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912"/>
  <workbookPr dateCompatibility="0" hidePivotFieldList="1" defaultThemeVersion="166925"/>
  <mc:AlternateContent xmlns:mc="http://schemas.openxmlformats.org/markup-compatibility/2006">
    <mc:Choice Requires="x15">
      <x15ac:absPath xmlns:x15ac="http://schemas.microsoft.com/office/spreadsheetml/2010/11/ac" url="/Users/alphaobelisk/Desktop/DataAnalitycs/Getting Started with Analytics (Data) Engineering/datalearn/de101/module01/"/>
    </mc:Choice>
  </mc:AlternateContent>
  <xr:revisionPtr revIDLastSave="0" documentId="8_{E7708644-826D-E040-9414-7EBE5D61F217}" xr6:coauthVersionLast="47" xr6:coauthVersionMax="47" xr10:uidLastSave="{00000000-0000-0000-0000-000000000000}"/>
  <bookViews>
    <workbookView xWindow="980" yWindow="740" windowWidth="28420" windowHeight="18380" xr2:uid="{00000000-000D-0000-FFFF-FFFF00000000}"/>
  </bookViews>
  <sheets>
    <sheet name="DashBoard" sheetId="20" r:id="rId1"/>
    <sheet name="Orders" sheetId="1" r:id="rId2"/>
    <sheet name="People" sheetId="2" r:id="rId3"/>
    <sheet name="Returns" sheetId="3" r:id="rId4"/>
    <sheet name="Основные показатели" sheetId="16" r:id="rId5"/>
    <sheet name="Динамика дохода и прибыли" sheetId="4" r:id="rId6"/>
    <sheet name="Категории товаров(сравнение)" sheetId="6" r:id="rId7"/>
    <sheet name="Региональные менеджеры(Сравнен)" sheetId="10" r:id="rId8"/>
    <sheet name="Сегменты(сравнение)" sheetId="11" r:id="rId9"/>
    <sheet name="Динамика по сегментам" sheetId="12" r:id="rId10"/>
    <sheet name="По штатам" sheetId="17" r:id="rId11"/>
    <sheet name="По регионам(сравнение)" sheetId="18" r:id="rId12"/>
    <sheet name="По возвратам в %_x0009_" sheetId="19" r:id="rId13"/>
  </sheets>
  <definedNames>
    <definedName name="_xlchart.v5.0" hidden="1">'По штатам'!$A$1:$B$1</definedName>
    <definedName name="_xlchart.v5.1" hidden="1">'По штатам'!$A$2:$B$48</definedName>
    <definedName name="_xlchart.v5.2" hidden="1">'По штатам'!$C$1</definedName>
    <definedName name="_xlchart.v5.3" hidden="1">'По штатам'!$C$2:$C$48</definedName>
    <definedName name="_xlchart.v5.4" hidden="1">'По штатам'!$A$1:$B$1</definedName>
    <definedName name="_xlchart.v5.5" hidden="1">'По штатам'!$A$2:$B$48</definedName>
    <definedName name="_xlchart.v5.6" hidden="1">'По штатам'!$C$1</definedName>
    <definedName name="_xlchart.v5.7" hidden="1">'По штатам'!$C$2:$C$48</definedName>
    <definedName name="Data">Table1[]</definedName>
    <definedName name="Orders">Orders!$A$1:$U$9995</definedName>
    <definedName name="People">People!$A$1:$B$5</definedName>
    <definedName name="Returns">Returns!$A$1:$A$801</definedName>
    <definedName name="Slicer_Category">#N/A</definedName>
    <definedName name="Slicer_Region">#N/A</definedName>
    <definedName name="Slicer_Segment">#N/A</definedName>
    <definedName name="Slicer_Sub_Category">#N/A</definedName>
    <definedName name="Slicer_Years">#N/A</definedName>
  </definedNames>
  <calcPr calcId="191029"/>
  <pivotCaches>
    <pivotCache cacheId="65"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purl.oclc.org/ooxml/spreadsheetml/main">
  <c r="H4" i="16" l="1"/>
  <c r="H3" i="16"/>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<sst xmlns="http://purl.oclc.org/ooxml/spreadsheetml/main" count="131839" uniqueCount="10982">
  <si>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</si>
  <si>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</si>
  <si>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</si>
  <si>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</si>
  <si>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</si>
  <si>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</si>
  <si>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</si>
  <si>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</si>
  <si>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</si>
  <si>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</si>
  <si>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</si>
  <si>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</si>
  <si>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</si>
  <si>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</si>
  <si>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</si>
  <si>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</si>
  <si>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</si>
  <si>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</si>
  <si>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</si>
  <si>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</si>
  <si>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</si>
  <si>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</si>
  <si>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</si>
  <si>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</si>
  <si>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</si>
  <si>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</si>
  <si>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</si>
  <si>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</si>
  <si>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</si>
  <si>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</si>
  <si>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</si>
  <si>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</si>
  <si>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</si>
  <si>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</si>
  <si>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</si>
  <si>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</si>
  <si>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</si>
  <si>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</si>
  <si>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</si>
  <si>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</si>
  <si>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</si>
  <si>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</si>
  <si>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</si>
  <si>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</si>
  <si>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</si>
  <si>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</si>
  <si>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</si>
  <si>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</si>
  <si>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</si>
  <si>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</si>
  <si>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</si>
  <si>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</si>
  <si>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</si>
  <si>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</si>
  <si>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</si>
  <si>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</si>
  <si>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</si>
  <si>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</si>
  <si>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</si>
  <si>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</si>
  <si>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</si>
  <si>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</si>
  <si>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</si>
  <si>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</si>
  <si>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</si>
  <si>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</si>
  <si>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</si>
  <si>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</si>
  <si>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</si>
  <si>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</si>
  <si>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</si>
  <si>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</si>
  <si>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</si>
  <si>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</si>
  <si>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</si>
  <si>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</si>
  <si>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</si>
  <si>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</si>
  <si>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</si>
  <si>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</si>
  <si>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</si>
  <si>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</si>
  <si>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</si>
  <si>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</si>
  <si>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</si>
  <si>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</si>
  <si>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</si>
  <si>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</si>
  <si>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</si>
  <si>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</si>
  <si>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</si>
  <si>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</si>
  <si>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</si>
  <si>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</si>
  <si>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</si>
  <si>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</si>
  <si>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</si>
  <si>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</si>
  <si>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</si>
  <si>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</si>
  <si>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</si>
  <si>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</si>
  <si>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</si>
  <si>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</si>
  <si>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</si>
  <si>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</si>
  <si>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</si>
  <si>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</si>
  <si>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</si>
  <si>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</si>
  <si>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</si>
  <si>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</si>
  <si>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</si>
  <si>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</si>
  <si>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</si>
  <si>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</si>
  <si>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</si>
  <si>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</si>
  <si>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</si>
  <si>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</si>
  <si>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</si>
  <si>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</si>
  <si>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</si>
  <si>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</si>
  <si>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</si>
  <si>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</si>
  <si>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</si>
  <si>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</si>
  <si>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</si>
  <si>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</si>
  <si>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</si>
  <si>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</si>
  <si>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</si>
  <si>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</si>
  <si>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</si>
  <si>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</si>
  <si>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</si>
  <si>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</si>
  <si>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</si>
  <si>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</si>
  <si>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</si>
  <si>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</si>
  <si>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</si>
  <si>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</si>
  <si>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</si>
  <si>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</si>
  <si>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</si>
  <si>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</si>
  <si>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</si>
  <si>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</si>
  <si>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</si>
  <si>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</si>
  <si>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</si>
  <si>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</si>
  <si>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</si>
  <si>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</si>
  <si>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</si>
  <si>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</si>
  <si>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</si>
  <si>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</si>
  <si>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</si>
  <si>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</si>
  <si>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</si>
  <si>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</si>
  <si>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</si>
  <si>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</si>
  <si>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</si>
  <si>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</si>
  <si>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</si>
  <si>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</si>
  <si>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</si>
  <si>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</si>
  <si>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</si>
  <si>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</si>
  <si>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</si>
  <si>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</si>
  <si>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</si>
  <si>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</si>
  <si>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</si>
  <si>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</si>
  <si>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</si>
  <si>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</si>
  <si>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</si>
  <si>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</si>
  <si>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</si>
  <si>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</si>
  <si>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</si>
  <si>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</si>
  <si>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</si>
  <si>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</si>
  <si>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</si>
  <si>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</si>
  <si>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</si>
  <si>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</si>
  <si>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</si>
  <si>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</si>
  <si>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</si>
  <si>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</si>
  <si>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</si>
  <si>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</si>
  <si>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</si>
  <si>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</si>
  <si>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</si>
  <si>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</si>
  <si>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</si>
  <si>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</si>
  <si>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</si>
  <si>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</si>
  <si>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</si>
  <si>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</si>
  <si>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</si>
  <si>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</si>
  <si>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</si>
  <si>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</si>
  <si>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</si>
  <si>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</si>
  <si>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</si>
  <si>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</si>
  <si>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</si>
  <si>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</si>
  <si>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</si>
  <si>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</si>
  <si>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</si>
  <si>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</si>
  <si>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</si>
  <si>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</si>
  <si>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</si>
  <si>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</si>
  <si>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</si>
  <si>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</si>
  <si>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</si>
  <si>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</si>
  <si>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</si>
  <si>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</si>
  <si>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</si>
  <si>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</si>
  <si>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</si>
  <si>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</si>
  <si>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</si>
  <si>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</si>
  <si>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</si>
  <si>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</si>
  <si>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</si>
  <si>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</si>
  <si>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</si>
  <si>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</si>
  <si>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</si>
  <si>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</si>
  <si>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</si>
  <si>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</si>
  <si>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</si>
  <si>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</si>
  <si>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</si>
  <si>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</si>
  <si>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</si>
  <si>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</si>
  <si>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</si>
  <si>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</si>
  <si>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</si>
  <si>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</si>
  <si>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</si>
  <si>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</si>
  <si>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</si>
  <si>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</si>
  <si>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</si>
  <si>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</si>
  <si>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</si>
  <si>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</si>
  <si>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</si>
  <si>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</si>
  <si>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</si>
  <si>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</si>
  <si>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</si>
  <si>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</si>
  <si>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</si>
  <si>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</si>
  <si>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</si>
  <si>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</si>
  <si>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</si>
  <si>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</si>
  <si>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</si>
  <si>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</si>
  <si>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</si>
  <si>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</si>
  <si>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</si>
  <si>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</si>
  <si>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</si>
  <si>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</si>
  <si>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</si>
  <si>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</si>
  <si>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</si>
  <si>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</si>
  <si>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</si>
  <si>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</si>
  <si>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</si>
  <si>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</si>
  <si>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</si>
  <si>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</si>
  <si>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</si>
  <si>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</si>
  <si>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</si>
  <si>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</si>
  <si>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</si>
  <si>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</si>
  <si>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</si>
  <si>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</si>
  <si>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</si>
  <si>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</si>
  <si>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</si>
  <si>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</si>
  <si>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</si>
  <si>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</si>
  <si>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</si>
  <si>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</si>
  <si>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</si>
  <si>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</si>
  <si>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</si>
  <si>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</si>
  <si>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</si>
  <si>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</si>
  <si>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</si>
  <si>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</si>
  <si>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</si>
  <si>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</si>
  <si>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</si>
  <si>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</si>
  <si>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</si>
  <si>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</si>
  <si>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</si>
  <si>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</si>
  <si>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</si>
  <si>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</si>
  <si>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</si>
  <si>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</si>
  <si>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</si>
  <si>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</si>
  <si>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</si>
  <si>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</si>
  <si>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</si>
  <si>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</si>
  <si>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</si>
  <si>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</si>
  <si>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</si>
  <si>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</si>
  <si>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</si>
  <si>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</si>
  <si>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</si>
  <si>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</si>
  <si>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</si>
  <si>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</si>
  <si>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</si>
  <si>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</si>
  <si>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</si>
  <si>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</si>
  <si>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</si>
  <si>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</si>
  <si>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</si>
  <si>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</si>
  <si>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</si>
  <si>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</si>
  <si>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</si>
  <si>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</si>
  <si>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</si>
  <si>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</si>
  <si>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</si>
  <si>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</si>
  <si>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</si>
  <si>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</si>
  <si>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</si>
  <si>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</si>
  <si>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</si>
  <si>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</si>
  <si>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</si>
  <si>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</si>
  <si>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</si>
  <si>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</si>
  <si>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</si>
  <si>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</si>
  <si>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</si>
  <si>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</si>
  <si>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</si>
  <si>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</si>
  <si>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</si>
  <si>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</si>
  <si>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</si>
  <si>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</si>
  <si>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</si>
  <si>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</si>
  <si>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</si>
  <si>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</si>
  <si>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</si>
  <si>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</si>
  <si>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</si>
  <si>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</si>
  <si>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</si>
  <si>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</si>
  <si>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</si>
  <si>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</si>
  <si>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</si>
  <si>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</si>
  <si>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</si>
  <si>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</si>
  <si>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</si>
  <si>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</si>
  <si>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</si>
  <si>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</si>
  <si>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</si>
  <si>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</si>
  <si>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</si>
  <si>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</si>
  <si>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</si>
  <si>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</si>
  <si>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</si>
  <si>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</si>
  <si>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</si>
  <si>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</si>
  <si>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</si>
  <si>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</si>
  <si>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</si>
  <si>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</si>
  <si>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</si>
  <si>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</si>
  <si>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</si>
  <si>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</si>
  <si>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</si>
  <si>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</si>
  <si>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</si>
  <si>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</si>
  <si>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</si>
  <si>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</si>
  <si>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</si>
  <si>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</si>
  <si>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</si>
  <si>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</si>
  <si>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</si>
  <si>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</si>
  <si>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</si>
  <si>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</si>
  <si>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</si>
  <si>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</si>
  <si>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</si>
  <si>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</si>
  <si>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</si>
  <si>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</si>
  <si>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</si>
  <si>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</si>
  <si>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</si>
  <si>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</si>
  <si>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</si>
  <si>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</si>
  <si>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</si>
  <si>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</si>
  <si>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</si>
  <si>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</si>
  <si>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</si>
  <si>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</si>
  <si>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</si>
  <si>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</si>
  <si>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</si>
  <si>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</si>
  <si>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</si>
  <si>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</si>
  <si>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</si>
  <si>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</si>
  <si>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</si>
  <si>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</si>
  <si>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</si>
  <si>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</si>
  <si>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</si>
  <si>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</si>
  <si>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</si>
  <si>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</si>
  <si>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</si>
  <si>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</si>
  <si>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</si>
  <si>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</si>
  <si>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</si>
  <si>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</si>
  <si>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</si>
  <si>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</si>
  <si>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</si>
  <si>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</si>
  <si>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</si>
  <si>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</si>
  <si>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</si>
  <si>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</si>
  <si>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</si>
  <si>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</si>
  <si>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</si>
  <si>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</si>
  <si>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</si>
  <si>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</si>
  <si>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</si>
  <si>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</si>
  <si>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</si>
  <si>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</si>
  <si>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</si>
  <si>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</si>
  <si>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</si>
  <si>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</si>
  <si>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</si>
  <si>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</si>
  <si>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</si>
  <si>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</si>
  <si>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</si>
  <si>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</si>
  <si>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</si>
  <si>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</si>
  <si>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</si>
  <si>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</si>
  <si>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</si>
  <si>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</si>
  <si>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</si>
  <si>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</si>
  <si>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</si>
  <si>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</si>
  <si>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</si>
  <si>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</si>
  <si>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</si>
  <si>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</si>
  <si>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</si>
  <si>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</si>
  <si>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</si>
  <si>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</si>
  <si>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</si>
  <si>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</si>
  <si>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</si>
  <si>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</si>
  <si>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</si>
  <si>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</si>
  <si>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</si>
  <si>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</si>
  <si>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</si>
  <si>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</si>
  <si>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</si>
  <si>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</si>
  <si>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</si>
  <si>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</si>
  <si>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</si>
  <si>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</si>
  <si>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</si>
  <si>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</si>
  <si>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</si>
  <si>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</si>
  <si>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</si>
  <si>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</si>
  <si>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</si>
  <si>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</si>
  <si>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</si>
  <si>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</si>
  <si>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</si>
  <si>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</si>
  <si>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</si>
  <si>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</si>
  <si>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</si>
  <si>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</si>
  <si>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</si>
  <si>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</si>
  <si>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</si>
  <si>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</si>
  <si>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</si>
  <si>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</si>
  <si>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</si>
  <si>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</si>
  <si>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</si>
  <si>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</si>
  <si>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</si>
  <si>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</si>
  <si>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</si>
  <si>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</si>
  <si>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</si>
  <si>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</si>
  <si>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</si>
  <si>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</si>
  <si>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</si>
  <si>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</si>
  <si>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</si>
  <si>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</si>
  <si>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</si>
  <si>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</si>
  <si>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</si>
  <si>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</si>
  <si>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</si>
  <si>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</si>
  <si>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</si>
  <si>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</si>
  <si>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</si>
  <si>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</si>
  <si>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</si>
  <si>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</si>
  <si>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</si>
  <si>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</si>
  <si>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</si>
  <si>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</si>
  <si>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</si>
  <si>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</si>
  <si>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</si>
  <si>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</si>
  <si>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</si>
  <si>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</si>
  <si>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</si>
  <si>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</si>
  <si>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</si>
  <si>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</si>
  <si>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</si>
  <si>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</si>
  <si>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</si>
  <si>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</si>
  <si>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</si>
  <si>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</si>
  <si>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</si>
  <si>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</si>
  <si>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</si>
  <si>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</si>
  <si>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</si>
  <si>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</si>
  <si>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</si>
  <si>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</si>
  <si>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</si>
  <si>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</si>
  <si>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</si>
  <si>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</si>
  <si>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</si>
  <si>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</si>
  <si>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</si>
  <si>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</si>
  <si>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</si>
  <si>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</si>
  <si>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</si>
  <si>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</si>
  <si>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</si>
  <si>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</si>
  <si>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</si>
  <si>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</si>
  <si>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</si>
  <si>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</si>
  <si>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</si>
  <si>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</si>
  <si>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</si>
  <si>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</si>
  <si>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</si>
  <si>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</si>
  <si>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</si>
  <si>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</si>
  <si>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</si>
  <si>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</si>
  <si>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</si>
  <si>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</si>
  <si>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</si>
  <si>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</si>
  <si>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</si>
  <si>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</si>
  <si>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</si>
  <si>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</si>
  <si>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</si>
  <si>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</si>
  <si>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</si>
  <si>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</si>
  <si>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</si>
  <si>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</si>
  <si>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</si>
  <si>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</si>
  <si>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</si>
  <si>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</si>
  <si>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</si>
  <si>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</si>
  <si>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</si>
  <si>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</si>
  <si>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</si>
  <si>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</si>
  <si>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</si>
  <si>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</si>
  <si>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</si>
  <si>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</si>
  <si>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</si>
  <si>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</si>
  <si>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</si>
  <si>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</si>
  <si>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</si>
  <si>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</si>
  <si>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</si>
  <si>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</si>
  <si>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</si>
  <si>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</si>
  <si>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</si>
  <si>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</si>
  <si>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</si>
  <si>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</si>
  <si>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</si>
  <si>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</si>
  <si>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</si>
  <si>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</si>
  <si>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</si>
  <si>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</si>
  <si>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</si>
  <si>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</si>
  <si>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</si>
  <si>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</si>
  <si>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</si>
  <si>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</si>
  <si>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</si>
  <si>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</si>
  <si>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</si>
  <si>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</si>
  <si>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</si>
  <si>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</si>
  <si>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</si>
  <si>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</si>
  <si>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</si>
  <si>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</si>
  <si>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</si>
  <si>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</si>
  <si>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</si>
  <si>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</si>
  <si>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</si>
  <si>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</si>
  <si>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</si>
  <si>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</si>
  <si>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</si>
  <si>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</si>
  <si>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</si>
  <si>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</si>
  <si>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</si>
  <si>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</si>
  <si>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</si>
  <si>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</si>
  <si>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</si>
  <si>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</si>
  <si>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</si>
  <si>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</si>
  <si>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</si>
  <si>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</si>
  <si>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</si>
  <si>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</si>
  <si>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</si>
  <si>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</si>
  <si>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</si>
  <si>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</si>
  <si>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</si>
  <si>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</si>
  <si>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</si>
  <si>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</si>
  <si>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</si>
  <si>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</si>
  <si>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</si>
  <si>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</si>
  <si>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</si>
  <si>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</si>
  <si>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</si>
  <si>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</si>
  <si>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</si>
  <si>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</si>
  <si>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</si>
  <si>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</si>
  <si>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</si>
  <si>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</si>
  <si>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</si>
  <si>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</si>
  <si>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</si>
  <si>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</si>
  <si>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</si>
  <si>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</si>
  <si>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</si>
  <si>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</si>
  <si>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</si>
  <si>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</si>
  <si>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</si>
  <si>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</si>
  <si>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</si>
  <si>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</si>
  <si>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</si>
  <si>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</si>
  <si>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</si>
  <si>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</si>
  <si>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</si>
  <si>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</si>
  <si>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</si>
  <si>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</si>
  <si>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</si>
  <si>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</si>
  <si>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</si>
  <si>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</si>
  <si>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</si>
  <si>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</si>
  <si>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</si>
  <si>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</si>
  <si>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</si>
  <si>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</si>
  <si>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</si>
  <si>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</si>
  <si>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</si>
  <si>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</si>
  <si>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</si>
  <si>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</si>
  <si>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</si>
  <si>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</si>
  <si>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</si>
  <si>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</si>
  <si>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</si>
  <si>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</si>
  <si>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</si>
  <si>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</si>
  <si>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</si>
  <si>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</si>
  <si>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</si>
  <si>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</si>
  <si>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</si>
  <si>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</si>
  <si>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</si>
  <si>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</si>
  <si>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</si>
  <si>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</si>
  <si>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</si>
  <si>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</si>
  <si>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</si>
  <si>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</si>
  <si>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</si>
  <si>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</si>
  <si>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</si>
  <si>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</si>
  <si>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</si>
  <si>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</si>
  <si>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</si>
  <si>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</si>
  <si>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</si>
  <si>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</si>
  <si>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</si>
  <si>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</si>
  <si>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</si>
  <si>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</si>
  <si>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</si>
  <si>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</si>
  <si>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</si>
  <si>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</si>
  <si>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</si>
  <si>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</si>
  <si>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</si>
  <si>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</si>
  <si>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</si>
  <si>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</si>
  <si>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</si>
  <si>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</si>
  <si>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</si>
  <si>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</si>
  <si>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</si>
  <si>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</si>
  <si>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</si>
  <si>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</si>
  <si>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</si>
  <si>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</si>
  <si>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</si>
  <si>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</si>
  <si>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</si>
  <si>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</si>
  <si>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</si>
  <si>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</si>
  <si>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</si>
  <si>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</si>
  <si>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</si>
  <si>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</si>
  <si>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</si>
  <si>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</si>
  <si>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</si>
  <si>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</si>
  <si>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</si>
  <si>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</si>
  <si>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</si>
  <si>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</si>
  <si>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</si>
  <si>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</si>
  <si>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</si>
  <si>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</si>
  <si>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</si>
  <si>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</si>
  <si>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</si>
  <si>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</si>
  <si>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</si>
  <si>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</si>
  <si>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</si>
  <si>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</si>
  <si>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</si>
  <si>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</si>
  <si>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</si>
  <si>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</si>
  <si>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</si>
  <si>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</si>
  <si>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</si>
  <si>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</si>
  <si>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</si>
  <si>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</si>
  <si>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</si>
  <si>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</si>
  <si>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</si>
  <si>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</si>
  <si>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</si>
  <si>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</si>
  <si>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</si>
  <si>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</si>
  <si>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</si>
  <si>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</si>
  <si>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</si>
  <si>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</si>
  <si>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</si>
  <si>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</si>
  <si>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</si>
  <si>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</si>
  <si>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</si>
  <si>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</si>
  <si>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</si>
  <si>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</si>
  <si>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</si>
  <si>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</si>
  <si>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</si>
  <si>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</si>
  <si>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</si>
  <si>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</si>
  <si>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</si>
  <si>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</si>
  <si>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</si>
  <si>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</si>
  <si>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</si>
  <si>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</si>
  <si>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</si>
  <si>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</si>
  <si>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</si>
  <si>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</si>
  <si>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</si>
  <si>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</si>
  <si>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</si>
  <si>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</si>
  <si>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</si>
  <si>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</si>
  <si>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</si>
  <si>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</si>
  <si>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</si>
  <si>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</si>
  <si>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</si>
  <si>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</si>
  <si>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</si>
  <si>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</si>
  <si>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</si>
  <si>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</si>
  <si>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</si>
  <si>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</si>
  <si>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</si>
  <si>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</si>
  <si>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</si>
  <si>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</si>
  <si>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</si>
  <si>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</si>
  <si>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</si>
  <si>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</si>
  <si>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</si>
  <si>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</si>
  <si>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</si>
  <si>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</si>
  <si>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</si>
  <si>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</si>
  <si>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</si>
  <si>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</si>
  <si>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</si>
  <si>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</si>
  <si>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</si>
  <si>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</si>
  <si>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</si>
  <si>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</si>
  <si>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</si>
  <si>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</si>
  <si>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</si>
  <si>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</si>
  <si>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</si>
  <si>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</si>
  <si>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</si>
  <si>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</si>
  <si>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</si>
  <si>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</si>
  <si>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</si>
  <si>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</si>
  <si>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</si>
  <si>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</si>
  <si>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</si>
  <si>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</si>
  <si>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</si>
  <si>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</si>
  <si>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</si>
  <si>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</si>
  <si>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</si>
  <si>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</si>
  <si>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</si>
  <si>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</si>
  <si>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</si>
  <si>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</si>
  <si>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</si>
  <si>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</si>
  <si>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</si>
  <si>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</si>
  <si>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</si>
  <si>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</si>
  <si>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</si>
  <si>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</si>
  <si>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</si>
  <si>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</si>
  <si>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</si>
  <si>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</si>
  <si>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</si>
  <si>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</si>
  <si>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</si>
  <si>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</si>
  <si>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</si>
  <si>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</si>
  <si>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</si>
  <si>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</si>
  <si>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</si>
  <si>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</si>
  <si>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</si>
  <si>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</si>
  <si>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</si>
  <si>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</si>
  <si>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</si>
  <si>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</si>
  <si>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</si>
  <si>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</si>
  <si>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</si>
  <si>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</si>
  <si>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</si>
  <si>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</si>
  <si>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</si>
  <si>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</si>
  <si>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</si>
  <si>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</si>
  <si>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</si>
  <si>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</si>
  <si>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</si>
  <si>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</si>
  <si>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</si>
  <si>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</si>
  <si>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</si>
  <si>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</si>
  <si>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</si>
  <si>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</si>
  <si>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</si>
  <si>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</si>
  <si>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</si>
  <si>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</si>
  <si>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</si>
  <si>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</si>
  <si>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</si>
  <si>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</si>
  <si>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</si>
  <si>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</si>
  <si>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</si>
  <si>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</si>
  <si>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</si>
  <si>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</si>
  <si>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</si>
  <si>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</si>
  <si>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</si>
  <si>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</si>
  <si>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</si>
  <si>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</si>
  <si>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</si>
  <si>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</si>
  <si>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</si>
  <si>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</si>
  <si>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</si>
  <si>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</si>
  <si>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</si>
  <si>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</si>
  <si>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</si>
  <si>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</si>
  <si>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</si>
  <si>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</si>
  <si>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</si>
  <si>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</si>
  <si>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</si>
  <si>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</si>
  <si>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</si>
  <si>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</si>
  <si>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</si>
  <si>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</si>
  <si>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</si>
  <si>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</si>
  <si>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</si>
  <si>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</si>
  <si>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</si>
  <si>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</si>
  <si>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</si>
  <si>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</si>
  <si>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</si>
  <si>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</si>
  <si>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</si>
  <si>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</si>
  <si>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</si>
  <si>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</si>
  <si>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</si>
  <si>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</si>
  <si>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</si>
  <si>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</si>
  <si>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</si>
  <si>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</si>
  <si>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</si>
  <si>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</si>
  <si>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</si>
  <si>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</si>
  <si>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</si>
  <si>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</si>
  <si>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</si>
  <si>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</si>
  <si>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</si>
  <si>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</si>
  <si>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</si>
  <si>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</si>
  <si>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</si>
  <si>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</si>
  <si>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</si>
  <si>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</si>
  <si>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</si>
  <si>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</si>
  <si>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</si>
  <si>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</si>
  <si>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</si>
  <si>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</si>
  <si>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</si>
  <si>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</si>
  <si>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</si>
  <si>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</si>
  <si>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</si>
  <si>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</si>
  <si>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</si>
  <si>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</si>
  <si>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</si>
  <si>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</si>
  <si>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</si>
  <si>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</si>
  <si>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</si>
  <si>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</si>
  <si>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</si>
  <si>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</si>
  <si>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</si>
  <si>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</si>
  <si>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</si>
  <si>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</si>
  <si>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</si>
  <si>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</si>
  <si>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</si>
  <si>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</si>
  <si>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</si>
  <si>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</si>
  <si>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</si>
  <si>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</si>
  <si>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</si>
  <si>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</si>
  <si>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</si>
  <si>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</si>
  <si>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</si>
  <si>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</si>
  <si>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</si>
  <si>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</si>
  <si>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</si>
  <si>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</si>
  <si>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</si>
  <si>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</si>
  <si>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</si>
  <si>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</si>
  <si>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</si>
  <si>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</si>
  <si>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</si>
  <si>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</si>
  <si>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</si>
  <si>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</si>
  <si>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</si>
  <si>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</si>
  <si>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</si>
  <si>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</si>
  <si>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</si>
  <si>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</si>
  <si>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</si>
  <si>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</si>
  <si>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</si>
  <si>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</si>
  <si>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</si>
  <si>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</si>
  <si>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</si>
  <si>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</si>
  <si>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</si>
  <si>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</si>
  <si>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</si>
  <si>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</si>
  <si>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</si>
  <si>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</si>
  <si>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</si>
  <si>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</si>
  <si>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</si>
  <si>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</si>
  <si>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</si>
  <si>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</si>
  <si>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</si>
  <si>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</si>
  <si>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</si>
  <si>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</si>
  <si>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</si>
  <si>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</si>
  <si>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</si>
  <si>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</si>
  <si>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</si>
  <si>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</si>
  <si>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</si>
  <si>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</si>
  <si>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</si>
  <si>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</si>
  <si>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</si>
  <si>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</si>
  <si>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</si>
  <si>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</si>
  <si>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</si>
  <si>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</si>
  <si>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</si>
  <si>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</si>
  <si>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</si>
  <si>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</si>
  <si>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</si>
  <si>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</si>
  <si>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</si>
  <si>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</si>
  <si>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</si>
  <si>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</si>
  <si>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</si>
  <si>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</si>
  <si>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</si>
  <si>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</si>
  <si>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</si>
  <si>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</si>
  <si>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</si>
  <si>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</si>
  <si>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</si>
  <si>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</si>
  <si>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</si>
  <si>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</si>
  <si>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</si>
  <si>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</si>
  <si>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</si>
  <si>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</si>
  <si>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</si>
  <si>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</si>
  <si>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</si>
  <si>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</si>
  <si>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</si>
  <si>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</si>
  <si>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</si>
  <si>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</si>
  <si>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</si>
  <si>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</si>
  <si>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</si>
  <si>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</si>
  <si>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</si>
  <si>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</si>
  <si>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</si>
  <si>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</si>
  <si>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</si>
  <si>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</si>
  <si>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</si>
  <si>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</si>
  <si>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</si>
  <si>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</si>
  <si>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</si>
  <si>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</si>
  <si>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</si>
  <si>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</si>
  <si>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</si>
  <si>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</si>
  <si>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</si>
  <si>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</si>
  <si>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</si>
  <si>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</si>
  <si>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</si>
  <si>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</si>
  <si>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</si>
  <si>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</si>
  <si>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</si>
  <si>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</si>
  <si>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</si>
  <si>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</si>
  <si>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</si>
  <si>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</si>
  <si>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</si>
  <si>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</si>
  <si>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</si>
  <si>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</si>
  <si>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</si>
  <si>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</si>
  <si>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</si>
  <si>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</si>
  <si>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</si>
  <si>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</si>
  <si>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</si>
  <si>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</si>
  <si>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</si>
  <si>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</si>
  <si>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</si>
  <si>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</si>
  <si>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</si>
  <si>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</si>
  <si>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</si>
  <si>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</si>
  <si>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</si>
  <si>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</si>
  <si>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</si>
  <si>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</si>
  <si>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</si>
  <si>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</si>
  <si>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</si>
  <si>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</si>
  <si>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</si>
  <si>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</si>
  <si>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</si>
  <si>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</si>
  <si>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</si>
  <si>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</si>
  <si>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</si>
  <si>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</si>
  <si>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</si>
  <si>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</si>
  <si>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</si>
  <si>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</si>
  <si>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</si>
  <si>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</si>
  <si>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</si>
  <si>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</si>
  <si>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</si>
  <si>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</si>
  <si>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</si>
  <si>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</si>
  <si>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</si>
  <si>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</si>
  <si>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</si>
  <si>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</si>
  <si>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</si>
  <si>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</si>
  <si>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</si>
  <si>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</si>
  <si>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</si>
  <si>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</si>
  <si>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</si>
  <si>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</si>
  <si>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</si>
  <si>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</si>
  <si>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</si>
  <si>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</si>
  <si>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</si>
  <si>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</si>
  <si>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</si>
  <si>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</si>
  <si>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</si>
  <si>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</si>
  <si>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</si>
  <si>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</si>
  <si>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</si>
  <si>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</si>
  <si>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</si>
  <si>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</si>
  <si>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</si>
  <si>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</si>
  <si>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</si>
  <si>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</si>
  <si>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</si>
  <si>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</si>
  <si>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</si>
  <si>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</si>
  <si>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</si>
  <si>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</si>
  <si>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</si>
  <si>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</si>
  <si>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</si>
  <si>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</si>
  <si>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</si>
  <si>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</si>
  <si>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</si>
  <si>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</si>
  <si>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</si>
  <si>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</si>
  <si>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</si>
  <si>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</si>
  <si>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</si>
  <si>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</si>
  <si>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</si>
  <si>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</si>
  <si>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</si>
  <si>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</si>
  <si>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</si>
  <si>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</si>
  <si>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</si>
  <si>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</si>
  <si>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</si>
  <si>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</si>
  <si>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</si>
  <si>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</si>
  <si>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</si>
  <si>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</si>
  <si>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</si>
  <si>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</si>
  <si>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</si>
  <si>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</si>
  <si>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</si>
  <si>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</si>
  <si>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</si>
  <si>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</si>
  <si>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</si>
  <si>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</si>
  <si>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</si>
  <si>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</si>
  <si>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</si>
  <si>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</si>
  <si>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</si>
  <si>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</si>
  <si>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</si>
  <si>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</si>
  <si>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</si>
  <si>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</si>
  <si>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</si>
  <si>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</si>
  <si>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</si>
  <si>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</si>
  <si>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</si>
  <si>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</si>
  <si>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</si>
  <si>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</si>
  <si>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</si>
  <si>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</si>
  <si>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</si>
  <si>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</si>
  <si>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</si>
  <si>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</si>
  <si>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</si>
  <si>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</si>
  <si>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</si>
  <si>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</si>
  <si>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</si>
  <si>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</si>
  <si>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</si>
  <si>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</si>
  <si>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</si>
  <si>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</si>
  <si>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</si>
  <si>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</si>
  <si>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</si>
  <si>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</si>
  <si>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</si>
  <si>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</si>
  <si>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</si>
  <si>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</si>
  <si>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</si>
  <si>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</si>
  <si>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</si>
  <si>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</si>
  <si>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</si>
  <si>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</si>
  <si>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</si>
  <si>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</si>
  <si>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</si>
  <si>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</si>
  <si>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</si>
  <si>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</si>
  <si>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</si>
  <si>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</si>
  <si>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</si>
  <si>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</si>
  <si>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</si>
  <si>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</si>
  <si>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</si>
  <si>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</si>
  <si>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</si>
  <si>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</si>
  <si>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</si>
  <si>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</si>
  <si>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</si>
  <si>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</si>
  <si>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</si>
  <si>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</si>
  <si>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</si>
  <si>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</si>
  <si>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</si>
  <si>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</si>
  <si>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</si>
  <si>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</si>
  <si>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</si>
  <si>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</si>
  <si>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</si>
  <si>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</si>
  <si>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</si>
  <si>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</si>
  <si>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</si>
  <si>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</si>
  <si>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</si>
  <si>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</si>
  <si>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</si>
  <si>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</si>
  <si>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</si>
  <si>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</si>
  <si>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</si>
  <si>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</si>
  <si>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</si>
  <si>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</si>
  <si>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</si>
  <si>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</si>
  <si>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</si>
  <si>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</si>
  <si>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</si>
  <si>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</si>
  <si>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</si>
  <si>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</si>
  <si>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</si>
  <si>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</si>
  <si>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</si>
  <si>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</si>
  <si>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</si>
  <si>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</si>
  <si>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</si>
  <si>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</si>
  <si>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</si>
  <si>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</si>
  <si>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</si>
  <si>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</si>
  <si>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</si>
  <si>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</si>
  <si>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</si>
  <si>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</si>
  <si>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</si>
  <si>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</si>
  <si>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</si>
  <si>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</si>
  <si>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</si>
  <si>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</si>
  <si>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</si>
  <si>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</si>
  <si>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</si>
  <si>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</si>
  <si>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</si>
  <si>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</si>
  <si>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</si>
  <si>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</si>
  <si>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</si>
  <si>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</si>
  <si>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</si>
  <si>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</si>
  <si>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</si>
  <si>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</si>
  <si>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</si>
  <si>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</si>
  <si>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</si>
  <si>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</si>
  <si>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</si>
  <si>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</si>
  <si>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</si>
  <si>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</si>
  <si>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</si>
  <si>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</si>
  <si>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</si>
  <si>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</si>
  <si>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</si>
  <si>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</si>
  <si>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</si>
  <si>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</si>
  <si>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</si>
  <si>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</si>
  <si>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</si>
  <si>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</si>
  <si>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</si>
  <si>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</si>
  <si>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</si>
  <si>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</si>
  <si>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</si>
  <si>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</si>
  <si>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</si>
  <si>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</si>
  <si>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</si>
  <si>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</si>
  <si>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</si>
  <si>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</si>
  <si>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</si>
  <si>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</si>
  <si>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</si>
  <si>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</si>
  <si>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</si>
  <si>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</si>
  <si>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</si>
  <si>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</si>
  <si>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</si>
  <si>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</si>
  <si>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</si>
  <si>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</si>
  <si>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</si>
  <si>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</si>
  <si>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</si>
  <si>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</si>
  <si>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</si>
  <si>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</si>
  <si>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</si>
  <si>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</si>
  <si>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</si>
  <si>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</si>
  <si>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</si>
  <si>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</si>
  <si>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</si>
  <si>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</si>
  <si>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</si>
  <si>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</si>
  <si>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</si>
  <si>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</si>
  <si>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</si>
  <si>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</si>
  <si>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</si>
  <si>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</si>
  <si>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</si>
  <si>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</si>
  <si>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</si>
  <si>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</si>
  <si>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</si>
  <si>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</si>
  <si>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</si>
  <si>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</si>
  <si>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</si>
  <si>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</si>
  <si>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</si>
  <si>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</si>
  <si>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</si>
  <si>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</si>
  <si>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</si>
  <si>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</si>
  <si>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</si>
  <si>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</si>
  <si>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</si>
  <si>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</si>
  <si>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</si>
  <si>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</si>
  <si>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</si>
  <si>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</si>
  <si>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</si>
  <si>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</si>
  <si>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</si>
  <si>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</si>
  <si>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</si>
  <si>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</si>
  <si>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</si>
  <si>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</si>
  <si>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</si>
  <si>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</si>
  <si>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</si>
  <si>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</si>
  <si>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</si>
  <si>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</si>
  <si>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</si>
  <si>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</si>
  <si>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</si>
  <si>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</si>
  <si>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</si>
  <si>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</si>
  <si>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</si>
  <si>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</si>
  <si>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</si>
  <si>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</si>
  <si>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</si>
  <si>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</si>
  <si>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</si>
  <si>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</si>
  <si>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</si>
  <si>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</si>
  <si>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</si>
  <si>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</si>
  <si>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</si>
  <si>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</si>
  <si>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</si>
  <si>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</si>
  <si>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</si>
  <si>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</si>
  <si>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</si>
  <si>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</si>
  <si>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</si>
  <si>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</si>
  <si>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</si>
  <si>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</si>
  <si>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</si>
  <si>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</si>
  <si>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</si>
  <si>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</si>
  <si>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</si>
  <si>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</si>
  <si>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</si>
  <si>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</si>
  <si>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</si>
  <si>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</si>
  <si>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</si>
  <si>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</si>
  <si>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</si>
  <si>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</si>
  <si>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</si>
  <si>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</si>
  <si>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</si>
  <si>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</si>
  <si>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</si>
  <si>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</si>
  <si>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</si>
  <si>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</si>
  <si>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</si>
  <si>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</si>
  <si>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</si>
  <si>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</si>
  <si>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</si>
  <si>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</si>
  <si>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</si>
  <si>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</si>
  <si>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</si>
  <si>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</si>
  <si>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</si>
  <si>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</si>
  <si>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</si>
  <si>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</si>
  <si>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</si>
  <si>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</si>
  <si>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</si>
  <si>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</si>
  <si>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</si>
  <si>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</si>
  <si>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</si>
  <si>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</si>
  <si>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</si>
  <si>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</si>
  <si>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</si>
  <si>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</si>
  <si>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</si>
  <si>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</si>
  <si>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</si>
  <si>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</si>
  <si>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</si>
  <si>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</si>
  <si>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</si>
  <si>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</si>
  <si>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</si>
  <si>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</si>
  <si>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</si>
  <si>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</si>
  <si>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</si>
  <si>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</si>
  <si>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</si>
  <si>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</si>
  <si>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</si>
  <si>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</si>
  <si>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</si>
  <si>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</si>
  <si>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</si>
  <si>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</si>
  <si>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</si>
  <si>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</si>
  <si>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</si>
  <si>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</si>
  <si>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</si>
  <si>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</si>
  <si>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</si>
  <si>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</si>
  <si>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</si>
  <si>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</si>
  <si>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</si>
  <si>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</si>
  <si>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</si>
  <si>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</si>
  <si>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</si>
  <si>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</si>
  <si>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</si>
  <si>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</si>
  <si>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</si>
  <si>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</si>
  <si>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</si>
  <si>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</si>
  <si>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</si>
  <si>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</si>
  <si>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</si>
  <si>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</si>
  <si>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</si>
  <si>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</si>
  <si>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</si>
  <si>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</si>
  <si>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</si>
  <si>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</si>
  <si>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</si>
  <si>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</si>
  <si>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</si>
  <si>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</si>
  <si>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</si>
  <si>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</si>
  <si>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</si>
  <si>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</si>
  <si>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</si>
  <si>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</si>
  <si>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</si>
  <si>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</si>
  <si>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</si>
  <si>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</si>
  <si>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</si>
  <si>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</si>
  <si>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</si>
  <si>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</si>
  <si>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</si>
  <si>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</si>
  <si>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</si>
  <si>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</si>
  <si>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</si>
  <si>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</si>
  <si>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</si>
  <si>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</si>
  <si>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</si>
  <si>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</si>
  <si>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</si>
  <si>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</si>
  <si>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</si>
  <si>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</si>
  <si>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</si>
  <si>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</si>
  <si>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</si>
  <si>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</si>
  <si>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</si>
  <si>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</si>
  <si>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</si>
  <si>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</si>
  <si>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</si>
  <si>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</si>
  <si>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</si>
  <si>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</si>
  <si>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</si>
  <si>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</si>
  <si>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</si>
  <si>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</si>
  <si>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</si>
  <si>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</si>
  <si>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</si>
  <si>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</si>
  <si>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</si>
  <si>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</si>
  <si>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</si>
  <si>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</si>
  <si>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</si>
  <si>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</si>
  <si>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</si>
  <si>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</si>
  <si>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</si>
  <si>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</si>
  <si>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</si>
  <si>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</si>
  <si>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</si>
  <si>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</si>
  <si>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</si>
  <si>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</si>
  <si>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</si>
  <si>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</si>
  <si>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</si>
  <si>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</si>
  <si>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</si>
  <si>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</si>
  <si>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</si>
  <si>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</si>
  <si>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</si>
  <si>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</si>
  <si>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</si>
  <si>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</si>
  <si>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</si>
  <si>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</si>
  <si>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</si>
  <si>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</si>
  <si>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</si>
  <si>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</si>
  <si>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</si>
  <si>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</si>
  <si>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</si>
  <si>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</si>
  <si>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</si>
  <si>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</si>
  <si>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</si>
  <si>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</si>
  <si>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</si>
  <si>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</si>
  <si>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</si>
  <si>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</si>
  <si>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</si>
  <si>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</si>
  <si>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</si>
  <si>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</si>
  <si>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</si>
  <si>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</si>
  <si>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</si>
  <si>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</si>
  <si>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</si>
  <si>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</si>
  <si>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</si>
  <si>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</si>
  <si>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</si>
  <si>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</si>
  <si>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</si>
  <si>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</si>
  <si>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</si>
  <si>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</si>
  <si>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</si>
  <si>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</si>
  <si>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</si>
  <si>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</si>
  <si>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</si>
  <si>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</si>
  <si>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</si>
  <si>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</si>
  <si>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</si>
  <si>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</si>
  <si>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</si>
  <si>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</si>
  <si>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</si>
  <si>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</si>
  <si>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</si>
  <si>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</si>
  <si>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</si>
  <si>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</si>
  <si>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</si>
  <si>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</si>
  <si>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</si>
  <si>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</si>
  <si>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</si>
  <si>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</si>
  <si>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</si>
  <si>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</si>
  <si>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</si>
  <si>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</si>
  <si>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</si>
  <si>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</si>
  <si>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</si>
  <si>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</si>
  <si>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</si>
  <si>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</si>
  <si>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</si>
  <si>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</si>
  <si>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</si>
  <si>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</si>
  <si>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</si>
  <si>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</si>
  <si>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</si>
  <si>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</si>
  <si>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</si>
  <si>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</si>
  <si>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</si>
  <si>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</si>
  <si>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</si>
  <si>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</si>
  <si>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</si>
  <si>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</si>
  <si>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</si>
  <si>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</si>
  <si>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</si>
  <si>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</si>
  <si>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</si>
  <si>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</si>
  <si>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</si>
  <si>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</si>
  <si>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</si>
  <si>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</si>
  <si>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</si>
  <si>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</si>
  <si>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</si>
  <si>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</si>
  <si>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</si>
  <si>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</si>
  <si>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</si>
  <si>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</si>
  <si>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</si>
  <si>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</si>
  <si>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</si>
  <si>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</si>
  <si>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</si>
  <si>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</si>
  <si>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</si>
  <si>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</si>
  <si>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</si>
  <si>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</si>
  <si>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</si>
  <si>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</si>
  <si>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</si>
  <si>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</si>
  <si>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</si>
  <si>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</si>
  <si>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</si>
  <si>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</si>
  <si>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</si>
  <si>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</si>
  <si>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</si>
  <si>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</si>
  <si>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</si>
  <si>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</si>
  <si>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</si>
  <si>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</si>
  <si>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</si>
  <si>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</si>
  <si>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</si>
  <si>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</si>
  <si>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</si>
  <si>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</si>
  <si>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</si>
  <si>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</si>
  <si>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</si>
  <si>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</si>
  <si>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</si>
  <si>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</si>
  <si>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</si>
  <si>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</si>
  <si>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</si>
  <si>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</si>
  <si>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</si>
  <si>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</si>
  <si>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</si>
  <si>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</si>
  <si>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</si>
  <si>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</si>
  <si>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</si>
  <si>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</si>
  <si>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</si>
  <si>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</si>
  <si>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</si>
  <si>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</si>
  <si>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</si>
  <si>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</si>
  <si>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</si>
  <si>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</si>
  <si>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</si>
  <si>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</si>
  <si>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</si>
  <si>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</si>
  <si>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</si>
  <si>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</si>
  <si>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</si>
  <si>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</si>
  <si>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</si>
  <si>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</si>
  <si>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</si>
  <si>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</si>
  <si>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</si>
  <si>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</si>
  <si>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</si>
  <si>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</si>
  <si>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</si>
  <si>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</si>
  <si>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</si>
  <si>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</si>
  <si>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</si>
  <si>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</si>
  <si>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</si>
  <si>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</si>
  <si>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</si>
  <si>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</si>
  <si>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</si>
  <si>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</si>
  <si>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</si>
  <si>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</si>
  <si>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</si>
  <si>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</si>
  <si>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</si>
  <si>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</si>
  <si>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</si>
  <si>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</si>
  <si>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</si>
  <si>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</si>
  <si>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</si>
  <si>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</si>
  <si>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</si>
  <si>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</si>
  <si>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</si>
  <si>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</si>
  <si>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</si>
  <si>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</si>
  <si>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</si>
  <si>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</si>
  <si>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</si>
  <si>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</si>
  <si>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</si>
  <si>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</si>
  <si>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</si>
  <si>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</si>
  <si>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</si>
  <si>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</si>
  <si>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</si>
  <si>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</si>
  <si>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</si>
  <si>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</si>
  <si>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</si>
  <si>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</si>
  <si>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</si>
  <si>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</si>
  <si>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</si>
  <si>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</si>
  <si>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</si>
  <si>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</si>
  <si>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</si>
  <si>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</si>
  <si>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</si>
  <si>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</si>
  <si>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</si>
  <si>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</si>
  <si>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</si>
  <si>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</si>
  <si>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</si>
  <si>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</si>
  <si>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</si>
  <si>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</si>
  <si>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</si>
  <si>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</si>
  <si>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</si>
  <si>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</si>
  <si>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</si>
  <si>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</si>
  <si>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</si>
  <si>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</si>
  <si>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</si>
  <si>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</si>
  <si>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</si>
  <si>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</si>
  <si>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</si>
  <si>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</si>
  <si>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</si>
  <si>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</si>
  <si>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</si>
  <si>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</si>
  <si>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</si>
  <si>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</si>
  <si>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</si>
  <si>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</si>
  <si>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</si>
  <si>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</si>
  <si>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</si>
  <si>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</si>
  <si>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</si>
  <si>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</si>
  <si>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</si>
  <si>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</si>
  <si>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</si>
  <si>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</si>
  <si>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</si>
  <si>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</si>
  <si>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</si>
  <si>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</si>
  <si>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</si>
  <si>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</si>
  <si>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</si>
  <si>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</si>
  <si>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</si>
  <si>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</si>
  <si>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</si>
  <si>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</si>
  <si>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</si>
  <si>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</si>
  <si>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</si>
  <si>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</si>
  <si>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</si>
  <si>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</si>
  <si>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</si>
  <si>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</si>
  <si>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</si>
  <si>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</si>
  <si>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</si>
  <si>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</si>
  <si>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</si>
  <si>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</si>
  <si>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</si>
  <si>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</si>
  <si>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</si>
  <si>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</si>
  <si>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</si>
  <si>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</si>
  <si>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</si>
  <si>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</si>
  <si>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</si>
  <si>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</si>
  <si>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</si>
  <si>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</si>
  <si>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</si>
  <si>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</si>
  <si>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</si>
  <si>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</si>
  <si>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</si>
  <si>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</si>
  <si>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</si>
  <si>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</si>
  <si>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</si>
  <si>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</si>
  <si>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</si>
  <si>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</si>
  <si>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</si>
  <si>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</si>
  <si>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</si>
  <si>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</si>
  <si>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</si>
  <si>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</si>
  <si>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</si>
  <si>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</si>
  <si>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</si>
  <si>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</si>
  <si>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</si>
  <si>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</si>
  <si>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</si>
  <si>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</si>
  <si>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</si>
  <si>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</si>
  <si>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</si>
  <si>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</si>
  <si>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</si>
  <si>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</si>
  <si>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</si>
  <si>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</si>
  <si>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</si>
  <si>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</si>
  <si>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</si>
  <si>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</si>
  <si>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</si>
  <si>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</si>
  <si>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</si>
  <si>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</si>
  <si>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</si>
  <si>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</si>
  <si>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</si>
  <si>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</si>
  <si>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</si>
  <si>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</si>
  <si>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</si>
  <si>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</si>
  <si>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</si>
  <si>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</si>
  <si>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</si>
  <si>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</si>
  <si>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</si>
  <si>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</si>
  <si>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</si>
  <si>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</si>
  <si>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</si>
  <si>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</si>
  <si>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</si>
  <si>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</si>
  <si>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</si>
  <si>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</si>
  <si>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</si>
  <si>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</si>
  <si>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</si>
  <si>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</si>
  <si>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</si>
  <si>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</si>
  <si>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</si>
  <si>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</si>
  <si>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</si>
  <si>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</si>
  <si>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</si>
  <si>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</si>
  <si>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</si>
  <si>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</si>
  <si>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</si>
  <si>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</si>
  <si>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</si>
  <si>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</si>
  <si>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</si>
  <si>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</si>
  <si>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</si>
  <si>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</si>
  <si>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</si>
  <si>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</si>
  <si>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</si>
  <si>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</si>
  <si>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</si>
  <si>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</si>
  <si>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</si>
  <si>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</si>
  <si>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</si>
  <si>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</si>
  <si>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</si>
  <si>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</si>
  <si>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</si>
  <si>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</si>
  <si>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</si>
  <si>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</si>
  <si>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</si>
  <si>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</si>
  <si>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</si>
  <si>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</si>
  <si>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</si>
  <si>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</si>
  <si>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</si>
  <si>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</si>
  <si>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</si>
  <si>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</si>
  <si>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</si>
  <si>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</si>
  <si>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</si>
  <si>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</si>
  <si>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</si>
  <si>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</si>
  <si>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</si>
  <si>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</si>
  <si>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</si>
  <si>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</si>
  <si>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</si>
  <si>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</si>
  <si>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</si>
  <si>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</si>
  <si>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</si>
  <si>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</si>
  <si>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</si>
  <si>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</si>
  <si>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</si>
  <si>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</si>
  <si>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</si>
  <si>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</si>
  <si>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</si>
  <si>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</si>
  <si>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</si>
  <si>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</si>
  <si>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</si>
  <si>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</si>
  <si>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</si>
  <si>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</si>
  <si>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</si>
  <si>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</si>
  <si>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</si>
  <si>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</si>
  <si>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</si>
  <si>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</si>
  <si>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</si>
  <si>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</si>
  <si>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</si>
  <si>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</si>
  <si>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</si>
  <si>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</si>
  <si>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</si>
  <si>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</si>
  <si>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</si>
  <si>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</si>
  <si>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</si>
  <si>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</si>
  <si>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</si>
  <si>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</si>
  <si>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</si>
  <si>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</si>
  <si>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</si>
  <si>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</si>
  <si>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</si>
  <si>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</si>
  <si>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</si>
  <si>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</si>
  <si>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</si>
  <si>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</si>
  <si>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</si>
  <si>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</si>
  <si>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</si>
  <si>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</si>
  <si>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</si>
  <si>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</si>
  <si>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</si>
  <si>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</si>
  <si>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</si>
  <si>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</si>
  <si>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</si>
  <si>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</si>
  <si>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</si>
  <si>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</si>
  <si>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</si>
  <si>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</si>
  <si>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</si>
  <si>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</si>
  <si>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</si>
  <si>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</si>
  <si>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</si>
  <si>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</si>
  <si>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</si>
  <si>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</si>
  <si>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</si>
  <si>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</si>
  <si>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</si>
  <si>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</si>
  <si>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</si>
  <si>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</si>
  <si>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</si>
  <si>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</si>
  <si>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</si>
  <si>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</si>
  <si>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</si>
  <si>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</si>
  <si>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</si>
  <si>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</si>
  <si>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</si>
  <si>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</si>
  <si>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</si>
  <si>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</si>
  <si>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</si>
  <si>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</si>
  <si>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</si>
  <si>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</si>
  <si>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</si>
  <si>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</si>
  <si>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</si>
  <si>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</si>
  <si>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</si>
  <si>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</si>
  <si>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</si>
  <si>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</si>
  <si>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</si>
  <si>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</si>
  <si>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</si>
  <si>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</si>
  <si>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</si>
  <si>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</si>
  <si>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</si>
  <si>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</si>
  <si>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</si>
  <si>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</si>
  <si>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</si>
  <si>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</si>
  <si>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</si>
  <si>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</si>
  <si>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</si>
  <si>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</si>
  <si>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</si>
  <si>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</si>
  <si>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</si>
  <si>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</si>
  <si>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</si>
  <si>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</si>
  <si>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</si>
  <si>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</si>
  <si>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</si>
  <si>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</si>
  <si>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</si>
  <si>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</si>
  <si>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</si>
  <si>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</si>
  <si>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</si>
  <si>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</si>
  <si>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</si>
  <si>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</si>
  <si>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</si>
  <si>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</si>
  <si>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</si>
  <si>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</si>
  <si>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</si>
  <si>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</si>
  <si>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</si>
  <si>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</si>
  <si>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</si>
  <si>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</si>
  <si>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</si>
  <si>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</si>
  <si>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</si>
  <si>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</si>
  <si>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</si>
  <si>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</si>
  <si>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</si>
  <si>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</si>
  <si>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</si>
  <si>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</si>
  <si>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</si>
  <si>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</si>
  <si>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</si>
  <si>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</si>
  <si>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</si>
  <si>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</si>
  <si>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</si>
  <si>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</si>
  <si>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</si>
  <si>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</si>
  <si>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</si>
  <si>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</si>
  <si>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</si>
  <si>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</si>
  <si>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</si>
  <si>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</si>
  <si>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</si>
  <si>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</si>
  <si>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</si>
  <si>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</si>
  <si>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</si>
  <si>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</si>
  <si>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</si>
  <si>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</si>
  <si>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</si>
  <si>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</si>
  <si>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</si>
  <si>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</si>
  <si>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</si>
  <si>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</si>
  <si>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</si>
  <si>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</si>
  <si>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</si>
  <si>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</si>
  <si>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</si>
  <si>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</si>
  <si>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</si>
  <si>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</si>
  <si>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</si>
  <si>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</si>
  <si>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</si>
  <si>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</si>
  <si>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</si>
  <si>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</si>
  <si>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</si>
  <si>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</si>
  <si>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</si>
  <si>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</si>
  <si>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</si>
  <si>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</si>
  <si>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</si>
  <si>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</si>
  <si>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</si>
  <si>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</si>
  <si>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</si>
  <si>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</si>
  <si>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</si>
  <si>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</si>
  <si>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</si>
  <si>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</si>
  <si>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</si>
  <si>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</si>
  <si>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</si>
  <si>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</si>
  <si>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</si>
  <si>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</si>
  <si>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</si>
  <si>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</si>
  <si>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</si>
  <si>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</si>
  <si>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</si>
  <si>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</si>
  <si>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</si>
  <si>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</si>
  <si>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</si>
  <si>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</si>
  <si>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</si>
  <si>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</si>
  <si>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</si>
  <si>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</si>
  <si>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</si>
  <si>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</si>
  <si>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</si>
  <si>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</si>
  <si>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</si>
  <si>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</si>
  <si>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</si>
  <si>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</si>
  <si>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</si>
  <si>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</si>
  <si>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</si>
  <si>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</si>
  <si>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</si>
  <si>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</si>
  <si>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</si>
  <si>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</si>
  <si>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</si>
  <si>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</si>
  <si>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</si>
  <si>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</si>
  <si>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</si>
  <si>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</si>
  <si>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</si>
  <si>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</si>
  <si>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</si>
  <si>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</si>
  <si>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</si>
  <si>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</si>
  <si>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</si>
  <si>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</si>
  <si>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</si>
  <si>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</si>
  <si>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</si>
  <si>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</si>
  <si>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</si>
  <si>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</si>
  <si>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</si>
  <si>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</si>
  <si>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</si>
  <si>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</si>
  <si>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</si>
  <si>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</si>
  <si>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</si>
  <si>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</si>
  <si>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</si>
  <si>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</si>
  <si>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</si>
  <si>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</si>
  <si>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</si>
  <si>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</si>
  <si>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</si>
  <si>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</si>
  <si>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</si>
  <si>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</si>
  <si>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</si>
  <si>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</si>
  <si>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</si>
  <si>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</si>
  <si>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</si>
  <si>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</si>
  <si>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</si>
  <si>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</si>
  <si>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</si>
  <si>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</si>
  <si>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</si>
  <si>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</si>
  <si>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</si>
  <si>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</si>
  <si>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</si>
  <si>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</si>
  <si>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</si>
  <si>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</si>
  <si>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</si>
  <si>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</si>
  <si>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</si>
  <si>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</si>
  <si>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</si>
  <si>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</si>
  <si>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</si>
  <si>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</si>
  <si>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</si>
  <si>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</si>
  <si>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</si>
  <si>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</si>
  <si>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</si>
  <si>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</si>
  <si>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</si>
  <si>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</si>
  <si>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</si>
  <si>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</si>
  <si>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</si>
  <si>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</si>
  <si>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</si>
  <si>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</si>
  <si>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</si>
  <si>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</si>
  <si>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</si>
  <si>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</si>
  <si>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</si>
  <si>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</si>
  <si>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</si>
  <si>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</si>
  <si>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</si>
  <si>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</si>
  <si>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</si>
  <si>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</si>
  <si>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</si>
  <si>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</si>
  <si>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</si>
  <si>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</si>
  <si>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</si>
  <si>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</si>
  <si>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</si>
  <si>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</si>
  <si>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</si>
  <si>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</si>
  <si>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</si>
  <si>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</si>
  <si>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</si>
  <si>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</si>
  <si>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</si>
  <si>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</si>
  <si>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</si>
  <si>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</si>
  <si>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</si>
  <si>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</si>
  <si>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</si>
  <si>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</si>
  <si>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</si>
  <si>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</si>
  <si>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</si>
  <si>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</si>
  <si>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</si>
  <si>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</si>
  <si>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</si>
  <si>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</si>
  <si>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</si>
  <si>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</si>
  <si>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</si>
  <si>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</si>
  <si>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</si>
  <si>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</si>
  <si>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</si>
  <si>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</si>
  <si>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</si>
  <si>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</si>
  <si>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</si>
  <si>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</si>
  <si>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</si>
  <si>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</si>
  <si>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</si>
  <si>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</si>
  <si>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</si>
  <si>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</si>
  <si>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</si>
  <si>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</si>
  <si>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</si>
  <si>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</si>
  <si>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</si>
  <si>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</si>
  <si>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</si>
  <si>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</si>
  <si>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</si>
  <si>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</si>
  <si>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</si>
  <si>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</si>
  <si>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</si>
  <si>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</si>
  <si>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</si>
  <si>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</si>
  <si>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</si>
  <si>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</si>
  <si>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</si>
  <si>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</si>
  <si>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</si>
  <si>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</si>
  <si>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</si>
  <si>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</si>
  <si>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</si>
  <si>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</si>
  <si>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</si>
  <si>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</si>
  <si>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</si>
  <si>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</si>
  <si>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</si>
  <si>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</si>
  <si>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</si>
  <si>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</si>
  <si>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</si>
  <si>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</si>
  <si>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</si>
  <si>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</si>
  <si>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</si>
  <si>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</si>
  <si>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</si>
  <si>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</si>
  <si>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</si>
  <si>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</si>
  <si>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</si>
  <si>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</si>
  <si>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</si>
  <si>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</si>
  <si>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</si>
  <si>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</si>
  <si>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</si>
  <si>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</si>
  <si>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</si>
  <si>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</si>
  <si>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</si>
  <si>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</si>
  <si>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</si>
  <si>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</si>
  <si>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</si>
  <si>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</si>
  <si>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</si>
  <si>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</si>
  <si>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</si>
  <si>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</si>
  <si>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</si>
  <si>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</si>
  <si>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</si>
  <si>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</si>
  <si>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</si>
  <si>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</si>
  <si>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</si>
  <si>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</si>
  <si>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</si>
  <si>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</si>
  <si>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</si>
  <si>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</si>
  <si>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</si>
  <si>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</si>
  <si>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</si>
  <si>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</si>
  <si>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</si>
  <si>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</si>
  <si>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</si>
  <si>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</si>
  <si>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</si>
  <si>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</si>
  <si>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</si>
  <si>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</si>
  <si>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</si>
  <si>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</si>
  <si>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</si>
  <si>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</si>
  <si>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</si>
  <si>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</si>
  <si>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</si>
  <si>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</si>
  <si>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</si>
  <si>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</si>
  <si>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</si>
  <si>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</si>
  <si>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</si>
  <si>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</si>
  <si>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</si>
  <si>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</si>
  <si>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</si>
  <si>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</si>
  <si>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</si>
  <si>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</si>
  <si>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</si>
  <si>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</si>
  <si>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</si>
  <si>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</si>
  <si>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</si>
  <si>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</si>
  <si>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</si>
  <si>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</si>
  <si>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</si>
  <si>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</si>
  <si>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</si>
  <si>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</si>
  <si>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</si>
  <si>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</si>
  <si>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</si>
  <si>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</si>
  <si>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</si>
  <si>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</si>
  <si>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</si>
  <si>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</si>
  <si>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</si>
  <si>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</si>
  <si>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</si>
  <si>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</si>
  <si>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</si>
  <si>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</si>
  <si>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</si>
  <si>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</si>
  <si>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</si>
  <si>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</si>
  <si>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</si>
  <si>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</si>
  <si>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</si>
  <si>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</si>
  <si>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</si>
  <si>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</si>
  <si>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</si>
  <si>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</si>
  <si>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</si>
  <si>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</si>
  <si>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</si>
  <si>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</si>
  <si>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</si>
  <si>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</si>
  <si>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</si>
  <si>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</si>
  <si>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</si>
  <si>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</si>
  <si>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</si>
  <si>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</si>
  <si>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</si>
  <si>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</si>
  <si>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</si>
  <si>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</si>
  <si>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</si>
  <si>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</si>
  <si>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</si>
  <si>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</si>
  <si>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</si>
  <si>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</si>
  <si>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</si>
  <si>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</si>
  <si>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</si>
  <si>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</si>
  <si>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</si>
  <si>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</si>
  <si>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</si>
  <si>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</si>
  <si>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</si>
  <si>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</si>
  <si>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</si>
  <si>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</si>
  <si>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</si>
  <si>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</si>
  <si>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</si>
  <si>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</si>
  <si>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</si>
  <si>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</si>
  <si>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</si>
  <si>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</si>
  <si>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</si>
  <si>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</si>
  <si>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</si>
  <si>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</si>
  <si>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</si>
  <si>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</si>
  <si>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</si>
  <si>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</si>
  <si>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</si>
  <si>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</si>
  <si>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</si>
  <si>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</si>
  <si>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</si>
  <si>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</si>
  <si>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</si>
  <si>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</si>
  <si>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</si>
  <si>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</si>
  <si>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</si>
  <si>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</si>
  <si>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</si>
  <si>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</si>
  <si>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</si>
  <si>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</si>
  <si>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</si>
  <si>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</si>
  <si>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</si>
  <si>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</si>
  <si>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</si>
  <si>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</si>
  <si>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</si>
  <si>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</si>
  <si>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</si>
  <si>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</si>
  <si>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</si>
  <si>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</si>
  <si>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</si>
  <si>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</si>
  <si>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</si>
  <si>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</si>
  <si>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</si>
  <si>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</si>
  <si>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</si>
  <si>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</si>
  <si>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</si>
  <si>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</si>
  <si>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</si>
  <si>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</si>
  <si>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</si>
  <si>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</si>
  <si>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</si>
  <si>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</si>
  <si>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</si>
  <si>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</si>
  <si>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</si>
  <si>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</si>
  <si>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</si>
  <si>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</si>
  <si>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</si>
  <si>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</si>
  <si>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</si>
  <si>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</si>
  <si>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</si>
  <si>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</si>
  <si>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</si>
  <si>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</si>
  <si>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</si>
  <si>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</si>
  <si>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</si>
  <si>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</si>
  <si>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</si>
  <si>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</si>
  <si>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</si>
  <si>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</si>
  <si>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</si>
  <si>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</si>
  <si>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</si>
  <si>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</si>
  <si>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</si>
  <si>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</si>
  <si>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</si>
  <si>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</si>
  <si>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</si>
  <si>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</si>
  <si>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</si>
  <si>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</si>
  <si>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</si>
  <si>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</si>
  <si>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</si>
  <si>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</si>
  <si>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</si>
  <si>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</si>
  <si>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</si>
  <si>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</si>
  <si>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</si>
  <si>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</si>
  <si>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</si>
  <si>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</si>
  <si>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</si>
  <si>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</si>
  <si>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</si>
  <si>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</si>
  <si>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</si>
  <si>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</si>
  <si>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</si>
  <si>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</si>
  <si>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</si>
  <si>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</si>
  <si>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</si>
  <si>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</si>
  <si>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</si>
  <si>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</si>
  <si>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</si>
  <si>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</si>
  <si>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</si>
  <si>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</si>
  <si>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</si>
  <si>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</si>
  <si>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</si>
  <si>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</si>
  <si>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</si>
  <si>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</si>
  <si>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</si>
  <si>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</si>
  <si>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</si>
  <si>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</si>
  <si>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</si>
  <si>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</si>
  <si>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</si>
  <si>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</si>
  <si>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</si>
  <si>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</si>
  <si>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</si>
  <si>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</si>
  <si>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</si>
  <si>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</si>
  <si>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</si>
  <si>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</si>
  <si>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</si>
  <si>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</si>
  <si>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</si>
  <si>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</si>
  <si>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</si>
  <si>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</si>
  <si>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</si>
  <si>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</si>
  <si>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</si>
  <si>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</si>
  <si>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</si>
  <si>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</si>
  <si>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</si>
  <si>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</si>
  <si>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</si>
  <si>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</si>
  <si>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</si>
  <si>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</si>
  <si>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</si>
  <si>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</si>
  <si>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</si>
  <si>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</si>
  <si>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</si>
  <si>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</si>
  <si>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</si>
  <si>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</si>
  <si>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</si>
  <si>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</si>
  <si>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</si>
  <si>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</si>
  <si>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</si>
  <si>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</si>
  <si>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</si>
  <si>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</si>
  <si>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</si>
  <si>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</si>
  <si>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</si>
  <si>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</si>
  <si>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</si>
  <si>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</si>
  <si>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</si>
  <si>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</si>
  <si>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</si>
  <si>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</si>
  <si>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</si>
  <si>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</si>
  <si>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</si>
  <si>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</si>
  <si>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</si>
  <si>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</si>
  <si>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</si>
  <si>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</si>
  <si>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</si>
  <si>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</si>
  <si>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</si>
  <si>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</si>
  <si>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</si>
  <si>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</si>
  <si>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</si>
  <si>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</si>
  <si>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</si>
  <si>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</si>
  <si>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</si>
  <si>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</si>
  <si>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</si>
  <si>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</si>
  <si>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</si>
  <si>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</si>
  <si>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</si>
  <si>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</si>
  <si>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</si>
  <si>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</si>
  <si>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</si>
  <si>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</si>
  <si>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</si>
  <si>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</si>
  <si>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</si>
  <si>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</si>
  <si>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</si>
  <si>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</si>
  <si>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</si>
  <si>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</si>
  <si>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</si>
  <si>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</si>
  <si>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</si>
  <si>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</si>
  <si>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</si>
  <si>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</si>
  <si>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</si>
  <si>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</si>
  <si>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</si>
  <si>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</si>
  <si>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</si>
  <si>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</si>
  <si>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</si>
  <si>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</si>
  <si>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</si>
  <si>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</si>
  <si>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</si>
  <si>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</si>
  <si>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</si>
  <si>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</si>
  <si>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</si>
  <si>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</si>
  <si>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</si>
  <si>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</si>
  <si>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</si>
  <si>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</si>
  <si>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</si>
  <si>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</si>
  <si>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</si>
  <si>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</si>
  <si>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</si>
  <si>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</si>
  <si>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</si>
  <si>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</si>
  <si>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</si>
  <si>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</si>
  <si>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</si>
  <si>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</si>
  <si>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</si>
  <si>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</si>
  <si>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</si>
  <si>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</si>
  <si>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</si>
  <si>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</si>
  <si>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</si>
  <si>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</si>
  <si>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</si>
  <si>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</si>
  <si>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</si>
  <si>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</si>
  <si>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</si>
  <si>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</si>
  <si>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</si>
  <si>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</si>
  <si>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</si>
  <si>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</si>
  <si>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</si>
  <si>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</si>
  <si>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</si>
  <si>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</si>
  <si>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</si>
  <si>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</si>
  <si>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</si>
  <si>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</si>
  <si>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</si>
  <si>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</si>
  <si>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</si>
  <si>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</si>
  <si>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</si>
  <si>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</si>
  <si>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</si>
  <si>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</si>
  <si>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</si>
  <si>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</si>
  <si>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</si>
  <si>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</si>
  <si>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</si>
  <si>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</si>
  <si>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</si>
  <si>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</si>
  <si>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</si>
  <si>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</si>
  <si>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</si>
  <si>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</si>
  <si>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</si>
  <si>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</si>
  <si>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</si>
  <si>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</si>
  <si>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</si>
  <si>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</si>
  <si>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</si>
  <si>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</si>
  <si>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</si>
  <si>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</si>
  <si>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</si>
  <si>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</si>
  <si>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</si>
  <si>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</si>
  <si>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</si>
  <si>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</si>
  <si>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</si>
  <si>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</si>
  <si>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</si>
  <si>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</si>
  <si>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</si>
  <si>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</si>
  <si>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</si>
  <si>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</si>
  <si>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</si>
  <si>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</si>
  <si>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</si>
  <si>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</si>
  <si>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</si>
  <si>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</si>
  <si>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</si>
  <si>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</si>
  <si>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</si>
  <si>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</si>
  <si>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</si>
  <si>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</si>
  <si>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</si>
  <si>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</si>
  <si>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</si>
  <si>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</si>
  <si>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</si>
  <si>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</si>
  <si>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</si>
  <si>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</si>
  <si>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</si>
  <si>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</si>
  <si>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</si>
  <si>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</si>
  <si>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</si>
  <si>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</si>
  <si>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</si>
  <si>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</si>
  <si>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</si>
  <si>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</si>
  <si>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</si>
  <si>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</si>
  <si>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</si>
  <si>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</si>
  <si>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</si>
  <si>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</si>
  <si>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</si>
  <si>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</si>
  <si>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</si>
  <si>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</si>
  <si>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</si>
  <si>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</si>
  <si>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</si>
  <si>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</si>
  <si>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</si>
  <si>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</si>
  <si>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</si>
  <si>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</si>
  <si>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</si>
  <si>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</si>
  <si>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</si>
  <si>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</si>
  <si>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</si>
  <si>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</si>
  <si>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</si>
  <si>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</si>
  <si>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</si>
  <si>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</si>
  <si>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</si>
  <si>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</si>
  <si>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</si>
  <si>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</si>
  <si>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</si>
  <si>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</si>
  <si>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</si>
  <si>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</si>
  <si>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</si>
  <si>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</si>
  <si>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</si>
  <si>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</si>
  <si>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</si>
  <si>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</si>
  <si>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</si>
  <si>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</si>
  <si>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</si>
  <si>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</si>
  <si>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</si>
  <si>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</si>
  <si>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</si>
  <si>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</si>
  <si>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</si>
  <si>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</si>
  <si>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</si>
  <si>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</si>
  <si>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</si>
  <si>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</si>
  <si>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</si>
  <si>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</si>
  <si>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</si>
  <si>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</si>
  <si>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</si>
  <si>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</si>
  <si>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</si>
  <si>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</si>
  <si>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</si>
  <si>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</si>
  <si>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</si>
  <si>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</si>
  <si>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</si>
  <si>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</si>
  <si>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</si>
  <si>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</si>
  <si>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</si>
  <si>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</si>
  <si>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</si>
  <si>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</si>
  <si>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</si>
  <si>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</si>
  <si>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</si>
  <si>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</si>
  <si>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</si>
  <si>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</si>
  <si>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</si>
  <si>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</si>
  <si>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</si>
  <si>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</si>
  <si>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</si>
  <si>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</si>
  <si>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</si>
  <si>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</si>
  <si>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</si>
  <si>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</si>
  <si>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</si>
  <si>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</si>
  <si>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</si>
  <si>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</si>
  <si>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</si>
  <si>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</si>
  <si>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</si>
  <si>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</si>
  <si>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</si>
  <si>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</si>
  <si>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</si>
  <si>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</si>
  <si>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</si>
  <si>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</si>
  <si>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</si>
  <si>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</si>
  <si>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</si>
  <si>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</si>
  <si>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</si>
  <si>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</si>
  <si>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</si>
  <si>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</si>
  <si>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</si>
  <si>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</si>
  <si>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</si>
  <si>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</si>
  <si>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</si>
  <si>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</si>
  <si>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</si>
  <si>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</si>
  <si>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</si>
  <si>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</si>
  <si>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</si>
  <si>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</si>
  <si>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</si>
  <si>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</si>
  <si>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</si>
  <si>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</si>
  <si>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</si>
  <si>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</si>
  <si>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</si>
  <si>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</si>
  <si>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</si>
  <si>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</si>
  <si>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</si>
  <si>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</si>
  <si>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</si>
  <si>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</si>
  <si>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</si>
  <si>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</si>
  <si>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</si>
  <si>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</si>
  <si>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</si>
  <si>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</si>
  <si>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</si>
  <si>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</si>
  <si>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</si>
  <si>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</si>
  <si>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</si>
  <si>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</si>
  <si>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</si>
  <si>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</si>
  <si>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</si>
  <si>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</si>
  <si>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</si>
  <si>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</si>
  <si>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</si>
  <si>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</si>
  <si>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</si>
  <si>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</si>
  <si>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</si>
  <si>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</si>
  <si>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</si>
  <si>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</si>
  <si>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</si>
  <si>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</si>
  <si>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</si>
  <si>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</si>
  <si>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</si>
  <si>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</si>
  <si>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</si>
  <si>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</si>
  <si>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</si>
  <si>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</si>
  <si>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</si>
  <si>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</si>
  <si>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</si>
  <si>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</si>
  <si>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</si>
  <si>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</si>
  <si>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</si>
  <si>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</si>
  <si>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</si>
  <si>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</si>
  <si>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</si>
  <si>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</si>
  <si>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</si>
  <si>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</si>
  <si>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</si>
  <si>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</si>
  <si>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</si>
  <si>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</si>
  <si>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</si>
  <si>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</si>
  <si>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</si>
  <si>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</si>
  <si>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</si>
  <si>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</si>
  <si>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</si>
  <si>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</si>
  <si>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</si>
  <si>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</si>
  <si>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</si>
  <si>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</si>
  <si>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</si>
  <si>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</si>
  <si>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</si>
  <si>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</si>
  <si>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</si>
  <si>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</si>
  <si>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</si>
  <si>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</si>
  <si>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</si>
  <si>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</si>
  <si>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</si>
  <si>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</si>
  <si>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</si>
  <si>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</si>
  <si>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</si>
  <si>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</si>
  <si>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</si>
  <si>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</si>
  <si>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</si>
  <si>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</si>
  <si>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</si>
  <si>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</si>
  <si>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</si>
  <si>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</si>
  <si>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</si>
  <si>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</si>
  <si>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</si>
  <si>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</si>
  <si>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</si>
  <si>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</si>
  <si>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</si>
  <si>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</si>
  <si>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</si>
  <si>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</si>
  <si>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</si>
  <si>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</si>
  <si>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</si>
  <si>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</si>
  <si>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</si>
  <si>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</si>
  <si>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</si>
  <si>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</si>
  <si>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</si>
  <si>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</si>
  <si>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</si>
  <si>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</si>
  <si>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</si>
  <si>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</si>
  <si>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</si>
  <si>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</si>
  <si>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</si>
  <si>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</si>
  <si>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</si>
  <si>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</si>
  <si>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</si>
  <si>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</si>
  <si>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</si>
  <si>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</si>
  <si>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</si>
  <si>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</si>
  <si>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</si>
  <si>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</si>
  <si>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</si>
  <si>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</si>
  <si>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</si>
  <si>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</si>
  <si>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</si>
  <si>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</si>
  <si>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</si>
  <si>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</si>
  <si>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</si>
  <si>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</si>
  <si>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</si>
  <si>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</si>
  <si>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</si>
  <si>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</si>
  <si>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</si>
  <si>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</si>
  <si>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</si>
  <si>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</si>
  <si>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</si>
  <si>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</si>
  <si>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</si>
  <si>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</si>
  <si>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</si>
  <si>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</si>
  <si>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</si>
  <si>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</si>
  <si>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</si>
  <si>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</si>
  <si>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</si>
  <si>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</si>
  <si>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</si>
  <si>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</si>
  <si>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</si>
  <si>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</si>
  <si>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</si>
  <si>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</si>
  <si>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</si>
  <si>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</si>
  <si>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</si>
  <si>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</si>
  <si>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</si>
  <si>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</si>
  <si>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</si>
  <si>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</si>
  <si>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</si>
  <si>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</si>
  <si>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</si>
  <si>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</si>
  <si>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</si>
  <si>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</si>
  <si>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</si>
  <si>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</si>
  <si>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</si>
  <si>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</si>
  <si>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</si>
  <si>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</si>
  <si>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</si>
  <si>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</si>
  <si>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</si>
  <si>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</si>
  <si>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</si>
  <si>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</si>
  <si>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</si>
  <si>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</si>
  <si>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</si>
  <si>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</si>
  <si>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</si>
  <si>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</si>
  <si>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</si>
  <si>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</si>
  <si>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</si>
  <si>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</si>
  <si>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</si>
  <si>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</si>
  <si>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</si>
  <si>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</si>
  <si>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</si>
  <si>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</si>
  <si>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</si>
  <si>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</si>
  <si>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</si>
  <si>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</si>
  <si>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</si>
  <si>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</si>
  <si>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</si>
  <si>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</si>
  <si>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</si>
  <si>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</si>
  <si>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</si>
  <si>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</si>
  <si>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</si>
  <si>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</si>
  <si>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</si>
  <si>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</si>
  <si>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</si>
  <si>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</si>
  <si>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</si>
  <si>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</si>
  <si>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</si>
  <si>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</si>
  <si>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</si>
  <si>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</si>
  <si>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</si>
  <si>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</si>
  <si>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</si>
  <si>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</si>
  <si>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</si>
  <si>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</si>
  <si>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</si>
  <si>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</si>
  <si>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</si>
  <si>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</si>
  <si>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</si>
  <si>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</si>
  <si>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</si>
  <si>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</si>
  <si>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</si>
  <si>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</si>
  <si>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</si>
  <si>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</si>
  <si>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</si>
  <si>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</si>
  <si>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</si>
  <si>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</si>
  <si>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</si>
  <si>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</si>
  <si>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</si>
  <si>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</si>
  <si>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</si>
  <si>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</si>
  <si>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</si>
  <si>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</si>
  <si>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</si>
  <si>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</si>
  <si>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</si>
  <si>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</si>
  <si>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</si>
  <si>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</si>
  <si>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</si>
  <si>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</si>
  <si>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</si>
  <si>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</si>
  <si>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</si>
  <si>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</si>
  <si>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</si>
  <si>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</si>
  <si>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</si>
  <si>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</si>
  <si>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</si>
  <si>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</si>
  <si>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</si>
  <si>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</si>
  <si>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</si>
  <si>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</si>
  <si>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</si>
  <si>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</si>
  <si>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</si>
  <si>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</si>
  <si>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</si>
  <si>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</si>
  <si>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</si>
  <si>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</si>
  <si>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</si>
  <si>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</si>
  <si>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</si>
  <si>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</si>
  <si>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</si>
  <si>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</si>
  <si>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</si>
  <si>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</si>
  <si>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</si>
  <si>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</si>
  <si>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</si>
  <si>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</si>
  <si>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</si>
  <si>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</si>
  <si>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</si>
  <si>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</si>
  <si>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</si>
  <si>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</si>
  <si>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</si>
  <si>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</si>
  <si>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</si>
  <si>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</si>
  <si>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</si>
  <si>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</si>
  <si>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</si>
  <si>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</si>
  <si>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</si>
  <si>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</si>
  <si>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</si>
  <si>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</si>
  <si>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</si>
  <si>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</si>
  <si>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</si>
  <si>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</si>
  <si>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</si>
  <si>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</si>
  <si>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</si>
  <si>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</si>
  <si>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</si>
  <si>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</si>
  <si>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</si>
  <si>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</si>
  <si>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</si>
  <si>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</si>
  <si>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</si>
  <si>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</si>
  <si>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</si>
  <si>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</si>
  <si>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</si>
  <si>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</si>
  <si>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</si>
  <si>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</si>
  <si>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</si>
  <si>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</si>
  <si>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</si>
  <si>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</si>
  <si>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</si>
  <si>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</si>
  <si>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</si>
  <si>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</si>
  <si>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</si>
  <si>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</si>
  <si>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</si>
  <si>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</si>
  <si>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</si>
  <si>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</si>
  <si>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</si>
  <si>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</si>
  <si>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</si>
  <si>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</si>
  <si>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</si>
  <si>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</si>
  <si>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</si>
  <si>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</si>
  <si>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</si>
  <si>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</si>
  <si>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</si>
  <si>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</si>
  <si>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</si>
  <si>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</si>
  <si>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</si>
  <si>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</si>
  <si>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</si>
  <si>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</si>
  <si>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</si>
  <si>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</si>
  <si>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</si>
  <si>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</si>
  <si>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</si>
  <si>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</si>
  <si>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</si>
  <si>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</si>
  <si>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</si>
  <si>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</si>
  <si>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</si>
  <si>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</si>
  <si>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</si>
  <si>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</si>
  <si>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</si>
  <si>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</si>
  <si>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</si>
  <si>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</si>
  <si>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</si>
  <si>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</si>
  <si>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</si>
  <si>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</si>
  <si>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</si>
  <si>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</si>
  <si>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</si>
  <si>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</si>
  <si>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</si>
  <si>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</si>
  <si>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</si>
  <si>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</si>
  <si>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</si>
  <si>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</si>
  <si>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</si>
  <si>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</si>
  <si>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</si>
  <si>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</si>
  <si>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</si>
  <si>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</si>
  <si>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</si>
  <si>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</si>
  <si>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</si>
  <si>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</si>
  <si>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</si>
  <si>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</si>
  <si>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</si>
  <si>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</si>
  <si>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</si>
  <si>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</si>
  <si>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</si>
  <si>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</si>
  <si>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</si>
  <si>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</si>
  <si>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</si>
  <si>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</si>
  <si>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</si>
  <si>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</si>
  <si>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</si>
  <si>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</si>
  <si>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</si>
  <si>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</si>
  <si>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</si>
  <si>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</si>
  <si>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</si>
  <si>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</si>
  <si>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</si>
  <si>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</si>
  <si>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</si>
  <si>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</si>
  <si>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</si>
  <si>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</si>
  <si>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</si>
  <si>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</si>
  <si>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</si>
  <si>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</si>
  <si>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</si>
  <si>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</si>
  <si>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</si>
  <si>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</si>
  <si>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</si>
  <si>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</si>
  <si>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</si>
  <si>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</si>
  <si>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</si>
  <si>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</si>
  <si>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</si>
  <si>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</si>
  <si>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</si>
  <si>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</si>
  <si>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</si>
  <si>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</si>
  <si>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</si>
  <si>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</si>
  <si>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</si>
  <si>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</si>
  <si>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</si>
  <si>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</si>
  <si>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</si>
  <si>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</si>
  <si>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</si>
  <si>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</si>
  <si>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</si>
  <si>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</si>
  <si>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</si>
  <si>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</si>
  <si>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</si>
  <si>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</si>
  <si>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</si>
  <si>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</si>
  <si>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</si>
  <si>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</si>
  <si>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</si>
  <si>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</si>
  <si>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</si>
  <si>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</si>
  <si>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</si>
  <si>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</si>
  <si>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</si>
  <si>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</si>
  <si>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</si>
  <si>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</si>
  <si>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</si>
  <si>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</si>
  <si>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</si>
  <si>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</si>
  <si>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</si>
  <si>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</si>
  <si>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</si>
  <si>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</si>
  <si>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</si>
  <si>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</si>
  <si>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</si>
  <si>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</si>
  <si>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</si>
  <si>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</si>
  <si>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</si>
  <si>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</si>
  <si>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</si>
  <si>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</si>
  <si>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</si>
  <si>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</si>
  <si>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</si>
  <si>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</si>
  <si>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</si>
  <si>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</si>
  <si>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</si>
  <si>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</si>
  <si>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</si>
  <si>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</si>
  <si>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</si>
  <si>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</si>
  <si>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</si>
  <si>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</si>
  <si>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</si>
  <si>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</si>
  <si>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</si>
  <si>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</si>
  <si>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</si>
  <si>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</si>
  <si>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</si>
  <si>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</si>
  <si>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</si>
  <si>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</si>
  <si>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</si>
  <si>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</si>
  <si>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</si>
  <si>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</si>
  <si>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</si>
  <si>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</si>
  <si>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</si>
  <si>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</si>
  <si>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</si>
  <si>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</si>
  <si>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</si>
  <si>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</si>
  <si>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</si>
  <si>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</si>
  <si>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</si>
  <si>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</si>
  <si>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</si>
  <si>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</si>
  <si>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</si>
  <si>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</si>
  <si>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</si>
  <si>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</si>
  <si>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</si>
  <si>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</si>
  <si>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</si>
  <si>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</si>
  <si>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</si>
  <si>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</si>
  <si>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</si>
  <si>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</si>
  <si>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</si>
  <si>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</si>
  <si>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</si>
  <si>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</si>
  <si>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</si>
  <si>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</si>
  <si>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</si>
  <si>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</si>
  <si>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</si>
  <si>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</si>
  <si>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</si>
  <si>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</si>
  <si>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</si>
  <si>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</si>
  <si>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</si>
  <si>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</si>
  <si>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</si>
  <si>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</si>
  <si>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</si>
  <si>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</si>
  <si>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</si>
  <si>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</si>
  <si>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</si>
  <si>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</si>
  <si>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</si>
  <si>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</si>
  <si>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</si>
  <si>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</si>
  <si>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</si>
  <si>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</si>
  <si>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</si>
  <si>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</si>
  <si>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</si>
  <si>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</si>
  <si>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</si>
  <si>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</si>
  <si>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</si>
  <si>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</si>
  <si>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</si>
  <si>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</si>
  <si>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</si>
  <si>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</si>
  <si>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</si>
  <si>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</si>
  <si>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</si>
  <si>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</si>
  <si>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</si>
  <si>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</si>
  <si>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</si>
  <si>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</si>
  <si>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</si>
  <si>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</si>
  <si>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</si>
  <si>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</si>
  <si>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</si>
  <si>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</si>
  <si>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</si>
  <si>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</si>
  <si>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</si>
  <si>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</si>
  <si>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</si>
  <si>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</si>
  <si>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</si>
  <si>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</si>
  <si>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</si>
  <si>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</si>
  <si>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</si>
  <si>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</si>
  <si>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</si>
  <si>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</si>
  <si>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</si>
  <si>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</si>
  <si>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</si>
  <si>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</si>
  <si>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</si>
  <si>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</si>
  <si>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</si>
  <si>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</si>
  <si>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</si>
  <si>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</si>
  <si>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</si>
  <si>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</si>
  <si>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</si>
  <si>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</si>
  <si>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</si>
  <si>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</si>
  <si>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</si>
  <si>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</si>
  <si>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</si>
  <si>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</si>
  <si>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</si>
  <si>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</si>
  <si>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</si>
  <si>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</si>
  <si>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</si>
  <si>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</si>
  <si>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</si>
  <si>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</si>
  <si>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</si>
  <si>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</si>
  <si>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</si>
  <si>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</si>
  <si>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</si>
  <si>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</si>
  <si>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</si>
  <si>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</si>
  <si>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</si>
  <si>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</si>
  <si>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</si>
  <si>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</si>
  <si>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</si>
  <si>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</si>
  <si>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</si>
  <si>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</si>
  <si>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</si>
  <si>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</si>
  <si>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</si>
  <si>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</si>
  <si>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</si>
  <si>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</si>
  <si>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</si>
  <si>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</si>
  <si>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</si>
  <si>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</si>
  <si>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</si>
  <si>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</si>
  <si>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</si>
  <si>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</si>
  <si>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</si>
  <si>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</si>
  <si>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</si>
  <si>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</si>
  <si>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</si>
  <si>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</si>
  <si>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</si>
  <si>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</si>
  <si>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</si>
  <si>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</si>
  <si>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</si>
  <si>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</si>
  <si>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</si>
  <si>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</si>
  <si>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</si>
  <si>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</si>
  <si>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</si>
  <si>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</si>
  <si>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</si>
  <si>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</si>
  <si>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</si>
  <si>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</si>
  <si>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</si>
  <si>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</si>
  <si>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</si>
  <si>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</si>
  <si>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</si>
  <si>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</si>
  <si>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</si>
  <si>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</si>
  <si>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</si>
  <si>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</si>
  <si>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</si>
  <si>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</si>
  <si>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</si>
  <si>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</si>
  <si>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</si>
  <si>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</si>
  <si>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</si>
  <si>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</si>
  <si>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</si>
  <si>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</si>
  <si>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</si>
  <si>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</si>
  <si>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</si>
  <si>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</si>
  <si>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</si>
  <si>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</si>
  <si>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</si>
  <si>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</si>
  <si>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</si>
  <si>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</si>
  <si>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</si>
  <si>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</si>
  <si>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</si>
  <si>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</si>
  <si>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</si>
  <si>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</si>
  <si>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</si>
  <si>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</si>
  <si>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</si>
  <si>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</si>
  <si>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</si>
  <si>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</si>
  <si>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</si>
  <si>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</si>
  <si>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</si>
  <si>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</si>
  <si>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</si>
  <si>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</si>
  <si>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</si>
  <si>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</si>
  <si>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</si>
  <si>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</si>
  <si>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</si>
  <si>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</si>
  <si>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</si>
  <si>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</si>
  <si>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</si>
  <si>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</si>
  <si>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</si>
  <si>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</si>
  <si>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</si>
  <si>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</si>
  <si>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</si>
  <si>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</si>
  <si>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</si>
  <si>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</si>
  <si>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</si>
  <si>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</si>
  <si>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</si>
  <si>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</si>
  <si>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</si>
  <si>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</si>
  <si>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</si>
  <si>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</si>
  <si>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</si>
  <si>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</si>
  <si>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</si>
  <si>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</si>
  <si>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</si>
  <si>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</si>
  <si>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</si>
  <si>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</si>
  <si>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</si>
  <si>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</si>
  <si>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</si>
  <si>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</si>
  <si>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</si>
  <si>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</si>
  <si>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</si>
  <si>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</si>
  <si>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</si>
  <si>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</si>
  <si>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</si>
  <si>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</si>
  <si>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</si>
  <si>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</si>
  <si>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</si>
  <si>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</si>
  <si>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</si>
  <si>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</si>
  <si>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</si>
  <si>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</si>
  <si>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</si>
  <si>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</si>
  <si>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</si>
  <si>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</si>
  <si>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</si>
  <si>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</si>
  <si>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</si>
  <si>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</si>
  <si>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</si>
  <si>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</si>
  <si>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</si>
  <si>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</si>
  <si>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</si>
  <si>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</si>
  <si>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</si>
  <si>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</si>
  <si>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</si>
  <si>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</si>
  <si>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</si>
  <si>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</si>
  <si>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</si>
  <si>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</si>
  <si>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</si>
  <si>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</si>
  <si>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</si>
  <si>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</si>
  <si>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</si>
  <si>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</si>
  <si>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</si>
  <si>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</si>
  <si>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</si>
  <si>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</si>
  <si>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</si>
  <si>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</si>
  <si>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</si>
  <si>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</si>
  <si>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</si>
  <si>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</si>
  <si>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</si>
  <si>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</si>
  <si>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</si>
  <si>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</si>
  <si>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</si>
  <si>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</si>
  <si>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</si>
  <si>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</si>
  <si>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</si>
  <si>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</si>
  <si>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</si>
  <si>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</si>
  <si>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</si>
  <si>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</si>
  <si>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</si>
  <si>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</si>
  <si>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</si>
  <si>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</si>
  <si>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</si>
  <si>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</si>
  <si>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</si>
  <si>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</si>
  <si>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</si>
  <si>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</si>
  <si>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</si>
  <si>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</si>
  <si>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</si>
  <si>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</si>
  <si>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</si>
  <si>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</si>
  <si>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</si>
  <si>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</si>
  <si>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</si>
  <si>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</si>
  <si>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</si>
  <si>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</si>
  <si>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</si>
  <si>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</si>
  <si>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</si>
  <si>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</si>
  <si>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</si>
  <si>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</si>
  <si>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</si>
  <si>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</si>
  <si>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</si>
  <si>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</si>
  <si>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</si>
  <si>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</si>
  <si>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</si>
  <si>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</si>
  <si>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</si>
  <si>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</si>
  <si>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</si>
  <si>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</si>
  <si>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</si>
  <si>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</si>
  <si>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</si>
  <si>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</si>
  <si>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</si>
  <si>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</si>
  <si>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</si>
  <si>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</si>
  <si>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</si>
  <si>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</si>
  <si>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</si>
  <si>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</si>
  <si>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</si>
  <si>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</si>
  <si>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</si>
  <si>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</si>
  <si>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</si>
  <si>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</si>
  <si>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</si>
  <si>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</si>
  <si>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</si>
  <si>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</si>
  <si>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</si>
  <si>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</si>
  <si>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</si>
  <si>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</si>
  <si>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</si>
  <si>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</si>
  <si>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</si>
  <si>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</si>
  <si>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</si>
  <si>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</si>
  <si>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</si>
  <si>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</si>
  <si>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</si>
  <si>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</si>
  <si>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</si>
  <si>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</si>
  <si>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</si>
  <si>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</si>
  <si>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</si>
  <si>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</si>
  <si>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</si>
  <si>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</si>
  <si>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</si>
  <si>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</si>
  <si>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</si>
  <si>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</si>
  <si>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</si>
  <si>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</si>
  <si>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</si>
  <si>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</si>
  <si>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</si>
  <si>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</si>
  <si>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</si>
  <si>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</si>
  <si>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</si>
  <si>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</si>
  <si>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</si>
  <si>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</si>
  <si>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</si>
  <si>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</si>
  <si>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</si>
  <si>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</si>
  <si>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</si>
  <si>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</si>
  <si>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</si>
  <si>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</si>
  <si>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</si>
  <si>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</si>
  <si>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</si>
  <si>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</si>
  <si>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</si>
  <si>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</si>
  <si>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</si>
  <si>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</si>
  <si>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</si>
  <si>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</si>
  <si>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</si>
  <si>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</si>
  <si>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</si>
  <si>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</si>
  <si>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</si>
  <si>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</si>
  <si>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</si>
  <si>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</si>
  <si>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</si>
  <si>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</si>
  <si>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</si>
  <si>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</si>
  <si>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</si>
  <si>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</si>
  <si>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</si>
  <si>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</si>
  <si>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</si>
  <si>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</si>
  <si>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</si>
  <si>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</si>
  <si>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</si>
  <si>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</si>
  <si>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</si>
  <si>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</si>
  <si>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</si>
  <si>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</si>
  <si>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</si>
  <si>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</si>
  <si>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</si>
  <si>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</si>
  <si>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</si>
  <si>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</si>
  <si>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</si>
  <si>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</si>
  <si>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</si>
  <si>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</si>
  <si>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</si>
  <si>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</si>
  <si>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</si>
  <si>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</si>
  <si>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</si>
  <si>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</si>
  <si>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</si>
  <si>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</si>
  <si>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</si>
  <si>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</si>
  <si>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</si>
  <si>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</si>
  <si>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</si>
  <si>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</si>
  <si>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</si>
  <si>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</si>
  <si>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</si>
  <si>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</si>
  <si>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</si>
  <si>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</si>
  <si>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</si>
  <si>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</si>
  <si>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</si>
  <si>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</si>
  <si>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</si>
  <si>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</si>
  <si>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</si>
  <si>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</si>
  <si>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</si>
  <si>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</si>
  <si>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</si>
  <si>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</si>
  <si>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</si>
  <si>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</si>
  <si>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</si>
  <si>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</si>
  <si>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</si>
  <si>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</si>
  <si>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</si>
  <si>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</si>
  <si>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</si>
  <si>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</si>
  <si>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</si>
  <si>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</si>
  <si>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</si>
  <si>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</si>
  <si>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</si>
  <si>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</si>
  <si>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</si>
  <si>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</si>
  <si>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</si>
  <si>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</si>
  <si>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</si>
  <si>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</si>
  <si>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</si>
  <si>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</si>
  <si>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</si>
  <si>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</si>
  <si>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</si>
  <si>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</si>
  <si>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</si>
  <si>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</si>
  <si>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</si>
  <si>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</si>
  <si>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</si>
  <si>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</si>
  <si>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</si>
  <si>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</si>
  <si>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</si>
  <si>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</si>
  <si>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</si>
  <si>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</si>
  <si>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</si>
  <si>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</si>
  <si>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</si>
  <si>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</si>
  <si>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</si>
  <si>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</si>
  <si>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</si>
  <si>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</si>
  <si>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</si>
  <si>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</si>
  <si>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</si>
  <si>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</si>
  <si>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</si>
  <si>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</si>
  <si>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</si>
  <si>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</si>
  <si>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</si>
  <si>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</si>
  <si>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</si>
  <si>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</si>
  <si>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</si>
  <si>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</si>
  <si>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</si>
  <si>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</si>
  <si>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</si>
  <si>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</si>
  <si>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</si>
  <si>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</si>
  <si>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</si>
  <si>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</si>
  <si>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</si>
  <si>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</si>
  <si>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</si>
  <si>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</si>
  <si>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</si>
  <si>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</si>
  <si>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</si>
  <si>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</si>
  <si>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</si>
  <si>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</si>
  <si>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</si>
  <si>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</si>
  <si>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</si>
  <si>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</si>
  <si>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</si>
  <si>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</si>
  <si>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</si>
  <si>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</si>
  <si>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</si>
  <si>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</si>
  <si>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</si>
  <si>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</si>
  <si>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</si>
  <si>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</si>
  <si>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</si>
  <si>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</si>
  <si>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</si>
  <si>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</si>
  <si>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</si>
  <si>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</si>
  <si>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</si>
  <si>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</si>
  <si>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</si>
  <si>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</si>
  <si>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</si>
  <si>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</si>
  <si>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</si>
  <si>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</si>
  <si>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</si>
  <si>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</si>
  <si>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</si>
  <si>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</si>
  <si>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</si>
  <si>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</si>
  <si>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</si>
  <si>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</si>
  <si>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</si>
  <si>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</si>
  <si>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</si>
  <si>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</si>
  <si>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</si>
  <si>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</si>
  <si>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</si>
  <si>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</si>
  <si>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</si>
  <si>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</si>
  <si>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</si>
  <si>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</si>
  <si>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</si>
  <si>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</si>
  <si>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</si>
  <si>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</si>
  <si>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</si>
  <si>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</si>
  <si>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</si>
  <si>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</si>
  <si>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</si>
  <si>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</si>
  <si>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</si>
  <si>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</si>
  <si>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</si>
  <si>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</si>
  <si>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</si>
  <si>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</si>
  <si>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</si>
  <si>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</si>
  <si>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</si>
  <si>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</si>
  <si>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</si>
  <si>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</si>
  <si>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</si>
  <si>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</si>
  <si>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</si>
  <si>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</si>
  <si>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</si>
  <si>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</si>
  <si>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</si>
  <si>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</si>
  <si>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</si>
  <si>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</si>
  <si>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</si>
  <si>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</si>
  <si>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</si>
  <si>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</si>
  <si>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</si>
  <si>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</si>
  <si>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</si>
  <si>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</si>
  <si>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</si>
  <si>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</si>
  <si>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</si>
  <si>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</si>
  <si>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</si>
  <si>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</si>
  <si>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</si>
  <si>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</si>
  <si>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</si>
  <si>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</si>
  <si>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</si>
  <si>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</si>
  <si>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</si>
  <si>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</si>
  <si>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</si>
  <si>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</si>
  <si>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</si>
  <si>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</si>
  <si>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</si>
  <si>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</si>
  <si>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</si>
  <si>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</si>
  <si>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</si>
  <si>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</si>
  <si>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</si>
  <si>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</si>
  <si>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</si>
  <si>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</si>
  <si>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</si>
  <si>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</si>
  <si>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</si>
  <si>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</si>
  <si>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</si>
  <si>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</si>
  <si>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</si>
  <si>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</si>
  <si>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</si>
  <si>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</si>
  <si>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</si>
  <si>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</si>
  <si>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</si>
  <si>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</si>
  <si>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</si>
  <si>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</si>
  <si>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</si>
  <si>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</si>
  <si>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</si>
  <si>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</si>
  <si>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</si>
  <si>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</si>
  <si>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</si>
  <si>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</si>
  <si>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</si>
  <si>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</si>
  <si>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</si>
  <si>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</si>
  <si>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</si>
  <si>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</si>
  <si>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</si>
  <si>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</si>
  <si>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</si>
  <si>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</si>
  <si>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</si>
  <si>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</si>
  <si>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</si>
  <si>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</si>
  <si>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</si>
  <si>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</si>
  <si>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</si>
  <si>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</si>
  <si>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</si>
  <si>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</si>
  <si>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</si>
  <si>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</si>
  <si>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</si>
  <si>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</si>
  <si>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</si>
  <si>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</si>
  <si>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</si>
  <si>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</si>
  <si>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</si>
  <si>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</si>
  <si>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</si>
  <si>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</si>
  <si>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</si>
  <si>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</si>
  <si>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</si>
  <si>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</si>
  <si>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</si>
  <si>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</si>
  <si>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</si>
  <si>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</si>
  <si>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</si>
  <si>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</si>
  <si>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</si>
  <si>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</si>
  <si>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</si>
  <si>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</si>
  <si>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</si>
  <si>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</si>
  <si>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</si>
  <si>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</si>
  <si>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</si>
  <si>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</si>
  <si>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</si>
  <si>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</si>
  <si>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</si>
  <si>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</si>
  <si>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</si>
  <si>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</si>
  <si>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</si>
  <si>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</si>
  <si>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</si>
  <si>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</si>
  <si>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</si>
  <si>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</si>
  <si>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</si>
  <si>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</si>
  <si>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</si>
  <si>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</si>
  <si>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</si>
  <si>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</si>
  <si>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</si>
  <si>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</si>
  <si>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</si>
  <si>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</si>
  <si>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</si>
  <si>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</si>
  <si>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</si>
  <si>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</si>
  <si>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</si>
  <si>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</si>
  <si>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</si>
  <si>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</si>
  <si>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</si>
  <si>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</si>
  <si>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</si>
  <si>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</si>
  <si>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</si>
  <si>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</si>
  <si>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</si>
  <si>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</si>
  <si>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</si>
  <si>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</si>
  <si>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</si>
  <si>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</si>
  <si>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</si>
  <si>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</si>
  <si>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</si>
  <si>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</si>
  <si>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</si>
  <si>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</si>
  <si>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</si>
  <si>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</si>
  <si>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</si>
  <si>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</si>
  <si>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</si>
  <si>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</si>
  <si>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</si>
  <si>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</si>
  <si>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</si>
  <si>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</si>
  <si>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</si>
  <si>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</si>
  <si>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</si>
  <si>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</si>
  <si>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</si>
  <si>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</si>
  <si>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</si>
  <si>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</si>
  <si>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</si>
  <si>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</si>
  <si>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</si>
  <si>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</si>
  <si>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</si>
  <si>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</si>
  <si>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</si>
  <si>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</si>
  <si>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</si>
  <si>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</si>
  <si>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</si>
  <si>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</si>
  <si>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</si>
  <si>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</si>
  <si>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</si>
  <si>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</si>
  <si>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</si>
  <si>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</si>
  <si>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</si>
  <si>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</si>
  <si>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</si>
  <si>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</si>
  <si>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</si>
  <si>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</si>
  <si>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</si>
  <si>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</si>
  <si>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</si>
  <si>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</si>
  <si>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</si>
  <si>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</si>
  <si>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</si>
  <si>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</si>
  <si>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</si>
  <si>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</si>
  <si>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</si>
  <si>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</si>
  <si>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</si>
  <si>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</si>
  <si>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</si>
  <si>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</si>
  <si>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</si>
  <si>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</si>
  <si>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</si>
  <si>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</si>
  <si>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</si>
  <si>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</si>
  <si>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</si>
  <si>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</si>
  <si>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</si>
  <si>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</si>
  <si>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</si>
  <si>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</si>
  <si>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</si>
  <si>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</si>
  <si>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</si>
  <si>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</si>
  <si>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</si>
  <si>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</si>
  <si>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</si>
  <si>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</si>
  <si>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</si>
  <si>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</si>
  <si>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</si>
  <si>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</si>
  <si>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</si>
  <si>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</si>
  <si>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</si>
  <si>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</si>
  <si>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</si>
  <si>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</si>
  <si>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</si>
  <si>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</si>
  <si>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</si>
  <si>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</si>
  <si>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</si>
  <si>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</si>
  <si>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</si>
  <si>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</si>
  <si>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</si>
  <si>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</si>
  <si>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</si>
  <si>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</si>
  <si>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</si>
  <si>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</si>
  <si>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</si>
  <si>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</si>
  <si>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</si>
  <si>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</si>
  <si>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</si>
  <si>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</si>
  <si>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</si>
  <si>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</si>
  <si>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</si>
  <si>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</si>
  <si>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</si>
  <si>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</si>
  <si>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</si>
  <si>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</si>
  <si>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</si>
  <si>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</si>
  <si>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</si>
  <si>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</si>
  <si>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</si>
  <si>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</si>
  <si>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</si>
  <si>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</si>
  <si>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</si>
  <si>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</si>
  <si>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</si>
  <si>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</si>
  <si>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</si>
  <si>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</si>
  <si>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</si>
  <si>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</si>
  <si>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</si>
  <si>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</si>
  <si>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</si>
  <si>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</si>
  <si>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</si>
  <si>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</si>
  <si>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</si>
  <si>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</si>
  <si>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</si>
  <si>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</si>
  <si>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</si>
  <si>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</si>
  <si>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</si>
  <si>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</si>
  <si>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</si>
  <si>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</si>
  <si>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</si>
  <si>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</si>
  <si>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</si>
  <si>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</si>
  <si>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</si>
  <si>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</si>
  <si>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</si>
  <si>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</si>
  <si>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</si>
  <si>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</si>
  <si>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</si>
  <si>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</si>
  <si>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</si>
  <si>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</si>
  <si>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</si>
  <si>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</si>
  <si>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</si>
  <si>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</si>
  <si>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</si>
  <si>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</si>
  <si>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</si>
  <si>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</si>
  <si>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</si>
  <si>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</si>
  <si>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</si>
  <si>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</si>
  <si>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</si>
  <si>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</si>
  <si>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</si>
  <si>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</si>
  <si>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</si>
  <si>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</si>
  <si>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</si>
  <si>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</si>
  <si>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</si>
  <si>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</si>
  <si>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</si>
  <si>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</si>
  <si>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</si>
  <si>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</si>
  <si>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</si>
  <si>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</si>
  <si>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</si>
  <si>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</si>
  <si>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</si>
  <si>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</si>
  <si>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</si>
  <si>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</si>
  <si>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</si>
  <si>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</si>
  <si>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</si>
  <si>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</si>
  <si>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</si>
  <si>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</si>
  <si>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</si>
  <si>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</si>
  <si>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</si>
  <si>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</si>
  <si>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</si>
  <si>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</si>
  <si>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</si>
  <si>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</si>
  <si>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</si>
  <si>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</si>
  <si>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</si>
  <si>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</si>
  <si>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</si>
  <si>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</si>
  <si>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</si>
  <si>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</si>
  <si>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</si>
  <si>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</si>
  <si>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</si>
  <si>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</si>
  <si>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</si>
  <si>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</si>
  <si>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</si>
  <si>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</si>
  <si>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</si>
  <si>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</si>
  <si>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</si>
  <si>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</si>
  <si>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</si>
  <si>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</si>
  <si>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</si>
  <si>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</si>
  <si>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</si>
  <si>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</si>
  <si>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</si>
  <si>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</si>
  <si>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</si>
  <si>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</si>
  <si>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</si>
  <si>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</si>
  <si>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</si>
  <si>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</si>
  <si>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</si>
  <si>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</si>
  <si>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</si>
  <si>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</si>
  <si>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</si>
  <si>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</si>
  <si>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</si>
  <si>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</si>
  <si>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</si>
  <si>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</si>
  <si>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</si>
  <si>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</si>
  <si>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</si>
  <si>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</si>
  <si>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</si>
  <si>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</si>
  <si>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</si>
  <si>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</si>
  <si>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</si>
  <si>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</si>
  <si>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</si>
  <si>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</si>
  <si>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</si>
  <si>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</si>
  <si>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</si>
  <si>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</si>
  <si>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</si>
  <si>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</si>
  <si>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</si>
  <si>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</si>
  <si>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</si>
  <si>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</si>
  <si>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</si>
  <si>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</si>
  <si>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</si>
  <si>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</si>
  <si>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</si>
  <si>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</si>
  <si>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</si>
  <si>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</si>
  <si>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</si>
  <si>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</si>
  <si>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</si>
  <si>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</si>
  <si>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</si>
  <si>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</si>
  <si>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</si>
  <si>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</si>
  <si>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</si>
  <si>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</si>
  <si>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</si>
  <si>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</si>
  <si>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</si>
  <si>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</si>
  <si>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</si>
  <si>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</si>
  <si>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</si>
  <si>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</si>
  <si>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</si>
  <si>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</si>
  <si>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</si>
  <si>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</si>
  <si>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</si>
  <si>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</si>
  <si>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</si>
  <si>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</si>
  <si>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</si>
  <si>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</si>
  <si>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</si>
  <si>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</si>
  <si>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</si>
  <si>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</si>
  <si>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</si>
  <si>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</si>
  <si>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</si>
  <si>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</si>
  <si>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</si>
  <si>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</si>
  <si>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</si>
  <si>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</si>
  <si>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</si>
  <si>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</si>
  <si>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</si>
  <si>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</si>
  <si>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</si>
  <si>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</si>
  <si>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</si>
  <si>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</si>
  <si>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</si>
  <si>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</si>
  <si>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</si>
  <si>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</si>
  <si>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</si>
  <si>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</si>
  <si>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</si>
  <si>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</si>
  <si>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</si>
  <si>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</si>
  <si>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</si>
  <si>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</si>
  <si>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</si>
  <si>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</si>
  <si>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</si>
  <si>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</si>
  <si>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</si>
  <si>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</si>
  <si>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</si>
  <si>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</si>
  <si>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</si>
  <si>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</si>
  <si>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</si>
  <si>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</si>
  <si>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</si>
  <si>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</si>
  <si>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</si>
  <si>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</si>
  <si>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</si>
  <si>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</si>
  <si>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</si>
  <si>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</si>
  <si>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</si>
  <si>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</si>
  <si>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</si>
  <si>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</si>
  <si>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</si>
  <si>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</si>
  <si>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</si>
  <si>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</si>
  <si>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</si>
  <si>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</si>
  <si>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</si>
  <si>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</si>
  <si>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</si>
  <si>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</si>
  <si>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</si>
  <si>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</si>
  <si>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</si>
  <si>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</si>
  <si>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</si>
  <si>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</si>
  <si>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</si>
  <si>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</si>
  <si>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</si>
  <si>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</si>
  <si>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</si>
  <si>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</si>
  <si>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</si>
  <si>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</si>
  <si>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</si>
  <si>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</si>
  <si>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</si>
  <si>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</si>
  <si>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</si>
  <si>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</si>
  <si>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</si>
  <si>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</si>
  <si>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</si>
  <si>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</si>
  <si>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</si>
  <si>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</si>
  <si>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</si>
  <si>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</si>
  <si>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</si>
  <si>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</si>
  <si>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</si>
  <si>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</si>
  <si>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</si>
  <si>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</si>
  <si>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</si>
  <si>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</si>
  <si>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</si>
  <si>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</si>
  <si>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</si>
  <si>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</si>
  <si>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</si>
  <si>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</si>
  <si>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</si>
  <si>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</si>
  <si>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</si>
  <si>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</si>
  <si>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</si>
  <si>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</si>
  <si>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</si>
  <si>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</si>
  <si>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</si>
  <si>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</si>
  <si>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</si>
  <si>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</si>
  <si>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</si>
  <si>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</si>
  <si>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</si>
  <si>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</si>
  <si>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</si>
  <si>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</si>
  <si>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</si>
  <si>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</si>
  <si>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</si>
  <si>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</si>
  <si>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</si>
  <si>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</si>
  <si>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</si>
  <si>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</si>
  <si>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</si>
  <si>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</si>
  <si>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</si>
  <si>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</si>
  <si>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</si>
  <si>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</si>
  <si>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</si>
  <si>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</si>
  <si>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</si>
  <si>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</si>
  <si>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</si>
  <si>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</si>
  <si>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</si>
  <si>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</si>
  <si>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</si>
  <si>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</si>
  <si>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</si>
  <si>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</si>
  <si>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</si>
  <si>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</si>
  <si>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</si>
  <si>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</si>
  <si>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</si>
  <si>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</si>
  <si>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</si>
  <si>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</si>
  <si>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</si>
  <si>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</si>
  <si>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</si>
  <si>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</si>
  <si>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</si>
  <si>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</si>
  <si>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</si>
  <si>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</si>
  <si>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</si>
  <si>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</si>
  <si>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</si>
  <si>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</si>
  <si>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</si>
  <si>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</si>
  <si>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</si>
  <si>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</si>
  <si>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</si>
  <si>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</si>
  <si>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</si>
  <si>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</si>
  <si>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</si>
  <si>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</si>
  <si>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</si>
  <si>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</si>
  <si>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</si>
  <si>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</si>
  <si>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</si>
  <si>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</si>
  <si>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</si>
  <si>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</si>
  <si>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</si>
  <si>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</si>
  <si>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</si>
  <si>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</si>
  <si>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</si>
  <si>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</si>
  <si>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</si>
  <si>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</si>
  <si>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</si>
  <si>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</si>
  <si>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</si>
  <si>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</si>
  <si>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</si>
  <si>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</si>
  <si>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</si>
  <si>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</si>
  <si>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</si>
  <si>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</si>
  <si>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</si>
  <si>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</si>
  <si>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</si>
  <si>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</si>
  <si>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</si>
  <si>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</si>
  <si>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</si>
  <si>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</si>
  <si>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</si>
  <si>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</si>
  <si>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</si>
  <si>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</si>
  <si>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</si>
  <si>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</si>
  <si>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</si>
  <si>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</si>
  <si>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</si>
  <si>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</si>
  <si>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</si>
  <si>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</si>
  <si>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</si>
  <si>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</si>
  <si>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</si>
  <si>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</si>
  <si>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</si>
  <si>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</si>
  <si>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</si>
  <si>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</si>
  <si>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</si>
  <si>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</si>
  <si>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</si>
  <si>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</si>
  <si>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</si>
  <si>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</si>
  <si>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</si>
  <si>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</si>
  <si>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</si>
  <si>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</si>
  <si>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</si>
  <si>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</si>
  <si>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</si>
  <si>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</si>
  <si>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</si>
  <si>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</si>
  <si>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</si>
  <si>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</si>
  <si>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</si>
  <si>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</si>
  <si>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</si>
  <si>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</si>
  <si>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</si>
  <si>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</si>
  <si>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</si>
  <si>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</si>
  <si>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</si>
  <si>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</si>
  <si>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</si>
  <si>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</si>
  <si>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</si>
  <si>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</si>
  <si>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</si>
  <si>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</si>
  <si>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</si>
  <si>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</si>
  <si>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</si>
  <si>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</si>
  <si>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</si>
  <si>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</si>
  <si>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</si>
  <si>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</si>
  <si>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</si>
  <si>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</si>
  <si>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</si>
  <si>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</si>
  <si>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</si>
  <si>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</si>
  <si>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</si>
  <si>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</si>
  <si>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</si>
  <si>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</si>
  <si>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</si>
  <si>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</si>
  <si>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</si>
  <si>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</si>
  <si>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</si>
  <si>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</si>
  <si>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</si>
  <si>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</si>
  <si>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</si>
  <si>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</si>
  <si>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</si>
  <si>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</si>
  <si>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</si>
  <si>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</si>
  <si>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</si>
  <si>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</si>
  <si>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</si>
  <si>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</si>
  <si>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</si>
  <si>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</si>
  <si>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</si>
  <si>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</si>
  <si>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</si>
  <si>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</si>
  <si>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</si>
  <si>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</si>
  <si>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</si>
  <si>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</si>
  <si>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</si>
  <si>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</si>
  <si>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</si>
  <si>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</si>
  <si>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</si>
  <si>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</si>
  <si>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</si>
  <si>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</si>
  <si>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</si>
  <si>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</si>
  <si>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</si>
  <si>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</si>
  <si>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</si>
  <si>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</si>
  <si>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</si>
  <si>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</si>
  <si>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</si>
  <si>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</si>
  <si>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</si>
  <si>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</si>
  <si>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</si>
  <si>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</si>
  <si>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</si>
  <si>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</si>
  <si>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</si>
  <si>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</si>
  <si>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</si>
  <si>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</si>
  <si>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</si>
  <si>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</si>
  <si>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</si>
  <si>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</si>
  <si>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</si>
  <si>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</si>
  <si>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</si>
  <si>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</si>
  <si>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</si>
  <si>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</si>
  <si>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</si>
  <si>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</si>
  <si>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</si>
  <si>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</si>
  <si>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</si>
  <si>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</si>
  <si>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</si>
  <si>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</si>
  <si>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</si>
  <si>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</si>
  <si>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</si>
  <si>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</si>
  <si>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</si>
  <si>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</si>
  <si>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</si>
  <si>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</si>
  <si>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</si>
  <si>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</si>
  <si>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</si>
  <si>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</si>
  <si>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</si>
  <si>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</si>
  <si>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</si>
  <si>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</si>
  <si>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</si>
  <si>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</si>
  <si>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</si>
  <si>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</si>
  <si>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</si>
  <si>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</si>
  <si>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</si>
  <si>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</si>
  <si>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</si>
  <si>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</si>
  <si>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</si>
  <si>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</si>
  <si>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</si>
  <si>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</si>
  <si>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</si>
  <si>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</si>
  <si>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</si>
  <si>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</si>
  <si>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</si>
  <si>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</si>
  <si>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</si>
  <si>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</si>
  <si>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</si>
  <si>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</si>
  <si>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</si>
  <si>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</si>
  <si>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</si>
  <si>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</si>
  <si>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</si>
  <si>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</si>
  <si>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</si>
  <si>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</si>
  <si>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</si>
  <si>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</si>
  <si>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</si>
  <si>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</si>
  <si>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</si>
  <si>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</si>
  <si>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</si>
  <si>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</si>
  <si>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</si>
  <si>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</si>
  <si>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</si>
  <si>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</si>
  <si>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</si>
  <si>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</si>
  <si>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</si>
  <si>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</si>
  <si>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</si>
  <si>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</si>
  <si>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</si>
  <si>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</si>
  <si>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</si>
  <si>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</si>
  <si>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</si>
  <si>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</si>
  <si>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</si>
  <si>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</si>
  <si>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</si>
  <si>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</si>
  <si>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</si>
  <si>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</si>
  <si>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</si>
  <si>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</si>
  <si>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</si>
  <si>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</si>
  <si>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</si>
  <si>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</si>
  <si>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</si>
  <si>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</si>
  <si>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</si>
  <si>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</si>
  <si>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</si>
  <si>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</si>
  <si>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</si>
  <si>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</si>
  <si>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</si>
  <si>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</si>
  <si>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</si>
  <si>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</si>
  <si>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</si>
  <si>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</si>
  <si>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</si>
  <si>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</si>
  <si>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</si>
  <si>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</si>
  <si>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</si>
  <si>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</si>
  <si>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</si>
  <si>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</si>
  <si>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</si>
  <si>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</si>
  <si>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</si>
  <si>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</si>
  <si>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</si>
  <si>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</si>
  <si>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</si>
  <si>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</si>
  <si>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</si>
  <si>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</si>
  <si>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</si>
  <si>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</si>
  <si>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</si>
  <si>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</si>
  <si>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</si>
  <si>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</si>
  <si>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</si>
  <si>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</si>
  <si>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</si>
  <si>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</si>
  <si>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</si>
  <si>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</si>
  <si>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</si>
  <si>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</si>
  <si>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</si>
  <si>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</si>
  <si>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</si>
  <si>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</si>
  <si>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</si>
  <si>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</si>
  <si>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</si>
  <si>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</si>
  <si>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</si>
  <si>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</si>
  <si>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</si>
  <si>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</si>
  <si>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</si>
  <si>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</si>
  <si>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</si>
  <si>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</si>
  <si>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</si>
  <si>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</si>
  <si>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</si>
  <si>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</si>
  <si>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</si>
  <si>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</si>
  <si>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</si>
  <si>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</si>
  <si>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</si>
  <si>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</si>
  <si>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</si>
  <si>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</si>
  <si>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</si>
  <si>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</si>
  <si>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</si>
  <si>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</si>
  <si>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</si>
  <si>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</si>
  <si>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</si>
  <si>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</si>
  <si>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</si>
  <si>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</si>
  <si>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</si>
  <si>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</si>
  <si>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</si>
  <si>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</si>
  <si>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</si>
  <si>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</si>
  <si>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</si>
  <si>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</si>
  <si>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</si>
  <si>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</si>
  <si>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</si>
  <si>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</si>
  <si>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</si>
  <si>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</si>
  <si>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</si>
  <si>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</si>
  <si>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</si>
  <si>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</si>
  <si>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</si>
  <si>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</si>
  <si>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</si>
  <si>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</si>
  <si>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</si>
  <si>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</si>
  <si>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</si>
  <si>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</si>
  <si>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</si>
  <si>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</si>
  <si>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</si>
  <si>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</si>
  <si>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</si>
  <si>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</si>
  <si>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</si>
  <si>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</si>
  <si>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</si>
  <si>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</si>
  <si>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</si>
  <si>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</si>
  <si>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</si>
  <si>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</si>
  <si>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</si>
  <si>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</si>
  <si>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</si>
  <si>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</si>
  <si>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</si>
  <si>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</si>
  <si>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</si>
  <si>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</si>
  <si>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</si>
  <si>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</si>
  <si>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</si>
  <si>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</si>
  <si>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</si>
  <si>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</si>
  <si>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</si>
  <si>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</si>
  <si>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</si>
  <si>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</si>
  <si>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</si>
  <si>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</si>
  <si>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</si>
  <si>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</si>
  <si>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</si>
  <si>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</si>
  <si>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</si>
  <si>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</si>
  <si>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</si>
  <si>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</si>
  <si>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</si>
  <si>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</si>
  <si>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</si>
  <si>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</si>
  <si>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</si>
  <si>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</si>
  <si>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</si>
  <si>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</si>
  <si>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</si>
  <si>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</si>
  <si>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</si>
  <si>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</si>
  <si>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</si>
  <si>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</si>
  <si>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</si>
  <si>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</si>
  <si>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</si>
  <si>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</si>
  <si>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</si>
  <si>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</si>
  <si>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</si>
  <si>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</si>
  <si>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</si>
  <si>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</si>
  <si>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</si>
  <si>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</si>
  <si>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</si>
  <si>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</si>
  <si>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</si>
  <si>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</si>
  <si>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</si>
  <si>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</si>
  <si>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</si>
  <si>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</si>
  <si>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</si>
  <si>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</si>
  <si>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</si>
  <si>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</si>
  <si>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</si>
  <si>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</si>
  <si>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</si>
  <si>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</si>
  <si>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</si>
  <si>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</si>
  <si>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</si>
  <si>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</si>
  <si>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</si>
  <si>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</si>
  <si>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</si>
  <si>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</si>
  <si>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</si>
  <si>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</si>
  <si>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</si>
  <si>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</si>
  <si>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</si>
  <si>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</si>
  <si>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</si>
  <si>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</si>
  <si>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</si>
  <si>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</si>
  <si>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</si>
  <si>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</si>
  <si>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</si>
  <si>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</si>
  <si>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</si>
  <si>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</si>
  <si>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</si>
  <si>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</si>
  <si>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</si>
  <si>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</si>
  <si>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</si>
  <si>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</si>
  <si>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</si>
  <si>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</si>
  <si>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</si>
  <si>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</si>
  <si>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</si>
  <si>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</si>
  <si>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</si>
  <si>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</si>
  <si>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</si>
  <si>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</si>
  <si>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</si>
  <si>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</si>
  <si>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</si>
  <si>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</si>
  <si>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</si>
  <si>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</si>
  <si>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</si>
  <si>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</si>
  <si>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</si>
  <si>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</si>
  <si>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</si>
  <si>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</si>
  <si>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</si>
  <si>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</si>
  <si>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</si>
  <si>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</si>
  <si>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</si>
  <si>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</si>
  <si>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</si>
  <si>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</si>
  <si>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</si>
  <si>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</si>
  <si>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</si>
  <si>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</si>
  <si>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</si>
  <si>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</si>
  <si>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</si>
  <si>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</si>
  <si>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</si>
  <si>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</si>
  <si>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</si>
  <si>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</si>
  <si>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</si>
  <si>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</si>
  <si>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</si>
  <si>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</si>
  <si>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</si>
  <si>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</si>
  <si>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</si>
  <si>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</si>
  <si>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</si>
  <si>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</si>
  <si>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</si>
  <si>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</si>
  <si>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</si>
  <si>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</si>
  <si>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</si>
  <si>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</si>
  <si>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</si>
  <si>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</si>
  <si>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</si>
  <si>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</si>
  <si>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</si>
  <si>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</si>
  <si>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</si>
  <si>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</si>
  <si>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</si>
  <si>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</si>
  <si>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</si>
  <si>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</si>
  <si>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</si>
  <si>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</si>
  <si>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</si>
  <si>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</si>
  <si>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</si>
  <si>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</si>
  <si>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</si>
  <si>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</si>
  <si>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</si>
  <si>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</si>
  <si>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</si>
  <si>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</si>
  <si>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</si>
  <si>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</si>
  <si>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</si>
  <si>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</si>
  <si>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</si>
  <si>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</si>
  <si>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</si>
  <si>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</si>
  <si>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</si>
  <si>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</si>
  <si>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</si>
  <si>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</si>
  <si>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</si>
  <si>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</si>
  <si>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</si>
  <si>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</si>
  <si>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</si>
  <si>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</si>
  <si>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</si>
  <si>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</si>
  <si>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</si>
  <si>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</si>
  <si>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</si>
  <si>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</si>
  <si>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</si>
  <si>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</si>
  <si>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</si>
  <si>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</si>
  <si>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</si>
  <si>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</si>
  <si>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</si>
  <si>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</si>
  <si>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</si>
  <si>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</si>
  <si>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</si>
  <si>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</si>
  <si>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</si>
  <si>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</si>
  <si>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</si>
  <si>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</si>
  <si>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</si>
  <si>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</si>
  <si>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</si>
  <si>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</si>
  <si>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</si>
  <si>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</si>
  <si>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</si>
  <si>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</si>
  <si>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</si>
  <si>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</si>
  <si>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</si>
  <si>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</si>
  <si>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</si>
  <si>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</si>
  <si>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</si>
  <si>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</si>
  <si>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</si>
  <si>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</si>
  <si>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</si>
  <si>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</si>
  <si>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</si>
  <si>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</si>
  <si>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</si>
  <si>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</si>
  <si>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</si>
  <si>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</si>
  <si>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</si>
  <si>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</si>
  <si>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</si>
  <si>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</si>
  <si>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</si>
  <si>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</si>
  <si>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</si>
  <si>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</si>
  <si>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</si>
  <si>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</si>
  <si>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</si>
  <si>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</si>
  <si>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</si>
  <si>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</si>
  <si>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</si>
  <si>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</si>
  <si>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</si>
  <si>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</si>
  <si>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</si>
  <si>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</si>
  <si>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</si>
  <si>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</si>
  <si>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</si>
  <si>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</si>
  <si>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</si>
  <si>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</si>
  <si>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</si>
  <si>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</si>
  <si>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</si>
  <si>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</si>
  <si>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</si>
  <si>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</si>
  <si>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</si>
  <si>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</si>
  <si>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</si>
  <si>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</si>
  <si>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</si>
  <si>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</si>
  <si>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</si>
  <si>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</si>
  <si>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</si>
  <si>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</si>
  <si>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</si>
  <si>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</si>
  <si>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</si>
  <si>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</si>
  <si>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</si>
  <si>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</si>
  <si>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</si>
  <si>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</si>
  <si>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</si>
  <si>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</si>
  <si>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</si>
  <si>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</si>
  <si>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</si>
  <si>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</si>
  <si>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</si>
  <si>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</si>
  <si>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</si>
  <si>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</si>
  <si>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</si>
  <si>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</si>
  <si>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</si>
  <si>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</si>
  <si>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</si>
  <si>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</si>
  <si>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</si>
  <si>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</si>
  <si>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</si>
  <si>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</si>
  <si>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</si>
  <si>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</si>
  <si>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</si>
  <si>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</si>
  <si>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</si>
  <si>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</si>
  <si>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</si>
  <si>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</si>
  <si>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</si>
  <si>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</si>
  <si>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</si>
  <si>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</si>
  <si>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</si>
  <si>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</si>
  <si>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</si>
  <si>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</si>
  <si>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</si>
  <si>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</si>
  <si>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</si>
  <si>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</si>
  <si>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</si>
  <si>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</si>
  <si>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</si>
  <si>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</si>
  <si>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</si>
  <si>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</si>
  <si>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</si>
  <si>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</si>
  <si>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</si>
  <si>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</si>
  <si>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</si>
  <si>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</si>
  <si>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</si>
  <si>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</si>
  <si>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</si>
  <si>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</si>
  <si>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</si>
  <si>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</si>
  <si>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</si>
  <si>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</si>
  <si>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</si>
  <si>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</si>
  <si>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</si>
  <si>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</si>
  <si>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</si>
  <si>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</si>
  <si>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</si>
  <si>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</si>
  <si>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</si>
  <si>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</si>
  <si>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</si>
  <si>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</si>
  <si>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</si>
  <si>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</si>
  <si>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</si>
  <si>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</si>
  <si>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</si>
  <si>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</si>
  <si>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</si>
  <si>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</si>
  <si>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</si>
  <si>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</si>
  <si>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</si>
  <si>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</si>
  <si>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</si>
  <si>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</si>
  <si>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</si>
  <si>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</si>
  <si>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</si>
  <si>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</si>
  <si>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</si>
  <si>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</si>
  <si>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</si>
  <si>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</si>
  <si>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</si>
  <si>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</si>
  <si>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</si>
  <si>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</si>
  <si>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</si>
  <si>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</si>
  <si>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</si>
  <si>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</si>
  <si>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</si>
  <si>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</si>
  <si>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</si>
  <si>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</si>
  <si>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</si>
  <si>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</si>
  <si>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</si>
  <si>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</si>
  <si>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</si>
  <si>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</si>
  <si>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</si>
  <si>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</si>
  <si>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</si>
  <si>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</si>
  <si>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</si>
  <si>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</si>
  <si>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</si>
  <si>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</si>
  <si>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</si>
  <si>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</si>
  <si>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</si>
  <si>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</si>
  <si>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</si>
  <si>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</si>
  <si>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</si>
  <si>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</si>
  <si>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</si>
  <si>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</si>
  <si>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</si>
  <si>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</si>
  <si>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</si>
  <si>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</si>
  <si>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</si>
  <si>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</si>
  <si>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</si>
  <si>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</si>
  <si>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</si>
  <si>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</si>
  <si>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</si>
  <si>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</si>
  <si>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</si>
  <si>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</si>
  <si>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</si>
  <si>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</si>
  <si>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</si>
  <si>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</si>
  <si>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</si>
  <si>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</si>
  <si>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</si>
  <si>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</si>
  <si>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</si>
  <si>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</si>
  <si>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</si>
  <si>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</si>
  <si>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</si>
  <si>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</si>
  <si>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</si>
  <si>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</si>
  <si>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</si>
  <si>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</si>
  <si>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</si>
  <si>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</si>
  <si>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</si>
  <si>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</si>
  <si>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</si>
  <si>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</si>
  <si>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</si>
  <si>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</si>
  <si>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</si>
  <si>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</si>
  <si>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</si>
  <si>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</si>
  <si>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</si>
  <si>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</si>
  <si>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</si>
  <si>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</si>
  <si>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</si>
  <si>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</si>
  <si>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</si>
  <si>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</si>
  <si>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</si>
  <si>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</si>
  <si>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</si>
  <si>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</si>
  <si>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</si>
  <si>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</si>
  <si>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</si>
  <si>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</si>
  <si>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</si>
  <si>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</si>
  <si>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</si>
  <si>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</si>
  <si>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</si>
  <si>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</si>
  <si>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</si>
  <si>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</si>
  <si>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</si>
  <si>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</si>
  <si>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</si>
  <si>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</si>
  <si>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</si>
  <si>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</si>
  <si>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</si>
  <si>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</si>
  <si>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</si>
  <si>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</si>
  <si>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</si>
  <si>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</si>
  <si>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</si>
  <si>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</si>
  <si>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</si>
  <si>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</si>
  <si>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</si>
  <si>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</si>
  <si>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</si>
  <si>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</si>
  <si>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</si>
  <si>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</si>
  <si>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</si>
  <si>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</si>
  <si>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</si>
  <si>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</si>
  <si>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</si>
  <si>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</si>
  <si>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</si>
  <si>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</si>
  <si>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</si>
  <si>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</si>
  <si>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</si>
  <si>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</si>
  <si>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</si>
  <si>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</si>
  <si>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</si>
  <si>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</si>
  <si>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</si>
  <si>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</si>
  <si>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</si>
  <si>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</si>
  <si>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</si>
  <si>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</si>
  <si>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</si>
  <si>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</si>
  <si>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</si>
  <si>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</si>
  <si>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</si>
  <si>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</si>
  <si>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</si>
  <si>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</si>
  <si>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</si>
  <si>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</si>
  <si>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</si>
  <si>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</si>
  <si>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</si>
  <si>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</si>
  <si>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</si>
  <si>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</si>
  <si>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</si>
  <si>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</si>
  <si>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</si>
  <si>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</si>
  <si>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</si>
  <si>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</si>
  <si>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</si>
  <si>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</si>
  <si>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</si>
  <si>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</si>
  <si>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</si>
  <si>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</si>
  <si>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</si>
  <si>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</si>
  <si>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</si>
  <si>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</si>
  <si>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</si>
  <si>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</si>
  <si>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</si>
  <si>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</si>
  <si>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</si>
  <si>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</si>
  <si>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</si>
  <si>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</si>
  <si>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</si>
  <si>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</si>
  <si>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</si>
  <si>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</si>
  <si>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</si>
  <si>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</si>
  <si>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</si>
  <si>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</si>
  <si>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</si>
  <si>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</si>
  <si>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</si>
  <si>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</si>
  <si>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</si>
  <si>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</si>
  <si>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</si>
  <si>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</si>
  <si>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</si>
  <si>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</si>
  <si>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</si>
  <si>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</si>
  <si>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</si>
  <si>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</si>
  <si>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</si>
  <si>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</si>
  <si>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</si>
  <si>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</si>
  <si>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</si>
  <si>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</si>
  <si>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</si>
  <si>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</si>
  <si>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</si>
  <si>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</si>
  <si>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</si>
  <si>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</si>
  <si>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</si>
  <si>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</si>
  <si>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</si>
  <si>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</si>
  <si>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</si>
  <si>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</si>
  <si>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</si>
  <si>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</si>
  <si>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</si>
  <si>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</si>
  <si>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</si>
  <si>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</si>
  <si>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</si>
  <si>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</si>
  <si>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</si>
  <si>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</si>
  <si>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</si>
  <si>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</si>
  <si>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</si>
  <si>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</si>
  <si>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</si>
  <si>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</si>
  <si>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</si>
  <si>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</si>
  <si>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</si>
  <si>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</si>
  <si>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</si>
  <si>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</si>
  <si>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</si>
  <si>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</si>
  <si>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</si>
  <si>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</si>
  <si>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</si>
  <si>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</si>
  <si>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</si>
  <si>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</si>
  <si>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</si>
  <si>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</si>
  <si>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</si>
  <si>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</si>
  <si>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</si>
  <si>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</si>
  <si>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</si>
  <si>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</si>
  <si>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</si>
  <si>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</si>
  <si>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</si>
  <si>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</si>
  <si>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</si>
  <si>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</si>
  <si>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</si>
  <si>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</si>
  <si>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</si>
  <si>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</si>
  <si>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</si>
  <si>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</si>
  <si>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</si>
  <si>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</si>
  <si>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</si>
  <si>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</si>
  <si>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</si>
  <si>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</si>
  <si>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</si>
  <si>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</si>
  <si>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</si>
  <si>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</si>
  <si>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</si>
  <si>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</si>
  <si>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</si>
  <si>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</si>
  <si>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</si>
  <si>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</si>
  <si>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</si>
  <si>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</si>
  <si>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</si>
  <si>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</si>
  <si>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</si>
  <si>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</si>
  <si>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</si>
  <si>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</si>
  <si>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</si>
  <si>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</si>
  <si>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</si>
  <si>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</si>
  <si>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</si>
  <si>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</si>
  <si>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</si>
  <si>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</si>
  <si>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</si>
  <si>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</si>
  <si>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</si>
  <si>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</si>
  <si>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</si>
  <si>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</si>
  <si>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</si>
  <si>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</si>
  <si>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</si>
  <si>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</si>
  <si>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</si>
  <si>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</si>
  <si>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</si>
  <si>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</si>
  <si>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</si>
  <si>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</si>
  <si>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</si>
  <si>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</si>
  <si>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</si>
  <si>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</si>
  <si>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</si>
  <si>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</si>
  <si>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</si>
  <si>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</si>
  <si>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</si>
  <si>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</si>
  <si>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</si>
  <si>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</si>
  <si>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</si>
  <si>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</si>
  <si>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</si>
  <si>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</si>
  <si>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</si>
  <si>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</si>
  <si>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</si>
  <si>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</si>
  <si>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</si>
  <si>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</si>
  <si>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</si>
  <si>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</si>
  <si>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</si>
  <si>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</si>
  <si>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</si>
  <si>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</si>
  <si>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</si>
  <si>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</si>
  <si>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</si>
  <si>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</si>
  <si>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</si>
  <si>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</si>
  <si>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</si>
  <si>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</si>
  <si>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</si>
  <si>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</si>
  <si>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</si>
  <si>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</si>
  <si>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</si>
  <si>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</si>
  <si>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</si>
  <si>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</si>
  <si>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</si>
  <si>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</si>
  <si>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</si>
  <si>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</si>
  <si>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</si>
  <si>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</si>
  <si>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</si>
  <si>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</si>
  <si>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</si>
  <si>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</si>
  <si>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</si>
  <si>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</si>
  <si>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</si>
  <si>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</si>
  <si>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</si>
  <si>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</si>
  <si>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</si>
  <si>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</si>
  <si>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</si>
  <si>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</si>
  <si>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</si>
  <si>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</si>
  <si>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</si>
  <si>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</si>
  <si>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</si>
  <si>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</si>
  <si>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</si>
  <si>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</si>
  <si>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</si>
  <si>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</si>
  <si>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</si>
  <si>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</si>
  <si>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</si>
  <si>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</si>
  <si>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</si>
  <si>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</si>
  <si>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</si>
  <si>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</si>
  <si>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</si>
  <si>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</si>
  <si>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</si>
  <si>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</si>
  <si>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</si>
  <si>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</si>
  <si>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</si>
  <si>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</si>
  <si>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</si>
  <si>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</si>
  <si>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</si>
  <si>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</si>
  <si>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</si>
  <si>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</si>
  <si>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</si>
  <si>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</si>
  <si>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</si>
  <si>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</si>
  <si>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</si>
  <si>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</si>
  <si>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</si>
  <si>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</si>
  <si>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</si>
  <si>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</si>
  <si>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</si>
  <si>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</si>
  <si>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</si>
  <si>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</si>
  <si>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</si>
  <si>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</si>
  <si>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</si>
  <si>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</si>
  <si>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</si>
  <si>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</si>
  <si>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</si>
  <si>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</si>
  <si>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</si>
  <si>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</si>
  <si>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</si>
  <si>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</si>
  <si>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</si>
  <si>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</si>
  <si>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</si>
  <si>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</si>
  <si>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</si>
  <si>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</si>
  <si>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</si>
  <si>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</si>
  <si>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</si>
  <si>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</si>
  <si>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</si>
  <si>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</si>
  <si>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</si>
  <si>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</si>
  <si>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</si>
  <si>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</si>
  <si>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</si>
  <si>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</si>
  <si>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</si>
  <si>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</si>
  <si>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</si>
  <si>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</si>
  <si>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</si>
  <si>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</si>
  <si>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</si>
  <si>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</si>
  <si>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</si>
  <si>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</si>
  <si>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</si>
  <si>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</si>
  <si>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</si>
  <si>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</si>
  <si>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</si>
  <si>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</si>
  <si>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</si>
  <si>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</si>
  <si>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</si>
  <si>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</si>
  <si>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</si>
  <si>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</si>
  <si>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</si>
  <si>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</si>
  <si>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</si>
  <si>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</si>
  <si>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</si>
  <si>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</si>
  <si>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</si>
  <si>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</si>
  <si>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</si>
  <si>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</si>
  <si>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</si>
  <si>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</si>
  <si>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</si>
  <si>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</si>
  <si>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</si>
  <si>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</si>
  <si>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</si>
  <si>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</si>
  <si>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</si>
  <si>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</si>
  <si>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</si>
  <si>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</si>
  <si>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</si>
  <si>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</si>
  <si>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</si>
  <si>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</si>
  <si>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</si>
  <si>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</si>
  <si>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</si>
  <si>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</si>
  <si>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</si>
  <si>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</si>
  <si>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</si>
  <si>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</si>
  <si>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</si>
  <si>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</si>
  <si>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</si>
  <si>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</si>
  <si>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</si>
  <si>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</si>
  <si>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</si>
  <si>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</si>
  <si>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</si>
  <si>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</si>
  <si>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</si>
  <si>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</si>
  <si>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</si>
  <si>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</si>
  <si>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</si>
  <si>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</si>
  <si>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</si>
  <si>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</si>
  <si>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</si>
  <si>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</si>
  <si>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</si>
  <si>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</si>
  <si>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</si>
  <si>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</si>
  <si>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</si>
  <si>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</si>
  <si>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</si>
  <si>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</si>
  <si>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</si>
  <si>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</si>
  <si>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</si>
  <si>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</si>
  <si>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</si>
  <si>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</si>
  <si>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</si>
  <si>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</si>
  <si>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</si>
  <si>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</si>
  <si>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</si>
  <si>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</si>
  <si>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</si>
  <si>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</si>
  <si>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</si>
  <si>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</si>
  <si>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</si>
  <si>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</si>
  <si>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</si>
  <si>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</si>
  <si>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</si>
  <si>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</si>
  <si>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</si>
  <si>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</si>
  <si>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</si>
  <si>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</si>
  <si>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</si>
  <si>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</si>
  <si>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</si>
  <si>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</si>
  <si>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</si>
  <si>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</si>
  <si>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</si>
  <si>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</si>
  <si>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</si>
  <si>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</si>
  <si>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</si>
  <si>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</si>
  <si>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</si>
  <si>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</si>
  <si>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</si>
  <si>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</si>
  <si>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</si>
  <si>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</si>
  <si>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</si>
  <si>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</si>
  <si>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</si>
  <si>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</si>
  <si>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</si>
  <si>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</si>
  <si>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</si>
  <si>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</si>
  <si>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</si>
  <si>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</si>
  <si>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</si>
  <si>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</si>
  <si>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</si>
  <si>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</si>
  <si>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</si>
  <si>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</si>
  <si>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</si>
  <si>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</si>
  <si>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</si>
  <si>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</si>
  <si>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</si>
  <si>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</si>
  <si>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</si>
  <si>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</si>
  <si>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</si>
  <si>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</si>
  <si>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</si>
  <si>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</si>
  <si>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</si>
  <si>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</si>
  <si>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</si>
  <si>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</si>
  <si>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</si>
  <si>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</si>
  <si>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</si>
  <si>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</si>
  <si>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</si>
  <si>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</si>
  <si>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</si>
  <si>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</si>
  <si>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</si>
  <si>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</si>
  <si>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</si>
  <si>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</si>
  <si>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</si>
  <si>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</si>
  <si>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</si>
  <si>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</si>
  <si>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</si>
  <si>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</si>
  <si>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</si>
  <si>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</si>
  <si>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</si>
  <si>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</si>
  <si>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</si>
  <si>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</si>
  <si>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</si>
  <si>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</si>
  <si>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</si>
  <si>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</si>
  <si>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</si>
  <si>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</si>
  <si>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</si>
  <si>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</si>
  <si>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</si>
  <si>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</si>
  <si>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</si>
  <si>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</si>
  <si>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</si>
  <si>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</si>
  <si>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</si>
  <si>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</si>
  <si>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</si>
  <si>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</si>
  <si>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</si>
  <si>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</si>
  <si>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</si>
  <si>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</si>
  <si>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</si>
  <si>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</si>
  <si>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</si>
  <si>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</si>
  <si>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</si>
  <si>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</si>
  <si>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</si>
  <si>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</si>
  <si>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</si>
  <si>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</si>
  <si>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</si>
  <si>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</si>
  <si>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</si>
  <si>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</si>
  <si>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</si>
  <si>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</si>
  <si>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</si>
  <si>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</si>
  <si>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</si>
  <si>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</si>
  <si>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</si>
  <si>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</si>
  <si>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</si>
  <si>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</si>
  <si>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</si>
  <si>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</si>
  <si>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</si>
  <si>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</si>
  <si>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</si>
  <si>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</si>
  <si>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</si>
  <si>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</si>
  <si>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</si>
  <si>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</si>
  <si>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</si>
  <si>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</si>
  <si>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</si>
  <si>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</si>
  <si>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</si>
  <si>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</si>
  <si>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</si>
  <si>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</si>
  <si>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</si>
  <si>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</si>
  <si>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</si>
  <si>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</si>
  <si>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</si>
  <si>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</si>
  <si>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</si>
  <si>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</si>
  <si>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</si>
  <si>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</si>
  <si>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</si>
  <si>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</si>
  <si>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</si>
  <si>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</si>
  <si>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</si>
  <si>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</si>
  <si>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</si>
  <si>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</si>
  <si>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</si>
  <si>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</si>
  <si>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</si>
  <si>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</si>
  <si>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</si>
  <si>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</si>
  <si>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</si>
  <si>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</si>
  <si>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</si>
  <si>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</si>
  <si>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</si>
  <si>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</si>
  <si>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</si>
  <si>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</si>
  <si>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</si>
  <si>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</si>
  <si>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</si>
  <si>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</si>
  <si>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</si>
  <si>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</si>
  <si>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</si>
  <si>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</si>
  <si>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</si>
  <si>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</si>
  <si>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</si>
  <si>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</si>
  <si>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</si>
  <si>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</si>
  <si>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</si>
  <si>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</si>
  <si>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</si>
  <si>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</si>
  <si>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</si>
  <si>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</si>
  <si>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</si>
  <si>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</si>
  <si>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</si>
  <si>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</si>
  <si>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</si>
  <si>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</si>
  <si>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</si>
  <si>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</si>
  <si>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</si>
  <si>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</si>
  <si>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</si>
  <si>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</si>
  <si>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</si>
  <si>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</si>
  <si>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</si>
  <si>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</si>
  <si>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</si>
  <si>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</si>
  <si>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</si>
  <si>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</si>
  <si>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</si>
  <si>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</si>
  <si>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</si>
  <si>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</si>
  <si>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</si>
  <si>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</si>
  <si>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</si>
  <si>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</si>
  <si>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</si>
  <si>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</si>
  <si>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</si>
  <si>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</si>
  <si>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</si>
  <si>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</si>
  <si>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</si>
  <si>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</si>
  <si>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</si>
  <si>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</si>
  <si>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</si>
  <si>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</si>
  <si>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</si>
  <si>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</si>
  <si>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</si>
  <si>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</si>
  <si>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</si>
  <si>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</si>
  <si>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</si>
  <si>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</si>
  <si>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</si>
  <si>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</si>
  <si>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</si>
  <si>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</si>
  <si>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</si>
  <si>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</si>
  <si>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</si>
  <si>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</si>
  <si>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</si>
  <si>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</si>
  <si>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</si>
  <si>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</si>
  <si>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</si>
  <si>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</si>
  <si>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</si>
  <si>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</si>
  <si>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</si>
  <si>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</si>
  <si>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</si>
  <si>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</si>
  <si>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</si>
  <si>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</si>
  <si>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</si>
  <si>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</si>
  <si>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</si>
  <si>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</si>
  <si>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</si>
  <si>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</si>
  <si>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</si>
  <si>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</si>
  <si>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</si>
  <si>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</si>
  <si>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</si>
  <si>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</si>
  <si>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</si>
  <si>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</si>
  <si>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</si>
  <si>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</si>
  <si>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</si>
  <si>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</si>
  <si>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</si>
  <si>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</si>
  <si>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</si>
  <si>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</si>
  <si>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</si>
  <si>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</si>
  <si>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</si>
  <si>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</si>
  <si>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</si>
  <si>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</si>
  <si>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</si>
  <si>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</si>
  <si>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</si>
  <si>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</si>
  <si>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</si>
  <si>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</si>
  <si>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</si>
  <si>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</si>
  <si>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</si>
  <si>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</si>
  <si>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</si>
  <si>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</si>
  <si>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</si>
  <si>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</si>
  <si>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</si>
  <si>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</si>
  <si>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</si>
  <si>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</si>
  <si>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</si>
  <si>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</si>
  <si>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</si>
  <si>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</si>
  <si>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</si>
  <si>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</si>
  <si>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</si>
  <si>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</si>
  <si>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</si>
  <si>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</si>
  <si>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</si>
  <si>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</si>
  <si>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</si>
  <si>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</si>
  <si>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</si>
  <si>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</si>
  <si>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</si>
  <si>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</si>
  <si>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</si>
  <si>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</si>
  <si>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</si>
  <si>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</si>
  <si>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</si>
  <si>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</si>
  <si>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</si>
  <si>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</si>
  <si>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</si>
  <si>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</si>
  <si>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</si>
  <si>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</si>
  <si>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</si>
  <si>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</si>
  <si>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</si>
  <si>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</si>
  <si>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</si>
  <si>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</si>
  <si>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</si>
  <si>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</si>
  <si>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</si>
  <si>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</si>
  <si>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</si>
  <si>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</si>
  <si>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</si>
  <si>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</si>
  <si>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</si>
  <si>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</si>
  <si>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</si>
  <si>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</si>
  <si>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</si>
  <si>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</si>
  <si>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</si>
  <si>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</si>
  <si>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</si>
  <si>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</si>
  <si>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</si>
  <si>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</si>
  <si>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</si>
  <si>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</si>
  <si>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</si>
  <si>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</si>
  <si>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</si>
  <si>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</si>
  <si>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</si>
  <si>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</si>
  <si>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</si>
  <si>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</si>
  <si>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</si>
  <si>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</si>
  <si>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</si>
  <si>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</si>
  <si>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</si>
  <si>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</si>
  <si>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</si>
  <si>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</si>
  <si>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</si>
  <si>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</si>
  <si>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</si>
  <si>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</si>
  <si>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</si>
  <si>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</si>
  <si>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</si>
  <si>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</si>
  <si>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</si>
  <si>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</si>
  <si>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</si>
  <si>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</si>
  <si>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</si>
  <si>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</si>
  <si>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</si>
  <si>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</si>
  <si>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</si>
  <si>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</si>
  <si>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</si>
  <si>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</si>
  <si>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</si>
  <si>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</si>
  <si>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</si>
  <si>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</si>
  <si>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</si>
  <si>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</si>
  <si>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</si>
  <si>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</si>
  <si>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</si>
  <si>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</si>
  <si>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</si>
  <si>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</si>
  <si>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</si>
  <si>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</si>
  <si>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</si>
  <si>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</si>
  <si>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</si>
  <si>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</si>
  <si>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</si>
  <si>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</si>
  <si>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</si>
  <si>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</si>
  <si>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</si>
  <si>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</si>
  <si>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</si>
  <si>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</si>
  <si>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</si>
  <si>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</si>
  <si>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</si>
  <si>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</si>
  <si>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</si>
  <si>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</si>
  <si>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</si>
  <si>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</si>
  <si>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</si>
  <si>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</si>
  <si>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</si>
  <si>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</si>
  <si>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</si>
  <si>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</si>
  <si>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</si>
  <si>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</si>
  <si>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</si>
  <si>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</si>
  <si>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</si>
  <si>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</si>
  <si>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</si>
  <si>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</si>
  <si>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</si>
  <si>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</si>
  <si>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</si>
  <si>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</si>
  <si>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</si>
  <si>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</si>
  <si>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</si>
  <si>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</si>
  <si>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</si>
  <si>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</si>
  <si>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</si>
  <si>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</si>
  <si>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</si>
  <si>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</si>
  <si>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</si>
  <si>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</si>
  <si>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</si>
  <si>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</si>
  <si>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</si>
  <si>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</si>
  <si>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</si>
  <si>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</si>
  <si>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</si>
  <si>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</si>
  <si>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</si>
  <si>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</si>
  <si>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</si>
  <si>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</si>
  <si>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</si>
  <si>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</si>
  <si>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</si>
  <si>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</si>
  <si>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</si>
  <si>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</si>
  <si>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</si>
  <si>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</si>
  <si>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</si>
  <si>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</si>
  <si>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</si>
  <si>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</si>
  <si>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</si>
  <si>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</si>
  <si>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</si>
  <si>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</si>
  <si>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</si>
  <si>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</si>
  <si>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</si>
  <si>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</si>
  <si>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</si>
  <si>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</si>
  <si>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</si>
  <si>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</si>
  <si>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</si>
  <si>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</si>
  <si>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</si>
  <si>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</si>
  <si>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</si>
  <si>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</si>
  <si>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</si>
  <si>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</si>
  <si>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</si>
  <si>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</si>
  <si>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</si>
  <si>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</si>
  <si>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</si>
  <si>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</si>
  <si>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</si>
  <si>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</si>
  <si>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</si>
  <si>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</si>
  <si>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</si>
  <si>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</si>
  <si>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</si>
  <si>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</si>
  <si>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</si>
  <si>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</si>
  <si>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</si>
  <si>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</si>
  <si>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</si>
  <si>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</si>
  <si>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</si>
  <si>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</si>
  <si>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</si>
  <si>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</si>
  <si>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</si>
  <si>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</si>
  <si>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</si>
  <si>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</si>
  <si>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</si>
  <si>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</si>
  <si>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</si>
  <si>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</si>
  <si>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</si>
  <si>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</si>
  <si>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</si>
  <si>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</si>
  <si>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</si>
  <si>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</si>
  <si>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</si>
  <si>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</si>
  <si>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</si>
  <si>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</si>
  <si>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</si>
  <si>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</si>
  <si>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</si>
  <si>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</si>
  <si>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</si>
  <si>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</si>
  <si>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</si>
  <si>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</si>
  <si>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</si>
  <si>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</si>
  <si>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</si>
  <si>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</si>
  <si>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</si>
  <si>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</si>
  <si>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</si>
  <si>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</si>
  <si>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</si>
  <si>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</si>
  <si>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</si>
  <si>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</si>
  <si>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</si>
  <si>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</si>
  <si>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</si>
  <si>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</si>
  <si>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</si>
  <si>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</si>
  <si>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</si>
  <si>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</si>
  <si>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</si>
  <si>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</si>
  <si>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</si>
  <si>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</si>
  <si>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</si>
  <si>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</si>
  <si>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</si>
  <si>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</si>
  <si>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</si>
  <si>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</si>
  <si>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</si>
  <si>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</si>
  <si>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</si>
  <si>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</si>
  <si>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</si>
  <si>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</si>
  <si>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</si>
  <si>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</si>
  <si>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</si>
  <si>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</si>
  <si>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</si>
  <si>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</si>
  <si>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</si>
  <si>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</si>
  <si>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</si>
  <si>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</si>
  <si>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</si>
  <si>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</si>
  <si>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</si>
  <si>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</si>
  <si>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</si>
  <si>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</si>
  <si>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</si>
  <si>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</si>
  <si>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</si>
  <si>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</si>
  <si>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</si>
  <si>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</si>
  <si>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</si>
  <si>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</si>
  <si>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</si>
  <si>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</si>
  <si>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</si>
  <si>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</si>
  <si>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</si>
  <si>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</si>
  <si>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</si>
  <si>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</si>
  <si>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</si>
  <si>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</si>
  <si>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</si>
  <si>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</si>
  <si>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</si>
  <si>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</si>
  <si>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</si>
  <si>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</si>
  <si>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</si>
  <si>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</si>
  <si>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</si>
  <si>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</si>
  <si>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</si>
  <si>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</si>
  <si>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</si>
  <si>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</si>
  <si>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</si>
  <si>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</si>
  <si>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</si>
  <si>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</si>
  <si>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</si>
  <si>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</si>
  <si>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</si>
  <si>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</si>
  <si>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</si>
  <si>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</si>
  <si>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</si>
  <si>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</si>
  <si>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</si>
  <si>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</si>
  <si>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</si>
  <si>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</si>
  <si>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</si>
  <si>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</si>
  <si>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</si>
  <si>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</si>
  <si>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</si>
  <si>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</si>
  <si>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</si>
  <si>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</si>
  <si>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</si>
  <si>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</si>
  <si>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</si>
  <si>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</si>
  <si>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</si>
  <si>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</si>
  <si>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</si>
  <si>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</si>
  <si>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</si>
  <si>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</si>
  <si>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</si>
  <si>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</si>
  <si>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</si>
  <si>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</si>
  <si>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</si>
  <si>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</si>
  <si>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</si>
  <si>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</si>
  <si>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</si>
  <si>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</si>
  <si>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</si>
  <si>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</si>
  <si>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</si>
  <si>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</si>
  <si>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</si>
  <si>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</si>
  <si>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</si>
  <si>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</si>
  <si>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</si>
  <si>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</si>
  <si>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</si>
  <si>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</si>
  <si>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</si>
  <si>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</si>
  <si>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</si>
  <si>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</si>
  <si>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</si>
  <si>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</si>
  <si>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</si>
  <si>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</si>
  <si>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</si>
  <si>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</si>
  <si>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</si>
  <si>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</si>
  <si>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</si>
  <si>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</si>
  <si>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</si>
  <si>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</si>
  <si>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</si>
  <si>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</si>
  <si>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</si>
  <si>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</si>
  <si>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</si>
  <si>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</si>
  <si>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</si>
  <si>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</si>
  <si>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</si>
  <si>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</si>
  <si>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</si>
  <si>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</si>
  <si>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</si>
  <si>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</si>
  <si>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</si>
  <si>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</si>
  <si>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</si>
  <si>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</si>
  <si>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</si>
  <si>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</si>
  <si>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</si>
  <si>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</si>
  <si>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</si>
  <si>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</si>
  <si>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</si>
  <si>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</si>
  <si>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</si>
  <si>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</si>
  <si>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</si>
  <si>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</si>
  <si>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</si>
  <si>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</si>
  <si>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</si>
  <si>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</si>
  <si>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</si>
  <si>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</si>
  <si>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</si>
  <si>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</si>
  <si>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</si>
  <si>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</si>
  <si>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</si>
  <si>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</si>
  <si>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</si>
  <si>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</si>
  <si>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</si>
  <si>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</si>
  <si>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</si>
  <si>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</si>
  <si>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</si>
  <si>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</si>
  <si>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</si>
  <si>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</si>
  <si>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</si>
  <si>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</si>
  <si>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</si>
  <si>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</si>
  <si>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</si>
  <si>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</si>
  <si>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</si>
  <si>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</si>
  <si>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</si>
  <si>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</si>
  <si>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</si>
  <si>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</si>
  <si>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</si>
  <si>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</si>
  <si>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</si>
  <si>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</si>
  <si>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</si>
  <si>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</si>
  <si>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</si>
  <si>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</si>
  <si>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</si>
  <si>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</si>
  <si>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</si>
  <si>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</si>
  <si>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</si>
  <si>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</si>
  <si>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</si>
  <si>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</si>
  <si>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</si>
  <si>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</si>
  <si>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</si>
  <si>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</si>
  <si>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</si>
  <si>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</si>
  <si>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</si>
  <si>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</si>
  <si>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</si>
  <si>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</si>
  <si>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</si>
  <si>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</si>
  <si>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</si>
  <si>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</si>
  <si>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</si>
  <si>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</si>
  <si>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</si>
  <si>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</si>
  <si>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</si>
  <si>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</si>
  <si>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</si>
  <si>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</si>
  <si>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</si>
  <si>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</si>
  <si>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</si>
  <si>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</si>
  <si>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</si>
  <si>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</si>
  <si>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</si>
  <si>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</si>
  <si>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</si>
  <si>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</si>
  <si>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</si>
  <si>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</si>
  <si>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</si>
  <si>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</si>
  <si>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</si>
  <si>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</si>
  <si>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</si>
  <si>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</si>
  <si>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</si>
  <si>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</si>
  <si>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</si>
  <si>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</si>
  <si>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</si>
  <si>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</si>
  <si>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</si>
  <si>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</si>
  <si>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</si>
  <si>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</si>
  <si>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</si>
  <si>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</si>
  <si>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</si>
  <si>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</si>
  <si>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</si>
  <si>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</si>
  <si>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</si>
  <si>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</si>
  <si>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</si>
  <si>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</si>
  <si>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</si>
  <si>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</si>
  <si>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</si>
  <si>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</si>
  <si>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</si>
  <si>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</si>
  <si>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</si>
  <si>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</si>
  <si>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</si>
  <si>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</si>
  <si>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</si>
  <si>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</si>
  <si>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</si>
  <si>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</si>
  <si>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</si>
  <si>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</si>
  <si>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</si>
  <si>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</si>
  <si>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</si>
  <si>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</si>
  <si>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</si>
  <si>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</si>
  <si>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</si>
  <si>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</si>
  <si>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</si>
  <si>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</si>
  <si>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</si>
  <si>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</si>
  <si>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</si>
  <si>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</si>
  <si>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</si>
  <si>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</si>
  <si>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</si>
  <si>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</si>
  <si>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</si>
  <si>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</si>
  <si>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</si>
  <si>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</si>
  <si>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</si>
  <si>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</si>
  <si>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</si>
  <si>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</si>
  <si>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</si>
  <si>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</si>
  <si>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</si>
  <si>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</si>
  <si>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</si>
  <si>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</si>
  <si>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</si>
  <si>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</si>
  <si>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</si>
  <si>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</si>
  <si>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</si>
  <si>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</si>
  <si>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</si>
  <si>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</si>
  <si>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</si>
  <si>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</si>
  <si>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</si>
  <si>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</si>
  <si>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</si>
  <si>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</si>
  <si>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</si>
  <si>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</si>
  <si>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</si>
  <si>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</si>
  <si>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</si>
  <si>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</si>
  <si>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</si>
  <si>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</si>
  <si>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</si>
  <si>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</si>
  <si>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</si>
  <si>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</si>
  <si>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</si>
  <si>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</si>
  <si>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</si>
  <si>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</si>
  <si>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</si>
  <si>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</si>
  <si>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</si>
  <si>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</si>
  <si>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</si>
  <si>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</si>
  <si>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</si>
  <si>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</si>
  <si>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</si>
  <si>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</si>
  <si>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</si>
  <si>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</si>
  <si>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</si>
  <si>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</si>
  <si>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</si>
  <si>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</si>
  <si>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</si>
  <si>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</si>
  <si>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</si>
  <si>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</si>
  <si>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</si>
  <si>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</si>
  <si>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</si>
  <si>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</si>
  <si>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</si>
  <si>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</si>
  <si>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</si>
  <si>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</si>
  <si>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</si>
  <si>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</si>
  <si>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</si>
  <si>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</si>
  <si>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</si>
  <si>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</si>
  <si>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</si>
  <si>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</si>
  <si>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</si>
  <si>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</si>
  <si>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</si>
  <si>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</si>
  <si>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</si>
  <si>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</si>
  <si>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</si>
  <si>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</si>
  <si>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</si>
  <si>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</si>
  <si>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</si>
  <si>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</si>
  <si>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</si>
  <si>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</si>
  <si>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</si>
  <si>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</si>
  <si>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</si>
  <si>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</si>
  <si>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</si>
  <si>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</si>
  <si>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</si>
  <si>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</si>
  <si>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</si>
  <si>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</si>
  <si>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</si>
  <si>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</si>
  <si>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</si>
  <si>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</si>
  <si>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</si>
  <si>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</si>
  <si>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</si>
  <si>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</si>
  <si>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</si>
  <si>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</si>
  <si>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</si>
  <si>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</si>
  <si>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</si>
  <si>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</si>
  <si>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</si>
  <si>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</si>
  <si>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</si>
  <si>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</si>
  <si>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</si>
  <si>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</si>
  <si>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</si>
  <si>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</si>
  <si>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</si>
  <si>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</si>
  <si>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</si>
  <si>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</si>
  <si>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</si>
  <si>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</si>
  <si>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</si>
  <si>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</si>
  <si>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</si>
  <si>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</si>
  <si>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</si>
  <si>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</si>
  <si>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</si>
  <si>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</si>
  <si>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</si>
  <si>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</si>
  <si>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</si>
  <si>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</si>
  <si>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</si>
  <si>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</si>
  <si>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</si>
  <si>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</si>
  <si>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</si>
  <si>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</si>
  <si>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</si>
  <si>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</si>
  <si>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</si>
  <si>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</si>
  <si>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</si>
  <si>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</si>
  <si>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</si>
  <si>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</si>
  <si>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</si>
  <si>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</si>
  <si>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</si>
  <si>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</si>
  <si>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</si>
  <si>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</si>
  <si>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</si>
  <si>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</si>
  <si>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</si>
  <si>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</si>
  <si>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</si>
  <si>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</si>
  <si>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</si>
  <si>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</si>
  <si>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</si>
  <si>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</si>
  <si>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</si>
  <si>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</si>
  <si>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</si>
  <si>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</si>
  <si>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</si>
  <si>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</si>
  <si>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</si>
  <si>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</si>
  <si>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</si>
  <si>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</si>
  <si>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</si>
  <si>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</si>
  <si>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</si>
  <si>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</si>
  <si>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</si>
  <si>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</si>
  <si>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</si>
  <si>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</si>
  <si>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</si>
  <si>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</si>
  <si>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</si>
  <si>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</si>
  <si>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</si>
  <si>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</si>
  <si>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</si>
  <si>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</si>
  <si>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</si>
  <si>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</si>
  <si>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</si>
  <si>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</si>
  <si>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</si>
  <si>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</si>
  <si>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</si>
  <si>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</si>
  <si>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</si>
  <si>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</si>
  <si>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</si>
  <si>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</si>
  <si>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</si>
  <si>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</si>
  <si>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</si>
  <si>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</si>
  <si>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</si>
  <si>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</si>
  <si>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</si>
  <si>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</si>
  <si>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</si>
  <si>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</si>
  <si>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</si>
  <si>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</si>
  <si>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</si>
  <si>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</si>
  <si>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</si>
  <si>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</si>
  <si>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</si>
  <si>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</si>
  <si>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</si>
  <si>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</si>
  <si>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</si>
  <si>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</si>
  <si>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</si>
  <si>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</si>
  <si>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</si>
  <si>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</si>
  <si>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</si>
  <si>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</si>
  <si>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</si>
  <si>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</si>
  <si>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</si>
  <si>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</si>
  <si>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</si>
  <si>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</si>
  <si>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</si>
  <si>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</si>
  <si>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</si>
  <si>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</si>
  <si>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</si>
  <si>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</si>
  <si>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</si>
  <si>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</si>
  <si>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</si>
  <si>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</si>
  <si>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</si>
  <si>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</si>
  <si>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</si>
  <si>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</si>
  <si>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</si>
  <si>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</si>
  <si>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</si>
  <si>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</si>
  <si>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</si>
  <si>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</si>
  <si>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</si>
  <si>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</si>
  <si>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</si>
  <si>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</si>
  <si>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</si>
  <si>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</si>
  <si>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</si>
  <si>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</si>
  <si>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</si>
  <si>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</si>
  <si>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</si>
  <si>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</si>
  <si>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</si>
  <si>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</si>
  <si>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</si>
  <si>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</si>
  <si>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</si>
  <si>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</si>
  <si>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</si>
  <si>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</si>
  <si>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</si>
  <si>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</si>
  <si>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</si>
  <si>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</si>
  <si>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</si>
  <si>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</si>
  <si>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</si>
  <si>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</si>
  <si>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</si>
  <si>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</si>
  <si>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</si>
  <si>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</si>
  <si>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</si>
  <si>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</si>
  <si>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</si>
  <si>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</si>
  <si>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</si>
  <si>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</si>
  <si>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</si>
  <si>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</si>
  <si>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</si>
  <si>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</si>
  <si>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</si>
  <si>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</si>
  <si>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</si>
  <si>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</si>
  <si>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</si>
  <si>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</si>
  <si>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</si>
  <si>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</si>
  <si>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</si>
  <si>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</si>
  <si>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</si>
  <si>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</si>
  <si>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</si>
  <si>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</si>
  <si>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</si>
  <si>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</si>
  <si>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</si>
  <si>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</si>
  <si>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</si>
  <si>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</si>
  <si>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</si>
  <si>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</si>
  <si>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</si>
  <si>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</si>
  <si>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</si>
  <si>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</si>
  <si>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</si>
  <si>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</si>
  <si>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</si>
  <si>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</si>
  <si>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</si>
  <si>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</si>
  <si>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</si>
  <si>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</si>
  <si>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</si>
  <si>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</si>
  <si>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</si>
  <si>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</si>
  <si>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</si>
  <si>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</si>
  <si>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</si>
  <si>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</si>
  <si>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</si>
  <si>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</si>
  <si>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</si>
  <si>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</si>
  <si>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</si>
  <si>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</si>
  <si>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</si>
  <si>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</si>
  <si>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</si>
  <si>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</si>
  <si>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</si>
  <si>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</si>
  <si>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</si>
  <si>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</si>
  <si>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</si>
  <si>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</si>
  <si>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</si>
  <si>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</si>
  <si>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</si>
  <si>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</si>
  <si>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</si>
  <si>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</si>
  <si>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</si>
  <si>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</si>
  <si>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</si>
  <si>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</si>
  <si>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</si>
  <si>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</si>
  <si>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</si>
  <si>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</si>
  <si>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</si>
  <si>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</si>
  <si>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</si>
  <si>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</si>
  <si>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</si>
  <si>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</si>
  <si>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</si>
  <si>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</si>
  <si>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</si>
  <si>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</si>
  <si>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</si>
  <si>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</si>
  <si>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</si>
  <si>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</si>
  <si>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</si>
  <si>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</si>
  <si>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</si>
  <si>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</si>
  <si>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</si>
  <si>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</si>
  <si>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</si>
  <si>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</si>
  <si>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</si>
  <si>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</si>
  <si>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</si>
  <si>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</si>
  <si>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</si>
  <si>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</si>
  <si>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</si>
  <si>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</si>
  <si>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</si>
  <si>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</si>
  <si>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</si>
  <si>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</si>
  <si>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</si>
  <si>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</si>
  <si>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</si>
  <si>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</si>
  <si>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</si>
  <si>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</si>
  <si>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</si>
  <si>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</si>
  <si>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</si>
  <si>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</si>
  <si>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</si>
  <si>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</si>
  <si>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</si>
  <si>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</si>
  <si>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</si>
  <si>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</si>
  <si>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</si>
  <si>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</si>
  <si>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</si>
  <si>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</si>
  <si>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</si>
  <si>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</si>
  <si>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</si>
  <si>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</si>
  <si>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</si>
  <si>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</si>
  <si>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</si>
  <si>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</si>
  <si>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</si>
  <si>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</si>
  <si>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</si>
  <si>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</si>
  <si>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</si>
  <si>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</si>
  <si>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</si>
  <si>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</si>
  <si>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</si>
  <si>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</si>
  <si>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</si>
  <si>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</si>
  <si>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</si>
  <si>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</si>
  <si>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</si>
  <si>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</si>
  <si>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</si>
  <si>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</si>
  <si>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</si>
  <si>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</si>
  <si>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</si>
  <si>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</si>
  <si>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</si>
  <si>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</si>
  <si>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</si>
  <si>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</si>
  <si>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</si>
  <si>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</si>
  <si>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</si>
  <si>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</si>
  <si>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</si>
  <si>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</si>
  <si>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</si>
  <si>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</si>
  <si>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</si>
  <si>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</si>
  <si>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</si>
  <si>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</si>
  <si>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</si>
  <si>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</si>
  <si>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</si>
  <si>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</si>
  <si>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</si>
  <si>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</si>
  <si>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</si>
  <si>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</si>
  <si>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</si>
  <si>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</si>
  <si>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</si>
  <si>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</si>
  <si>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</si>
  <si>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</si>
  <si>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</si>
  <si>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</si>
  <si>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</si>
  <si>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</si>
  <si>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</si>
  <si>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</si>
  <si>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</si>
  <si>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</si>
  <si>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</si>
  <si>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</si>
  <si>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</si>
  <si>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</si>
  <si>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</si>
  <si>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</si>
  <si>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</si>
  <si>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</si>
  <si>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</si>
  <si>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</si>
  <si>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</si>
  <si>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</si>
  <si>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</si>
  <si>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</si>
  <si>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</si>
  <si>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</si>
  <si>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</si>
  <si>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</si>
  <si>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</si>
  <si>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</si>
  <si>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</si>
  <si>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</si>
  <si>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</si>
  <si>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</si>
  <si>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</si>
  <si>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</si>
  <si>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</si>
  <si>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</si>
  <si>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</si>
  <si>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</si>
  <si>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</si>
  <si>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</si>
  <si>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</si>
  <si>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</si>
  <si>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</si>
  <si>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</si>
  <si>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</si>
  <si>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</si>
  <si>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</si>
  <si>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</si>
  <si>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</si>
  <si>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</si>
  <si>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</si>
  <si>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</si>
  <si>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</si>
  <si>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</si>
  <si>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</si>
  <si>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</si>
  <si>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</si>
  <si>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</si>
  <si>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</si>
  <si>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</si>
  <si>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</si>
  <si>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</si>
  <si>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</si>
  <si>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</si>
  <si>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</si>
  <si>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</si>
  <si>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</si>
  <si>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</si>
  <si>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</si>
  <si>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</si>
  <si>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</si>
  <si>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</si>
  <si>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</si>
  <si>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</si>
  <si>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</si>
  <si>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</si>
  <si>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</si>
  <si>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</si>
  <si>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</si>
  <si>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</si>
  <si>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</si>
  <si>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</si>
  <si>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</si>
  <si>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</si>
  <si>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</si>
  <si>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</si>
  <si>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</si>
  <si>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</si>
  <si>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</si>
  <si>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</si>
  <si>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</si>
  <si>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</si>
  <si>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</si>
  <si>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</si>
  <si>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</si>
  <si>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</si>
  <si>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</si>
  <si>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</si>
  <si>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</si>
  <si>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</si>
  <si>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</si>
  <si>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</si>
  <si>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</si>
  <si>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</si>
  <si>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</si>
  <si>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</si>
  <si>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</si>
  <si>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</si>
  <si>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</si>
  <si>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</si>
  <si>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</si>
  <si>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</si>
  <si>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</si>
  <si>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</si>
  <si>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</si>
  <si>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</si>
  <si>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</si>
  <si>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</si>
  <si>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</si>
  <si>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</si>
  <si>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</si>
  <si>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</si>
  <si>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</si>
  <si>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</si>
  <si>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</si>
  <si>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</si>
  <si>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</si>
  <si>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</si>
  <si>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</si>
  <si>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</si>
  <si>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</si>
  <si>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</si>
  <si>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</si>
  <si>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</si>
  <si>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</si>
  <si>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</si>
  <si>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</si>
  <si>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</si>
  <si>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</si>
  <si>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</si>
  <si>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</si>
  <si>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</si>
  <si>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</si>
  <si>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</si>
  <si>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</si>
  <si>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</si>
  <si>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</si>
  <si>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</si>
  <si>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</si>
  <si>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</si>
  <si>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</si>
  <si>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</si>
  <si>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</si>
  <si>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</si>
  <si>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</si>
  <si>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</si>
  <si>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</si>
  <si>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</si>
  <si>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</si>
  <si>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</si>
  <si>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</si>
  <si>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</si>
  <si>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</si>
  <si>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</si>
  <si>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</si>
  <si>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</si>
  <si>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</si>
  <si>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</si>
  <si>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</si>
  <si>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</si>
  <si>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</si>
  <si>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</si>
  <si>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</si>
  <si>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</si>
  <si>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</si>
  <si>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</si>
  <si>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</si>
  <si>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</si>
  <si>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</si>
  <si>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</si>
  <si>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</si>
  <si>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</si>
  <si>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</si>
  <si>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</si>
  <si>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</si>
  <si>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</si>
  <si>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</si>
  <si>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</si>
  <si>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</si>
  <si>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</si>
  <si>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</si>
  <si>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</si>
  <si>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</si>
  <si>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</si>
  <si>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</si>
  <si>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</si>
  <si>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</si>
  <si>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</si>
  <si>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</si>
  <si>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</si>
  <si>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</si>
  <si>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</si>
  <si>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</si>
  <si>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</si>
  <si>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</si>
  <si>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</si>
  <si>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</si>
  <si>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</si>
  <si>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</si>
  <si>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</si>
  <si>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</si>
  <si>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</si>
  <si>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</si>
  <si>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</si>
  <si>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</si>
  <si>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</si>
  <si>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</si>
  <si>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</si>
  <si>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</si>
  <si>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</si>
  <si>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</si>
  <si>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</si>
  <si>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</si>
  <si>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</si>
  <si>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</si>
  <si>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</si>
  <si>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</si>
  <si>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</si>
  <si>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</si>
  <si>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</si>
  <si>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</si>
  <si>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</si>
  <si>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</si>
  <si>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</si>
  <si>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</si>
  <si>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</si>
  <si>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</si>
  <si>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</si>
  <si>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</si>
  <si>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</si>
  <si>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</si>
  <si>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</si>
  <si>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</si>
  <si>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</si>
  <si>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</si>
  <si>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</si>
  <si>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</si>
  <si>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</si>
  <si>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</si>
  <si>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</si>
  <si>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</si>
  <si>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</si>
  <si>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</si>
  <si>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</si>
  <si>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</si>
  <si>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</si>
  <si>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</si>
  <si>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</si>
  <si>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</si>
  <si>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</si>
  <si>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</si>
  <si>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</si>
  <si>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</si>
  <si>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</si>
  <si>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</si>
  <si>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</si>
  <si>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</si>
  <si>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</si>
  <si>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</si>
  <si>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</si>
  <si>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</si>
  <si>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</si>
  <si>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</si>
  <si>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</si>
  <si>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</si>
  <si>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</si>
  <si>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</si>
  <si>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</si>
  <si>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</si>
  <si>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</si>
  <si>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</si>
  <si>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</si>
  <si>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</si>
  <si>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</si>
  <si>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</si>
  <si>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</si>
  <si>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</si>
  <si>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</si>
  <si>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</si>
  <si>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</si>
  <si>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</si>
  <si>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</si>
  <si>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</si>
  <si>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</si>
  <si>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</si>
  <si>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</si>
  <si>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</si>
  <si>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</si>
  <si>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</si>
  <si>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</si>
  <si>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</si>
  <si>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</si>
  <si>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</si>
  <si>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</si>
  <si>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</si>
  <si>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</si>
  <si>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</si>
  <si>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</si>
  <si>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</si>
  <si>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</si>
  <si>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</si>
  <si>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</si>
  <si>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</si>
  <si>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</si>
  <si>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</si>
  <si>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</si>
  <si>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</si>
  <si>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</si>
  <si>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</si>
  <si>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</si>
  <si>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</si>
  <si>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</si>
  <si>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</si>
  <si>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</si>
  <si>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</si>
  <si>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</si>
  <si>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</si>
  <si>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</si>
  <si>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</si>
  <si>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</si>
  <si>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</si>
  <si>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</si>
  <si>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</si>
  <si>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</si>
  <si>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</si>
  <si>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</si>
  <si>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</si>
  <si>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</si>
  <si>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</si>
  <si>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</si>
  <si>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</si>
  <si>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</si>
  <si>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</si>
  <si>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</si>
  <si>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</si>
  <si>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</si>
  <si>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</si>
  <si>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</si>
  <si>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</si>
  <si>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</si>
  <si>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</si>
  <si>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</si>
  <si>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</si>
  <si>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</si>
  <si>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</si>
  <si>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</si>
  <si>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</si>
  <si>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</si>
  <si>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</si>
  <si>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</si>
  <si>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</si>
  <si>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</si>
  <si>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</si>
  <si>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</si>
  <si>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</si>
  <si>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</si>
  <si>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</si>
  <si>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</si>
  <si>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</si>
  <si>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</si>
  <si>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</si>
  <si>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</si>
  <si>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</si>
  <si>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</si>
  <si>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</si>
  <si>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</si>
  <si>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</si>
  <si>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</si>
  <si>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</si>
  <si>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</si>
  <si>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</si>
  <si>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</si>
  <si>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</si>
  <si>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</si>
  <si>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</si>
  <si>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</si>
  <si>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</si>
  <si>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</si>
  <si>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</si>
  <si>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</si>
  <si>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</si>
  <si>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</si>
  <si>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</si>
  <si>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</si>
  <si>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</si>
  <si>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</si>
  <si>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</si>
  <si>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</si>
  <si>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</si>
  <si>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</si>
  <si>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</si>
  <si>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</si>
  <si>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</si>
  <si>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</si>
  <si>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</si>
  <si>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</si>
  <si>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</si>
  <si>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</si>
  <si>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</si>
  <si>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</si>
  <si>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</si>
  <si>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</si>
  <si>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</si>
  <si>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</si>
  <si>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</si>
  <si>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</si>
  <si>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</si>
  <si>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</si>
  <si>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</si>
  <si>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</si>
  <si>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</si>
  <si>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</si>
  <si>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</si>
  <si>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</si>
  <si>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</si>
  <si>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</si>
  <si>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</si>
  <si>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</si>
  <si>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</si>
  <si>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</si>
  <si>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</si>
  <si>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</si>
  <si>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</si>
  <si>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</si>
  <si>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</si>
  <si>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</si>
  <si>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</si>
  <si>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</si>
  <si>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</si>
  <si>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</si>
  <si>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</si>
  <si>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</si>
  <si>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</si>
  <si>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</si>
  <si>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</si>
  <si>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</si>
  <si>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</si>
  <si>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</si>
  <si>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</si>
  <si>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</si>
  <si>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</si>
  <si>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</si>
  <si>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</si>
  <si>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</si>
  <si>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</si>
  <si>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</si>
  <si>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</si>
  <si>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</si>
  <si>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</si>
  <si>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</si>
  <si>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</si>
  <si>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</si>
  <si>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</si>
  <si>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</si>
  <si>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</si>
  <si>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</si>
  <si>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</si>
  <si>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</si>
  <si>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</si>
  <si>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</si>
  <si>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</si>
  <si>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</si>
  <si>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</si>
  <si>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</si>
  <si>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</si>
  <si>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</si>
  <si>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</si>
  <si>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</si>
  <si>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</si>
  <si>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</si>
  <si>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</si>
  <si>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</si>
  <si>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</si>
  <si>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</si>
  <si>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</si>
  <si>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</si>
  <si>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</si>
  <si>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</si>
  <si>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</si>
  <si>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</si>
  <si>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</si>
  <si>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</si>
  <si>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</si>
  <si>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</si>
  <si>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</si>
  <si>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</si>
  <si>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</si>
  <si>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</si>
  <si>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</si>
  <si>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</si>
  <si>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</si>
  <si>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</si>
  <si>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</si>
  <si>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</si>
  <si>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</si>
  <si>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</si>
  <si>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</si>
  <si>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</si>
  <si>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</si>
  <si>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</si>
  <si>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</si>
  <si>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</si>
  <si>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</si>
  <si>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</si>
  <si>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</si>
  <si>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</si>
  <si>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</si>
  <si>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</si>
  <si>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</si>
  <si>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</si>
  <si>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</si>
  <si>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</si>
  <si>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</si>
  <si>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</si>
  <si>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</si>
  <si>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</si>
  <si>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</si>
  <si>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</si>
  <si>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</si>
  <si>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</si>
  <si>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</si>
  <si>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</si>
  <si>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</si>
  <si>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</si>
  <si>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</si>
  <si>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</si>
  <si>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</si>
  <si>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</si>
  <si>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</si>
  <si>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</si>
  <si>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</si>
  <si>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</si>
  <si>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</si>
  <si>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</si>
  <si>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</si>
  <si>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</si>
  <si>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</si>
  <si>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</si>
  <si>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</si>
  <si>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</si>
  <si>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</si>
  <si>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</si>
  <si>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</si>
  <si>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</si>
  <si>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</si>
  <si>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</si>
  <si>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</si>
  <si>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</si>
  <si>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</si>
  <si>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</si>
  <si>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</si>
  <si>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</si>
  <si>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</si>
  <si>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</si>
  <si>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</si>
  <si>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</si>
  <si>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</si>
  <si>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</si>
  <si>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</si>
  <si>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</si>
  <si>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</si>
  <si>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</si>
  <si>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</si>
  <si>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</si>
  <si>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</si>
  <si>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</si>
  <si>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</si>
  <si>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</si>
  <si>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</si>
  <si>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</si>
  <si>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</si>
  <si>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</si>
  <si>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</si>
  <si>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</si>
  <si>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</si>
  <si>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</si>
  <si>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</si>
  <si>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</si>
  <si>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</si>
  <si>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</si>
  <si>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</si>
  <si>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</si>
  <si>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</si>
  <si>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</si>
  <si>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</si>
  <si>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</si>
  <si>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</si>
  <si>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</si>
  <si>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</si>
  <si>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</si>
  <si>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</si>
  <si>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</si>
  <si>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</si>
  <si>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</si>
  <si>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</si>
  <si>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</si>
  <si>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</si>
  <si>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</si>
  <si>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</si>
  <si>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</si>
  <si>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</si>
  <si>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</si>
  <si>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</si>
  <si>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</si>
  <si>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</si>
  <si>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</si>
  <si>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</si>
  <si>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</si>
  <si>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</si>
  <si>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</si>
  <si>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</si>
  <si>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</si>
  <si>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</si>
  <si>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</si>
  <si>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</si>
  <si>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</si>
  <si>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</si>
  <si>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</si>
  <si>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</si>
  <si>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</si>
  <si>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</si>
  <si>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</si>
  <si>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</si>
  <si>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</si>
  <si>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</si>
  <si>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</si>
  <si>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</si>
  <si>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</si>
  <si>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</si>
  <si>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</si>
  <si>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</si>
  <si>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</si>
  <si>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</si>
  <si>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</si>
  <si>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</si>
  <si>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</si>
  <si>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</si>
  <si>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</si>
  <si>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</si>
  <si>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</si>
  <si>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</si>
  <si>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</si>
  <si>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</si>
  <si>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</si>
  <si>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</si>
  <si>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</si>
  <si>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</si>
  <si>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</si>
  <si>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</si>
  <si>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</si>
  <si>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</si>
  <si>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</si>
  <si>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</si>
  <si>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</si>
  <si>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</si>
  <si>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</si>
  <si>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</si>
  <si>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</si>
  <si>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</si>
  <si>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</si>
  <si>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</si>
  <si>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</si>
  <si>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</si>
  <si>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</si>
  <si>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</si>
  <si>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</si>
  <si>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</si>
  <si>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</si>
  <si>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</si>
  <si>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</si>
  <si>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</si>
  <si>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</si>
  <si>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</si>
  <si>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</si>
  <si>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</si>
  <si>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</si>
  <si>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</si>
  <si>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</si>
  <si>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</si>
  <si>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</si>
  <si>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</si>
  <si>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</si>
  <si>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</si>
  <si>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</si>
  <si>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</si>
  <si>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</si>
  <si>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</si>
  <si>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</si>
  <si>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</si>
  <si>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</si>
  <si>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</si>
  <si>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</si>
  <si>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</si>
  <si>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</si>
  <si>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</si>
  <si>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</si>
  <si>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</si>
  <si>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</si>
  <si>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</si>
  <si>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</si>
  <si>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</si>
  <si>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</si>
  <si>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</si>
  <si>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</si>
  <si>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</si>
  <si>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</si>
  <si>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</si>
  <si>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</si>
  <si>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</si>
  <si>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</si>
  <si>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</si>
  <si>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</si>
  <si>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</si>
  <si>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</si>
  <si>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</si>
  <si>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</si>
  <si>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</si>
  <si>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</si>
  <si>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</si>
  <si>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</si>
  <si>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</si>
  <si>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</si>
  <si>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</si>
  <si>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</si>
  <si>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</si>
  <si>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</si>
  <si>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</si>
  <si>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</si>
  <si>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</si>
  <si>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</si>
  <si>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</si>
  <si>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</si>
  <si>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</si>
  <si>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</si>
  <si>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</si>
  <si>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</si>
  <si>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</si>
  <si>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</si>
  <si>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</si>
  <si>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</si>
  <si>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</si>
  <si>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</si>
  <si>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</si>
  <si>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</si>
  <si>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</si>
  <si>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</si>
  <si>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</si>
  <si>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</si>
  <si>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</si>
  <si>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</si>
  <si>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</si>
  <si>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</si>
  <si>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</si>
  <si>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</si>
  <si>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</si>
  <si>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</si>
  <si>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</si>
  <si>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</si>
  <si>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</si>
  <si>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</si>
  <si>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</si>
  <si>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</si>
  <si>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</si>
  <si>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</si>
  <si>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</si>
  <si>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</si>
  <si>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</si>
  <si>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</si>
  <si>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</si>
  <si>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</si>
  <si>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</si>
  <si>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</si>
  <si>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</si>
  <si>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</si>
  <si>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</si>
  <si>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</si>
  <si>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</si>
  <si>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</si>
  <si>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</si>
  <si>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</si>
  <si>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</si>
  <si>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</si>
  <si>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</si>
  <si>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</si>
  <si>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</si>
  <si>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</si>
  <si>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</si>
  <si>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</si>
  <si>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</si>
  <si>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</si>
  <si>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</si>
  <si>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</si>
  <si>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</si>
  <si>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</si>
  <si>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</si>
  <si>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</si>
  <si>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</si>
  <si>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</si>
  <si>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</si>
  <si>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</si>
  <si>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</si>
  <si>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</si>
  <si>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</si>
  <si>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</si>
  <si>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</si>
  <si>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</si>
  <si>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</si>
  <si>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</si>
  <si>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</si>
  <si>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</si>
  <si>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</si>
  <si>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</si>
  <si>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</si>
  <si>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</si>
  <si>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</si>
  <si>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</si>
  <si>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</si>
  <si>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</si>
  <si>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</si>
  <si>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</si>
  <si>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</si>
  <si>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</si>
  <si>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</si>
  <si>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</si>
  <si>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</si>
  <si>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</si>
  <si>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</si>
  <si>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</si>
  <si>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</si>
  <si>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</si>
  <si>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</si>
  <si>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</si>
  <si>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</si>
  <si>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</si>
  <si>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</si>
  <si>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</si>
  <si>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</si>
  <si>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</si>
  <si>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</si>
  <si>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</si>
  <si>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</si>
  <si>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</si>
  <si>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</si>
  <si>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</si>
  <si>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</si>
  <si>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</si>
  <si>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</si>
  <si>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</si>
  <si>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</si>
  <si>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</si>
  <si>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</si>
  <si>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</si>
  <si>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</si>
  <si>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</si>
  <si>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</si>
  <si>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</si>
  <si>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</si>
  <si>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</si>
  <si>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</si>
  <si>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</si>
  <si>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</si>
  <si>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</si>
  <si>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</si>
  <si>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</si>
  <si>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</si>
  <si>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</si>
  <si>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</si>
  <si>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</si>
  <si>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</si>
  <si>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</si>
  <si>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</si>
  <si>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</si>
  <si>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</si>
  <si>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</si>
  <si>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</si>
  <si>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</si>
  <si>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</si>
  <si>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</si>
  <si>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</si>
  <si>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</si>
  <si>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</si>
  <si>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</si>
  <si>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</si>
  <si>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</si>
  <si>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</si>
  <si>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</si>
  <si>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</si>
  <si>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</si>
  <si>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</si>
  <si>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</si>
  <si>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</si>
  <si>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</si>
  <si>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</si>
  <si>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</si>
  <si>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</si>
  <si>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</si>
  <si>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</si>
  <si>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</si>
  <si>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</si>
  <si>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</si>
  <si>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</si>
  <si>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</si>
  <si>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</si>
  <si>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</si>
  <si>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</si>
  <si>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</si>
  <si>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</si>
  <si>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</si>
  <si>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</si>
  <si>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</si>
  <si>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</si>
  <si>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</si>
  <si>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</si>
  <si>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</si>
  <si>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</si>
  <si>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</si>
  <si>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</si>
  <si>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</si>
  <si>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</si>
  <si>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</si>
  <si>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</si>
  <si>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</si>
  <si>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</si>
  <si>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</si>
  <si>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</si>
  <si>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</si>
  <si>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</si>
  <si>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</si>
  <si>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</si>
  <si>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</si>
  <si>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</si>
  <si>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</si>
  <si>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</si>
  <si>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</si>
  <si>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</si>
  <si>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</si>
  <si>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</si>
  <si>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</si>
  <si>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</si>
  <si>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</si>
  <si>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</si>
  <si>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</si>
  <si>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</si>
  <si>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</si>
  <si>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</si>
  <si>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</si>
  <si>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</si>
  <si>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</si>
  <si>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</si>
  <si>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</si>
  <si>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</si>
  <si>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</si>
  <si>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</si>
  <si>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</si>
  <si>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</si>
  <si>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</si>
  <si>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</si>
  <si>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</si>
  <si>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</si>
  <si>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</si>
  <si>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</si>
  <si>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</si>
  <si>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</si>
  <si>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</si>
  <si>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</si>
  <si>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</si>
  <si>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</si>
  <si>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</si>
  <si>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</si>
  <si>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</si>
  <si>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</si>
  <si>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</si>
  <si>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</si>
  <si>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</si>
  <si>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</si>
  <si>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</si>
  <si>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</si>
  <si>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</si>
  <si>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</si>
  <si>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</si>
  <si>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</si>
  <si>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</si>
  <si>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</si>
  <si>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</si>
  <si>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</si>
  <si>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</si>
  <si>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</si>
  <si>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</si>
  <si>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</si>
  <si>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</si>
  <si>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</si>
  <si>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</si>
  <si>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</si>
  <si>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</si>
  <si>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</si>
  <si>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</si>
  <si>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</si>
  <si>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</si>
  <si>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</si>
  <si>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</si>
  <si>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</si>
  <si>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</si>
  <si>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</si>
  <si>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</si>
  <si>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</si>
  <si>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</si>
  <si>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</si>
  <si>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</si>
  <si>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</si>
  <si>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</si>
  <si>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</si>
  <si>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</si>
  <si>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</si>
  <si>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</si>
  <si>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</si>
  <si>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</si>
  <si>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</si>
  <si>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</si>
  <si>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</si>
  <si>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</si>
  <si>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</si>
  <si>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</si>
  <si>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</si>
  <si>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</si>
  <si>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</si>
  <si>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</si>
  <si>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</si>
  <si>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</si>
  <si>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</si>
  <si>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</si>
  <si>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</si>
  <si>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</si>
  <si>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</si>
  <si>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</si>
  <si>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</si>
  <si>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</si>
  <si>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</si>
  <si>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</si>
  <si>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</si>
  <si>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</si>
  <si>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</si>
  <si>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</si>
  <si>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</si>
  <si>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</si>
  <si>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</si>
  <si>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</si>
  <si>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</si>
  <si>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</si>
  <si>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</si>
  <si>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</si>
  <si>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</si>
  <si>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</si>
  <si>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</si>
  <si>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</si>
  <si>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</si>
  <si>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</si>
  <si>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</si>
  <si>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</si>
  <si>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</si>
  <si>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</si>
  <si>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</si>
  <si>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</si>
  <si>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</si>
  <si>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</si>
  <si>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</si>
  <si>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</si>
  <si>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</si>
  <si>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</si>
  <si>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</si>
  <si>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</si>
  <si>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</si>
  <si>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</si>
  <si>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</si>
  <si>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</si>
  <si>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</si>
  <si>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</si>
  <si>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</si>
  <si>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</si>
  <si>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</si>
  <si>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</si>
  <si>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</si>
  <si>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</si>
  <si>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</si>
  <si>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</si>
  <si>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</si>
  <si>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</si>
  <si>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</si>
  <si>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</si>
  <si>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</si>
  <si>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</si>
  <si>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</si>
  <si>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</si>
  <si>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</si>
  <si>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</si>
  <si>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</si>
  <si>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</si>
  <si>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</si>
  <si>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</si>
  <si>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</si>
  <si>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</si>
  <si>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</si>
  <si>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</si>
  <si>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</si>
  <si>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</si>
  <si>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</si>
  <si>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</si>
  <si>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</si>
  <si>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</si>
  <si>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</si>
  <si>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</si>
  <si>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</si>
  <si>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</si>
  <si>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</si>
  <si>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</si>
  <si>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</si>
  <si>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</si>
  <si>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</si>
  <si>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</si>
  <si>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</si>
  <si>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</si>
  <si>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</si>
  <si>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</si>
  <si>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</si>
  <si>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</si>
  <si>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</si>
  <si>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</si>
  <si>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</si>
  <si>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</si>
  <si>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</si>
  <si>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</si>
  <si>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</si>
  <si>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</si>
  <si>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</si>
  <si>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</si>
  <si>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</si>
  <si>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</si>
  <si>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</si>
  <si>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</si>
  <si>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</si>
  <si>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</si>
  <si>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</si>
  <si>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</si>
  <si>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</si>
  <si>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</si>
  <si>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</si>
  <si>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</si>
  <si>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</si>
  <si>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</si>
  <si>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</si>
  <si>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</si>
  <si>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</si>
  <si>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</si>
  <si>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</si>
  <si>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</si>
  <si>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</si>
  <si>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</si>
  <si>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</si>
  <si>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</si>
  <si>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</si>
  <si>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</si>
  <si>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</si>
  <si>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</si>
  <si>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</si>
  <si>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</si>
  <si>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</si>
  <si>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</si>
  <si>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</si>
  <si>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</si>
  <si>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</si>
  <si>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</si>
  <si>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</si>
  <si>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</si>
  <si>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</si>
  <si>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</si>
  <si>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</si>
  <si>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</si>
  <si>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</si>
  <si>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</si>
  <si>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</si>
  <si>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</si>
  <si>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</si>
  <si>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</si>
  <si>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</si>
  <si>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</si>
  <si>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</si>
  <si>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</si>
  <si>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</si>
  <si>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</si>
  <si>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</si>
  <si>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</si>
  <si>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</si>
  <si>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</si>
  <si>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</si>
  <si>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</si>
  <si>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</si>
  <si>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</si>
  <si>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</si>
  <si>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</si>
  <si>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</si>
  <si>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</si>
  <si>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</si>
  <si>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</si>
  <si>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</si>
  <si>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</si>
  <si>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</si>
  <si>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</si>
  <si>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</si>
  <si>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</si>
  <si>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</si>
  <si>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</si>
  <si>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</si>
  <si>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</si>
  <si>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</si>
  <si>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</si>
  <si>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</si>
  <si>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</si>
  <si>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</si>
  <si>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</si>
  <si>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</si>
  <si>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</si>
  <si>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</si>
  <si>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</si>
  <si>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</si>
  <si>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</si>
  <si>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</si>
  <si>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</si>
  <si>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</si>
  <si>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</si>
  <si>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</si>
  <si>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</si>
  <si>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</si>
  <si>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</si>
  <si>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</si>
  <si>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</si>
  <si>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</si>
  <si>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</si>
  <si>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</si>
  <si>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</si>
  <si>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</si>
  <si>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</si>
  <si>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</si>
  <si>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</si>
  <si>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</si>
  <si>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</si>
  <si>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</si>
  <si>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</si>
  <si>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</si>
  <si>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</si>
  <si>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</si>
  <si>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</si>
  <si>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</si>
  <si>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</si>
  <si>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</si>
  <si>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</si>
  <si>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</si>
  <si>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</si>
  <si>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</si>
  <si>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</si>
  <si>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</si>
  <si>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</si>
  <si>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</si>
  <si>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</si>
  <si>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</si>
  <si>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</si>
  <si>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</si>
  <si>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</si>
  <si>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</si>
  <si>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</si>
  <si>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</si>
  <si>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</si>
  <si>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</si>
  <si>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</si>
  <si>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</si>
  <si>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</si>
  <si>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</si>
  <si>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</si>
  <si>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</si>
  <si>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</si>
  <si>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</si>
  <si>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</si>
  <si>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</si>
  <si>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</si>
  <si>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</si>
  <si>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</si>
  <si>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</si>
  <si>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</si>
  <si>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</si>
  <si>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</si>
  <si>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</si>
  <si>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</si>
  <si>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</si>
  <si>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</si>
  <si>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</si>
  <si>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</si>
  <si>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</si>
  <si>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</si>
  <si>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</si>
  <si>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</si>
  <si>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</si>
  <si>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</si>
  <si>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</si>
  <si>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</si>
  <si>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</si>
  <si>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</si>
  <si>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</si>
  <si>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</si>
  <si>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</si>
  <si>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</si>
  <si>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</si>
  <si>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</si>
  <si>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</si>
  <si>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</si>
  <si>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</si>
  <si>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</si>
  <si>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</si>
  <si>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</si>
  <si>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</si>
  <si>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</si>
  <si>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</si>
  <si>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</si>
  <si>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</si>
  <si>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</si>
  <si>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</si>
  <si>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</si>
  <si>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</si>
  <si>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</si>
  <si>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</si>
  <si>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</si>
  <si>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</si>
  <si>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</si>
  <si>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</si>
  <si>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</si>
  <si>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</si>
  <si>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</si>
  <si>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</si>
  <si>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</si>
  <si>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</si>
  <si>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</si>
  <si>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</si>
  <si>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</si>
  <si>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</si>
  <si>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</si>
  <si>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</si>
  <si>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</si>
  <si>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</si>
  <si>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</si>
  <si>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</si>
  <si>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</si>
  <si>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</si>
  <si>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</si>
  <si>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</si>
  <si>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</si>
  <si>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</si>
  <si>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</si>
  <si>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</si>
  <si>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</si>
  <si>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</si>
  <si>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</si>
  <si>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</si>
  <si>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</si>
  <si>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</si>
  <si>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</si>
  <si>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</si>
  <si>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</si>
  <si>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</si>
  <si>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</si>
  <si>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</si>
  <si>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</si>
  <si>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</si>
  <si>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</si>
  <si>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</si>
  <si>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</si>
  <si>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</si>
  <si>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</si>
  <si>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</si>
  <si>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</si>
  <si>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</si>
  <si>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</si>
  <si>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</si>
  <si>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</si>
  <si>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</si>
  <si>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</si>
  <si>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</si>
  <si>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</si>
  <si>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</si>
  <si>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</si>
  <si>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</si>
  <si>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</si>
  <si>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</si>
  <si>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</si>
  <si>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</si>
  <si>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</si>
  <si>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</si>
  <si>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</si>
  <si>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</si>
  <si>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</si>
  <si>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</si>
  <si>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</si>
  <si>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</si>
  <si>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</si>
  <si>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</si>
  <si>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</si>
  <si>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</si>
  <si>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</si>
  <si>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</si>
  <si>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</si>
  <si>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</si>
  <si>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</si>
  <si>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</si>
  <si>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</si>
  <si>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</si>
  <si>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</si>
  <si>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</si>
  <si>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</si>
  <si>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</si>
  <si>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</si>
  <si>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</si>
  <si>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</si>
  <si>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</si>
  <si>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</si>
  <si>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</si>
  <si>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</si>
  <si>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</si>
  <si>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</si>
  <si>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</si>
  <si>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</si>
  <si>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</si>
  <si>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</si>
  <si>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</si>
  <si>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</si>
  <si>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</si>
  <si>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</si>
  <si>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</si>
  <si>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</si>
  <si>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</si>
  <si>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</si>
  <si>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</si>
  <si>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</si>
  <si>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</si>
  <si>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</si>
  <si>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</si>
  <si>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</si>
  <si>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</si>
  <si>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</si>
  <si>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</si>
  <si>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</si>
  <si>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</si>
  <si>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</si>
  <si>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</si>
  <si>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</si>
  <si>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</si>
  <si>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</si>
  <si>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</si>
  <si>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</si>
  <si>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</si>
  <si>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</si>
  <si>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</si>
  <si>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</si>
  <si>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</si>
  <si>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</si>
  <si>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</si>
  <si>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</si>
  <si>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</si>
  <si>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</si>
  <si>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</si>
  <si>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</si>
  <si>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</si>
  <si>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</si>
  <si>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</si>
  <si>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</si>
  <si>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</si>
  <si>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</si>
  <si>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</si>
  <si>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</si>
  <si>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</si>
  <si>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</si>
  <si>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</si>
  <si>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</si>
  <si>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</si>
  <si>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</si>
  <si>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</si>
  <si>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</si>
  <si>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</si>
  <si>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</si>
  <si>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</si>
  <si>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</si>
  <si>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</si>
  <si>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</si>
  <si>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</si>
  <si>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</si>
  <si>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</si>
  <si>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</si>
  <si>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</si>
  <si>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</si>
  <si>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</si>
  <si>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</si>
  <si>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</si>
  <si>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</si>
  <si>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</si>
  <si>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</si>
  <si>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</si>
  <si>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</si>
  <si>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</si>
  <si>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</si>
  <si>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</si>
  <si>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</si>
  <si>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</si>
  <si>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</si>
  <si>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</si>
  <si>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</si>
  <si>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</si>
  <si>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</si>
  <si>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</si>
  <si>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</si>
  <si>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</si>
  <si>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</si>
  <si>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</si>
  <si>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</si>
  <si>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</si>
  <si>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</si>
  <si>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</si>
  <si>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</si>
  <si>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</si>
  <si>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</si>
  <si>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</si>
  <si>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</si>
  <si>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</si>
  <si>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</si>
  <si>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</si>
  <si>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</si>
  <si>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</si>
  <si>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</si>
  <si>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</si>
  <si>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</si>
  <si>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</si>
  <si>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</si>
  <si>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</si>
  <si>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</si>
  <si>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</si>
  <si>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</si>
  <si>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</si>
  <si>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</si>
  <si>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</si>
  <si>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</si>
  <si>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</si>
  <si>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</si>
  <si>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</si>
  <si>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</si>
  <si>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</si>
  <si>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</si>
  <si>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</si>
  <si>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</si>
  <si>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</si>
  <si>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</si>
  <si>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</si>
  <si>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</si>
  <si>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</si>
  <si>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</si>
  <si>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</si>
  <si>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</si>
  <si>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</si>
  <si>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</si>
  <si>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</si>
  <si>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</si>
  <si>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</si>
  <si>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</si>
  <si>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</si>
  <si>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</si>
  <si>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</si>
  <si>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</si>
  <si>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</si>
  <si>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</si>
  <si>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</si>
  <si>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</si>
  <si>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</si>
  <si>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</si>
  <si>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</si>
  <si>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</si>
  <si>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</si>
  <si>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</si>
  <si>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</si>
  <si>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</si>
  <si>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</si>
  <si>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</si>
  <si>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</si>
  <si>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</si>
  <si>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</si>
  <si>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</si>
  <si>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</si>
  <si>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</si>
  <si>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</si>
  <si>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</si>
  <si>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</si>
  <si>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</si>
  <si>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</si>
  <si>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</si>
  <si>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</si>
  <si>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</si>
  <si>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</si>
  <si>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</si>
  <si>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</si>
  <si>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</si>
  <si>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</si>
  <si>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</si>
  <si>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</si>
  <si>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</si>
  <si>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</si>
  <si>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</si>
  <si>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</si>
  <si>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</si>
  <si>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</si>
  <si>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</si>
  <si>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</si>
  <si>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</si>
  <si>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</si>
  <si>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</si>
  <si>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</si>
  <si>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</si>
  <si>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</si>
  <si>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</si>
  <si>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</si>
  <si>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</si>
  <si>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</si>
  <si>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</si>
  <si>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</si>
  <si>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</si>
  <si>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</si>
  <si>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</si>
  <si>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</si>
  <si>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</si>
  <si>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</si>
  <si>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</si>
  <si>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</si>
  <si>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</si>
  <si>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</si>
  <si>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</si>
  <si>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</si>
  <si>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</si>
  <si>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</si>
  <si>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</si>
  <si>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</si>
  <si>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</si>
  <si>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</si>
  <si>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</si>
  <si>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</si>
  <si>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</si>
  <si>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</si>
  <si>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</si>
  <si>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</si>
  <si>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</si>
  <si>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</si>
  <si>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</si>
  <si>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</si>
  <si>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</si>
  <si>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</si>
  <si>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</si>
  <si>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</si>
  <si>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</si>
  <si>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</si>
  <si>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</si>
  <si>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</si>
  <si>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</si>
  <si>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</si>
  <si>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</si>
  <si>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</si>
  <si>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</si>
  <si>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</si>
  <si>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</si>
  <si>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</si>
  <si>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</si>
  <si>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</si>
  <si>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</si>
  <si>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</si>
  <si>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</si>
  <si>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</si>
  <si>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</si>
  <si>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</si>
  <si>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</si>
  <si>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</si>
  <si>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</si>
  <si>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</si>
  <si>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</si>
  <si>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</si>
  <si>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</si>
  <si>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</si>
  <si>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</si>
  <si>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</si>
  <si>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</si>
  <si>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</si>
  <si>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</si>
  <si>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</si>
  <si>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</si>
  <si>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</si>
  <si>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</si>
  <si>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</si>
  <si>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</si>
  <si>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</si>
  <si>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</si>
  <si>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</si>
  <si>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</si>
  <si>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</si>
  <si>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</si>
  <si>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</si>
  <si>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</si>
  <si>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</si>
  <si>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</si>
  <si>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</si>
  <si>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</si>
  <si>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</si>
  <si>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</si>
  <si>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</si>
  <si>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</si>
  <si>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</si>
  <si>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</si>
  <si>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</si>
  <si>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</si>
  <si>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</si>
  <si>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</si>
  <si>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</si>
  <si>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</si>
  <si>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</si>
  <si>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</si>
  <si>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</si>
  <si>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</si>
  <si>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</si>
  <si>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</si>
  <si>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</si>
  <si>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</si>
  <si>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</si>
  <si>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</si>
  <si>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</si>
  <si>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</si>
  <si>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</si>
  <si>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</si>
  <si>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</si>
  <si>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</si>
  <si>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</si>
  <si>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</si>
  <si>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</si>
  <si>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</si>
  <si>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</si>
  <si>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</si>
  <si>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</si>
  <si>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</si>
  <si>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</si>
  <si>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</si>
  <si>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</si>
  <si>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</si>
  <si>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</si>
  <si>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</si>
  <si>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</si>
  <si>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</si>
  <si>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</si>
  <si>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</si>
  <si>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</si>
  <si>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</si>
  <si>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</si>
  <si>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</si>
  <si>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</si>
  <si>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</si>
  <si>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</si>
  <si>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</si>
  <si>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</si>
  <si>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</si>
  <si>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</si>
  <si>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</si>
  <si>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</si>
  <si>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</si>
  <si>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</si>
  <si>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</si>
  <si>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</si>
  <si>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</si>
  <si>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</si>
  <si>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</si>
  <si>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</si>
  <si>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</si>
  <si>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</si>
  <si>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</si>
  <si>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</si>
  <si>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</si>
  <si>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</si>
  <si>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</si>
  <si>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</si>
  <si>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</si>
  <si>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</si>
  <si>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</si>
  <si>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</si>
  <si>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</si>
  <si>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</si>
  <si>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</si>
  <si>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</si>
  <si>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</si>
  <si>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</si>
  <si>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</si>
  <si>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</si>
  <si>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</si>
  <si>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</si>
  <si>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</si>
  <si>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</si>
  <si>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</si>
  <si>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</si>
  <si>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</si>
  <si>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</si>
  <si>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</si>
  <si>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</si>
  <si>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</si>
  <si>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</si>
  <si>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</si>
  <si>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</si>
  <si>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</si>
  <si>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</si>
  <si>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</si>
  <si>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</si>
  <si>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</si>
  <si>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</si>
  <si>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</si>
  <si>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</si>
  <si>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</si>
  <si>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</si>
  <si>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</si>
  <si>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</si>
  <si>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</si>
  <si>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</si>
  <si>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</si>
  <si>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</si>
  <si>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</si>
  <si>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</si>
  <si>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</si>
  <si>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</si>
  <si>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</si>
  <si>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</si>
  <si>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</si>
  <si>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</si>
  <si>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</si>
  <si>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</si>
  <si>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</si>
  <si>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</si>
  <si>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</si>
  <si>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</si>
  <si>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</si>
  <si>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</si>
  <si>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</si>
  <si>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</si>
  <si>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</si>
  <si>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</si>
  <si>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</si>
  <si>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</si>
  <si>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</si>
  <si>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</si>
  <si>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</si>
  <si>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</si>
  <si>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</si>
  <si>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</si>
  <si>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</si>
  <si>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</si>
  <si>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</si>
  <si>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</si>
  <si>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</si>
  <si>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</si>
  <si>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</si>
  <si>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</si>
  <si>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</si>
  <si>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</si>
  <si>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</si>
  <si>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</si>
  <si>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</si>
  <si>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</si>
  <si>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</si>
  <si>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</si>
  <si>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</si>
  <si>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</si>
  <si>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</si>
  <si>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</si>
  <si>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</si>
  <si>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</si>
  <si>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</si>
  <si>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</si>
  <si>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</si>
  <si>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</si>
  <si>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</si>
  <si>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</si>
  <si>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</si>
  <si>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</si>
  <si>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</si>
  <si>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</si>
  <si>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</si>
  <si>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</si>
  <si>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</si>
  <si>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</si>
  <si>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</si>
  <si>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</si>
  <si>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</si>
  <si>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</si>
  <si>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</si>
  <si>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</si>
  <si>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</si>
  <si>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</si>
  <si>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</si>
  <si>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</si>
  <si>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</si>
  <si>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</si>
  <si>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</si>
  <si>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</si>
  <si>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</si>
  <si>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</si>
  <si>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</si>
  <si>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</si>
  <si>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</si>
  <si>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</si>
  <si>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</si>
  <si>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</si>
  <si>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</si>
  <si>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</si>
  <si>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</si>
  <si>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</si>
  <si>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</si>
  <si>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</si>
  <si>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</si>
  <si>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</si>
  <si>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</si>
  <si>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</si>
  <si>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</si>
  <si>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</si>
  <si>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</si>
  <si>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</si>
  <si>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</si>
  <si>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</si>
  <si>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</si>
  <si>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</si>
  <si>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</si>
  <si>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</si>
  <si>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</si>
  <si>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</si>
  <si>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</si>
  <si>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</si>
  <si>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</si>
  <si>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</si>
  <si>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</si>
  <si>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</si>
  <si>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</si>
  <si>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</si>
  <si>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</si>
  <si>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</si>
  <si>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</si>
  <si>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</si>
  <si>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</si>
  <si>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</si>
  <si>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</si>
  <si>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</si>
  <si>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</si>
  <si>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</si>
  <si>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</si>
  <si>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</si>
  <si>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</si>
  <si>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</si>
  <si>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</si>
  <si>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</si>
  <si>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</si>
  <si>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</si>
  <si>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</si>
  <si>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</si>
  <si>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</si>
  <si>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</si>
  <si>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</si>
  <si>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</si>
  <si>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</si>
  <si>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</si>
  <si>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</si>
  <si>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</si>
  <si>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</si>
  <si>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</si>
  <si>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</si>
  <si>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</si>
  <si>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</si>
  <si>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</si>
  <si>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</si>
  <si>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</si>
  <si>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</si>
  <si>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</si>
  <si>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</si>
  <si>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</si>
  <si>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</si>
  <si>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</si>
  <si>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</si>
  <si>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</si>
  <si>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</si>
  <si>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</si>
  <si>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</si>
  <si>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</si>
  <si>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</si>
  <si>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</si>
  <si>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</si>
  <si>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</si>
  <si>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</si>
  <si>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</si>
  <si>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</si>
  <si>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</si>
  <si>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</si>
  <si>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</si>
  <si>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</si>
  <si>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</si>
  <si>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</si>
  <si>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</si>
  <si>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</si>
  <si>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</si>
  <si>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</si>
  <si>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</si>
  <si>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</si>
  <si>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</si>
  <si>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</si>
  <si>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</si>
  <si>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</si>
  <si>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</si>
  <si>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</si>
  <si>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</si>
  <si>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</si>
  <si>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</si>
  <si>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</si>
  <si>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</si>
  <si>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</si>
  <si>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</si>
  <si>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</si>
  <si>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</si>
  <si>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</si>
  <si>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</si>
  <si>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</si>
  <si>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</si>
  <si>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</si>
  <si>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</si>
  <si>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</si>
  <si>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</si>
  <si>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</si>
  <si>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</si>
  <si>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</si>
  <si>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</si>
  <si>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</si>
  <si>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</si>
  <si>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</si>
  <si>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</si>
  <si>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</si>
  <si>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</si>
  <si>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</si>
  <si>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</si>
  <si>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</si>
  <si>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</si>
  <si>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</si>
  <si>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</si>
  <si>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</si>
  <si>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</si>
  <si>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</si>
  <si>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</si>
  <si>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</si>
  <si>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</si>
  <si>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</si>
  <si>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</si>
  <si>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</si>
  <si>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</si>
  <si>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</si>
  <si>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</si>
  <si>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</si>
  <si>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</si>
  <si>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</si>
  <si>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</si>
  <si>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</si>
  <si>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</si>
  <si>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</si>
  <si>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</si>
  <si>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</si>
  <si>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</si>
  <si>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</si>
  <si>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</si>
  <si>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</si>
  <si>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</si>
  <si>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</si>
  <si>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</si>
  <si>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</si>
  <si>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</si>
  <si>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</si>
  <si>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</si>
  <si>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</si>
  <si>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</si>
  <si>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</si>
  <si>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</si>
  <si>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</si>
  <si>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</si>
  <si>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</si>
  <si>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</si>
  <si>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</si>
  <si>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</si>
  <si>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</si>
  <si>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</si>
  <si>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</si>
  <si>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</si>
  <si>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</si>
  <si>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</si>
  <si>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</si>
  <si>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</si>
  <si>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</si>
  <si>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</si>
  <si>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</si>
  <si>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</si>
  <si>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</si>
  <si>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</si>
  <si>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</si>
  <si>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</si>
  <si>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</si>
  <si>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</si>
  <si>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</si>
  <si>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</si>
  <si>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</si>
  <si>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</si>
  <si>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</si>
  <si>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</si>
  <si>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</si>
  <si>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</si>
  <si>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</si>
  <si>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</si>
  <si>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</si>
  <si>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</si>
  <si>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</si>
  <si>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</si>
  <si>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</si>
  <si>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</si>
  <si>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</si>
  <si>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</si>
  <si>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</si>
  <si>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</si>
  <si>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</si>
  <si>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</si>
  <si>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</si>
  <si>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</si>
  <si>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</si>
  <si>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</si>
  <si>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</si>
  <si>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</si>
  <si>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</si>
  <si>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</si>
  <si>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</si>
  <si>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</si>
  <si>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</si>
  <si>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</si>
  <si>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</si>
  <si>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</si>
  <si>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</si>
  <si>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</si>
  <si>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</si>
  <si>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</si>
  <si>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</si>
  <si>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</si>
  <si>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</si>
  <si>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</si>
  <si>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</si>
  <si>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</si>
  <si>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</si>
  <si>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</si>
  <si>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</si>
  <si>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</si>
  <si>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</si>
  <si>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</si>
  <si>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</si>
  <si>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</si>
  <si>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</si>
  <si>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</si>
  <si>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</si>
  <si>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</si>
  <si>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</si>
  <si>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</si>
  <si>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</si>
  <si>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</si>
  <si>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</si>
  <si>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</si>
  <si>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</si>
  <si>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</si>
  <si>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</si>
  <si>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</si>
  <si>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</si>
  <si>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</si>
  <si>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</si>
  <si>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</si>
  <si>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</si>
  <si>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</si>
  <si>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</si>
  <si>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</si>
  <si>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</si>
  <si>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</si>
  <si>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</si>
  <si>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</si>
  <si>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</si>
  <si>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</si>
  <si>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</si>
  <si>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</si>
  <si>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</si>
  <si>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</si>
  <si>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</si>
  <si>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</si>
  <si>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</si>
  <si>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</si>
  <si>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</si>
  <si>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</si>
  <si>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</si>
  <si>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</si>
  <si>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</si>
  <si>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</si>
  <si>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</si>
  <si>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</si>
  <si>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</si>
  <si>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</si>
  <si>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</si>
  <si>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</si>
  <si>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</si>
  <si>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</si>
  <si>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</si>
  <si>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</si>
  <si>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</si>
  <si>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</si>
  <si>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</si>
  <si>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</si>
  <si>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</si>
  <si>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</si>
  <si>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</si>
  <si>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</si>
  <si>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</si>
  <si>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</si>
  <si>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</si>
  <si>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</si>
  <si>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</si>
  <si>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</si>
  <si>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</si>
  <si>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</si>
  <si>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</si>
  <si>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</si>
  <si>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</si>
  <si>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</si>
  <si>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</si>
  <si>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</si>
  <si>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</si>
  <si>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</si>
  <si>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</si>
  <si>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</si>
  <si>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</si>
  <si>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</si>
  <si>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</si>
  <si>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</si>
  <si>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</si>
  <si>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</si>
  <si>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</si>
  <si>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</si>
  <si>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</si>
  <si>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</si>
  <si>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</si>
  <si>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</si>
  <si>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</si>
  <si>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</si>
  <si>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</si>
  <si>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</si>
  <si>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</si>
  <si>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</si>
  <si>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</si>
  <si>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</si>
  <si>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</si>
  <si>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</si>
  <si>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</si>
  <si>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</si>
  <si>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</si>
  <si>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</si>
  <si>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</si>
  <si>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</si>
  <si>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</si>
  <si>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</si>
  <si>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</si>
  <si>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</si>
  <si>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</si>
  <si>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</si>
  <si>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</si>
  <si>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</si>
  <si>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</si>
  <si>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</si>
  <si>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</si>
  <si>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</si>
  <si>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</si>
  <si>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</si>
  <si>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</si>
  <si>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</si>
  <si>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</si>
  <si>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</si>
  <si>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</si>
  <si>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</si>
  <si>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</si>
  <si>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</si>
  <si>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</si>
  <si>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</si>
  <si>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</si>
  <si>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</si>
  <si>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</si>
  <si>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</si>
  <si>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</si>
  <si>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</si>
  <si>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</si>
  <si>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</si>
  <si>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</si>
  <si>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</si>
  <si>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</si>
  <si>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</si>
  <si>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</si>
  <si>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</si>
  <si>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</si>
  <si>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</si>
  <si>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</si>
  <si>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</si>
  <si>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</si>
  <si>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</si>
  <si>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</si>
  <si>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</si>
  <si>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</si>
  <si>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</si>
  <si>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</si>
  <si>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</si>
  <si>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</si>
  <si>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</si>
  <si>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</si>
  <si>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</si>
  <si>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</si>
  <si>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</si>
  <si>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</si>
  <si>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</si>
  <si>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</si>
  <si>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</si>
  <si>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</si>
  <si>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</si>
  <si>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</si>
  <si>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</si>
  <si>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</si>
  <si>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</si>
  <si>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</si>
  <si>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</si>
  <si>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</si>
  <si>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</si>
  <si>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</si>
  <si>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</si>
  <si>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</si>
  <si>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</si>
  <si>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</si>
  <si>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</si>
  <si>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</si>
  <si>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</si>
  <si>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</si>
  <si>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</si>
  <si>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</si>
  <si>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</si>
  <si>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</si>
  <si>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</si>
  <si>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</si>
  <si>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</si>
  <si>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</si>
  <si>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</si>
  <si>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</si>
  <si>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</si>
  <si>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</si>
  <si>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</si>
  <si>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</si>
  <si>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</si>
  <si>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</si>
  <si>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</si>
  <si>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</si>
  <si>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</si>
  <si>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</si>
  <si>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</si>
  <si>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</si>
  <si>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</si>
  <si>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</si>
  <si>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</si>
  <si>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</si>
  <si>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</si>
  <si>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</si>
  <si>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</si>
  <si>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</si>
  <si>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</si>
  <si>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</si>
  <si>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</si>
  <si>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</si>
  <si>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</si>
  <si>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</si>
  <si>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</si>
  <si>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</si>
  <si>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</si>
  <si>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</si>
  <si>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</si>
  <si>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</si>
  <si>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</si>
  <si>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</si>
  <si>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</si>
  <si>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</si>
  <si>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</si>
  <si>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</si>
  <si>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</si>
  <si>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</si>
  <si>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</si>
  <si>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</si>
  <si>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</si>
  <si>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</si>
  <si>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</si>
  <si>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</si>
  <si>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</si>
  <si>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</si>
  <si>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</si>
  <si>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</si>
  <si>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</si>
  <si>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</si>
  <si>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</si>
  <si>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</si>
  <si>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</si>
  <si>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</si>
  <si>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</si>
  <si>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</si>
  <si>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</si>
  <si>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</si>
  <si>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</si>
  <si>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</si>
  <si>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</si>
  <si>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</si>
  <si>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</si>
  <si>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</si>
  <si>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</si>
  <si>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</si>
  <si>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</si>
  <si>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</si>
  <si>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</si>
  <si>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</si>
  <si>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</si>
  <si>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</si>
  <si>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</si>
  <si>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</si>
  <si>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</si>
  <si>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</si>
  <si>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</si>
  <si>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</si>
  <si>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</si>
  <si>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</si>
  <si>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</si>
  <si>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</si>
  <si>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</si>
  <si>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</si>
  <si>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</si>
  <si>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</si>
  <si>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</si>
  <si>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</si>
  <si>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</si>
  <si>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</si>
  <si>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</si>
  <si>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</si>
  <si>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</si>
  <si>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</si>
  <si>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</si>
  <si>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</si>
  <si>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</si>
  <si>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</si>
  <si>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</si>
  <si>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</si>
  <si>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</si>
  <si>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</si>
  <si>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</si>
  <si>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</si>
  <si>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</si>
  <si>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</si>
  <si>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</si>
  <si>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</si>
  <si>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</si>
  <si>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</si>
  <si>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</si>
  <si>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</si>
  <si>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</si>
  <si>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</si>
  <si>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</si>
  <si>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</si>
  <si>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</si>
  <si>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</si>
  <si>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</si>
  <si>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</si>
  <si>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</si>
  <si>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</si>
  <si>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</si>
  <si>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</si>
  <si>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</si>
  <si>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</si>
  <si>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</si>
  <si>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</si>
  <si>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</si>
  <si>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</si>
  <si>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</si>
  <si>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</si>
  <si>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</si>
  <si>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</si>
  <si>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</si>
  <si>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</si>
  <si>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</si>
  <si>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</si>
  <si>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</si>
  <si>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</si>
  <si>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</si>
  <si>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</si>
  <si>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</si>
  <si>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</si>
  <si>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</si>
  <si>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</si>
  <si>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</si>
  <si>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</si>
  <si>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</si>
  <si>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</si>
  <si>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</si>
  <si>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</si>
  <si>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</si>
  <si>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</si>
  <si>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</si>
  <si>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</si>
  <si>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</si>
  <si>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</si>
  <si>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</si>
  <si>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</si>
  <si>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</si>
  <si>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</si>
  <si>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</si>
  <si>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</si>
  <si>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</si>
  <si>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</si>
  <si>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</si>
  <si>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</si>
  <si>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</si>
  <si>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</si>
  <si>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</si>
  <si>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</si>
  <si>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</si>
  <si>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</si>
  <si>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</si>
  <si>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</si>
  <si>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</si>
  <si>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</si>
  <si>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</si>
  <si>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</si>
  <si>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</si>
  <si>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</si>
  <si>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</si>
  <si>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</si>
  <si>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</si>
  <si>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</si>
  <si>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</si>
  <si>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</si>
  <si>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</si>
  <si>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</si>
  <si>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</si>
  <si>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</si>
  <si>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</si>
  <si>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</si>
  <si>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</si>
  <si>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</si>
  <si>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</si>
  <si>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</si>
  <si>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</si>
  <si>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</si>
  <si>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</si>
  <si>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</si>
  <si>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</si>
  <si>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</si>
  <si>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</si>
  <si>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</si>
  <si>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</si>
  <si>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</si>
  <si>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</si>
  <si>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</si>
  <si>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</si>
  <si>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</si>
  <si>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</si>
  <si>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</si>
  <si>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</si>
  <si>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</si>
  <si>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</si>
  <si>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</si>
  <si>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</si>
  <si>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</si>
  <si>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</si>
  <si>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</si>
  <si>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</si>
  <si>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</si>
  <si>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</si>
  <si>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</si>
  <si>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</si>
  <si>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</si>
  <si>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</si>
  <si>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</si>
  <si>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</si>
  <si>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</si>
  <si>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</si>
  <si>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</si>
  <si>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</si>
  <si>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</si>
  <si>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</si>
  <si>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</si>
  <si>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</si>
  <si>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</si>
  <si>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</si>
  <si>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</si>
  <si>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</si>
  <si>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</si>
  <si>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</si>
  <si>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</si>
  <si>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</si>
  <si>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</si>
  <si>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</si>
  <si>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</si>
  <si>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</si>
  <si>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</si>
  <si>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</si>
  <si>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</si>
  <si>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</si>
  <si>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</si>
  <si>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</si>
  <si>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</si>
  <si>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</si>
  <si>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</si>
  <si>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</si>
  <si>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</si>
  <si>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</si>
  <si>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</si>
  <si>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</si>
  <si>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</si>
  <si>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</si>
  <si>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</si>
  <si>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</si>
  <si>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</si>
  <si>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</si>
  <si>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</si>
  <si>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</si>
  <si>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</si>
  <si>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</si>
  <si>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</si>
  <si>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</si>
  <si>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</si>
  <si>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</si>
  <si>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</si>
  <si>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</si>
  <si>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</si>
  <si>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</si>
  <si>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</si>
  <si>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</si>
  <si>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</si>
  <si>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</si>
  <si>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</si>
  <si>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</si>
  <si>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</si>
  <si>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</si>
  <si>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</si>
  <si>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</si>
  <si>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</si>
  <si>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</si>
  <si>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</si>
  <si>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</si>
  <si>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</si>
  <si>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</si>
  <si>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</si>
  <si>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</si>
  <si>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</si>
  <si>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</si>
  <si>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</si>
  <si>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</si>
  <si>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</si>
  <si>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</si>
  <si>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</si>
  <si>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</si>
  <si>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</si>
  <si>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</si>
  <si>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</si>
  <si>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</si>
  <si>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</si>
  <si>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</si>
  <si>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</si>
  <si>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</si>
  <si>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</si>
  <si>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</si>
  <si>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</si>
  <si>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</si>
  <si>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</si>
  <si>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</si>
  <si>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</si>
  <si>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</si>
  <si>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</si>
  <si>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</si>
  <si>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</si>
  <si>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</si>
  <si>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</si>
  <si>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</si>
  <si>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</si>
  <si>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</si>
  <si>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</si>
  <si>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</si>
  <si>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</si>
  <si>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</si>
  <si>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</si>
  <si>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</si>
  <si>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</si>
  <si>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</si>
  <si>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</si>
  <si>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</si>
  <si>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</si>
  <si>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</si>
  <si>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</si>
  <si>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</si>
  <si>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</si>
  <si>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</si>
  <si>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</si>
  <si>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</si>
  <si>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</si>
  <si>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</si>
  <si>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</si>
  <si>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</si>
  <si>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</si>
  <si>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</si>
  <si>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</si>
  <si>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</si>
  <si>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</si>
  <si>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</si>
  <si>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</si>
  <si>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</si>
  <si>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</si>
  <si>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</si>
  <si>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</si>
  <si>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</si>
  <si>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</si>
  <si>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</si>
  <si>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</si>
  <si>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</si>
  <si>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</si>
  <si>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</si>
  <si>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</si>
  <si>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</si>
  <si>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</si>
  <si>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</si>
  <si>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</si>
  <si>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</si>
  <si>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</si>
  <si>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</si>
  <si>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</si>
  <si>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</si>
  <si>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</si>
  <si>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</si>
  <si>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</si>
  <si>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</si>
  <si>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</si>
  <si>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</si>
  <si>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</si>
  <si>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</si>
  <si>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</si>
  <si>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</si>
  <si>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</si>
  <si>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</si>
  <si>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</si>
  <si>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</si>
  <si>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</si>
  <si>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</si>
  <si>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</si>
  <si>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</si>
  <si>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</si>
  <si>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</si>
  <si>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</si>
  <si>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</si>
  <si>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</si>
  <si>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</si>
  <si>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</si>
  <si>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</si>
  <si>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</si>
  <si>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</si>
  <si>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</si>
  <si>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</si>
  <si>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</si>
  <si>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</si>
  <si>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</si>
  <si>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</si>
  <si>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</si>
  <si>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</si>
  <si>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</si>
  <si>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</si>
  <si>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</si>
  <si>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</si>
  <si>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</si>
  <si>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</si>
  <si>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</si>
  <si>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</si>
  <si>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</si>
  <si>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</si>
  <si>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</si>
  <si>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</si>
  <si>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</si>
  <si>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</si>
  <si>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</si>
  <si>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</si>
  <si>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</si>
  <si>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</si>
  <si>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</si>
  <si>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</si>
  <si>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</si>
  <si>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</si>
  <si>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</si>
  <si>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</si>
  <si>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</si>
  <si>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</si>
  <si>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</si>
  <si>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</si>
  <si>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</si>
  <si>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</si>
  <si>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</si>
  <si>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</si>
  <si>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</si>
  <si>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</si>
  <si>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</si>
  <si>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</si>
  <si>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</si>
  <si>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</si>
  <si>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</si>
  <si>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</si>
  <si>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</si>
  <si>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</si>
  <si>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</si>
  <si>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</si>
  <si>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</si>
  <si>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</si>
  <si>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</si>
  <si>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</si>
  <si>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</si>
  <si>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</si>
  <si>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</si>
  <si>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</si>
  <si>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</si>
  <si>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</si>
  <si>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</si>
  <si>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</si>
  <si>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</si>
  <si>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</si>
  <si>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</si>
  <si>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</si>
  <si>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</si>
  <si>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</si>
  <si>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</si>
  <si>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</si>
  <si>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</si>
  <si>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</si>
  <si>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</si>
  <si>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</si>
  <si>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</si>
  <si>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</si>
  <si>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</si>
  <si>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</si>
  <si>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</si>
  <si>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</si>
  <si>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</si>
  <si>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</si>
  <si>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</si>
  <si>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</si>
  <si>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</si>
  <si>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</si>
  <si>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</si>
  <si>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</si>
  <si>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</si>
  <si>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</si>
  <si>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</si>
  <si>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</si>
  <si>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</si>
  <si>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</si>
  <si>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</si>
  <si>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</si>
  <si>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</si>
  <si>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</si>
  <si>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</si>
  <si>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</si>
  <si>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</si>
  <si>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</si>
  <si>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</si>
  <si>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</si>
  <si>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</si>
  <si>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</si>
  <si>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</si>
  <si>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</si>
  <si>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</si>
  <si>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</si>
  <si>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</si>
  <si>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</si>
  <si>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</si>
  <si>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</si>
  <si>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</si>
  <si>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</si>
  <si>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</si>
  <si>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</si>
  <si>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</si>
  <si>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</si>
  <si>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</si>
  <si>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</si>
  <si>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</si>
  <si>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</si>
  <si>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</si>
  <si>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</si>
  <si>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</si>
  <si>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</si>
  <si>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</si>
  <si>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</si>
  <si>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</si>
  <si>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</si>
  <si>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</si>
  <si>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</si>
  <si>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</si>
  <si>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</si>
  <si>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</si>
  <si>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</si>
  <si>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</si>
  <si>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</si>
  <si>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</si>
  <si>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</si>
  <si>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</si>
  <si>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</si>
  <si>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</si>
  <si>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</si>
  <si>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</si>
  <si>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</si>
  <si>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</si>
  <si>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</si>
  <si>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</si>
  <si>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</si>
  <si>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</si>
  <si>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</si>
  <si>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</si>
  <si>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</si>
  <si>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</si>
  <si>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</si>
  <si>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</si>
  <si>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</si>
  <si>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</si>
  <si>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</si>
  <si>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</si>
  <si>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</si>
  <si>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</si>
  <si>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</si>
  <si>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</si>
  <si>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</si>
  <si>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</si>
  <si>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</si>
  <si>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</si>
  <si>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</si>
  <si>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</si>
  <si>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</si>
  <si>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</si>
  <si>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</si>
  <si>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</si>
  <si>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</si>
  <si>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</si>
  <si>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Persons</t>
  </si>
  <si>
    <t>Returns</t>
  </si>
  <si>
    <t>Row Labels</t>
  </si>
  <si>
    <t>Grand Total</t>
  </si>
  <si>
    <t>Sum of Sales</t>
  </si>
  <si>
    <t>Sum of Profit</t>
  </si>
  <si>
    <t>2016</t>
  </si>
  <si>
    <t>2017</t>
  </si>
  <si>
    <t>2018</t>
  </si>
  <si>
    <t>2019</t>
  </si>
  <si>
    <t>Jan</t>
  </si>
  <si>
    <t>Feb</t>
  </si>
  <si>
    <t>Mar</t>
  </si>
  <si>
    <t>Apr</t>
  </si>
  <si>
    <t>May</t>
  </si>
  <si>
    <t>Jun</t>
  </si>
  <si>
    <t>Jul</t>
  </si>
  <si>
    <t>Aug</t>
  </si>
  <si>
    <t>Sep</t>
  </si>
  <si>
    <t>Oct</t>
  </si>
  <si>
    <t>Nov</t>
  </si>
  <si>
    <t>Dec</t>
  </si>
  <si>
    <t>Sum of Quantity</t>
  </si>
  <si>
    <t>Column Labels</t>
  </si>
  <si>
    <t>No</t>
  </si>
  <si>
    <t>Years</t>
  </si>
  <si>
    <t>Average of Discount</t>
  </si>
  <si>
    <t>test</t>
  </si>
  <si>
    <t>Диаграмма</t>
  </si>
  <si>
    <t>Гистограмма</t>
  </si>
  <si>
    <t>Линейчатая диаграмма</t>
  </si>
  <si>
    <t>Диаграмма-график</t>
  </si>
  <si>
    <t>Картограмма</t>
  </si>
  <si>
    <t>Круговая</t>
  </si>
  <si>
    <t>Sum of Sum of Sum of profit Ratio</t>
  </si>
  <si>
    <t>Ключевые метрики</t>
  </si>
  <si>
    <t>Total Sales</t>
  </si>
  <si>
    <t>Total Profit</t>
  </si>
  <si>
    <t>Profit Ratio</t>
  </si>
  <si>
    <t>Avg. Discount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</si>
</sst>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_([$$-409]* #,##0_);_([$$-409]* \(#,##0\);_([$$-409]* &quot;-&quot;_);_(@_)"/>
  </numFmts>
  <fonts count="4">
    <font>
      <sz val="10"/>
      <name val="MS Sans Serif"/>
    </font>
    <font>
      <sz val="14"/>
      <color rgb="FF44403C"/>
      <name val="Helvetica"/>
      <family val="2"/>
    </font>
    <font>
      <b/>
      <sz val="20"/>
      <name val="Calibri"/>
      <family val="2"/>
      <scheme val="minor"/>
    </font>
    <font>
      <b/>
      <sz val="14"/>
      <name val="MS Sans Serif"/>
    </font>
  </fonts>
  <fills count="2">
    <fill>
      <patternFill patternType="none"/>
    </fill>
    <fill>
      <patternFill patternType="gray125"/>
    </fill>
  </fills>
  <borders count="1">
    <border>
      <start/>
      <end/>
      <top/>
      <bottom/>
      <diagonal/>
    </border>
  </borders>
  <cellStyleXfs count="1">
    <xf numFmtId="0" fontId="0" fillId="0" borderId="0"/>
  </cellStyleXfs>
  <cellXfs count="18">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1" fontId="0" fillId="0" borderId="0" xfId="0" applyNumberFormat="1"/>
    <xf numFmtId="0" fontId="1" fillId="0" borderId="0" xfId="0" applyFont="1"/>
    <xf numFmtId="9" fontId="0" fillId="0" borderId="0" xfId="0" applyNumberFormat="1"/>
    <xf numFmtId="0" fontId="0" fillId="0" borderId="0" xfId="0" pivotButton="1" applyFont="1"/>
    <xf numFmtId="0" fontId="0" fillId="0" borderId="0" xfId="0" applyFont="1"/>
    <xf numFmtId="0" fontId="0" fillId="0" borderId="0" xfId="0" applyAlignment="1"/>
    <xf numFmtId="0" fontId="3" fillId="0" borderId="0" xfId="0" applyFont="1"/>
    <xf numFmtId="0" fontId="2" fillId="0" borderId="0" xfId="0" applyFont="1" applyAlignment="1">
      <alignment horizontal="center"/>
    </xf>
  </cellXfs>
  <cellStyles count="1">
    <cellStyle name="Normal" xfId="0" builtinId="0"/>
  </cellStyles>
  <dxfs count="28">
    <dxf>
      <numFmt numFmtId="13" formatCode="0%"/>
    </dxf>
    <dxf>
      <font>
        <b val="0"/>
      </font>
    </dxf>
    <dxf>
      <font>
        <b val="0"/>
      </font>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schemas.microsoft.com/office/2007/relationships/slicerCache" Target="slicerCaches/slicerCache4.xml"/><Relationship Id="rId3" Type="http://purl.oclc.org/ooxml/officeDocument/relationships/worksheet" Target="worksheets/sheet3.xml"/><Relationship Id="rId21" Type="http://purl.oclc.org/ooxml/officeDocument/relationships/styles" Target="styles.xml"/><Relationship Id="rId7" Type="http://purl.oclc.org/ooxml/officeDocument/relationships/worksheet" Target="worksheets/sheet7.xml"/><Relationship Id="rId12" Type="http://purl.oclc.org/ooxml/officeDocument/relationships/worksheet" Target="worksheets/sheet12.xml"/><Relationship Id="rId17" Type="http://schemas.microsoft.com/office/2007/relationships/slicerCache" Target="slicerCaches/slicerCache3.xml"/><Relationship Id="rId2" Type="http://purl.oclc.org/ooxml/officeDocument/relationships/worksheet" Target="worksheets/sheet2.xml"/><Relationship Id="rId16" Type="http://schemas.microsoft.com/office/2007/relationships/slicerCache" Target="slicerCaches/slicerCache2.xml"/><Relationship Id="rId20" Type="http://purl.oclc.org/ooxml/officeDocument/relationships/theme" Target="theme/theme1.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schemas.microsoft.com/office/2007/relationships/slicerCache" Target="slicerCaches/slicerCache1.xml"/><Relationship Id="rId23" Type="http://purl.oclc.org/ooxml/officeDocument/relationships/calcChain" Target="calcChain.xml"/><Relationship Id="rId10" Type="http://purl.oclc.org/ooxml/officeDocument/relationships/worksheet" Target="worksheets/sheet10.xml"/><Relationship Id="rId19" Type="http://schemas.microsoft.com/office/2007/relationships/slicerCache" Target="slicerCaches/slicerCache5.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1.xml"/><Relationship Id="rId22"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22.02.24v03.xlsx]Динамика дохода и прибыли!Динамика дохода и прибыли</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ru-RU" sz="2000" b="1" i="0" baseline="0%">
                <a:effectLst/>
              </a:rPr>
              <a:t>Динамика дохода и прибыли</a:t>
            </a:r>
            <a:endParaRPr lang="en-IL" sz="2000" b="1">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7429-E74E-A894-1AB180EAB817}"/>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7429-E74E-A894-1AB180EAB817}"/>
            </c:ext>
          </c:extLst>
        </c:ser>
        <c:dLbls>
          <c:showLegendKey val="0"/>
          <c:showVal val="0"/>
          <c:showCatName val="0"/>
          <c:showSerName val="0"/>
          <c:showPercent val="0"/>
          <c:showBubbleSize val="0"/>
        </c:dLbls>
        <c:smooth val="0"/>
        <c:axId val="1034568160"/>
        <c:axId val="1485682448"/>
      </c:lineChart>
      <c:catAx>
        <c:axId val="10345681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485682448"/>
        <c:crosses val="autoZero"/>
        <c:auto val="1"/>
        <c:lblAlgn val="ctr"/>
        <c:lblOffset val="100"/>
        <c:noMultiLvlLbl val="0"/>
      </c:catAx>
      <c:valAx>
        <c:axId val="1485682448"/>
        <c:scaling>
          <c:orientation val="minMax"/>
        </c:scaling>
        <c:delete val="0"/>
        <c:axPos val="l"/>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345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22.02.24v03.xlsx]Категории товаров(сравнение)!Категории товаров(сравнение)</c:name>
    <c:fmtId val="2"/>
  </c:pivotSource>
  <c:chart>
    <c:title>
      <c:tx>
        <c:rich>
          <a:bodyPr rot="0" spcFirstLastPara="1" vertOverflow="ellipsis" vert="horz" wrap="square" anchor="ctr" anchorCtr="1"/>
          <a:lstStyle/>
          <a:p>
            <a:pPr>
              <a:defRPr sz="2000" b="0" i="0" u="none" strike="noStrike" kern="1200" spc="0" baseline="0%">
                <a:solidFill>
                  <a:schemeClr val="tx1">
                    <a:lumMod val="65%"/>
                    <a:lumOff val="35%"/>
                  </a:schemeClr>
                </a:solidFill>
                <a:latin typeface="+mn-lt"/>
                <a:ea typeface="+mn-ea"/>
                <a:cs typeface="+mn-cs"/>
              </a:defRPr>
            </a:pPr>
            <a:r>
              <a:rPr lang="ru-RU" sz="2000" b="0" i="0" baseline="0%">
                <a:effectLst/>
              </a:rPr>
              <a:t>Продажи и прибыль по категориям</a:t>
            </a:r>
            <a:endParaRPr lang="en-IL" sz="2000">
              <a:effectLst/>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'Категории товаров(сравнение)'!$B$1:$B$2</c:f>
              <c:strCache>
                <c:ptCount val="1"/>
                <c:pt idx="0">
                  <c:v>Technology</c:v>
                </c:pt>
              </c:strCache>
            </c:strRef>
          </c:tx>
          <c:spPr>
            <a:solidFill>
              <a:schemeClr val="accent1"/>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товаров(сравнение)'!$B$3:$B$7</c:f>
              <c:numCache>
                <c:formatCode>General</c:formatCode>
                <c:ptCount val="4"/>
                <c:pt idx="0">
                  <c:v>1389</c:v>
                </c:pt>
                <c:pt idx="1">
                  <c:v>1489</c:v>
                </c:pt>
                <c:pt idx="2">
                  <c:v>1698</c:v>
                </c:pt>
                <c:pt idx="3">
                  <c:v>2363</c:v>
                </c:pt>
              </c:numCache>
            </c:numRef>
          </c:val>
          <c:extLst>
            <c:ext xmlns:c16="http://schemas.microsoft.com/office/drawing/2014/chart" uri="{C3380CC4-5D6E-409C-BE32-E72D297353CC}">
              <c16:uniqueId val="{00000000-6DF0-3648-B3EB-A4499EE0287C}"/>
            </c:ext>
          </c:extLst>
        </c:ser>
        <c:ser>
          <c:idx val="1"/>
          <c:order val="1"/>
          <c:tx>
            <c:strRef>
              <c:f>'Категории товаров(сравнение)'!$C$1:$C$2</c:f>
              <c:strCache>
                <c:ptCount val="1"/>
                <c:pt idx="0">
                  <c:v>Furniture</c:v>
                </c:pt>
              </c:strCache>
            </c:strRef>
          </c:tx>
          <c:spPr>
            <a:solidFill>
              <a:schemeClr val="accent2"/>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товаров(сравнение)'!$C$3:$C$7</c:f>
              <c:numCache>
                <c:formatCode>General</c:formatCode>
                <c:ptCount val="4"/>
                <c:pt idx="0">
                  <c:v>1623</c:v>
                </c:pt>
                <c:pt idx="1">
                  <c:v>1775</c:v>
                </c:pt>
                <c:pt idx="2">
                  <c:v>2193</c:v>
                </c:pt>
                <c:pt idx="3">
                  <c:v>2437</c:v>
                </c:pt>
              </c:numCache>
            </c:numRef>
          </c:val>
          <c:extLst>
            <c:ext xmlns:c16="http://schemas.microsoft.com/office/drawing/2014/chart" uri="{C3380CC4-5D6E-409C-BE32-E72D297353CC}">
              <c16:uniqueId val="{00000001-6DF0-3648-B3EB-A4499EE0287C}"/>
            </c:ext>
          </c:extLst>
        </c:ser>
        <c:ser>
          <c:idx val="2"/>
          <c:order val="2"/>
          <c:tx>
            <c:strRef>
              <c:f>'Категории товаров(сравнение)'!$D$1:$D$2</c:f>
              <c:strCache>
                <c:ptCount val="1"/>
                <c:pt idx="0">
                  <c:v>Office Supplies</c:v>
                </c:pt>
              </c:strCache>
            </c:strRef>
          </c:tx>
          <c:spPr>
            <a:solidFill>
              <a:schemeClr val="accent3"/>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товаров(сравнение)'!$D$3:$D$7</c:f>
              <c:numCache>
                <c:formatCode>General</c:formatCode>
                <c:ptCount val="4"/>
                <c:pt idx="0">
                  <c:v>4569</c:v>
                </c:pt>
                <c:pt idx="1">
                  <c:v>4715</c:v>
                </c:pt>
                <c:pt idx="2">
                  <c:v>5946</c:v>
                </c:pt>
                <c:pt idx="3">
                  <c:v>7676</c:v>
                </c:pt>
              </c:numCache>
            </c:numRef>
          </c:val>
          <c:extLst>
            <c:ext xmlns:c16="http://schemas.microsoft.com/office/drawing/2014/chart" uri="{C3380CC4-5D6E-409C-BE32-E72D297353CC}">
              <c16:uniqueId val="{00000002-6DF0-3648-B3EB-A4499EE0287C}"/>
            </c:ext>
          </c:extLst>
        </c:ser>
        <c:dLbls>
          <c:showLegendKey val="0"/>
          <c:showVal val="0"/>
          <c:showCatName val="0"/>
          <c:showSerName val="0"/>
          <c:showPercent val="0"/>
          <c:showBubbleSize val="0"/>
        </c:dLbls>
        <c:gapWidth val="182"/>
        <c:axId val="1301121744"/>
        <c:axId val="1560565488"/>
      </c:barChart>
      <c:catAx>
        <c:axId val="130112174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560565488"/>
        <c:crosses val="autoZero"/>
        <c:auto val="1"/>
        <c:lblAlgn val="ctr"/>
        <c:lblOffset val="100"/>
        <c:noMultiLvlLbl val="0"/>
      </c:catAx>
      <c:valAx>
        <c:axId val="156056548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3011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22.02.24v03.xlsx]Региональные менеджеры(Сравнен)!Региональные менеджеры(Сравнен)</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Региональный менеджер</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'Региональные менеджеры(Сравнен)'!$B$1</c:f>
              <c:strCache>
                <c:ptCount val="1"/>
                <c:pt idx="0">
                  <c:v>Sum of Sales</c:v>
                </c:pt>
              </c:strCache>
            </c:strRef>
          </c:tx>
          <c:spPr>
            <a:solidFill>
              <a:schemeClr val="accent1"/>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менеджеры(Сравнен)'!$B$2:$B$6</c:f>
              <c:numCache>
                <c:formatCode>[$$-409]#,##0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0543-A94D-8089-17187E132192}"/>
            </c:ext>
          </c:extLst>
        </c:ser>
        <c:ser>
          <c:idx val="1"/>
          <c:order val="1"/>
          <c:tx>
            <c:strRef>
              <c:f>'Региональные менеджеры(Сравнен)'!$C$1</c:f>
              <c:strCache>
                <c:ptCount val="1"/>
                <c:pt idx="0">
                  <c:v>Sum of Profit</c:v>
                </c:pt>
              </c:strCache>
            </c:strRef>
          </c:tx>
          <c:spPr>
            <a:solidFill>
              <a:schemeClr val="accent2"/>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менеджеры(Сравнен)'!$C$2:$C$6</c:f>
              <c:numCache>
                <c:formatCode>[$$-409]#,##0</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0543-A94D-8089-17187E132192}"/>
            </c:ext>
          </c:extLst>
        </c:ser>
        <c:dLbls>
          <c:showLegendKey val="0"/>
          <c:showVal val="0"/>
          <c:showCatName val="0"/>
          <c:showSerName val="0"/>
          <c:showPercent val="0"/>
          <c:showBubbleSize val="0"/>
        </c:dLbls>
        <c:gapWidth val="182"/>
        <c:overlap val="100"/>
        <c:axId val="191763343"/>
        <c:axId val="169365071"/>
      </c:barChart>
      <c:catAx>
        <c:axId val="191763343"/>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69365071"/>
        <c:crosses val="autoZero"/>
        <c:auto val="1"/>
        <c:lblAlgn val="ctr"/>
        <c:lblOffset val="100"/>
        <c:noMultiLvlLbl val="0"/>
      </c:catAx>
      <c:valAx>
        <c:axId val="169365071"/>
        <c:scaling>
          <c:orientation val="minMax"/>
        </c:scaling>
        <c:delete val="0"/>
        <c:axPos val="b"/>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91763343"/>
        <c:crosses val="autoZero"/>
        <c:crossBetween val="between"/>
      </c:valAx>
      <c:spPr>
        <a:noFill/>
        <a:ln>
          <a:noFill/>
        </a:ln>
        <a:effectLst/>
      </c:spPr>
    </c:plotArea>
    <c:legend>
      <c:legendPos val="t"/>
      <c:layout>
        <c:manualLayout>
          <c:xMode val="edge"/>
          <c:yMode val="edge"/>
          <c:x val="0.16001469320207407"/>
          <c:y val="0.10646928486925536"/>
          <c:w val="0.67755026662391182"/>
          <c:h val="0.133719548004005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22.02.24v03.xlsx]Сегменты(сравнение)!Сегменты(сравнение)</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'Сегменты(сравнение)'!$B$1</c:f>
              <c:strCache>
                <c:ptCount val="1"/>
                <c:pt idx="0">
                  <c:v>Sum of Sales</c:v>
                </c:pt>
              </c:strCache>
            </c:strRef>
          </c:tx>
          <c:spPr>
            <a:solidFill>
              <a:schemeClr val="accent1"/>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'Сегменты(сравнение)'!$B$2:$B$5</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16F-B64A-9D47-A53A5ADD72DA}"/>
            </c:ext>
          </c:extLst>
        </c:ser>
        <c:ser>
          <c:idx val="1"/>
          <c:order val="1"/>
          <c:tx>
            <c:strRef>
              <c:f>'Сегменты(сравнение)'!$C$1</c:f>
              <c:strCache>
                <c:ptCount val="1"/>
                <c:pt idx="0">
                  <c:v>Sum of Profit</c:v>
                </c:pt>
              </c:strCache>
            </c:strRef>
          </c:tx>
          <c:spPr>
            <a:solidFill>
              <a:schemeClr val="accent2"/>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'Сегменты(сравнение)'!$C$2:$C$5</c:f>
              <c:numCache>
                <c:formatCode>[$$-409]#,##0</c:formatCode>
                <c:ptCount val="3"/>
                <c:pt idx="0">
                  <c:v>134119.20919999972</c:v>
                </c:pt>
                <c:pt idx="1">
                  <c:v>91979.13400000018</c:v>
                </c:pt>
                <c:pt idx="2">
                  <c:v>60298.67850000006</c:v>
                </c:pt>
              </c:numCache>
            </c:numRef>
          </c:val>
          <c:extLst>
            <c:ext xmlns:c16="http://schemas.microsoft.com/office/drawing/2014/chart" uri="{C3380CC4-5D6E-409C-BE32-E72D297353CC}">
              <c16:uniqueId val="{00000001-F16F-B64A-9D47-A53A5ADD72DA}"/>
            </c:ext>
          </c:extLst>
        </c:ser>
        <c:dLbls>
          <c:showLegendKey val="0"/>
          <c:showVal val="0"/>
          <c:showCatName val="0"/>
          <c:showSerName val="0"/>
          <c:showPercent val="0"/>
          <c:showBubbleSize val="0"/>
        </c:dLbls>
        <c:gapWidth val="150"/>
        <c:overlap val="100"/>
        <c:axId val="170133903"/>
        <c:axId val="170404639"/>
      </c:barChart>
      <c:catAx>
        <c:axId val="170133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crossAx val="170404639"/>
        <c:crosses val="autoZero"/>
        <c:auto val="1"/>
        <c:lblAlgn val="ctr"/>
        <c:lblOffset val="100"/>
        <c:noMultiLvlLbl val="0"/>
      </c:catAx>
      <c:valAx>
        <c:axId val="170404639"/>
        <c:scaling>
          <c:orientation val="minMax"/>
        </c:scaling>
        <c:delete val="0"/>
        <c:axPos val="l"/>
        <c:majorGridlines>
          <c:spPr>
            <a:ln w="9525" cap="flat" cmpd="sng" algn="ctr">
              <a:solidFill>
                <a:schemeClr val="tx1">
                  <a:lumMod val="15%"/>
                  <a:lumOff val="85%"/>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133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22.02.24v03.xlsx]Динамика по сегментам!Динамика по сегментам</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6"/>
        <c:spPr>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45749891499777E-2"/>
          <c:y val="3.188908498506652E-2"/>
          <c:w val="0.80414579837356392"/>
          <c:h val="0.892552783109405"/>
        </c:manualLayout>
      </c:layout>
      <c:lineChart>
        <c:grouping val="standard"/>
        <c:varyColors val="0"/>
        <c:ser>
          <c:idx val="0"/>
          <c:order val="0"/>
          <c:tx>
            <c:strRef>
              <c:f>'Динамика по сегментам'!$C$1:$C$2</c:f>
              <c:strCache>
                <c:ptCount val="1"/>
                <c:pt idx="0">
                  <c:v>Consumer</c:v>
                </c:pt>
              </c:strCache>
            </c:strRef>
          </c:tx>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сегментам'!$C$3:$C$7</c:f>
              <c:numCache>
                <c:formatCode>[$$-409]#,##0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44D-BF44-B5BB-6C33F82DB657}"/>
            </c:ext>
          </c:extLst>
        </c:ser>
        <c:ser>
          <c:idx val="1"/>
          <c:order val="1"/>
          <c:tx>
            <c:strRef>
              <c:f>'Динамика по сегментам'!$D$1:$D$2</c:f>
              <c:strCache>
                <c:ptCount val="1"/>
                <c:pt idx="0">
                  <c:v>Corporate</c:v>
                </c:pt>
              </c:strCache>
            </c:strRef>
          </c:tx>
          <c:spPr>
            <a:ln w="31750" cap="rnd">
              <a:solidFill>
                <a:schemeClr val="accent2"/>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сегментам'!$D$3:$D$7</c:f>
              <c:numCache>
                <c:formatCode>[$$-409]#,##0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F-D44D-BF44-B5BB-6C33F82DB657}"/>
            </c:ext>
          </c:extLst>
        </c:ser>
        <c:ser>
          <c:idx val="2"/>
          <c:order val="2"/>
          <c:tx>
            <c:strRef>
              <c:f>'Динамика по сегментам'!$E$1:$E$2</c:f>
              <c:strCache>
                <c:ptCount val="1"/>
                <c:pt idx="0">
                  <c:v>Home Office</c:v>
                </c:pt>
              </c:strCache>
            </c:strRef>
          </c:tx>
          <c:spPr>
            <a:ln w="31750" cap="rnd">
              <a:solidFill>
                <a:schemeClr val="accent3"/>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сегментам'!$E$3:$E$7</c:f>
              <c:numCache>
                <c:formatCode>[$$-409]#,##0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11-D44D-BF44-B5BB-6C33F82DB657}"/>
            </c:ext>
          </c:extLst>
        </c:ser>
        <c:dLbls>
          <c:dLblPos val="ctr"/>
          <c:showLegendKey val="0"/>
          <c:showVal val="1"/>
          <c:showCatName val="0"/>
          <c:showSerName val="0"/>
          <c:showPercent val="0"/>
          <c:showBubbleSize val="0"/>
        </c:dLbls>
        <c:marker val="1"/>
        <c:smooth val="0"/>
        <c:axId val="412791455"/>
        <c:axId val="1721523744"/>
      </c:lineChart>
      <c:catAx>
        <c:axId val="412791455"/>
        <c:scaling>
          <c:orientation val="minMax"/>
        </c:scaling>
        <c:delete val="0"/>
        <c:axPos val="b"/>
        <c:numFmt formatCode="General" sourceLinked="1"/>
        <c:majorTickMark val="out"/>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1721523744"/>
        <c:crosses val="autoZero"/>
        <c:auto val="1"/>
        <c:lblAlgn val="ctr"/>
        <c:lblOffset val="100"/>
        <c:noMultiLvlLbl val="0"/>
      </c:catAx>
      <c:valAx>
        <c:axId val="1721523744"/>
        <c:scaling>
          <c:orientation val="minMax"/>
        </c:scaling>
        <c:delete val="0"/>
        <c:axPos val="l"/>
        <c:majorGridlines>
          <c:spPr>
            <a:ln w="9525" cap="flat" cmpd="sng" algn="ctr">
              <a:solidFill>
                <a:schemeClr val="tx2">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412791455"/>
        <c:crosses val="autoZero"/>
        <c:crossBetween val="between"/>
      </c:valAx>
      <c:dTable>
        <c:showHorzBorder val="1"/>
        <c:showVertBorder val="1"/>
        <c:showOutline val="1"/>
        <c:showKeys val="0"/>
        <c:spPr>
          <a:noFill/>
          <a:ln w="9525">
            <a:solidFill>
              <a:schemeClr val="tx2">
                <a:lumMod val="15%"/>
                <a:lumOff val="85%"/>
              </a:schemeClr>
            </a:solidFill>
          </a:ln>
          <a:effectLst/>
        </c:spPr>
        <c:txPr>
          <a:bodyPr rot="0" spcFirstLastPara="1" vertOverflow="ellipsis" vert="horz" wrap="square" anchor="ctr" anchorCtr="1"/>
          <a:lstStyle/>
          <a:p>
            <a:pPr rtl="0">
              <a:defRPr sz="900" b="1" i="0" u="none" strike="noStrike" kern="1200" baseline="0%">
                <a:solidFill>
                  <a:schemeClr val="tx2"/>
                </a:solidFill>
                <a:latin typeface="+mn-lt"/>
                <a:ea typeface="+mn-ea"/>
                <a:cs typeface="+mn-cs"/>
              </a:defRPr>
            </a:pPr>
            <a:endParaRPr lang="en-IL"/>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22.02.24v03.xlsx]По регионам(сравнение)!По регионам(сравнение)</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Доля продаж по регионам</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'По регионам(сравнение)'!$B$1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75-6540-A052-89B2E64C55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75-6540-A052-89B2E64C55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75-6540-A052-89B2E64C55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75-6540-A052-89B2E64C55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регионам(сравнение)'!$A$2:$A$6</c:f>
              <c:strCache>
                <c:ptCount val="4"/>
                <c:pt idx="0">
                  <c:v>Central</c:v>
                </c:pt>
                <c:pt idx="1">
                  <c:v>East</c:v>
                </c:pt>
                <c:pt idx="2">
                  <c:v>South</c:v>
                </c:pt>
                <c:pt idx="3">
                  <c:v>West</c:v>
                </c:pt>
              </c:strCache>
            </c:strRef>
          </c:cat>
          <c:val>
            <c:numRef>
              <c:f>'По регионам(сравнение)'!$B$2:$B$6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5175-6540-A052-89B2E64C55F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22.02.24v03.xlsx]По возвратам в %	!По возвратам в %	</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Возвраты</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'По возвратам в %	'!$B$1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5B-834E-B003-DC9305CBD8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5B-834E-B003-DC9305CBD8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возвратам в %	'!$A$2:$A$4</c:f>
              <c:strCache>
                <c:ptCount val="2"/>
                <c:pt idx="0">
                  <c:v>No</c:v>
                </c:pt>
                <c:pt idx="1">
                  <c:v>Yes</c:v>
                </c:pt>
              </c:strCache>
            </c:strRef>
          </c:cat>
          <c:val>
            <c:numRef>
              <c:f>'По возвратам в %	'!$B$2:$B$4</c:f>
              <c:numCache>
                <c:formatCode>0.00%</c:formatCode>
                <c:ptCount val="2"/>
                <c:pt idx="0">
                  <c:v>0.92142425113125248</c:v>
                </c:pt>
                <c:pt idx="1">
                  <c:v>7.8575748868747505E-2</c:v>
                </c:pt>
              </c:numCache>
            </c:numRef>
          </c:val>
          <c:extLst>
            <c:ext xmlns:c16="http://schemas.microsoft.com/office/drawing/2014/chart" uri="{C3380CC4-5D6E-409C-BE32-E72D297353CC}">
              <c16:uniqueId val="{00000004-385B-834E-B003-DC9305CBD83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22.02.24v03.xlsx]Динамика дохода и прибыли!Динамика дохода и прибыли</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9536-0547-BB64-FF6B9142C407}"/>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536-0547-BB64-FF6B9142C407}"/>
            </c:ext>
          </c:extLst>
        </c:ser>
        <c:dLbls>
          <c:showLegendKey val="0"/>
          <c:showVal val="0"/>
          <c:showCatName val="0"/>
          <c:showSerName val="0"/>
          <c:showPercent val="0"/>
          <c:showBubbleSize val="0"/>
        </c:dLbls>
        <c:smooth val="0"/>
        <c:axId val="1034568160"/>
        <c:axId val="1485682448"/>
      </c:lineChart>
      <c:catAx>
        <c:axId val="10345681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485682448"/>
        <c:crosses val="autoZero"/>
        <c:auto val="1"/>
        <c:lblAlgn val="ctr"/>
        <c:lblOffset val="100"/>
        <c:noMultiLvlLbl val="0"/>
      </c:catAx>
      <c:valAx>
        <c:axId val="1485682448"/>
        <c:scaling>
          <c:orientation val="minMax"/>
        </c:scaling>
        <c:delete val="0"/>
        <c:axPos val="l"/>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345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22.02.24v03.xlsx]Категории товаров(сравнение)!Категории товаров(сравнение)</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'Категории товаров(сравнение)'!$B$1:$B$2</c:f>
              <c:strCache>
                <c:ptCount val="1"/>
                <c:pt idx="0">
                  <c:v>Technology</c:v>
                </c:pt>
              </c:strCache>
            </c:strRef>
          </c:tx>
          <c:spPr>
            <a:solidFill>
              <a:schemeClr val="accent1"/>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товаров(сравнение)'!$B$3:$B$7</c:f>
              <c:numCache>
                <c:formatCode>General</c:formatCode>
                <c:ptCount val="4"/>
                <c:pt idx="0">
                  <c:v>1389</c:v>
                </c:pt>
                <c:pt idx="1">
                  <c:v>1489</c:v>
                </c:pt>
                <c:pt idx="2">
                  <c:v>1698</c:v>
                </c:pt>
                <c:pt idx="3">
                  <c:v>2363</c:v>
                </c:pt>
              </c:numCache>
            </c:numRef>
          </c:val>
          <c:extLst>
            <c:ext xmlns:c16="http://schemas.microsoft.com/office/drawing/2014/chart" uri="{C3380CC4-5D6E-409C-BE32-E72D297353CC}">
              <c16:uniqueId val="{00000000-804B-224A-8DCF-269023CFE4A4}"/>
            </c:ext>
          </c:extLst>
        </c:ser>
        <c:ser>
          <c:idx val="1"/>
          <c:order val="1"/>
          <c:tx>
            <c:strRef>
              <c:f>'Категории товаров(сравнение)'!$C$1:$C$2</c:f>
              <c:strCache>
                <c:ptCount val="1"/>
                <c:pt idx="0">
                  <c:v>Furniture</c:v>
                </c:pt>
              </c:strCache>
            </c:strRef>
          </c:tx>
          <c:spPr>
            <a:solidFill>
              <a:schemeClr val="accent2"/>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товаров(сравнение)'!$C$3:$C$7</c:f>
              <c:numCache>
                <c:formatCode>General</c:formatCode>
                <c:ptCount val="4"/>
                <c:pt idx="0">
                  <c:v>1623</c:v>
                </c:pt>
                <c:pt idx="1">
                  <c:v>1775</c:v>
                </c:pt>
                <c:pt idx="2">
                  <c:v>2193</c:v>
                </c:pt>
                <c:pt idx="3">
                  <c:v>2437</c:v>
                </c:pt>
              </c:numCache>
            </c:numRef>
          </c:val>
          <c:extLst>
            <c:ext xmlns:c16="http://schemas.microsoft.com/office/drawing/2014/chart" uri="{C3380CC4-5D6E-409C-BE32-E72D297353CC}">
              <c16:uniqueId val="{00000001-804B-224A-8DCF-269023CFE4A4}"/>
            </c:ext>
          </c:extLst>
        </c:ser>
        <c:ser>
          <c:idx val="2"/>
          <c:order val="2"/>
          <c:tx>
            <c:strRef>
              <c:f>'Категории товаров(сравнение)'!$D$1:$D$2</c:f>
              <c:strCache>
                <c:ptCount val="1"/>
                <c:pt idx="0">
                  <c:v>Office Supplies</c:v>
                </c:pt>
              </c:strCache>
            </c:strRef>
          </c:tx>
          <c:spPr>
            <a:solidFill>
              <a:schemeClr val="accent3"/>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товаров(сравнение)'!$D$3:$D$7</c:f>
              <c:numCache>
                <c:formatCode>General</c:formatCode>
                <c:ptCount val="4"/>
                <c:pt idx="0">
                  <c:v>4569</c:v>
                </c:pt>
                <c:pt idx="1">
                  <c:v>4715</c:v>
                </c:pt>
                <c:pt idx="2">
                  <c:v>5946</c:v>
                </c:pt>
                <c:pt idx="3">
                  <c:v>7676</c:v>
                </c:pt>
              </c:numCache>
            </c:numRef>
          </c:val>
          <c:extLst>
            <c:ext xmlns:c16="http://schemas.microsoft.com/office/drawing/2014/chart" uri="{C3380CC4-5D6E-409C-BE32-E72D297353CC}">
              <c16:uniqueId val="{00000002-804B-224A-8DCF-269023CFE4A4}"/>
            </c:ext>
          </c:extLst>
        </c:ser>
        <c:dLbls>
          <c:showLegendKey val="0"/>
          <c:showVal val="0"/>
          <c:showCatName val="0"/>
          <c:showSerName val="0"/>
          <c:showPercent val="0"/>
          <c:showBubbleSize val="0"/>
        </c:dLbls>
        <c:gapWidth val="182"/>
        <c:axId val="1301121744"/>
        <c:axId val="1560565488"/>
      </c:barChart>
      <c:catAx>
        <c:axId val="130112174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560565488"/>
        <c:crosses val="autoZero"/>
        <c:auto val="1"/>
        <c:lblAlgn val="ctr"/>
        <c:lblOffset val="100"/>
        <c:noMultiLvlLbl val="0"/>
      </c:catAx>
      <c:valAx>
        <c:axId val="156056548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3011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22.02.24v03.xlsx]Региональные менеджеры(Сравнен)!Региональные менеджеры(Сравнен)</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'Региональные менеджеры(Сравнен)'!$B$1</c:f>
              <c:strCache>
                <c:ptCount val="1"/>
                <c:pt idx="0">
                  <c:v>Sum of Sales</c:v>
                </c:pt>
              </c:strCache>
            </c:strRef>
          </c:tx>
          <c:spPr>
            <a:solidFill>
              <a:schemeClr val="accent1"/>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менеджеры(Сравнен)'!$B$2:$B$6</c:f>
              <c:numCache>
                <c:formatCode>[$$-409]#,##0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4D97-F94E-B6EE-8B29FCDAE0E9}"/>
            </c:ext>
          </c:extLst>
        </c:ser>
        <c:ser>
          <c:idx val="1"/>
          <c:order val="1"/>
          <c:tx>
            <c:strRef>
              <c:f>'Региональные менеджеры(Сравнен)'!$C$1</c:f>
              <c:strCache>
                <c:ptCount val="1"/>
                <c:pt idx="0">
                  <c:v>Sum of Profit</c:v>
                </c:pt>
              </c:strCache>
            </c:strRef>
          </c:tx>
          <c:spPr>
            <a:solidFill>
              <a:schemeClr val="accent2"/>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менеджеры(Сравнен)'!$C$2:$C$6</c:f>
              <c:numCache>
                <c:formatCode>[$$-409]#,##0</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4D97-F94E-B6EE-8B29FCDAE0E9}"/>
            </c:ext>
          </c:extLst>
        </c:ser>
        <c:dLbls>
          <c:showLegendKey val="0"/>
          <c:showVal val="0"/>
          <c:showCatName val="0"/>
          <c:showSerName val="0"/>
          <c:showPercent val="0"/>
          <c:showBubbleSize val="0"/>
        </c:dLbls>
        <c:gapWidth val="182"/>
        <c:overlap val="100"/>
        <c:axId val="191763343"/>
        <c:axId val="169365071"/>
      </c:barChart>
      <c:catAx>
        <c:axId val="191763343"/>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69365071"/>
        <c:crosses val="autoZero"/>
        <c:auto val="1"/>
        <c:lblAlgn val="ctr"/>
        <c:lblOffset val="100"/>
        <c:noMultiLvlLbl val="0"/>
      </c:catAx>
      <c:valAx>
        <c:axId val="169365071"/>
        <c:scaling>
          <c:orientation val="minMax"/>
        </c:scaling>
        <c:delete val="0"/>
        <c:axPos val="b"/>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91763343"/>
        <c:crosses val="autoZero"/>
        <c:crossBetween val="between"/>
      </c:valAx>
      <c:spPr>
        <a:noFill/>
        <a:ln>
          <a:noFill/>
        </a:ln>
        <a:effectLst/>
      </c:spPr>
    </c:plotArea>
    <c:legend>
      <c:legendPos val="t"/>
      <c:layout>
        <c:manualLayout>
          <c:xMode val="edge"/>
          <c:yMode val="edge"/>
          <c:x val="0.16197895511929788"/>
          <c:y val="1.6393442622950821E-2"/>
          <c:w val="0.67755026662391182"/>
          <c:h val="5.805602168581386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22.02.24v03.xlsx]Сегменты(сравнение)!Сегменты(сравнение)</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'Сегменты(сравнение)'!$B$1</c:f>
              <c:strCache>
                <c:ptCount val="1"/>
                <c:pt idx="0">
                  <c:v>Sum of Sales</c:v>
                </c:pt>
              </c:strCache>
            </c:strRef>
          </c:tx>
          <c:spPr>
            <a:solidFill>
              <a:schemeClr val="accent1"/>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'Сегменты(сравнение)'!$B$2:$B$5</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5CD-9546-89C7-6D0B3716F93E}"/>
            </c:ext>
          </c:extLst>
        </c:ser>
        <c:ser>
          <c:idx val="1"/>
          <c:order val="1"/>
          <c:tx>
            <c:strRef>
              <c:f>'Сегменты(сравнение)'!$C$1</c:f>
              <c:strCache>
                <c:ptCount val="1"/>
                <c:pt idx="0">
                  <c:v>Sum of Profit</c:v>
                </c:pt>
              </c:strCache>
            </c:strRef>
          </c:tx>
          <c:spPr>
            <a:solidFill>
              <a:schemeClr val="accent2"/>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'Сегменты(сравнение)'!$C$2:$C$5</c:f>
              <c:numCache>
                <c:formatCode>[$$-409]#,##0</c:formatCode>
                <c:ptCount val="3"/>
                <c:pt idx="0">
                  <c:v>134119.20919999972</c:v>
                </c:pt>
                <c:pt idx="1">
                  <c:v>91979.13400000018</c:v>
                </c:pt>
                <c:pt idx="2">
                  <c:v>60298.67850000006</c:v>
                </c:pt>
              </c:numCache>
            </c:numRef>
          </c:val>
          <c:extLst>
            <c:ext xmlns:c16="http://schemas.microsoft.com/office/drawing/2014/chart" uri="{C3380CC4-5D6E-409C-BE32-E72D297353CC}">
              <c16:uniqueId val="{00000001-05CD-9546-89C7-6D0B3716F93E}"/>
            </c:ext>
          </c:extLst>
        </c:ser>
        <c:dLbls>
          <c:showLegendKey val="0"/>
          <c:showVal val="0"/>
          <c:showCatName val="0"/>
          <c:showSerName val="0"/>
          <c:showPercent val="0"/>
          <c:showBubbleSize val="0"/>
        </c:dLbls>
        <c:gapWidth val="150"/>
        <c:overlap val="100"/>
        <c:axId val="170133903"/>
        <c:axId val="170404639"/>
      </c:barChart>
      <c:catAx>
        <c:axId val="170133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crossAx val="170404639"/>
        <c:crosses val="autoZero"/>
        <c:auto val="1"/>
        <c:lblAlgn val="ctr"/>
        <c:lblOffset val="100"/>
        <c:noMultiLvlLbl val="0"/>
      </c:catAx>
      <c:valAx>
        <c:axId val="170404639"/>
        <c:scaling>
          <c:orientation val="minMax"/>
        </c:scaling>
        <c:delete val="0"/>
        <c:axPos val="l"/>
        <c:majorGridlines>
          <c:spPr>
            <a:ln w="9525" cap="flat" cmpd="sng" algn="ctr">
              <a:solidFill>
                <a:schemeClr val="tx1">
                  <a:lumMod val="15%"/>
                  <a:lumOff val="85%"/>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133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22.02.24v03.xlsx]Динамика по сегментам!Динамика по сегментам</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45749891499777E-2"/>
          <c:y val="3.188908498506652E-2"/>
          <c:w val="0.80414579837356392"/>
          <c:h val="0.892552783109405"/>
        </c:manualLayout>
      </c:layout>
      <c:lineChart>
        <c:grouping val="standard"/>
        <c:varyColors val="0"/>
        <c:ser>
          <c:idx val="0"/>
          <c:order val="0"/>
          <c:tx>
            <c:strRef>
              <c:f>'Динамика по сегментам'!$C$1:$C$2</c:f>
              <c:strCache>
                <c:ptCount val="1"/>
                <c:pt idx="0">
                  <c:v>Consumer</c:v>
                </c:pt>
              </c:strCache>
            </c:strRef>
          </c:tx>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сегментам'!$C$3:$C$7</c:f>
              <c:numCache>
                <c:formatCode>[$$-409]#,##0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13-812E-0C49-8C99-39428A2D484C}"/>
            </c:ext>
          </c:extLst>
        </c:ser>
        <c:ser>
          <c:idx val="1"/>
          <c:order val="1"/>
          <c:tx>
            <c:strRef>
              <c:f>'Динамика по сегментам'!$D$1:$D$2</c:f>
              <c:strCache>
                <c:ptCount val="1"/>
                <c:pt idx="0">
                  <c:v>Corporate</c:v>
                </c:pt>
              </c:strCache>
            </c:strRef>
          </c:tx>
          <c:spPr>
            <a:ln w="31750" cap="rnd">
              <a:solidFill>
                <a:schemeClr val="accent2"/>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сегментам'!$D$3:$D$7</c:f>
              <c:numCache>
                <c:formatCode>[$$-409]#,##0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25-812E-0C49-8C99-39428A2D484C}"/>
            </c:ext>
          </c:extLst>
        </c:ser>
        <c:ser>
          <c:idx val="2"/>
          <c:order val="2"/>
          <c:tx>
            <c:strRef>
              <c:f>'Динамика по сегментам'!$E$1:$E$2</c:f>
              <c:strCache>
                <c:ptCount val="1"/>
                <c:pt idx="0">
                  <c:v>Home Office</c:v>
                </c:pt>
              </c:strCache>
            </c:strRef>
          </c:tx>
          <c:spPr>
            <a:ln w="31750" cap="rnd">
              <a:solidFill>
                <a:schemeClr val="accent3"/>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сегментам'!$E$3:$E$7</c:f>
              <c:numCache>
                <c:formatCode>[$$-409]#,##0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27-812E-0C49-8C99-39428A2D484C}"/>
            </c:ext>
          </c:extLst>
        </c:ser>
        <c:dLbls>
          <c:dLblPos val="ctr"/>
          <c:showLegendKey val="0"/>
          <c:showVal val="1"/>
          <c:showCatName val="0"/>
          <c:showSerName val="0"/>
          <c:showPercent val="0"/>
          <c:showBubbleSize val="0"/>
        </c:dLbls>
        <c:marker val="1"/>
        <c:smooth val="0"/>
        <c:axId val="412791455"/>
        <c:axId val="1721523744"/>
      </c:lineChart>
      <c:catAx>
        <c:axId val="412791455"/>
        <c:scaling>
          <c:orientation val="minMax"/>
        </c:scaling>
        <c:delete val="0"/>
        <c:axPos val="b"/>
        <c:numFmt formatCode="General" sourceLinked="1"/>
        <c:majorTickMark val="out"/>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1721523744"/>
        <c:crosses val="autoZero"/>
        <c:auto val="1"/>
        <c:lblAlgn val="ctr"/>
        <c:lblOffset val="100"/>
        <c:noMultiLvlLbl val="0"/>
      </c:catAx>
      <c:valAx>
        <c:axId val="1721523744"/>
        <c:scaling>
          <c:orientation val="minMax"/>
        </c:scaling>
        <c:delete val="0"/>
        <c:axPos val="l"/>
        <c:majorGridlines>
          <c:spPr>
            <a:ln w="9525" cap="flat" cmpd="sng" algn="ctr">
              <a:solidFill>
                <a:schemeClr val="tx2">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412791455"/>
        <c:crosses val="autoZero"/>
        <c:crossBetween val="between"/>
      </c:valAx>
      <c:dTable>
        <c:showHorzBorder val="1"/>
        <c:showVertBorder val="1"/>
        <c:showOutline val="1"/>
        <c:showKeys val="0"/>
        <c:spPr>
          <a:noFill/>
          <a:ln w="9525">
            <a:solidFill>
              <a:schemeClr val="tx2">
                <a:lumMod val="15%"/>
                <a:lumOff val="85%"/>
              </a:schemeClr>
            </a:solidFill>
          </a:ln>
          <a:effectLst/>
        </c:spPr>
        <c:txPr>
          <a:bodyPr rot="0" spcFirstLastPara="1" vertOverflow="ellipsis" vert="horz" wrap="square" anchor="ctr" anchorCtr="1"/>
          <a:lstStyle/>
          <a:p>
            <a:pPr rtl="0">
              <a:defRPr sz="900" b="1" i="0" u="none" strike="noStrike" kern="1200" baseline="0%">
                <a:solidFill>
                  <a:schemeClr val="tx2"/>
                </a:solidFill>
                <a:latin typeface="+mn-lt"/>
                <a:ea typeface="+mn-ea"/>
                <a:cs typeface="+mn-cs"/>
              </a:defRPr>
            </a:pPr>
            <a:endParaRPr lang="en-IL"/>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22.02.24v03.xlsx]По регионам(сравнение)!По регионам(сравнение)</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'По регионам(сравнение)'!$B$1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EE-A54C-8285-354AF1394F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EE-A54C-8285-354AF1394F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EE-A54C-8285-354AF1394F5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EE-A54C-8285-354AF1394F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регионам(сравнение)'!$A$2:$A$6</c:f>
              <c:strCache>
                <c:ptCount val="4"/>
                <c:pt idx="0">
                  <c:v>Central</c:v>
                </c:pt>
                <c:pt idx="1">
                  <c:v>East</c:v>
                </c:pt>
                <c:pt idx="2">
                  <c:v>South</c:v>
                </c:pt>
                <c:pt idx="3">
                  <c:v>West</c:v>
                </c:pt>
              </c:strCache>
            </c:strRef>
          </c:cat>
          <c:val>
            <c:numRef>
              <c:f>'По регионам(сравнение)'!$B$2:$B$6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D08D-BA49-9EE7-FF847327E71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22.02.24v03.xlsx]По возвратам в %	!По возвратам в %	</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'По возвратам в %	'!$B$1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7E-F047-95A9-1D7F57FFB1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7E-F047-95A9-1D7F57FFB1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возвратам в %	'!$A$2:$A$4</c:f>
              <c:strCache>
                <c:ptCount val="2"/>
                <c:pt idx="0">
                  <c:v>No</c:v>
                </c:pt>
                <c:pt idx="1">
                  <c:v>Yes</c:v>
                </c:pt>
              </c:strCache>
            </c:strRef>
          </c:cat>
          <c:val>
            <c:numRef>
              <c:f>'По возвратам в %	'!$B$2:$B$4</c:f>
              <c:numCache>
                <c:formatCode>0.00%</c:formatCode>
                <c:ptCount val="2"/>
                <c:pt idx="0">
                  <c:v>0.92142425113125248</c:v>
                </c:pt>
                <c:pt idx="1">
                  <c:v>7.8575748868747505E-2</c:v>
                </c:pt>
              </c:numCache>
            </c:numRef>
          </c:val>
          <c:extLst>
            <c:ext xmlns:c16="http://schemas.microsoft.com/office/drawing/2014/chart" uri="{C3380CC4-5D6E-409C-BE32-E72D297353CC}">
              <c16:uniqueId val="{00000000-1D5F-3D41-B63B-583918635CC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rtl="0">
              <a:defRPr>
                <a:latin typeface="+mn-lt"/>
              </a:defRPr>
            </a:pPr>
            <a:r>
              <a:rPr lang="ru-RU" sz="2000" b="1" i="0" baseline="0%">
                <a:effectLst/>
                <a:latin typeface="+mn-lt"/>
              </a:rPr>
              <a:t>Продажи по штатам</a:t>
            </a:r>
            <a:endParaRPr lang="en-IL" sz="2000" b="1">
              <a:effectLst/>
              <a:latin typeface="+mn-lt"/>
            </a:endParaRPr>
          </a:p>
        </cx:rich>
      </cx:tx>
    </cx:title>
    <cx:plotArea>
      <cx:plotAreaRegion>
        <cx:series layoutId="regionMap" uniqueId="{07016E7A-E21A-5C4F-904A-1322C8FEF9F5}">
          <cx:tx>
            <cx:txData>
              <cx:f>_xlchart.v5.2</cx:f>
              <cx:v>Sum of Sales</cx:v>
            </cx:txData>
          </cx:tx>
          <cx:dataLabels>
            <cx:visibility seriesName="0" categoryName="0" value="1"/>
          </cx:dataLabels>
          <cx:dataId val="0"/>
          <cx:layoutPr>
            <cx:geography cultureLanguage="en-US" cultureRegion="IL" attribution="Powered by Bing">
              <cx:geoCache provider="{E9337A44-BEBE-4D9F-B70C-5C5E7DAFC167}">
                <cx:binary>3H1pc6O4+u9X6erXl4yEBIhTZ/5VI8ALdvb0+oZyJ2l2xL59+vuAnTim3Z2ce3Lr1nVmhhFgmUf8
9OyP5H/ft/+6jx43+Yc2jpLiX/ft3x+9skz/9ddfxb33GG+Ks9i/z0UhfpZn9yL+S/z86d8//vWQ
bxo/cf+SEaZ/3XubvHxsP/7Pv+Hb3EexFveb0hfJdfWYdzePRRWVxR/uHb314V5USTl0d+Gb/v74
KfHLx4cPt+WmfCw+fnhMSr/s7rr08e+PB5/8+OGv6ff98uwPEZBXVg/Ql+hnCiKKhhT144dIJO7u
uqTrZwgzQjFS9PFPe3roxSaGjm+mZ6Rm8/CQPxbFh93/f+l+MIRf7vqFMLZvwxAD0Z9ux1H+dfi2
/+ffkwsw7smVF4BMX9Jrt17BY/MQ+4npF2Xu35f4749fNoUH86MUydNr22J18Ln/ECuqnVGMASym
PUPyEjIsozNFUSlDgNrwh5+evYXsbTQdx+tl34MxwFD/+fjKy/n/EL/Pfu76ib95eoP/PXpEO1Ow
rCOm0xEcRA4ZTmNnqq5pjFJ5e195evYWvbdQdBy7fc8Jcp9PEbm7xyQBUfP4+PT63gE65YxRWQfs
2BYa+RA6pp4RSmSFIv35/lZAb6F7E0nHsXvRdQLe3cUJst3F4498U4TvyHYUnymyhommqc/YvBSa
oOcYRhqgu8N2wnZvoeg4dPueE+QurBNE7lZUpffB3ISifE/06BklKqaK9huVh9CZTBDVsUqf+H3L
c2+l5zh2h70n+N2aJ4ufsclF5CfviCAhZzoiOpXx1iaZqj2GzgaNyDDGW6MG7NCXsnOLxFvo+hOS
+/5TLI0TxPLusd1MfISDYf+HdifBZ1QljAJGWxGKD9UfiFBCiAzGC0jR4Y8dQvgqOceR23U7oPzv
j3dfTxCwGw/8mg/LItokD0/v7r83W0D1qTKTdYVtYRlwean6NFCNGEwale5cPLBIX7LeW6k6Dt9h
7wmKN8sTRPEKLM+ii+rNu/oNdBCQqvpknoxe3QGK2hkjjAH3oS3ME+57K1XHUTzsPUHx6p8TRPEy
jDaeiN9TBSpnCkRSqKpsxefgl79EUAfPEDGC0JORox/y4VsoOo7evucEucvVCSI3i0TuP7wjcDI7
U3QFvHYCiLxEjMlnlGmEygNqw99Ecr6BkuOAPXec4DVbnyBeFyL/v+EyQJQMzBWwKMlO7R1iBzYM
mDM6keWdwTnhtrdSdRzAw94TFC9O0XHYjnhvYL+MTB+M/z+1OkFqEp1oCtnpNQhAv+RBTT/DTKFY
w/ugzEvr5e10/QnJ/bgOxvL3x4tTdBwMAbGz+9K/r8onFfQuZqiiKVghZKf/JupPk880wmSG5Uno
5Y3UHIfvoPMEO+PuFKXpY/Phm8jDdwROPtOJLlPw7Z613AEHKuBfIMgcYbqVtBPX/eINFB0Hb99z
gtzFtxNFzn7Mi8fuHbFDZ6D/kK6Qnc8+CVlr9EzVmALpy52SpE/P3obPBgRep+n36D31neJnnyh+
54+tfy+e3uF/LzQJBD5liFpjugtbg4X5kvcwUs8wOA2QkwBxeqD3ALnXqfk9ck99p8idnyhyi02c
Qq42f8d8ESVnKgOxqD9pvAl4Q+AF8hGQDDyeLxqY701k/R7FF92nQC5OEMhzvyhElftPrPAODMjO
iKopz7l0NBGgOriAmkZU8hRdmyi/t1B0HL59zwly55cniNznxzwWyXuam/QMaYoM/0y5Tj5TVVnV
VZCa49/E3HwDJccBe+44wevzaZqZ9eY9YyxQgESgZgUyeLtQysQ7wFg9UxXwBCEOM1qhv6i71+g5
DtrF47bfBLOLzyfIY4NEGf5N0/cUkOC2yYiBEbmzIPVDC4XpgBv4B1TeeQ9HBOQbiDqO3sGIJhCe
354ghF8ei/LDvpDn3YIsUHREZagog8qk8W8SZIHsrApWKJiZOzcCZOpLY/PNZB2HcdJ9AuSXU+TF
y/zRfdeiQMivE6Yylag7Pjxkw21RIKRuyURwvk7Iccye+k3Aurw5Qa6bPwooA9w8zfl3sCrBBqEQ
62JPqfIpvxEIXlOiQUHEc8jlJb+9gaDjqD13nMA2/+cEYbv0/Hd0xSEBSzFYIFTXnjF56YpDMghS
r+AH/Cah8Bo1xwHb9pqgdXmKvts/0ebH5l3zrQCICmpNfXKvJ44AlGsyioao5k7pgeXyksneQNBx
zJ47TmD75xSzd//k4SYp3rXOiEKlA9Q5ELwzKSf1KoPLTXRgRfDKx7+JA/cWin4D3PNYpsidolY7
94cK6fet0xwqoHUM8OygAWPjpYzU6RnWIVkOWddDXnsTLcdBe9F1gtr5KZZGL0XzjoYIlSFKAhUp
Gj2+GkEnUJOCkIrR7v7Ee3uNmuOQbXtN0FqeogmyFpVf+Jt3raRFZzqUqiM2DWzpGOQmZrLMdpny
SS7nTbQcB+xF1wlq61NEbQVmQHUfdk8y6h0MfqjtkjUiU3WizJhyJjOo2YNala3fNgHtLaQcx2zf
cwLZ6tsJ2vrLB6jWez+8KD0jTIf1IHSXGJ3AhjEkThUoS4G41tNTtxnTVwk5jtau2wSqpXmCUJ1v
8u59K5wJO9MH9lImsUdNBZcMQlqw7mDLXJOw1VsoOQ7XvucEsfPTRKwoNvdeVTyWZfE03f97oQjG
B9ZkiHJox2P+kB9VESxLJmyy6Ph880Z6fgfeQfcpgqeo0ZbJwztbIfqZDqJRg9z10XgjONdQygWL
CvRdtddEr72BoOPgPXecwLY8SWM/glVYwn9PnoOCIFBqVFH2ywReemiQrsEUosjKcz7nid936u0N
FP0GuOeeU+ROMSxyDsnsdzX7YdU/SEIF6xAUHv8m0SyMINFGoUhdJRNWewMpxxF77jgB7PzuBK0S
YxP5P0X+rmt2YK0/rAaHRTt4V+CDD8MhsNYR8moarEt+MjMPme1tNB0H72XfCX7GKWq4c//e893N
e+6zAXFIsE10yIpuVdzEBwDXDQwXUIGDIhz+JrGRt1B0HLt9zwly58sT5DzzMdo0m/csvINiEoiP
QGUdeATbv0O+0xRY+sFUSvBuSeQkgvwWio4jt+85Qc60ThA5Q8BSq83DO/rdgyenMzBOnnY/mUpM
BMtBqMag4G4iKt9AynHI9oOYQGacYp3d095EH8TPDzDyKv7xrnltgA9BPSQU3m35bpLX1sCIwbAY
mWk7xpwy3m7npLdSdxzR42OcoGsaJ8iQn8qN98QX/71/PtTkgXsOqZwdWhM0Ya+GYfWALMvqRPW9
Rsdx3La9Jjh9OkVj83zjJ4/vBxRVIO0GqW7lSd9NgFL1MxnD8hxI9WzZcuohvEbOcbx2o5gAdn6K
mu6f3O/Fu2Zx6BnEJSFX87RoagLZyFvDjgxQPDm6e6AID4oTXifoOGjPI5nA9s/3E5SHq/cuTWCw
4JtC0RZkbJ5QeRk90WG1AIP9EmErxWf99xK11+k5DtpTvwlmq9v/N5j9fjvF5z0mzU25scbNKV/s
qPjnu+PQYdvMSdfdtD+qzrbvdvkAG1iqugws9Lzp5fAlBwzzpROwNaP7xEUv+jxuivLvjxKkuM8Q
rJNjFEJjMqzpACHZQLntcAsUHVI0qFyAwgYoywOrJRkWrf/9ESQvwiB7dfgHcnj6UNcAK1DGW5Cn
hQDpkKkd9nSA0trnjUGvRNRB9efz69idf0iq+Er4SVn8/RF8zXT7qYFS2BcCAuFDXQUEeKAyEMrM
4P795gZGBB/G/wv3chHmetZckOyrVxqaUvFMmiUtV+gVivmLN3PkYQTU9x+fNtx/8bTMJShtG3ia
c979bGuufhatKSLuXCsJzxOufBHhyj0nc3Hnp5x+TS3/0Z37SzqLK54LgxneuvmM162pLRFvhdF4
vJesUlgCdqR4BvEIqRiquabEwuY1gJtMoPREAfDQIbEdLnCkRBSfawVyeZr1hZ0MB70hbcSppBV2
7XqakZYy4yS504q+XUpxV0e8ypTcLnGT22MrcPWSu21OTU9WsJnRpOdy5Yer8VDjPpg5FH3P0qS1
JbdpbYL7xoiDVBjjtcRpVI7VLjWzQNfNEEoDDCfL6lnP4pSXUpbY44EVnhPypK8DC0K1LicRS2wf
CS/ivhIKezyvi1LY42mK6quEZc0sdGVhq4rfGwKnvkFyKbP3h8oVud1pgTpze3ERVlFmj4c4d/A8
VdzF/lKO/TTivYZDDi9JN3GbpzaKUGpXWhrBe6nS0CpbzeX+8EhFa+RFkqWG1jvCplIdRlwdj+MF
lCSp3dPaN7wId0bDcmdO6nomaJrZtKapLQXerqUPrfG0yNeixPJSKbrMjolXRLzwtMweD9nQwq2U
mg3yW65LKLcdpOe2ltAqenEuaKRbUet8yaJsUWZIntc4LO04L0u7V9A58ktnNl4qewlFnMlEtRzm
f2MoK2y3DH+yOsgsdTgbL42H/SnOgq9KE0RcykrBx+Eqw0sISrftjXHkIyosd9daEfvzcbzjKMeW
U5MEJuHwEhAL01ncB7f7EcqhlO2GrZVNHnFEqofUkwrLyYrcZm0Kk3Q/+LGFaRQtgB2sTqoKW0Kk
sMeWn4l6XtN+ydrMnema8nm8F/mOuyxSwmu5oIBaIRmtX2W2l0TwaF0u3RmrxOftKWEksbu5PMwE
KL9L7bE1zg5ZQfKioYUxXh8vAeLMKHWY864ewivK5FbYmRNVvYG9UuKsqDWjdSXNLvVM4VQpQ1Py
Mj/mpGobu2k0aLpJl1l+n7i81f3W9nHe2g3VjFAk/QIW5qXbSVwPNI8TuO6r61hxytmL+ZoGGsza
kahCCDYrnPx8pEaMJD0fFD8Vtp6qQOZwzSkIcJzolUXdwaRxGIiKWMDMGU/HQzvc2J9OPhLRNOR5
0UkmFYAX6mCGunFYRlxJcm2u6mIOoeHcHu/2Q2tymjidzHW98E0a1IpZRCThhDgytsYuKu41K42q
r/uvH1tl4SeLKqq3n8q9Ariu7QIjp/C+mgI4vxsOY2u81qUtiO8k96kR1p7Dx4s9rlyuZHpkbW+/
+GSJHqVaipfBILPCrk/ssdXSIM2/js3OTXBvjc3xkDFl44HKsApXYiHf3xh7Z/uL+28bPyOxGPMo
YYE5vnnYV3L3vlXaYGA7+abysmaZgZ7tDeCR1HaVQUThONMXTU95Mw5Nc2F+jOMdDzKpw7nuotX2
LlV7kHdeN0i97X1PZpafky+iaxNLDcja6TRLGb5k+9nxU+O5wPLum8fT8cZ4bft1L/okUhXPuyZa
4VzW5gRJszYYmOzY1+yvyQ1hvSHn5YNWiNQkeml4wzRljdJYONI241kwXELDfI28XjXHaw2GOTy2
9ofptbgFpaIqxJ9L8DZiSXLhDQz9kt772Q2DP9p37La/I8Z++/OxNX3UQOH+mltRD4Lnc9LJtZEj
+acAaWbVg8IlHra0No0WUoK+UsdXrGDQeuOhGbRe1jdciyS5Tee1jGCKuiUPeyF1Ru/nNUdlV5gN
zSsQFHBgCrohQZzPyKCH9gek1S9PxxuJnz0OC+SsbngOSkVgJEXQGsGg5pKmjJFVNnLFiVvlZjVM
/vEgDwp6f/ri2qD18jBrQV5Fw7TXHGQlFF5y0hTYrLpMNgqlXwRNFs9knS5ZVIlZmJff4XXUSzBK
14HqRXNf1VqegKZFcQ0yvb6llzQMw+0za+B2Wxs5KKMiNNsw1jhrdWH5sLMDz/PQ6pRMWyS+X1py
mbncGfRlHRcNmGxD08MgmMYDWLUK91S3N1knZm3TOYu0vh/fjUKkRCxEkvbLQr6IhjcyviV10Heh
VlwGeh/M3aJQrLhRflYByVaVH/GuZZus8NxZo7kLPSy6hZ6YFRauTd1PXgDMWwwWVjuYJ7pWxcio
U+fGF3U2G68N0wEq56JF3gZAcCH1+rKR1w0GFVJkWmGCsXQNq+w/l2Drdp0b2n6zEjkO7bqI1bni
estMcWUbSwRvDz2tLnVFDRd12S1oKNhFyhLuyf1dFjv1LOhiu27SGx+DgSOwlpuK1PDcSbTrgOap
IZctNpGixPZ4GIStrcft7nR7w+9qI4yS0PACJ7bHw3YGjE1fDcEIDpva8L0SlKwmXWieJhuo6HMz
9+i6cRrd0OSw5mVfLGvWuJdlq2CuNCHYyzLYrWqlXap91M5TpNSgUGP8s2hRbMmDqTYe8KildX93
mpAaz3uVzRNBH9IWXyURqe2QSbU9trIgbjn2vNz0BDBhDCOIgKsAmRfnOgJhF2wvh7pXbO8xEB21
kkfz/aWx4/Y74qoGk6xQS50XrlCMYlBC2XCIIkZ6Y2xWNKi449elqdEKLCLU6DF0Gj6VhmBtjB8a
W+2gucbW/sb4uW2XvvUfokAurPGalmX6nOV0pqYJSILhgPqEwusbmjDZMcd9Eptgs5X2eE2TKNxO
83XdYWU5Xhpvem5T2WNLSKFr1BmQF1W5yyE+auWNw5ZJpVy1jkpnMFNApcveMsqdZt6oboiM7bUS
Vv0xN7fkFCzz8ZISY8mEjXEDXg699jf2p81lChYu5Tiy6pbXjcUkEyYA7rg2x6y+iOZuMCvJCuuW
wqzmS/LIcHzemI4A7TgvTPUuugC340ayHF32uFnHN13MvXZeBhY0ZGeVqWCem11+UzTr3L8YvKTA
DFy7qz9X8qauBffCecSsULa88DMNLnEwjwsjllYiuNSCeSkDz8w1vGJ1wSUH+HudBBdZu67adR9w
RzdjZ1VKS6YbqnLtIt7opusvw3gZdsLI25kD45qpdrJmBu1BYxvlfe+amRX/zDwjL+eVZ2jS91xw
BcZ/W2pLJQgM1F12OY/DL3LOScBd0/ukujz7gSVOA6OW7yrP8mJOsVHxNuBENkpppoackrmGZmq8
rFLL9WdhyTN6yWIefMqDqwL9iM7RLOVrxU43jAcXLU+BRQ3f6G1iK0bwvVsXZvCzm5FNIXhtCVO6
UkASJbz9rs9bgy3lB3ydWM0y/IrM9HNmMrNd6D33LsmiXpQ84f6VZqkSV6/A6cw5WjIzPseL9IcP
jmV5gV1eplZIeeTPHGlZNFxdk9pMqxkGC7s0hcQd80fByWWyVGb9ndob1AqvpQv3sXvwPqc/xTpb
t+D5G7kVf00UroKb/alMTOVCviu+UvOxXPSrZfXdWQJV/ryf+wYQDHaILa5s0i60edrxjlrItYQA
lWX2CifzJLbU7GsZLHzvpnEtOTPzfKZmC2cGRec8iudxm3NdM9TbPjJpaaAHKq49z+i+uWImIUsl
Zt+Zbcz13GiqRQtubWC0Gg8gONDapcuDwuixleKSo/x7vlpr1zoMK1mqRnKrtjarLd3yl7gxJecL
6RfCnfedBRKyh8nxqZr1ztpb6NeymZy7s/Z7qRvFg7x2Ax4XZqgvXN9MW7O7jUJT1Wdluyh1q3GW
QcGFekMFTzYkXaF+9q2MzUC+TsJFKi6aGbpPJSvtLcsDTTr85ye8+6E9aAnMREMoq1DjGlo5YAo3
BrnEOg8/Z52xUu5qiUsrPEtN8UV58EAPFoFRwExaOzcuMrVvdWJ0jhF910tTIsNNuqJ0UX/v7vR0
LdMFWoPtdR19x4+oNCAygX7oiRHZ9QbBrMzWWBhg/cyT0EwN3V1GYKOohtcaHeM+Bk+Zy1+SeVmb
bsq1z+qP+jq+Yl+zZXseI542PE3WwP5SvWSO2dzWKo8dXj24Rv6oA/tgK1ENR5gthp0oZ5TOgUL4
+qgBp9/A58Qm10lntK2lx4sm4P4jOm820n10RS1hgJN2J391H8K7zOeZgGCBofLScC7CL9kXsULX
EB1wZ55VrZSUqxdiEfm8/xot6cXn7ka5lRbkKnhMMq65Bsm4YqKf8JMqqt3OhJWVHARN/qmc19fy
gq7QMvR5/ln2zHoD3nG4LMyWU0v6ioShzRyz5JVZ3fkNB1mIDfAKgo7XkZlhs/SMEEQ2OBDX9fd4
medc1mGInPocrV0TZOoXiu2Qu7fCMWHowop5XXMZvN+Gy1yesUVyrX8LTf1za6lmvwi/x3PFklLD
Z5ek4KiwdAOEpunaSWE0pkoNh4s1sFswgyDdwg0hSAbzcF36HHMIfdlxw4Hz5WDeXwSewdqZMm+v
752FuwbPc5EsemDUKDTYVblAywYkTz6jOu9BAhID6Vw2s1t4p8ty1fIwNGVhJDBT3YUPY6jNCJkB
sPWV/jVDRtdy4RoZmTkqJzDzZZ5daAtHMRjMw7kD4Z25a4VGNg++Neci/wS+VyAZLnyjPlO+4NoQ
MPdig6yZ6S6ztTOLbfUzBZrnEseLNjQutdjQVlk6SxcEdIpBQasbLoQjHaMKrMfuMlzrG3oVfnLP
3bn3I8GGctFGcWPs1R9LMgj4jCqSgNiI66hcQPDIhuxyPveIc4EZGDbl4Kk4Avx1OvhGVdMQ7hdq
Zfky+6oGDGzrBVUbmZM0rUwCETC7HrqMLXdwSMZWo5AyWWybOvKRFUT1KqRFMPeHz0Sjd/P73iTM
wIopZHBKSiUwRaUaYSmKFdN+eiLRwKHy9Mqung9BjipbIlFtj63xRlGk3yWBVIgjsYzrTU5tt+9n
XhjKywIiV6yRsNH3FCTl2GwRxB4LJc1MTaUFtQoPDM4mc4Thsrq1vVSLYh4nXgByF2IQwXjuaHBL
I5HZhWG3UHMdzGmUxBAKZRAqGlulNzgF+/Mcgo5z30MrtaaRmUZ5x2UcJzYaDpoPtu3Y2l/Det3M
47y6clBt+hgmv9oBwOCegKebJTg1uwBLc8e9dCGxZTMtAhtETfAy8PJiXg229HgoQ+Ui6yQ8a4bo
wv7gDq7g/lRuPHhLNboco2zt4LWNrTxlIHL3F6la+Fzzc8+SBy9QlSsD0Z4uxnBwOYQEx5Y6RIP9
UEaL2NMNyJneRog4M6ZDaCpt69DoUlATTpVmqxxhPKME5HH1uc26Ztn4zUxSWn2+DyAhllRGF6oD
M/pVzP2s7O24h0gMKXOQ6noG7roMlmdV+2arVGR7ihq/NhiYSnrt3GlugWwvbhuw2Xp8l+Ysm0EO
oLUhD9DaOm7JnPhs4fYD4jlVvsRdyqw6akVvBEO8joak5prDUpOJGjyVAbn9YX+trlG3lJ110uDY
xnWugalUic7saHaHiuJCA6+HaI66qIdA3BiiG7IghlLXIPWGcDIthijSNni8DybLcv1dUTQQrJKg
XBItsZOuXIHv64FkzX50ZagDj0DSZCYK8qUuGAbPDQ4oDniCmsoqchVbY1h1BHg87E9ZKXwYJDiG
CGzyEV48uPZSp2FwjDJdMdKuYbzrGIR3siHovD0MMWQlzeGi62Iz1j0wSbLSMaQeQ4RujLAGcpDb
23OG2hhS25Cc2KW/dtmJbRbnXqRd7rve7hfenk//507E8O/YZ39x+IG4/RmU+21/We6Pn4KtG4YS
7GL6oYGa5+8CYnbUDQmwg5NfsnG/ybdtf6juNzffmoxTGWTPnvM4vybj/OIe8l/+c7XmNh039tql
44bV+UiFNAvs4AW7C+kIclC7dBwsAGcMyoh0ncLPUWiQId/n46DAiEGwAHZ9hp9q2ibxnvJxsGx8
WLAFjj8UlzFI5P0n+TgM9WYvUmQUCgdhN1uCYFtU+DoM264cZp1kjLywUjx1pUNcY6E5ZXtJyxsF
J/lCydpuBnznXShJwFPck2Xipq2RoM7yoaR0XtEGtll8fn3H0mBDkmufH9ySow1bHcAeFYhBrcch
OSG8lFROY2VFFJmZXeqls0C+rzstvUTJRk+d1FBYXHKpTi8b0AuwQeefnn+Yg9s9nqrjbw/ArxDI
kxycHqh9AWEOuspb55tgdXWrtM5CLYtk1SAnshoVzO46LdeFUvvzPz8bD696MnaYKjBX4Ffv0LCU
8nDsudd4bhViugohLrURThfO1Y7wuKuYGeS+fCcF7qqPeSi0HnJPwYMaR3YogngVFLSck8LPuesh
z4ibol+8QtyQmJ0Sh1XYHRB+YQOK90fiX6RSmyysOyTldBU5RW4FRfZNicByyjIHz+LCl3gFoTPu
UteUlISZkh/Po8qNzLCWbyMIeS6TgmdNy2Z/poseJpRHxIAbsC7DBpWwb9DAry9TvCDIi1hrfbry
aofO3cxpzaJMkZk4+k8Uhu4nioI5kSPJDHraQGaiVuwoi8GHzEt/Hi6KgMoLUoBbH2XdqutKDZxA
pzIgCBhcImzrem3Stspvichk3sGqBq66Pl41avugerl6XYlvalZoEDGkC7/vMohpu+I7RJE+SYFM
b6QwvQImC891nJioDPC1ioIZRCUhR6l315Xr/CwSml87QhJgEzKy9ALtm6TKX5Cc6LDk5E/TG0O1
zQRFMFaYqsI2q5qqwYb/h28rwJ5TRa5DV74QaOY6BTVVBZcmxPwKXkQOeDhtFhi+gAgFS/J74XiZ
8X9KCMYgeTBwOjDUhNHcgKDI6zq6UljZ2BXywN9zyE1fQaBQLm+7PpwraVesqEOXZRkvSya1d39+
Gb/OHBVKEaBMYvi5UKhLgJKHlzPHL9NcUkVFV7Xj/ZTATdOS3mirbgnFZ1fUD2aA0Wvi7VdpC89U
h5114P+gEiazFdUB1Uo5oiuClEWbC8WUCvlWuOxKOLE0C3TUr2IluJBLyBmFvXaOIMiXZ5h8znPl
FdaRf5U3KuxgoY1LbQAINpkMzCG47iVMViIs1yJsyBqSNucsgnxwEOk3iHX3iib5ZpxovhH5DeT/
6+Qc/BIIrPeJbxIvxedgDjFedIpiN6yLLF2NbghKlKXoIFCa5aGzBLtnHUNycRYKEN64Bo+sqKtX
Sj3kXyU3FK6AHoOwNTSgIO0QTUg1yo6jhnTV0E6skj51LvPcJVxpvXjeBohnjs7W6ZA3zqDKYhkV
SmU5nfqdiDS7KfohnIcg3lCFyYz1GjFIk4emSL16WTUEwsaydBEVruUgTzfVGMcWqsLOkjpXm0Ua
gViYGnZcSQvwnPUiX/x5rkIJ0C98CxtpwfrfYbpC0dbh6MJIV9s4TGHehEq2gHqC2IC6roY3SSVW
Wf21cluxNfrAyoLapKutaH9ZqQN1Pb8+U4UfylIwFP3Az0FO+KNNWS5yLSMrX9Hbm9h1u6vUz69w
moVcV3J9psfMm3sRYavxwGSDqg9hlsSvKGV8qHtA0cOuHrCIXYffEgVafuHU1CtFlGWpZJdOKM18
jG6hWiKaaxCxhlCS387lJoBYKGMQHnIlci4XBWjCIicLJhfVXI9c03Vz9zYBb+EVpa0cStSBNqji
1xCB1VHDBBxsuJdSJA172LkJa7qd6bGhSpFmYaUMIDsdQ0DT1TuzroLYANrOYZV+scJlZaaxwy4H
veI2kQwBSg1B6INIq0bxHQiC+guldskM69kqdBR9nguYxkmiaIu2YZYOVhlUsxS61crQMegUyuXO
WbW4UtZtFrnnepDhC+ZDyLMrmW621LlGLuOpy3QrKRS7zFN3VgQMzVsPIc4Guy/0oOQjDttZlovY
AvMoNLvel80gEBaWan1B3RRdNQsfi9cqnwDCw5kG6yBUDXQ4MC78tB6BPW0nszthbUDbmEAowcUR
xELUT6gHd1n4KgTCk/iStE4DSruC4JBUFrwH2g2hqoEBFhpEzp08bOwgAD2SIUgE+0zxOBJZB9U4
XQipf5VHZSfbftkEMzC7vsc0XvZB2MDcgYCql4Kj1wUqgaSeet1CnQ6EryBcRyVRm7gtDQhtaHbC
IMrSqM1F5gauEbu1DGCDD+5RtzNy3QkMCHpAwHCs3QjipINg95DSGs8hfU7MQodYLMoJKJlUY2zm
9LlB+tRbSlFdW01KxMr3iM+Zn+t20y6cqukukqafQSFKvJIbNzFKWS1nYB7AFGrCVZm1xOg7tgC5
4V+rJZHmGQl0iPx+idKw/t/snUeX5DC2nP+L9tShAd1CG9p05dvWhqctQAPCkSDIX6/IGr03M5Le
QnttqrOyuzqzmCRwb8QXl+eDza8ii1+xrrHTvSzSE1Tb3tX7xMwbC5UsLPPDOleeK2WSdE9jnCaF
z8nzgjX0afMWUVl1MFBFcjuj/m/VwMyNG5gQ4LDSeowmmDu7yW8L1bIQ+dbj0wvR8s9rV6pjIiX8
cZQ93JsvkQnKQYXfUn+6n8DrVEYW9/3DJvw2Te/DPHyL4tN0BH0drMtUpbZ3N0M2UR6b/1VYSs9r
EP9Yl3WqpRlCcHi7gOvZidak01y51PeKhdvo0ohZRQWRPTnH9rFfo+TB5JArnbDXWZtyWvL0baNH
DkW9a1S2LG1+dMllP/bPw9xvNzdEJ2BC7Ozz5M/sMtsYlqt6AtcAHbLvGxKsQ5WyhT5bG0BDXftT
NBn2Ps77E8nmE4dB+IqJAZXZIhTyy/qajHa8ddMMxCju5loNU4oynn0io0pfWNDpMqMoPDjX7eaS
5dxnaqr6efprEkNfPdv97fywq7d45LVlE/ybZUExG0/Hw0y/jBK2uMBa068ze1w6DvHryLJvm4Tv
N8wPatjSa8eIbFGoruXYpXciw0YV3Xf9CbZnnWvZrl5XRpnZXzPO2lgw9+jFSRlxcA2H9GWV4LQ+
B/moyyX1gjqTj6E65tqfwAXgXIsqoVfUMwE+G+CnI1yIOcOlNG2VorCwPs5wPQNM4B3O1ByPAtX9
zXttruIQv3PoiECIDvG8ZeIRK1lYSXbkLY2GsYyNv1/yNQkqY356uDQ+d9H3Yd5e87EPb8eGygLj
F0grGRmu22wfvHVqNrWrNxPRlpKte16SpRp242H54EGVJ3/6OVvqmMMdMh4Lyny04szpcTVTusGZ
G1iTHAN92Qf1g0TOnLTJ5cnQ6UdnhgILRv5oCVHP+AXhHQw6PXdh94Pk3X5duPjrEbs90DXw4W9G
WenjUy1AefSfaIwzbO4vJuj3L6R702GPs2Jd09/LLT4sexWhgfWRofDGwAn9ZGCdHAnnl8mfozJR
f/Mt8B6mGLPspkU9kdQWfD1+Un/eLvO6mzoeI9GOvf7W++dpUulXI/R7H3SVETF7SgTEJ9pR+KhZ
Pj50dCsBsMExNHhBJ6CIgz6E2aYgAEAbe1yJ3lsfhEvtc8iAuc/8ck694SaU90WjHW7jLVWlnkyJ
hUD84igpitGMBQ8C+SxHescCxhsXffcQMtia4TG/+Y51DW5qdbbe8c7iPaoHtadF4KXTWVlSdcq+
a1YMKzdtPpu0RG+kAc/Au8IhTW59Fpx20z0MuTMvUQ7BPgubZLFrSWI94LITptZmQRsqwuDTnJ7o
ktJPawCBMZ74Z00Gd/OCsfuiCPlDfbcX2bGPaKPxTuy8Ri+TlFnBky3/suajeIw6rEhg82w1Mx/e
LgiTU5+SwunpKIJOfXWo0AogsPqkV5jJ3Oaf2K56XG+2jVxAnjyW1I7wrFLOONC78f6J3pwPOZUT
38BD8h97kY/vlqpyCwbaBAQ9NXfx2Rjlne0SPKtO4cfJeuuMyR6840GDt2g+mrMZnXETLgsOmdZM
FjAdRKvXOS238JhQL74dJhSFc0Sdc6xOL2NXLGJ2dcCz+LqPx/O8aByycLYN572u/cF8SpIsvVKe
wc4a8/eOJ+KVH/D2hmXY6mTbNjgyDjooCWwjB1c7D4tTdIzYIULz59gNreYtsue561gBNj0utlit
9SzaDT1DxRjZa5GMDidJ+EI9sH9JjF4iDzuGS3eM6zRZSC3n6VPquekWmdtutXfKhVqrwki6X9dD
oluU7tlkdxRQ0pKZLr7J0Puc64CAGQKIsFAKh2qVaONHjT1fp149rVhTEp2VzvP4xflp9BRu41qA
DmpCtcF9Mvs3O/X65DhZW+jf3z3wz9/oTo6yC3gCz3nk1az87jQeHcSxe3ORkc383oeQYoHs/eso
DlWsDqoRAOy/3ESsyrw4uoEJflkSxZ8yAwQgX6QDbZ7drF30C+rwAy+X0zrv4maSml0nQ1RFAy0u
XtzI1M0Xj6F/ifY69o+oSQTzQGmBO27A79cbG5Pztjt0l9FSkdyzbX8EfuNGWXrAHgtAQe5m9TDU
yzBofI5rjDpIoPsn0G8ClembyrxL7Jy89jacSn3Y7YJ12J/REufpnqIftzAKxVJNQZ48aaFUacXQ
FwNhy3nHDL5raKfHfNW/VRjt7z29F2Bhq9nuPTh4QGQc1kfTJX3VBWNea5s/DiqC0HdI0bo5Wops
geSF+40k2PxDQCNu1tW4Y1mkdsxOneCutlyAMDGhrjzcrbkYIg5/L+qHhx0IPZxC5cX1xysOiq2t
TPq+GOPvEw2229Dlfgklj1RHOMQ3dti+wM4b3sh0ifhCymXe4zNjc1Z3azI+OOzgbZSYHNd7Bk5t
8uCfQOnfjvxPumQwzyzYsIy82zn5LeWAdpeAnuuGpQIm+3P0uh4tCWfV5tlny5e4ybXD+R/mjdSR
rjt93PzIPs7JikaFLN9DLz8v7urtOL95IP9gXMY77myFqytM4qJzQxu4HnsHgZ6+sZpY/m0VIzvZ
EZ6gL2hhguTVcQdgBfd1qdTM3pPkehfDHItYmwq3o0v56+YD9mzIf2bp+jU24zn1kybpXV5JwUG9
zaA2tp4W+jBvDpdsbdK5Lzf5bjI5AqMAN7tzW1DllvOU067RZK70vvKyY8EDUbor7WAevDBzJ39u
5jVYmuyT3QJWaBd9yfDnHuBj25b9PXZj0vTMnTNQksUULzs+a/HD5/uPNRhO6x78imsbKOBv/vRm
941WMhtISSQ5cf3FW/uw5GMO/iU2Uanj3+EUzyWyJlM9BOoo1mkEmO3/FAT+WpaHqhAynAvp4sfd
MgQ7FFiWfRrjMpJGFvMACknDLt12QUpG5xfrq7JP97UOoqXuIi+oMlmO/g5fH+gQ0/1Yw6e5KZe5
ahySoTAb1RXgdFS/SSXMKmBuE/CevXgUA1nqxTZpCCJFu+VtlcdYTCq05yrP+6663yG+NIGhBdmm
Z7rYqbGHOwUJKOvDSvQeNK5ZLNHsLOa0hyM22W6GKB6PtfQYTme6dcUhQcoHw6JL5boq6AOvRtMn
ln5DLTuxcsj7pUiOJzU+etH4fR39d8541pDEJeWyemUUz08efOy1A9phcyzo6NQq1IhZA9R7rTIS
IHrS/0HHeyIzW2pNurmymnzBxvCMWvQ3ORKBNQk7N01lhbpzqxBkecm8vm/B8TeRjlUzH+p1moO5
Br6p6jFjDSr0wi3jmYuIYwnFKpf6J7Bof/YYLUYkwEQv8iuoNVLkkJLi6M67Ui8ALxC++QyrBecr
oINUXMlwJ8Ci8Q1dxeXYjKhTOS8l3mg702jHOpac8lX21WDArGPTyoHLpbztxt8Zi/9sLsaeEflp
Y/ah3V36qe8UcB7FsBEMXc05i6qE0hviVaqJFpA3NrMK3EH3wuX42Gfbq0QRjPVjIegp81/Ww1Jp
NWR62D4IOLgiybxfTiVVZOO3aANY5m/d501HvyPJxTVaIZzzdKq06m2lwsblY93B8i0PIVA5Cmw/
Zkl4Eaw/o/n5mJgDt+bF1ZjW1EvK7Zih78aRAJwQb4UQPydvn4oFiazTGP4e7QYERNi4mI4J9Jqq
g302N5HRYluC7zaMdZks0w0ctAYpak9zmgtkIGSKldaxr0e7KPOYdbEtwYLSciLmJQzxf3qdZPc3
co47/BbGT0Ai2a7w8N8dthmJ1I88mdCtpy+zZcD/opgXfjBd4uR7rAPg0kS4p92euiEMwGDFvBws
84oNt/EocOpmOP7jY2gpr3WAdpxArKoJJ5cM3QSWip/9u3C5KYhzGJnDsNXnqJSzELvLGuWgzpBf
Q50fcxB6mqxFplJ0XPSVJKsu5BgB89xZiBhAchuQTGh4ELfjlH6NAl061Vqqg1M48yJNwPTE36Zw
+e3lI8qT5XLfwkK3rxU15GqifirR5SBkdgS3XiNVwvwFMNU6XsjGTimnX2Zf/g0olufVSRS5Odrh
GJGUbHqk2OW6kIMCypNnb9llEwGuOSBPn9LkoGXo569bL6vJzPYGCXR7o7kIavQWRx3mUImiQ2nw
lrPA7jMOdeDfQzfBqMpoz8suJ+9QPH0wnpFtYBd0FQMEewpohuSKdX6zerNXTXsHzEale5Nufdg6
of7EmO36kCTiZrEMX4IehXaVp41vdVKEvkjqjLgBiGA2PH48mhxIS0b5c7Sz4/zP581CtsI7diAK
iejRUYEaQ0SO/uPbj+fQlEgfhxk7rozAnwHBnQpnLOCqSbFHGUVgjRdhd2R2tvNyf05/PLcv7Deb
OTsJp+njFnon6oNRSBWjjx9f4v98lESdj4gPOE1Hs8/RlnwjoI5Pa+IgOk1my8+Mejd4Pvg23dRt
lDFOobGUeQCfQPVhLftJvk+NkKuEwz9xUOx2Q5sIzm1ObVau3tiVIfff0RWDc0TgrsnlXI4JPsKA
1j2Xv8088CIbh6U0nX3JNvCp6H9SQcZGeh7klQA1DPOD626wf/tJesGvZGfTrPG4l5C2H3S8ATJZ
hmqCeYiFkxNgN97vONa3gzADzgT6WIxtZozXt2GgT+vE/JYI1uC/fYIoQ8v+QDeHSUFTUcClHZt+
AHCm7f7JqOjHDmipQnvydz1CsMlE4QK6a4wsQvUPTILHUKlLSKIQ0nWqz4Yc7DUL7M2EEXteAWQH
PXvYyNy6HopoZBJ7u6+U275H2Lkpytp5iK7IJALyAk9yjkd0g+IwHJG8PLs6uS63zCi/ONb5yRz9
8SjpJFpsUq7tI1w83dB7r/EanEi4hRWaaGBJvouvEz9+75Fgb3AvHtJwYbcsU95JSw91wd7lT8la
zLHRL/6Y5ieN0qI4eJC+BQhAVR0NLBJfI7+amD+ZOMZmTaftNPCdn4Ao5VixF9emc46KRuISZYpe
/D4Yzg7BDM/LCFbogxUWN+5rdWjFsw+prHAp6D+em1s3HHUabl8582gFeyO+mRksqVJPcT+MN9wl
9R4gSB422bMmC/GWZxoCkD/U1ibqefZNWrMuC15i9jpOmQIw2lMAKvwxkwH7KWSzZABt+6RPK6ni
qPLCxda4Wr4LDyE8Pi1HMTnllek+6ZNIPw/pguV9c8cDXmsaA9Foh32Arr1+m4bzFBJxjZn4pZU2
T2QS/emwGQDOHbtrGIMvtumXIwwdDKCAX/Grs1by0NbO0YvYogsK1bHVGUnQoZDk6ua5SdHcjiSn
D9v+HB7RPXAHeheWZF6AU1rL3gQd+Bgs2SbW+6tEeb8g5nQVVHwNBcIYvZviU5qO3i1T81u+j03u
CdVkCfb/ZZn4TXDoJxRZ1cXl9KuW3Q8vC/tLIrLXHQGcG4CLz0jgBtfAhUeRQKO7yMP77O9MvAZR
dEa7nVVCBaT8aD5Doeh5sckDlCL6vBrKwLF1WKgjqloO/fABeVf/YSJD8GD8SRTwY/PGGP/Yi48n
P/7NNsf2IXubD1RvYL9eGPHZ27aNpunhAUOwQgmA1DEqk5kvLzYnyxlb4VQINwlVrYLEN9G5qOZJ
tBc5J7MtrIMTEK0b1JGZtmn2KZAeOP8BMsYhdtxoWOy1Qvtz2rbkU95F+Ulpvlep0EUCWbSVm8qR
L4UHjrcOXyvc/LMc0D5PXViyGCAxzuNXMF7ffPdt2DoAi1NvShKNN+P7Fp8BE7gMnFd6tGNVNKP0
xILlow+twa9GPa5GvFssciGv6NChsst64LnJWHLBfveRwKa6VyEBIK06Uqg+nhtO8mrVTzkasgIR
QSBkamS/ogSZm8Pz9svQJ+XKkvyUGS+8kHBNzj79Iu26Xz6+4Dp6Pcjwi3gZVtLMKSy7kFqOO525
boiifDwS7q7hy3ssY4ZuUCAdCxAYTX+VR2D/XZrsqMtjHJUpg6TJDrFd7OTdAbzLEZj+CjYNphz6
/m0p4lV4lc3uYRgbwAtyfgGuDUidhH6SRTfAhPzqY2n2qeeanAVnpIfTYsmn6Ww0mpBwT972Lfll
aAqeP/lYX4NPm3JxawP5smmglA7Lde1i99QPFJqULVhncJgjOxQY6T6jncT6ZSJEFbx1uLDIoMaL
FlOz9Q9XxJ1TYq7escGrQqleJTw+jyPUaEXF31iP3hWr/wkqnETUleynMWt7iZZvT6KtnVc9IaqS
f5ZH2r/0aVdkMf2zEqQ0xI537GJvqJFcwkZposKfNH0IknktJM9lOXgDqqx5EAUXXXRCF0snoHcK
K2ch+26/MOUI2qrpAULTWPsLR3EIKaLwx/xLZL3wuk3em9P+XQEpUo8mdZ5C3M/oQuGT5U/+CIEq
n/S7RS95HnoI68GEJcri5B72zhYrqVcXq+Iw/tisE4Lt4QDmeBsVoBbIYHu4X9B2FmQfjucoOHub
My1U/pYm5FXC0irjY1W1twIsWZH4WPq8XgefQAZJWMs9+BixJNWAmsTfvakMUmRXOi/63uMeV603
6YeFaA4gPqhg3nYtk1MLSwEjB7hM6tD9gjTnoVuDpJegDIW+mFL0O9mhfvsQifiUQsJVd8nH8aVm
8kc6huyRuZeD7eR0jP5zQOXSgpwxsImzx56T6CxC1iEPuAJv3Fbw0Ro2djDUMtS0hhhii7nnFTt8
cbWgk701Y6jqZuw3MvmjCF+bNB9fIvTZaHyGcvLE1wQbQ0M3dD0BAZvdfee5v9UqyLcS4gBF7gWp
DIF1qTyk62uXVm6/Y8iEw0wZkc6IpXixY9c1gfxpIIafknw7CZZ30F9fKQEGv4Tdb514f2IaIVrU
ZRPYePXeg+cpvBzFNZlgpakUfVDP0ouvJGmwQHxmAX/zw4zWNOm+bzw5qsFmc+M0VILNgGsYsey3
eoZPs/D0BIC2zufoS0fp91xHWymjXZZzktFq3/ugEnmPVQHdKu7WhD2xg5kagdz3lAUp46b6QN9u
TBQ+pvvwZWERHI9Rvw56/XW4Bafi361HtaBgO4X9BjZ3lilWiiYbIIr0a3343w7dQ8LvFWDbkWIZ
yvbmyG1feyKpUsSxr2jgE7f9yuVd4oAjjfDoWA5a8dYTFGV6XyaD38IRxo43OcBZwX4LIFE0wMg+
x26eKqR+v8SJlhUGMqAbilE05xLxh54nqhqn5OXwyPvuI2dxv+/XBUM+6j0hos7DSJfQnbdq7wgW
i+h+ent/42H3Ea9RU53sJG4hTkPyCK6KdFEL8xVr/K5+AxHD5ZGZ335nwsotbiuWgckqXINmDCAC
bejHcwROy8NCyPCzRm3HZ4+Ll/zIWswKWE5m2fyLklbVkuzu2frX4V5IQvzS2B56eKRQtWHEYeRF
S4PhzaGFv26iisDOVTtK7wuSa6hJk3wsQdYMFZbVuPQSRS5xr3EGqeN7Spfl89Cz+Clh9mm1OX0J
DTJiiDJ+msoMxqrudHLbJqwJnSeHNvTgJ28+inhOdnvdUNuFKTJEKz8DtJQ3o9o5jz/PWfYjmYQ8
ZXt6UuOSPkmxIlykWYMU8ID4PxoLHqJ9Csz01B/2ytfIvXFYhsiTL58O6nVXRubsRlaG+opUW5R3
7bGSvJUpCiXJzQDJKUIfHKI74jLEuahqYRLY+fvcgxDOcP6tweep2xzyhmM1j8COLaFv8dH/Wb0I
Uo445gcu3GO8Zlu7h5Gqfcl/YbYHWozBmFPkZT+AbIUFlZH/JaRHVy59BIx5NCfZ9+U6ZvfxF+55
RsGFqQxQXkj+VdzNji6k75ETX/mmEZFPN3pCVforFPhthF1BkHMOy+g4DJJ+6VwjOR/Bmg2efSr9
dk65q1ABLqdeek1g64mNfTPnZAa5QEo+y7zMITWVXS98WMFwiSxe6FNM598iXX8R5Y/t0gUPsUiy
W9TbEzIP01lnUpYimsqJiagNA0SGohg7NDykrDKIJaCakPQ048eLecymcl5pVG5+ZqBZrUELLuYn
/OilhD34kmEtbqNsGso9wXQR32jwh/MyIKizP/LJQ8IGCYRaQ73sYwmHy5EXGvA2idCJcjUCXkB2
t8fqthIUP3vHUW0RFdY0VwuK3qBd+/x11bF/6WjEMNolS2qAqaVR/GGON9ru+3gBq0Nr66W8EPMK
WxJ+eMA4xjJQbLod29Mm6sPvncUnxwBHTIilgzMYzz5WzjLrYYpC0B3jZTpjoEtedAUjTkOFRA0N
RbAygzl1ymOXqAY870/wMwenkONbVbH4KEUEnJvSB5da22OEXpDaHVtNEp3jmQZN6Ou1tAfwqPxI
5DVnAyJpy3m2+ptO+dzauzdI/C0r4w6pxX5XiH9FP108+qc1Oy5k2tGhK0qrxeytomq66REzZzJH
kGzrGT173ui9darNxrjSfQrHkIAdSdJUl/Of1JtL6iTBrBaXVEBUSDF74D+TOESArpnxKT15M0rV
SGPzBj1TEqZP3pr2cM82iK1bXu9w1hZjVMkSzCERbEFZaPoBeYEFfEUA1kyhvTZJd4pEtp6HEQ2V
h7aIhrDEPXBKJbRxNAgp65ueo/mkKalDPeaXDILxMyAq5BcwEEn0iK1vxGuyBRXcEKquDVRQJ99C
x4Ma+gy/Efjrnhu+o8vOsLvmftPp+K/K5qAeMiCDQX/iPadwQPr7tmFAUufbBRvoIwJKLUFb+hQb
C380MLdQa11OCQVCu8qbTfSDVRhLEon9SqyYHtWB8TrmCDBXIvTgG4IlL/TubJVYd0+/GYbNaw+q
zqrP6Y5LJfOmz9JfZcM6hCIC31wPw8JKgMuoYhsfjyuOHHia5YKQlC6lsbo48uyoup3CVOvXM7iY
Ew2XU5SrEB0uIkUQJBDHlOhdB40kbEp6BDQpsKs7NV+wAQ7Krmk5BFzU+5Duz1vso+jsTFZnq7qB
Wlgwz+B49pLZ1BG6sDIMJcCGdJnL3BD+qGWwt3ZPZKHD1FXLsKAFjbLuMtovQ5kYP3xKhTdUrvNN
kzoQJMymyAwinhYSyO67g5MjLTyTjNtXClTwjefhddQ4bioYuvvYn1I6hEQ8+7XH4St9Gh+FRJB+
oPl1c/nn+Bh+Bis7oS5csfUO//rl4zn773/x8Zw3+Qo7QuSKzB+9GqmRrx+5k4+BR0MaY2zGx8N/
JlJUmiHhaZKtXPWsWwFE83/PkHx8/88n0/vsBYW9a0KljYcfaRPT4TxjC0x2nqbovzesFkU36h3u
PWbI8Pm4dgLb5PgxD+rj5dnH2/l46POZn5E9+EcO5iMM8/FF2R3xx39+n+73lFwy/PqYtfSRhzkw
J0Nvu2pILOLWC0378Xf//Ae+QmBwCSVidffozMe7DeiBnN7Hw48vLERgJl3tzap+QFmfINgYOny5
H/YNl//EET37mJMEW/VNjRFvPqI8+Qh2L0kghd7HSXw8tWWRaAwlb4QPHCsoMpN0HMW5h8K6QIQ/
eCuivT/ZDjar4vRHcsS/P378I/clSabbYP5kSAT1xKE49nIgDx8A6f+P8Hza5Z//8d/+baDgv87G
C6KPWM1/QvL/R4TnhJndff9/+ZH/GKcXk3uAB6x29I+Jef8xSy/x/3tIEoKR90DIU9zl8T/DO2H4
38MIWwhuGZLiflhhBlb5f4V3gvtg4Ry0eQjLKMDfBP9v4Z07L/4vqQxM8stiTIu7M5OIPpDsTs7+
SyoDty2ZjgFDQ958OXinaZ/WkzeJHdBX8ACNzfs63ZUluc138JR8zo77FZfr/TJymUNFOL4YAytz
6uatJr2PcSEf0U2fV8uovKvvo7NNAB+0cP+60i3AnuWynLcVvtysYvq6Zd58i0aD+XlZ4y/9KSWL
d9lH1l2Ql0EGHj7VknsSZ3a31GtAvVNnETqmG3zLwCXvWc5YMQVpWk455kdk2Rad+sWXELy29BTN
oOVya47nw2Fen3+nDkCmjc2YrS8KYl55+JjqsG6wdxcwrQ/LikbWJJ/heQMgMG9KOCRrOwmVaImv
FFSJW+npGBDMx/ZhoM3DAwZ6GcBUaHAu6dLHoDF4v+kIu9IiS0828mTs9suAcPR2iY5xkGvL5ba2
m5f8XOL9a4YAx+NG05eQaPlkF405A5BCAbHwl/1eUGUmRRM8YDgG3Nc7kTlURKXLV3Arf5VcMZhw
zHnjIgxbAPCPQQOI5ioUZCOEwFOYr1DPAjOf3NA3g93Wx5jQB+46ex5SVQVTQi5CuL9CbOPTtnrf
vN5/NiI8XqHH76jMsRfNvW6WNHEo/Yh8sJoGRSiBkQyz/3fD7wj21P81LHnyqGENV2AMZEX9ZUHD
imkzmKCHsYNsbqVI1TOnY/+P5em/hM2Tf0eAyf1EvvNEuDh8H9ZRdses/+VE5gchg9eZ5G1G/GRE
AOcURyvKLjftNbzF7hwHcqnxuoxPw7sfY0oElNEig5J6iVlonmyOYLWHKThVsol2G23wks4Oo8gO
Gz3D7U9y+ikQ6LlBzNJLKu1LP/q2PdiwY+7e2oTB3LfbGjxOwSjPksRl7i1gg3ZX0k2lGM4CWCJQ
KWIPnjxuFhQerrLa95A4FbBpALcgYD+t6MGX6Vcqxx8pqt2vBiGj/Ei/2GmNX5lE+XZs7yGfaWUN
TtWcQrY0kXgagv0Vk2CWMrpHWaH0hJ80FF6APb4qQNnlbx/7wX95wMN77vDflw4CrAmLEPJciJrF
H8GqfzniMoOy0aF7fUvVuFYMwafLwvZ6syz6n+yd13LkSLZlvwhj0HA8TmhJRgRFkvUCS1Ht0Fp/
/V0Aszsy2XWrbN7HrAoGOBwIZgi4+zl7r3M2ZLJEgPQllb58jE+Ih9pjOCgXOH5/1KqigIQEUlEM
2B7ypvxuNWkJ6KrFm64l5WkIGn0R6edAQzEUCj0kWspGFhKAhyQxWeWddgh7kjwlUWYCk8ZFC7N9
41fiEPTfZGpGhzhvv1SRInZhHFwKnxSfGjj+CgLla8kstJN98KLnmXbkXUpPim5sRSOdQ4zEiwB8
f7GE9yrNHtlRgdjSzrVuGaWAjBzC0AgD8vdOrU5xnKdb1JPK1hSnKh/r1YAtbF24PWAWkb8HaiUu
dmceXFskO+RWP9DonLpS13YOD7cBy902QZWyLIhkvg6yOxH5WFmJ6qxrU6lXBtiCRhCJ8TG2L42Q
pL8pMxebWbJsOjVaBaw+YZL4JrMUbc849BCrI6SFwXJXRm1tfb3bJ4Gz1NrM3pQ5+fMqdN+gpn7P
xuAUARg45eZLUmXBk2WS1quZ2MYVCnVpRFs/82/4psRynPLjRCtcPCsSy7jbbEOkOlWdlieSR8xA
Y+WBHDzpxXC0jrmtvdjp+Ii9s9ioVQSOpC/0RVxhHHd9Ee2CoEIJ6jtokccBGEmpL/WAdXOeF7si
jswHdExOOXRHxReMJC0/aVQrw7EI1IWRw+NybEzenWz2iOxJQotu2cYq0QqWSyTPEd9LLW8WI5TU
JyEayF6E8SFmndvWSrb80H9gttGZqMMuaXQXOKmIvqc+UYokLhH6k7Kta/XM92opLBgT+hidCgtg
VKjmx4aHiZ4T7ei6Id0MmOM9VpWbohqjx364Gj76d4/Q+TL10A0G1rhuBivf2q6Tn+eNk+bQWSHs
DfzL4D5G+S5N4Mm6Vn0mRzKsxk78YeiB3KhNGRHWtHf8CKJdA7/JHSymq17K6rPT+10IUQmNFCgw
o7KWnS6NLWZ/VmsjfkIZyROWUAZskaNerr43OET/wVeEfvC3x4ClqkJ3keQZhmZMHG93cqz98hjQ
Zet5snWUWxiXKDR9jfx9SozcdUJ3xWJtP7q4E6NCHIa+E6vSadzl2Cx9xQn2/FiqNQH54dgHRHlH
grws5dtXSfZiqTG871vZ/xilaj0FyQEVaD6JYyvLQ+BVHESq2FulZBWW5Hl9UOpmiZimfihE/ta7
RKmKsW/2ncU3WZEDwjNMHCdXxsHadrb+o1o7zlqXLF35OZ6ygOxyVlX1OtEJk5pG+qftGc0RR61Y
+Dqwniz32iNJSXtZ6kBhZIoQsy82WYkdwfQ97t8HIZpKwDzeklDGNxwpcpeoZnIssUk2ZNxYj4qD
Gjv6uWh59iPnC5aw7IdTzsuTAVCAmfLDOhm5xsxfxU0ZYmVg7InNbU1gZtX0dbKpjQjKU6pYx2JQ
X9vE/6PNg2+2It0tapYlqkd5TDSyI63U1o01WMfKQYNU2yNhr0IQAbR0BCXIvcsKdEIe5kjaY+UI
WZroXIuQI/AIOAdabZ671MgXYkAelbgD8zIrksdA8vHWfYiGs49DHgDRtiI24xOW3iFxj85ESPRV
mcXpMpNddBIyIpKm2dtiuAWK629Mx1KWqqFUNzImzSku7GcjXXqErk4akv+syJNTMzokRafNrm+b
f/394DUVSfll7Jq+tIBhhaMyZ8AtLZzJLvfLl7YrtEqRY+ndKg+1otuygPbs3D2OtV7tcAe+5mWy
U5Sxv7XW93B0h7NpbTQF2IwRjMVXnKZbJY2jNSRdZsF6X60CPdOhmOhotzviC8p4U4YqPPS1rWyj
UlwVKx7eRVrVS4EE/pYnTroMYLBszboFl1ElaGwAROb44pauKInfpUl/LjKeZYZTjoR6kTDrElEa
qnKwwsH4zQ467Vhb0bjuq3FdV8a57a+p54gTdDZwJGnjLJTaVG+WR+yjdvnQ7FJ9dcngjM6o7Tpj
BGphok8CsEnCob5AxktWmRc7W8eqVkXQKJu/f+PNT0686Y03p7UNHlbVIJX/6WmRou4uNV86t9ge
63Ufav1DkfP0fDOb0bukvTtuVXTEK3xHyDqhSCn+MUMqeMot8uaDqYS3JHtIfUuBkRQPmyGI7FUT
5a+qp1rHtpAK7Ff0wEqdLxhXiLIJzXpIS2KZgQ+QlJnB3sskMSYeGUs9w3ed6TFrAqvNj/FgRM+a
aj3GkXgvUz87YKfwl6nupSc7Ejir1OqpxvS8GtVYbpgl7xWz8v7JrehOdrX7omz+dpoU3NI0XXdc
gj+f3qQuKYMSCYx1Y47IiBlG+mOgXasRmk4JAmbLa77Z+qRAJ1V/UJuxZ7kStsui1cx90vKoU1wr
3UZVg9LU6kmkeQnTWrNA8+rkxTqNXI0AlXbEXzieVZfwruEl5RQ1sfciD6Al1sHZKcIvWaOau6w6
+Ul7Uh3inFVOmrnToUgK2WxqO4ECUznfBj+xELMN47ODYq7sDXdPlP84iipAl56sNHJRi1INxw1G
oHSlC2LymgiHhxjs6SIKSMgoQYVxfmCF42bmoajJVyRqFiwqYoD7IR06lE0PoQz8N0WzLNRRX1ql
KU9BQ7KuifyzYxty1Qy++axq5N2MaLSP5J2NBRMJHiRYA2HNhMikHtsJN+m3XbfV+41JemhZIKRf
unkoFnVhvdmTha9jrbPuUVcsSuEjvMwquSMHqK3C1NaOGRkaFRuMays7hUnTRTM78mwkZVYKUpEz
qfWl7vsBlhmbmuJxcwtGdaPUnrMo6sJ+GDPPWYWB6iMaCd4ao+KxUfWTMPWb3vf1VxHpy6AW46Kw
PIEdzCBCpzoXrzV+tPhk+iRd1IMXr9KEZJrWkLWaRyDTTy+CB9QpU4sH0h2PcaeJx7JQyo3w42xt
6qsxjasH0wIkrCrk2ZEJZ06mHWIJ400JSGE7yiH3ET+kpXw1osmESiz9GhT+obR9MqSD+iWphfZC
wHEfxWW1SntlYNVJjHXQyXC2k6CsVkR6DIVzqfOXRE/CxwKNZ4ZqaqPjBQY1y5NHJttAb41j1aeL
pGibY2cGJDri7k9Ha5wVGkC5wS+sLgY9iZ6NAMKv4uMtIEOWV6DU5kNEXlsnCb+j+cj2Q88sjp8U
y169Yv6N3UhEvO1mDEV1Yon2Xf1kGEOy8QfkzU6NVnfoJUw3A9Xg3z/peJh9/hW7cPhVV6OK1xyw
+bQiJZSeNFXUFjfLZnLQJ264yq3GOVREVB4YlG4jhqOFVabmI6KjJxLr1kIvqnwdd8hDBw8ipEZY
f43y9rE3rPJohCahTO+iJOnV1MP02QoWtl6PV1UP/V2AHpNgg6+/uKIyobNhoxKtmm4zPX+uQ2Ft
1Ypxe37OGmUNowlZ4t73Bj4J2XSPIvJ+oDy+qbHhPkuZbjI+5gcS61g+tLDEbkoyhzFTrEm4w4Zt
Rb9lhquuiM5McgAt3lRdFa0chfyFp+UIZn0bQ57i1Yu4czalMgiUIkI8eEUm0YQUmEDtIuWFZfpo
Naj2hsBj6QSrkYRP8+7A3w3DCO6jVpC1k6q/Lnod2W1+bdOa0LuS+S+oU4sd9QWiVUw64znxnmx3
6q2OWEXI9O9ds4r3ZL9wdHg83VRHXlstUc9YOMZVohqYOexg0YmSyIdlfKlsDMQ+gviTXTDPb30T
idGghmu3cb4nmUxvssFVgg5PHh0D40ye7VLX6I7aNJ2RoYk2a3BRyU2pDYsp062GzVQTQ9hWbl+T
vmPkClIyFBELOhwQzOYDpdjEMYhDJnuLxEk8fJGZu1BUUsy+GtZb4ZfJoq6V9KHqI+IanfIatFmL
Q4T8ZjmQOHLshmUGk44s061jqj+rql8crUmV7XkIhr0stNaN7a8CpIUIE0HVt40rN14a4MXt7JKv
TlHUeDKbaIcVA5eEDL/4oUQm1avGKm4wr5CFI1cUu6xhK+/Ukpu88j6sMH5876xYe8rsGuhGZshD
kKfVo00c3smwstddkXzHwsaIi2Quqwjw1/wipdbF+yibcsCud/TMZBK7BwdqtcUvsWZ9I2CjnYvp
qC5c6ELjrShi4xATzHwmrx2tpWbCuw1eExRbjxVM8IvnT+nsMoo3olLThacmgo/QjW6ClAx+WZbf
ZvQvr+y+2YWwr+GrbijyAAlu3PS7OjSya6D8CHCqLOuynKgEFkQaJzW2Q2uJlaZm4sUcIYASRUS4
EyIcjTrWXQwDrwoIZqCmjJWRNOyVl6rgLRh/+2o20ybBczzo8F6RMe+llb7kMmu2jZqqh1x9bo2S
KU9mUI2hReKBsmeU2WmUltjUWf1DM0JxHBK93Dj1UC9G8tdS8+HXUnfm2sl6byktxS5MJeXxmg+v
kcfXjsmRT4bxDQYTX56oTRHXaqA4eYqfEoDNGC7e8z5xltCMnN3kY6I2Q3Zx0LfiA+njS26WT00t
5CZ2qbCSWW58Rq/ULlyP8GQb9MzJ8NwdZBN+SQPdWgvmUMtGuABS046kt2z9haVr/hsyWDyJXetc
Qisn5lD+IE6hI+bOgQsEcBvTCLO+68T2lvoQSE8CbRPIWjyTPbeMG7OVvZIifRem/xJ6NZhSuYtx
peyA0YWEwazkaOcD00DWT4tGMb1dopBm10r8M0aotTeNchOqlSECq/xVjP5mXFAL5AKHrqUiRRrj
2oXH3JiGB14twfthYVpyNBS2oLt0njpdu6oLlPFZHJ91MfRbA91LksQkrqdp82B9rbHa7Vm8P40I
p5fDgF88VQb9IQhWsTts8yb8HgP1Rqwh1JOOJmBUyJ52DnrPLKuW0h68k9IV40PXRhLBKgZ0zMFM
ZimytBs1493BhKpV1TvCb32Hq6nfuxqThKiG2RkFTveghcUfI8HitYqZBTVVdyOH4PKmuXgzI3Ju
atM9xHlfEWsy/hUXklx9rw1fzCF9lCW6DDJ/PNPwON6i0t647qvmVukbpONxVccWNG6/qXY2c/eP
kfL/Z5b+KbOkTtCi/z2x9H/jr1X09bfE0nzFv/NKOpXnHV3YriAMa0Ku+jcXjszR/wF4QiFsmCsu
0RnSRxOgkDJNjkaBPPKNLC8EgQVtoo38zCxZnLLAplHbyQCnRLbq/yWzBMHkt+nP9PdoumaZKFcF
fzaFSn9fYgvUG3ioVPPPsar/VfYDsajRwqDRxPEKc+34NYBCG2l1+KNICfcixDWuZViFe1I57Taj
eFLvd/1V+i0jW4Nh07Ws7Kks2+qKV2/B2J4/zRvZ1NYSTQPBTjnkTxL53rmxxMVxtJAHbkspo4pI
PVVNuEIqAlWm2QMBGedVYIzaPmjleUT6X8XZ+b4hxJ+dhV9jhxoIWywrhrHV/fS8N/eZ91pCYBir
P24yN7NsfEWZ0mxMqYBa8AvtLXa0B6somz+1qD8OWtO8D2WP4a23iNvKCBgbP96tRAr6ZKots38H
zbszQn1I1aw8J7pXnM3ay3Gwei/3prl93tzbChGvq8JyyUpzkRLY1alrrooBsmIJd60/UsaoP1YY
Oo7zId+0eOeWyX+1E3lEjZzlPOzm3vPm4zjrI87NN8Kmti9jcNeUyaSNWMZ0VZr2+5Q8DGuwqqUe
VlVdEeXLpTkoQOZiImNK21gTdb1NjtEgUeJ+3vWCJDmaucJMbmk40bpMRXe2p9jIvAe5IcJ8X1Xh
cTo7n6iZX25TqyafGCpYRaOyeA9GT0dg0uJKdaV4yyOWH27+7nq5xI4EttVterSvjNXdQGxf01iK
pCXaZhE25qtG4Mfp8uK91+10B1SBGg9Tty5Qr1lmGjcnhOxyv5zEorlUDIlrwWksZ5UqWnDAL3L5
OPQCQty2pxTAqO12a6cqA5cpHglWefxAcJoze1RWBVmvR0fL3Edr2hCFRWAD3e/e3vipd3B0eZ2b
5k0zji6OiggmbdL9vIfP5AlnY59scAh1p2batFRTOI3ghtdKz/fr04m5y72tCpJxgUM8W+dO6OBI
M/2tVhVf5qNmNGuCjdOJz8c4yznVxLVzjGNqdaSMsYQg/t0zLROI1lar/7xyPhPUJOwKJBBtHdS3
eaMiOcJ17zwkaVPfmlyrj9SvvxYsqX60WvUwqH7y1cgDxIG5K1+GKjFWQebojzoAkK3dI5P3QiSz
TiB7Jqhuc5RqrnQvft14uKf1RHnwp/miUgxgnYmfXD42zJJOaawdfmmaTiqisJYEQiEo/advACv2
8oO1u//z2ulMElbeOkyh2IQ4TKaVv8BM7D63/INu88bU+ZyZl5vre1vgjSc3hEKVEO29lWbcnFSh
fFzkodLfUy0KO0emmye3GdNTRK2d6QA9M/L9X3b9oTJPgwskV6Ln/zjTTT1DXfGZ+fgeKB9idRRu
Uv0HgXYKyJl5Dhuee1BuAcFM7RZCQ5XHLVK5dIjM7Uc/onU/zyeV+sNINGoo+PV2DjfCCRpuDoEQ
Qo8fm07PqZcyOHgAI+2jbXR4OuIUOGVTUy8TOO1O9Ha/qPZLa/nppjCBpt6ZbB8LCXeONSEBj7hG
P6Y3Zw+IzOWjKWqqTdg57XI+jMl9X1zCCPe+93YLt+qGekDt0uA3DbQYwSs13Lxzh3UBsoGVfBeU
PlDi8ZsKdQHbZRKdIdXRwfo5Kvxzh4mWDfHoH2IMlHb6NMgSXzDQAgv+t0yDkm2/D7JIdLWsrkbr
TxJLza7mHT8hI9NORFlYETislbZFUr8oRKuaRWJOxeyo77qFwKbdGsprDCyoH3HmqjettTJ8BiSW
yunk3OZL0h4AI3x8z4F11pJwn5jlhJMPw2/xaPlLxFzbfJRfI51vaNwW/TUnJzYfzZuu3cd2kzx/
HOTBSfXH4FL7nfJs1biQVNdtTvPJHMc58Oiy3M+HKlLXymYV7IQifYxjSzmAR2fqH6vhlzEuLtJP
wh+aGrxFEcLkzA6MTRpEDvk44oZ+ay9zkG6XAFzitowJHnlVC1IgGfO17anpi5bm+cJnOb0dYozo
YaNHBx0dOXHBFuZmwwaoHQLqxPGIK4XTIUyKZJSn+WjuJqjQsopzXnqoHPP20Q3KFEsaXzeSS0Yg
ZtvboYLbPHBeEAE92qVsv3kyIvevu4hSinI8shD3VkREs2/eQ0fsa60lFbUo4pzpTx3ZD79MIi//
jeUjJff5S+M4rmaR5YHdYKAg+vSlcUJkoFRpkz86B8FO3JbRjUzReDWA4Yc67O+ixVQ+1sXFJvOz
GTySYkbYJ88IuuuTg5CZ7HnYH40CBoAymt6R54lyZC6K6DdBDVRkrUeo598n5r25be43H35qu1/7
6cRfdb63McPUsas5+zjQUxy0pnXOzUjZayTvtzg/20sCZn7pm4r5NjjNE4Ea819lh+igMuT3xidL
li6kYZ2gnkAwcirj0JXqFBGZjn2mCDjJptaP3bnVrsnA6n5w+ug+dZzbXb0jxAAe/IQTLdwVulrt
c49wsxsCok8iw30TWf04aJn3Z6CkW60t8n3i2gnS1E59iHUiOF1IdLdqEw7rZNQX824fF49hbkeU
zKPf3DR4UBEwnjPMRU7C0GB962HsnGqD39qYJf66ylpj7YVqdJURGzWvVdqYFZQUzrrif4quLKcT
ME+szee2uZ+p4GlNREv1z+myedOJQjk04fB2bzL7Njk74JwN3vKVXnb6ju6TQSIyXiIqRyU9vJB5
YxqUwvNi0pHpNO7fT8x7cxvpHWx9f3Wa9LdOFShfWX26rtahMy7syvg6xl15Qpvzp4kR6qEXjfXq
xC7yBRk8a6PsnnyEVEloKbccLPspdw251CiH9M12sBtJoX9xxsTC9CzjfQf8GJZq+33uoEfxn7ll
VU+E6Iu9OZgQIhVD+VI2YmsiQPnmehIznu52jySH8hOjz7iaT1BUI422ctSTZWoa1NTwRnmOhtQ/
DzYppxV6o31X6fKBqbH/hFb6EmS+ei7wfT1pmeLuQqf1SQxzct60SnkZIBqc56N7j8IIuHy66j/3
mHuQx/E+7lGHksKAekIQw4O1RjjcE7jcp90w08RBoeTeb7v9ZewGZes0BtFWq1FevdYfVyzjrJ3h
C+UVHUDKVJXRYD5rw6FRHKE8+VGq3Lqk2UJgUl5bnMX/wMnUfw+nmwgkp+Wk64LvhArEuvb3oc7z
oz5QqDT2Z6S77SXT23zRhV71LY/8YxuVg7+IHrQggfrVyvaE+lp/oZ6neahD5eTHYkyWgdEDU8sp
9DKPbiIimlgNfnwI2jRzN/Af8Us5U0lXhD7/AEOd1Jy/5PT48y3DhoRqgZpGNmV95hUrCBedDM7r
d2mQaSc5DlAziNpdlCDw/zh2A9+/VIVZLfqwzihbMXUSqBnO/ViuCf2RgvTh71xGFavlQM2I1XxJ
HeFsLrPRXPJLJNVi4v5IS31AaGaHj3PbvLGBwG6rAGnkfMKazjqlLretIGrV/cPkZKb/3rOY0wdm
8O80KdyuIc7jc/v9AxvipMCp0Xs/EA6dwfVlr/2QslAXxltl5M0+7aQA2mGYb6HKGr1tKbM8hQie
iwy8ppebb4Ywgl0A/W49H3pN9iM2qvJiCEW5OpZ8+rg6T52NWWMRn+9duNm1Us9m0FDH8I+gH6lu
m+TVUeUdwUox7X4c187PvchCcLAhcFod66xR1tmQtkRjs7B9pJQJdl3fRodBwsEzm30kLNwGfRuJ
YxA7zscm7KuuJKHCcReKYjXmuoaLiDqN83hvIggNELq/mRockF7PCN5lefnEU+PH3KHkebaAP0lO
aIzhAGLY31SwR95jKB5kxaKvVeWjWe15qFtoFF4ooapuUrKba6x2vx6aA+Dt0FCeEgeJ52xym/fm
jU/BVwSyotl8OhGM8p+Yu/YnZfH08bPKN1TGWsOBbfuJVK0ZpE3cPrRJWIrSfrAQuMjJG9In6mMV
BMMNVjQboL0Az3V/Y02H84lYqdehbg8f3WRF9Spfxg3mcgq2aDAJUTXo4hoCxLhGpe8e1SZ5bTPh
Xc2x866DBlzKkmQ22zhzgLMAkQOTEcJVnq6YO45SfmGIso7zFXO7DUmNu84NqTTFfNf5aL5ivmui
+TrO43/fxR9KYxlaBSKO6YUDCrYUEn+XUVgHKq1E5vJjdzqe9+ZNBxboQLE8FnHzbhOOK7Cu1q6J
QEf//WRPm4Hgv/8KCfWZGrlIIjgGAcPff4U6DNAopzzmjzivyiXsoegxKeObS9UYRKwyepw37aBF
j2FgQMTNRb6Z2+a+815ZO8a6o+DN8tOJvuhqEizD26f2oS+jh7x7+tQcTa+uy/BUZ4N/vN9/7lYp
IZmg2FA+Xn1u+9hQwnaNlAEz1H/+3p9XUBlZrxN+Or+fSCsZnSUrunv7/cUULd+Sm1WO88m5PTAR
6vqCuo5JWrQsdnw2c7GWj+PPu3MHz54YJ593f7nMB/gPY+nzzabjWsmVlZ0rE5Kgd842WYHzvAc9
Uzeb/myFzVPQyydDluJUZKglRUe9VMuvB2pzZT5GxOmMTeD1NB8OROQ2dRcUKDCxdiGb6V4qXfsy
At26EXPrH5wM2rOjjOp7DDIEQWikkWES6XMe68e5nfABftRa5LvED7R33b4Nelu+2cTlgPeWCqld
rv6Lu2qUmV/9/RdXtyfe+u9fXBexIQotIPeEsOel7y8SrTDLtKgDLveDMA+fsO31QNgaXZyjDiU6
yObjfJSFuq+ufD2J18SY6+Xc+MuZLtxBUCzOc1M9UPRqBaaIkkcuxRzunftRuh99qjxKTkOIT41S
B1sqFDULPWq2ASTnB6A74oqUlxkffgOM7e51bkrrtDpg4goX2GzFVZ82+WiXmyRUEpRcHM79olpQ
jsm2m+3c1sUI9ZiB7EWZkrXVOus47903c5sNSXDDIxqv4tTP0Yu4/Nj9q+t+OW1F3bBDcHfAWm5+
vv//+nL3Vy8qhkQSa3/V1a3Re8e8R8dR7ZVT5qTKad5D2/vaRpAHPrX3U7d7m4FpcIHSZ5qMETm/
X/+pXwc4fFnitl59OpFlBRCG+YYVBtWV4K8ll/afxvmONkHBnUvk0G8s8+hFnXkkKBceR/coYfuh
OKppn0+KHuTtAgKk9dHvfgXxxqvnqcP23nS/bL6nb24D74l4torYMW0Q9dfda61b78YU7I8wjNZE
Vr7aLSItwibF1iNWe+llvC5tUfwhBryL8VCypmoK5+Rj9liRxrTfXUJTc6DDjrGOKhO5sIczukOa
Ve/SECBkXHiPujdCQHFyctCVfMzj+j3xsuIVVXB+ImE7EGXmsIFtsE8ipNYffZMGaXszhutoOtuV
e8U5JUGGOTVtuovRh+V+UG1oLsiCnrqMID4V3pwfqvseCpKIcQEk01OC8SaKkSx7KBoi7cY0ojfj
LTcdZ2GH0FbnNivEgDME4uOCuYn0RgMKARSrlOF4m++EN/nq5pl/nnu0fcY/kKDeWnpFt7RdEDIt
Hs2Smn88AEGU9lO5L+Jeg1YQvOB5OG/ms/cn4/1ExNhCQjo43Jug83GT+wP1/kr3trm39p/bezsE
cNMQDm6acbx2o6lSPSP8x/F0hoK6ZHE073xvug//YP7+azYw97tPDj7d7n4tb0H889VMrfP/YbLw
Sco9rVFYXNnTf7qwyCxOj+RfHrkGDOYStWH13SzlXreD/BTnHuaoIvwT6AUCNgt50uljV7pf6lxx
AN976ncIA8+YiO1XzYcn4vWWe6xcpzozwTVXSQnarQR4eHRALy90mF3nEYXgs53oEDtV8Qa6Md21
jgnh2PHdt9psvuZYeS4xQs2rdOU7Yf3r348vUw709+HFQvjpUnuByREVVT5HTsGQC73X1fS7Hfbm
sgx7++YBNR4j377MR5PwHYFTTDlNZShgNNgZnnsWY/NZFDQlDnhEk57rmJsIsD1Y9NE7AifxKLvA
Xm50j606Eoiajsh42uVi3p03FqXb7XFQDx1Ad5IStncolLY81lGtblsQBo9+0DPkEoV4hkIml42b
mwsMtz6MYqHwuogUTtJmQyRVOc57c9uINmzfOB6cGU5+6jb3baJWVov5tFJO9wqC9gGFfPHCJMza
OCJIN2MInrtG+A2Q0asO86FpaF8UpKWP8xFC96If61cXgdClKcZrpaThP9kLPqeR+U66fCGZHqjM
bXXtc7DSozJ8n5eW8i1QMFE0qfKHgU/oOm/QtsYkaMILfybkSFb/6jlQU2CvdnoNrDC9lo1MqEqA
GUkpPLDKnrQvgB/boA0GsspfrU7xHud7gbNPCYk1pBLw4t1fg5Iax17wvJnvN7crQfkiKcZUR/p4
bXJ0sBG1YY6NB/orC+txE3u2fotDrPrUvOm+gsHEV5KZ/xIx0KPYFl/1znYB+bvyaQjHetNqqXeE
G1evW2RHK6CFD/d0kDmCC20MLfo1RVTaN+qyGac5RTQg4D3HWvGXFwVNrcbLgAuc6YL5vorom/P0
KrUfI3fLB+rQ3F/BUopLYHXwa4qsviVJ0ZzRIz/gdqtvcxM/CgBgvgEqduqh4ZzbEEYBQoSjy7Gx
MJV/YmqBw28E7rU3xFPHr+qttKtx0/SMfikQrjeoythx3PCpT/z4seyQFOdTe5tA+THBAMD9HjCi
RnGwInIHDmSIQbR3yvm+8VX752FZ9y9e1BJjpzAFolLi2D83umcaR8xziEE9cJr72IpXc9vcZagT
4+hXvraNsE0syjBrvujfS6c1vqh1MZyTQiVxPR0qCpzt0hggHJeB8aVkgFx0bSoffl6TycK8adK3
t3huigdhFOYy5p/xvbLPo5qrfwTYDTtbwTFeNtmTPbDYV8P0j2KwBtgdinlwunp4Qfywox5Z+gdo
D20NVjfZw+EK3kJkCHP/xNccfp34SOdD11pMF7+nsG93BHKb5d8/KBGdq59jV/zqHKzIRHNcoYuP
LNQv44IlO+wQTZl9g5yogR8T9iOCbvuR0h79sk4oRza3dU1ekkxU9V0pGCfu/XyRd0cv9k5FZ9RH
QShk0VBkcyuHxv3Sym4dtvr4NXQpYN2pQp5MStcdjCHdS0UvL6llMyCh3QR7UV3mptoMsV1Ylba4
t80nrNHmBxy3Z8/jyqJ0oSsnmbbBlcPSCIpvfyRdgFrTFyaJZ3Qk86GUeYhLcnKcfezOrbZdAST5
pcO8i0dtFYdhv5+P6uluH72nqxGAj4vQi+xjixoPXK+XP5m9H+yqSBDrG1L1Jql5sEjhRiwtMBOb
sMr807zx6Hga8hT2b4C57t4274np7P/aZmD0xcHyfO81dyVHNiyF2gLYzCuVFGTjrBWlUKnBHTuw
5W1PB67C6sSbljJ2Xm8qT0OiMjUNTpw9Ksm4MqajualCK3cgMQERQvfCi+50DPssyww0ne9FGcud
KYEYN7k9vPuBf9SZTj17+PlI+xkAY6dufDDWIhVR8NClnnFrS/M2t6OG6dbl4Mj9fKizwgnH5N1C
k4+AaeGGGeUVrKpatIPvP9fTptXWPeqep48WHwaQBFp18P+Hr/NachxX0vATMYLe3EoqlbxKVSrX
N4y29A70fPr9CPW05vSe3YtBMAGQ6ilRJJD5G1tY5yTPyn1oNXt9tt6T/nuKyXeThn2M0p4tXuow
QLY2xn5FjiLiDrpBHcutwsJhNcI0OAFTEbsaocTHJk/aZ33CfpoNq/8NsW/g+ab/07ard0rS4r2v
ewy855OqUIF7E9izRx92Kgv0WdgoyUMnZ890a5C7xdtmjg3V9x/LWAxoooSVsdJh2lKFwsjdbBL1
sQzwPXSVbCNrOznCZZQPgvFRFn4Qwei3AGB2LqicdxYRKXp+4DT90J1eSGhClGEjH/i59ZA0yrAy
J7R2LST/nkKz8Q6ahbjyHFXQsp/kkYuhuAf0/uTCmo3QOVwjUe6jZjk/eN0INeVGjz7lc9fCIfH3
gIyzacD4vtT3fz2fIzCcPUp5iyyOSt5Rmf8QekV/cYq4WAUItr2mHoXeJsnCT7OwfziJWn4finHX
uZkPFrK/KMkEsjQhADHvn2TjVnY2Y7cfVKezjNuAolj+qci1j2gyKGbLAaX19FNZddiAeOrBHyca
N9MOMnSbdELaaI5FbdebysE5XM6bu26jMubnod5OkfO4xZ7kpYZZcQue9UoL0ZKfYrV7kY1Gah7Y
17MNAe7Fj/Hi6e1EPMqxAN2qY6l1rzJq/bx7qUT8zUJJd6kZpABL1/LPsvGquF65wFAe7n2tnSjn
3vfWQVbbh3u/k6CXqzjdTz5JOetqxQ6MZ3kGW8TCXHrulJPVvIu3Is5PCeDsLUCQ9GNEwrOBdAyC
u0+f2jb+JrvjyEwek6xp1zLsuNFRbAqjs41dytVrFCRtObtxnWJHFR2erOamH8mAF86YQPV1tYBt
n11oXwoFka2i5EGQD6P3VOYZ4DDNE1/9hDI88J3gAvYJ2ILR+/x7u36NIBpG0b7S7GWT6DY8xHs8
KBNyTD2Epm6ek8nhAF2FfQIjYq/hAr5tUx2SWKzkT46nZMtaKNGPZsJQqhm+U+MdkHCP2nMR1zaV
1ZZ3GOLcb0M2XOTMSFffENJ2Xy1tHNdK6qc7L1T/ulbgop+X2OWT0084eqJCUaFwzaE5JAbSRvPh
YEaPZdkGWxWzXtzFv7cO30zt2d3WCezqFZmGZmWnPfIulHleIX02yO9iZsCyVbwWIxYtbogkpxz1
MhQHp5l1IUcdaAvb2s7NpQzrjEeaqQ0KThWcC1UsP7Qd6xQZ5nxhTmqiiThVIYmqLvzpeaCz/B6b
AOhzCBq7zpfYz9Fw1twcx5daebB8zee30WEe4oYwoLQlhuJamjh4lpfhQ+8V+tXMG23ROOX4tW7U
fSsM5Uuim5hBGMHVrkP3acJrhN1nXC8LJfmEm5gdddR2roUadQ9Wa8I9ys0crm867gv85VBFPshG
o953O5JhqznZoZ+b+xTFh6eFyDKpoCYY11oeP6jAO/eyIQ/c7E0UGtDdcm3KO5mrwBg2W3QG+vAs
m8LLoi2Ekq/3Lnk0KQJN8ajQNkqWNavIxIkk070zQJzkij9LtZf9wdwfq4h/JePL0Alj3wPZWYkA
te4Q5d8T6dXiJI9URxSntBt/j45zKPvkqJcChemx8vgwkY9b6qNqnQx7qI9ipkUpZV19w70GEUw7
+xyDVqxrPeu2VlnpL6URfNUnVsDARTeh14hTMcbiJI90sl8rNtn2kswR35PiMixHXDumuBVYgscx
ffcBefJYWxXM0zF/lAOy73YFS49eHJZoj6ZeH6AvLkHoRmfwddSsK9e4hfgg9LcQ+h4SMEqJ6sHg
74pJYG9V9hX5ESd5mkqcYExd5Z/Odnlht0P7VDcOcoRaZFEgjY3X3LUqMnQQ0cR/hoqw+zVo+/KQ
ffVd+HlIIxlXVS+iz84wB5T9QBSbTWqvh6ox90Wq1nuUUHDnc9XyAlwD87vKJh2MhsIjv9wUCRDz
LY9ydWvMkexC0D89p06LghcWXevcohTOn4XhLEyqB4RI+MOK6uiWdvis9R1uBlhNrIE0t58h7srZ
ZLdXLeqcQ6mmxVKH6PbZOKmyGNpoOEa6Pb00unnECbP91PMCDZdIBzwynw5+ByJGHl8qJUaTjsI9
CQp3J+v2snHC3LuFcqCQZf37HNgI4Sq38GNQWvNFN+N1l3bNe8rvc58Bt4JwHTbvMdK+6z5U3Nso
X6WGVnjvHOSomtfL3Mjcq9lU0HMhcDsodh4L1UfzNS3gUHh1fCxsqrlzJLtkk+ef42AbZ0k3mxSv
hCvoPakJrq+VDlUPia/6Tc/wnmwy4exliKDg12bsLQhiDOY+PAe1ip9l5CoPgTO0L3ihRLgAVisD
w8FDjQznYa5YdQu4IL9j2Rn1g494eJ0+3CfKgb/C1ikMsGHlv64np/23uf/tmk1FRVDt25B1SGqd
Wz2INobAFiUisZI84CHjLiMsRFA5eB/t1v4xSz4gFAXBhGTauYpS5bP2UA2aDAMxpPlu7XoVH+m0
JA9d9NpaG9UEdUCyvoOWZ3s8WwDx8BT5EljxWQRKeZX9UYi5h+zPtfRssU561ruvTRaFT9VA2q0s
B4HWUHVy4iF4s3zorGbOHqwe3fFNkH+QExQbImikmchBj7F2sKe25PcR1N9yuIYD2LQvmWKbDyJ2
i50Wpv2zPcSYV83XdvETD/SsfBmC2tiarQMfkHv8cypgtc8TDGRXUICaSkpzpoPtAqDqfB7oU3MT
FlG/oNAXL5QYLLhEgctG4r8lVFwe3Qf+mvdXKCdXUZgsXXsIVvdLyaO/rnf/DJ0FPci8CX1bG1Vn
qxiHTV2Nzacr1kiNJl9q2wACm/I1xZqbfCHJs+x8ZyQXakwgGipkU+dpWdEcPJIoV99OIxRJFHUR
NaPYD70j9pGa1Pt72M19iavg+yCHZXyb+OeUe19ZIH9bJMJf/bfJYSOijbAiQGUFbuCJwV2ge9q1
rePvYWnlR3OOxOhay6THdrFRfGOhRLyyQpSlIIPJhBJ/HgsbAdiY9zSUO0TIr9jhLcnkemTe4jp6
v2WQ7ifc4lgJ9vU8WZ1wUucnHe6UDoW/NGhD9o64IsmjuU8x4+qXaZRLIAHewcDo9UA2wjvI8N4U
kP32jfbz3vPXLGTHrOXUIMM6bxdLUdTPyYyNG8ESAedr2p0MtUYxWVwmiD7ATrjawsXd0lQ+4Wa5
i8qY8H8qUu2oaImKGJSXf6aV2IWJb//AuufNsIP+LQ9s68EUtb6PMweRmKhScYUfAUWWmbLTsWPZ
Oj5OGzlqXGfb7H43A+pri55dyyMU0+BJDjRK35zVdi0DlD+ghzuj6Nck7XZYjuIwE6B3H6jJT62B
le2lv7oo/BmpLrUeJWFXEE7TMaQ0tRNTnz1Obl8+A00MlxMv6G8potLyJNZIELE9+0OtzXjl4R14
bm2A5MZgYvQikNn06lWoTM03dMsl4jmq8G8Zsio62TOqT4OWM+KKczGVtF8grK9/ayblHDaJ/6o1
kfloqSbr10QTr6aLqEZul18Gx3qd1Kx4duAePquOy0KhMjBdnkM5oAj0duBknGQX8ibUsimLNcY7
u2VQAFr5Q0vqd5H5kF2cGkVRLxh26pRMZ7aGA2T+If+OkYQ7JdWPDM1RpO+15JL6SrXln47zI+Xj
a9hglySn1KP9aDRa/wmVw14FCH4fJk93Dz2vu1XbTc2nBftSfi4JcW5U1qjPCHLYD3Xu96fBnn43
BWCnPZxB6BT/9HvugEZrF4Pwr9g2Le+T73NGhB0Wxaj5izaxLpGvxo9SAJelnroqsRnf3EK3dlEV
5n9ChpMWY5nopxOCV6jlYs4Ju69WvT3JNMKGan+lJeIoR6PG/yAh7Zx4lEZvbINP5eC0T7cLUXYO
kF57lieie7jw+ya7tAiU3d7bGaCzPsEES760ZV/bx9QQhX28d8l+QHJ9RTa5sYMtG764eTZFGz4C
1/yqNR3w0WpMq22RTt8BDk+bVq2zMzZ/KtBgg1LkqOHkktTej5GSqz5iFsdvrz61ZJK/RDm+a+pU
tc++P28EcSM72D4ChIh5x4+lljcXsuoq9uUJNjUTjkO2P4JsqcBal54VP8vGa9Mt4oPZ6RZFNXla
W9naU5rcJuCkOD0aMY6fTlMsglbHHTEZjrLxddizC3k4eh/dFK+nOvDf0GwI930NqcxMJu8t0kdv
recOmgZz6PU+Cl2N5m3lqDDSH2Vuuid5qpXiF4Ar15XER/lspNZtku2W+qFEqmIhzykCO0UKKg9g
qiIhaLI0mWZjkb4YPW09lrNTA08nvKxqV2NXGNUHNS5gpckhdDMQJpvnG/IryMYSZ4A001F5FvVZ
a91uh8j3RUaFFTTn/+xX9X60WPsxV09TDLGZa8zKeLJLauT9uYbsl11DNPYHUlWvhZo9yM0QVSz9
oWupKDt6Fr0PU3rrz9RBf7CxDNh6c/9/zpf9nSiKqwjYcmCnhM5WC4p8PsK+StnrKVwdJSFZPozK
tCmqiQfTn0UnSl8GNr7VXna5jus9yVtW+LuGCt+2KhHBoLzSv/+fyzs5oDfWz7LWQtZF/7GevC8b
26TXyD236aK2P0ia9J9kwDEZs1BHc+YwjPoz+VEWQmmsH4OaUo/sx/WAG1tMvNvwMrt2rPMF+41A
N14V3NMhueHTqWSq8pnoyhfhdxbOtAakeA++tey3XRZybM1LElpe96AXnb3rVc/fceuR6P7D26g1
B13yZGw2EujKekN58nEslJHkfpSxKtZYYw4r2Zc5FprvcVs/zFILQDP0JzEI6wWX6XJleaJ65M9r
vZA0V/eVbSBPWyrmi5zy54QBcCNb5RjAoqdm1wELlEnH1wMXTvgfgmdikcXXWOmnRV07uw4NW1zp
m8E/SckDC2uvwULajar/Lk/TZt9h+8n6oTmOMzhNNvq88Uos58Pvu3oru+J5gxbOjU1Sawn+MaFA
QwlPmXysmhH+8lZ50Wo7/FeOt1DmD82kPEalre9kJCadB6rrVnDAfAT9Bv9FNgAc343BrqAVeHC7
EwTOZ5XXBzGHrc+KxSyVLyai/GhjYNzE6mqEOM9gEXneEmMP5XY1I5rzzk5swSWtlBdD7/SX6fvQ
q7ZY4kOuYpeA7A4+D7O3p2dvzfgtB63yS/XhqnhW8xGEJZp4+IPaEWJiepyxvY6ShiKGaZ+w4Kgv
CImIixa2t64879iPzzOaoXFOclBOm7tcX9vB7Sg37AABlEEHdg8ORrBiheTiiyrUAinYALMU5NEY
mYdvMyttmlaDYeDWcz9TTrKC4EeCduhyIK32LGrjkpnm+DGpbPVJH+GHMofwBb6kPLye6mi6zdIa
cmpuA+wcZRPZsKbhZpw6YLR/+vIgx009oWZRBI2JyCm2yZ0K0hVFU16EGOf4gx3uZSibCakOykq4
JlVFyVJYdmqpEoZreZiASLGX8lCe2aypb5abprarTRp2SHlg0Agbzul+ABTiQO++qakKGEAY9bnB
QHwXaLye/N4GaNcpXyhNdD/QaWeTrl2yVFV3WZC1wWPbWZTQI6r9bi7CI7k6FlRdOz0ZPTYnusiN
1w4GQwbD/snKVeN1IErmSI71MG7kmDrPnMdKkWi3sf99nhzTZkTwn/NMLwVbHSYhXqZlvTSGnIra
6LdbMNf9I6+B8qUw0GwqZnAPGnILk5xgbCO1m0Xmtx6U0GJsM/1JmUSxx9umeNBAsH+pWJuVExYG
wfyVq+Qyui5KToAu9aUc0IxwaWtshUTPj0bUobGLrNmgGFn/hbw2egjnIVCit1AjbaL3WrHRGty3
gPQkLHpNaxdXmbWr0+730WAXG1/B8RCxnxkGM0+5j8qj+2mY1eMzjofuieX6YqgM+yNwdJQYkmR4
HLzU/xgybRHmZvaV11TzoGtZsrN5PF/5Mz3ZPPgWQeiniyqeuqsvQqBaSauuUXTprkqcDGTO63wp
R5Ejho9IOsLIHR8xKbde9q2RPFvQa6/w5EkEq+a0v1+pdkBvF/OFmY8dsCH2wk/aQ+Z50mBMWZYy
rB2+/LnpXBtHSHl4mzh3Jkr8pnEnPcr+e1NNwQXsGVT7Urzx2K9/iTnnALPhB0te7L0iL72WthMA
J0Wvvx4idY8dZIwB4HBKhDNcOicbL0MqWBIBFJBdsrFm16uwbs8yIoM9XG6j8oRQsFboUNO6X0N4
PL7TatjdrxGZ7oh5g3iTXRmPkpNW9oCEZiowcG1nj8GAs2/m5h5mSvAeoQ79GEhGsRwA5a42a3Nm
D8tYNnXiJ5CVKvxruMDfV/1XHEfBc6WbLoR0K9toIMpWmqOob6YODMNutO7RDxrtDW3WCujNYO1w
MUi3SFIq2DGAVArzqFijJYJNkINoXdoiDRbaefoa51gG2iFWUmOvpq846oY4dRlicQtDWEq6V7zK
qFLAsnqVaJaTl1R7ERvVXh7dGyVyKZHIOKaWhRbrPLMO2mofNziERGWLs4PSXn0P+9MsaPrXCKeN
nRhc7NDmMLatFEkglMwqNRteixApBt/EsFSOOoOCdfiAVk9qW/1rH7nWEUmJ7/kc5aQ7TnE8vsmx
BvmdsxeV6Ddz2STwjacxwF98npmakXWpHGUtx4qydJ79AKWBeczLeeM1+U85NJhh8qrxNAriaFzG
CXawmXmV8/KxXcSCjKj8bKfH+yoe8HlvazQaWjt/9fsR40lKlWDni9cpbN7VwqtPcsxFfhT1siE5
yEF+5tky80S8k6OIjRYr/K6LjQyLjjxBPmBPikMddf/S3aOlFB3L/2zGcdWpvXaQ3VMrSjLU5vR7
WqzBn0LCYdUGkV6v5Bz0BpgzNdO0SXVx+R3KE+W4PDvG5GvtIyy1ICPj7Uq7V3csB8g58coG0mOl
xsFA9HepUExfNfjr8VXNnT2G2KAw5STsVlamOpFc7PXpeG+mWc5MjzEiB+G31eZIDsp+jCbbER64
Jx577DwXsjPXYLEv7pPIn0cP6HnOCxrlV1eCbqPkC26115JVMdjpQTZhAEy6u7GVZOu2DRaJ83hW
5c8RBm7ocfyZIw8VJc4ODn/swhmHc+Lg+YLKbbmrzLh+iyre7oNnBeRjCIVePeNBFj/JyGzT1WR0
4wurF7YaBSJLFVINoipWvk6BPJoUY35imZewSmZVyCxYxV4c4kvjg9QyuqLAMZh7bpk5VNoDlbrZ
LdaEd8azesJyXTcv8jpuyQs8N3BC5nr40jcna/QBYPMRsgv60YRCffNLdt36J/S7ihDxIvmPkH2d
W0Dr7YL2IewwwNS8HrfxeT+VTEF9DibYoog9H5t5wyXmRvYrSFCEmmoc5VQMUrHW4y9167tPk2f9
mSv7M3escPDlvm/LaPziz37eWqF+DJHTbIbWa9Yx3D7ZH/j29IEgebOx1KpdeyYOXixUwoNZxf2y
qSrzsc267nl0sv451Dah25gX2cMKRd+Q51QWzuT56RL5d5WaklVvlcDpnk1AfE8a+//bKIAgqDhR
6C3lyWGW/OwA1q7sdkze2qHaDnmmXwy81SEW2tA4eFBoWeS+hl9lZx257YvoHIovnJAjfnsp7AZH
a06wWe+fPWV8l2MB6dqjrtf5om0i/dntrDe06n7oftFd4yqwX0p7XSuN1yy53Kvi+crRnMfsFKcM
NymajZzaucb0iFhJzcOC0WzyvcOf6+hjLa8TJ6xX+wjqcK3pZ2PeGVXzbqnMjRct7o2jjAK1IRfU
DD32a2yWcGUXp3m+HMRQ2HpRa+vv+eRv+wc56BuTwAkObcAsBLSUIsM3uYOLEDnmsWVfms+8pMxn
5Aos7Ai9YtuI0HrONT04jyUeePOgnBZqg7nCATJd38+y+pcC6tZFnqOXRvs4JaOF8Pw/Jw2aeHZ9
PcYhjU/ylcLdufMHm/OMvz5YhkEcHxIRvdp2p52FhSykioXDG3Ipv/DCm36GxrVQjBTmNcxjzdWn
zwa3YNAqBuAjXjPrSljTPil8EmsKm6AChCSWkIgT9o5rvflltglQh66qIXup50YEPQwMBYRMXqTZ
C/4A9UmPrIOM5Aynqp2F52F4Ks/yuiw+iNH7hvKqhSWqg7YoqOQWpJbTb2ED49+YhMkJXUN9mznd
GUQEfl5CtpGPsaymfsoZty6IiMlJxhVVJpBx6l6bu2S/PbE5yeNqQMay7c6FUbMFSZPqc6oNsapU
bdxh9ee/9+LqZnr5OfWqv+m7pn2woqQiB5lCEUkQB8Q1Wl1WXlk+F3Nj+g2OElNYbmWfoWkkfNkG
tW7wDC2tePZJwoLuKLqFHJOzSoQeoClUR6vvjLMxNxauscveauK17Ku1xDgjJmGcndC5sHHRd/eu
ymjNE/qzes26YCFPL4GK84PHVDlLIJj8mOzEOshGcT1SXfKw6CoOCzMYEVSr6+V9Uj1gMCtD6r14
Ff8JEdveDlRmt6Yff+e58ROjXSqewzQdNB/Tq1opuhcIv5icuqr/NUfHG69vbAQ7b60EavVttFG9
zJrMehnDxEMi0sF83ai1XYSe0gyrDi5ILuxwPAGnZa2MoXY+wzRz11psDY/aHCoU71BJst5dw3e2
cYe3dpFQZC9CJCnSCa9RK1WMdzQSXyHcWU86in7Xieqq7K4TfMmUMB+WMgwM31tlXWb+vycZZZJj
BoqP4EByenZctkNLX5VNY/BrGINzkAfoPxrlB/vKT1MFVdOZloUeon+Q3UKDSTwKxNTbKK0+8sQe
FuXQ2xSYh+iNSszt7EHXSSM6WfuUujhTUIz5JBWDggc4oXVajsGnMYZPfg8mT+ExeiaNj5Xk3I/a
jbbihzEnN4Pws5rWfWyVH2Gu2Sw0pngVFrjJoXqEdWxWHFSfBErHjvHYaTpqxHN1W8xek2NnxEeQ
s8mV18telrlFFHbrycWrQBbHYXste6o8bw2o9/1YIowopxlwYWCBifxsouRxGUfrQ14WhewMbxhE
EGXY4tblV591ih6VYzfods6fjWUd/0U9uc+65omKv6686FTi4mmBDtjW4zerU+NxoRnjS4wvwqak
Nlngn+CGmxwG0GGyqCMkbeM9qk1oQmtouubUdFAYUELfk1zVNO482VdExwb/zWKOLLPr1qyHk61i
j8pelHhy1H3mXaNqVM6IKh5klBjmdJ01T+YhF4uWfYH+6py2gFsDYQ0Pb+r0ES7Rz75mqtxdRfiR
ud73srOUH75fLylWRCE29sXa7cX4HZ2RFDmK3npDOyaaAUYV0Nyhe+ijQbxMyjAipVUhOTGHHTzd
J08NV7gZNKS3DdCaOYSFB/wh/FOpu91LALSKB/lzNPQEfYbbp4HIgRxTwnI4hmYFZZHBENHbFxRO
fqDrnxwSKAVrPpeiVmLgRdixv5iqzDyXrardQGBYVv3K1TFDP4CimsMCF4t4wGFaN6xzNv3vmqjL
jWFaYN4Gw/4UBSnXuv7Kr3jAzRFyNY/WXzoOhTDZKzzFOvSOVrUx8gRGPl3RBmcnG+gbADLlIRM5
LEbb2VVz8/f4v6bezzeatvt9vuyUp9+GBXrjQZXrF7clbzSUSffVUYGFOJiXLZKTW6EtAVA7PEee
En7Vgxw92s70rqKC/wwSRj2THtdwemkSFNhEvVfiOlwYqp3uRGb5FySnusfQC1kxD41/kX19mytL
7mVj3eUqieG04z5M0d/Jy6l6bIE8f6D2+dVFYekJEWtMwjPjMeQBwW4VTVgEskEi89yz8TEmSQSK
oT34et27x7EExuCF/coaKUDmYD+eG0ASGzXUiw24G+U57PkNlaybXo0EVVjNqDNqa754n8phWOi2
lRytOVQ8ZVG5RfSK5A8Q0855lt0NSu/bpMwwCmKt8M473geUb3QbOep61i9Iqt5JDsouGTZFvzfh
v78OQ4/9Up+4D2bfap9kxI64clgveq4FRyesr8ngOotC7eIZ5MCHo2C8xoDBe9DnEIyd2Ag/T6Bm
EkJMUHaKTyUcgavo1YjK4KSF5PUV6zMvwncVC4VrXef6GqxY8VDzB7ga/oykdUS47GrFuroUJ05m
Gb+mPUK5etMPa0UYh9Zy2pduRniikJoD8I2T/TiDRFGTCrZTqiagBxiV8+ImWgoWgBcZ9aOOOgLe
nihAeBdAwuUOnJ39FAIF4L6th+9aW7G9yLMvvhmHD6ztWd7ornpqS+wd5IwSVTmliL83ZK2WtUs9
3p9AdTjCQQfcQ7apxiGgV6aTXUUHX6D26cRaCFosaXcWivAfvenimciOq3Xs7tSXaAcH/CE+utTy
H1iJ6o+GGAVaweRHEP0KFpMGxKXowocUo8+vkY4whWMayikG2bkbSl4z/P6tqx7ggG5UZXkx0zDe
ZIaiHNG6/92oKZrZaHJgZ/5PfwPyMjWHBiH4XoeBMAyfylScWzDOv/wsWQlbTb9jPT1v5gE7wUFM
1l3LPlEd1H5vT3ywqmf2c1Pq/iw3HHxzSn0d69b4ywh8rGF69UutF5h3jYF3sKw4WCiJaDEL78Vb
ZOTxDmmecSlDEdr2I5gVqnTzqJ6gTxFmvrUGnybeKNwWK0dz3M04j9o6CSPbrEjuzKMshmDxNnwT
CsmJtwnMK24XyUVeqWzhIBR1fwWmM15HrH/kObqh5xu/LOxzOwxfAXS1v3x3a6pN/ZNicLYYEq18
taHTPNQjlveZRnLfCnFERTTfv6jAJZdjaBVfE1ds4Og1v7LK2vYkWr7EIe4nGHtNlwT7ncdIyZpd
XoaYXahJgdxFq78ac6nWhbr5026XrP+aXzwCfuAtrL41aeoAJvAK7jgY4ilU1McBHYMnCyv6JULy
awsjoRnG3+2U/ApoVIu2ldOIPWo1NTmtEYeYZYzg7F42cuge2noEqMpFt+xf5+QprAqt8pQNr4/i
JOamBnOy0gQavWhOFifyS0DY5LBWu8m/RiL2dKzYmSNHYbW8euwkmmFbuLyLb41VBKyO+mZd9Sl4
1Xmgr3yAGXmtfyKY5W9bGYo4dlEhBLA6T1EtvMTJPXYUX7RoT0VcYFk9H46BNh9Oef1Y+N3pNoK0
eLTvOiTe1/LwX/ND9zySRbmgW76OyI68T6qRH6kpAimbw6gJ8FI2eDhofhe8qy3u4yRNpo0c5U2N
vHfR9kc5SlEd5S5FfbHGqnqZL4kDn/ImLxm1U7OQobxkT/VrJcOA5c3tkjJEK+HRwmxuw29Q3dWz
kXYAHQuRMjVa3PvkEXrG087qxYDi9Dz73sjz7qE8uvexYME5pjlS4TGh1r82ZQY92ujcJyy53CcX
LldqF9Ph3m8Og77IUjATcgb7W/cpnVGJDZlYKlT/nIovPRoRdtcv5LxhZxoUZXk+J4992LpHMR/h
RPH7SPaxVfo9+te8/zYKKAHTwPkqRRocfdRck0R3ds0AnxAlIhiyrmea5lIemubEqkMe3ibIuRTz
9EXodvXtVNkn5Pny8F8nUS5xdqVmYTOGeRZEAUVsog6gLrZVwdOUBQGcDY1lpQCmU+Uexcc/A2Pi
BCfI5Es57d7vJWjM8rwAbk+q2l3I4cbUj6CK+/19nhLr0a6Oxo/Bspxtg37+2qnVYacn3rDrLOxq
FjKe3HTEQavwzYf7uFnmjMupsvM2/xbrZqCDCwQEiurTIlbPuZtPX4PCFg8qOu/YPkT9CwZMH7Lf
x0XRGseh1iGqs8xL9SC4ZPh3POUuCmrc7M1K1LbCsiM06g2lRxW1ugHR2alq7D0oy9tseQqLS++c
lFcZUPvjrN5S1h4lrqPsk42BF+8CCC9PFTX0F51bz8nTmSW76OvcJMmTePyycmXX9QnU1GB89Y2s
uZSqXl3SMnkzy3L8QEEAdcJ1FZbqa/Mq8IZ8rf3O4Bg7ku5VYp1/H9uYeoVZMJ2habvL2MZZqDdK
nf0VsklAln4Ko3UOepQO10iA0AxVdk9R7A9XlrpYK7ACX8lRpS7SYz153+RgWhkaS6Q9uIS0XUaT
WGtGcDbGDkSjWXlH2WQtRe6FhS3EY6d48eIW38flkVO1G3wm9V3bJmqLNVXkr8qc7KoXY/RndeQq
8B1Q2r2MnblTHv3V56Y4ky3ITLIQMxDU0E3wPq4RHZrOCc74yP9uLAe54CGeqvVfAxAGUH2q3Nl2
/Z8zyO8F58zM4yP3y/KvfnlNPyxeRpQrtjIabL0/CJ9E8swNkmyfSeuLrWUWcLX+of3IfotNGlS0
O5GIOVuDefeu25ELe+h+Odknr/lnruz66+p6GOw1u6o35jDh/K1FSFdY+Fh6SRaXMBHakTJdXxTb
zk3mQ2J5lKOUujDS6KCHWOskjm+cELQyT6Y+BSjqjCutU8qTPfoIEWtRjoONEueA7udRk/VD33m4
c3OjgFXm/06M0fuocxvlZpc9yBCbj2KFlEm1BTccvxta/FOfoU1yMLGe+ZU4r8zxnygwPlWaEr2D
ZfR2doecoZwUDJXgcVXpoBu4Pj/rdAkest7LyUPoHwXl6Itr29TTuCdkd51ZAlla7DnkSbrJXk75
coM+lPlnldjJk4Q0sEapL/TA4Emf7kgHMOh/9RTaZ5x0yRNg4fqGl/i/r3P7nNr6uF+jHyCLQVfe
tfkIpoBEc7gXqj/aSwD0QMPmBmZjs8qnlOdEXrbQFZU2PmQQVg/yqJGd0/9wdhZLlutamH4iR5hh
upkhsbImjkIzW6an78/adSrvPX2jBz1RWGBttC2t9cNkszmf7XAeg2R/1Ojtn/GPUfKEJCOjjvAX
0Nx/TSK7HyfFTpiccPtmR3RMPNFsO+G9EOBVjqE5WPVZHkZ9HsCwonHkguSmAakBtJ/TgbGD6Mj/
IPKJhsS+coyIjiyK/DJ4P1vXj1dzGLFcyKSjTD/+76Sk7AIQ8Cc9qRjhpu3r/GDi+JNWEFQrfUaT
1uzPz1KP7FH/292ovdJf/laHCJ3qhVQq01ADalZpMiz7ykqOgxa3wVZOIYvWGB8vEFtkWS5/q48Z
0PMZEI/JsNtkk3TXPmzLMu6yqG1dnGMzBG6P38kSB0tlHzmYrXS5MO55k5oYFwYwRhRfXX62edyD
V03ikHidp5IdhVP7OBWRYfxsU1X7i5dM7VHOJNu5r64a8OPQiDjT0Ir4pjj14/VkU+3i/+eb4kme
EzsQbrtW30fssSDvlwPgPu5Xne91rFCreJEj2CF44T6mVGt8beWA0Q9WShkPh2A+sZSD5KEfkHjU
YrdZf67G6v9eq/1rcfY57nPB9v8e0iRNuwDQJTZDx8ZnAt8QiKC++sCZURueC7u/BaM1HASPeQtg
Gm1V4bwRgTX3suYkdX3NDa26Ol71c7AqUNV/m+SIUTdSkCRTuRstpIiTrlTOqKxGCz/sxvd0gk45
CL99GrDtWqel4p+9ttN2ptakB0w8CLy5U7A1ira+KabVr+Isyl6nCaNSs7Pct1QM3VERKvgoEiQu
ME2KIBuyU1nhIxd5J90P6EQq+E+nHKHrY3wy9XChsjFWUyu+FXNiMY5i5+La3VrWZKFwFzikRvuz
G4MkBoYa9dvSqxoYC769auzUPDQBZHMsz7CXHSf3pVNqNq25fmwtMIWktG9edHEsK0EMkSLhaXxv
ke7NXKe9ytqjPfAO7AWVEwmIaebaNV/xPLIOcoSapundRXx5Qera2plOoGL+qphAEpo63H7OrmYI
gfY5ifPPtqJJlfVkpNlKTiMnFJUYt6TV+UTzm7LmYsiTdl+GYbF4vAVPxVnTs7UXs5nGYGmjTHEO
2277+Z6FbeS3gvDpf3+6fhgRkMkAzc9vWw5Hh/3x6T6b/n7Cz3cQmy4pkTiwd4+XzNluAFRh+fD5
mrHjoJmZk4H7fNUuUvw1VLg/n1BOWEf5n0/4+Lai0EXqd/50j7l1K2C9w6eTo+X88hM2yIh9vsl+
/oRZ+/j9Hl9Lj395nQx/Pp08W3WsgxK4oKLmL0KeXWT511ivrcPn9A5px8VQK/EKGF71DO5o5ruq
5bm0hftEquy5wRbtA/INinO5D8BS86v3Ajug0lYyjNk8c+1NWAm0TnHlxmQ95zoRuXDyuctECVnP
1NRPimZ8k52yqABjGDhcPcbXHaT5lgDoRuZD+zgUJ7dMfn6O9zTihzzzWXC66koYCmu9apZpz4Zh
hfO69hQGhf6EotTJHVrlHM+1sXL6Qxjz1cpOOcz2kaxntR2iCskQvw2Ro3CRPJ7nkIXelsM665zy
P9r8pNl4ttNcH68yxg0xf19fyJeRZ7VmhCuIXWYHWR20sbkAbn7U5FlDi5xRZVeIc/59v6GOU+qk
uTfZFCP4sENMolh+vl80w38Xatoc5Yi0jfEq1JvHO5VNaLvPhulJSLaPDyTbjI8k6MTjKwHsX27V
OAPGb3wdvLPh5ziBKRoE1jGIrvLISjOoU31d7mTVsVKU3CsdBEJktvHqX6O9RB32NWzHzwnkCFnw
Cn4+/nmFz2Y7KWPI+P+8wmdHWok/r1JAQkE/nvWQ2qGRrIbZGigzoW0WHThTKQaU+iDZs5xHzHry
hiNZZ5d0e11dPA+rhEEN27sBumBFPsd+wfw5WHZGPnyxmj5caIMxfo+L9ly7nf/bm8jV5OHAmrAj
q8zSLJhdwoFPqeEPx9R+tU6gfAkzz0WdS+SvOryeVYba6B3qEltTw1AvvF1ta4edc3RwY9p7uVvv
B4V/rlE40oaFlZfm/+DiGk9AtUqxaGSpseRvjS7by57B8GbGUU4ueaF32Xh6tDqGtxh4EKxBVOT8
BC2/MpavTUu8X8EsT2gsT/BimtPZ2j1PGvOpQn9oGzXlPqq1iJipF1xVDzwI+GIFOcYuXSZ61p6n
xlafYrV5le1ukBireKrbA3d3DU6lscpLR/kAz6ptPN3HVGs+fejPhS6QoO3NcM+loa1lMzvEY4/F
20t8t6bQhQZmpy1SqB48yw3LRIKQZHzTYz+Y6bFpyhaO8nw46ahWuJZ26LWgIL6Is5zbletpzLNX
zyZ9JgbMEVzHTl9LBVsFuwDfIaudgHIVF+pvWZuU1r16sXeWZ6L5Yj2hkr5EKZhn8Vy4+Q5kSfsi
K31SblFub+/y3CyeXs0gUi+yxidBl9cP45McmvaAAAWh+j3hA+UlY/+551IoVXyumohYPYUxaNFS
xd9tPUXRn7Ypg8+FwnUDUNgi7CcHxoP+T/c8ELO98uCPBXjjv+2lNQcaOjXhRjq9JbitAKuu0vcO
FzDk/3nyy6pREvPEyDE4BIC03lkDvKlWFd+gq09vwlrJQVrupVej7PgfM4Orx/CZbI2VwHxK6lqk
8xUflMDcO2rcHHtncs+ydyL/DQ4peB1BV90t3LBr/EjfTc2NMDeOasLxnFR0U7GxwVhs5ElWiT3u
KCI2DzisHFHv9zdBAg1TFrH05fFmH550tuyRjQZYQqKjSMFMQV0/x4S1xkTod5EYNdrDUbIu+IY3
srMfXf9KnvFRk0216INlno5cQvPpHinto9ZaZLyGkgQksqCvighitgnMRCDY2+NwqYBg/q1ZzXeU
HYD9RDNN3HTKW2JW1tb2p5kzNyACqPDI9oTdzMxqXAsJRnxrHOhT2pxG1wRmUUCXfth+VS6SrFBf
sTsl1WLqOoFs09v1KETtPWWa8SRltEZZtXhtUrZm/Cn7H8TXVo+ZqjzZl31nfkuwUIa6rprY5RH1
atMoOxtqQeYuGYJdpDr+NXSMYuVqSfYe2crPzHGsX+lwf8yD6dVdwWrlQ1h9C/iqU+4eqg8rf5pw
aRrS1wlbq5cIP4iXrsEJKnHgz81NcWNOOHcLkNVzZ4Wl5qYgnL6WvdwbEyz9eiCicy/GjsgWHD/n
Ih83R7WS9iT7HS/L1sLhT6Z85J7oXkZseyvkjN/x0tKAX+DTKKtGaTkbOxQVQtZt885ODCunZIA+
MQ82Mn9D4qN71jAUfoJa9Wge7Cw85sWMjp5HpQXXHPSRYTuqwjr2eOYuTEvpz7M+xUptwh5Xwmk4
yzZZAEUYzulcTHFrr7B0Ysh8Ro+QLZ6bc4+s6yqCpZ/dsk32IgcHeiq3j2qTxkvRT/6lsQPn3BbO
sByNyf1GCO4QDP70Vk4YOBR+gwtrbEZfAnPCWyJ1vykQmle5PuG102nxLSd9A61Xd77l8fiuYT4R
kNlYhH7eg2vso9tn4bT+uWGhc4TMWLmLxPWS/aTY4UIOSSPnz+AgQoPYVPNzYkNtWtiE6haV1TZc
/7LO7mJTZXw9kZWPtwZBs8PUA+WR7IBuTH/UmENeJHOgpQakJ0TNCVbB6EU/VFtEF8kOmPvaeeT/
x3lyFtMa9q5WR1d1giqgNCTifSvxnkKr957cBviIa99ly6gS9EEmp13JPtlmu+1m8NrpKmuplSS7
pke5LMQELl/afnNDtHY4x/Nkha+7mwkXKSwm7acQjxVE7zM2JkZrP+nF5N5TB5gLfbKlsfFX9eGz
r9KiQbUxTuK1AQHkrIHKdus6XmIpW79pRf7nSLZBsxLP41AuwVBEX73+t2EX9RentPO9A8FtLZv9
IDp6jjBJ9nK3wjoGKYOsj77Gk/oDyn53DxNRXEZjdBZyfJMbSEUUTn/xDDW7+7r5S7ZbXumzDqhs
ZGu4zjy3Osl27q3YdQ+Z2MdWFnyJTZLz89tReiXdpkiwbWWVd2f9fXd97w7rYn4XKMwcK+H8eXcd
S6llr/ubBimVuOqLX5WjXYnIFl+muLBWdjJggdt61bEqEHvs+yh5nTogCsRpil+wwZdJO5hXYejZ
Ssy+mITZMQGZjz6LTCjj1u6Sk2eL/2yXY03VfAtMN3ztOvOopbb+xR8qdMjw+jxXmoAer/rFWs98
533Q06sfudpPDFifQMVl70bAx+rrQjnGxtSfUaeAOWqGzQdY+X3A2vun5pdfseYyX9Ua11O3JPhu
RK166YMpmkUz/a+JEqzlUJSPcHTyyualgP296UwRHFSo7FfUo4alro1cxKPZIcWNo/Yecxlnb8Te
jg1GspzFgt6nvG4X/TSmX60y+l5mjf+dSMKlQKDjV6VPa5XbfrjwujOiJ0W8EDbyNzBGFlA/NmaR
1b+8UL1hpia+G130a+pCa6fYXr9RcR559gHvFeUzchHFc1dXbEBHX9vItm4y6yvEsV1e9MVjBHKF
wdJLTcIYOMyNRfQU5rF3LSMLFPN8BBO/WYm0iNati5zIOkRhjF/AO9Y6SWker+wbrSp5evS2Pryk
2G2jdeIgXkS6WzDPP6c82vhWH6fI+UOt0NbxELWb1O2URaykytV3e/2YjgDlkqCov3XxG/hj53ta
C3+J9LZ25gezzyayw8t67hDjjwwe8rfY7uN1ULMPsEcgKqXaI6+WxM73ySxhZIjwS9kn3SZyY3Wv
lJb65MYhllHziKGzXww4mK9RbgY79EFdwHt2/Soy7VkOQJIIe+m4AnLWNPVWVyKdr4B8EVBM4HXN
FwdM9k5Js3JTYwTj4CD/hv69vk9Nr1+7g2p9tUexipx8fPfrwdy5Or4hsr1Wv7dDlH4I7Ny2AvjR
VvMi+2uaZdZXwyWiMKSqs61En36M6XfZl8Bx3rCtNnZYtkzvo9GsZLtmsVGNm0wn5jWEbwSUd/Il
iO84q0iJtoad4gFrhVidsZc4yqNyrn62yQ4zrP+vIb3pmfAphLn617kDSPsDqu44WiLxJ4s6Bqdc
RaXxH2151hdX3kS8JVOAF9HfwencgVq/i+q09fNf7XoL5TYM2vO/2v2gyM8CxH+X2OOygbW87Pv+
Pbea+l7NzEUXDZ/j3yZY780dc5pHE1m2miASrFiFbW1ojtqqxFHvHhSWsW7NAcGTzvM2pWGWZ4+d
3g5W7HBUW35P0uL+PrC98pgVYbdrUPk8Wz6KOm1SksFQcPFL0EK+hXGDJoBfB8+Z1qEQG7MYjXX1
AgyguNa2oW5srfMXeW75bKwf34U67tBIYGdq2/lVtskjP/WsA8ygi6wZXhwgZZSF1bkhIRWlfX59
tMV1hoVgpqarcBzVZ8jgwaGdagCsvjlW7PXCJQDo/i57rbStVk6EPaisGonbn8qx+F7UmfrcmLW4
ILZ4SgMf1V49jsjoWjh5z1XT1PpFXsb+ozfqp63pJf4T2dPgpdXFSo5yJ9Yvtck6XoWtCPALrZnR
msgT9n58CmuzfYvMepmMBnLMDpHCyezEWlZFm/yEGz/e3KxL7jl7T6tNAYl6prHG4b1F95KTMtyq
CjImO7XA39WxreapdokCm2l0FiqGiElrReeOh7/sk0XQt/Va6GG9tm1tSgFCi5tp2eo2AEGyzyM/
u8pCM6tkpVY2hnZGkT/aonbKYCsFIS6gNnDGebBsk0cwOOudKkhwfrb5SuivUHvRFiAPy2ndpQO5
kVmDJ/NEdoghNW1T6jfOQ86uE4IblPfq6Yb/O0oPPDDcX3Hl/9bFoL5ltTIBS2rCK57g7g599Ait
Rdu89Br83dIoqzctLiPyG1X3CyyvZRjeb6OOX+KXvFZNnlCj/SjazEGhrsvuVVJgafrf7d3c+a82
Yhv4j4hFaoW/Kyto9IsHnhlKhjqtTYAF52IyNLCR8S8siUZUXcbxKI8+C8fSsq2WCFjUuLh5cxGy
DoH1OB/GRv3S6WSIP43eZLuuwNOXbY/Bf8fJ3s/BQ61V61TFqFuBjbbFbHUEbWRH77qmKGgHqtY+
boLoPUyyb5HtNVce3NG7OWfB0+Yt8J2B0HCG1TanTFWjH0gZ9ks5KGUHC/ILtgdRWJ4pI4+NqYdZ
ZA2O8WrHprbKkrG5ppqe7jS1ysAvGPapitN0E9aD9uRAElv20Ek++sl5Isg+A/lZfpG0mv3kXyKf
ZUhoGvUSumP7ZDY8QbJKU08aWrWH3FWC3VSp07UM83E1YmT61vfskssv3HOyk2mVpADipl8Q4FKT
FfDW9BTMNClPQIVcyLosgOTFIBzEhEdj8k+PnEMOl2Me58i6rqDY2ncfY2Nm93CWvtaGvjgNeXWV
TfHcBALBOsd9u5VNsuhNXVyJFSzkOZ/t8kifNbEfbYx4DP07P9Jg28eEakacLkuaqxvmxUmOV6dI
2fjW1ADEMrytRWDrOFVxdWiL3iMEL8Kz2xjGBkxccsPJyl2xcRmfi9FqSRgb1fzMLbEqMoKVK+Cd
mYmpHVFsQcQgm9VCtLpNNrIx1nK3ehy6AQrNPtG08aiOOhA0jf10EYjmuetTkOCmT7A6U7MtTugI
Iw6luR+zutrnc2QyRpFxM3k1vveKDGXrwYupFtnSVpvqCz7CITqhhBY7hElhc+YslcetP2+iFgAL
111fITXmF87WcceFNQM+ukqJDmzA8Xubq04o/AV8CeUUp1n39neYcEAXugOMmSI0/gzzG9vHtIxh
HrPJdjmbPQ8D1/Kfw1iF2OAEpvSUtG29VVKX5H4y6s+Rbdf3kDu43YZWtfR1SAEdigSH2kv1Z8fO
9V0RWDD558EuVi/POdSeeahZZsVSA+u2k0M1tU0PQgGuLaum02J46VX6rndICSEbpD5nIcqalmcl
b2XArkdMuv2ljVkM8/Nr35IJKYmw1X4qeceaK0Vom1jFwiXMFS+Cess2A9NV8DTrJsmqu6I05rIR
UM3ruEOjSWSEDkkCfINEfi5CQdwidndBXbi/yc+9+kNcfZSZVS4dpTKfDFBymxYd1bMdJ8ZejJmx
wzStu8gZkfrJEeXyUc3uhvBbXbA65dk1x44fM1YZ6J15RrPzyuU4ixSawKL2co/zv3ZB/2ojI1Yd
wozQ9mTtQkiKcWEOOX4zY7bO0B9CpVsxyuwetWXxWonqtegN/TL6Xf7KuywAN1pEZObOSSmQunON
+iB7HdHE6Hda3U72kvWoUHfy7Y3sJQxrbRpi3UMjLmBoKvDvRvrhRurJmj1IbIftSeB7X3LTnuVG
I3Hx4gZgZqf5bM9bCGFJ1S0aw2l/TRs/UMpfdZoOAESQxFLL/gNqh3fylfpP0YpmXKdFaiz+1fGv
ql037LYgR8r2KSrQDvGwEMwm0zuFLWFoxNfZtMYWO/wqGn6yIkOQeeh/o3z4hqF4+MXL0AmGV9Rf
43Swdg28HLgubnnNSAivkNm2t7Y5ekseb3ztcyEgGBxtzUVHbjCwF5eNBa6oGEuPCZlpy+f5NUWL
yAzMU980/osf9POForcYM1LNOq9e18LC8mIejEuAvZ0ME7mNuRoKDx1nzJAfUzmlJy6hIl7lqRO7
4icEj5bOPNRuRb9k6RNtUvYT8CKDKVmVKRvPwlAG411k3H6aFfuGIVwASR5wfogQHbBWZTL2v9RS
e87JMn7zO7tZ6I7tveHnNS7x3M2eVaFGa4Snj17moBMYjmi2xlOxH0DioHyiKcWyrbsDSw0XPDu9
mmOmW8Vy01WR+PlzNhcjmQUyDXfZovrByXOmvUrXOQxt76xrhTXh2w19WrX9bAVEqFdXsr8eiQgX
HXrFjfDPMXH5ZWUO7iIP1ZfEgX1lI8mwHUk/bWw/r5dSRkgKB8UzAbYtytk6HlirOjU4Iqb6m2Py
8dxEv8qaSggd5PULnqrNTUNz+FAXeb0Kcsf6GLvip5NZ2b30GuWCPDRJb6vnOsLnYY5G3skmN9+z
UPy0+M4+eLgIvC+BBcSGiJYoNt9wm+8vBSSmdeS6IIk9B8tMrW/2dQDd2kdvcsQ7B7sddTpxtXzV
Jm6Q+IDg/9Z2wcb2QFii9xb99PhhjFrRdokWKzsCgN/HGmHzzESAvEIP/Q+XBYXIXC+dd3M0/S1W
J/nWrkpxD+3ynPqjjimXwda/zn6oLcouBJ3DmxNX914J4/0wRPYREW8UIefCSq9B+a2owjZYBD18
0SLqfvf6RjXU7RBV3pew8Pt1a6j10WUDcQ14i8tYsMgyUHDY4LptXutJBMueWCRsoSpGKdoLk0Ur
Egfap3o1NDF902aLVcRT8oXvlCX/qHFTqO57iNbud9eNUFbpIZzxQIm3do0yiq9a/btnA9eqzbD7
EVjjtg4qEnfCeOly04Olp9wDO9+1JmILo4PoyJjoy7bFZLrPQneboEl+LIZm2NmucvCnIl9ro3ec
0qZbqAQ9CMSIYdNFhr0pfPEldPIWh3c3WjT5GH1Hl+nmWpXzq+TiQcoZD1hk0Dee0rYHpF8PHvzm
CwNmM3MYCpd8BJeeAAMZgjC+ywKBMu2oJKjSz02JoiArlrnWmtyOdu6dUTurffllcMtbZedE44v6
Bfp4ekXYWX0tFO0NlULnosdlcx6t+tbHQHnKLI6PkfcrVkV+UhGd8OJh3AcO6irA+wvzpFx8AVMx
tLOPHlTGFmw60kxzVRnt6xzZerL1rr8Iu4W4rgBqM5U4WtWqCI+6J85aK1w062fE4QxMDD2OWCL8
TMoQjNSIfIFslwVkLPD0coise2HzlUV/jor2+DrgLXSt0vi11YrmQqCVK2nqyfD1Tfemunm8gGSR
beuo++mSCbljE2ych8GB2miG0ZLVRnHi6C47EY3v7/giAFeeku+E9RnRa9a496KkXDzqke4Mi7HR
U0B1ebcuB7d6q4xYrDGFLLeyahs2jx9PQ182mOC/eeW47FtooETZjPz4OHTYtR59E6bfcgZVHJPA
fCIVrCzDHhPC0DvkzXirxti6uhmo1r5dm57xk31dtVDj9ntvWt1tajPSTgUyn3X0MdVch7GiL0cR
N79787l3HVR+ktA7VaSZFqhQdashgTwjYqzII0X4O4ziCDhxOd8ylDxv+XxEGvqW6WkFiZMm2dkV
EKX6nnulrKq6mV0Urf6egOop8P16qRO14xmELJSsOlEwnUeXYBnPuRcwn/1TJoolNAj7pSzUbBEB
EyBxPvynt9o0V9PE4Kkb2t/+l7WaHCE7PB4Pe2Pk1f86uDkoZY9R+rvyS/cwVGg/ugJ/G1g32S4y
YVjBz4SZXKNNxpZ73BilUV0nt3YgW6qCGE5w89qq2BUs1Y+5S14u5PLf8QwhOVcgpYDg4XRFlLlY
+1GkPokpcXAZ6tWXMr3XNQvQ2a733nVxvOtMHOHjwGuvYzQnX7y0/tD9/KxWXOlJOuC2DpyJKJex
tB0s1w1hmTvhT+oOrDRO5oWerjXLqfaazWyAu+dHRl+RmWZdCmt5rau1/csts2dtxCaoKVQV2xpl
3Vtx+Ztd3iXkXvgRdLzDPkwKJJoisavH9uJyKW0T3e23g+WON9VxgxUa0Pq7SoJSt7P4d26fyWQB
HedivtlD63w4ITqnVac1TySYxKZK2wKsSw02mjAWa67mVjSmWOaNk3yvimEZFnX6Sw1rTBDyKH21
gQZuOqRPjtNkoNJigeUNvV4jpz+e9dZ0X1zP07hlb4hyVd+i0ILe6arVwTd7Bzxh/0sLEm6UrgMU
32psgPAiPiJFHK+J3IyXzLPLRWdZ32OtDF6gIo47DeHULaKn3it7dKQi8+AHMhYACPNsfBozs4f2
U6ubOu/EO7qoBzkistsJ1hrxOb1viq0Ymp3qBOkeTQh7r5F/OPFbJqT+WvuK9IS3ihDyX4uBoPuo
R+MpJ+y7GCLPf7FMk3BQPRxm7ElvoBBcDaAFhzY9RwD1YNTU7bq2sKkO+C5XNv6Xex4uypuIp3Dh
di7p77m3ES6OM5b5oqqIj5J4YFHU8iCtgVQYZtfvhSB6Pbla/uGlzq8epOmt8mLzVhjhT8zacwjQ
3qIER72Ex4fCgqfae0ykxu3QJflToM+R60I0P2zEs7JIaL/Y5fyq1Mh5rZB+Wmta8uGOdbki7+nd
srkAs4ySKrmjnW8ruoK+R6OtphrMUujX3k0O9DwbaH5MEvuzrVQGm+gvN5Z5FjksJa50cx9zPyZL
bcx1xHXoeoLNShCu3aLMz0rQYEAwpQg/dUZ6AnXx1QEweY4Ma12EzTMS1NFSn/TT1HhHMyOO63iu
di4xdV9OY6itrLYddl7a6Ht8SMZrORfRLh8JuYAyiHZl4EUr0xb6uz2ip18Pw2/IcFPYs2MPuvi1
Jt6+aFqvWPcIJHG7TIPpQAZhGZqKhVFUaezUERBbWtkasZrA2fmJki/5y3O9aumX0NORgXExgTHU
cjxNkFWXmUE6OraNYdVbCRF6dXSg1AnRLZJWPCMWlO1k22cBK+yfIY2r9+ve6Y0Fq5GzSarg3W16
wjCOGb3NapSrLrOMW+KF3iaEnO1n1paM1HSCYJTvAgvHm16vUPyJ2nNfG9kzigqsq3HZA3tlDnvZ
pmVAX1CXBQ6quDe2As4vTScMNc12ZO5TYLBKxm3im6oo4yE0i+kAHptvxyeDEUHqPwmwRywEky9K
Q9qhh4S77hBg3mXV4N5V7D1VR+/Y9OA0D++VWGnEHieMxDINsugEZjjfRxMBCxeYx6pyJn1lhJ6P
uEv/FBAN9yybFP4UK/a5BaHow1e7K0VQ3FlLz2xnbCMmm1VTAHr31cYIADvykEVe2tavuHwRRE/M
F/4/NhidJQrv+c0Vs6+weHUgI9+IfGaPoiIvvapQCFuP8yjZEVeNf2nLH7KC0am6JmGarBynnm4o
THkLQ2sHsizGdHu0qZa91VPXBP/KENnBbsG8WkAk55ayj5OlamHg3iqiPg2eU52ESP8cpUgtoNCN
DCOi14CU5ZjHIXci/lep2m1SnoTn2sLdV1Gtcptpng+rkoK/gbcXrUP8Pp/OVm3zAMjie1spCZc/
t0VWsA5Oryh0Y2wChaS2nLtsa92CQGODbGns6myTGp8kHVFdUH/bSc3zVVGNF4Ec0E1F2WBp+GFw
D3nXW0JzKdnCHtX8YLq5gIlOXHRNr63QFTR5TPvm0Sv1bNvG5kcXdsk57H4SBK8vqRjLjef6qMVE
OBA1PqKb8ghNZWRy5OFn0TqXoRpGQqfYjwy2amM04aBXraQfPqooXy3sLRaWqbRv3O+1ZRv7wXPl
1ji1xbV/tVX+FFGCaE+UHG2BN68uLB4tc1UWPaIesCC9YigWsksfiFvn/UrpU/1mNE+RFGeC7o49
D1/wQ7tJJRy3hxVG+mKCVMKuV59DfRi4SYElWVShxrIgtMVGC1TjIeBUtwIz0kFHX2iWcJLjenyt
0Iu2T0mBjkAZB+lKOJp5aCP4+h5grhcttJsnttMLdciKF5Qf18Aklfu8UPdFo70bqVed6izyH1Wr
zLJlPPbxBgEXPFbyblDWmJcq2xSY7lNjFj+gToARy/v+wLUWLXoyVXerSMDLeem0tTwfwFWtvIV4
Wz31Y7Y0Rd28BONYvxSZeysRE76UgVK/eEZvLbtxFNxhqbqu5m9JUcQrv/UvVlH2564c/UuO2Tr6
nPF7kMX1PlLDEuJGkLzbCbFJ4pDRTvYm8KjByJMqk72+gnFVnijPqmuqTzw/drJ5cLr8lIYFyCY2
mgAkpxDxBjKYltGkK/gQ9quVJgh462iHw6iyX7OG2DdAM3XlzlVrVLVtWfB4VxLHes1gKQEJ1dK1
PFf3umCLwrdYP84VIId52hso/DKYFV6zKSY/QCeNqZJuiBBth/8lqzomlWuU+dWNHJz3YNJNZEcf
vWqQ5IRuwnL7OHcY/BWCP+pWDjYgU6zq0PUfvandiJUDzX4nB6tRD+ipm9Ow8nWnUFmabZtswY3u
LMfrrl0wOpssmsqTmxwLInQvuH11mtq/zEyal6we3sjPeecCZYEdCg+o6xtDfxVtuofS7h0dQ0GN
Rba12rdqgpn1aOqMPrmYIBV8tdQjpEtz80h25OD2uE3L8XkdpSv2zxH25bibOHnPEi8iT6zGKbZ1
5C4ybfiRl1b3rSxDHVdbw7rCS493EbpRLemwm7CSV6FiFWZ7uX4gpt4tY28I3mtCxxsDnYON7NUa
bD/aKsVdZO4tTCB9TdHdgsg1/g9r57EkN69E6SdiBL3ZlnftW3bDkHT103vPp58PqFaz1SNdEzNa
IIDMBEhVV5EwJ8/52H1rqiw46GEBafnAtl2c2fWmUap6D3KZ95YbzNPJQ6bC2saW86uaiqqpZZW+
fhPwpmpmWrlLRLZXYD360xB8tPnvkbQ8bRRogD4afNse/BQhItFSrMG8i4PpUbbiOS9uK9B5sgXG
yroYKPSsIsGYPteQPLnjCN+5GBWBTmMn2LU2sa0Yd5OvvhSmcnSUIbhbzEz4y1PqA6YUQYs9NeFc
DKfIXr9zFEGsrio/m/ZLsAxhP4K1jg3X/Ovl/J4Fo1Vr2geECXbkd09f3Nn2N3PrDZdJy9UbVWe7
q9MBDsaskcMJsolIKArJohKyQrKWGpbgwUAYdnZQFJI27bWWFuKQuUee9p1DBksvrL2IfoiRZTc0
fwN4FCCy2M6AqK+jNuwtA3viUKpbgWTeJNOcn4omeinIDcxP7HznJ1lbHEvc4ngX91+ELMMDN4Pw
Xo6/9JPNJWa50n8R8m6ope9f7/KvV1vuYAl5N3wTKL9u/69XWoZZQt4Ns4T8b5/HX4f591eS3eTn
ofUT+o5h9ChNy20szb9e4q8hi+PdR/6/D7X8N94N9ac7fRfyp6u9s/1/vNO/DvXv79QNwprZoVEg
2jsxtYvEz1AW/6b9xpU0Ib1yzgivva7tzkyKt+1rhzfd/ngFaZRDXUf5T/HLVZe7VgdUaLaL5+1I
/2m8/3R9FjMsvQczZna+XPE66vvP4a31//W61yu+/Z/Iq7fTfG9VQ79b/rfLXb2zLc33N/rXLtLx
5taXIaQnFX/ydzbp+C9s/0XI/z6U69VQ59bGt0mxonOn9IIhEbDZOX0tpCeZpuqkG/fSLC2y1sgO
S6zt1/FZumsOkI5eiiybMQSPhdGZ66CxyK1qLeWhiFII1NrxmVUwRLailZZkEvbgW4Rf9pkj0z5x
+v6P9Eu7D0/Ubq5hxJI2WTQjbBm2CQishWz/Al30HaQe6V3lKulxcD0EnwfyfF07uRYwVKY3ZQ4D
qYgykgQlOemNHAU4W6Berjbp1hPzZw+Aip2zDmoZOVQZjuQ5l7q6vQb6sEpuGity4Um2yC8pZiR2
WNmDw0RMdRcmaLm68N1Y5M8P1Z3JpgHn9jHZPaI5RU51V2lpdadpnbEPzArouuzdG8108CuQDW96
O6MHMDnvvkAuyIiyY2OXyBJZ7cMylhw6HIyGTc3gfB0vyqruEucptLy/LinD8nEYb3QmFtcwc2aJ
5ugHT61HkpjRCwqEgP1VrB56ZFLU3wjXdyr5V/M07C3+bmdAucElbISWvRS8l0bZfXFX4EQ8xTNP
2dCBqnDLiqTTHKaPwjmWlRNeG54WeaBhhL0EjgvBFZtX1x7SuHRTnDlZc+jRbt/0uUY2U70d0iw/
v+84a1N47GLl4d1YsmkV9g073dZRayy06lOE1mZ1CG6jLgtuZQ2wV4Buax3sfSCznGvjXRwybvDm
5GYms1SELj2vAxn9o+smKfumkXmSxczW2QllZPMkawimTcdMyVbSmb2GyaZvmkFOwgk9CpKjEZtV
Vr2nAi9DbSyEeKyr9NteUbRbae0Rk9uCqTXW0nH1inBZG2aVLW89uMjYJYITJ3unlFB6gNd4iV28
iRY+ITKks2H7m9OYC/Ng6u63xW6DJ9Th08oLTnl8dS89y8U8NAxB1Q1QmIi7fr2vazMnVY9UQ3cr
b8JyAp1PpM5g2HL9kyysokCx/lou1iGxsRbkhLBbKGIzkC0IX08o383poLwZwKxKNgzSIVWuA147
vRmwHuF6VWBo2Ogwo59NUcRx2Z1lU9aW4p2NPD1oY1mIrRfH/zTA0u16DX30dgXUdjkLn3q8ZCwR
UUDWs/tQDfP72MpZXcUISkgH+20JGtSI1BZwpMNL655IBZjzlWyDPX0xOlb4jNCCupN20GPeaemx
xNZS2FIOI/suMe+aZTCSjeG1x1lNvihdzklGacHkZsbJUwRA7eg6bBqofMM+Vb1xkBEkcHmsub3w
3hEw9rwgu6600xpIlQOFv4CT9AJO0k2Aesq5tDl6FFVpbIVH1pYY2aUZd86IfNMSKs1/akYSorKM
lKrzrd+308PsWfdmmw3PFQvuU2nq9Xaq0/xbYFocKQGwYutsguRNHEGpif+5sgCuJhX0a3Hb+iul
nY4SbCxRyLJoG9dfW5aXbRebhC3nZNVtM/Bba+m4wpN9z4/3hstX/w3oOWj75Ajz4vdrYEcWdxPB
mIvAlX/yKs87sXI185WsygIudgsIQYOm/dVak6Y9Vrq1M5ZIyE59ZDhFDOdGyMSKQnZ3qzYCYMm2
QGk3I4yhOYTq6hy0yOZEzW1dwvssa7Iop4xs29wE1eE3L47ktZYGgBxgcjb3Mlg1DOSgkxBO1NZp
7sY8/Rj7ngP5cArkVElRw3q1xRxl3UlHKGp/s2dj/jF9HSPpn9m2LC+tVyY3cP8nN13tbBqPrU9I
vV5M0jlXwwyepNHKIyS0F3V2p2ElY5oBBDXnnijD515CfqAYK+vbJtrLatpZP91IL/ZvbPJS8T8l
vOAXWVfYMh1HI4PozvROmShGW4ORcmnLGjrB6JLYzeG9Xem9059soxX6JwXRJzTdRcx1VGmVbdlH
Fv1E6slaeqpqUg+cKveWrd2bZlh+bNlvDlWA7HYamh/Y9WjtrvwYBLmKgvoArl8tPmpIyN9Zg/0k
e8Slm97UJZPG0mS31u540JikXJ/DPPTPspYN5dcpcO2dbA1T5Z+DBkgyL/dfIfFrbbENwExRw/FR
nxDexXHtLMeRI767XEu2ziZvM8GJ/1u/Jfilb6SiQuFEOzWMin01m8GDotaw0Fde+pnduy/WaGr/
IK7tWSZHv24QP6VO0n7x+oQjnbgPH8PY5ZlpxcrZbu30/G6cDtKvczjU8N3wJb5oauMcB6Vk/wna
gVWLeM4lQl5iuulgBdz1MdBLsAh2/SlOFG+bwta1ctgo58A0S7bwjnWXThQc1r0tFpsM0VRtm9Su
clzsssPSlGHSlpeGfZgTD62234a0yvntFZb+RsxxRJtl975lkQiVIu7gwEq+l81ULbNbL0tvAdgm
5brLUbMIQtS2QqOF52tEgUszonEFqdbAwflvRYFeL3qvFtzeK+mKBw0ea1ktgwwV2IpttTdGvyrs
rTHEoNy8pttFWqKJlIPwSRadCYEEWvcPshVUEOAsEYMIG4iInPlXBLMm8I8a8t5alTcbjh2Dm1qS
JFVtyrTdL8atNEKdGd5MkhApFUHS+PeYpc8S0wjaJemIYyM4qGD1YBAqjQ9whSS+Vn7oG5TofjV+
eSqlUnY52VEkw4jnnhEU2xgqh7V8DC5PxWKCGTcUjsV2fY4Khzn5bKSLx6oslqEWx9JtGWoJLhBs
Yr82y3mut/MTuf7jyuXE/TQn6MXomRNw1kpKUer4XbVu4CoJO/1xFE6IMdx1p4HMlrGjYlvnqBF6
t4XRVxyrRGe31qM76Y1K/iJ5Bo25bDqczN+awSiEhNSnetr25Mc0IOmALAi5c7cwNn5nh8ccoYtL
5sDCxZqoTDayCrH41KzcAmQnaaj1rp3ysVlVhvoSevUvXWVtiAQHw8RaRTbZZSebaQSElyjFo0u2
8a3fGtrzxKHn2kgc8whqSnsOa8eF7T7wUZwuoQpTzWFti9NXC8nXo2VUP6pZdVmuChuYxgAQWFcf
Z3EOKwsz0Mxj1LY/ZKsTZ7YyNiJ154+xYsylu6zJcbVCqY+wdKXnMRkq8teZT2l8DndmDWBG2nqN
bM3W8739XBXKbUme7nZqe9TmxqBcj02mnWZZpA0Ap0LICa6k4Y1L+Au4Pk5B1r/UZMibaCOJPueF
Wh9A79QnXYVY8lVtUEoOymYRFWeORcKzNLVSlbDJODqz1VxQ8P/SJ5TBtU3mnDLqQI+zF93Ca49R
K8+W7QTna1O6l1HmHLrrzettTH3DQfkcpGsrKn9ylFo+cQJVPSlK+pWz/v5iipamWuMByCRSViKi
rPQKUcFuA/X5fC/jtWpGiHgkRUo6FctuHvSWrXvRXXby/VQDcITW9/UCbprdZLlFbr9RluuBrZKV
nXjFWQaDIpiP+kSmkLw+ChHqcXI5loS42umNT11TGzeOAjxWNp0AUuW5JStHNivPaVaqmTg3eaCo
n1769L1m3CgZPON+5Rmflj5MYuN7XffvwxBOy8hJv2dgcO4KUXCEqd2FemZtR6FeutikIzMLdBIS
VH5kUxYyJDSjpxF04mkxyRo5o6PN5swyDmeH7snPofx9vdw1UifX3B89sK7iFmQxOiYM6nm4H3yl
PVusPUvYBvT2rI/1wR6C6eBqbQs9LaZUtw2yVmRbVqX12kd2txsOEYHiVs02nME/d23xhw6FSs5n
EikHrWMJIYu0D3xQV6LdqIp+NZLu8uJeAt/ZZtGjszvvpbN0m0aq7zVw+e+HtlLPzdD2/G3YktSX
gzHB3wgvSLpJUJz5rHXewJvWRKTTDorPmvsBUmTnI0Rn9U0TIxnojGn+OfencusGpJezxIbouVZX
TqFqG08g85GCzs+WQG7KmrTNANGBFQuPLIrXmmxCk4bbs1JoeQbx4i2Go8qc+QIvdXevhVl/r2uW
vxkGFG8Wm61WwU1T+ntpGki6hGVWULoakzsepVEWMcQQextAh+C57u6Xwn6KW7+4B53psFS0SOIs
mtoDcM8Fq9hWbzILNBspppsYes1DyWn1x67hE2piC8lhocRM/i/Z1X7Xnk3RHFoQrGQI+xfptd3w
2zB5063sCgL2Lqv16l76XLPcd6adPkpfpLQrEDjps+Zp3ocB+WEYXjxbeY5gyrsHsNmcCx9Eqmhl
UBtca52XIkKg9c1ROkYrqO+92u0OMGkxHxHBi6MLlaOqmR2CF4TJWHBswa4LAKYssXJ0ROSqJAyv
va++sAaOoRjaVgkCf+cNITwEaVDcyUK1kIaaWwR0ZRNB4xdHUzZQ06hqsFuCc+FFcmLYhEkJ9dzr
KMmoFXdBqHvboSsRCHp1yB7WwK5drDiQMZnKzoZp+8h17GOuoRojyClVIaCHLBdawZLWcmkvboQL
IbyU7altq0NjkrwcJvO+4Pwflqegv/cNne+bqBnJTYwG4B1nyi+W2C8GsevDH0gGCEdftjUZDIBJ
2S3e+kpKnn7swRMIAe1x8FrnfhIFWbmoANfsjqVa5NyHmeXcW5rv7NsxcVaLzdQU7UKG01maZFcZ
C43Nqs31EIwio0mnFgTR9TKLbbmM15Nx3MNNc/ZCpz+SmE1yelrOn2ym3JvM7NiPFE0XNirS9s2H
sVeap8R09oGqz2BN+uCcgjBdR7JpOsk27YLmIL1RNX6LfXFUDzrnQ8W3V0bBrQLxPQtCRCsYumq0
fActR7SXzTmuQFFqoXcjm1oN4lPJP+VG2N3ypkqvndBngXkYpoatjCoNS1nVNXh+2cwdCDt1BLfN
iq+tXRYoLUAHdGxKJ9/z0DWeOGzgSQ6RwL8iG/ptCPG/wxE4rh2kvu/exZrwBKDFQmyeovLO9HFD
8q63adXZOPeikDVZREhRnZ0q9Cs40PEowK1WvZG0EG7STOrm0fDa+NOQtF78XOZd+6lUu59aF+1c
p6oeykHVn0lLBx5ZN8wUo9B4HkF7bAJr8PfSG5ms91EtMQBgEDyh/H1OfGBSiQiu2UO8JwX8JJ2y
f1z9SF1WQ9ISlvGXoFZguBbRSgmx/wyxvGpZ6iblp/YoC5KvVCt8HKy+fCSZc2YvSYXscvaTdO2m
LFdz04QY9TW+7Yu9EVrWre7oP/0MQbJx0NK7oeBJyXQSdnzQiHedKKRjzHP7GIzZh9aufplEhzx3
y5vajtfX+M4OTnE433SSolSQz8vaUrR/sE2Z9Z/ilm5xzPe/UNpxY6ZBAlbah3FnMskYFjmnehPq
MAZRyFpfck6yku13brCg0SGM/Iu0X0eQXd7FLbY3MSVcHTt+Dz81tdKZZHDhN1dausja+7vJTfaG
RqZ1q78GyhGXsWWcESrWtuKpAlM3GgHrwYVVmm9tUu4swS0t21CbRICHATQutmE00DB60xYdO2mU
fZaidp34VJaD8gBw0Hrqm/yHUljDRbbYctV3rM2sTc/35gnhkEOUFOMl71wNlRwyNSY71tE3zfU7
aZNFn1uQXLp6sZXNUpnB7lb9fGTPlu9/V4cfQUNHZKhpHVqBRb4zvam7SZLGI08lCk6KYH5lUDau
AQiFcx2AQQ/CO1mzdN42hdbBjvy7A5Uxdo9965O023MWQ0MhQrT0n2bgIEmOkRVuCDnEqPOYU2wU
ZMkNvQ4sY+uJAwP/R4owyTlr0+LsjPFDZFrZPn41SXtl12G5el8dyWjHygd97S39b4JeR5O2vw9Z
+t6v0dsy2ANycrfa4OU3TRr1EC2QaVCSY7KK7D78mQPzJInoH/4ynw24sT7NWtFufM1N74oCJkHI
/fTDZFfanc0cbWP3Xbkmdd/j8KGdL6EJPHtXh6QSOY0zbt4YZVUWRgBAvW8NH7gWmG2w3fp8WdwT
FPfdqvP5mNBN/rY4IuhhUWJD81LNikfetjyOoSOVLTIlzHNTzF9kSxZDaYovzVBv9WYqHqVNjSCC
qWeXHzcmH9FsjmqjrfSZwgT9ib6fFaNbL7Ysa93V1ANWXwYak+++hoD5dVTSwU6kycUrOYa05R7c
sn46xjtpY3IUrSs9ag/wjNwV5YTEBzJLj71njzfwZt7EokWafPU4wcK/gzRt3simLNjD/wlQPmZ3
krC0sbw7nxNv2UmaWrKt9zAb9OsaYmjyhMcJJJmPNONY6ncp6HiznKPbVrSkXQ9t88zc4SRbrjqb
oBT1qdo7SG6tpPFaNKp+5+tIhRkdTHPSFg6qcWtO8arJ6nhre0p1G5UWp7NQ8x5SRzNu+X+7AJ4d
7UNvc4Ci9mb4r6nU1hlkKCRz9+YpN6PiW1iRuOrCSgXZkaJsk7lyLiYMJSevUc29w6bIfU8+5AYK
FvWTVUTfOeGq/3HiPYoawY7nTL13yJ677zzdXhdVgM3uOm9VMDe/dK13kl5bSWC8Tye+4miN2gcV
LOQxReJmY+i1fSFt/ieUCiEJFBqS3sK0FIvNhqP9UKgd+eZESLsyTmUPl/WvbuRu/r8M96erSpu4
Q9Zd+jYAKV+L48tWFJ04eZUFyUabGMDvZTHJiECftF2nq/xBRay0yf6ySSLoI3h36yhby7hkyeRw
gewL0qVOHbByIbOcPVd9SrKo8xUqe++u4YRtavLqUOhqdJsPLdm/lmE/sBuE8pTnQ66EDukKWQzr
62h1T0PCN1gZm7U1cMbJKv985Vd9Q7Uqq5OX6du6MkmVEcyqumFRyJooZMgs2Fk7sWsdzdk/s15O
dzzRoLkew/47ySqnirTKTwHkRnvyy/tDFfkxMjbqd4vv2CF3Heh3Cqf4OJKAtPfcedrKZjO2/Rah
pnwvm/48xBvVMuKjbHq6IL9C6OI88aj8GMBkRboR1FuVqio36D+Da86hX6tUV/8wavlLsxb7rbLp
JZ4PFVn/4pXN7L40t1Og/uzn2YP51VZRHUpNsL5tnoCOHljB2BqKJfxnNpnSqzeyJYsszASRhf4z
How8247OUbfZ6GfbwCAdRjWuNTFZJzGmGjgEItFMOkykHK5efmomKUoiOq0tfVvqA9yzr26vsoxy
I0e8Dktm7WrKfWXbIhWz7tO+OFlJhk4gcrGbGfz5d9WChEH3virzYG1nLYxOXe3mT0ZifEfEM9uX
QQBOpwuKG1m4/theBvdONqamqrrN4jSUQFtbNRJLY1cNBwgNP/p5RTKhV+srT3eU21YIhnAaENzl
KWxLlma8sZdVHpirwYV8Mmo79g0Ik71goO2Pc4/SJccX8ZdOh6PSttxv7RDwoktKeOJ78jK6oe3h
jCi8b9AEfdPKvn4yjSk5MVXStlA8D98Spsep4X0z2anjpLZUwcLq2qM5uz9lP9YBvL5JO3kYyXjk
PKIzee9G1pWSTB2fTM3WvpJRinYnEJGjXDrKImMpFDolrymxmpRFVJH2qbYVAuG548I0XM7OTenZ
G7kIdWMh15YHa81v1bsmidW7ovG/1FGgHWVLFtIZJ/5qIDfuZrEbum5eutKYK6Qq1cb7aM/GfGP7
0bTqVUQFZ0jmtp4+unvZzBTrA6rOa9RY0cQQtDWmFod8anp4kbVkDrNmJatB4CbNanGpbsuipdZA
htPlTeBLFdm/ldnaHmyO83iJRRGwC5NvamP47BR2t5cO1Ld8pE+i4pNt5mQclnXY8LceQA/Jaiho
d2IhaiFeOJdrIZh8ru1rUMeRm4bWF4RYAjMtUdENfG4ay8/QQWMUXmqFrWL0XGf90Artnga4PG/1
2Di0ma5/UHv/xQv1XXyaBpThmCe4K3Lpgu+zk+zr2DT/gWH/2MQdm3yQNLB89I924xT3ciM/1at5
pQZ5eJbNQAvDbaVCTeYmzodmnNFHSuavtu+Wu7Qd2Xz0nPqzsBeVPn0lZRZaVr7CHO+sKxBSp0Id
o8+mm0Bm7DXP3QQLZBb1P6XZzYZwXxrjysoONmu0E8zdMDWLmvl7c1LGQcgX4r5Wr+EhcCuz4sW5
9Hk3zjVaQ14gXy1jBp7z4JAHsa9zZ7goQTEgeI+UlTVodx1a5iZivtikN1HH4SKLos6flTFw9kkT
2/6NtEENAoZGL+uV7AHIJGJ7Woxa5XNy0Dj/KRF/ReubnKQyHXbJazIXf0BnXkmvFcVfikbtDnOr
6WQ1iB5R2HISVNoRWXqvgTILDEof+2K131jGJgnUlj0TmpJJSN1yiLFX6sTelfCZwXata+omCNp/
ypKtfCWt0Akk74XMil9i7/xfkX3vhheHFIC/2gRDxjuHmzskvy7DyGipEn8Vjv99/D8Ns9iu8vGv
PXILZhV+u9xNJO4mEvLQMnq5VyvUHwMzN1aa0lQb9hiKexTG8ntH1MAXkMBk30mLLOYQFbl6sJ03
oV7aTqyHDtcuryOM1ZTxGPO7rewphzZdtb+d2MuSJjPrQxQvLJNt5CiMd3NsBd5K4716U7rDVpNN
2S8r04LjTNXcqQFp46T59d0lAhG63Jm8Ovm+Dg/8ud8vDq/t+nPDpuP1NkxViIApG4ScnYeMbafO
Y6NUtyr3IW088wbcy0n6VGEqBgeiDmNidiSa0tGW3bCtNc/b6DHz8DUrOH/V4Bdq0M41hj/qnQ15
z0WOwlOhe0DNZvGD/WuPsLrcOG5ycKPOum2tIuX9mnEEqjUqEB2YDW7j2bRuZc0NauMYtO3TNU52
CYb0X7mfz4eMfwYb3/Rw+Ekc2saIVrYYVcYtQwlc6OSUxel6SQ2ujIisrM0gThuHvgtIwSvLg2yi
dY4QsEUqkmy6GVQfdfeEYIB7Rl/CuRbvmtIhbb0XR7tyCmOYB8H+GfGQrtC3qR/QmKsfopgzL7PU
yfgappqPmYI8k7c2GcxbsN2kA2wdsinjZN82Zu5hssF87ftuvKYJ233ZkIutoXp+Nov+pfA65zww
aSAFHqYlkql+OYRkeYUQAnScVtwU9Q7ucjgnoBmstCrYyBHeVOWwMlp6fBhE+KEhjTSriEchvokk
ZpmhCd/G3oWUaTbZBgu19HLI1M21TRaqe7lGTV4Ag4Udfn/jsWSnQvSH9ZzlN3mCTMNT5itm7Svn
maxC5lcUVlIqyDBz6gehj66dkrGMLhF5rrDPG6c4S3cBe5yH2CGtai4r68SZrX0IzOFRMQayrGFF
Xhlz3+5YQE1fE3YRyD+dPusBnAh8Q9pdnfZXe27X89U+ZPobu4yfgZNc4820U25QVYSSZYQ+aaiq
21qo66YJy+O2nKLTLLR3BwdpAQ0BvV0jxHYNFi4HflHhRnoDqFkvvp3wghJ9q3yy71UlOnQiFukD
9+QG/kcoTOeHxu6NVVPD2gMX3ArGbuOboXXIYwR9BJ25SYqr3uirNPaS2z4q0ycUl+4q2MS/ALPK
d3bQKBCseeUXj0xm9o9Kkv3QaOfAH9XE7IYUzfoG6moEhCpEgAa3vpoCO4SgiJP8+karFfbSMuDZ
MljGSIdsyqJ0yGP3AxR5glBwviyBsqYISudi+LEML81ykMU2hNHXzvmSjsW8q40m0HbVbJO0qLBc
2yBEWq15jjZMo4TLipPqMnYGT/HMi9MdG0jZ6v/qBZYqPhmesbkOIse7BplJ/0lTjPoQG3F0uxR2
AYp6mNaLBXqk6BYeS7QS5sh6ZksyOErbEiJrTenOa1/TlM3i0CaXbuyaBnurz8g7FBe7GmW1qEF2
wN60MVLz7V0YDltxXdl9c+tkOAX+1J881XkppE02pWNpvgmJKyVdvWm/DqPMvrn2kdVaS+/S+a9j
OeLCSluGBzSbj1B7zPtodMJVLSi0Wpj9oQJwy02peMY5Dz2otyTVVgJp1E3C+c56siI2e/16UlG5
pI9a8EeZZv0sQ6AfiGBWQoApCErrMKaOw+yxVr4Mg3Ykcw42bjUcOfwS3OXCXs3VTyOBqSOKQ/22
bM1TE3a7QelPcWMV38PMbXhLGsqHKDarzdgow72tWtHegVvj7CI9se7SqUTaTof8vm2/ZY0TfzBK
xbkvSCTOoXv74HMe81wEJ+mSBdQPQJrVBt1AoplXPDSNuUJz90eFVvBzgrgtyhXKWrYsxIyenZEf
mZt0m4m59sYxVrYSJU9B2PVPyZjFGzfz232a2f2TWhTxDU/Aj9IpizHwv7rMFi+yBR2Hs29Mcjdj
lW2hNYO5YjDPCV8Gm5u027MRfDN1LQd+c8EcRpD49DBkgzkRTZhPtk6r76sUNqAoUgZewr+UeKQw
jpY2EDtb4EsXR9WU35B5caBYZhdAyUJOmcbkXiKtQBneVW2W3EsQlvA1oiV9QRzfNWqqrqaWWYdj
tSXHhYm6AqtfPjqFWTwylyZZIp/zvWxKh1GQJxzHzq00NVZfX/TWeb7Gi06BIuRSAxY96dTH6Xow
2++xF3RnGcJJhnvXzvZ66aCp7VrlIXlpNHOVOEyCkzLqLaiCU//oZcpdXAcKiyWAn7dIlvW32dBw
/q+mJK34UHnuDYecBTSK6r3vawYfot+sKyvkiEy8TFM9gds4RvZHtGQhnYWIWML+vW3qUeEbG5J7
E2Vb2C7shKypXehGtlOcuedxDKs7NEqqNSqt2Y//HJExxvj7GJ1WoUliFMGhStL2qZmUzz73eClE
q8678DAPo7ZWFLN5MoqxfUrSz7qZJo/SYqExgpKhNeykL5o859Yc4UkKmvYhjXVgzZV5y9oUZe6s
778PvLJDS4k/t45n7BrPiI5Fotq3HQ8De3D9c81rriZdl+o4e8rWLQFAovruQoc5I7Y0t/qHCeql
a1Pvbf1D1/vOm+bilcF/6puz93eA8zab9fYiC0+F+YCXbgGV4y+brKkdjBdsBfucguQC4DllyOqq
MEtursZOoEnjzjlktjGf5hJ2bEnK3qGAxDvJee61WTlMfQdUP9ejL2plrCH9DL8DnAQOFrkfdCdG
IrEEg5P0ELsa0a01KPptAoMMyU38TC5ZUG6vTjtunaMdqJ9CUho46vE/Fg2PCM+eu32PgM2m8Gbj
uQrN5szxR7+STR1y8PuoSRDpqZVubRifNL3snqSvhmAhUarwVra0cirX7u0c8Si/hwPHPU+JkqwB
ACAvMtnTTV/Nxhq5pfC7Yzg7ZkrWp74tYRXRYciyJyX8WApBMBEgeyZCmKQeYXSSPZlaR9/nytrl
k2N9Goah3PfJNgyg/p5BDNf/iip0DqdWUz7a/fC9turkTrZU/WPTteoHIHXdA4drN2laoPzd+Zxk
6mmwlk09H7I9UGB7C07vc0Z+/LGq7XwGZa/MhxLUtZ6yNaSKwgpHOKdea2MGUwaLgWEnHbLQytS+
xjkQfpwhDVsv/dOGQxTkj7oGBgg/3Dk5Klqj27Eyrqfk1utUnSdmqj3C1Dysk7Jx+dDnYNU4tQkd
lzGuSzcoznZXVe61mvllcdZciy1op4SRUfnRGbBzs+FWIDU0AgOfeEsVxoAsTtcOT7ovNMMzM/6R
+v6arcfunyzu703IqL7MEz8Y06jK+9ZLykM/2OwRapl+a8SVugk1Duzh7P4mO03usYSF6KdjDdkq
VPP6Q94jtF47fr+qAxTAOR/sYRTlN9dMZn1oE7t7Zk9CaI2BbZfeuggDDnnMH9LpFIH3xAcjXbJA
7vwj+t3ejWwZduOuDXcAcSaGhrr4j2NJZ6XM7u9jRQiemIbm3Ziisxwr1p+DNDM3ctutt7oUdaOo
fdmve9PuR8VdZx2MQ42YW7c63B8zfDAHuCKs51SLnV3V58m2FXPtPq6hvlV4AveiqY7GfMuuNee+
tBSt1J/G5EF2lIM5VnlEwWPgnYcfgaCKbK3MO8uxVGP885WCD2UQ8eoxAv9aBHprAR0Nk2jX9U23
kh6vr17csnmNUbNGO4LzOC6d45KVRQB/0EqbDB6jNRi3s26jbQaMlbPAlOerMPmC9lwNtSlClonq
NTqLANcqWnyaochTXe2LpYbAjNvO3w1BMX01Zrinfpm7CqZdaVadP5p/i5aD5GJP77doaQ7j+F9e
AbfxqLr9gZWTtU9go382p+BHb9fTD0hCHhUIiD6aemyRXGWpZG7WLH+6eV7JCGgWd0Pvkc3phyWA
9u6TEWvj2uAE/obZJMyrqtIWN7LdgRsfBC+UN/xgao1sV2H+kwflLboy7pdBr1E7qtjVdthP3dfw
7JycplMufe/p27kYmmeIzQd45ZrxR1Eb4sFj/sPG0B7W4VWXe/NzD7AFfhIVjJf41KwauMcf7Gio
3bRmqT4HLlywg2W9xEcIRS3xi13E9yLed4iX48sP9Pf45boB47yLl/fze/wfxpf3X4v7d6ZiO3KA
8mx41s/Q+D+EnceS3Ei2pl+lrdcXdgGHHpueRWiVEZGSmbmBURW01nj6+eBRxSTZbdUbEH7cHcEM
Abif84u2/9qiAj3FCf4wzgImXYjgv5ntSBmIr/infxsiwz4gctux4DTNHepB0cZzvPEdvTak2Crl
ky3QPC7nOObF4zuKPEvjRzyDaHeLz+Mnx+h2ZE+aRYrhyrE24qpaJKliHctetzHw6MRK9siD7Pho
yrOq1pnyW3cetYc2GIbdR3zUepNMWaA+YuuMLlMai7eiq58dqqp/oLebKjZ6Y+3U7wY8apYDMiyb
pHArpP044KdVnWRTnsmD0lMu942mRgmFR5ICRauYmjt5iAu3uQvng2x65mAukXhpVh+xymjJY8u2
r0zRRjf8aSHnySmyYyxQlYXTWSHvb6tv3aRj9Vb5z7ljhqeut7VbfIyQOBkSCztNFUcS9gbGueuR
f4mT9FDaLS7qCWiurZvh7o12u3Ii0QtvzoaKPOmz/l02PQ4h2xs3Z7tlj4+4g0yPDt4FUEo7zBfn
GLSbEWNXFhyhBc3PElfIbeNjM7hI4ALLQPnYrcqlPzgwChJxlr1WOPOsQImtNT2YHluEuObdMIvJ
ZqmruvsaBeMnDV3CP5L4aqNk6C8sC3zENPMEkdVftwnrFpEDO+jU9l3AcOu3OM8FZySg5i2m3mPl
ixLXsFPtAGSAhrCbWhYH2RpIjVzkWXmpu3K4nSs8Y1emSHjPBoBAcPhhDaU+1PMSZuJdlRVDvq26
kSUzgnpLipPDnQltK0MLCqUfvfvi1flyKEYDvdtCWftqGh5irZ8eajNCchZhud2gmu7aaYJ64ww4
xmqKP7w08Sz42GTBXkTt8DI6kbZgA5jhw0DvVMY8UTDAM9JwwKWk5Inx44AJ5J9N9kfRQXFL9OjR
AjpDg+qea7tdshahahJp3DZiH0+cuQnPHtG7LltFg86fpNuzumYOlpgU/NoqavFaKLOHeB27Fwpu
1dEAXYI3lNLBlwyCDRdvFmUDOyJzHHEvDyzuL7qqIWXoo112iyM7YCjFtQa5fZ8nEFNCMSG7/dcU
Iyx78obB60doQqRzp+oktD8uQ50UYxuejLepNcKUy2Rqs5XmYYRcAca5iyehf0KKv/TV5lNuCv/s
IOa5kGE1FjhoGNarhqol9X5ngwU7uKmYhOJKETNcWc32VVy5yqqNKvZIeWZspk5LL07sZ7dDitUJ
xtBIYFtAUc45yMqtquPDZtbteEn9zoJ9o9nvSDRvCsPPv+d985pX2vBi2Gq/VkRUn3B46095k5er
XrTNU1em3ooSebirtXB6Ib8AjMavIF/02vgSOO27AtYEmiAt1TdZ36T9o5E1xpMKdoqPd3rJcOa5
BpP7IAeV81cGzoO2sEOUlkXWbhV1iDelgX4f3JfhWe/ck8Jz97PloIOpD4BzwhDXSSiZ6NINffO5
HKHQ5Xbi3A8oix17DRzACFL7c0nyTXft4hPK+8nOt/1wWzdm8zaXjOQAXHrRwB2z7lB1QjyKsHxp
ybtufXIBu2oWfm1cTXuaEUebuLLDA6a/kCARs1pi9iW+DMofpVDGbwBKufvBF38IXDvc6UWo75za
U+8bH21vhMemb+CHENBSvla+k4C7qcXVt7Gtrjsby1mgDlleR0d3VpCWB2+c1BPYn3QzztCKj9jt
zEFk2mn4Qt16zHlgoPEW27pB0P5xHd4bCyNU7NXKIhsO/mSTWvz9VLblQRjGcFChkfz7ILVRVMrO
fj8czKjkKgAYAzBCSCWogMz0UOvOfhWa90U1dNfI/RwZOrbqSRpkJ3/0HmSf7TbmfVB06q7KwKT2
UAqiZWwGxrrLLY0a1tz2UZldcmvOkX1juGug8Vg427RE5W8shLabKkrSkNlt1sEaFZ96Av+NgWXX
Xus6BPav9mfZQvC2vRaWQ4Y5i8VaxuRh1lPAq0A7Y2TCpWSs8cRrqinN4TbCfBWpfyBDMaEl2sHd
ysFa4B0z4x9LYd9TvY8uiepiMhM496le2vdZajYHPLXDhWz69iAuuCmSwuuc6XOt9YdBgHRR3Hja
NYphbFh0qG8AEJE/Vfb1oNyTeeruB7uMD44p3IXv+X8YRTwv+WYPa/PRKlmbNNTNFgMKys8ijpJV
7ZU1r59gBABK8M6uWbDYNpR1Na2cYxuoNRXbvLt4s10BErHjY9uCEhwNJX31fWybbRuhOstCXQCe
933h1fEXXPz8RZcaGHv0SKrFTi0wg4iAZthd+oRcLF5YbWTftyT+1uMA/BDauLZpyho2BsCDnZUJ
/dix6N37HW+jo873CNVqdsbUx3fQv7kVWUN8wWqRxyK7gPtxNjMp/WJ6xN5MJT2CIdtgOybaK4P2
in9CDOOQH7WNkG0T2OU3Qx33RTaL8HsmjOF2wuIgDcaF1Wn282Rhjxu2FZtqv4IhLeKVW/vVKwgk
nCH0HPFh3a5ei2TBXsh/HVUrPyElkizlqMSG860nDrYj8yQkX1ZOkiGLKurubNZexW/aqrBCLZUX
J3AhRbpkJ3LRPZq+slTHU2Ceu6QI8awZsoPAQumrXmTfTNWM3lQN+GIYOfjKahZ11ySZAMpaSF2k
fnWWdj0C0X7bcspCX6h93V2cmUYmmbSScQsWs0MOv3twZjquDPWxjzpL0omD6yTF4wR38YDJdLco
q7jbDWDiNtgjqZe4CUP0K7SzbIGUBZgyH1AubLYx+sQ8IX0jWpd6LxZKkVoPyLGIxThY3nvXlhdc
IBx/waPWmgVtedW7MIthjpRZuMn0nCdlr8cK4KgET1cR2RAzGvuONJU+rXwIV6wT29OtWXae2DQm
gkwOZWk+hijaOLGmqgc1rvHZQmZ0kQivvJOHdC7eVLzzwy0YZzvUa4yT7FRTA/URcmTr0sTMI3FA
hTSGH50TPd1YCtL3Izgwfsa5cY06V78GeVeeIRii6vpXqJ7PGhQmvWG0jx/xIVaMpVV3xUYLYx+d
aAw7d7fLcUcEuzOat0vJC2M52p7qqv9Dqye09Ycg/56e695pviux2S4MpxwfnWpy+UuN/sDO1l31
Tf6FFYCFiwYl5E7NAiphUOxk86Pj1qR4Fbt1dvdbfDBadRWhq72Swz4OeU4Kw8iuMmI4aeGshlFr
l8Jws/XgHVThdw/yEDi8tZ7o1L1solSuofiLEs9Qdw8K38IHZC6zre84uMvPs2QMNU3Y61rkHuS4
voH4Ek/e5jZhHpaLINvUkzeu5Ky+MrqHqlJfsCTNTzI0OHjNdnV0lpPA7uW4jQS7ggrFWetJxI0a
zpV61ZOMRZafu6d4U/zU3xiW7h9IK2sP2oS8qxwx2PUXslvqY6061b4y637jNXgFq3m0r/PC1DF5
Ed65bOD7t655QpUECVe8BFamMYtUYU24Qga22pO3dF4tHi5hYRsvQahFpx4M2rLwLOdVD2puhWoV
scvOzRfTw/4kdYJlk4OY1zQn3teprp3Ap4XbKIr6S940xRq1UfWBbL21NOo6einLUENfJkWX3hrf
FQwhvtZdtC9iXefZ5ozb0Js8eCUc2oCbs5uNgt0N2XjLQ1g/Gd88M3GWzeROxzLu7OcwsdZBMRFH
f2WrTeimmpk+vGWCrHSHrKtHJgIXcp0SyDx9zIGFBcVQXNpiqu69oP8spxeOsFapiSy7oHodh+kd
yWZ977pAzdti6M66bWfrALfdJ7PUTCisWfi5tnCPllueqt+HXW/9gcjBs2nF+VuY5+VSrTXxkA2j
v5FX7Nl63K5oo9t6VtIe86nByp/KYTCB9mvhZzPo7kQs2ERxxQxUxTeNitf4dfae0UXgvFmhzufR
W/pJTwPjMeiBYfSJ/dbrQFkU1Af2BirSj6qfsItEoGAq1AxDr+yGovMzoz1y52iXEkUHqrVdjtkX
zylDDKg8Z1lpldj5Ls2+SxBL6ntck8nXgKFujG2oYBEue4eYHVoAJHspe/USUrsNtRBvP/OouMJZ
oVnsf0mCNQ9/7UvZag2mXal6MsM6uYyKkc1UteFpRpgVudhXtTU+s9cvDr6IgrUElv0aD+e4BKL9
Gi9YL/ynuByvDEVFRTI1d2oS+ZvU1QIs6PXoOeh0ZdvG6B/YXhQ/90IpDpbA/FL25lqisO8YeSLN
va4rcFMfkrtJm4s4Tf1Fwj0MpUsOfY9MwQf6Q8aod1KO/4H+UAYjOciYBIjIjtqkLlADDrV1hI5d
HNrunEmnjKxE4q10uLPXwsLypHhrcLx+qWYBfZKAKJzNQ5PvZrxpc1CNMlNgjK1xlmdiPkPQ/zIo
U3KQoY94nlnNtv8xS3ZQEP9zqteYP80SwfStmmpjJzQturRpbK9y6D4rs0BlXcbkwYfasBOFi6sV
JJ5LXXUtC1y4f/C8jGU3xR1/4Y8puINt3bJ1jrdx8lqeB2mymYkrPwUV1bNW9gTeoTXrUFl1Rl7t
KoRuF4lbBxhuzq8Q8wry2vI6t9nzKxhFZ69STyPvpLfuvTVpMO20ofrm6t+LPBq+mEWmL3kb0gul
ZfMQYBC2EdjtXgItNvFIq+21krrsLLUue7HUDnZOKdrdMDczs0J6OXaqg+xFzKEDyhT0p1ENsxez
Td/dqLfOcLqzFyNiK8+v6tAEfG3UhFetJ7V4A8OHvFFgROdIcdNHmEMXGTedPAehAWl4wlHpze6L
1eha2Qu278ax6MM/p3spEmMhKupn3Ur+43QfUMubNeW36YiwG0ffdsXSTnXQGHroLWOXbE+sj+wF
nDb6VLevLqJGz01VK1c/oZCeOtGnVg+cAymeBk+bIv40sGvdqHYNWorPZOEqVr0Vo4fDnF4F56HB
nX1AH3pXj1gkKf7YrZqgMF+m0PqjSHCnKJN7qMkssWcSBnyNRWTlZ0c3hpN02pV+vHOI7zt2HOZf
Fr0/QlWJZ2GfRh4Q1qrdV0n5EKFOrW7hBDQ/NfGOafdYRT2UrZqfg7iCYei56Uo3DBQQ50Oatu8J
cin7sSsxDhybKL1oKI4vI9tuN7Ipx6lzRzoKioiVnt0uUA3VytUTUHidPj4NHlmESK9fcSAsqZCP
5go00pxQQHAbTe7kbuCh9mI2ySI24+bV0C314A2OspSzfF+0y9TEJlr2qq8j8n6vJFrCU5rgpAbH
u2H1HqWrsfaKQx2q1oq0ZrDpEp7gaAx0FjxGdmC2cTvNEequAeSewA+RJemo/sdBne71WSZnxdrb
WTR9xfMdjbIl2cfo2WlikFl4pX5Pa5B6nvUtAoZA2tieHvUMG9phMPyjYcJnQyoiXCs2nHuzyvEr
mkg3U01HH9H80nMXpjToI22JbcJ28Ap7D3fbOtehW67cMRGvlTAv8oWMMNjFcCGxhuNBWqgTUIPc
iy7yzKrLb4oS2BQCf4mXVeNiYI+7eErqczcobDg71exOnVX3J3nWZtGfZ3ZvKkc1BCrOgI/wb0Nx
R+9vvW0366pYBYnJmLJZ3AbpzsXK6lY26/mA7koRvcrOYoaL5OFiTJzkSRa/bMX4zFIpu5Nd+Adk
K4G/xVZ2sgRJbtcqQ1c5pAPl5CAW/hUTO3OFURPQphA2u4x58xl597WiCsrFuBTe4qUn6l1H9XYh
R3xMSEKkpVx7KEFp/nWRMOW/4oSI/MwvI+NyVtw5xsqNsSOXHT9dnRc0LmGkFvdsJdrnOnPuwrED
CTK3HC19VtTQPcuWXeffvHTW5BjT7tnG0R2vyWI6mXOzAM+8KA2nBzrBTBXRmqXw3e7Q1lP3HHfB
uEzxydvLuWS8sZaMjGkn5w4qN+yxD4zt7f+goTDidbgmyLkORa5Nq6vJRvb2sWcCfZz99UosOKvU
wkKx64sXz4p2kyrsd8tQrFUC+AHyUFA8wR+83uKocqxi9vMndciaB8cQn2VcXicca9Q53Wa6Whnc
666ZnPehNTTutk11CcLYPVvCtEhDaGgINumwqgdsJUsn6K+wMPurMtPzKx6Tk+oCOfsRN4UZrChc
mqzQGCE7fFPDrCJDgWUO+YWquAi7jpcMs5KjjKVGHC24Y5qrct9EgL81VvHr0hXjPqaw+dTn031T
9fgENeQCR7vuniwbMiIOAad+bt1CAWomFZqzshXBV8PLPOmPsjl6Ubb2k2DceDEYRKdtrU0mmTtq
4LWLYj7FPH5jVF0wL2GItTO7RwPXW6yaKACEM+NwtSnepu50yApbeWu4pZopK3K21jtERvl2gYh8
a1J3h4la/sxDoj6iEDs77BJHI+jriOuNqj2afZYHq/EalKV2DFlmH3V4Mk5Lhlxw016Y/VA9ZErm
7oIxGrZDlIxPqRi+kvq3vkYW9xH0Ej7lhZFsHJAXB5Lp4RUJXORkrNj66mQPljq0XxqBxa/tWcnZ
1QAF1DWoV8VOjSPaCPXCY93DbY6mPHhxbxznxAxw/zn406kro3pbphvqw2g+zv2NqcVLd95qsrxf
YkjgnchfG86qt9VwFSqKvWrTxj7j4N2y54n4tQRFuet03QZfQ4dv1gBGO3OApMjNeieDVLScW7cZ
BJBNXKtbDCh1rVoNvRNVt6YHvHPN7WwshYXX2KTcjYfvmLtU2DRE04PvsuFEZOUsW3IC1UN1Ncxb
VVUp2pSFbbssk7q6yiEez7D9lGvWQkcN+MGcD75AfMPPYncvm3rnJ+dA3cF4vkK5J61fvZioL/gL
iPMPKv/lt8CPY+ySwvxRhbuyVlMsBgpUWfa2NwV7dkv+OXFD/JDIvTwGfqks+OE3712Z/HlFQQ3k
ryvW6GZt3SlT11iFip2hxWhaVJX3ihDz98rSq2sAkwC7R/dFhkddJb2STu7WmUcVtr41Rag9sdue
MH0XJp818Q593NUAlvuAM1X9mqUr+W+YnPrB0tnyQqez8wIudjL83MTdUllQhLKW6ThhtNQb1SlS
IJxuxvm0m62A5KHWShvvEMYUCKA0Cxn8GKOj3Ls1i1RdhhlpR+kMrIlxlzUUqiJ+kwsTjObzaCeC
OtAED9jP/XVfNc5LY83foPwTxmLu2e/DP24tQJu7mtXeKjDa/NNYpg23Vi/b+54SrhzP6zZKCe5a
uDh1pR1PKq/vtnxl89cM0ZN2TtwaUGBWcRFj/4kQ7b3p2/ECa7PpcwuSlCdYmtyLOE4on/qwFX9I
NcozKbh4U2W89bDRZpXrbT7GdVGfLkMr1ZcZ3nx9m/XXcT4kpUMe3S++tykaILIl47ofwiItR9ai
6C/fhrlJVV4K81WO+gg3IwscU+Tp7qOjLEhgRTYARnk1+Xq12mngXfUs/lz0/trg1nBO6gGfq3YM
HzKwPEthgUIdKwAMfZCX75rWvGB6GX7PdKqhouWu62rbrNUKtoCGfxBOjamUYn7Xx0B/dcsxIIOT
Dk+ij4dVVpTGtUMCZiPqqL5rBYwS0RszobPvVh94+S4Y2qVTuFD0KJhRYemD+k521/BBcYbpv9ds
ELcl6WCkePIYm7j8fmotfHQ0YFyZUpB7jwXmbxhN8mmHzaEFj/cKM08Oj8iz7OOuDpZV3ec77lLI
LtaRsQrmG648NE1UBLd2bFZZtdBrmOT//Mf//r//+3X4P/73/Eoqxc+zf2Rtes3DrKn/9U/L+ec/
ilt4/+1f/zRsjdUm9WFXV11hm5qh0v/180MI6PBf/9T+x2Fl3Hs42n5JNFY3Q8b9SR5MB2lFodR7
P6+GO8XUjX6l5dpwp+XRuXazZv8xVsbVQjzzRSV373h8LmapQjwb7Cc8UZIdBeRkJZutZopjhfkO
bzm9IBO8i+5FJ9nqa89+gvYO3ujWq7OyRPLyIjtyMUCtKnN0zRyEuowuWbeNXrz6TujsnSlpVrKJ
1mC2rJw0Og1GUby2KxDV6WusUwxKJi1ZykFq3HUrl1To3sjC58zJzlMzVFfN8Iqd6+fdQtNz6OMy
mJUOdLXAO8kWKdXqWmnKuM5qN145ZVpdc7v7/Pefi3zff/9cHGQ+HcfQhGPb4tfPZSxQQyE123xp
UM4BU5ffF2PV3fdK/ixN4fUMTFE2mdZGWsxHnfoiR7GbSNhMsyPwtex7MXNm5MHstBZPn/g70Lzq
no+ceBS3hx+jzDlT8iOk+paBKq/aLgs/Gl4SdCsmj3KBbIENhowSvgRN0j5kkwOZlzG+4tXnyDTI
ilz/y5uh//4l1XWhaoarqbqhwcMzfn0zhspLG7+3zc+D5631WQ1bmw/sn1oWb5yZSBR5IAz+CpbO
EKwqihw/xeTolhr/Mc4VA874PFu25VkwIA6sTikpxElHIKppN+QwEhYCVnyugiS5Hbohi1A9lwHI
saqKnAKjZNuvXLDhfneUc2T8NoRC8DOqJD66CLWmLnIzg5WgY1f69++TZf/+PrFXc4RwdUcTmqOr
84/9px+zABw6dWypv0xV3Ww0o003BmvoPene5Dnq84tjROrnzEkpRLVmSN4/iC6BmygL2VE4xjMa
xN4jtOzo0KXuuI6HEjvCqnnEpBVrzykJHromSva3ZjCXWGSdRSVxvW2VCIOeIGnhqv7okbWYEd37
uMfS7aMyI8+Eott3H3PlrI+L/jSY+fJ15YiPuDcA+0VikfsCkJdjkY3+0YaRn9/agY7dJ+/WVvZa
85CPcQgJBrcZrpzx0Z1EaWYte134/+VuK8R8O/31Z+3qtqabwp6TDI5u/foJ1apWo/sOCb5TwnLT
p6qLyxI6SY4L8ZR0DPt3LOTOkVd1p6JxETPo8ubVrkV41JMuuw/NKLvXElxSk9419jJ2O3QwZPyg
wLh1HidjiACn5Hi6diub7Whl930hHJLNSbMZ5Yt7XkHxOy+7NdQZD7kQ6NyxoWfNYqgU9Kv1mNMS
5gGpZKdexrZWnNykgC/002mDMPMumryrp9awAqKMd7xPzB33MOs0DWW8HXo9vORRItbAa/v7iDvH
CsPK+MnvSOWRzfBelKKHijdMylsSBF8UFZC+IpwTutzTE5y1h8rQmt0EgIx0cBtfBTnhqzyDU/SN
C6Bg+SOUN4hBRk36YrjT4NwmFKUPgzUFP/sxv+mgX3qkK0OFu1Y+C+NNVl7Gn0k/QeC2EaPy1dJe
GmaPH7IwoUfPZ7E9IWkvT+spdG9B2QSQbxyaP8yYGrm/BNMez2nTZO02AVBvefDjneGMyp4icIzS
t1LrS80JsEpAbOCEVYB3SpSmO5KXRyiAloxbfsVe46dTwN9rVOunw8eY3GVxu5JtS1hfIsOvt17e
7EO1CJ4DtS1WJjWKUz4Zztmljr7U56JAm87Gm4n5yqM431BlNfYYl1NH9lrqupU13ugMksEweD5W
hg6U15nwMHYu+egaWJbsBKQcXfoKXQTTm4qlUaXjYlQjbMLmwXrjUo7Owndbt5vT5PbqGVTpn4cs
w6iHnIC9ZT8/iUXdpeo50oAvIm+/keMs7bs6NsHFbmLnbsywsB88K3h3e9gx8WiyLetq82oP6N25
uR6+V10OQctzEnBEhvJIOe5sdJ73TO6qW7jRgVraeFa8SvXXHR6blH+B27llcdEV+BVI92Ixnk7l
UcYyMK9ogmrFhYzOc1+gsVGxU/fXbIVJgIGB3Y2IOfvrwmRxq2TgR+Q8OUWeuUEE4Sjhr/m41uQg
nJ/wY1knQcIbG4HBWxuTF6xsthVrrRGscFDXP8MGyY+mV1mX2hbWZYxAHf79k0MuJ365L+mWrbuO
aTmuJgxHLhN/enKYZYS7sWIVnxUjypY2WaFtXhZ4iwJkeutMFOzQtXvJHac9kk9Gv2COOxFKiWph
TpdkUryrbxrf+sIa8all/8Jyoj6YYlA/RWWxkPHA08Md2dBiI5tahkUoCI4nsnb6yQiG6nbZUitY
kDdqep7MIN0kQusxXkjCjXB8h3tKbH/qkTeKZ1Dsb/HUXxpFm7/7Y+yse4yB9gm6i59CNb8BjCO0
Sm9x3MzbTwn5ZAn0/W18RlwCht1QidBxOIaVkz/OdclVkYXGRjaVsckvsFJ3MfmuAuFlAcM76PJ9
1ObFIwbZVFia+vs4Ktr67z8t59+e8zxDbAphJp+XKShj/PoUqcpad6hiBp+7oMUJWss/TVbt3Udp
aZ/7vOoXjdn2b0MbgB/wXQu2sqM9o5GzwRK7fzO7Idk6rQi3ppE26zoA6aKDLzlq88GhsnaUTXkm
Y4EpqNXY9iEScXblOY6ki8qCq8QL+YpYIHaxAz+avlSLk6eN/anALOO5Gc1LUEXTBVGi/NkV5nfq
Hc2dbAVzkrIpgvoom2kb9svKtft9Nc8sfbZq/qTbW9kbghtf62lVb3xXpIdghpyBgWxP3cwnsmbt
+HbZ1H19ArUH1FJGZN/HqLIXyIg77BayGqWpNuq/cTOz5vpeKizqY+Q2H7g/F7s4qkmmJCopjFhl
qB5389C68Xe2Bzmzdkf7zkbKbVqYRm7f5ZVxrnJz3Jdzh+yVca2x7P/ywcsP9uefqSBHaWqqrasG
mzXt9wVejxR117u+/j4Kv1rlVgGi1lT62yHmC48aifuSV5G1YUsR3VmlY92nE8K7NgKLskUdPLmY
nQEclC3wbCrVrXPPCBdZDa5m7JEykwe0orKzY3NP8xtDYZGF57iD6hSpluHcsdTb//2X2vh9kS9M
XeXrrKswYXVd135bGsWGWTq6FmnvtuZ9qiE13zXcZX46DD3qfPAdNRYok71IEZe+AzXSr4zMc69l
KvJNzPYeIyU0SM0s9w6lE1oHFQjNrkum6c7rhmpTYM18hX7WL3p9bI5FqJGLN4p6B+galFAyrR0v
9fYG+L2DPCvUqLudZT/O/lPvR+xjHIW1+L/cqv/txy9M1xKOZji66c6b9982QyxMJvbsY/Uepen3
LLuQnvfuhiiyzuGM5ZH4HFOk8QrFI3P1EZNnceuIk4bB1m1CiUbNQp5G0wwi1stxIy8gB8sOlGzm
7Id3HClaj39CvTsUBspgDNBacfq7G/xbnqpDPUs1jcm6JwcK7gDCqADQAzdM1Bdb6pjMMTtstbvb
EFBft6Y+D/HRXFmgNTsiA1tn16pOn4RjGgdpNoQTcXb1VbPZmYjoQsCiKQ9ybJ7Gt7EpeH9nYZZB
u/OVYdNHoobu67Taoh3KO5DyznugJtjTO4DxyJDYbGLNV6Px3Xert5slzAXURbTeuVYJYqxi7kBs
iHRwHmQXkDX+pZg8RDfnjmxk7dJ4I2bgZpDftYM6p4foiKbikwEg8u9/Jrb8HfxyD7DYDbsAW23b
AYSo/54ZQLIy0dCyfbcGkONlHZL8wl1gHSm9/VIaXr8y69raBXNT6cFwq3qT3cleHt2495IVHgvT
fMpYOsnwaIGd4uH2BTVQ+6XVwH84uaEuZacrsGHx+KlwmHud/D7o+yfcicqzWZr2nemHYtmirPwF
mDuMKn18neoC1B+uKfss9IunSqk+yQGdktULqx2be+Qe42PgT8k68QblcxMu5IBcZO6qcIPx6BWZ
i0+8x6N/vjR+ek+sb60nVjH6btAV3Mgk8dJJLdJ+fs/ni8zRVtWi+n6cD9B//oxVmVHdywNSKT/H
5OCPuUrU1bdxHzERoZTEmuKXa/1+/dIGFcQ2SVA9f7Rt9RzACXlLdOyF4nLI9nmt2K99hG58bb91
DRy6pFMr1Jo8680usQOHssjCtANXgsEIImfEoVdCTagz69plA5rXCdRQ1y33XUHhD6GQhJ+J7mMX
Dd0/gj5Xjf2RhUcfvLh58+gIsC8ir19cCAJ3k9E4j8DZ9HXvIu4W4kb8OPpVh80dvkcR0hVLFi4g
zIf2IscOEw5eSaV4sFYZ62sUw6p8Shay93bIm6XhRtN9woboZA6avhU/hFKk3slv8icfIisYaU9b
rJivHyE54bf5vzV/u1wLo29VmsJayLlSZuXjeimWYwe1wNIot5t11+f61Sy0hgIHL6vPZ8Mck71q
4Yrb2d+Py9EM37gqNTZvxrhbEu4uT/3ce9Zby7h1kJvWTq5EyMteZx4tz4rBB5zCuJga0aRDgphY
i4GiVqN7eci9BjEDL0yXM5rmFmtMY9rb2QwXnse180FtWvgtsbh8TI3sVjmLqV320SjWqBs9G447
3tvqVC+1vqu3sikPQ6a1i75z0n3XFNO9jGkp8GAF0pNsyXgxuvvcKca7j1BrRujnt9E1083mambf
PY1ScZ3gaESqdXzF1us79Ub/6iqa8TBowbkZ7eHVLC0dNA3qTTik/Dyqj7nTQK08j2kBLh/G4DIa
9bRcJv7ZQ9rswVWV4bH2I3bRlAy3fjcNj6Ic9dPMP3TcLivJT+IBBc4FpCBju1xxIKPwcNLiR8Ez
Al3+8Z5tYPGoDmm7trRerGVzdOPwPhvLpWzdRoyltjR8oWxhLP9/zs5rN25ty6K/0rjvRDNtBqC7
H1g5l7LlF8KyJeac+fU9SPleHcsXPo0+OCgwVskVyL3XmnNMSmcec2TAXma51lxdOwRqy+ivS7fE
RJpboRtdtZt3zA9xh+xzbQttYll1pTMfPe+pTfnkx3lxq9jAs4tadKfItJSz2yBIQkRavMQAyBKw
jk9ZkqSbFJ7iVshZ/kD01818wNdA9cy9b1ZSAI0OX4dd66fesnpqKkN/wQKbnDEDOO9HKIxkDlKk
Hz+OmA/z8pQUNaNGmazLFoPl0mJ27BNN3ot+es/i8qB4QOT9hNXYqN1dmnbaClpDAVmTQoXZu8mL
BkCniIz+B0FFCIuJ1LxtRw88TlIbWzeUB669lvl+SMxvzjbM7wZN5dldcU3TZNhxP04gVjw1OL0I
6esBAFbZzwd7Wv3Ylic6H+NktFyjcLMdn17uF6L6FjM5IClNuHsyQsywyMyLL3NbnokB4xDfmkmh
HvOOd3nMO4jPUBu/jtZkWVKk/pzIlKp0wkRUnUkqyu9FXivFV3xDqI98O8NL0zTPWHONOC2+joj8
N2415pt5NVb3ee8iD+uHYjsOerWeTwYJucjwuT11kgTeyY2G1bzdr4JtHSriIR/ldh93uljOT6OU
5lmOKYO5aQc6oIE7GQtDxy3o9s86McZOYc4BReNwQ5D713m74qHdRt89Bxv0X6L+4E+Hq7Ukb20C
+1bzUbksLnpl0PJFAX3SjFyC2Nn1z4OoQQAUTkTe2qKLLPFgyI3p9HU1fqm9KiLtKRi+idDDt16q
P7Qw3dIm8RBhSm8Z3siQQsWlYMbuO7S5112WlK+Rl9xIfavdjF6Q4pgW/TVFNr/AMOGuo0id2L5S
424Htc4Y6/V+tXLD2CnhJ15sIaWuoyk4BEve0nWUelDyw2fVl21mWEUpndxOkU69CQcsUovDvOlj
+7wkd27HP4oB56cduq9Jq5EX25S9QULXGF2sOADbo0vuw5BqMYpmW7raWe7dMMOxHA0LB51Ythle
l56F6t/QojyGstYdtF7RL3LtiQt5IdGEZVvNm+aHBKENMS19s6cVSWW2Ychgy4r/0EUIbpG+RKhI
muABUod5idqC6xU7DTfq7zztNSuC4CGX1XJpDQmZR3Zfn/rpIVdD8A5puZXdtD7JlsnDtDTvnA8r
dC1fCEx8q3nbp+OKuCf20rjHtKMcS1UeD52dFAToVOH92NMG9xBfvAbkZtS6+9oKP3Bc0FP0W71x
5aEYez8JA1+xDmPFEUilD6YKOFbBkdYCrNTaraTX1/dVqPL6caigwzjmSsdv91CnBBiUOT+TUCTl
Q4FRcEUwmL+xPKN4SDVwllzVTdJiWFULnSBRKwN6Oa0GpmlufVjSi3nVatpizwAzfF+FqGgf8CWi
P5oOTkZDPqm59yNW791olL8hBf8eItF87qvCdbxSmPdxqVbLzDL8G9x/2TrsevnUS0VP8XqQ9/HA
hxQbOYgV8nwWhqw2Vxy20Vbmv52hDPUZU55YeuWgMMlufyiK373x05DKOH4LGdk5EdEIj0Uw+Ksy
RyL8ZqVqsoyMmF+AHBr2sSvULTGL/ABy3XhMi1Tb5+4wXKe1os55pzw/fUAFHDuSoo1ATOXkwfR0
JNGeVO7nvbaSwlyEa48knr1q23dQ7uxxPa/SNQ43HQW91TikyQM8Kt1JGik62lnlX1RVeeNi2D4F
fpJtc3w2KwMw5ZOX2Qplv1yGysJeu/WPql9nt3XKFUR4gG2mzWahlwfczPMFtX2q4d2u8r6SN/Ne
vixQ7uMyRp/FU3bdskSm9KiD0buYnf6X18UUmKzmc7SmX6vEMxpyW92SOJYhTS6I7IqM4OyBWlxa
ZVI9gUt/wpnE9zPsFnS87RdrdBFqTScJvCeb3hdEhU8n+RZKLY1Y46fRj99PMqxuYZW59eJ1CYAK
M6xuvemVEtX/6yshgque0tJ7MiRPek2K9i+vhKt3O0qGw7VUoBKdmvFzi35+KJN6/TeTvKnWkc3N
+veuPO0hVZcNCmcIkH6v8zSpm/uSjJ/CDH0N8GcTHdQyVR8TNXwevbC6AP5TH30tQsFalfd9wdCn
G9zlfBBebGKNkVq/n+LXwz7UURXNq5NgcgOFTuOD4ymsXuqWsEm07fyMICJRWeQRzadp7xCEl4gI
mqvCrHxP9Sc4Z5mbbv2YnAVGa4A/xBgcPTvOHD9kSpkFPe7SpCcZKzbu5yO8/gnmW3s37/eJHeG1
6/O8FijcipJBjveD7T9alW0ATNGYjcvGxi01aRISWke8pdiDptVKSsNtFIUheiNW7bjowWva5nZe
1WsDZ2heqwffGu64ED+qlpHemlGb3kZMOVBiUqFvc34LCy/kxxukyWHei2KkOf35E1S038pZdPhs
WxbUagxcQuJTOSs0uZoUldUxw+uHDQXCUaMrOXJhdBPgWDVh2uGpEbJ+MMqULxX/Vox2Lg1UYxBX
N31RZSu8zcssui0Isd5Zkahpj4UYy21YojJg4k0lB9JqyPL2i9xyY24Srb54lQVtJR93saS2X8a2
G7ejQMbpA4f7UmiQN0ZKYGdDJyEHffj76dhD6p1V8dPppmfLGxyytmUUp454kscBefZ8epWP2T6n
O0wAF4cVk5wi1ZPymKA+fbJ+vqZtV9HBslN9MR/lCYB+ClfHw/wcMJFo1g1LyQr7RU8l8KpCmLvm
hC94XN7OH5tsgSZG64G2zdvmB5conrUOXff9VHDOylEvjCeZEN2jR77iNtMSeG/T0se2f7f05+PM
0P75fPa/lj49SxTYYoN0mh6ifFO1krsJ/SBYMEEbp1naeKMkfrwWTZstP7Z5SjMu20bRVvNp845W
V4uFnpjt5mObKSyAaYNarEU3/kAHDh6zUgS/PE/eCY0y1ig6SNVVYN3Cf88WRuo3z2or7tGP+Yhw
pBUbMDDJVnHWirb6+ufv92+NbE1jjoAgw8CFTtl23v+XhlFqMMkJ1Np/BlQTRHvD3FZaeo/Bq341
rGYjhkr5KnuWWPiqqV0KmPq70h+NDWb/7JhBv3cyhIMOCiu+5NODBNZ/aUQoQedVtarPf/6Ttc9d
E820halR3DQ0S7d08alwZiiyF/h0pb6OQ78M7bFC+sCDHudkPptmvWWaHDmd7P7cJvcmEd/k2Tlq
orfPZlodsPYhN1ewWNFGwDyVJN2zh17fSUQinzqYYXfSkFyMRO6e85IPSCVSZpv4S2zTuZeqp6Eu
KW32OvnaWcxN3rAthdhE9sxL88N8IB34jtyqIPsbCYJmfbow8Q+3TAOIsmHq6GlQqPzaPMJFj8Ig
neIHDC6YIi6yI/0ZbwryZtGcHhLVy45ujuecAvbu0/Z5dT7i49h5WywyWK2xTtbf9CSfjvtY/Tg3
szHu4GoKYcLq3a0G3PzgC/sZ4wA1kEofCGgwPbG29Iq90yE4QRc9zvnrvAm1Vr/jSjrCpmXn/CSd
TIxTZQX6FhxdfyvnRQdM4yrCjKeUWr6bXtlAbZlOmJ9EcgvfQRbgHeYnwWE2nCOi4+adomqilZt3
+twoOcTUCBly0p6Ppod5qa70zAGz3Kw+7UgTWO3OfKDBT2WhKoBkyyY3welF48LXgvbejI3hzBty
2yQtdK/poeifcUxFd+/7DUqjDJKr47wPcYaapvUxi8m8MYoalqvnK2Q2aPIxVoqfS/O2+SGa9n46
eN42761q3dwJDzpNN3r5QbYbig9DfCOUPKcu/s+HeedoAbxfZ/qQH+b1j91yCNKYpkFPk9Ymb1ca
pbU23XmV6UFGlxEqTXK2pvsw8pDoNNbppXu/DSOSXxPW2tB/n/ZOaT4gOFM6iagF5idpi0S+Ec16
3jcfFSRjuYO6OjBQme7l/+5VlXbYBa7+81XDpJcXVi+QIiTjCEGXgMYY5N5zhZIFV1puXzBuWpd5
tVMH6VntqOJrABiOba+mlyStv5EvrJ2hyuvneclwdWaApGQYRa4zTRwRl8w7Qub5xEhUxWpe/XiY
zyjhun5skmk+OI0SgUmpO+mEwAUYm5paa182pNO87ePBNzx/4eVBvKd6HB1geJEAOC3ND5XkDpkz
L9K1itewUS9h48fH0EshYFl5urL4GJZlmJerBMwGVAl40BS5eoxvzZtXZPAzuja9q2rq1t2gyqv3
1appbmxig1RNd7OFSEtKL0XekkfHwb7dNec0HI8Uf+KTRw8P7KmwHLfWtae+V41VI6pxM69mhAM6
+jhEl8KvvMeSEYtix/pTPA4thuVfzjLaa4JJhuFmHVIXUKsXfs37AdHak2tk5SbrmP5kmZ9DtAxu
5wMgvQ2O6bvGtQ/s9iDyDIRwb+cvqEGnJ7ByyVqmCIIOgIXUazPoozPvQAJ1Q6WkfmhdL4cuA1A2
SlGvB5a6nw8QBUxqiaJLa5Gnmi+ixNXb+85m0urCaGPmXK4nE863fgk4EfFQhIGNIbO2dQNVf9Qr
JEfT7tCKUHMbzFeSrjRWli/6/SQuxvcFek7ypUMxE+d6eZmawLNmY4aXRzu/yhN8uXZ96DPvp2FD
7dsf9BPyGzLQhnNZFLSnkGA+V/q4UoJausBbGG4Hm7pSjoZ0G6Vqf6tCWbxp9OO8b95SKmaO6sY3
FvMqtYsbXdeNPZmK/q4KNG0dyUr2ZUir9fxeGH3TLvx6rM5JXNDCG4R4f3sBMS/TNEufFY0fNak8
8q73++JOEPg0n5kqEQi0XOBJqBDgSLpnr+x+8L/i1Xj/IFQXyF5nwejUyOq4yHGRLowSMILUgrxM
ddimVYFPDnNrYb8vDPMCSULvC//aNcj/n2N+fwmeJ62achoWfLyE5Knib27L6u93ZZKpNBnxpm5q
hv35riyEV9uJ0fQPuj5alyhuLsR3FM9KQz5mC6NlM6+mYDuMUqVgVtIZXHQNJcihW7qZJ7URb4+Z
L1KAeJgEpRBJ/D+XJN20GWUM4WZeet9bGH/TmgRT8uu0dRpZ0ZY0TAJykRBpn+c8zB2qIkdDfa+X
HeBNqLtyqSlbUwfGOS99bLP/zbb5ODu7kBrqDFJCVwpmTLwLKE7v27Gg8hjb7r5V892QjqG2UXrX
XA8Nd573ddJp1vCMYaL08XPb1PFSq0pzX9gARUV1F5pSzKjMSHeBHyRcnlkNh/YH6YvKFSuThukv
+DEfRQUgWWkWSWbzaunem0hannLkguu2skrjHPdpAWsuyJ/UhvFH5dfkP06rQZ4tPc0t771k1G/4
/THmmwQ6g0nyUmaTuOkz07MiN974kJwuHV3eo+n263ltiBr7Mi+VjSVDGSNPLzLBTzvzRslIniFo
ubuPg+fzqVKt5enU92Pnc+OGu/G8se1JHQ88DZesprgbL5ALxipd/kQJ2EQJkMf7+V8S2vYtnUud
4m3QPrR1SoWXf5FBXsECT3kPcSs1xXOeBN/8cEy+B2P4rJeZzrC/d/mCWigbCYe8nw4IuE88BKLg
UtfZiK2n4dL74jyGUoeIT1YZmmqha/wRHwOrUmlyd/ExlIJQSuYC7rjN2OjJ2grGYsd43LqnTXyj
aYH2LRduBDHR086a5udnr6i4CU07Gn885/ywHmw59XZmULbrouOCU4Xf5/20nv3VGBNJr9fylM3g
diuN4f85jhlXdIqdf1Pt8AmXVwvWTxV7GrnSct7Ou74IiQf+MrFUN11jVhszt6UvPvCa+YCY/KiV
2mnlHr56eJ8GFGimJ5Q9vVxYw2idcA9rlypvaclMOxqXhi8kK+lGdSv3MCZJsTQSYV/DDocLXNLH
qswq8GW59yCYG+SeMjy1ppkfh1KHnzSkwxM2j2BdB1qKIp+9QQ5YVSL66TzvLfE8mXr6BGWpP5fE
JjAl4agoGMfN4EnAkJpgfKrDJlrIxN8c5pNM21s1oNvupaqTrmZKkuz8wvhedqbtt8v5JEIX42Xt
WsYOpFl1KkPYLOMwIuyopllTEGoPH6vkRP1cLXK3PFBa+uvqvDcoKTnM59ZTulJQeJR0E3qPtk7j
X/juPvBa8XORW1875VMX7l7Bxi2tfts3nyG5YqVFhowmZBelriu+FH1VguwAOIcAk5J9RIOmVY1d
nE1oOjeXyZUyw0M+uOIuGq3b9+2xbVB1QyFr1b17w2j6dd5eMSRZJBVAAExL8TWp89rxJ6mJNBDX
kviWfjHGojuj/yQPIgSr2zYIa4Dzrsy0Nvfvi+TVmPt53aUZsyF2E0YON1lgOPopHcBYVgVRPe/b
isI4BfIo7f8irpm2ecrNgFTb5WLB8BWVWxsGL2Xn3ZqhG7y2XbEhqTjznTx5SQgID528uTAzFr6T
RSFEC298rQb3YpRW90L6zo+xzJRnddR7qGAA7nrK3g6UeDC7rmmCFIyZQWBgs7kPyS48zdaiyDUt
zgfNS5VWkxVlWcli3iaVWGYcyec5kvk56CAEG/idb/Puj/Osjugx3x+zVesmvWODOcdrGnkrySj0
M3NcGTerouxSO2xO6LbAxAm/upN8xsrWWLZfIcVdXA+1oiMtvbRt391NwWRqmp1Ns4vJ8xLl4I8o
fyb/Uz0QTWFoSea0ZW8iQOOBYh/2h5zMOtsLGYhgZlV5+isEtXbv+dUXZcpnmx/syUnceMmJgHjp
MG+aDzV8oJAunNPlx7GmT/KgIvxtHJZiqaqDd1GTeiS9yhhIpov1Ux3K7Uq1s/SeXCwV763mvWg9
EpiKMbTTRvkyAuvzPeujicCn6A92APxwfqbSU34+UzYFtGqGpG4MqRQnSluZCPyTNa3EDENPSTfG
gN26IlhXpjTlIrDHjPUQHyL5nAuUkFRNwnrLQnLsp6VQKZKjl5f1NiOB8H3J/9e2T3szr+pWMlZ+
1AHy3qY2iqtkWvQNWd5Lgod5dX4QmpUaq/eDIBsKlaANDrUiQ1lkSh5cW9CbsaXFT0h+1L2lN9VS
NbA6w8uADOZTHcCullytWCOHddoBDy1fdnZj7QvPtx/LuFnEht6TkYL0P+3aYT2vovvakSQn7sn2
CWkXYwCLoW835LnyVjP6zoLK/Upoe7BIsglQJmnlOo2D9AiWFy0z2N1NMXrtjWKPw8L3ca/LMc0H
baoweVOtqe4CfWel5dPHpnnJKjp9GUxphjKBP0qUWEcSyS0m/fjmIM2JhTqtztvmhzFn5OLgOSQi
0gLOBzHopqQAtlDohwHSzUEpzOvjtN5XHiqmeZ27+D/XvaR80uUU5lcqf5HRDyelnL4xQQTamQrm
SwgN/Eg3btEKG2vfyoODYSbeqbGmhpNUlw9NlkK/gOz72rzEcZS9pSoa0rJUrQeJyx7Cgbg+eV2p
7jMziTZx0RS3zDpBfCRF/NISuDmfpbT5xRu4WiHccxdcWjd/rvyp4lfbDV1C3TZVmbKwLYQm83X6
teZFjdJvLTl3v4tswh+MmndIqPXh7XhTK696SaJx9UU0YK5DAtYXUXAaVKLxlApbsSSU4NKo/Y4k
JCL/CldjRJadg7Csdo291Mw82CR55t/66W0c1ZdM8/S9LAltT7WAQJcsjxdB26CA0TEbMGvSl5k8
QP3qY5lLB0+HgxbG57p5UnRJX9YD/DbqdvUGWwXlZK3EKlL7xFooe2MS35gyriCA0l9UBbhWqn0J
X1HOatcxeyCMzkbpA8FYpb9JcpSVHmXFVTZJ2TxI9khQkUcDE6+92NJNTRYYK6WDGd5R9IDqrXbV
RQwkcbktNpsAivRBkk1a7hBSnZSc1nWCMnXZueRTWX68cIWSrbFwyevOjbX1KL43upruWkotK5P6
+EIAMl1TAe8XZpkz9hbNzh2DeIsXF63MiG4oEpkDohdDJxlqUsCfXGX0eCIBwzkpnF4OxrsOaHQo
kd44+NzzsffCFFEjc4WOSVohvMvXg2apTuR3tO6juljKANlIfoAlI3XqtygD2dcaabFKPTd1JKlI
lomn5rchakAkBeoJiLV6qvE4RUrQkMjgLyDc9HsEx/aBBEPA5xUGKXqG/l2EaXIR9yolR3LdECEW
5Q4O3xIeJs38sN6NcOyBNeSO0VMxCMfmeyIX2hH5zIvnaxvTZ8xkFFmYOm47FHuq4V7tJcdE0x/7
0ND2Xi2by0iA72XU4i1Cxa7JjjQqeiz3zOqSI2b+5FhwkR58oK8NjowydPM7X8/vhaiTvQhoVbv6
gfL1BSyW8YVr7863CHcnd9zy01OmGeFTKcUbxew6Qq2CapHRjrzREdO1pe7Evon6IfcJgCNBD6ds
6LRtW58aYz8ig1hNNM81ob6nJrbGk58hUJFMuuJYs465S8qsjCNrbfa62OdF+JglbndyB4qyEcwM
SyndbTOoNxbzUYdLsrUDWwoUWu3vlLBszvODakJO7IuUCD6/RHRVyNpBGyqkcpp5zOnGXjqUKMvB
8MH3m8TQIrZddO7o1PLJKyzxiP3QsXz/UFDF3kuJ1O8Gu31O8I+fdLVHG63xMWoIXBeqRrAwM3rE
jegnl20JIMEdLXXTM5JdJqq5CCTtu9wVKzVQub0MfX+S0+Ra48kjnR59LSZ58BiDVi+jtCEIPfFX
FCzsTeyZ2RKI8tLovW+GqrV/c1lTfp1uc1UTijAFdk+qBkTAfFYCQyJLTbu00x/IjtSnbEBPRXaM
2UoYcmpTYtKFaRmG1Cp3Q6z1rcjfyM0wNz53NHJSIuLTo2gf0WVvgnbANcxv+2+uvL82svkTTZ1q
AHJlRaUTYeqfnCqKrMZlUuTha08yFEhvMgc7ObspYiUjs3botqpJikpOHWiRM3dcx0rlaB1Kqxkj
nI9QOcIBqLgWrzXFqNY0XJi2BHVyk8mpvZJHX12P07U2jbpgYRuxttITQQZQ5j/Vg/x37/ivVZr5
HUd4rQjk95hCfrNvUsu0swhn248EoNke5qJxQLGzJEc+JJQphodFWIvrpPhdHcq1LsnnMZHmqoXz
UFiLP7+5tvJLuWX+a8hlB5Fr2wrN5s/e/R6Rv9pyQflhMwuBe9KUBHhnr63lT6aloV6Ouh05Rgip
xeqtN02Kvjd13R+bzh53mW5tCtlkzkLZcMvYsN+7ko/grA7MteIXcOVHaJJN639BAyafq9E/R5Wp
IO5og1PSqPGmIYlDrObyB1GVT1IWuI6ah/dBU9xxF7NXXt4lJJrFYlPK2lMQE/QY6lDbdCOCGjc1
GMLGbni7gBA1hSGvFK/dJUmlLnwht4vBU0qyukxsRNNqaRjxqurMg4f1i9yHxEl60iABdb7ZdeBv
RFA/q+kIWjHPbjNLt/eqp+y7QLqDDRY+RvxqHcWyX5IMWKA2NPIBXY6+TT1uIJkUhxvhquWBX0o5
6Zqb5k0M+oXrAS64Ml4NHfzY0o2aoyrXNZpam9AGOT/URVOf4oQ4ZsPLmgW84siJZCugTqRcCU+Q
6N8EJJVWw/j2589f+W1UwzeRFp7gl6+rpml9GtVkkFLNQnjpj9SU+2tb2jnxWq7eLejr3FW+yrQo
p6quTt/OvMj8G8G14M9/g/rbd3Dq/aJR4Yuo0VL93AdWJLPqsbOOP5Qs/k6qW31EvRFDl0s8VKqQ
YubmtBqVJ4QeG2Zg3s4flH5FSRv5c5dZ60CoLwQTNKeesFzQMIN0iGEKhEMqL7uuVY9jRyzon/9s
5VOpcr4wETOg25aq2FMv9JM8Q4mYTqJrMn8EJV8+ORLf7KZTlwQPAglxvWKXmgYSmbF+FP6K4v0O
eLr2NbP6HbduzKrkEDIIybuz1OYO1Vd7X5lD7IQW2QSEGSwUPjOGwpZyHxSKvBr8bAsfSl7WlXdQ
LNgTLhGGRpUsyU8xdr03Vksqp9ams6j1dXUMZyUhL5RwpgnzHT+5Up+uzQ4as0+v+lAgH10VrguJ
xQvao2kM9HNoI2PFJZK0ycLKKcLhJdXpbfo4IheRNDSrwevNdSYsn3lo1i6rsC1wQw722mu0tZ+J
8kbr6gTvfGyuenK71q6uh4xIbEarwuuo7o01fjetWJa6Vy/cnIGrHX7DGOhXxYuk6+LElV0sJYn4
XsUiOLTApu6YYTBQC3PvscrZu04P3hrGfbiW5rFzP+xA8ObbvKpRE1N12TBiUPYwdAOgwd9ljVhf
ACFa2ZKrldX+zph6bTrTbdIvAxImfX1XdV6/6kCYcQsQ6Z0NlX1rt82rAKWYMKhRla2CIe6aV4xU
LwiQmN/J6Gb37nC01Tza+kWnOEOrByPVknQhingxEH1+1UyJWNkClmUn237q0LmQboL0S6ojYCCJ
QkkO5G0yNkyVpde9ARtP7qpMN7Z6W42LmhK0LJQrgPsp5gg3YTbW1d/cBj4Zgt6/yjrYB5Pyuw12
75MhrJFdm9+l6f4wysBnNNWmTmRK9jpCgbRW5KCh6dy2Z8MQ7Vn3FPI9Q++QxVjbGTyse729a6fA
QZyL9wkfyp9/ab9fIBgB2MJGcKAYqvkbYEZTu3GM+i567YLmgmxYuVNs5O4lCuOFy3V7OTRlfK2h
oaGTaBeKOuBIUyxlUQuGMJJGqndVKdnX3mpQ0EamhggybO/M7t7OrJfBG/J7j57/34lF7M/3VsYq
mkonRtMsW+eX9+uM0VCCKqmILHiVPMA3I0jFLjMf6jjkxgW+dG30au/4kpvt8OzQHkIWewdt+GrG
9j5VDLGbJ1OtrJ2kqkevl+7UjrSsrGG+o5BP4XioK826q06aku9CCocbxfImEAfGGohp9r7sRtnR
3GpDNND3AaXYsxZZCFfq8hQmbrmhNhzdJ21J2YyrT930T3/+5D4p2ObvlaUzebNkoaJ1tT/pZcak
gQjQR+GrlajVyo4Mj/uJi+27sm60II8ORq8YK7xSr4NEUFTT76WhEoekL1e4lwAQd/5J6+XyKBI/
h2+tfDEJrr9qlrQjsbCVav0Rsy9pkJg1lqgXA6eo4nZBUQWmR+gV5zF1vzZyw0XNZVKFz/XBxddz
KBtY5H/+t/L9+e3zRv/DLVS1+JIaivHpR1R2iagsL01fYyHkJUra7owb2CZou/XMXcCg55IE0RKd
THqyR+9Or/03txjVRSSrYh3rtneaHzKb0i7kHiAGAmUldquwaaIbLlXuLreqZyKY+6NEudeqk1Ug
lWcClXsADJRHcTeedf62qw5wKOC7tbV1j0z7WNKvPe2+c5Q+B+aOSI2YNEtyHODhpLbmiNzC7ipr
D4XRrFx69FqkKwdCydHy160MaZeUsAbdTIo9Pje5l1D32rpe6C8aQkOcykun5gdTrPFWJKkz6IZE
qEkCAgSDzgWcQXqsJ+qRl9gFEfYAwdHS8IeJRnqUhrhY0qK4oF/Mzmp/X9djsGXK6VGnNzB1J2lO
ynAbLxCCq4tRe2CAgsSz6l4boznYRUmWD1drYOAOTcXoEjOoc0YErauQxBMnmTj8hiiJKi7SMyNI
+2AZWXCgiZU5daSLreK7/X6whrc+aFS6Dqmyd6dEV1dNX/2mAOFAHdMhNKA/5qR0uAW5lDVsv55L
4VowTMEiR8FDBlozlUJ1MVXg2tZ0iJ459G0JVCyMHw29JNNySuBVLWpuaIbwxiiHyh+qk96+0aCv
LzGjBwc8xg7WW7fR3TJ6ROi/d0tqxNnwYsWSd2TSU6x7D6p3ibTOCQeoQ9TG5YOYHnBIOyS05kfP
zV9g77yW+MC3SibOgJ31W71p+q0JTbWDS3tRAySVvUi+p0150g2o9LXlXTtytq7AUheVktySHJG9
mR73QuNMbd98SpXRcAZaD4dUVs+9UNS7QfE3g5VH144ZD8yzod5yWaK+3fkdEUI+Tlr0elsjoPQP
npSbcZ7Yq5Bb+QHF+3DyGkpVo2VXV4/8s78ZX5q/jXFNQxGaYP5o2gp6w0/X4ZZkSr51evNqEB+z
iPyBYU+CL8uyG66hDBkullXwhazWKlnuuRN6gDwMxVv6BDNujGD8nvSB2MQRwPlQAB7/StXDdMBk
2bsonCpUjOO5/x1JiMQMAgqPS5x3wpvhREbakf7iGo6qYZP2usFaKt4Avj/phqNcfY3idKsh+rwF
EZARIJg2J+hVYh1myttMg8E1siG7RNuJnh4Q+LLoOanaeIl1jLtI4zMx57W6JBBrPDHqBvMA3lAv
yA4dUK1oyvtMq7K5a0JVWYztfULnC+5aH67kFDSQP6avvYXSyOjbeuO5NJSi6SvslsG5DdvhFBji
Wo95+T6r/89fqHHVTJH7noEVQwxWf1r9n/ss4f//ms751zG/nvE/p+A7Hcnsrf7jUZvX7Pwtea0+
H/TLM/PqP/+65bf62y8rq7QO6uGmeS2H29eqiet/0u+mI/+vO//jdX6W+yF//e9/fPuRBOkyqOoy
+F7/4+euSZevGWiu/3JjmV7h5+7pn/Df/3h6rer/eAxKXE4BwLf/Ze88liNn0iz7Km21x2/QDixm
AxGKDJJBndzASGYmtHAIh3j6PpFV1dXd1tZjs59F0bKSP5lkBAD/xL3n/v2b/qev/PU5jP/nb5oQ
fwloB/SausdNjtD/b/8GL/D6Kc/8y2U5YYAmtVGO+9dPNW0/ZrD69L8QiFwPKeGjYEVl8bd/G0gv
5VOW+IsuhlWJQDlio77w//bPV+EfDMC/v33/MxPQdP7bZMm5TjYEQlks5gY9EpOV/1r9pKs9VxzB
2XHWHOCdJlkiSg48EtCKifHqAbFwbncgp+Q0fY4TXtJVuy1nY7pTmOds9wiroQiadJ9PWxHCbEnw
2tVawLmw61zxmRfJ/bToTdwyJuUEwuJTsg3eV7jzAzDWXLrsXTc3wpZjWivAtdTXwsnsUWPO29v8
6dpOF2+ThONK1ObUzZFAvDXrygyRzMsdwuVYjVa0SXnsoRwebVurI7VC0zOb+VOk7KxgJO8KFyKj
kSwko1fb7bytwSZKP0oJi67VBgiVI68yPBYhzP5A0Rx9eND7JmnOWmvIyC6UC4TyCVZ1HjFTVDvd
VudKp3UgUkKL69W1YznweBjGog8MZA/IsTo/Xixi2Xge1XvbayW9m6bHVY7hr2MQWk6Ot3PyqFcL
SI5GAnCePoEq2IHNvXBf+DBsK+Ipoq4Apck2xl27cz8vxG/lQmO8XIrA0BZiFSum4alEZSunfEcF
XuxAnBSR2aU7WJ3Ls6W8R5Ler6kc7XFhfByZznCGNh0Yh7ozn7tRzbd6pj0DnIvXcXh1s/niIGEg
ZmMnXSNwwXw2vYza/G0zCSCAGSd17YZT6N698l0n/0UX3SeIjoCR1DWjtd+N5dpH2ugdr5+1qrTB
cSog2g4fc+FfJYZpGsIxYZBs2HdjDs+G+CYclsyvrYV87dxoZpbHBvxy9zSnYN1Xiy1s61Q3nq7O
MEHe83Yob7eVBAxzYUeRWZSUUidy0dSSqGrZzfsUSftCsaFB5zPR+BPLUODjJKexDBhBQUXhAoek
AywPBJhzM+WVfMe90I/NzShEzwWHEUJS69G5wwSVJrlPcFn2VY1c0Fu+xzp91s2a+B67n+AMlWez
ZwKW6NZjZ5gsz52LWfn3TKPSUM4fdkrX3RvFu+yy/r4HzrDkxGhqKFODEoemky9ePEHBibXBB0EE
E3jRyux2IAO3xtO4mxtjTzW68UrK06C6DW+uv2fQtUbYdbM4tbR5jyMrrqfpzayqGhJtW8TMjCOe
BNxmSxfqzHPg4ya3SQ9xz2SxISTQbYsJ/tDvjeEaw2BbxHbXbVzVwkNqyE5kABbBvE8B4SHGqRN3
o13Ls8jVTo3j/JI922xb8v6RRkLbt3bjBBCifhYjxWbTmj/xOtwlybrzGzZbhj3U+wkXGYPsbgpA
ms3I0MfsfcYVgyf54C/XLIptwEKRUDeqkNvmvSgepVNBkSCuQWGZjS3DuRN9IXccbmG/Uvgs1zaF
4bdy7qS7HCcyVnbCkCHzkJVkGKONskU9rGtWRROExlB5xJjTa1DdTkD1fIktNL3wqN75enIhGwt+
zsasMOM7VHcoY/CdlZCKzc5kFW8LslgwwpI9ZTGVYLeIZEIn/vUTSpsTGsPnsiDHFSx7CDX81Lfr
G5RuGQ2wvQNQtxcKZHhfDOlB8xoVOmn/PZl6FZFibe8r0s0kHdttxfIawEfyuEg/ecnq6iSrJ/KU
23jMm88VAlTUWll6AiTBL9Nmv7qOKatPqGk+ox+oLHHPEFedlmx+ZcUAXMm+uq4ASmB7ULN3ZIfg
XRQJq2XHunBRG0hrv08jIKkdspnMieduZMng/HKL37nmvlYbivV69cfIKc1fMH4DKIdzQCA62fSO
/iyY7+Jb+U5za76znLYM2wqKpqpRgpsE8fnii/X/1RfmZZFPWHE2kr1YeMzZO55McMf2S6tgY1R2
enHZYVH8jpguQnb8vLt9Xu8TB3E8KRq4YHwtsKV+WwoCG0vrZukm4Lp+Dr/TfoE5UBAl2EkGYcd1
I00iQWnlkbwZW+CVQaNqQZ0b+i5DQ6PD3z7LOn2RKE48eT+rec/A0gu1okkjxSmZ9Il5qX0dOlEH
jr6r59PgaCoynNhx2LmSxwMqbolT9DG8NgupTDiDA3pRPL/NU1/1a1ihLtlvJRwaX6hD/duvxvfC
gyEkKnkZVtwOxmHZWGLi8SMB8M6uXJcnHI+XsZvgTIMg60fLg/rTV1hz+z2+75oxi8yivEpvpJPo
D+gCSVu3uHbyV84CAAglmU1CS407lVlH1XOszbV8sMrBgy1mhzWwFdcWzfvCSPPGzQgNYXN7nMam
AxIytre5252HQ4PA5B7yTVBkrroT9sQJCTcEF9FTPmgWkWNa+aDhInjQqrk+agWMGrBLTiFiY5ye
NiFfHNt/LrHDBmn5lrUNRn1vfvMNLktjgZbZTeuxxU6HvN7a16iFWOP5wE27Darckeeq3K3acEIh
eO/NmbqUHoEtpKdL0d/5KNqZvmHI8AT/3TUIDX7hZbM08BATllObGTbKyoowTentuNU+MPA8TiOk
xiHl+seqEtYdFyY1x3zIEwwd22qRvhSYFGkx1++9M4OLbpHkILzNonaGjmd3v1rHnnZyaX/JacVU
LK9dRM4QTqEaz0ki3bUQJYdybU7QoH/Ui/WMfLPcKdt+TClA8qoA/Oj7U5zBXfAnouX1WkdnN5L2
Vl958Q14Om2NsAIQHOWqs1DvuZkfEsiXUS1xKNTpwVnq+l7vvTiDJPEhhSBt2dDwyCkGxO1GslSb
OOFamx9Zku/nzeeAL0KcfMub21+VjLJ+NgDvOfh1+cahe2oxSoFIMLJYjo15cH26aFwkqPINQ+2W
/NPRtvkdvuJ3mxnNvvfKPfO2G5d5NzcQr5iuWUYA6ehFscQROaRQVm7mjphPI3IF3v/UwfBaUXex
9/mEBzgG0CEDIZmJOLJFmKGpx3odgROrjXAg1EXtmBBYJI9r6o+3qPDY6Qr1In2LYQSC1RAJY3lu
C4vvIrbu3C4229vAM7svPZHIRxstQN48RgtpL6dtHY91nl1yo8Oe2Tmfncr72CBMPdcQtBI+yiD6
fe38K+T/w+215xInQGQhamM6bbYEMGrDgWzJM7ogYFXQk6scYIa0CgciifG7rjHq2WA9KR+8Y0/5
FPZMbY7dkMUV7sioTd7K64XaQykXvM9HqpXq1iOt3SHiYZ/De9vVg0xj2HcdBnqnRTeLmEmuC9dX
f04TUe028VWU3Rwsc9XtWaRUpfmlAWsIr9uLUDP1ryE1P1C9uEfoIveY0vIbg+ClqN461KP3DY6G
sJm3LtbW5jGR8t5AohE4U/FYbHfXrRJOmDoe3ZySsoKr3Phejr2qr4OOHlIwCGoH+7I2vRlB+g1X
Bk27ftAf20U1zNjSUGSU6L7HOTaDcHfM68O9sOV+u3YNEwbv2QiXtr+wCL316vGMud8OWrVMh0pz
OV4SlOG2NgycshvzmUVpB55IU7wNW/+DINE3Sl5qO4YeoaVaI2y64WFqUKCBlfBDu82OnY3AlTAc
L2hUQRNfKRUMluZxd/N6C4FUkq9J/WXZ22p6WYShKMv7Jsg9iBXbWK+MMwsCwK/5eYuV4kmD258U
5nSqtN88YwpqclKpHHUUkvGUNb32OtjUQlCk2pi1U88KbX7nYN5aNicdmhJlqWjxxcIcsQefwXNV
GORidNrm7YaVhfKoCUJMMZpSWE/yQ3ak1zUwSw5bsnGuaWkWu7Uk/yuZX+1c7DfRnEn0LYIWdtd7
0hXfir0gyNzlHvrTr8mC71IwRopk7TzoNBu3DkrgPgdIVaeAMRLXOKbXT3H9AQwcju6cfw2WutE9
rtGSGyDKKvMLy5FWO/xTrIN32SzfVmf9ZcrykWzc7lqxNlDYzFumZpqzB4BwbgzGc+0w2ICDMVoM
GrxePftKSwCLVCIf9dAfPXfl3HtAV3wapg6DDYlian0lRoXUjGaLTPMGYdXHqM3MQRpDBvnmP7LY
ZqVrXwd8QaaD1t9Sxsvbo9v5j+R6fHpeyivcx73Tk+wJIrRPPxNtOvo9CDvb2KW0N8KeSQKszCAx
pshX7amtvJNeMRGuIWWYyt3jb4lceGtukn35BniPLd7o3tSC3gm+ouH6L7aAEssEffGfWbZ9U33+
EIpniJ3oodb9MI2zb5dRz9q04Gjx9IreoHkgLeC1FsnDlpoEJHSvuabijsn35g0PjJtVMFbi0UGh
WWUbkDejQbJYlEimcBeAWRlSHPt8q6KqL509RgptkVGXa1QnJkw7bbl33Aw6Tv9QbMQS9O2hmOfQ
UeOpSXhCa0mMn/MG4fxd6wwZznNyj3gusPQYuRzd6xDTRIRhvFqyP1S2QQhF6XyVChFwe940Tw9y
kth92zoXXX+/IikyE9b37o+pa2OtRPbkJSFAo6jr7Xjruvz2vc+bYmdY+jOIusNU8FQ2jkmLKmkr
7Pultz9k2z3rg4nEJ7nDl2mixvc6EadL+eH4DvWedOAZ+7fUvwzms8ULDHv6XqS7Wylx8BaHnQG4
Wi4cBRQC7hLIqzy6aO6EOcX1kH37znLBFsBEoKDtM8WD47mR1annHMidvApdr29Nk7Mi9Otd3R98
JPZtTTtqyqfias4y2AaJhVBoE+Vnp9WnpTVPo28dMjAt0FyxyU/zFfDzNnMiXV9zbfaecVHs/TR7
TrqzmrtPoe/zxlyRiLkMhB0Rbav/MJnza6pQywwqZn3c8QgKGYO8UFa8Mr2oKKPonhFVP5Su2qWQ
r8hIsJ2nx87N+ptGM6aYCWSHXql8KNElHK2ZeoqJy1krdf02d8DntdtwHBUPDTRwoAPoo9qaRCLe
pkp3j6nyA6RoHY0yI1jLU3vOfjIErPGcp/r9AlM24OAqAsbhZ3fW2IixvMny/qAluErGoUdQxYXf
sgeKyzW5QSp/uwHD4tCo476Vv1qXHyBZVWhxD4GFqe4HKd58fLGILWZi3GdkytMVYlAgHNm07a4q
kqBkV2JOHe2rnn32lHWgX4KkIqZMZxpspd2eyRVlHBYRJyumnbhzvXMvKQuKzKSZz87Ujl9CWV/a
fBx6yrhi5rRwR79Aheberas1AeOGNLhUOSiU9gvAjXes7U6FDPjm0KjnXcYEvLtqDketfXPd4mYR
HUbIQf/qtXl91vN76cGR9ZOGEfroPNupd+boe1DI0AJXF3uxas+u0u4na341md7zUGRaBZ5up+Xm
PQlmnIvt9mGUUqIPzezd6K3cbdOB65LoRB0WWu3DkW5KXAGed5enBlgJM9t5HTgacIknrcQghTEF
A+fMuInrzkHius8688NqW4ro7ttWYxIuvRsV+NOPli7iwrR0ZJLtZ5sAoZshVG3itgQLeYeffsTZ
Uh4Tv4gzdNc3FRPPCJIuae97fWZ1kCt3w8hh4XQv06iyuhtyK/w9WQv07cb8sy6GLsSJRRzb1h+G
jseGwagzrsv51pqVES/CvDEdWo52eSqQTlJuJSF+3A+CEAoIwmBcqz6abW09OkbXhqkz3qwZA7Zx
St5T2yWGWsvhXOm7xh+GaLv60Yx+vmtzI6cfZTiZb21HR/G7Vtygk5B0ko56d8eSfmF+wgpUh2kP
ZChvC57iPl3JXAnrxu83d2d22gVWUBPxX5dxZtL4EQO4X6yxPBATRne3OQfOVIFeHciDUgNdAsWZ
X3DYzmKsjqXjHMi4PhEg0QeyBppkJxpzFMYbtbGqx2X62VrzEs1o0jm5Z6ZV1llOtnc0UtC3vj3E
rYkIsYN6MXYMKtGa381F/yCWdk+kEl7JRS2x1HalIb+dhFEg4JGf2+KKsKShA39nfIvE+VULnIZg
JbVg8jC9qE5/6v3hoBNkE9lT+jDqKVtf7S5BiB4kvqhDe5WUeIhUaAomGPbsrsq0eOgq+ztHJxF5
hbrN25S8VqheJrJPc7IwIAtZhC3mXEwF2rGB1bQ18aYE37gaQK9Wd1DSBQvg8VK11jOCNoYDq/bR
aKYV1UI/jUpYdGMuZmgdNphFZaJ1u1x3ZehCVxl0i/DhWpHjvu+T8bUd2MwSZxJ3flHHdqlC27SG
sKmZjDapeZqGOJt7/6emmy9kBdLqFimiOEdtewaqh0TVh0TQd2h5hb24J1Sd6JNr4gkkM6OWcSMo
fpfJCzPlh5sJ9A0n/hCMvfzuNRvYIJfytWW6+NVqnnA+mKd06MxTVlTOzjWGB2sZjUOOaVwjNuqk
t644zdnwjz/1ab/FM25YnhuaduJGoSOk14kcj9nnnw9QRtzTil7xZK4ITYI/fzn6+Yq0lVt94Jl5
mlJUIBYDq2NhmTC0JuOOgYyza2U9nIi7ziJGMyYZql17wvJHakYKZfaKNmlPa7PwRyslXpYpDM1G
YRzsFWIY42R56jZ1mOt63VtN050sZfPh+qd5pKjx1mNFQAfYuOw4tZfawNwVD6jKEyz4VfDnX8+g
Ip46O4ncpvVZjXl07H/+3T8/zJ8/MRJvedv5Wf71d1ShEc5F8zA4vIkKlVmAITuJZrSYoZkx92EM
bZ4aKOp//5A1tK1sVt4so25Oi+Mw68KPuYZ//ii8XJToD/IG1XNSn/KR86cxnVuZo5EMBtu5UW1e
7LnzuhNiQ3nKOpUEyMXt0Gh4Ef98mLhr4tnUP//1VyaZEVS53Z7wWkZq//pEt1r/+Ko/f1estRFB
DOKW+o9PzC0LDEtSzLGlA9TQD3tayfb0rw9+b6WAQa9/medjLHvMC4XPXQBMaWR3Pml7uKCnZgAs
OKYmcUW1fBJVUp/blHoYpTB9IQNsWSc3tWigDAECr3SFhRwMcKQr0sv6sQ8rvLwEVh5b40oZwrTZ
oiwLCl/TePCUmJPT/FKzl0QePemPVdLfwV1rQthUNJ7mRmLaPOe3oki3oMaLFbpmmcSZcn9tJtb0
rlFHegLnlsivPYFqddwxlQJpZabIUGuqW6aQLiFn3vPMbRgZGlPFNa9f1mJgz77OgeCivCls6xu/
veIdZQJRrsWzkVTdrdaVDOgFKr7SPKGAux4CpEQ4JiTQNpkebNKMbxASx0a7ggdvmt3mwYtrF6s4
jIyGwk6kp83C9cdjrmUNi8rAn3REAKV+aPR1OrWJ+iG1+kVfBuQezIPc9jTN9YU+0ULJSghrlUy0
S9A/eUha7IP2WjHxoaWIM9Mvet/qodOMfOcmlc/SJsR0BT2t6X5Kk4wB/S61zYO0aFWsdU+KzQVj
6GtpAOGGkfCr1twn9LW7CupnVa3V0YIEoTQ7Ce0KK71lvpSg6QMHMUXpHV17IkMxy9meq+V5WMWp
KJ8Vutkgteb7ZLIf/b47zn5xp+drhGz0lWE8/X6zLrSSzctq88QFpBiqCXdd7ZMC1910nsGqhBW7
cHFNZnnxsyGcVTHBZxG3vifoAuoEYqSm10+OLd5sjQ2OYihbZfo7ovmVGVT/c+6t95Hf0CkYjIwT
D53JHH5kKzPs1nzqwZ5MBPoyqBSBvQ5v198utBk3nEvX3YgkHD+FSh98jeK8dfgpMx5D1BOjuitS
j84NEJ7uPHcJ9c/G7VF1VbNHb/gCtBAt50aXmE8/h3mkvKLPZQLOWWkeO93Wbobx2SyWJHZ0ZDH0
gEdT5vvc7GOejZzyhIAFc17/Av9XsTEB+dSsoGfbHnlmz2npYFEn0TKwjPW5M/1vN3W2G2ha3dmY
AKOW6zDea6s7B/4sqftGqFJahuDG3zsTY3oPfwWqHk8dcKi7Dw1TTHhidaCzy6jahpDLHr5bs/Er
NGz2ri8diyLrU8IfVZb2cVe3dKlmwhJCTM67RuBJOrpPBikfbCnts8kKDkCXFiYmM+/EYOCbyHPv
ota/vh894XK7Puv9K4DhbKzem+r1T56VVtS01g9Fbg69LL+zhExN8vJ32a9doFVxavbpfpwrYm4w
xLt2yQBhdSlsrHs0R8SAzBIMNnNhwricW4Nh3cEVLSDGsfhaG49dyHDJ3eG3KBmEIiMMAEcq5oLY
NnJ/q8KSRYTOuxhZSxoQIvixdR5vD753afuEzMjHZLJ+zojkgCczc22HJuhGPGs2f7h+Ks8FJNRy
+GkSR4Fk/NXNuUmTXHE7tq+9MO79Vc07p1Rz3NtwgeUrTZYPGoYUpbSy3dCeCRnxiW0aSlrKunae
2ahjEE0Z/vqzoHOzNKaNMrYKcmTzQVE653kkf+jTJiOnRvVW5LwlXo/Lqn3DN3Zn53UVMUYosu1t
ULjd7fl+NNJdPrr8yybwfog5R0LTDVxN2XOROXLnuf21TGV552n2PgX1wBUkeXAW19qdbss39+vg
MhgxJ9r3A9Psdy2ziLP3OMxvyisctHc/CB4NB6exOEuxunXeo/TdL0+wueGyaazpl0nabScfhNnG
q80YcLkijq6fKBzCARqZvF8veEhf8ZT7sWanR8vWTsvQMpyY7EtJgr22Fp+DQpPktjt+NBymLrM4
soAe8FlT41auGTnr8pK1Her/Unusy+q2U19amvSBp3BYOToKK4SYbp8iBDZYHjpebA2gFZwpjc3O
qwIpcCNbZLO46x1zqgsC8AerGi/NdI2ycKO2su7//Lsrkk4MS3gS3bHa9aJ9zAaUZSaqBGOj5Lb1
nKvTxdRBgURFBC94sqsXjLt47qt0QE2w/tLwaLUw1zl5rj2iw5DNMSXKv0fctE2gdNFCoEQ42CSP
rlFG1orFpbY/IdzhE3Ocb8ASDzNusKGXL4Us9kOf3TiNdmcR25yTYjkuhG8wTbJGBkUpGH8cW9bn
UK1ILsUHkrPfXvWlt9AD2Z09A6+JB+xReiMMkkzZuvf6gYfrzFCYCesCy3Lu0UHxZJm9gjZy3Dc8
aLVGfhZp/YiY4r73nbDqiIUeVVJFqhZbTA1ym+npSfftZ7CFb1geQxd1X0BteczJRY3AYn8QSClJ
5a6CDilFxxom0BifUpPHbF9PhePGrAM/gfnU8VR1L4VaTgB8iHT41lNqHLMMEZ/B31a3HLSAadQ9
tuEAP8qut9dj1zImNjbmkl5n1KE02Lb3Gm38yk6sK8x9r2+MmFuT6O08XnUbRqF+3V4lN7DVowZ1
woRMny6RXYruhEJ2P4pJvQ3lqIdmnt9bWY8Wssgv89j8hK/N6t2e3r1KxsM4fMnV/qhl89pUlAWw
fKWrftiC6HYY/RdqjWZH/yg4APIlJKPtMxutnc92ImBcGkxN/+XwfibeYnIzgFxu8W9WRnkAV5kW
2ngpWh3uZmTqEi44KcFXQWEVctI02E7VFjrcSuhlc8E72k3LEoPg40pwesmesntnoB8hTNJZeI3s
JY3yc5QoAhIOCtZi1s4d5Vmv2RfbvDDICQqCE2b2t2b6Y9Dcnb7KmwYGRmB7nJRISLDI9g+OpoN+
zo7FYn/OqiSYaX32VuOToVl1BcvvNaKtOC+b7+v9DYhGhsPohozYiEQyxy1cbPfZ1sVRZYqnj8sW
brbWW0ewafN6AHSIxlcepUR1iNGBRFXSgJradyv5Lo722vDU1Ac5BW5N3eL04KL66mA3bh/rEHmP
GSPjP+W+GH/iefWDMSVbG/789Wi+b1RCoSJ5ZJIHYJTjt2bzU0AM+Bp6gvdgn24+ClDit12EPBBS
cVuI1DiWfN1BO0kjfynNZtqlbenQWD3oZZHfTGxKrPq6NtvYyBAzVrfJs5+773rGXiBNlvNaJq+j
rm7cAUS0IYebZMqQHzbdr1WSgGGa2wVm1l7kMC2Gury5EsmYKrAKGcE+CnI2okl8WgNuhBJnpVgK
g0FSEbvlcmhqI7bZ8IdGC40gYwwSsD2Y963mvMktn49yqJnSGewnRf4mze1+oojcJ9h4At8sL5RA
aBRW8Y7w5tCTPRhSbvVhoq/8RhY77mmNDR2zbDXdrQxX1SQXHhnux8K4It5aniu8ufau0bJHKVOi
XhPgxjNs/za9h6z1bm6FEc+LtUUawqQBgbJJjNDeIKOdV386ER06ntjehIKN61V13A10Fe3g3BmJ
EnvLW164FFDbygfTmecjsp+LJoqXWa8a5tYctTn0yUAmY1yQ4hAhD8N7teCMwRKGykJHpo52KFmZ
+wzQ5NjdTJRfsqTIExqCKdefdnPRyENHIOc250FKQ4hHl/X8zLrUGG3s7aX74CMqxi2TnyvmVnt2
zvpeGeWj01lfpDMUt7pz9IkGpcm+TMZ2s2SpdWRlNuok2KVjTWXDgVUXgJmcFDaq3ZE51OlOgHcf
rRTTvG6qqSMzPej95WVkLDSbzePYzrcSCknIDv91JK4uspx3v/t2RzFE2oDFTjfzxzrfHhuE8jQJ
cN2x9z8m5cVr05uNmYggSpECsb1xp2rekc32m/BkVkr57PJYXvywNdXRcabfJsipqErWvV3oL7b2
UZXuL93ewhkfP8GqKGcsld9uBihwH+YV5bsV51DRza16tR0u6wYamsawrcC+VHtVs9PczIVDnR7m
YbxTBiQzm7TOOBuJj8mMPGYejSGtlESJWjrPxLWJyH4GwqejALSKI3Cj6z4wC9cqCTdMtO5ie4e2
EXtveWU8w4zQ1cTOG9VXY7KWqbvkaV7Eu2Eur4wjXqYGjy5amH5POtQd9kBm0etP4PJvWOcpaXq2
Nin04rAGncVj4rh1+rQvvYnoyTl1Is5QLtNqeChc7FtZ2zfEkKvd2DhH6TOrT73icwMaaE71+1wh
f0qmjyHzd83Ys5fvEklBNZ9ZiJ/Xhc2BLlP3wm5WWM0vt1EeUBa2Hqi4C6xtZpxu9QGTCamCHpqz
TRkkcwrj4G7mvZPaFFqMOh2cWZhD1GxifF2Mr3ltxrCsDCzsxYGzL923xsvk23XImhjxSVU3O0vL
MHHVDwUx9VRn6uI35pMSP4eijnzfI9AmYYQ9Tu+QqDBx1efKAcdPritFNq0K6I0KJ+F2a+kTba45
DNiz7RPr7kOZu/GIexRogn6g68PoRtAejVi/xG5bv+T5FGRXiHRnE6tFWsoSjVmYTM1viRQ99qfU
iLzc/bLXBTRmXeAfyY3HzNbJk54bHs2r+z59ea2ZHUrJNokR4yQMPXBAgS7FSMuFnSBLaGnL+cVz
5Dkz3XzveW4wbs0aOTDjk0Hu/Xp7ck2NLEruXwq+qohHs8PnjMx6B/7DjFHJ7M1xZLPWHAwLnhL7
ractTUCspPdOz2TdSPJP1zPzo8L7MWgo6nvYd1EFWRGIzbLirnX2fqPEo+asoevqMApwx2eMV5BT
NuHU9lOYLzZyxerAMgea6joT7KEdzE5NgIP4ycxCodC7eg/SLrb05ecf9fH/F2r/X4TaQvj/q06b
8VTz63vMsTv/Z5X237/snyJt4y/o65jWBC4wuioDufU/RNrCuuq3hY7mi3RuZoaYx/4p0jb/0h0H
u6lr2aYQlm3/h0gb/bbvYT+Ei+cIMr2xc/8/iLQ94fwXxxIabWFZPt5b2zMERJP/7rzFKOvSQuXq
0Ff6gaUsyqRU3rLpz6/GAI71cXwftd9MiB5RxeIAxnsYNxOP/7Igfr25Vnm5Bt9GeQ3F/DXZwntm
uF+e6M3xZ8nfy1TdKjC4gdAIl2tp4/X8WLFwx9HJsHudIEL5qc//VckS4KWGHov2o3E595rtJfd5
+q7Gdmdk2qXzOY47S3wOS/kifPNSsehFojajA0AqIh702ElYLqFMDgyJ7CHF7h8gcLqdr/Fjxmdh
NB2VfRnpy9UGVlCu2xd/fVSV/3zd2OF7fe637HcGnM91iq9p9u8HNzvPiFmXsTmVOl4rY1PIr+st
mCZXDzvVv29Z95wl7aNK5I+h6vervsSDPk6sycWrbWUPkyh/q+sOyXW696rNf2MBwzzU8jIT0Xlx
EQf1jnFLIsbA+oOfORX9u93GHYpcqzZ5jhLNxpk5ojRAz7z3HPtO+cV7pSDxkUZEjumgg6b6aRHZ
0PcoLnVetuTaMSMRj4vE6WAPJTEVhQVYmcgRd0WSoGGXgusV2LQPzBtKIODIlPkZKoVXBUzyQbeb
KDWZv2auF3e6d7QX94NVxnfS83U5WqKgKmC5zvUNJHxA3awH2ENerxRtQADKptHdosLuu115HXKV
C1QsydFJF3DBGbnxdpqH6zcubCTKf97tZNB+2t0bMB82UpXFRHrx3oqJTfZQoEZL2+pCkMjJkeiP
eIzm13VuiTn26MyIDhViF9S/TEnmOyR0jOFYDaHNG9jAu7zxW/pSDigQEjF5EUis34MFZIAE3UML
4y4XXDr8bz96g8OpQRDh2Io35snqxq/S76TScGf1/nMh/p29M+uNG9m29F9p9DsPgmSQQT70SzKT
OSk1S5b8Qsglm/M889ffj3LhHlvnoozu5wYKglWamEwyuGPvtb7FUz0OLyFA/jZjKBDx9G9FwrKe
J8vqokI3oOZbbdD/Mpq/wJZq90YbbNEAR5sQayAary2NkcCzgpNcwCI3SsXokk+Y5Gg7thzraLHj
CdQxwkz8cbMErjt5ArLuUiOpXMSPSg1iq8/mXT5wzzTCfayn8Eu8ZNfQh4xU5wQJ6w7JmeEZenjH
oB1YDvrErVydTHXBy6wY8pMMMq8UbCP7axoCr6KXziTFuHc7SujwXox95wlXXRuIFNCp0RjM3O+U
zhAw7yvD3OkFHWUpftgBaojFWG+8Oj1mEQ213LKupzn9MbkpNbzBWWG88MUagdAjbpMpd4L4otPr
5hqdNgNdw61sruTIJaIGZqr5qhYJUZZsljF80cvW2XalPXCZtq7XtA2ReChstCPqInokGbeYxk1H
i3yPeJZUbi6H2HyEcAJ/Bos2NLPTkn5L69BP4cgZNee65yiEHv6Qjb7tR18u8WO8TL6e6rfQX9Bb
KG6aZsBbGNGhTcv8WMtJ45Pg3JkqRcDM120n+WbSDUGXRADQSA+raKL50PMWIuN+NMia8ICM7fgK
TYY1gyquQchkNuupWQTQ0ZA5bSzCm13VvqiUv2srcLystfuohRPI6pnaKvHG6rZgXgYl0NF9LILN
pkrzbxoLmZd09TGvWFgYJ1KfR15mtNYOOYHYGMJk20BZ3WT6fe/A2sMbC1QetxtacxhEY4NewjXW
e7Zn/zHH6npir+mVTfNmlO4PY8pSTwMk1kb1RCeBZnuK1aakrY2wY9p3oXmbRgsjaBPlc80LcqPn
tmU5gnNlePNoXsXsl3g9Zbut2z7akD7mo8UqeBikF5MTsbFyB7nhWcSIv93YfIDnh9gEfpWDVk/q
abkVSfoDMUngRVpR+kNkXY8a7yAbAoaxod3TQyngjc3Ok+ghazg6Unhrs3YsmCGVPeNWweAJeXjJ
8paP1kaF/S6MRLEfoUt7UzrsBh1kxJA6pTdK9xYCgy/NGy3nrdCC4soA/wVd0Qt1OnAIn9/7Insw
R96t1HoZu5HUJfrMPl1Hd1/P1bcKYAjwXzJOePh6tokvQGa0nzQj9ECWriNe9zFsjbu5SZMtitN7
lUUPounfJzC+qLnQzXQdi4Ud3qr0/eMqn9xDl1KTJzTKO3s/SrBseTvHm0qVNzHwTqyFLLcEVh5r
NsKbjwcWpr+YXgUHWmpt4A1tTfPaJQE7seJvJuy0aWbyQYkdyXwPcOoVPDdaLT17F9q60zE71wuN
nIajYe3iQR7RpAyo+DVrkwkQSYmLz7UN9tZk7WtW+5lhlRbCXQwM+3oZ1WUcBQQGwQocYK+qo4Dm
LixNtcoHF/Edc86zQ/IXEtcZQTWx70tRv2L8Upsq5GFEJ4qlfKKKVzb38jI0DQ+n7BobC6+rcKgv
kvxNjOmXphInfUFWOfGcRChYCfEdfR2CtmD62gVotVJJl8QO3yQRQoiUrqzxlZiibNs0yL8CnX1l
M9HKG+m8bN3UPro9P626rvBJkz2EOQSOhpRBDZOlR6On2/UVi8+otMd2IOC1cegoB71xN6BUrWmx
+cu6QNrTGjLa8iQWpsi8bDjX9IfrEPBvMPAixp6JfxKN4X6WSD30a1Pxvmai83OV4RxdH4fcPCaq
1eYlW6svcqnQQur7IWZBhDb8iNr4ZUqXFLkYI+WCiUpjyTuhpVscCFhOep6UkXmxunKt3ygbNKt6
0EZeS+ReTKDlrG4Zo7daFFetvgtLLbpeS5e4Mi6qbZlBGMz8F/HyceW4yH1WH4fnaHCfCH7fqUkr
Nz2POJ/eWrpDYksbX2vxOQRf4iRH4WfVm/DaVagrcKAwYqMfRApdcGssY7TtEsX7D+Ai0REblZDY
EfN9d0a9PsWWXfm1CLAJWrA0hmgX9UGyUYz/1TODqXKXapRZduqDBNkogO8buxpoSxMhySkvDoZt
d+fOmP7+UM9ld27I6mBT2BSUTDt7GtyTqbd7BwXMgQr8NaqxQ6cMvSHdfRTH46lpXNpSZfYlE9M2
0tr1t91bkXoL1WpxrCpUkYzodNQZfPj5uWiXbIskGAcwgb+nqMxukkRO294UD47TI53471l9qeij
h8ku7ukBjhi+ThboglMVJ/3p49OPD/36hcCfw7Y/2fLbSEsSTYdqT2Q5kOEyjwttZSM6A4C8katA
I23t7uQ6jN6aREfybpIRazSOr3U+sVbGASPGbmrltZ5H+l7g98WoGERbKWsEJaDqXFKuClQDHQqs
Yj0WOGvdacqzJ6txM7/++EKdcsnhs8PtWIfdaWHYBGp/F9coHBI9xOxDE/mIpofc9IbY3uJ6pl++
K4wQycish+BnOrz1Ue81GV0VErvCq6BDB1waYm/ivTs5GfA4V5q7yJbTwUbW1hTFA6ojeyqCh3Zh
NNG6w18loWpXkSJvD618ZF9XtZluzMyxTvyVJzv6WjmhfTLJeIzDITsyJszQPHDBOK2YUIgEmu59
/DNVBiWOnf34+CyuspSKXy2MDpKHJEcQk+jNdPr4V4azrlDhWdkKHBUcIniY6rXQln5bc7F6S2+/
KAF6rDR0E2VOap5sYboME//7cwMp7I4Anve8Q90jYnJjNj//KeFczQoZO0oEBYoZ3Y+uweVl7u2C
w25jhlT0B3H2LVBvjCv4/xo4PzQmIQ60j89QLrKdckO78CZnwN0GRuD88YHE4L//hWT02QTISw+2
Uzs2KjGa1G48d26nA95BtodzGP62GNgbYqABVBePVyiWFQYMC9h6AyJ6ERZkItc613lh//xXIBu1
lR2swY//9/EtPZjlol1Oup3I3cf/MdcfsgscnkAeJ69vxUU3caGPyfC94mCJEmte0yYoto4l7Osx
CEDyMBY5j/VooxPXrpJVmkMgy0Pctdp1l1vnYgSvUptjdq5Vrz9qLbnQ6CrC/cenFqQMOvD01UZq
s2oUxmOGguqqJWSWZFuAQbOO7zJzUXiDwx6/Vku4R5Sb3qXrhKlJp9e8V/lz1bvWjnRPVPuFRXmO
pszsOduRsh8/OjG/Oeb/V9Hnt4zCu/b//G/9d46Bte7WwfPgq7a5WByQfb87qjNXMxZJR+iASqLY
GwGCzOhHnGIGMgvnsW+oakzBtmRAuyFjnl7/L39fIsIzbEcoU3xihbkIxPDk4Q5o1fRkLcRJKYpJ
NntmnL5T7NPkQ9pjQ0TSlz9Q81ZEw7/D7P5+6WAcbEOC9oG29ftLp/jX4CoV2DVm9onrhrHt3Udi
dnQkPbMHFvUgojb8iUX6/72vP/S+dBea4C8Xx39AClaVTBu/Fb8BCv7+qb97X47zL4e3y2VFdqSy
LfvfvS9X/ksAm+I/Vxc6X6Et9XfvyzT/JcDnCNd2GNoBfYRX+TegwOAXrggoKLywIFke/696X1Ai
f7+kdF2nvQYmAfylDgHFoMtW/ZI+Fs/N2KPgbY6FNUAliVp37zTzY72k7JHZTtuGvQagpe5+bnBL
TcizjcxB5jtsRVQDLU0NH2eWvnHtFEOVNeNEuUwUKHdNkD/pCbPsAhtaKR1thwez3eINctAKrbu6
KTrmeoqGpEMNWPIcN5rXTNa53zbG4MWVVm/7JudZ+MXBWFNjrWxaZKnohqryhdHD4hcJxTtJK8cE
gyqaAdoPWqDQq4w8fBb2TFXe4lKgyUHo0p4EPnfjNhxEnb/VmewPtmwemxoRfBPyWktBfT9IdBhS
N4jIttDuNHgMC63/3tFkOPaAEbIoDneqJ6Oo0mY/yRVipyJ7q/K191DNp6mec58MFVbOqZ5Y/Rtg
nafKdZACzO2BCBgS91yydFHWHxKyn1uKLL2p2I9phOkmNlvk0iAsppzWYXRiE59ghttwYLMobWxq
+qC8ImaGEWrOcujtAL8aeyjMrV/n1DIPv1zRfyMtfltu//MCkfAzpMVVwjVnWp8AFsnsNEM5VNWx
Mt1H0dFN+fiQOaS2WTgYqMl75LprzErPQUn6W8vaOf04mf98LL+TxCyuVQlCQ9AKZuFnVrEuj79c
q4amiylMUzR16343ropXk5Tx5lBq/S3bsifNLb7H0M/++a/q6y3wy6q7/lllGrpydCjo0Fc/nQHK
Fn1B+5utrr4rgRJsw4UNbsaLkmbXdQatztWylpDmheEfC51GtPmeFuyJl2Ef8Vk///MRfSLBfZwI
JV1FS50b1hFibWj/ciISYbRjXrTZUUaciKSgO4BK1djMmLamkgeg1rM9tPE0M40n4KrIFl/LUpTS
xNpPpm144eh+H6bKZdqy6Hu3zPYfv4oQZXgahuG1QfLwzwdtfuqyf5xGzF42jX5H2sr59O6F3AF0
RxMOGsG/H7czOd7OvOsGcLYN/autUIA6zLF+tXV21XXIfRgHwt5IV5Q7ArRrey72ptsha9BKhJsB
KsP6KQuQgU70RctoGxhAQbI6+daV8Dxo/KQnutHkLGjzN7dvrwEbcCKM+H3SJsaoVjluCHy4N5ya
7Svd7z+84vXC+HThuIrkWSoWpDz6Z/LdlJK1grQ1PpJAeDQ1pgRNjak+hOPgLMYVCMKdW2DZYzKR
nHT6nxhx2X5mi00bY1ShX+GWboYh95WNuVg0lh/3qFYmetEGFrhh7SEnGLgCWjZ2xSLgVn21LbLg
za10vL19nZ6sFN99YfVvdQnprCFgeQPwF+IlOOZQwjIO/nS/8HD69LIZouDllEK5K7X40/2CZl/N
ec8Iem3rkNMzcsqXGyLKv5Fc3u/rH8WMwhF9JPstSNTQRpDj7tBQLb6LmGRLLDZsT9vLdRr8f3hL
/qdj03Xoqo7l0M03PlVQTe3SS2/s5FjPB9Gk6rRk5Uvp0BivW/sRsrKJFcrafTwOoJ9YbKAl8B36
DCbmaG8cdlq33ua98bVV0TdJBtuuYzLNZdlu+6F2PCSneBWX5oclBW4s43Fx55NVnB3Huq1DHQOX
gWOoTJp8uw6W22SQW3pE+OkqxPJJ/DWWgf0HdOT/sIRZ7Evw+xB34SpbfHrKYyYZ49CukuNCZtrW
ypJb2eJMp99Us12I7yjct7Lo9mOHHSfgkwWWFXvY6D7JZX4owN1s/vmdWId+v14l0rU4DHDLglLG
0sU63vt1DZOxNuoDAIljhOeJ9tmCPM2Weyh3xyJT8hh1hCCFgzgbrmNtO8ADsRo1r831Px3JuvD8
cpt+HInFGFGytRDS+oxoSvKOLA+N27SLGUTI9xbU8BFFIukPq6nQYB1KZ8gfC7LEkJnFGpbH5qOC
lTdmNkpC9YQnCRV+j4/JojNY2sYfjtH8vOlZz5ZFTKJr8+RjNVnP5i8rfm9nbWOXE0sJ6h72okAt
aWhJt3zWDKf9Ckd2CQUhzHEdHKoIAx4zKQv/xLUVE93oyvc0aXEUVu/QYpMHaJOeoBk8JE5+a9DC
2xKvF3olmUA7Z8mHc2JoT32PNAoMT3vJJqo9p0m2mqr+ePY/PRbWs48NjWf6Oh+2/2P4OsxMhWqr
i49CzlhNuo7O2zCf49VT3LUojE1SyQoDNFGH6QXESU9otTlD529LbWOo8TQWB5Um2h/uGetTtbEe
GCBYTjh7TWpx59MFOoTkPiwBeA5QSnvVoQNukzLhWT8j2gTpMCUp4ul0uXcYqq4nEJULH31gFBOi
ForQkAebKgCWTIF2tFyCvhnbHtk+6ocla/2l0BlvjNmNwHTjqwHD+BA7Orpj+xBncf8I8pNQyyXR
3sq8Iqt4aAnb7N4nsCg7uei9F8j+apToAEsrv+shCPhzGY/gFlMNiFI0e245NleR071jvlrOaU/C
JAMxxHy8jxjraqvq3pgAXyYDrk1GtzHKDi6S055h9F5Ll2SdM9GaXY08eOG1u39eBFbQ2udbz+Ji
doHuuzzG7U/LMeUqDDKlaQdJ+XEYaapkWDDRzvDCs95CaZwPd8E6IHSCofDr2gHDAAUfu5e2gdpt
oO+lLeymk8WEySTjIE9uZ0dsZ8ZmRziC30tT1r4tQ1CdePC4n1Gbu2tCEGUm2mzMrE4n4eemgUtr
tbphki1fK1Lqgm3Lzol4nwwx8+K+wHDDytngy2VSFaxUgfK0tOATIuSAmYZuJUD6HFbTGYukV/Xj
j7Glr2uNhI2HUsmtLdw1SlGyf2qbN8ZZN0s2zh4Cmdw3FcG3rRsy0zDRdmpR56HRjg7oTw+6UyIC
suHfENr31Qo1464o5xuOuMOSWfoL5heGpxOdVsv9ExH50/OSm8ARXP+CnRu1KtKb39cd4RZd2Wac
JS3GF9EV7Q2ubfRKEwaIWZ/3idXtSlggm9qheSim4tHOUPEqp7wDU2sSDWhcUq3MVpIqSom27Xb/
fAl9rM6/r94OoL613jAcPn7eFMQafMAANd/PWrgeh4c8CMNdKXi2Ow5nnNtsE8czuOpy8bOG+oeE
1q9zTJmsaDrjCAsPckGZrxY2YH84OvoFny5wekQKNLpjWWhWPndsZgborZwSrrLGkPs4FgyQ+vFr
Bq/CD1BoeNU0zmdmfPOZqEATBekhXxJj8/OhF9Xh9p8PyPy5o/90wsi8UQT4sJXi0D7V4VlTEWdf
G8FhMjP8AWab3gMaDre6c4RPq73wJb+LiGIKY6IA8uq7mxnVm1m+6gkeoNI0wWc5a6ka5YdxcaKz
LL9TzvTnQI203QI786PYvA3yBZB4BAHoY+qWDdwVgw71bciewz4oT0ME6wcpxG2jmJAR0lcdeSsv
ydS+Y2pNLlBwq0PbLbeBUXKfh0NwQr4LCSMMHQ9EmrmH0v2tSaLoarJqQmtoee/chCrYcmltJ+q2
p8I4RS7HOTTbuZUg0GdIE5j5m+okTUaIdRGe+4xfBS2v9fFTYcUT4b1rg5EpIx7+RNYQWh7k8alK
AvKnyoVJ9ND+4O1uvToZTN+YnXezIRQ4w9yFfTLxOkeglIuwczLj8gyIXucyjPWtimTyaDivnOzo
YhYITQnY9tUYLRgR0tSz2UDzkHP0K7vqrF2QhePzyp3p21Ye3aLZxns7NLaOUTVnHqhfNTUudyas
EqloSVgLavx8jKxTtnYu8K3AwS6zVwW+8BxnzJqxVVHP5kFxWgb5mhc4Md0g3qau2lapZl+gHE3n
3MHyVPP0Pbi9zROrz1AmRUG0L8k5fFmMfSrxBkTDfOxy48e8pMZ9nwGuX+aRPtCs7Z1WEssOgaOn
u7W3R1NuX1gEr3MQMRc9sSDMd8E1uQTppiuQ4qM85p10Bt+A93wwg7zaNhGyikq5I4PvqfYkE9tb
hkr11pTFIaA3umd3Y+w7g7uabijSU5kAH9QIU4pK9RzqAtplVVy346T5sW0mXo2h0BOW/ep0mJ0I
csaMi8xma4/OX/DSK79QYwpHA2eTXmMfJ7OoeWTbnPt2nyp+ci42ukbEQjAwQY6Ksjvazfg+KpwV
oUaammPBhpXFHG7bsrqheXFhGh9iMGjP5pTmBwJaniQEzQ1FVbi1GYkMtd5tWnbNu8FAmY679yzd
lrbQ2KJFbtXekM0F9VGEJ4/sESNJ/d4mxkfXuxTXBTQLiVN9hQnfGebQ+apYdaD9xMy4XFF7E75E
7KkhI6r6dunXP2ETj5qV4k7UZPQNbBs7Y/ez6G6KwAcDsWxrPWfYbitFH1/fs8Ux4FpUOXJfJqEa
rjiSp6gRFbrPRpnTXgUkX9Nz+RLohdq1LfmhKXPc2yzDebe0PL5M57kc6viuYVyz6ZHb+sQYDhdX
nwGeoJXfRMaToYUToAZcQYiWFjroU7DVIoBg0xAafmm3eC/C4KonAcSuHNvPTJRP6fQwFLN9oQaq
wLgfmMIvq8j5xtXsELHDX4NApb3IwNpOqRte1HrQjN5u9EzhMS/hrLRAWz2bXbKfmgADhyisty7x
T6zK+xrY37Ux/2WvbuK61i/pgHVOJiXyYFlDPEgK60oUJXCmHvNMvAyPMjcOEbJ+os5NuVK50EWL
6NChDMwKVK2DPl0Ce+xI2orEnTaRuLK+8LLJx70+OM1OJv307FQdaNZkeUpBW1I/aocoL5obBwvv
Ng3j4AuZ0c/aInAgaq5+wWLbe5HA92tAZyZ+0Hwmu4y8rjIazoPJLpenYRylGaS+wK/wpF3ZJpYN
LBPyC4NHoCyk0pzBbZqrKkK81oHsNgmq/dZd5J6tO+fJoT+hy/YQp3a703UDTsfk/FWOkJWKUBIu
AFTMo+lz34S6+2CTX7Fp5sQ461bytcq6cE+l1lFKXs9MWSk02PrXy4tsWHrqVQmcka/YBN8BRyTs
A9x3o6xbv7bM/mi22nATL2jCs9y9G5jicvUxm2KbzQ6nCA+9O+l4RGXNbXmwVPSYj1NzI4g730ry
W9mPYzlIx4sihjPXScodm2/KnSwalMQFZADicPgOIOF18QLHDa1W1zKcjKNLXmTnLDb2C8RA4Nbp
hrwObWtiQWWtb0nRSdr2lIE28OJ+bzbjW1HK524UxSXFTr8d4DP4lWRsj/GmojN+/fFbpxb9koid
YEeWA0JGx4x8qX+VU8NaNTKrRCG4N+YGBk8hqsvSGkfTzAmzw1WhGXZ+wvV6+gDki2HCpKiPhV9F
5yVJmjuIeCUTXPMEKELfd/3w0OR24mehWXu52wDv0YGhLaV9D6tav4lohyMA7D2mFNlpXMjljM1G
HHW3JNs1RBegkeiqgbLwHNsNSHrMzjM+qd6i6RqU0sUnUs+XsWyeMvKyg9QcXjIgxjnNG3Ysqwgk
vZ6iokelwxsc58hJcovZe5M1PusFLrosiakqk5uysa4KUC9X4yovi+PRQKoq+TUIJj2kH4i8SvMh
+vEB5Ncwn7mibo6JVu7GgojHdjgUSIkPssZBwxWL7M54WVy8mJGCs55GJ6E6DDY5JSAT54ScrLJj
G9kDQS1STNePbsTuwZ27U661OnNDHrdCIAJIEqdft6DYdyokOybeqbNggoy9VdsFkaGTuVSZ5Bvi
nRsxf5LF5zylk/uuegLiXBmdlpwmFwymHh17CNopmM/LCAJWG4CPp+REDXj52Mf0HlPZ6SbDh713
UaPksPA7kdzi2L3PZBPt2pwZypxG9TZLCflSQ3pqWgvnxoSGVyX4YjK3xAqFQYppCrAa4plIyBir
o5s0z048fh21L1NuM6Nczd/4Q8DokMe7DjxYx4/cBav4lMoQTtoTSDukgFqh1KE1+V4jlGhz853j
xA9xT5uRWw45KUtyOYf5OtZZ9uZYrbGBbyIuUd+o52nObzT631CHgYJZzRoOBVkSZyVdaAYkrf0c
wmnDxg8yUV+CO1W7pxQ2+8buNDzUEzbMeSL3sKsQAvWMaaid/AbZZwKNiZJ6ayB8vepx7oRx7sCh
XIA79tm3eRcUPd4iLMgDzZi5NV9DVbFnDzJEvikyZzZtQutfevRt2Od1/YgHhWjSri4oiTHkYZ9A
3BRQthnpuRFVDMVP7Ul4Bo20QHVt5sLdTGkf7JgKWAfTEMig9J2YFvRNArrOlxGpJc/TNN5WGY/m
ODQex+XF6EmrSMN+RdzhwNZTaXqoHDo0kfN7NZpkJmX2uy6r52RsIgZubbALtMTXHMqJoO/8GfNH
5ohXzKx+nRIGmwGzwPjM+o5vktDW0ouM6Uq4k0YqlPYigV7E9vzG3p4pMXkYUct2O5sITzUGNC4p
kN7CwFpvtk8RGzjKCjhglO3DoJG/HlXfdNtE05G36CGRXJZUJAMhwZvE3iem7Ly2jiBOJYS1uGS4
lQzulpAEiEm7SYudu1QKLBdyYpXHpH2iwsSxanlTHtyOAR7DoUuQbGbjNl0ICkjo/KNhi0Dp7ieF
86whIIqNUx+pq2xtBrmV8Rb31aWeNXIwYJ81WvYXxuGzS6alTaQ1qXHrRb8GfffpdRc2HY/rRqDJ
/pY62b2t8ofKbg72UD119Bs2K+IPCTKbdFlcw+dE3IPOyQ1Z+FzaMrCvuF3GOvkr7YxtPhKosfRP
COVi0HpS35pBytZEc49AmfTtV0xmxV3uuIeIpWBrpyVL39oNFDhf9jiGH6oGc+Dqzr4wAuSWqCdt
C5j5K8URj+zBSrd25D7ZseDRCeuz1+ri1K4fhg+gShEQP58XlCrrpx9f+PiWj09/fpjxZ8aK5ims
n/WfYzDsOsd6+/g+O8eOjv6OH3YZH/79PR+fQ5OM11Xo/PHZz29cRQi+O4mrn5/+8qfWXz2mTris
IsbgoGuQVcsx2Vd1zlvx+282uspYdr/+2rk1tjTi0SqvR/JxnB//+vmTP//YL78ldI2HYkkyhEND
jK5rPR/Cwp6bhEQf/fvHPx3fL7/y0/d8OnGfT83P37O+xLAvntyWZtSMyN1iu068fX60WpjVTIUP
pIG/FaOa3lxct9Sq/X7SyDitHDTAWqP6/TzQ2V9EOTMq7TQ/aSWOaX0Yb02HAj+BHplHvR+l8duQ
FhcQwLDVKkt4eec3Ml2JMdHz2E02l3rv7ESXdiimw26nT8OXMCrciwJwUIsxOLZdhFuNCfEmzgFf
FGnVbnRzuBXEFlNaafmxCaJT61TFVcnsHYnWle3k+S3Y38nGW1vAoPPZgEQ7JwqA0RviB2688D4B
ujZa7IHT2DkUjUSv7srJd47EwFCQTMtbE2d36QRzeyRzSqzhM3HpQY1Ar+uwmibZtJrixiNBlWgZ
R3FOGvOumdc5RFC2ngNtCx1vFeO9KYdFefUMhkw6Xb+3VbOPpP0YcK1cBNQU9IXlrpVDtHe0297o
ayxxxRZbHjS1CnM8bECQFtp9uGvYsXlhCbmlJkSCaRcnjYBeppv9TKWa3WbiIabVTeCk+ssBRON1
JrbJFsClPR5tLh1knu8ZNZthcja6aPR1qwJEoFDNJgGUvrkxPWVo8R5rZHOhMUHdMwTbMteuc2yT
NxpxrPl4oa/xJvRhX4p+G5I6tckBQm6i0ZpB7TwlIOmvIviHccPZM935tdLdW4tp0h6VIp3cXPOH
EQ8NpWJDXGwS06NN7yozgJkVuuowBTPYHRZU1LznyEAObjfXY2FlxyLAkd6YX4xBAxk3UIjUKi05
WtrpZtJeoaDLb5xy9ImHUiKIr+RsWsQqIBqeSqfeB7mcUHCm24m4cn7WPRosoH5cTYFnzgI3dz6j
Sdeg+AEcj4hWODK/6U9kpW10eg+BTvJK0VTeYs9gR3taHhGTzNnFB1qgAwWdT2KZ1kNYEniJP+pF
W4Phq816SyZDGWwtpNCHSo/f0wmWUC7M92BOIuJkR8hzne1cR2bq6QNHjM4EdKnC0jv31S0vrSUk
ET4Fc+VrLSFbI1bfScTC9htAyzKQliL5tvoDmuZdNu7I3SawUMPcbBJyocfTGew0Ijt0yQ9qepei
FUd+KNp0U55u8x5kR2l/HYZ6PDdAgZcHXMHZoV4cGvhme5kdDFEQjhcirjbSWN4sSSWJUPAmK4LH
NJTvTJFkoxYkhPMxtbRTEHUcZJ4Fh0E5mhfJGOxDiJ7bDfCYF4tbwVwqX6a+4NI3Y7heWMPoGtU3
ZmKAVxSrVzQlekcvd1HDREBYigcxQl3s2s3ZkAASkuWbI2idFfrOhF6KBSUtfACsXxCswaPPaCQx
pnts2/RuHQ/M/Tjx1LZj34zbxxQhqmV9EzCZ6Zpqt7DBEPfl+Jox5GJ/mgu5EWLqdshJSVxoAbAb
EOAcgYy4rq2vRa9YNGSIJc0KManFaEaMMe93ZtW96Gl07pQ+7XtzeRcJ7pl8fsCQsY9/9EEIshiq
HwEX7Y6oFWTY0+iNU0YNkchnIoh8EHr6HucCHAxNkX1gGj0e1vkQmAYXIFKUKMu8wqTBzzY52tQz
vEIsz/ku+0aNMXVhTIafPC12pnlx526ndfgMcOfeLfBKsGA8Z5aZ+2n87AoMJPhmT60Ikj06yUup
8MIvxsmQUHIniRl8jh810sg8Zooh/AoogHBk8n3zbsWY+EuHItSi0VIkAMa03FS7Ph8eE9oWuNZ+
5Jpz53RwIrpATt6yyF183+Z1DZEKUWE5Z3d5ml9myxDYyA+m0t87qFQQNQgOCOsvLlQfcptQA/Rj
/lgtItgneeJstZEeuBt09m5aYAUpLfNVCUssR8vcSJoJyPdtnT8DPqm8RbEWXjRxHYvkGVoz0wlz
BOfL5MOAsYFZcWZ0vYTPSSq/G/Uc+O3aeloW+5QUlBQteSr3JuEOyvTERNqzVSvzquUOiBrtW5uw
PozqRWsKNizYoC5DBybKsp6V3sMO+DoLARDVCLB15PMxbLVbUcf13tEFniUUpZThIM0Us7MoaPq9
VjjPUTjF51rkrzaFXt0Jwzd6RQkf0C4bJ/sRNMFBD0x703KHpkuN6kWDnBgDnIjckf1szpyUKMKD
SLB8ZR0p833wFskIq57ZDYc+Ky9xb30lAyLx3S5l9KH2NEVfBr2LzwA8EV/zvb2JxrlkkxgHLlRc
8gCWkb6wE3Nlko017xwDXzaCvOqQG75N7tTGiWcS3/u28Ad16oK68JYgKreU+TW6+U2KrPWKMO7V
Ul+Gu6Du7g2bnkYts8e2BxGAnthk9WSrGpOlPjTHjHyrc7N6zuK2NchV7h4rl32906foicFx7kx7
AIkrqfh5VJ3E6gIkVJT9YBMDUCqgCokhO1hd+CNQC2nn7HooRViWRybbS9uwiehk7wm6iZhqDOaP
Qe67JQ9OEc3nCYNDSfQw5rmNhMPAwgkuwN4WKUI8K42fAhqZHtJ50ILxdGvI+bEoBprCZjz6paCb
x/I9rk6OeiCrITRPWgszcZjKQwMYf2fl/8XeeWzHrWRZ9ItQDRNw00ykN0x6UhMsUZTgPQImvr43
8lV1raoa9Op5D16uJ4qiSQARN+49Zx9Bnv0QB8PykOo+IGS+4xymxY55K44pvVgJD3d9Ghe8sSnm
cUOjppkJMsHeZm8Kmw4IzYqWMcyqZEx3bqLfZZLD8GsJYUnNOtnQE3pKZentpFHPMEOeVWWV3/TF
cxATa2QW9VExoH2Psuhdit6hSdBRHBnNSZsYo5f1IVQQ5Js2h5rtLxHirDrAFk48RN92FXnMRRC/
z6W+KLPNqzYSdE5SLkvDYH5E0Os8sK+F2HPaoVHX1ZC7YdSYVX1NfDu9Nq5zIHmUsBoGmNvO1Uvs
pNbWg7KH3eMYcHAjCaPQXRwO6WUGLbef9flpwiabZdqma9udg2+K40zMJvHD5IywIkKxnnl7DAkR
TWMk1PtD0FoSpmwt3iA2PM1V99bEjLOb2HmX9QSPWD1IEWIiM/uLjvV3JWDKI+E76fjgtA7fTzu6
cG7jB7DeNlB555raQ8HD3oSBt/Q7u+49lNglqxl1/CQgyk9sjQ3nMe4R6Oj9pDZ2h2gNpOpwxB9R
Tf0LcwJ8TJpfwA1In5Rx69tikWyieGp6sL1iDoMh5ceRtbtXWntGHyg2wwSvhzCEpRSHc6XX8cUu
iKUwBnqfFf1IJu+G9jD1/nOxWEXuHg9atzSly8SJNmlNN+WvD8qB8XqLOMh0KwZL+TSuCk2r2WJr
6zUymVHJCJ4jOnCTicw4sxtVZSBFVXGA5TC/d2J3AzhPP95f3AjroIgpndJ+/OvFCRUhOi70h7v3
xV0MMJ1ZHV2lW/uuxDdeSfmB0i9c1YRBHkkxpFjEsxPAfEpOo/MKWZM5gZarT9S5m8yS7t7IMNbW
U4sCzarOoaa35JTzoulwQ+//x3ZFuhMNofX9YxnyuKlJj5mZtsceu8MxWf4v7EeGqAZxUbvKsA+i
A7cV0ZbCnbP8hv/8syWLJZMHiFhUuJY82RLC9IA3k85PD4JUMQUsE84PK2tckBnYft5BxIewcTZz
WoeH+/csrbjj7/7n2yd037oi9Pd30wkt6xTmWanarVTasyDD69h9Mmhuj/HdnrK8TEs+2mTC8lDW
YrzDG+Hh6cGo6JT22qk5f0SuTgrP4mXxAFmwK9KNaMkaBfBo45wBwVkCSgvKhJux1IcevghlBXfA
UNNb5CXriAxSV2/5pQoRLgQQn85LHSZA7VwYr0O9/+svl/M7F5JB4fSlPKtmBmaDHW36hUDaF/wm
DLsfp+X8eX8hWM0LJtpWK7PVGgZXwGIL4EGofa+pU6BBrXuCyDr6lpBd2+O0vGT4snJ6FF6/byHb
3000yUy1PZKc95kRP33wiEhEy20f3Sz62TiNhgeX+7fvi63ElnS8v9DPDgzpUiqPjbuwZDw6GmCH
7n95/798+WMLRWzt9EQ4lVi6cKbObOJLb80dprcurxnlYHozlg6OGcNbl6+VY8200vpP9rhPVsBf
cCwRQCGiGXIsqa6JXAB6sTbof6KKD6thfMw9MNz6m8ghytDXoMurvynOtXhvzJs5We+GabzZQ9Kt
+xAjb+E8ASDczouXRTPlgZr4dxVRN/+IbPnRgBhcLFEEZZTlg6uNjygw37oBn3+ovU4OFYg7/NQH
rOrKaPpAg2suxE/El49Ti4vRr/UJcjNSMa88aTT5195ipTNNqzhZPQJ2SjOCwzpGfbDdSMXhxqjc
+YxBmEPd8qF/vnT0oxg6SKJQ5351/3juNg1wU87sy9/926cm+XLz3b/k/a91iVupncT7v33e4A/o
6+8fvH+e6oDx6o24VFnBVKgscHLO+KAZNfxpbAgSOWqXxk8+FjNm0NJtKupZe3WpAFbYqaFNtXrg
aaciDb0lPRjZaa5fprBw1swFH2FgPISts0JkQWpvY/UEEHJBipE4uyF8EtYyCbO1bUTqRG3BarEt
/qrzFmBUgpt66mv3mUfO0P/Ioeof8EAlJaF8dtWC90zDs+MexQi31sviYPaH9MkqoDs0M8VNSSrr
0ZmAxXfFBJyex6pdendRDidMq/uvBpnnrkLy2ZgFWUmVudeq5oVjv0tN1+xsW7Dc9frWRKMckGup
No40no20mfZQuym64YK4HjXGzHa9s5yr1fr7KW6626TyXQPq4gj44dDihAxsHKG71Jv2MUcWSkUU
1zEi8x2dSM76vfHHdSeeUTEHwC6xH1vpR02yYhsKtXHZ8+fxXTe84ehW2U8jyfstzs1fXQ7m3uke
+ya/OX30LexSP5EoGESE4bKVv46ZudOzjsRsQlBGneJ37na97Q1gvOLXogVwpioGdUYxf8MQeGtM
sJXNMgjoKvfK0wFoJEZvYEQQjy0PNlT8lXbjB6s9vyLBj5bJWSImhM6fbnBUa8m8X+WTWhcZz1mP
4XqAh8/MRckdkq/f2jfnrPGces6L4UTjBhEqTD9pveA46Y82QVFrrc+BH0buH/jn4a5Tl7AkfoZJ
25E5ZuFr6ILbEGyoehYcVgrbNHZG8W454pdbwvK26QuumauRlYgWumcaO7n8PFaYLFqqOllLhkhy
COtd0hY3Wr1UuRzOrXgzauZedvJcTqra2lrJEoERGkjljTSlHy68kjEabiliADvnQDmKGA5mCJJz
9Bta11kAz2+jieWkuSEU8DTXzoOy7mwEEnRt2KAuGc6RwRAYCMK3ZsEysxrtVDYdwiR5mYrpU2SU
q7E13rLKfWwdehW9/aSPw3ucDx9lHF9ce9qn9OzttIZENxc/PBf9mRrqlQUSjju2OgPo+cnVz3CH
RI9OHv+i1gJwWMYHc87OLPQ6c6Vvp6vO0hl/T4Ygn4Yjkzb/nHIEbWRrL9jJmyqLdm30Xb8QWc9u
MX/BVvgD/YyC2MY00xKi2Bs3q/tGA/M1GM4P86WXgDRRFA8r1VS/Zh035hSTo5vRPAttEF9TegUL
8ZktMHgklp9AW99mn+Q2b6GXkxLOI9rTobDcFQL3T+7LZJPqLk32yroS5vfWe04cpOiE6cPr22b5
OuhFWor6CCDOlJ0sr302oG4yVYVd7ZEwYOPJX6HVWWSALrWevvb1kgCCFr9AbkLicgkQqfjBs06v
A12ML2nT17tSlYz6m1Ms+88+1yGzze+wxLKNZFstDNKMQfP4p3YCM7OALTX7IZ6sZmeUJm3Qhh4F
GnLSNP1gNKarNTh0wUihmSXZw21zdiYGGxyuH+LIZFd/qBfbkGheW5q8IIzP/Uzvyl3WLBP7fRTG
B53AAYeZFK018QtiH6nHaRPM0BwCMyLvUOnyxevSp7EbVwSqGRM80lRWTEA0Wr84eVituAHBF9L+
K5q91nowx4ZFJ3xIx+5RWtrP0PeeeIdnKhH2diIbiQudiyWfyglkHB412T/ILDxWERwJmOcFpDXo
J280mCxX/4P4uSRPbeu72VNVzc9Dr97rsaYcM3JYpMW5zRmAaFyewUb/aNDAMpJfCEOy3Hq0Miwq
bu9/GbberZNBxut4tLZdoqOosYELlUm3K60KlWuHlORnhJZu5Q/hDzXqw8bg5wBIOMbajSSGVaYr
BDULusT6ojVxUjY+JRHWv/p+gm6trdO6g54//64lMrQWRMsude2d1ndvYKBfmVrQRJN0kJN8/E1a
OXum4T3qSbSTzWeoE2PDKeuqF9olNdQvL/HfpohRKJNCBHGbsLehv4flm9ay21YgBqM4pRVYh2w8
bbMdvNDYdjT21zNuZyG6D4ZJYj2mXr3HqoDNaxjQtZk61cM0H0xz+A57zi/kNt1ah7S2MC508kl0
muXlH522KJvr8Bi1xGJMqAlmwjk5Jr+o7peWYDuSWcvdApLNGEJuIgT927x4LloD41iDqK2Kc4mV
gRK4GH7OkZtcEr99j0rQC06n+w8R3dQVs+Qvg6HAHvdTskkKiC8xa4nQGEQgTCgCDadboDTezxSn
64KnyvfKtM6Vos+qu6Akh1i/+ouMHpzfMfLsqzc54rmZn3Fqo9SrkFcYqPHssE+ZUzgbfkt0P0t7
SbrOr5Ci5tQo+NLViFdEhuNOweXaWxzENm6WxGRuRtA8a+TrlcP5Utd1g/Fz9yczxn3uI3uCCsr6
app14KJlXKkWaRXW455QAk9sJ69u1rbhv5CXUT/3ePzXueiGHeVmAl9P0oDus+RU2vNjwzzv7Ive
PTtJY27xlpDj1NjVmRynOogM8+Kb+Vc0uOoc4qM4TMzECFFoznJ58SoSBaB2MJEZXMIlFt/JPOWn
aqJFTn4rsYMWB8QsWzpLqCWPcPX87WLDnPPC2NM/e3BS1HP3F48wL80syCO0/V1mu/Mx6Sw0QbT1
IweYyyzZRAlrgoGZkUijsZVc7y/GjHJP81GaC3XzGNw7oKIXVyKiT1Cd/jnMQ7QizoSzMC3i/YDq
12wqcZ7YDMlyBxorqomUB9npz9Sqw7N7qGNdPXs2gJFct00omRX5Xj3TrwEmz0tvTMUWVwRVYpqa
O1JMEF/3tvZoVa+RrNzb/Q9OZMxbY5nhV4AzoNiMgscASYEwUXRnXaeusYphDjlUMzX8Y6A5vD0O
nLAzUKjfnSBFxDJb55wrnFVGmwCuIMPOaToFJwrxjxta4DYmZHMy1EC/YosgmQF2ozsSmDWa/c40
Oe71qXJW49AKSkuN4XrR89UGBsOqYso/6/Rcev86ebvRqudnvkpgpv1+ZlN/yNLGCMRAPrJbDtPa
GYlABliWJMY5mtniOjNDzEhgExcZahJzEo4MsTqoWeoEo1gHzcdiFFNO5KmRnuQ0sGE5e3gyT72C
9p8lxjZefJaY6BhiKO0ytbYMvJja3ZEo75DH9AGPmWBJDfcEVitu0gbeCikjDTtTglF8benR1uEt
29UOjXhtoah2Xe+BC0N9gXgAE6U4hgmCys7qqBXdI2D2WzWkB4PGHxUUKYya+UYWGqvcYuiVtUjW
etStibmM16Ml8eexgW6El24MEZGJNZKdODXuJU6nfKf69qFW4qw6yJqTC8pg0L59MQq0pMVKRou8
pSJ6uCt4I9DrcHQNs1NeYj6mCCxW3sQKo+SXmOerGsrnqhwyZp4AZIimIVWDGs6q2DZLTC2kd29s
0ik2XjGTzjuIP1k4tvuebh4Sp+nqpuFp+U/Z7L6Exa3Dxm/eY0RijDXjFlyCFxLaTToLCagg8wfW
f4sUqmmOP7W8eqoAwUxGRMKTBRszm3OuEWWKYHYWJAlLtaiEGSCAWhP2qJgbSwFwIvrK0w5BrQWb
IJlJ9U6TX3lp+4TmljRQna5jkZrrnSiRYSYhlmLNsS9Z2XAibrFkRz5NsDY70niFSG+l/dJrNlhB
dWZkzjsumfTWR+NHA5TbiKXclxEHNjWmZz/tis1QiNMMenPZticMxyOZuX21jzIroprp4701cbJO
Cx07ZBFtzWYMj5YDo2zQ8/7JMsx9Kr7DzI+pwVFcT4xWT2Ea36Q9aIeQmXQfEQPNTB+fUmyc7qS6
yosQYOVDsSnoES73uL6RFq1h5WfNae7hd5VsGPPkHWJJXKOO+Sq1CWNyBtAlRn6Lm8LZEzkVUXMY
ybm0aw2CnvvAfkhOSP3JI6QfYg2tpweD+eAaxBRWdPJMs3ozmULtHNl/lWlKdo+dPKEqXtwm03lO
xcWRiccpmPqiK8e3NmtXyiHubGbmMTk0Z50Inm7VE02WMiFR6kcztJK2on2GbA8wv+ZEZUqeb6bI
IVbK9Mj9ldDLq292qwg8k5h/3Br3eSkOUiGliR7LehD4x+2TV2trG9EyUwn7PUcRYdnEGdOXxdBd
ii9DGdq2hM/GQAVcdDLVQej30LbpLNzfMaK7hk2WPAAN78IOW6h6re29rtO1qz331PHWBiDjuqAS
lIi5AdMvo7JCYY77E4UIfWC+lCfSc+eDx5Ogz+4e4LvZTx97SCTc4GuIdHLl2rba2yj6r7V4un8W
WTYoNH08rWAKEHuX1CBDDC8JKoAfVB5pDHaPEMH0du7o+DtsGFQFqXc1rK4K/AYuuijTi0tgtWwc
hCOZZ6yh48yXygfvZLOaxX2zvVsz9Uj7iubihbM+MzMVExUYnjIjo9jETVNlX/Ci9D0YlSeCSo1N
BsyrFIhYkbQQJLB47Y1BEJHBALeEDQxEl/IyQV0Fd67cERHLdByIIigBDOCYNJHpaQJKbf7Dqkds
3shGIc5mK+rAnmuDeS5yP3OacWtOmC+p4EvCtR7WURMecot3HF3UscBotepwwEoHzWySv4gGVGOY
YTWmZ7IX9XCTkJZWecc/j0PUkmFbbzo/lKv7Z7oZB9r7kprZJKlFIvxMh/Al6gGdxMyQkK9x2pXQ
fEdf+2MNYESLpiyISmdCk2GgbrGGoLNaKyRGWmN+s54uFrbsZtT04syRbArD43tkTRrEMVKI0ayC
ZEkas62frsF6tIA+q5iKWie5LDJZ52Pmx8gZeRbsB20kC1M37aeGm2TmpwKBB4sET3mdzp+95Czm
1Ex9tISLLYhziueUwkhDZUZ83PLOMIxMV1x3RhKEKJJYNq1pcO5cxIVWkXuBNOKv+36iGoJ/ovIw
p7fBtH/FNUeHOwb13r5rLTRBfOpELTmVw0esuHZGRaRlVRGsTWZUkHD5rmb6IGCn75x6Kk6pT/hW
i4Ggk/20JYLU5oRKOe/lowYfqQdBaYh9o+tX1TkdEYeyv1TM3Atmpgc3K6fDUgM7+djccotFM5nF
p4xGcRsoI/XJbDH85RvNModb1i8THhUwayuBVU/pvpTOZxe1+en+og3yRxxrkKK0GohOlZy1SOrh
ms4cmeccQk6lct/jUUM+a88LD1tfMqlxgrOOPjFsH3bK1J9qu3e2rCX2CfLOCTEK9RARTTVH/H1D
rrKfGyDnOuMxXuiDpHFvRodNcrmp9AXrQOrAhwbWPUj75f2jvXa0Z5xpIjwqQROU3/I8+QeGPf5u
OfPPU++uEDjph97bu00OIMtlxooWgcFdowf5qENKz3A83WW3hhwsYmigI0iuHoXBsPIpE8blpGa2
ZrQB5YhzkdEfD2J0qPTkIx1QgmbEbgXUj492Vl/dKcJSpoIWd09XuKhN24R7adSuFZUMEgeKptzJ
nkVvl8hwfuOw8wLHQoBtcFpfuWiH+NnqGaJjs4GZ9NbXHtEoC6w0Qt1Tds1bS2W8bibWoPtCRHul
Aq5g+au6YzsGfUqch/WlFtieL13O/mRd9A1Pv8tcgtk9xS1I/SnhcGuVh8Jl6k9nbdi4xUOhgywZ
w7nZ61AiqBTRixAEv2MKTL3nsxrLbng3NAzXIWWZgAtDqc/IuK/Xfd4ecb2gth3Av97fJ8f50Ea0
acLAM2/iGLr/wGDpYWBTbelj9KooBANKV/Z6GChGQSY7Q/RtzC2AMMX4Pc/xFPBMBloFZnKQiCW8
MaRonWhk4qqjo8Czmug29sQypWfAgmUaLDUZcp++HyRVD0MH+FHScw9VxhgvqeNj68Zfi/m/7/Kv
ouRuQkiL2NvQAnNebOfe8BwZ/dvMbYVHCZLK329BvWXoneL5joR8MQBQsmJlM+sjoUllc838mf0R
rq8Rf+Ci74JyxIgGFYKyhE+C2LWbCwCqZkgWA7213zoGdrplXgBLkrUXMhekpM4ZL7Su57ULDmad
oPy0I0Qm6APgHtL2XntYXYziiXP8VYswCLoGgrllvRq67YAoAs0+K3k3c+AjgQgACSUfBhFalWb6
5Xfz5d5Sx0ZirQpO8cgkKlpw6Rxowjm7S5+SpV1tyctiJ8+KW+3KS8Iis9KKr96QDTZifptaLzaq
FMz61b4IO3IKaZ8TAcN1/GtNlOMRHuS49cf0K2dotW4szDLg7BNzsE5L1n1vj+AwJp52b37gTBJf
G6ZQkP7l/A6QrcEtUkVbUtDm9wLPoT4CcKws+TuhobNvJlu/eZX+e5qeI78yf9CoQPFMNNY5EU66
ty3yYSLM6oFGg6rS9fxYNdUhsU15sabhUAwc/nxDmJeBGqfIFTrrag53MMB5TkIIKSXyTbT93M6E
FhIv6uZ8wTEPkrZrmO+WX3ZpAPBYcLbLHdIa8lfvz6+mWV4WDu9YgQMJ7wRm9l29FQd63xxypMFY
jz7zuNw9tt6wSFEl6stKcOfvhiwqVq5ZPFI8cWTH/lByJk4SnzO5Wu/LeshzgurA3dRx8hW74UuV
NY+lEh/9HH/nubOPR6jgeNkkgSH2kjk2cEnd54by2hrpEFrJ0tnPKXeJIO1YDfhGHeHPK2VjH8uL
+iEiFRirL7d3TdmB75Yc3pnmm86K7OdtEuTu/r5hh5xtdfOEaS5dRZGdkyYLXYxU0ZPZel81CLBM
+LgDzQOhENiz+vpX2JH7bXBz6dJ+mTzm5EQa4GcmGXgJlmKJnhEBq5LN1xu4tQWDFDa/9MvBTL2K
lL9fnl0z7RTQTZw6mvcy9Sx3LeDZlab1V6lTK8qlnJiscCsa3Mpe9RDWPAx6iVu6o9VN6sK1Qoe3
uv/k7YBLO3Vmgnu1ZzkIjXE89jeqiFr5V3PxBs+KjcBysW/2PotcjNdqcq9Nxu1/B1HdH5co9VcY
JC4a2ml6i1zfCBOClBCn7ZplKUQcj2HjzVk+zPMATJnwBIwlrA74a4MC8EdlAFyfxVVrYBkq4bYs
YHr4JxGq3C0f12ekVpSuXpAPSIWQDLXhkuUjmJjOFzGGMrh/r+VzSUX5Ao+0qqIaZs4C5q5dELem
xZMkkwuOqKVLz6YTlx2JUhZMX5N2SKkxLXFYbGvJTeHhacqdlotXsIfJIv8yC+vYZh72sYWTBR54
n7t0FMNoEdg5/NrKT+fNXJxsDz5VvJztC01dssr+ZdecVMKC/TmmBe3Gtb/LNd3ZUPm8DcDPtZbD
HXf/Ks+xDNytuR4x5NxAS6dwKjdhFpHeyVG8yCkRXM8PXOBHDHcwZGij9dyYpC0gb1sAtKS9pzRO
PI2jwLJtcnNUeNLVDouGtlEN7rMM10bZ/Ki4cps08187jDVGoj0mHQClpCAW2hOSIyPkrbAV+s4g
2DQIu+5ZjPKtX05Zeeue+sGacVCwTXs64/J4vKV4u8lPTr5Gc2FgC2cnfcWJLaOsbXBxYEBq9xES
fzSWCkmJgll6vx/HOx+pIplb0/7c1268dDQaDBTsU7UfesIvqopLNlnWs9fU6dWdxe+8+AJjNn0w
BtVn94yLDiF+jqYXJ/PBypL52BgthNlQ+IHtpvUaWUP2kNJ7WOdpTRPGIY/HJ1QnMirvmXHOuhxj
M+BLbDEKIw/CfWfwBB0EIM6REJtMznHgt6TAQw1jxK/34OJd4gaR9Gz00QgvmmLFMt35xbPQRPHw
49Ygn9hrfLUfuu5m8DOeUhch22y3B5GMBH/NDx0dL4VuyUvDN7802kONLQcdjrMbIlyDqoanATPC
SBIC2AmU3faWZI+NKIAwN4C6Jf11OzX9DewRppY5y58MC+UNCFqa5nBHDsKU6aXjBL+2aOKVml7e
Jk6LTwoBp0RP8hfS5//phP8LndCyLQckyX/9I/niP+iEbwntrTL5Fzjh3//RP4I57L+ZKI8Z6NnC
8/4lmMOz/obJFywFcB6bU68FJeAfcEL/b4JhuEE73XIc09ABp/wdTmg5f+OrWQzW4HuZJkPp/0sw
h3n/Lv+CT/D4/qz5fE1+DP0/GCze4FQMliJj36vmkXz4ZiWyMt24Z4AxbBQR+j6fpuMilSBL/UT4
TEYXdkeoK7b9wgr745yOkqPcbB1M91oNYA7MCTXoBAEAPnm2HzITL6E7HItae+1aou4G7RW2CmNf
KQOfc09ukWzAlod/eghCY3pyE6ph6R0bvXt2zFflLVDCkvAzt7rkhiM3bnzN/pAT9V6H00fo1jpN
SoaBczT9GLtb8tbazBTb8aSSYaFJ1z/SLvqa7rKeGD5E7TwlpnP2EPQEHiG39NbmP0mHKcJ1wm3U
lQyZXHeY9yzOAGhM9zjq9Ngik3l4WDoPZDyBcyHWcI9PO8hsiAwrEdN2hlCGVR6LCFsPiidyBQka
JFysLP+4RCSsodU+NK1PQpxvjMEsCTGcchRbWfrU6m+5/23Z/ouVDHQt/dfJYEkoTBjI+SKX4/I9
JeHQbqMlFjtZXpDXFFqKPBBq5AaJHlAOGdHd6BFfVYhg4PGXmDHMjCQpTQ8F5RkoZzcGQV6KjxTX
2FZhJOhVuOR08vObluVsWm771zBuPiobSV2Oc9ntCFbAz1Inzilv+LWxFmhHk+62XYnkRqZ7y1S4
rE6DrUkOgkNEgj3q6TlKOJL1uO5w8cfLSSmmm8qpBGc61cihnjH/0UKiV8IUZh5DMP5qmUtkjrH3
UiaYHP8KFJiNF4uHYW5DJFXEflot+t3Mv81oMo5So2pXlhJBXb7WM++UT3Dy2olZM2mRnwZobsYa
feWqnTzj0E4a/27Id5UfiJhjITf/D6hp2G7abDwWnflmJ2W8dYh+OCYT/c7J2Scul98jmp3kMMDp
af6bwv9lhGM9RtW38rSvGFXaltyrcaOHM0B0sUlzssk7cmBK29qVXnluMUYfTYNEgST2jkzrOSp2
dlDwa+FEZsCLcBkQ+IBSuCjGAGTMWkfwd6AhfspaCrihJTiucvDXqRTGszF/TWilUNQiGYRRfIan
BMFzedTsiUzmkuHJIr8qj/eXtsAOr3A5EgOKNEqLZjOIGg6Hw0L27pcXITUUr6m99++54/kn/oZP
oRNw0draUjUiP/2Ved4OmgYcj7YEWg7yKyjaCS0ZeZYb087/gNSUf92yCZ4GlhecmHH1nbvFe8v8
cYuiOJJNt5kaG49j5eqHEUo26t3ueH8JtZyMTjXu7EX32C2yRKpihjSLp7EKCPixKVCQf2YD+h+/
dgNreWMIT7ikRfuKxnOftlO+1jObOJvBUcewTPUjpIbFy0wBTgJLd6r07rGF5L5TOFg8J6UAQ+2H
k0LbOX4eaHV6cxvMkZ0dM32hrOyjiJ3bqkasCMmGjrE6ALjf9hF5YLMj6RL75G+bTO7J8MCCSHYo
zpd203ZatafFQkXX4aEfBFh15nTWth30h6YhFAPxq7HGzbz/6+dM7OeEmA6UPlKhhMQQho91FzaT
tonH+KdHNcoQ3342FlFki9FkPyYo4b/1RX1qLi+hslbe+JSNfQ/vX6cN2TOXVt0RWs21jlzeWlop
WZUWhym31t3kzntjuVEazUCZFXYzCPL66I9EIruaCQah/DkWODTkbNwigjzp0CcI0srua3bNZFuj
ugs6SereYODkN1hpNFC96yZhDguFv1qbZjo/5Z53dqTioE0tvesPhEK2NwEi+Oqh0slpO50MgiO5
ebfe1EIXqqMXlPbljkk5IYnj6LIi0MAfZ+PYCLFz4o6LYWff5jxGG8eJcBaPc3WiKUJqsUPhN2eH
+0Y0teLSRSBM5qgcz9OUPZdZGO5CnDhAbdoro+PqqfV9Uo7a9m0mRPqhaLrP+5+iuEtxWiQqsPp3
0gaNi2l04koLFPl1ri2ZdpmxlxJlRxlGvOshiprIRxxGf1qcjcb83Q/xsWir9jHzUPMz0Ru8Xv00
4+pKJOiSxEy8FG92R+CJb73z1uImmPvTjNfvXBY9eW9Zf5Ewf7alQinV+jVdnNxKqMZDEF0rMWKF
iHyfLoRZ75gCE7KUMXZypzAKSqGNuJC0EJc5KkLYBO6RG78DBanTrlZVdIvgLCKoP1WNyLdzi846
niQOJOWx5DcJtx0yXZtn6lJN0Vcdpt5aTNm4zyAa2XblHk2IIEcnTs6t8BlHtERdllP23vVCP+NB
tDFSlOgWelomUuF4gxyZ0BHTBAweGhNd1Hcbs0vfnJmoydTqJkKJQuI3jbwJijj3jn4Tvzt2ATJJ
AuSvE/A1WT06+2n27h4MxoaD3z/bcyDCvHsIy/oh9qvqICGc79CC0D6IFS0oI6mPRf5dWuwivc81
bTLvNCZCHtAZvCSjQfgwFRnrhKxOCmbXPtc4fRpllF90vlZw/wvewnLj1nLHokRqcJLd4sS8pYqJ
fWmVzo5h6ZPUoIclaT9faceUl5rTJ3Cq9CmXerINdeJYiODUNOst7LPwB5QBUHdDVl9aYz0MafY8
WOpouGI4ehMsG4PD/BFpWv+zJQNJH7VjzIx3Y3U5BiSBHowID7yxcxNu9TblNCfABgy1Mz2NVndw
Xe2WjpX/KEbPwhGOYa07+RbNIYnLA4WL1e2rmauqZEsZZ/j70etfKk8WDDQzpuBz/lOT/pOlOcVD
5qAOs4cGmA9a27JGgWHACrZD8yjd6eL2gxPErS+2VSQelNuNW85pcrKigycGfKMDn6Qc6rI6HD+l
8qKbwYyopPe1sckCJhQ+KBnYP3OJjip2zlSn/ZM212oLku4D0VMRGH5ZvAKOuuRpiuMibc/hCBqO
XUid9PY5VgyOYnPMryKMIdUVRnUyO/EM0R/XTtFqDzEJshfNYWn1fsxlFN0oIsijzMJpL2kXp2k6
k3cUVSt4pfJ1IOV8TU+9OhpdIl8xr9ismeSaKEWIi+BpgwrSvBbGh5LgR6ORy1OJVRG37sWobLJI
PQJeOUkSx5FbKaoDWz33i3QB9Uu24wxuvkNB8SzpnLASlWvDnexzjfNJ8002X9kX5zRdhJuDdqw7
s4aj4yvU+Bn7fsOPQIZmvUMpYJ1Hwor24eSf9UkXzDt767Xh/lr7izsqJoym5TDykBDytvFbhplp
VKGdsOgVjri1DrkovMdpaB/ofjwOym9fFKiDDfYyecmgZx/jbQoP4MT8Kd2adeq+tpb5g6VvZdVJ
/5rA/LWYI/Krc8dRhdFgnSLUV3GS05f9b/bOZLlxZrvWr+Lw2HCgyUwAA09Igj1FkWpLE4RUpULf
93h6f6hj37D/E/ecuPM7UUSVSioSBDJ37r3Wt7KfcVxoa0tjyj/HnXwnRiUJPnBJ9teQEtGbGsaJ
Wc3Uy2CHvE6ddXcnYg9Y8G1PQ1K4KSWdEhmV6BFTH8JHA09smgNxDEbZrjXR1ntCQJLNnFg0iZrJ
eCpKfl2SN/5tLNq3tgkJZ4JU8aKbzOgy5pK/ZE8zoS+dF2bMuGbRE6CceMmJ3Vhn48iqXs3ljyYu
Ef5BEzplqFXXuU3yu98XX3ZW98dljgSDPJdb5hsv+Z/Eb4S9Q32VZOJGEwu9KEy18acypTfTgQ9x
FD7stETV1nLQiVX3ir1UP/iQMTZSlsU+mXW0JZ3GMlUj+SHeBYfcd5Mht5wGm+IpZDtvEwriXnF3
cF3hxRHumlEk+/Xb5BvkmwWkvFB69NteU9ZBZpPYa+2EqiYEJOHO5LOD4OGAZzvvS85YlCp5m6Y+
W6P6PCcomFexm6Xoe6rxoXDjT36Lj75WOWvbLuRnT9LuFdMx01eXQCHOfd7sj8Z7y9mwmoN7MAbQ
fgnL2hdZSO9f15uDYXDdY7jIZWtPj2mOKUHLSVRw5zBDX2P12zRE0S3T9jcEk/AJOY+gazm85XU/
4KekONR9WLo8/iQiWxfkmu02qxhGN9JdzSSQPPapf+tCKXlytN95CfFIaYeuLA5B3LlenuHXxx0z
b7nRcGe1Gh4i5opEm5f70m+0i6lN55jtE8h4d0XCwsTECadNDlvlFGL+30BMQnKntAvV1xVjDicj
Oqyr2mkObBIVqs4CfQZu3nCY0SXGGPl0F/BFF0Adg0pPH6/Ligvy4FvUtc+DS2Qc5a/jjX3pcgpG
bV6haWgRWPCbEX/XgUv4Lr/ZrqzfkkzBXWXq9QaabHxluaHeKI3mXse4RKcQy1mGjspjlWyxucZk
oFg2Ar0gw/RHhbFRfvAwgqF78H/QghhWidvU+4wmxqoZdcTUmbAO7WTTQdTa/TgSdRb0EcmZCj2F
wO5wNtPLLCF0sTNhje2K8EA8y/tkATOs7fQl9/UrUm/uxTA7h3PV8fkkOzHHK3gH4hCXGGZbOfab
ghhdTyYwaOxaN495VZw0JH4LEMk5Dllyho8Vnrpk5iL7TOoQEN40mxuT1O4o10mAK9vvuRPVqTcT
Xn2uPusgydaD6Cs88K1+1OYRi4QzuAejj9dBTCoeEsUOnEL5wwjNibkHEtTAwB9hFCLFDoKIvp/6
cJ/hkYmT2ML6KK2NU/bjXupOhBUie4zC3vHKojC3hnLaYzk7P9vJLU4Stz3EJvPkS2LC2yoZzrY/
XNEreoM9uzc3jbtLXyTPWnYHvRU+KdwOl0oYj7oWzMeyL+5aDTLKcQPEtLUm0LD35yym0MPccC5C
5V5DWRWrvN+ivox2UyvESbN/6aRYnUxCpEC7VHyWaXXUiydsr9Yx6fkWcWRep9LgkGkppExz4Nht
BgzHNYhVjeU/CxhMoe3i0pvLD2JfuIOMR6zd4Y/ehEiXVNsxNB+aJTvVIGiaiEbcVZZeM4CSSY1Z
mR3X9tFtZKju9+0EEgq88220UQhyogR25cA+ERB/8GvU67Lu7FUuzFNfOO0pjqyNURgUiE7zPLlT
T4AoEy0FT3aDitD0TFgkHgbXkl5pum9slPot3DO2ahM/ZT4dVTegZgm6Q9iITcwp8GAI9QK/g7zs
qUAOaOaAKHTNPKoXtMrjWFC5VDhx0K6gAm5shTImfFV1SlmT8jyZXG+yL4xV+TUkwXgbZ4nOo+9/
GWP/HBad2MUJTKKhkt4Uie9Kd79lOpo7dOw/pUpqlLzt1i1jdeEwnONNzflSK/PVgrttuO6L6eaf
yeA7+xmcFTq3Mtg6HS0VVZHIbSEEJXrn1JEjC8GlKz9Do3niSrxD7xsORXSiFAwZmO2Lhu2HVkL6
HrYPFZieNz+Y5YFnzoKpJ7I7LpODWyAUJJb+3Pfdq0HvA+mgy3YQFlfJI37ScB7jKEK1NLeOcyOO
bdW45iGQTfuTL5u5hDlYYRwKY2tjp/1WG0LqX7vmju/haNVmuBkpl65RhMhK9FO0DWg7Ka2BZckV
JTQB9Z+qfyh7UQsnIvBC2MABRK17rkVPI5Ts9VRr/q57ZzTUc3wn9b424FRqtIRotAGKIktb1xDP
4mIOkmVajicPQ2Y0e1pS7EMTw2BGc2UDFXWC58Asko8J6oKi4dcbnzgbCu+RzNC3fsBmao8FW2Fn
1vsOyTUf+fTQDY54ZOmXj2kGJMNI2SgJqbwRb+uclG53a1NzqMjkuKnqMvphhv2BA1X6wQjCE7YG
SDqqYNq5VkSl3iSUiOh25iqE0lbTiWmQ9V4Nnf6Lw9uCQuT/wpSYrlFUZIy4AaNNGtOzPm5vuTNb
j41mWWumedmGGSCZlG7T7eeYN60iTd+MciJ3JTfCfc0tVxX1SrfBLVvld4a/cG2AMjRE028qGqyP
IuiG3QD8ht3fIhnZjeTFVQaZVFNne61jfi7D47oKLmmejjB1ljkCq7KTk3FhZgXzQ//MJKU4xQ4J
bbhOnyUDdEuHXdF14ikaoOJVrXmqo87rXflcVDNCniOC4BHbyb1fvoQq/6jsNrvJjBuUUx/avy1w
P0abvcve2BhwJfEuHVFQMRtaBJZBmKx7wEAk2q6yCdldS3AFUxIM+hr+NFO5oCJr+FeFxh1WlNGX
1g9riczU6MRD1eHAicwPjOi72mcMONb5tUbwtSlnViwXDjpg2heucl/TJrlKs/wx+mKfjPS6s+g2
sw9S5wC6yh3SDGeGfVbyJQFaZNSK6NigED0rc7BWEHvoPgeq+S0ikiXA13uAQDiiU/HAyzKvI/a0
xJS7buhOtK1rhsGk1+Z6i2w+fAmG6ZKn1UuYCoT2kfaSp0xa8wrDhpmA+5nDkEeu+2FNxNT08mJH
FE1gyCN6AEpuUVTA8Iqzt8GksA5Kcm/pjWjUG3LIiAftwbeFxASP/BTB2j/M6DEMqRTK9J178kNk
6DD7HKNaqZofLWSUnWkwuvIhco2J2CWafiphlezZ49cDG4ApSMJtEopsc0KcGBt3OdE4pUexUmqE
M5badIy4rCKkvaLdbaNaUPmWfaL59krAJHqUcJGNjaLb1MROiwnvVeDEL6JoCAdOm6WhzSGz0GYw
RTRdDW30ugYPELD8TVHz8el5/IPJ7kTIpvIpMdEaDLxZvL2/U805JwGwmpF90mBct3CYPAPNIpJq
QsVsorNBs1dfnTN+2QjGy7x1UAmw1E4Tc8pMI1vO8BoDcKfdMvpEqsTRsvpWEdYY1aCNIndkU6QP
XewAchvFiZrBxOFtu9XegPlrCviHYk7OXWAmKzhJ4KYM+xH7JO2/WjBvaIe9M8gQUGTzAd/1Zhvw
H/SZ07vhNif87hwBk71wj8hJEq+gzcJhmqzbmIxb3OeIeH4GNoXcHEXbuurziwGJYJi/9DTTNnRT
3K0e4wYfoq9ADM0hcQC6ZNZjrE/GwagcG1xPvBHIyBrkJbDHrEdLoXGCjGGhuGy+fayq15n5c2YE
PwdT9O9UKtDH7fwiI5sU2+HVpubGqxKENLyp7AqLS1uXIG6Gsqs+MBETXK7ZyRU1JfNibcbsyHvD
WRCgmqHjPeEXWD64nhj1+oBFEEVDLCr8rFgrdWE+BImdnHPmHZrVvTqVcVT9wa667EO3kNBl2m8N
MM+xm7nj0qW7IC0L6zUxQTpYExaq0QddXOeQRBg8yx6mnDsCnS2bRzJVaNqY6bm1NOdopj3asJ7K
LAWxiGjWqp4lJe1oEHgF/5b0RH5G9IWBoa0HRRpy+sxF9caRrP4Rq5Jz69hre1/OFpZFfBGjj+wk
o+W1omrs9lD+xcoF3OBY8uzm5Y3qzlh3j9rsExSoDVjcbLowjQ6Xv3KdaaXC6tCEHDzRWz7k5XRX
Y8tkwKzWE2fPTd6ImwL4VxTZsz4TSJ+56OYwEiClHpAVmBod9qrQHq3iwWhYeM0SUkNXXOchvc96
W3rxAAw7fshq8HvShB8dYgtHTB5egypQB+JlP3xT/+ogBHHnc0jiHPPFcmPgmdppCH1WVvMVDEaK
IPmCsWzZ1PtpawcwOZpmwObfVAFIMKveupAYdg33X5wG6TnXU8JHqA+criG9dXgLJ5+PrwlQxs3x
wRqmBVaKAA3jAV58/7cfzb+nRIib1BnnuPF4SzpOklHCprB0rYRC529HrAE6Uq6NrLVnu/oYSzYG
TFzvoSSBlwQtcsJuxuRUXmOan6oO5CmLtMc8aQ7tCNs/1Q1YtotJx68wspjlF3dEhhIPW2t5EdqM
M0I3kkvuUlEwWApW+dy+ADdk5NjN7dlKScyCazS0oKXomEIDKOrX2G3vqirU2qkYymUtzDiJYdtW
6WeeJvjrO/0VyhUtgBlvSxdN5ravJwRsZbuZiTxpKqSHiQ9GFbZng5TWPFl6vGOvwwSiuV8uRsH3
VP8AQ9xvLfoB+6nKuy3gRtIvkDywNDX+vjrgSuWYQ6pcYr9ZVfZs03P2fLcZ34YBIApywQgN1JyZ
H0MBJbScwxejr3ApAOvd1+iFthHZJR9G7XhqzLKrnQXgdUZA20Q/TmQo5BGcnoGhJVqTSaMHC+jp
RA8+W/u0EeZMP5QGFZ5bAqH3rc5DyYKx0FkCW827xhrJ+dB4jn2f/agECeir4xRWxmI8qbflSC9B
8D+hqVNgo4vvXIoOZPUvfJCL1E6EG9I4ClqklP5Vdu0qrhihvmj1mN9NlIXMkvb4pgJYnyiHe0Qs
mV9qTG+6e2vqHyB7F+w46grsSr8yFQLsyPTpplr71jesW9VYbUW90JBVtwxDhvohxennTCc9NLsb
cBNaVVA7Yv5dnRwUo9e9yJ2FUTMDQCfojtnbegigLcmm3JZxnx2NoXtz69hBJPoK7BCCyWg/93Px
Yrbdk4ptYDENthG1D7IhOwS9njyWvZY8xpSFRxI/noKy108oey5JqPoHaEIswUq7MvtS5SWr2+KM
0Ab7rR0d7FCjS4YO9oQeIX9f4CYlhFeRNM7jiImPUrvaDKF1cLTAeMBvmOyiBa6URa/kh5jnjK5J
jQMGr3ZAAVyxb7HRrBtRUl3AI7HUIpiVk8+MoGU5z7rNANoXEdeDkw/XYebUzcY6lSOoourWWzp1
oajeu58Ai/t9PqsP6cpol+sA7/QufZpMyXWLdLQII17ZHn1pt3iaF9CnoRhjz14CwmhTLRJqZ/Es
ZzGx30i3gaBH2ziPyAEmXH0tsn7naHw8zV757nMixu7iMmLI6g4qlI8huE7Lo5NoBo4Z9oTYhQZh
M/bHCJyWjEeqULwEqO7Y1FgzEgu5D6WXPp3JsCJLJy6YptoYfUo73bUGS10ol0OHm9SXCW1fE9xa
krZWTRTOO32sLjOJyBtjMlmdmAIwPqCG58YM26+4NJYAg3yLZ5GAP4MVujCa4WFwv/oyYJA5T8+q
4EYJrIFcIQ6VIjG/U4JSAW4xngw19Srj311sfQ9zfS5tJbwxjUrPCfKAN0NTz8Ghv56hv1WDYd/s
wD5M8FCymQ6tW73SX8uOrdW+2iWhDqOU12hxtJRRZl3dbPaswf+V2OaCcZXaoSLIC2Zi8tllKAIr
eTcM1tFm8F+c2QGEVE8M1nXzXDrjwVSD4GTc0/usi59zF3N0QCG1720cKTnmwBJbMqq/EBm4HhJL
PX72htoYPfr/0v4c8fKsm/QToP1+RHyFJ3lGblmQjd13cLc7kMErknettWVFclNo8UOfhWvXbGam
DVdH929cwa3y/Uey6Kodoud9j/e0hse9gn4HahpH/Ybgn0ctWCZX0pkoqqGWuUv0Zj1gzsMsPxX2
zna6by15q+CU5rZTbmtlPczJCNAKmhCaD2Yu1q1EPL2YtHybw2Vjec4YacBYFf+rfMydNnwf5xpS
XV9C0UtrBtWc6onO1IM12uptG5UP8Tj/InSGx2YafvGG5Eq3Om0X1neS5e7ubZ6D4YWB11Yqp7yo
Vj5IRojgaha7EQda6fv3JIO2lXPqXUZ7qzCuaPokFWSi4aKq+sq0ttrgJL0bUXBxKkS0hjWWa0uC
SQtRwsC/8czITQ9dBELKcTzmHPACOz4ghK0Tk1Z31/Y0sAFTHhmuzavCn3eZIlTPSXEeTDa8YNhw
mN1YXYsUqr2qHI8e0Cq2lUN3rB72Gknx02RW174I3xn5KS+KPorE1ZDZ2NfUl7fKMM+abt2JEKDI
FOlFBgvV36QXhIHu2R1/ZlmAzBO6/m7y07WRcgJU4IM2lqvyTWnwvOVsR6jRu9Yq3xO0eqdF20Tt
iu2uawicK3oy3rUJvhF3xK7WER1aFRaZ0B6M3ejgPlMhxhTbHlB8hwqzeF9saZrgQ1QRSMhwem8c
zCs5nkZ87uCBAAOlrTqSSbKPQRYgtB2RoKTFyVBts+0iksEMQzx0mcvcgPkTpEXiTJGwQsDj8ASv
FHA7wxVf4edBl5RM7CxOx645uiu9zD+X70bDeIFxea0098TBy6O1h/jxNeaVK2INS0VHYlBbIRDn
hMNtxIqvM9qcQ+0Zx91wTkvzWd83CR6nEPqLxaiiSdz80MXNOm7U3Y2y8Rk7hmeESYw7KY+Jhwq3
gZP1CKWLalMGyJpVH9CZbXEe5DEv0J4g6oOI8pYS2LT/zPKWWC5cnr3COZoBQuJwDeAUrxjxJ2RQ
Odt27ElMo0gKXLyLQk9xZOgq3aWNBJmRIGwtBZKmJgEOMmXN8rHpwjOGCO00ZuxHaN8XonH6rR+F
0cY0kX/2yqMnXm0KP7/4YRMyLzKNQ0TZlRkOjrpqTTSKhoO7uOp2ApKS4/0QpPPZ9MdTwmeyls6w
dQI62FY+fA4TY2cpaMY0DhiZ3ikO9L43ieV4luWWW4H/a20Z+b5JE56zeg+gGacGcG4v+OEn41vn
p4lnxQLmuoMSV9XHNITap4ZTkDuXcAISqNuhv1ueWmzTCIb7BakVx/61zeWnTm6JISNsssuhYapo
ZpNVWfQIqSe9V4faS5K6e1Dg+AHgHCKn/hyNhGwmf0y9RCT1ydSDaxfT2XX89BsuTLwV+vgLX4no
OapZcY+MOeCMjM2uuyltXyKSAkkx+V5spHvwmeueSHAAMPk6sskrSDRr8AhCRHU0rZlM2nddSPKX
xmkTdlHMvy4JMHYM6MyyvSJmxOvuRxTfzrTBpQxzzKImqZ5Ma2ndkCxhgVMAnLJrUoYK/RjynJil
2BR5GntxwSuDBZyg4pmfYr+pdqp66WaUxIiFMVyGMY3e5qI304ubyZcYhOh2itsdgoJNb9M0Svup
Io3kE58FxvuvdlLvE9OHVSSQ7wyRcU+zWHkSI8PKjdRX6Cw2j6gqvK6ofiMmGrVleJuP1iaVlOwV
pxG7yF6akU02vpiOB92OWV3Q6ORlzIc0Ul7OeJlKK5/lZxKPk6exSRxjJl4e5je04EFOAEbI8ZLn
ybfS/J3gXaAc8a9cZsd6COyTpZg6uRSBI9tVQx/U40x8KCgXX6fq0tRT/yFDMDB6oiOzPFCLYf0h
RWU9yuJS6clZ0JOnw/yUu8XN6szmbLbFEX4UU+ugSNZusPBV3BFvABFb+6LjdqLsqlfWVBafNb7C
VVGbnmT1Ip7MhR77O3ZicdJ/5pxPN3qnyYMsEW6qjOTGCAkCiwBarsTE7RVKgvEqDAAGSNmRGCQG
n8+G7tM+UPZ7J7pdlCnj0dA645Hu3IJWozFsMRZmtDevfUZyO/rrtTcOKRKYXr7rIJAYfuh6wJE7
ROYuBvkjMxbqr3kb3Yeozc039gnedwzyMLICYA9zR0/FMb3ARk2VRMXgCWioqT7tyH9O1+Qy+Ruj
6TgtuSxk6M4Ac8TWa9t/+IwMT7MOYxJH9427KNv1bYRY3z+niPw5LSzNWgZNTfkY9dA1nLrtMdkg
Bk3q6A0EpqG12Us9ZteWPvE2H/xtzjbjhYzz1oHCaTDFFz6C6gll1OOEbW3tpiHVaXqflHPpq/xH
azvwB9x6nUgTxQqYZk9VlMSmYhw1oYhtS2ivjWVt/BLBVebbycauf8KAZTo9gajSj7KRkoUBov00
a7d+BEwclC7D7hDydGFtZZsNa6HSaG0Wy8lANOkOIAAFVjZC9IZJhyYsrZjyUAphPfXny5wh19RF
CtHBqLixdda9Se4nO5sPWehTrJqS5nLHmtojOFy3dvHVs+GDZXJWqeZG+Gto7wozf0tYF+lt++QR
gAIeIJzu6Ro0dUYMeJXv/xAME0U/Q7kOhT2ghALti9te9YZnwiKcChOyZLQGIxXl1VcW9tUuMeEd
1VnPuszltmraTSYH9fVsa9g1QxUiII7tB5cCypkb4DboqQD/ACuZQh7ByRWXPC4Phe1KFP8EJ0dS
uzRV9u3Hcb/lJD3qP+pwZjo3j2hp7xJrN5zquj1oKZ7XhVCLlVvhUuEzttIZbZYj9inCGOKr+rgv
NoXsjQ1oLcIzYvkQtj0iRvpobKkc4HJkedx2q3TktsywpjMC4jTWUrnMzM2mMb6XOQ4qq/FfzObT
WJiFf/TAaTqBCY4ae9NETEBDQbEylRKEpY0FuVw0f3kUHUiT6jw9Nr7nKUu8wFqkyjH5kxN9qmqC
zg7MTR6yGjdbyoAQATesxVqvn1PXTLephsu11rlf/gzU8B2BofKTo16Nm4QwaHaQNtqmkFwx6La4
68rqiDIKX3lFc24MX0X0ZBvGzETev1sdcSV/JJ55BQjVb8y9dEgkG8Hn4s1GbMlOcIUPIreukxwV
bt8d/e7xyBN2ofVMc6UtnxuojMceO/4e5zPyieFqK6PZ+SCyMPcDWDzW0ODn0A8Of16Or2x6kvxx
k8RPQ62jCZsCscls0IB/U3/Pi3w96qEBCwP0T0nAvGZCpdJ7ItD6fh4goNHTQ4wwAyrTZHfr/HLa
SYqAKUbZUTkF7Nzl0cz4VNUURmtluLTEXQRoQW7KraNVV6h36Hj16GfpFPth4OFQ2uKKD/GZuVNT
ea77q296Al3wgSpD7Yc4ojG5MMESbsQmy+4d+zBMy0VUWiy6W83OPws9Mz3fCQkV6HHLzA45OIE/
/ViUGIxp7GfIVg6qQ9Sca6MOxM6Wxb4Ls8xrZu3DoAPBeCW/tQbBXsPCPuGxvaBDB4EZmh+w0vUj
8yK+VAN2RDAVZYgDUgTUMK45AwwSCYWXxBds3hO9hPkrakZiKWf15UtFWBAP3LibnXQi4yJ6hxH6
FBn6g2qJUp/oa3fBeIwhsowyZ1aH5iTgrzwEj9faCV9m+9NyQCCrRTKcumJnSXD3pZCHxDB/B1rv
ss1ioEtcn/T6NOZjdqCCp2UlvAqJE2UmIIrJT1oP+SA+XYlsuzWGV8s0rF3FIufafX6I6bsfCQF1
jpg4NmZuAxq3iDOjJ7VoacNJfaWmuUgYc6KxJm4JcqrHtdmWnxxx35wRvO6U2Rc2wGgl9G46FilT
fqeIxbZqqzvS6QHsk313OQ5ITiTZ0O6ywCEGivxuzkXwi8qmQu7E00cYi/HUjMXrHGJ2HQrtXTX4
ILvIR2+cfv5RDttUH3/TOk80UXcidm8cHCiepk+s3ZgD2jnZFaK7aq5L2DKh5V3wgFobJ93cVuuY
WjgIZpLR/RwcVzaIY56viYboj8hOt7rkSejYohlvEVvk0sosJdam2kqf/jxVBmETq8EMG6/UQxI3
/UeL3+39uS3/qJ7/fJnrgsm+fw1GbBCtdrMrfCZ0xEH1llW2NR1g8Ibbbyk63gZbQJapkmA7LdAm
DT6v4Xf6bmgy49iB4mFgc2bZRpi8vNq6QL1SLXeK7uvxSUxBuAAx4B6oYdkdph9gHZqjVgX8Conl
pcRNQCgp2NDBr65y5rhCvNV7bmmkyMXR3mJNUn12T/EnbI1ghpKbhhrvrw++3XxgnwMSvZoQOKMa
zba9oqkWmxq+0uXujsUxCXjJ+iK3b8NA7E0CJHXF8GcQKQ2zwN9Vs0B5aWUHl3qKxty41n3wU5Dk
N+4+WqC1dTf+okHOvi9zRoxs6H8ewMBiScCizSRTo1lN0Pw66JdFzkyeOgPqvwb3InnoDIn3bxoR
hkXBvU8YqLo9OC8TSBViH+yPDY+bKNBe2Qln1P9hh3r8W+Tpv4DzeiyivG3+41+Nv0sf1i3pYL2x
6MoZ+F7+koQauEPHwXysUajH37MU/iaWAOxztcAFQymwonP/EiUvjghPTFooTM0m9enSxtv949fC
D/01KVYXluHA5LBsjiKm/EvCdxr2k4KEV0BwQT5tE7G2TcH5n2h4XsyyeuJEsoF4D/wL9RWtIIhY
Rmvlm8Zw5iV8J3gtiqeER+tMsl9+XpTQtJrvZZgkD4pO2QLZicUU0n0afQDkDjkcZqhdBeUkabS0
xaPIOrZp1m4wFjRwzGxElC2TTqyFNaGm8XR0gO94Q5LtIkMk97YFMOLOD6XvR7+Z3H/pve7sDbMM
0eUiNWLL6XjgmcfqWe6vWyjcL5PcYgkI1miC9ZtWRqzuQy8PacLUQBbU9kJS/wQp22Ygamc1xMaW
21H7AS9JWtUBB3m6HirtwRwZFmbhGCF+0qM3st6ITkpzD+kIDpUwOMRkih460R58HTKniMp3sx6y
cxBqBbg1DjaTn9/B8zlH2hDYCureeMgd7vOyjlgmCd7yemvZMWfHuurLfDEffTBKWvBKEyUNmJlz
6oa6DpB9sME5qoapBJJba5emPoK2InYOgBPIbubgszNZSj0aP+0O8YNBEJr+nso5u2vSuYsqnS8F
zehNWwoTOA9sGNalhnTNYelF11+ELgcncEsdHomcjFIz1c50Dn+xVRjHhDyINZGDwXYwMucEkX0X
2cN4tnMWwWJqxwtKQW0NOf+qD1XxNYZYfJ3bgtYj/JtyV4aQn2jjfbqIHpd82dfIH5OzxpQSVRvk
RtLhzqGY2ehpLRaZaT6bGj6ndI5/YDvZ22XqeKjagNz1Yn7LwLeuozL9bZUmQNqMmwk/yoR+Oqlf
Xbv9MFJjoPdJK2yYwAcLVWcHUgQegdnol1j1ENP/fAPOtn6xgFptnbLQV75TpdBh0KrREWTar49E
R/oBlMvNn5/88zMsBQsVh5yUP/8QP729UXC8976iK4H8LDmKtqTEx8sGa8ukJJVRx1RHWodQuuO9
Get6LwxkbmOz+PtfRYx+IGcQHTq2WBcB+JFoSp+KqahgFSl9oyexzlNJL3WmkkIFAg6PZzJ/aoYT
2qHsUc/sYF8qa81Ifjq77oCJXSEeC1t1UEZVb02t/q600GRnJ1JSA1uzxu2Vr8yiFnfqTVTV/jWt
uPWhEqL7DU2xDQofOxQX9toOPlht0rguep1DVGiFjXlxmO/oz4sVaWTxwRcNA28f116fm2ujjMtr
In9XQT+8OChppNHCX0no0qHMlKco1reAvq2HxGkJP0pR+Noqphc42V/QvOq9Y/bi7AfdE6mH5WXs
FXNMYyQbyBq2bQmG0+ngMM1FDanZZiEDa8wol0aOhqYCK9Hs+SP0wZS6OMwtIOb6cLQKcu0ITDvF
FmGf9JhazogZLFSIbut2HIaT7SIqZThdA6Upo52t5i9avDVBnjG0k6nYO6kTbWRAW+YfL87G36Wg
67ZUQjgOSz1x3uIvG0VSG6YPGbPYoyhYU/rWa2Hk8VEHFX2Wg+lzQEm+8aDXOGZSJANOVKB/H5ON
K/XobPbaFYB46uU5JhJmLb/pJv6Tl2hi/f1fTlk8qlK5SuDiFfCy/7qXObWiyYcGaj8aseXBFTLW
g8MAD62XedJT8qy6LIu/fZZykWTVAr+gOpWW9tjHw8bQb2lO6z2kfQhBaiG21qN9UYjVogLEBbok
g0Y38yp6huWqoaCn1Uks9z+50FiH//IuHN1yXJKhhQ5TRyq+//PzHuXBsn//W0n2E/56bPjI/aqL
COQjBryV4vCxkfjZLw3xp0V/DlgD6WFVu2gErKbo/G1ZfQb07eWLgPC8ccdPxkmo5opKQ6+b4Qn7
x69U/F2wu+4g89Ad1zRsy/27640NUfMLv0YJHyuEUISybZpSV3vTGYjErXDINMPPMahvVevU7636
Ccq/PdsKjmKbY+xw/OxElEsOfafXdkXmvuWVfcryaTw7iLi9OmGrl3XlUmCboPZ8eBQqL+WxF3jI
JAPQVQlvadcPpGC6WbYzOVO8+Wr87uerNjnjrSwDNNCp2AeRq3DLIvXXW9o7CWmqcOHx+0yE7upM
8v5cmv9vyP8nhny8ky53yf/dkH9N0s+wyP6XIf+/fui/DPmu+HeKQMNG1cJxmx2Ip3z4btr/+FeQ
99a/M5VWtrRN5iDC4Vv/bci3l+/YBnMpA2uajev+/xjysfEbEtOM4j9aftb5fzLk//H2/88HlL+w
bNd0XYOXQd3s/GUlrBlb5yN71lGL7FOK4I2dujzay4wi9cPXAephOc7ITJLR3HTaE3Q3YqU7Y9yE
THJwCw6nydXhRmskIY5LykTFfq3HQpCSoZFHJLrmKDja1UFteZ15ALUT0XjflbpM1hY84/VQt19j
pQf/yd55bDeuZFn0V3rVHLUABIAABj0BPeUN5SZYkjKFgPf263uDWf30Kqu6qnveg+QiKSYtEObe
c/bx56YgeIVASOGixJsMsIBesrUoxR1nkXlH+OL9OlbsI0wscUcqkE+ljYGmbsDfUB0iVAxv6fF8
7ftCA5pHNNFx0plLpKdxivBIMzQAEZ+vUlaQhNQutREteaKKYh7LCTXH+SJsSpMSdpDhu6eKc74J
hDhdpXPD9P7Hg89/OF9Ey/84X/t+gon8Et8jaN0YQ8Rk9RdWUlD5boZiF20DZV8ukBxlFzVSVcIM
zI0zmebRaxYN+fkaNJAskWo1zchVQ0OyDqbEGJNTd+Fmnl74nqfddXAgt0VwabkztK2GTHlXhPnF
90Vs9JSGHLQKU0LGkk+chr0mEaP12cCUFzQYL6ugnzfNdeZQ6a8aM6Y6SzhqDG3fHNxPp1zyJ6qZ
hjIq8HQmrlJF5ZtL0Wdpwt4FQ0zQMgIvOFnEaDRFjrMAeJPraq+dqyA19YxWlUbOnzciKHdoeLl0
WwYk+mtrrMyrsMXzOg649v2kDZbNOtZadr57irVkGiPvI0oEEBAp7epSm75EbuRXSHppqc/Z1dDk
+05aF3Usustg6lgAmWjHkA9Ho8OSX9fNK+SB8NXrloKuXQi8ktC+UfK6wML7h6ko1yNgsktnPOtQ
wMIC2VRXZl9zdLZzuh0wCrClFvuGsug1MQJLcF7d7wT5AhYBwBCG7XqYdlal7UarnVcuXgHfzIbL
XAbWpXBYxA9jc8HUTOA80x59/vnp/DevHPj2yCHIArJ8zw/AKu4ezFrbGXx0kggncWUs7xpr2VOv
mdO2jtT2/DfM9uLKibIb9CxyDcj5xL6X2clqabgk+XxJPZ30MQeVJgGgO8/UPuXcwmSYUDsOxhzv
7KkDoVpzzjcWtYA4FnLbAEv8831DTS06ofkRzitkZdmFBi90P2ksevOwPdbkcGOi12eKSMvV853f
FzlBSRqWNroqTot0mvKkgVNnh3H14nzLXCqhCRwJZGpyKemFxIdEwaaq7yD7nkayiBmhsHJAzTrn
4tgjJ0slnNuUvF6xlL3YqWgL2OBaLOb0zkau4bVAoM0qWtD57F8P7nibKBMrTUyrpnezN7UUpAdz
ogfpYc5oTcoGUMqz46+rpbTWtUHdRYdOPq8+UzQH4AtG/ODLxZC+Wza/nLtUqchCa+E6AIaokQU0
STruz3d5NT1q2vD9phZGvWFIoBC2UG7ZHar1gCDW1wsg9HWV0M/3KgKPzjlNqbMoowEOqoXBES8X
04IWOV873ze6Pf6Q1N41oAZhx7r2eqZ6m7UOaZu9N28s6nokOHjvovbSbROWpGEt73KmPW5EtbH5
9U12gLoLl5hp6tv1MadoFAnYKkhnq7VpU2llGqs3Hr4pf+TARmHADkdvMRWIEKWw1JZsGngQ5ZF1
EDUovWI7BE8sMmcCFnP92MYi2y/BcLod7qMc3XvnqS3SVQQwcXsS8+QcK9cdYcDmj07Al05fgegS
DdeHTv4o6GWa1LBr+BnJeVkPkVPTaiHoFeMPi/b8kuq1YoFFTonovUMEBrvL7f0inuqXZGInG5gq
zle7JXQYkXcO0YOLoXJ94UYAy9nJq52Hseh4PgAmm/bo+VpTFPet3pXbYMFVRK7g+eyI6QpcQH4E
6cHklWKdQMre+JnEz4EfG6YfO7+jlVukzqf1SManmI5mb36aUuobm7LiVszNHZXqAPl1I7D2kyvx
ajc/sYk1xyoLJ5KnNGZRSRGDMzWnMrIaDSVWynW+IjeuoRvyyBRAzBopavHr0XSxJvJNqJEGMQSb
LCatajCjPZrQbT0dqnyCu5gNyBAZDjfuNMGMnK1nM70f4Noefvvs55uwEsniBplyNTUKlc3yNeCf
WZm0kvbnW+cLbfk67BF8uzl9EFTZIQJzxNHqRb6xS4ChxVLNN7NI+nGlVqnO0ZEsByg+m/U8zfTS
TK8jHHFx8C3V9fkay3ixdzTMjW3eUbWqLwe7SHbpkgDWOWgOOuivsHwQHkaw2I817J4IkAem2vGo
61uE4tFxWho5GLwe9JYBolv4NR6mWb9E8bXXbfR9S539fEE/hgGsgIZB4S5VGxQUsVceKOn57dL8
gS+KWy8KYJMyF5Q1qn70/0cngsHyfXG+r5m7Oz2s0U4tg935Qvxx7XxTX4Y8BMIUJ0JZ4yMCLsFh
tj+f/SFaYRq8JsyV84Xr2bDhAmkjD2kvAS66fqkbue+MwXA8X0CcbHZYWH6NQdnMkK7IK8xzCkON
2d/QXZo3kBLezq97Hm+/38b3zTnQtV1OmdmxXRaE4BFBmB6CpHQ4gSqcGLRTnqGCkfm9dLzOF41G
7GKT8Y0UegiLQoJxMlv7K2P9tRmVpvAqaGv0XOPezB+1wCFrIl+OTLXU+c9Z4Odzk9RqihhLGYl+
W9Su9OUcpGauATejhquMrTmEr1TqafWQeuVWA6GJJgNzJZILYLjJ7pyzRhZafsSfxXOdr1rL7fNf
vv9sZPum68Th+2/nh54fEAdWeZD9m0hp2ckFVENhhioZt9zlS4npJh6/b/66JpwEYTlDewVmZXO+
r8Daz4i1/JfSRlR5EVcFRHjySsB8oEjMxyOUOP0yXuIm7M479KUG9EZm0yaq859R1htHgxCjY4Wf
BnmBdzctcXvpUu0/X4uXa7+C985Xz3d+P+af3Uc5Hh2MFhL/ujzX90WWS0ztVb/+vuu3/3/+w7lT
fr7WjdViBsdhdz71yjJDIXG+igORVFd3NJcFOx6VkQEdJN+2CvR0j9uaYfGPKfT75vlaP1tUdM9/
Pt8+T7PfNzMBqKOfpyPlbPxShj5uzlOOuUw+pPyRZ3C+PSznEay0NYWnIfWxQpIiuFy4+tiQvoIZ
ft9XlC2xk1yeL0ac5uuJGXmF94/uvYEhKjCRRfje0kycpq6Hd1MEzR58RrCbkMp21f4c3EZRnqSq
89XxHNNG67o4/v6nPz0q6uJB34x/hMnlm04vysMsGX020AmzY7NMWudr54suwwTy6y9l4sz1xfle
di0VhOHl8cCi0Xorp8j256uTGDldv5/FBC+0KuXYpxeU4ZJ1UbEX8I2+Zlz/9eR/vuf7KYOI5dH5
Gc/3jY3pHjq5Ot/926PUpFwUWst/+HX1/Oq/3sj5oefbUSV51Pn2r1f8fio9pr9pek6bX0iJr/O3
5/9+F7/e9vefv5/9f3FfATFcVnpNmmAS0FWfpob96NLXApyAcaMU814fpkfqUeQ2R4O5Ho3q2orJ
JWoH+tqElD/FkYup3CufzsxX25sBMtS6tTMCYNZIyV/YCn+xRH9vpaoQQpox2EoNybUJIhb/NwJc
E59v1KgTnWd93cVEMzkeainVLd4FjOBwHKdNGqEcWZJ/RREx07iUsWdmFLSQ/SPO02HdVfqzU1gz
+hjITr1E5BcTRxLVPso02M7Lx7QW2RUWbQQVTHyO3LbDlGwq1qcrWu0150JLP6kBO9zXZbrDpfYT
shDw5HEIVkrvX2kdRRvHeXFjMOGyjJPNRCS5VdfbaTTeACVUPuCHArmsWdEEnR1NHGTnHFEkUFRr
kqOCS0eX0LooirZj6Iteldvm10r9GKaP1IMsI3J0iDG0gzBXz22vAwEQ6mBVbEjzgvB6IXaiLW/Q
iZOTEVYksobdDydI16Xu2TszoCIRO/k2rNm5dXX7DBXqh62tEaBRwAB8BmefxlmXTPcJdi0BD6Sm
892UGaCBlLgiOOAIhO48ShNPffahd+Rus+TCbpG+ZzVrXboNaxHpt9UkJ7qg2Pi5Vq/SIWfHYZGt
GzpvswfI1CLfAnw2ymQdl+UhFpj62GXvxppUxMxB2BkSaF2nlrfz3PZdn+FBj3X41IxefJEgh1hR
OGnhKLd8dKPfaTDqMILaG9BSKXV5BbVFuO8xR/oxZqZeWVY/b3UVPc6jcQqkGbAi0QDfsADNWKbl
toO2uA0gCwIVVOUo9iQ5PrhDjZyBJECFve4+stwHt0zxAIBpI3U84XhCxdnEu7bC9jaboIwpbKwD
vvJd5Hg7zGQITjMy96I4+KH1zSX/KlodQBGaoUZiHDHANZbRrGbFMIlVCXhysSCP5x1ExyNhdjde
VOsHWAI1savxpU5r58abtGRhB1wjofDHhuPVoNu/skqgphVO40XebQ2Yt2hLiO1oyhbx/HBrxjTE
QwuIW9t+mMsiy9XleBjKZ80ClCgRBRHrUNM1dRFMheTK5K195S5ewBR6NjLdhDa+2SPKQF+ar0RM
mDcSq2CX28lLJewPxG33WET1l7IpnkuGKELWkL26FUjVAZn9Dkhhf6Xr4L8teOTo/FGd0TyDcUIv
n0SIoIZskq8tIkxWQ2LcOYggbycywOaIBlTjXDCy+vqoGPse5SU+/+S+hiRShaNFAUv7gbjjKY8C
oCUKFB0wSydG8Jah7tslKbaMKWkipMbNj0Cl9hp47YMtq2ZfXaCytnYWeb4oFiocbR0KWwAjBMZY
IChzmyz2LGOZR99PgyOd9cElue9I5ILuJ4vcGE25GAgsQXef4dcmlwZxvsRp2njHzFXjtlhyrANY
xU6YoKnXmQOIpIG6Xa9EwcgnKxahLXUfs8zrbaKCZ5jGyIod4sPtFAK3/lBKLTimbbJV0vY2bWVd
JLqs7rTRgplsDMlWJs0PjG9IrRijVvqUdZuoZY9r0XyK2uY6j4fbsBfOtnMADLmPQ4eKH11+Sw9U
/xE5JsiMBdQzRO/zkK4sl/RvWBXwBzi+trnXXwVm/SRqIhTJ185pj/JFm099n36VER0XQkDlHjYc
jhQO3/KdMgWfqce4YxnJqwfOaXaKR3w5Oa7x5EdXSLqrs0phZsEFUZYgtM1xt96CTjOM7jYFPIyn
f9cU6X0/QRMILWw05DCnG1qaxdabxJrWXrtRBsruaHwnkOINTwpN+uHUhumR+hVRnk364EX9SZuY
xfFFb8ZGXUzaeJObzkefb9uUoSaS8dHrgY9WSJwKSf9l1L8GRTj3YPRfLlLyRPUkiXoSkAoBZjIq
kac25XxtLF8QjfRkm4Y4L0ev9d3EAjwNwmzVYWRelyKnZcH6aD120Uc5bNy0QAfU9bthoUV35FX5
IVtPl6kKlb2H9RXa5EYs+e4oBiog48YPuFiAb6IXyyLeA84n6WFN/9E1rYGyreS8QEsfwaVYo75b
m2+9RAEflIncU4eihbQCs2Jdh020CRZ2qk5+CSrjldPWNPgyJ1nNmnq1bLSkwfWIS2itIFDtrKB7
tch7KtgNb+vBvugcx7k2cnVV6yQv4g/ot0nqwh/hZ4uzJZItJPOjozyMdre8q9BfMgujnGutbSwj
sTHj+blQcelXcetsekgga8Wi0R8QqPvRkNw5UUE6ETV2ocZ3y7T0dcwvAnf8CYnn6Kea+dMsbkOb
MpRVTMN6tCaGwicngRn/Xipc67P23npRdRxJcFsZM0pstqvXqB9I+ArVjeiNK0sZyC/Kmyw3bt0Z
l1zuLXE++NrhEECWJdbpMFkMxoooQXI8Tm0FqKpTzMsUEO4tTZxkwACZRKV+V4ZwTWhEY3gKtXur
MOYNFj2/79EOwAqLVgq6NkQArPrK03dz29ye8wolub5jR7qAnt2OxYL55ifL5GIDmxgdCH3eGORN
aXmoDkUBHcyq020Qrzw0ujes/FpSeeSpxEwAUOBWRhUUzd76sEgFM8oa5FkUgVOazM2In2ZUMX5R
3GF+YKAPjtrg01DjYzfzPWpxVSH2RAnGPEYKuNdkBBaxgu3Ne8PG3xjG17OEva0hoNWV7DZlg4rP
iNXa6vOPtBgIlMU/tFL0zCn+9j4ypPcg7iOKqCwBhdfc6BPO6LEE7iDkLnZhythF+JM9B1V8eBje
c63hpMLC4htWNFESLm/16DjkxW7IZXo0Y8Tvva57G8TE27Ib7tnlMlFz1pGywQhnI52ZFCe7FULY
NaZHUtYfCrNJLnETbAa8OBlyLkZz70ot2xCUKDa7znWiEznjJvPVJMo7I9KNCw3VeJlr+K8hrBp1
iUdVwg0ALlfeeX1NrZm8jDkUw2oOyWuuoSRREldVkLC6lewUtRd0KwQqLFIiEo/JwkjcLdWm/JbG
pLzBbj1CKn1jOEKcy2J+W7aGt0m70bju6+QCw9PR85jBIyPEIN/nwBbSiA4M/o4J0QYmkPvSmsZb
KUjM0DWjXlMDJ/g3KvG1L2oFi/QYAgb3ZkjpC8vZxdQkXxKLI0gUugh6l38ievwRaay1UtkRT83S
yh9SfbwZsAolw2POknBnFqWzcdLuUKIDJ07AmIlLg4M1GJ5+N7TjpUoq82Z27YNjUdtNB49AS/a6
dp+A4gyY++zmOrFUzd5rxKaJKRm9B+Z3TW+is3Y/jqz6MBh1vBOwfmjRLyqHEVmTQAFhRs6WNjHC
fuOjczCYnbNtIhPvsY3mPy7IyHUCBSj6Ks6Nbcb8yjIyILWrvBfOg/QM4zFAmjGEA3BNF/2/IMO4
ql6bnsJ515pPlsniHh73XRbaz6VoSDDV7wzXydj3wYgajTlcjwRUrfVivi9MDQwKwDNf5xuflAbV
JQhJ3gW0kI4XfZd0vi1h7lrjPRZvfaUVAyq+8Yj8A/xEZt62NDpXrT5+2jmmm96FO4a3hgcG0JX0
en5y5bIvCMzNIKCcAEuk7aPhQQvpzBnlDJ0E5Zc/0ReL4DB3I9nz+E39oU0fJ5i/KxllP0QujXWW
SYf9mNssyQO6X1QmZbufpsrabWUH47pNumM0efuidux1LSn5Jqoo99jt01UsS4ABXrxhl4MgsIu3
9BavUodXTgu7XHlg/9SAQqxj0hqtZFNGpEyT14hDPereOsZ+IkmieacS57VuY6icrbsJCjQ6Rt29
w054TDrQlxVV9QpvpGuQSxbMcHmR5YppfJ+WKMDM9Ih2jyPK5bhvy8pBE1uyXVMTys9uwFxnXUgX
jzAtJkr6FICQ/RySWls+pemHdkw8x072Z3FqfwSFHUUfsDIcn3wM1ELm0xAPX/XMrGSP9tYJ+8WE
dQ3zjx/QKQ/8ZmzbrJzsknraDl5xcivmjwnZQjIbu1L2P7tsPJno7kCB7FjWvwd4GQ9LcIyfe869
3uRXShsfk3ghZ2kQne1ulxe48YkTsJcYbNvlhCxGyKu9GK8KaMZFECC1l+/mTPYjQWzeBhEmiEzS
kZ/CDGkQdTLjstMhTjpONV60YG8BbsIdQYCFCfekJwHfEwJifjKAU+l0w96FSpCtAeHdtIzCHuUa
ve2eZoKGr9mlQBKC5Q5swC9BPwCNtraTaj/p234pckz5E4XHEMgtcqETo8SPiubZtszEzuhhGukF
4ZGtx6gdoC9nfg4ve61nEg3hAtNZBwtFa8Gz+42nVU9OqPfbNYJC956zZ7DLhF1KgPTbpaGXRj/0
Wc2+zOzXgoB23A8riBBy7UUfErzPoeeYbKQ20lsxIz/q5cKVAltrUExs6uJLzVWyUhhWCEf/IM2N
7C+CPDEd8Ab0Pt8bCg1Pjeei0l4QtEMjl/KaNcKzaMUDyYC3ItfuMMgB2+RXyuKQUmo2fApv3lUt
8xMbeTBe44pg3VOIkQuZowdeM3Gp45AM42iKHbIKbz2zMHYqU6z7FL7FLu2MTe9hio9aiwozo9qE
Y2PMXSqlHqmVCGT9bsz5QgKmSPxv66GwcVhBY/bVhJwfpVfnR65lXC7WZrwvCaP28C4gIruLzHFe
zFVlA7h/iJ8m412ZxmuIX9hvG7uEd8Ts3FogNY3mGq+lTDUaJaNzhSnHvsBOzpRJdjtyipl2/wXV
pwQLj5fu00avrnvYN1bXnaLJDq7q4Zi6DvOwaX7AXCOhtuu7rcY2nmvD/VTKrdHq+qZPki+vpj+t
VQjgZR5uG6GAjMmUtaYYJj5RjtG9NagkEqCVov/bdvb9WGinbvjyFFVvxzgNdkU+seu+afZJSodZ
TmCatwq5D1J2i/SJcJkzAsiQ16/TOCJMKD+oUl7bpQ6AuwiNyxygvFwywqsYs54Jl3fE+7rCyI9L
qpWrzG1uQZdnPrE7DA/xradIN+50civBmU68hVVJIB1LC1LrXYz19MwNlqO1t6g4WbsHtNWMAHu5
4/CRRh1naVcDuNONbayZ5ooEI5bfDqE2pXsbtXqEOCtdd15YbozZOyVN/dVmxdeiKbGz6KbPC4x3
J2YElrxV9KQGz12bkYtTLmV1rr1gDvKw29oT1KlPK81uMTbZh2qusfKy7uxnMflmJa4wqJ7ArdIl
BnW3xiXjG09Z0K1GtgIMxnO+Nlr1qfVhtK2S/cjuftVm5SOT5pUoZ2AEHJ7wjJffaTH8Ep6Ns99J
+QL7yiQ1NORo0RUqUBnh5VNg8XR4xIPxWsQp+ejIX4RzgLcXr5QAVEcB2netq8RGYpAGNAdDdUs9
Dp/FkNxKnO8mMouqGR6dKX7EvHc/jtFdGE2HqC2vW9JJgYLbifla8BGCnqD36rNUbDYG7baxZw4v
7XKMSvQ2s9wuG9OZ/ABOXBa0oXEjkvDdDMQJVrfhi7nbdXH1FStykCx2CX3WultbO7netC9t/aqH
n+zX0QIhCvi4duW8kbV2Z/JriQCGA8tBZT248/xYWSQbGq94FkTKApFd6UrGfbZtib0jcYAYPdeu
1+3sbSK9fpulfHMykKF8xbqRfUHceRNd95HnHwNsAj+nwQGO/0Qb6a6CrZU5+ZfJm03n8gvw2kNq
F485FOoVFUsE0bn88Died03SveYssPGZMSTF1ZT4oi3e07g+1LV8yKG+uFZKoWA8WFO+Ts3ywbbj
i7rRnyUQw0ESWD3SKibA9A60NZXlvv5K3AQq0tOAN8VstEvVxodOTz9LEvZea6ldpBpAwLlHkRwq
a1v3xHXaDbngplE9a9FtOUevSduAvrsWTY2UqSyJ6GzdqwJMTdGpm8BAsKCJK9nbX7aBCTq0lmKV
Ka773iQ8l0AQy2WljR26ldExaJ+F1exV+FKPoXbI2ulOA3yWSh0FWnQ//82b8P+Cvn8j6BO2buLC
+J8FfU8/66zI27/8x8+ctuJ0+PGff/nb//nvgB3jr5bEYe8I3QD3ZwvjDz2fFEj9LOIusJ4w/NkO
r/Q3PZ9l/1VfHCmuxQJZGCZOETQKrfrPv1jmX6XpYQi2kPQZum3J/4ucbxHT/nLFLO/UNj3bpvkn
eYN4TixLXyTFfxLbugZUq0Xduw8d79PFuimgChrDSC2XAfpPX8ztP3ptxPJkf3oxy3UMwScFsC/Q
91Gv+fsXI3K3MkURBvsJYQw+qgVV1I+EXlUi2lQzbs0fTaMfOnoM+nTl5e5LpY2HNCNbOOqzt0yi
qmDB7ddDM0CyguM34la1khChfh6dIld/ZIFuM/EIQNG2Rz0bpEhXA8ezkK+No4QWbUeXRejuhwY4
r9ZPxabX6tt//UHl71rx5YPaDupgZJIsmZaMpj9/q8pJ4b0lrrfHs7kfl9w8EcNv6SK7IUl+lRgp
sWuR+QlH4iuNxL4ca7b2BPe2xALAVWq3YZDhFM2+Miu7TAGGrF26DDAZ7A00nmw1OVG1MSnkmQW5
znVmPAMdK47mLulS62C64oDTiwp6iJWkaBlVwgQSPWGUutgYXSEwqunUCiVS9EX7kM7QBMCkYLMu
FZh5fNPrtDaQuEmPd2rxttsem/cgoUV6CR5sGbYvU+VQDQqrvXKNUx5NOmoaxdjqxXsqzCEJ58Lm
v0RfRjzt83K47R1+ANWw5wSSNM0/sXLcJnr4RaGKwTqJHspuWpsDwZp8LMBdVvJKnCSBRl7/3hPF
wgSQDut/81stB93vB6VEtmvY9Gg4Q387KPWajM6MGWlP/C4Iyip4jEXyRskL4iSy0TyhwVTnXceA
HKN7rHSfPA46G469bzRJJk+HnSdVS4A6zPFEgZGSziYYTJNVynBkwQu0oXJfxsZJV4tCF4fuxK4t
hj3mhLu6rEeWamjq3OnOeO51avBmGH3ZsdcAasNdCNqefWTBcV/12qYeqCnMlveRKms8irp6gVR5
SZHeRfNmx2s3ApNsJxcZDp5uyG+zggNPjmxnoWxGRkKOQ35LfEqztY9FPxwmepemkV7HgQZwp720
JWmh2VHoTb/CWUFKDEZ+n1DYLyvXgfS43p1uDBhxJuBzKo5vPAJZpZU+jhRUXJw1/FD3mccR829+
p3/yM7mS0CkMGMibTf3vT6nGYmEwyQHLIXncgJLR2rgh2cQGCIvWfGit5OVfv+A/GD6Wk5gAQUGv
f0k/+13mbLM5yEqDVxSjuCgd53ZGlE/TjI/m5B0ZKPm1gPHKNqR7SSaO4KjgF5YF1fQOtFodhV9E
oYMrBOX0+q/f2z87ZjF7uBwtFkOMYN748/hCukue0+vy9tK89JoCn5PirTGTISKzpQ2XlLDLHCbg
//llLd2wACy5gpWH9dtvAOXfXKKx3T1qzK/Rdh/1kvEAt/BXU3XBJhyTHcC2x3/9ooa+PO1vZ6ht
crfE8y7+cY6KQ8P0Bk7cvd4SDxqF8ORH9oFDehks8bnAwODigcxaWaegkZQXFrb/SKAKvpEv8gsv
kH30K49pidMuu3Li4qKKGWQCPZl2EU+Dm3eHYhF/ZIxwjjcCdIMEaTD32a3VUDJOpwi4v3aXW84x
7/mqQUdRJ3XY/fC6m3RUDpGkzjYuh5Zj89ZBqLLG59GtkhTjrMMEEIqLXC8cv3gj1QpLbx4SYaDw
dWHupb+JQ95x689WPyUleJ6gG268JXGU0hRSvkq+taQwISdnDAawsk4qOCiBBwMDk8DXCPnNCMxk
HUeQMEugGG6Sdj4ZSA4rcVqESM/H+dIKmQz0JdVy4mcrgQaATPXRONtsu6dH0Renzlgey9SKMHu6
h/GTriqt1ymSeo9WyIkXeHy5diVenGn2E/bEK3sirnWo6MCYMF3p+cCnRQfXdfpSeAakiyLr3xwR
psWa6e8PCRqmBnOsREbjkAyyTMB/WrYEZpDiIKvHfegheobNFhPQ0UFG2WnAsFe9d4dahw2qUV4J
QeVItZjcB2hKaRUeKGJ5636TknDlKz2vMRXqe8MdOh/CDkkAMRMRa5WVPaDyWdoDmt6REmYaJzqi
xsrMEloD244Bfd12Mc0aq/fIN+00X7M/IQ/B6MhmNFIZjA13IJAtbSk4SnsTgGRs8JIyg4Rqq7Lp
q82dozQjmv+291Hoh1oN915BSieliZJuVks1yqqvitn6kWiNvQoC5CUlpj/GLFzu5BKRN1rOD0JX
l6md37sVobPOWLO3LhIbhqL54nUpOBBY8WQTSR/1bLJpY21NqS1YzR1LrNDIDu1sBKvOmLboLbqt
6rVnx7H9sVbTzs3EiQim16CAcVc39jNZpEuWc/QQx2gnAYhXTqCt40Beuil4IKfRrqu5O5CERhkP
QCWv26wC6e3Drj60GfTYSg0PAgkf6j0o1ETyOglx3FNMjA/fkEz5qqyndiAAaaz6+7yyv6YqKkhu
KLc5XH5aOV68diTvO4jVnWJhvZJ2C68oMbaJR65qOoOiGdUE59ZkdgKBwne1TieAQvoi7LWiGbGo
8A5ke+/LMjmMI/YMm/+LlAcUQURHfWZLicQcqEEljK1lBOuJ9g2sIOWuXVUdO7LsbpqmjLb9HFFC
w8NQxYIsPEmLPa84JFB2UoCqrWg7EBjlC5GVBPjQ5wtpzNW5DXR0mZwF9SY3Ve3GtUpgi0b2MtnU
0MdKPc1h+hDbFWbMEi8zyukK3zQ1ZbIfkEaklVi3QbkdUAWCXACkAl9Wl1TGKOAmHHZ7xACsntwC
MPwEgCZ0ylWmkbvekGlcGvWJLjzKTEPcqUFqh75JLozGnN/Ryzq4MKnd286uDKwnu4LPo6OdbAxF
qN2SFqgzu0AdZRQ0Qwy+amBnD3KviAiXGS/wjBBJV+jCL9LyNJqVXM9L/8YD50OZ3tjJDAKZRfwd
XF4ivzxNjltFzkpIlrybT4wopITgQpQ36JcuZiVuAIxsSk17z4rxjkUrhfaEbrNg+wy+CBpb0BME
kd+HOr9/RsPowkbH2xDdZ/asUG1WK5TqM4AS2oMIGJlnuJ+eFcIFihDuxdEd3hPOJ0LpyE4hI6ND
J2xp5uVcU0Z0iPlatUa8nxLkl5U/vgpOG39EPVQGGKC0Ib5KyGTy8cVXVfFaC0TUTYRw2ckm2tJB
GWDDE5irj4HqflSMNod64DyGbLVr7OA6raqHnLbRHYV1dVUiOSBRmYxz8LJOjKhHqqck639WsCio
KwV7RrbrZqT3XL22VffoNeZbAsyhmo9UoykFewVBlZOk4EkXdjXL4Tm1ycpsAxbd7c5OqmtiR2j5
odxEHUtrZaI8VCpYUGkvkb5670RPh76djA+ph38Cm+HKQXcAUgyUb8pQn2uuedPW6bwmi4SCVxKE
PnyGnWZayVbH2izT9LLPg8dBI+5kLOZrgrxivzTT1zjn21HWE8WT7DKrI9pfTqljMB2ePZPZRIv1
5K7UvHwvC0TenlHdWaGjbQt2B0ms9trYZjTUV6CQcRnJyfGV6cCyt6g585wnd2jwAIn+vqIUH2OX
ZTQ0Pb+y2pP08jsNPVgiYMXkNGLjgb50CzyyaijnNbM8SfY3h5mIGVTeEWPkDJ05y4Jk17jdATYm
2RSk2vieit+D6BEjGWXqiUFTibs81HU2XZBwxA6AmtpBfYP2zEga184x8drFuRG0aJ29adMm+qbt
kTbZMG+hSwsiylyYSsNwKr2Jhr/ZkWw7AxCHCjjAEEgmbTG7RqThTB9a9MZZ3myCeIjXtuc9UTy7
Gw3mangAp6YEroIL2Kf2HPp3ep2FBweEZ4LZayPUVKxVWRFyQq1az/RL3WXnxzpy8WY3vj2Ll9Kz
Xl3Q+ZByWeAxb8LQviCS8ViK8FOYawgdn4QPwCmu4L6wmjq1iHiXduWSgIXHJWiedc37DLJo75QD
24hAe0J/OviSEjd7fQQQxZjsO9166evpkdAoAMCpexPLMfdbme693lsnA9vIJD12nvyKYzTBtktL
vemL58Gj6ygd2ti5ui6EegnCF0zOaY4tTU/gz8TC2yHEHcFhmvv/Yu+8dpvXtvZ8RdwQO3lKihTV
m2XZPiFcKfZer/5/qLWT/SNAEuQ8WICgz16WZXFyzjHe8Zbnz0L+CpYhx1sN/DgOhOfIWHJZvaiO
9kO1GZUwLgww/NbmrBHBiGZeIdABUnCvaqeb0MKiI73My8wElgLfzxbsuU38p3ZEKujYKnriKN5h
72DSslAdqVREZ6HMGXExNrESzhahYWyHyvwb5l82GTm3WpC8YtdeWSU0w7EMbiSC64Mc2WLUvzdC
DttIf0N5qL4J1TkKF5cU71xH0BuicIUJFFphi8+qNH2PcwRfnLn9GEUrjeBRlBNJZAmm+PuIFtWG
rIms0U49DvQ4qWQSHlrDW4MHaoNxTTfn9WQCM21w33EUFfy98B7qC1gaFDzEsZBeyzEAUK8rp7jY
Sk22VmZbL4HOtVZcH+OS1UIg8osGsPrnQZ1UvHghfy0bUrsoVyc3lxkXGfFIWt2ETTv8RDz78bpc
8+diSzqn5T6f/echmAGKlFwlhvRdTxKgP226OeI2S4zVkyD/JMxrJfV3M+WHcYinzaNspk2EcRBy
ywkLqfnFjUbSVy3hISVKIsUwt4GRGmR6NocnvTsus9fKSEMYC02zwbSIkwOrIDKHoPnFkYi1oLSf
0fBFJi+zXsLKvpH2EeNONv0bS5xjV4nJLgw0BCYB1YiKqq8UUszjpIakRpwBaxFMXIh/2yo89VMK
Rc3IflUx2euPM/6jVPpjcPL9YU+ZNDCGf5z6vL5ldXwt43Cbtvlv1Q/bUFLgZ0ifRgsOvzHm9hOj
XcjY+a+UBCepgZOFHRDtDxKMiBEyVQYYvsa53t6GNvmlhtp25Vym4EwOPZmjDzAMfolVjcYDxVTM
ZoqxC3Yw0Edxqv+g7xvx9EYp18tt5nQ6zLZcE1NGtnj+NBIK/E6A614U/8gonvooTcJkRm3z16e8
5SmCibnQca1ug5RbVAjJ3a1Hw988H/CmRfsbxgfqbiJ4BZbs1LKNJb26AqQpN+jUzQkPx0qzyip/
ieLm+6nteV7d57PnWgknFTu80afOloP2sXoKjJ5iveczDMlJmy21lMmkadeV+aJBX1kyNPpCcUCC
gvZYQy99DyLQn77LXn0DMucMaCyi+A83oBcaJk9BOmWbmYpdZXAzGe6vRg3VUbtQvXDgdMMovLHE
NtgYI/hO0PQ0rh2uZdwE6wgrN8CCB2o4SjdbkYkFXGSqo0rTjzL26yeG2UR4rcE+hT0r2EaOP2gR
qu5UtW90bZRHs+JTm/aaD+2Wb8jsm06v0Z7gnWnBMfjDI4D9UhV+hy4iOafiD2gkwVKLgcHDRJCD
Qom50WkvKx3vkAGTYywM/+L5WJ+hv2eT6BcRozr4KcQqe0aOjc+z5Z46XlsMNXjJXbMuJHwJ4JyR
Fs1ISRRHh7QH1gcQ3hPmEsgtLRfJRzlN1LVkZEFwjr5rP/5TsEnXm2StkW6LXPjwWAgyLvQJtLDF
bLPdLC6RhCzYh8+x1scjPuuIlnNOVyIOMqxUwoXDoBYPIRHJeUDgZEbyZCNOS1EzHyhBT36DeLlH
e8anVHwajX9Vq8yLRkW3Kzn29KT9TBmwgS9LREvK+k4Kd0mbGEQM41pmYJTy0CTcbcBTm0+UyTpz
dfNlIPVziXBoKWkT+V4PtxNBDyrGhY6qDkuikki7WOCZ8byUhs/VjwiWWA8q93g7w4p9ztDS74dz
o1c/vgYikPXjtiAZ0vI7gAotmi2toWuMIBzqIn8VMeq2ldIHw4j7baXA1k5mW0zY2E4uUzSBuWfI
xHVsgATelCY0p1mTV29bkZv7eXke7DTYDze25kcfDReC4Wj2isEFIdcgg+jjjgQkZBaMj34p+P1l
UiAp+RMEJzWWD4JsnBcqwElYUk0bJpSFmeJC7jo8JT4VPQLFQALzHrYh0yiw3ueqiwcsIsUFfIiB
6qQfIEGJi79pon54MIqegZC4YvFMyM5ZXvgnzfjiwzdekohI8Wj+Hl1byYJa4531vADyY26pZyQG
bsS5qpTvBEt4aIAFtsyLXxg+h0y5YoI9m3iZRCfwkYb4i2PQZ89A5Rhwj6pZKD5fLY8/qW1zCp/u
sdPTGccVphgzJygpLHCnb+IrOZuHKAed73J6uRTeu8X8T0JAjkV7kIr7hITEDLAB2x1ZciYWvDU0
s3h4BrczwDiQ7X7dwHDCboOPV0sxnotbyUuR1C4J2XakAWCYMNDQExv8ZBOI2byyum6bvtwQfvsR
KKAworDrRECJOew1SZULjkiwnw1SS5SHvsU3/+FkAvzxqIM1nKJHqgn380z/+oDHsHr4OJ6mIWAN
FLQWP201ymHp9nQKkzmsRebLlaC+BYwe6AoKqL/+pgnirz6Iu3XcIkdOjOkvXdyaeQGrD4A1wYw/
wh6z1ArezJTxS2JwM7GCEFfoq1QGnVtEwEoTZAJwISALFh74hQqXZfucySRC9Ae8wmXujZcwkQ7J
pJ5rn2VLAVXjRjYnGVPutDgtzmtsUrDJGiLZhZ01cutiALxoy3M9O7c/8hhmPDttW+0JA4YZH6bk
oI7QPlpR2uKGKCwB7BcpMkPM43HtxfdrUYOrCcV6jLt4nuGj3Mrrb9+H3wGKi/FVU46XRxfcFyk3
9aBJwjLBfd/s6hlHowoOOgPZMnFJI/czf2H9W0JCtcfwsVVFYlkLZnxepACQIh/1oMWwrzwmLIuB
MjEc72roEwWObOEFA6bPquw2HLFw8cc1Df/O7KFrIMLAJEOnSkR7g/vO6KOTFI6B6aVEeeYlHhVS
iV0uopJ+FRQoAJgU3EOlOS/qnnTTiaIAK0BAbAJeaDtWUJa5Hq9ak1KMBQGsbshpYsKgIxlv2qR7
Yqp/dobwTVIHTqoiphgSFVwp41dFWRhGIVCUKtsV/Q0S3XuRYN0XjsOHrvbIbOAYd3Kyi1ORvgY9
ClZP3cPqtPrgm1ioNtJLCfMIwtdhUSYHeQzPLT6jDs7ru8nELNNPKs+sFsGWfJovsU3emoBmMTQS
x4Q970QJ61FfkKa3gJMlhuqb6E+4n9XlQTAVZOJjGG3TKTKXaLMtpWk7KuE43w4jZYrWnEMFPBNN
gzdOaCYlVf71J0RIaMZLpK4ib9WX82nzfAgWJQFC//l3hWA6KdEiCnVubKtSrFayEFwq3sFGTBNU
HAp7SDcI47Ym2IC9pFzK7Ev4E0BkzR/yiPOcVi1wFJyJrQ//SLonIY+tkYIuytkOOb6HSgvvD8Lv
FoAF1oN8G1R8i5XWowkZZ2VnE8cyK2J+Wqh4jzyfPR/iWGBiytntkBAoIY/gwW/RJCPdolp7xPI/
X3t+YyITHcx/cIIInLDKIa0H8jVo5XAH76fsy5Q7L0arrwCLeJnPfBLIlNa4XrccR+oWAl3k5Jza
JCJE/3b3fD5TzQL6IgpM5wF5FLvNavMEgv8/KeH/QkoQFV38P7oMrX8wGfrvlIR//8S/KQmiKP4L
p0n+48IuNGgG/5OSgPHQvyRZFlUmopqhQzv4H4QEE4OhxTx0MnVGJSSs/4eRIP4LCB6XO0lWScGB
r/D/wkjQxZlg8d/R/cX8ErPPETwBUWEI97/MmWK29VbVfVQVI1GbMayh/hEG61aaOE+LMJnLjNmK
4/lAqncHWfVx+cdrVyTgk+IH293nQ1TDuKyj2rDbuS19PiDrqDfD/PD8Zz5EcO6z5MExiOJEnpva
50M7W1qAMP77n/98TcjSFUS4bfYUaDNux9h6fng+k7C/ZRZVGQVdO8RVcajQb0cgYWQb8tQvmd33
na7D2btP5cxmFKrUKYMq2eqq4ZHLdEKANaANKQ+D2SMWeKSQG5iI2rVe8DLKLFHTzACPPSPdP+qU
CDaGu6KZRq7ctAhCM40zydTX9Rh/mRk4HN6/3eYxd9Hj3F4LnSi6pVSfBJUvVbM5giLgWGAFZXEZ
MW11BZ33hEvArR3NtS6BWZWLfC1LuHnQu+GINKvSB/BxJkHz07qqeSrNGncZllscCkC78/vENgAx
8/wsDHN97UO1nu2Fnw/iVD5Wiz48Dl2de/i0eU+Db1yPgUaCTRn4occMz0kKrXNFDeDtMwrjLSlu
kHVrfS0R/Fb4fbEOgh4eHZo9ZHzXNA3LZdyQEvR06Zil0GIPc14YsOqRZy3/fx6C2bv2P/8cxynb
0NhH58EQW8xg0Mc/H57muM9nTx/e5zPJkDQvUXywSZSSz3f+fGAmkW2eXxMmzZKGdM6S6ZjFPd9P
M3uzB/EK/93kihsEvMYYyImk2Mguz/IOpRJs1PImqdfZr+OnYi40EENo542bLVxEGJ3gYtLUWIhe
VjTqNhMFA61w45XClWxdq20vPDPbFUbe6WsH61la1rBrF0fiVCxI/z5yQX0bi/uSJf8W/4lLKK73
fP8InUh1SMSsObaJKxtIcZyO8nBVih+czQ2megoyGFCYcQQnhiq5oXjH7WmLJwBVEOcjnpLe2K2J
eLxBfsRoSomt8LKgZuPsh1yyAEQmpXYNg3Chuaa0FKolXrq6gpUfMUn4nTjaL3RT+iJ0lUyWFI4q
ih0ru2aMi1ztVUMnPMwfW4ktHvIsxW6HZahskn4VQSaeEL2ZXgkLLrYbtC+kSNHlBYfC/Cp+Ugf6
YnfsXsKz9iqYqEKcZtdcuw5LGkvHUtKCWIiuTJrlNHgmITaywm1+Jli4xpzVJnjV0p1Puner2AoH
0tIUAOL3NneIZ07gZc/eS0sJZodiL5wYQ31u1g0Z2UO3GsNTUdtokMbfVsO26hvuh06eKEQCsjLg
5X4voLM2F0wn+HQbWhzNQii3+KTqBdgpE7y1hgcgCK5kqOI2iDbbizxss5N0k+8pii6VPQQ2Bqyt
ZX0mZ4m8nuLqb6Z1VznY38iMHImX4t68FAbos4Vck8nwIiUFzUmu2g6VdXPPvvRb9ors5hih8URa
027N6h0LEN1DsYOHs8nUxF+BRKOYMdiRum+6TdBmYxXuqXoWpxFi/SwcWxov8g7/7weSFYtlq3wq
v8NLqFrBVtsU62ZtAADD+wVHpoP6yWs34HZAzf3NJIehEdGfKWRsdgpPecVwvWQwZBGJnl+7Xfk6
nKQPI/WqN3wcetOembZYbFP2We2flmwgWEHLMWuHBaUmLuH0KI/wVWwKy9Ds4KPaOuF6oTn5C6jt
3EHaZMO1REemjug0ZyCx6c/cJDZFuQS06eg2rv5/5vfjRd7Wv8oP4q/P8Mc8s++MtaNdAwc3TPrS
dLr5eFSQCknSd74tTrWMfNoW73TqyC836ugAymmmpRwzz193xzFzCo4DMOTJqj8lJltOnnhINafU
LULn8VPWbk+ptfzp9oRld/ticLS7skNhj594t8cW25GI+3EAInSqr7eQvEIn2fcMYclP3UJFeCn3
zbQNGXfPzlme8YfSYnxF0IGWR27eavmdvYPWDfbXoP0o6TLRL+rD4Um1W0Rr6XOc7JyMQmBSK+Hl
CKwdJ6d6p1eTveinCVYa1tBW7OUX8bHkM68/pxeEVl/5r8kWasEVGTW3JwaNLYqe9G28qTswDrZF
mhRHWffuwN8PxHEL32Ha9m6+YrfsPzo0NuviFDUenUPlY33iPGiI/MOCqemLj8n6iq42OQnf6PS4
vr2ALGvDvZe9DDhjcSeCwNAq7dpXf1oPOKSR9tYvTYHoryWqPrD4OrGEYYv5uETjzkHHviNukpeI
RYnFrOAEn0ixaXIx3kLoKDerReTFvqOdub3P6T76QsNkfgcXFPLqUQepmORfg6RICZaUzrjvLe9u
UbmPxZV5FejMBJeX8Qs7ajGN3unCRz1mlAVuXu+qb/HavPl7aNb6eCL+BL0qXOPFKs1fyWq3igpd
khUriL9Wjfg6ImRenOvhCL/lQaebLAP0Quy2qeMrW6JI0uQ3xfwOmSEGXOfhjTocXJc/W79OV7/7
kOpfYlMwxbNLRmq6K3MLAfnWphWRMUz3zmsQloCq3Ilb0iDJ+5q3jABhFeNn06pNrgxmjx+P7q50
CEM2cI/zv2TNfwwMXH/AtdBl/1+sqM02j+9gtEXrRXCUc5C8xcpeOqAYAIia9v3a9t+qDXhkyNG3
XZSYTeCi5A3Bd6ftosSO0zVi7LB1Mz5aPEoWOH2R93XKq60QOmKz73roT7OKpcY9KyV9Zc9geDry
ZsV2jZE5YLx1K7M1rXHENrZU6jNG8pAItuivN/Imumjb0VMO8nE6kg24YUVDJt8Kb3qDhRyLGzB0
YRdvvIWa0LP6KISYQrh4Fhc1sTORI/peFx4y6SqZ8Dg2AJP+JXH6FxSgS9mde8W1mGHA4GTha9gc
4mHXK/uRINJt5sTuK0xDrqD6Iz6+lYfrS94gwBUgOxcc0cbTFwkwPmXgY+GWxLMehfUWIWH51TBN
FYgZZxAheINqYzXH4AcNGaQeMgT76GWaNSR7sfM6BS0iWLHN/y9hv5CcM1JVWisWMF6wigsb0W1+
KdzIjnjKG1S3lrkufhFKVTfhRDtNjAmobKTZXCWGZtFvGJ+lyJ6pNQN6mlWD6A10haF/CeQPNQr7
CVhKTomoW96a8avee2g/ZoG0aCHTuBd7853xS3bmq2O18rcPvM0PRJnGtnEvid52iou07Qjf2w0r
40u5ky+/Sy5Eyo/zdtr84eldHQJzrbn4FbbLboWefCU72UdzFlbdeXKCk0AEw7o+9lv5vfTOGnOy
3+pjOOCPYRwLXmNyHlvFy1Ya49CWSfAex863hRf6L/hQLLAh2vIZleQzL4hUtcIrcHztLyXKVZNe
YZ0ZyHpe5RN2cyjGiQTL4iXCq2q1+DLfF/e2vndYnN+6eNmdUxezyfoKIACl9LdaUbOr4wrPAcCJ
ZJPsM82Ozso2OY/3/l7BoZix/7DdFmcBOP/AwdENjp2v6xcEIVB8tmOxnAq3YYqYHLKN/irept/H
AL7ppdl+ulUb2oC+QNbIeM0JvttT8YksAZIilASE6DiPSxbSODK8H5d2HVyFF/2HhVOtxNuiuZuo
PF5JGhFnaRyUnqW2uBvTlVi4Be/kE0hPfCUEHUvlsvGq7tI/Vmq+gkdWbnVgOfxjYkBXa1fZLFKg
XzRHfvYRnSHpkCBet07C5NfNyfiJL+SQIfvXENalLiEWjebKnwSgQhQRP526POY/nNMmPLbUlV/x
7nus8p/JEVbNoW1QwNkSEUOpXR6b2+IrhWbyZrjhwo0zl2GbTkpIvQcz8yc37aluT92lulTSntC3
7iLnK8Yx8XvYo2Nn1ZcnYk9b0y2v8fccsyI7/ZFfMBLUhyg23JQnSIUNkVOaI/Dz+kFaLIVw0xpW
fUQYz/+aa04hetlFadaJbmcJQ7UlCz76GKFAHeKjf+cdtWPPzWxnAZmSqy5bRo1L22T+qZTnAiZ3
dqGc435VhVe9+BpSD74IBkD9G7YYsbxs1+PkUk2Ix37NZ840Rdn1E0rdrJGpOcl0qKxKZlpLW2Zs
VOzmN3I/lpui/Scu5pkZQ4qruRGEiNay+iDZDbzxYbbMr7Cqej57fu35ECh811woVBgGkuikYaRQ
tJotN360rGqJkawM7wRJ3OzkDucJhy6e9SLmds9nqSDwvhi/gFcrGMPgcLMdzAWjm+e3B9wFM+9/
+9NKUbRLdR7JN6qnk9FcxsJbWQWdI2VUimqN0FzI6TPb+Rfiuk6zKfNRm2FNoOsIXTNpPGUal7Wf
VRuMKDn2n0/lgj5/TBihSPA1rbxZNvk9+M1/Q2kbc/vvadGY/s8GT0w3VmpF8I2dd0ssCOFIDPxW
7mRUdIrV/xrrbFt5MkNQfWOgL/wi2NIgShwCmSUccAQMFWvxrnJS2JIOk9BFMAyoR4O575hjDNgN
EEO+4kUV7dDumYrY0lW74t1KSgS2TKixdJR0BPk66W92H0+C01CLwlDjd1B/3g3gyt3DDvbtu/RO
gzRt+esPEfaMFpF/nmbh//ZY4pD+3u7LD7rOAMcNQtWJMcD/g+RUwokwqLqTwaW9B5vFSfzQrs2X
MC6D3wZGhWwp7/lKByBExaDZBBUm8BvwyPvtfqITTWqRXNQvxkTngUZrwhjkoh4IXxu+MjdbU3iI
UGp3zQ4B5MRdiMOV3bzF3viLD+1HRN33rp/JmOCjM6zxEP1QFNPp9Zrtv9e/+QckQ5gYUWMTXyzi
QrAsfykuH/xYMFuRzc2U9FpdO385cCAVpG1b6k5mnuu253rFFcF+qtynDppFvIddLnfRWONphMLh
qedmE+x7AuMPI+OgyGHGx4QHN9nFTx8RA4fggZK9ibxhy29DrVeSfJNjxuryQ7zUdCmX9ZvvFsSb
5EtIBlZT2BicRqPVu8GOVckQNfuKYJH1TnefCSqkI98F53uwiURdhTv/RbdDm1ju9YS6YO+71egQ
ab6R4Z1gSme1K7yJuAQ/vGop2xjyZ16zRR9gfmWiJVwbBmz8vMcXLsKFQMN4rxQWwFcsXOif5S04
irgV2Viu0RFmQicS7rwkZzAi3Pu9RjR6WWCUOguN+SWFl9wrEgc51TIIChhJugkH+S3HqHipbIKt
4gTnzMcQgBq+vODPDAeSZQRdiC9pvY3jVgUn1zb3UCiw2fDaW3TEp1O/lxsRC+NVcsw/HtcYqwfU
rj+6LZ/9ztEjO7g1PivT5rqYTvc1EC/CVb6PxEeetNCRfhSabzoqARdh5BjoXiymdv5VWlfeQFS8
Va5Mtzgi2jbeJZxIboXopHu6l3YuAr3wQylck0YA7k1LPK68Fi8U5+eCVDGijXRYYks4pyU0Ww8a
oqoi/vAUQvBUi0hc6MSacmGMMB+ciPvoHsRzy0T/mj+c6FPf0w6kxh8eSWQzqdVaoHf/pvijPYVE
uZ7BMpHZoFU9HOZE/ZzuOrddChrd18WfQXLjjj6ShOX+Y9r53efDhyKHstrOat4EYaKErrDW6Tnd
9lP9Sj2dpGxAD9DJyNVJUwuuWfKi3t3F67AujiEwE1FNood7yYPZDnHQsgW1qgMHu2fvSEqCadXG
2KAtp9IZvsRiKW6x6JzxltquP+ZV9GH8giLgeXVlYWDtxW0IAMQFb8+gAsIbzbf6xSJ5vDEDxQO4
/JCnpfpVj+c0OeAWAPsoemt/2eIe70UJy3eZk0EO9+RUH4Q5pn7Z3QvYWRWbJO8LcGKtnXttCcoV
nfoPU7SBMsgVAcca1XtcgEzCrHUWv0nl1B8j+cp8aD1WFwTnoQaxcfww/mrwr8TVMTf5MDaYdCjp
SgD2CXBO2Zs00yQPfvmGy2hX2cutlb5Oy3YVHQnvifDIu6cf5mVUcT1wekKcRTtJzkn8wlw5u+MR
xISrq1ZBv6+HGWZhC9UiBPOcvYBDwc4XXOm6UG3GpBdss+bGAdABnACP2XI33bsTIYCefyVflsuJ
6+4ZWAsvPYerW/3EZ24SZi+6ysG5n2RPNtx0XKWPjRliaW9h7XeTHLoXkDSvxJrvlp6Zv5f7on8F
9eIk8tUT025ubI6c6kt39AMIWriV79y7DMzHfXHUTuMpNy04SpCdMT+mWCDtbCO7Miar1vxy57C4
cB1LtEG3eadAr3zlynPLCXdsmIxzCM+VHRbWQPHFqVGPqwhSsyzaY8vOu81v8b4/6R8Yd5o2QV6L
30HxWm65eCt8tSqJxJjOeeNjg3+JARKK94tuYYQ8mOiS5tuQvQscMRd+n583F0ZxFueOTcB4X8Kv
xBKPRFp1S5/tr4pjXbiqiFO7zeZj4jJIEZIzErUZCos0n0q9LMfNYlwBYRm/HLVGz5ByJSRvWrTl
hGIXZWGF/V6H+pNazUt/kX4bLvOV203TSLxzgMTB7uDMS5JL3qDUO/xCBQ6WbuFthiw9hmWK2OBA
4jK9PyTiltvayj6xIy2YBLxBloLU/dHvudPYsMnAwV5ZZoQKayC6LdQtAZXJulrj3AUzSGc55Ws6
VD4rTJWoFnryDT3uWpKZo5UiXOBWoyynv+W983krhAx53BdaTsYS6KT8oQ6OjrA5dYppjWNAbKzK
wTXSY8tq/Akd2mP8NoiLc+LU0UQU5g4GrlBO5dohQHnBcH1dXOe/mZ2ldMA6WY6wvS0sKVNP/Uqo
U5T5gvvd/lF4gX6KsUpuWAp0lRzbxKdlluATG2MrvZ1ITqjZ80JRgFOwFjs3bDCzk3m/59ioSvwb
lrJv48JoHth+LXICXpm/PqihYHSapBzZ/S/CbOJV647u8rC4cSgCCsIH6H7yc43hyCpyQ/XERZHv
yi04BzflR6X8P3TbrgHaHKzapmoLPPNIqpOJUdN3dAq29WB3+TqNV9yjCgcskosVuIiPRu+Wc2PC
nGZJ3Ptfaq+ytBqGQ3YD6nPBh7M6il9j5wBMTl/E0nHo5OfmRSXW5RUPXgSCwdI/k4mAM0Vsx3SL
+Toqli708hsGl5/xBf7WB+xfjbzyhUU+EoB+26/Fu+pi+FDNHmWi+7AZ62RrYfgucq9eBZ7xyfar
sCxvHJJYteCAB2mmne/d+pdaHHu8hi4OCnyxFz450uMNtKGNsS/eRHhff5pOt+1Oxq1B4xPJmEqt
QGxirqHtb+KZwYI2fgZWF0CWLZhOeqDn/9BRjjyo9qR2WRXLsl32t94hBI07gAKv5+BzU+xEiPfd
Ygmj/T3YgQm44mXgMTvgwOCYJllWm2En/bHrzopewiyOwZZV1lyzH8VBZkleMiYJZMHuRnhRjv+L
2w87OKqFAhwo2kwMP/pfXFw20am8BB6r9Zs3iR9Z3ewAS4sC50mr3PhrhdINlvsewlv4YbziwurA
m1yRcAz/hCxxGPv4C9ntH8cyGqbkRbpReql4AjiME3YiSYsnDMf47sKWlxTnF/aoSvYk0U0YkOXL
QZ3LDF+ERLp7FPQ97mw6l+9o7bov84ubU0gp8lgs0o+ES5FuWfW+f/U32ZG7t74N9zFackMt+fh+
PpIXkhau9Y1NMQI/Ab95CSkTHGmtvE9f5n2qV+Mtxvv1g3NJVY5Je3iM3xw0lP/+Tv7wSdLVtsY3
1QkU3ixbVdH6cUkpH17UMx5BxjXGjFbFrWip7aQXPP+Se+fh0kjfs0mO8X44L97UysrXyWSlu2yr
6DikMTvBsNTCSxx6MneTtC4ccx+c8PJ/eIOjHIko6+lqolfJlR3unV3oyB7KgJO5Hbzh0r+JK2OH
6SzRxcJhbObKoTkCiTOoeLhcDZRXSKQSh+rigfT2Cyppd2WPRMGl9FbyJc4umB7le4DD1Iw5GwSk
042x81FNFk5VrljhOBKFO3VlroAJ+pfZF2pYwl0G1JdR6kyuAcLb2vmwJfdCcGJzlRrrnDi5K675
c84Jak6bXxDL2OBC61ni32UbXottmQyt1wPUyWa0gYhAW5C8RHQoEElA/BY31ab56F86pLT9Unob
bG3JRadibiUXBU92pOujML3kKNw/VEdb5zc6vi0DgTWNhX4r2Yn2GJY+1gniB40kurnVqN/xhgzY
9ANsIx3WjvDpe/3b8Dd7rqCU2JdvQuO2380rDEWz9xLSpewW0t7DUl+N7eIL4ApzIeUubCpMdy7D
a185auPOesgfHGEM3hVoPoSsYuE18kabXJzp0YwAxIMP5aFT4CxF/iIRX4zx4C6RhLiDU0wagT6Q
5m4vduA+43WcdrKjr4xr+TZbGzKCohjXRwc6UQlMclHij46/KFz3b2F/VRWsKe2RpQM2vwNJ/0Y+
DebVXLhsCB3tLgF4I5/OMsTlCETONuLh5i/8NLb+J78y9PADJw1WKiM20QtP8rQn9btmWdhBa5fG
rcaIsHYnVj5tMLKtyCuY7OG4Q/rxSvF6tF94CWfLkdHqyviGKWgHbwn4mILRo6PghAg/v1rGJFVc
xJGcTSoNMrdoO2nxxmNyaFBvcsOcjO++8vif6QuIT9YTJ96zayd0O/R7P6OrcFMzWzyVh2CrB1bh
SC5m/dw8lMocJMEeTrWbf7av6hd2/B3ikmXwuQBKhpIn2/FfDkPvr3k3yCoOlsz6MPvc1NvHnhlr
8Ce/RCvzpd70dkfDP36g/gy5evhNz7NRjpCHpxqIUSzoURdfOE20/eU845x8CNSnaTrwig+o9m9+
th0kJKLcTBabddSindwYGFtOKP53yDwZ0qGvSfCdnlwGm+F8Zt3EL1wZM8NDMsvQUg5Wvr7E1A3z
+al+U2J8dxi62YyJKmvA3StYSXMdwUwU/4UW0wOrvCgU5er8W803udswNU0DN8f3VXA4FuphaXxS
HPsH2MVVZ6lrslJgOkPrtRl9cwN8Z+8p2JqA4RzBFmdVXYXJq+pVV9F0R4MCxoq+HzgUcGQtYy/9
bEDPKytZLGOmwcmRAQcK+ggrBBwW3thtcILUD5Fb0Xztgw94/TnVvSMh2PO4elTA8TmMl6gIeAcT
odRnaIngn5L1SF2OM6fdP46Ruq+7te5UHIi6jRN8sGLLPvDnUhlHb1TLabHLBmZEuUeNZn7qt1S2
s9f4J9Aclnq6I/XWMd5BAnTYXbRewEzpedgFB8anzQuJGQa2X+aqe6GHZ6Bovlc9K4MXv5ck6wBC
5fwFjvDbfxvvHHKSupwPpM4zKTY+kBhzfHPCpdpylsde+4Pym55LSpy1/o1ysHTihztKWIPtGpqD
lfomL1kTGScsdxL8UqY6oxtmTlMts9Fl0c57NRefsveFrFiXaTLzMsSbotV8c4DKdvQz3nIDy1cK
fz7SWQbx2jvDUWA7kphMTdQ2ZY9My4lQ8sjLnD6MO411LViPW+jW1xjypujEpB5l3uMjKezyVNzy
3NMFj+ECEwcxArNzzQ7xyGnsXzFDI0oFthBKNDPjrbjtVwzOs9KAd4h1B7milaj34z5bw8rzgI5Y
C1R2xbK7gcuO4bKgYLrqJ5W99AhxjpLwVXYrt77LuVsIXl7b3U0iXzsCt92FgMYxsFSHoNaarsHr
dIXr2MofoYG72LJhDMEoy4Otz2AOv+lIteewGCZVurZGAIyOp4eQ8vjQDppTb2I+KcyN30LIBtEN
ez/FCT+HxPZR/dq+7I3KqhtPDMwZGPWtq+lLIEvKDRwJHWXH8HR6BblwGGO9IcbXbuIJX6Bj+ZJc
ONQJnNK2qHRX8g8DI4IDMXonwWKbhDZ78XWhHKNNf9Rw7yLb+9e/L+4krycU3uvyPVtFG2k5OaA6
8idgd0N4q1VscgHFsI2S9SNzfEdYN7fwyp+jkKniMOUgSpWwGNRIqFHtxz44DvtsJSEaBVSaJ3So
Llk01HbJS/XyX3Sdx47jwJKun4gAvdlKlFfJlMpviHJN75ImST79/agenB4czN0IcqWSITMj4nec
msMTBxkLHrnP1s14QyasnGdHuh36OkM/9uU7vv7GC7Lktt1IskGKNVoeNVk6LVrgRfVbGAeRrlxm
QmBlbNF895Q7ZHVgf0d/1YK5rEcEKSwviPPTdZnuSed1qgeCOCNn11UbgqY6czMNYBlrWGR5sMYE
GBQhuOMPg75xcV8rVl76mkFTb51Dr5y0BzYWQTxPs+Tbc+54HD4hqO5SBzx6YbyL3/iWfw3FsvgF
EL7y8hwx849A5tXCIVGDRum1OYhfoXKIsKUvnGPyjHGp++iq86cz+juyxGirXgABkprWM/V74tfh
MyKQmyjDXvUDqaoP9hma0FI9kCcsloNYOT9WsvID5hBi6QAUmguMruxD/zl+p0Rf0Yj+AefYtScx
LFpkrclGypewO2nGyqBIS1fFNXzrod4z2XUenI0KNqJS25oAnZup8w1UWdqSPD23pZtdjF/xK01F
kG9E5MOEaABPVt0eWxJeXP9yD9j/onR6zvJFvFZ2rA4qypWNKI9euZ7kto4W2orToEZcQQ1sXsJf
7XEEb/7GfKZdQot4zn6VWdzOWMLXX/l//ZrPzszqAb3h1kDRvFD88qa8248DEp6tttOtTbvUvxtK
lJ/OZ6dgEPeshLt2ienDcXh2Rjwol82NlI9hYb6GNxYFW91DRLPMFU63NCkn9wEGNTEKCJUTEq2W
6PMv2kZ+p5cW8E25dOqCI756Nt5NQJ74RqRN9ex+jaS6Mfw5dE+AJ1M9f59i46K1feI12qu4ql/4
lZ89PqtAfulT4cFHGV6mDwjF4Qy1NgwamIveAJktvCBWsN/0N93Pb9EHh114Uxk2L93zTMjFn/H4
+UlbnTJh2A6blBrs1yF+7rlmKLSM+Ee8x/hmsuDdkmc8A7RFQVXLCl4uim6HlSu05PrL42+845+M
L9Q7ZptwSUQ9frjEryOCCHxgZYBbeFOr7He82evo2hzmCnlg44UIsIBC8szA8tCe8rN9Unx+0uSj
4sQ6xGvxiF3wzrqkfn0ZNuYX9kCGXEALOUAIv7j4t7+R4s1qsY/94kqogA+6OA4HaOHwXhjLU3Ze
fW1XbGIsgtYKlA5nCw+PMQuD+UeDxaOaP0T32n70CNahdy/qn3lki1zwCEo5+dFBsRYj3zPtOvq3
Z3ObPdrh6mj9qaMD55e9xU8mrnf8zj/MYrBoVJpNZy2gd0B04/CFeMPUARDR2U9XQ9/Z2E5jhPHk
7dVDzvLJ1lMfOS6rffaMvM35tL+4r8Nl75clggNFe8f1OqOyfxUPuq9RscVURH6tX2S7SkBqRiz7
4NMtWbL5hGa4Mehsa9xdFjKaDxH1SVzhfSpAbnTUeJEkn1TvlfHUUyRNK03fIGT2rIX6XR95Jciy
rrFUu6V4kTcb5gsnQjEjwaSEH4LItz67p/wpOXB8Al6jz1CYbOf79NY+KPv0qdvBokJWAcpP1/io
H6PRlzsq9Yqlj7fIjkmDGG3dVyBs3EaLB+2due7vQFV1DF9IoociFvru8BGMO+9cf0ZY0i4m5qlv
cELAbRBsYbxxnGNCoc+hNjwHMGLhw72It4YWXPqEyrFuD2816C7TqX34AqNDOdpXpgKzpO6Dne4p
TffuFWLZFZrrtX2vX1VfUEdn6+qTFRuxbILNNoePcWYHYaex97CGzBoaGoPwJYWmVj+EOHdcqbKd
i4Z1BFpYymNxHZ+am3VBc7XJ0l1sLh0q2xexYYE5d+ZaOXhPGeLqkwqBhJ15dlT/VmIsaCHFHJJh
ycpH0AceMtDgOPQikko348bzWQnehOMPL2Dd4iV58Z5pSluXif/Cew5pgyi/VqHf7d+y4KGIfIe6
lokx9866mwWQ6vgH/Yr3ljzRMLT8kCHhZgt7VV/EKaHmoK2pl0FDSBaV8ir/aT/pVGNi/07eR3BD
aM6SqM6OHOQ+brEVoJ4M5KGoTom6tb/t7xSTLr4qvsSj4yAA2wKjx2/0VN2bOQKHrGyAK/XsUOyi
4LrIH7Xdlrdkiy0SJ2a3dD6VCztdbpzz8L2Gw2JwcJn0U3KrjsdWbr3iMc6u0tgGEdJY6ElLDA7A
/3A29GP21w+tZIzl18xWnsPvIV2heYvgSdDmcAa5q7zcShRK2hJZTSdekTbQq7M11YzTNNiyW44y
UTJdBndleAXWFBKmuNAfykO7WWYfvNZIWcX9LC09OTV75z3XVtVGfsXFrmmYAtho3pfRMDfURgGU
MC/IkzJXNKQu5mzW5ECEi/A2btvfYaMfYs6gfsYWrKfmlVTlKdxG5dENlhbTD9MvjW2JBA9mRrhg
5ZtzfSDxOTRtS+173EfHilnGNJewdDfMLcNlU6/wU+YYKq4YH1DkDu3Z2bnApv3WMKChHtmngaXX
IQtOuJXjYzj5xrCvIUGQWNutqUh4w3mGPAbKaLVQsBlO+l1X4lXPgHwbUFvr89df66v0XEmCAw49
ssTyMU7Pev6QV1ujhMi+hGQ4KS+K3Mn+Uox7dw6ZP7BtY4k09A9G9jXae9OFLPYyuoxrii1lCXUZ
tRBFAl50gmEIJTtlN1LjeM1ayc+BTbYcjp6yCSDVjbiUbIPet20f2l32Zj56F+hJxJ7g7dQCWJdb
RVlQGBXVWis/Q3PXDEdrgMPxwsIc27v+2f7Cs3gG9rsZ7f+H899vagarup1ryl8uwP15kRvO0xEB
H44/GAgiQZ4oArmx9Gh3v28MbHPttM6lD3Jvh2EYSQYMxpKGM6FSGMoRa4ZePERhfr/mVDDq5ahh
QSuOrmLSK97vuj+o4yvhNy2j7ft92kRi5sKb/+J+G4fgtVvXHgGs8OrzRG9W6hD/aHLm2t/vE/MD
dQrV/n4xNkgP7tf+PXB/3t8/cc0Ot1oF5bHfm8Bb9yflmYtl6v3q/altWNKYJHq6761MnMN+N1R0
44TRdGMXbA3erGbH7kbIplwHYbsZ4QDpSYsfs7RH3y5W8XPajQ8iHK9D0LR+iA3coswN62wX8TnL
ok/PyB8NU/nU1b5dE+KAdBp4I04xs1WSleB87YLzUAzGJio1FMfZW6Dg3+ok2bDO4NORzDrgmd6E
mDOVs3F6hPYaqDGDFjsaieo7ikZL4zq0yR080cxITkqcvuV9KXeoRGHZq9C0cSWBgNvFAFdNN2xz
G2Q7lp+lWuoHExEu5/J2dM0Vv8ouKfiOLMy5G821OAYZjcpL3uraAYtP0A3H+sE7joEA0QsO+GTa
+K4YP1CFNItsouDoehvNGJQ0JaQwymIgyxh+pwXbounrcDV20BobyUaYNgybJW60WRm99Ym+L2Gn
zkKSAHig86pqq1rk/8Z4U/GFFEtSIohyssjby70al54YktdkJpDp+v4htPXfRoXObEcw/BttPU3g
5RVZOUt9cn6S3Pok1RFvs9gKMHvA/t+BmTC4cF8wydxh3LM0HaC93tA0X1Nw/EGcXiFIViQewuKc
R5DtIASOxY87FMmKmNV4iB8r+ocGtpjoaQOSMUQPjobYwvFgqURedoijl1j0xWNQphCeIv2qqWwc
lmGNRycqi02RI7hV0XruG+trGLdWoewnhTVwLJPY5ytfNQMUdy3OplWcd2+BGlW7Kv+jYvKA5B3C
Okp2iYmktffAAnpEDzEqWV+0MRkIbb7q2nmtyYrPuEZtoZ0S/E8YmriQFiYymZzU+YgcB7+twP7y
IrIv9IyhlKvBPFat9RhDr035RKHJbFOP7OGUW5gOZSXhCpFL0cuptnOMblX2w7Btxwk2d4T2MAdT
NOzypeZIXGlSYw6JBQIqVB+RHhuJm/0RMhKHyh3P08RMxI1HFuiC8yOQkQpPwwTkyahdZwu4VfXH
zMOfxBaM1jL2tnTWnescsi0zNB2rtuPkjntnMjhLEqoBM2neFZe9gADPZd0CEAnTVlZ6Z7MY6Nmn
VWMWp4vkDc9qCrkArrNT3VSiD5Ca4L/e9aCqKnPDMGFrw1Pl1pkhY78qJSSBpSypcuuMc7Giy0vA
geSTz8QoFat77Exg52awv4s/Ukm7o5aycpu64XtdTUUe5/HG9oC6iVuB+k+sB5lv6bKGdFvqJjxD
tYA9n5ENswwsNtSyz8r1aNkHmy+gr5ke5sQq+D3ZEHheR+bW1aH4TyI5EvqBX1FD1VdU6VWGn3Ez
kBgN70uFZMASi/uHRZi5CQwRp/Inz7B7SuPwLSqBlEsn0xZ4OG5GA5OoWKTTRu/MYt24I6cJTNWw
Lxj+i8mMaYDTVzFNL2Z6GSqgqRYMcUhHyM8dR3Ak3EWmMMQqAT5jTyGLfVSvDk4K51KnhUmHb9VR
34eB37q0MATCd2MFLfurKent8Yki54Cg4rNrMnJUzJfCJnEpulOARgCXRIVsm2PuFFjiccgV8z1l
3KgbYJUOs+AwwqbJVPaSIkIfbDacxm33aR9/ZJ2brBDRHYwmcmBFTqDWPQDpgBdWEMASicf66mlE
NnVJdigNYOKkpnJoNUP1EQ4LrJ/Gs96imrWd0E/dgLZHGDdsEwrI78wMnaF0KBli/BgmgfzGic6F
FuonVe/ehN49l4LzpJvKVTuotPE4utBoNdEpr2hALUD7ySLiRMVMpaSbc2RV8bqsb7oSPCpBCE5B
GPweLmLdWofIor5IPEBy70hs8bp039SUMWWQJwD4KBRwn223DSEuip09e8MsV7C7j9aNgp3qUA5L
+wujx9+xJZ3OGmS/tFVm8NiD2I7upwHUEl3PIx/5m3YmngvKgFamvmvSL2Gwioo8tDd4Pl3nvIGV
F3kvZqnOOX3MKTjNYMo1s9G7O/khRzlMv2UTou8BcZZFYu8yd92H8A0L0jGW7EYvavc4yualITia
t0hWQMRBFdnKxhjx1U8Mi+Mke4k9AwfBwtL2egxGI4g0AMaB46F5swlsy6mYlWO79jqK6QLgo7eV
Dgq0umy0USFaLwzWfW+d04Bq1LHMcuWJaddp2IvbTXbN8xzLXmAe6TYb3HMnX40miA2TJKQgHwOI
9hkzRsJ31nnaIBDhRQY6nC7xtVyci5BD3kma3h/nMXVDIW7G/Kae2ubIEuCuKNif24LhcjX1Lo4z
zL70QAWEaK3XTGVokLvHqSVl2qxnqxnZtDCXpm1V9cm+HFBSWmG2IoKLdjtH2peETPkrK+gWfeCG
6znXKlXiGASNFgbiiYSyELpMDY1RkAknroZWKavIUgEJBxr7xGTq0dj0fqQ7gB0APEUO7veDnoFh
KnCxYY7UY98varupNmEBhc+xLcyGmBmXe2/swWI78P3YQSXP0r+OBEKZVCkbUhutZIs3NWRqDKQC
CPIi0l81l+mywvG9ahmolQkRSAgnnzHJc/0AHTj4PPb/rZnf9CJ5UXCR1eZAjLBrJHN4mhGVADU8
CLN90STolthMMP94bVJyXHLzNJJIx0ZebZWOAeaopii22vKHb5yW3fVebdeSb2PnfhMccRv0lpyX
rm8OMtwZA3iAbsfyYOkYctgeTX2fM4USnnv0ivzTCgKc+VRQ/DK5DJHr7AkQeB45AjlYKWuo7irZ
bFC2MnoFaSRrklQJai94XBPaG/Cn3Dbf8hwgS4HElmA/s25nUbmhYqw11dqPkVovJbp6sskJu5Xj
MQ4gfZIJU/mYKpHdqZmbIoW6EDWPhAjsYpuExxhSg67VG3zrGBWGaH4MojWNRtZ0X5i0xjgMEnh1
qqyBQ29CMAZ4UOX62lM0vI95/35rheJUjuIUkPw2Dm60tSXTGH9McvNqtuo2JMt3DuKZNrXTr3oB
/0dtQLYx8t4MQ0O2SjztzUZe6oyouMKINlHM9ArXRLDDpEaGFHeIFecWSBHZKqIWaHq26dg7hVIb
CT9l+oKzh58qPW6qFSB9FmFUZz6Q/5ks7RB41bIRMqraH0u2367a8rTwAg16PFDf8YVVz0E+ubv6
6A2teZt0G90twSw5krSJ4mQzvURkTK1RgE9bD+uAGDDHDDhqtck6ysgCTCElVXPgCjm62MUWU3rC
e4m6mC5VmCO4HZGS4kXquC3uoFUeYZHnwLuSD4PHLiHBfpra1pbeCBtSdi+GYSS7jFwOiAiDLhBc
QqivsUD343YwSOsSqwK176J3amc3OvXBxDf2kbBYP9QjDJqgKroG5l5m3X44XiWPuecdRo92xbOq
TT98FNaDXsVkT1bw8h0XCGjEkDN2XnEGvbW4WS873itfUwKbECM/Csj0aQzdr9jqra0xGt66KdpH
DYeqY26ylBVj+m6lym/a8oVi6D+n9ewiq3rHmCOgpmvecj0G11DLUxzUFiTgYS85c/3cJrmnbfkW
iKShKcmQNBk3HPb8Ku7PIbZ+C21Th666dokf9No586GYCKaPfhyZY2QUfgUpk50gHWe3WHbathpP
hqOd8kgxF0oLS2Ftknv1WFcM1Tq6XhZ/r74S+skkOC6bTTUze5O623lOrSxDA/4Xgk2cbRhihNSe
DQqR2hpfTBxPt8NsBhJiarvycBmtyU7DtOm91NmHMePapBqzo7JIYQo1DN/GUbkIpAVPKqCZjJv3
fEiaZWRIeJO4Em/IYqnTg93rtNB6f7AN9g/c9xCZFDnXRrhzamgI34nhp1mGWMUxVA0Rmyww3+o0
JUuFbN88urY1GmiJpCzSRnKHLcShso+hKY5hsg6IloFEnt6CyI79rAOr5dcol52VrvpMbVZkTDIT
r2vm+birxrQdO4xgLppTM+9q1sSM7hV4E0MOPOQCUhh0qVCY84nUWXw2QokbbOM9NtWRbMFo7OaJ
G1xBTh44ThUxgJHcGaWOlY4AViYa6spM4ZnMV3QbubI1An5AEuiYgQzdR9oV6dI2SfuSkbJsWvUY
jKC1qpXDgmTcOEKWtuyrTTe016yrVAHEkvElCbstybKMDvBsWuchKYwWJ7vurhL5as1WLBGZhdDp
Zr1s84K4ezjoFXyrs1kU3sEqp22dmR2MWCvaGPZw7XuNzltQzARGwii0dk+Gzew1VMKHKZiLZY2D
k7oUQk7zwHGe+27oge96X67oCHdrk4Om9Jck1B/44NPCbWjYFNmgYe/rk6MmH6mR4pFp8Q3hRBdv
8EryTSd91AfY473RQi0Z+X7V+XcP4JMaWnDQAy97VTHOQcLWHhICTBcuMbJYH2XF7Cy5yVoLrE8F
dxk8ZtP8lGYLsGGlInsY5jlfUyknEX11g7UXWDEePLfh6HBNYB0RovKB0urSVoQjFtH9hNpWGs4u
Sh7LDBpDGLXfEfkDBnatsPppejxw9cFsfdVB219Ivt2K4cw67CDstDGAt1LSXNg1qq1xHMSWXQAB
tDDg6cJHtGtbPkSls648S86jDDTeOqS4WA+6lT0YEFYnvdh1An5dZ04F3bZJjjxscjWo3E0Hx0VA
fCTJ1EZUJf6MLL2WF43HvMuIwhyFDYkR9pH0rMA3g0CemjTa9v30MKl6eihceH/DVB28jlzuSgRw
B4N4ZSXBNRWQr7EFOxgzvGOZLExm3rzYmQMEp/q2fJ1wANpjCPLSmwZkrr5xFrwpG7+4PNqaCrlB
wwDkXlj5wSg6hFIt3Olx5LjOlbVhoWsYX4zMRoqqTsMyqWBWEX+zCDnq5VSq66GIAp8u+BVqRqUK
/Xuqb5FODuW86jv8oAhMl0180uMYbTApJCXEjkqHYViN9ZbIcb/WlOCmChQiE7gwHyzTstfMNvBf
3hkN2grFiA+UhVcmJhNkC7kpVP0PC+UPMWj4rBd0d0UnsbAzcj9oSIsVrQG8puP8XBBkZcceDa3r
PRWYRS0TmwPVASzEvpZBKIsN4izne4pjOCEQ37tGpdux5TsKKgxgDSGOo8WHjWBU11UxrJU6AedQ
2ug62l9u+IjEoWImhT0rSeOO1D/UFjBFzujR+OZIOpfMbj7wvSP2Yd0E5ltQoi1FgrVXW3ge+J1/
tipDoQTPAMKw/ViXlFUJIGVT12+ccgyYAg29iGpiP9zJhWZAPFXtQofmrn4ZtrxNAkyjtU+pKKEC
NC50Pg0CmUx/IicuLhNUfb0EKivnPtaihdOo4SoZHhWEE65kBDJk2jGYYhcXPQARCXg1MvwKjVg7
OaXmlxYyKpyfkn1aDcVtMtQvt9KiL3qbHyvglNbsp9lKcaUaxE1r4j2f87CtNqTKOpd1J/C03ltD
OKzDOn4nrQZe1q6TbKixiZi36RirsTQccxguY4Fuv9X92MDKywopYhy8GoQh12xdQBNmuXdk5i6x
nvoKdEyhdZjiZUB1MgYiQHXdbyMz09aDy/JWkBGXBd5zMSXoV7L7YgX4FAyneMjeXcLRNpOdN8d6
wPetzRTNt2O1hJBTf/bS3MxtxrIU1rQabXM6eF4PlYO6pZxEse614IGFLjm4uodtdVUw3HC1p8qr
6Q3zQYHqiSjO6t7YvOJrOrQjtvHezXUIOyRLDdZ/3Ty7RJbZY21i8FUjSy2Nm9my/hWaKfwsxCdQ
UZUNHFW9Qv4UuFnOPseMZ2Dtw25Q4DrS2+tcmHtRFvbWgXlgEHO6CRSKUBclpxGQPkOhgh6BKkkl
SNqldM/7iBXFbc0dxsDxUgkxMC8Sb2tQW+zD0vyOc8U7405+mVREnVI3Bjzn6PYmF8VLXlDIm+Sl
JtY6qNV1P+I4bXpFezK+SJ9d5iz8SzrCGm4vduVOA+oQvBpFsXInA5J+D56BybKoSufiMo6maxgX
du+8eJDvcqR+aF7MEZdb5U9hdhtpu9hTT8rZ6cRPyOBtVQq4ErIyJlzXTDBHhvV1QNk9T+1LNS/X
oWOkCxmFzhb/upM7DMStO2CkVjBSyNUUB44CozhQ4CCMOMfB+jL8cBI6VNZBWTpd9x6GykuCuT9h
EXTJUVW86TiKbXUrPQRBoy5HifzQ6GaSZdv6+YiOX8FPcFVqDJuN5oLRMFYMRFkunDCy1s1Hp3RE
kY2gSZNE1EEILCrLjjywSCGNVUPLoxZT41txAbY/MY4g1BS7Y414wkRXnVWt860qg/ptkx9oNLn1
7ilwrNyk+kjwllNb5aQL+8hee5H8si9VYO0H1ciWUdHAWGk4B/OMDNDibaAr3hLA+NIrsBmKYyoR
8idQ33PJ4t8iy2IjGRb0I+zPdv2dhWQ7xpoLvbicnXf+76vRKK6ynQVVlpXvB88qk/P96WHtuCNA
9dxE9HL0afyL/d8nzc/8dzOvbTwR7rf/Xr3/+f/5+L8/n3rB+/p323FBGOVGU+Qf/mWERsLgHc8X
92v3C6Xsi73oUbP+u3m/dr/v/ui/J//Xff918/68ALeZqv/WRLAaU6TCXk7STpBWfJpx/oh/r97v
vd+ejIGHlBy3D90rb/Qn5f5+wdGF4vbfbWXCte7vbXPW2aKjid8cYhC36aRgrq822LcxytxnKb7I
sau0OzPIF1k1uttgMHDLcUFP87629pEaWRhWB67vuZQ095ttPf3PA+n8FMc2QR4UY/vvD+5Pu99U
GAphUhcd7nfFlmnuB91FydZhy41+Gd+e+/Puj9wvylzwz2k6H5PYQLhtFwi6kvlt3B9udcvalfr3
aOoWhGGvR91qwxWIcRE7UDjgsjW7FTk1YD6egZjqVqC/ZtLe2gSAphejWNql3e7vF/rQQoiISjHB
b5xgiOA645Ttz6DAtcCAn+knjsmHlA3cFCBmUdMAFyoKQS74iBMPXeyT2SgKm0sOl/nm/SLPJdTt
zhFiK8LWL7UeecP9kT4kJHoVVMVvJpnK//u7rInYUMfO3geYo23S+yvcX7sKldl5ROkPfJx48+//
/f0v95f9+5z7Q0MLkkLiK6rQ/7yp9D/v7P7s+wP/67X/vw//e4XKTZqN1zW7f8/9X/+zjN1tTMp6
plEA45nF8ufmGClYBHNEoXeTJsRFXUNn54ztkVCgFjsp3DNw1AUMU2JGl5+pqdVbpw5ABcpo56Rj
sbOjRBwVsoxlk4Ljt0QnRf0qwfxXCeGtEJNjEomYkkKjfPZC/WObUY7VOEC8yCj1BZULHadFl41T
gWLbzMTALHUCb32vwKZzlHgQ9V6zCcA+FJtRQNMKBm9418qkPKWSJc2rVaizqroK2zTwSV8nFaAB
rO8LAfHTpRcxB0wNGjw8ivyXtFAyuSo4UNQCfpeOl44RnY9cHnaRXT61NgACMQQeTB9sXZiSEeXt
gHe36BXjzAx39aDddKc4U96SWZKpEBHiZJuxBW97WxOLtsCDR6MvU4MYOpWLnqvsLplWspnFQXca
NIClDgRTM4DpupkNnoXevi+H0Q9SRFuJApfYmqqJUwtTHAeuMr4fI0RJtyL6jmDdRZCcMYbNyM31
oNBo7Y9Fhu9qSojt0D3tUEYSn0wzgIzeBPvQRQCiOqQ+Q6tswUH8MIxREHUweoqG4b3y2XVpthZF
86U66xSHdYBGC0Q/TS9NTbOdWBUc6gi9bgAbVAdcO5gWtqHGp552iGcbhmnmqG0tG+44hq7jsjz3
KXRDsnVeURnkC8/F50S0YbioXeakWhpbbIENaa8p64NilsOudugdQjDYtI3FwZHKCZxA9O1TrVIX
a3SmbYGHydjES8Dgk0y1ozRwdx3zLlm1bvmgtEa9llZwJtHiq8AIE/4+CQkcwgxHdMJ+kg7LwAJh
TBoUf5wsPmSBRDge1spDVDBDYzvDUyhW+E7wtA1xGTHUXixFwzighgIzVqGOB672prbGr50q2yJE
XMGfPjAO4ISJpkuu2LfeFsOF2aMeUqylFgww23KI/sKPpmYYsldMdUQ1laY7ctrlqvCUgxPcUrO3
rm2m/7F0VPxx9hxSoKCoL+Dtmu896Ye+106vhGmEGm3CpCdbk1zCRWW334CBc+MnlRUJ392lLRHx
GV22qhJWNYNQXcAValajANKGAtsUjuoDY5EulTrfYS+il5LxVhAQfxpJ0nQlxm0Bc911kAd7NY13
DDOf9doMdjXfkOIZCqPO0nrWyvaY5R4cOJdF1MwlsjrT2vZG5G7bKnhooljsTbNgHSnzPSOBBxUR
1tD073UmPtSKd5BXkGDz4FqV2qWJBlo/vm9i83qLUtDoxh8ttRVcfdEJ6A0jPCXSYNPAw0pjaOCJ
Fbzhjw2OXKh46pDQhFc1VM0oIILJZtbL+YF7hPJNuwajQt0VHgLfsDuYMOwkwp5GYKnEcr42JG58
lZKHcGrz+iu3GRs0OCT6ho35ngm/TWO0B/klbdbOZMpb3gpYhglEGb5bCMxtpJyo6THw0yDdjsWB
1Nfw4nTsySGwkGnG4XowtA838VTYMAX8Sz19Hs24I/+WNlyLHOvUR8F3ywit04iYSXXoXUPH+6q7
5EKK8JyTbaCeDTrO7qHvocWMC69nMmWFkKZ6XPitadBXldPKp66UwJbyqW4aFW5p9KsbnbGsGRas
WwvO76DpGjU8LwpKDMelm5WI0vOWAs101uQtfieJTuLmmbdINGITtDBGGX2YQ1NvCjwqgfFhwg5j
eShC2WKdB5sUIsdmUhRrJRNEFbgB5SlMY7ux8p1uYCxkKdGZKDkJR2t2QgC9WweJ2+7aUD3XE7ww
wKrnbsoQNfVXUmGICnaZfYyVhrxQDc29dLvvBKdUBm3Fz5BgSShFVFClqS+KWjd86wINkoVTZt2O
B9VyEbZ1zrpPOkb4pcGAx3DmqO8CsUU93HD8hg9uxkyLFX/Sq+nQQq7JrDB/mElmHLnk58THtJry
lcjxM9b7s6LeCegxPu4JSeJj7YhN18L/l8OU7kccqNfe1JzMMMacpuoDxgjDu5PCAcmG4Zwyt9/L
CmAld5Fx4YqNaLj0duqQvksIr84wvGc2YLpqJw9kbsCPHpFakHmAlZYwlqEFFX7sx2Mnkmxfr0eZ
X/FSZ00tvM+qaBjmt0h8bfGSumoMZ6a62YBaxMzjImqzM+eK82PPp6qtA+Gk+VFITiBmdlR70/AV
qPVJqmOFaQ6fPkHxrqlIst0cCXIdPWleY2lQdUkAgZeT1xARgnzPy+V7aWNuB8yMDGq+7/7A5OKN
VzvmE9Fo4cGLrLc4w9kwESoxObODjZwvNJkipgiL50iJon2UC28/msNbRE4Ak35j3GtUe9BLuMDs
PFxZOXSCBB7UgRAQbVd7E/boTA+DRt8Mcw+gOvQFNX2k25Tahqhq7pov9P9cu9/8+xbnPyA0EGBu
db+jb3XKuWF+567UnpSUmAvdkarvoi2HF/maD+2hKsZiQ/lIrKUc03bv6i5XAdLLRWkTOKJ5CgYk
wtsUeCLmgvgpuP+aB8/zXtLfL0yXQ0GfL+43iTNlgk7D5put6PZpgH98NwcuzN+m0TQSn+uxuRL6
TWyVyX7QJum0sDlbaC5pImod6xLiqf/n2n/d17uEZ3Q2AiOhJwwn585JUSpK2tDoYF+m1insOhq6
Yv4t/11gQl/sCcINlyqI8z3RIN9qszPr3SI1TEN6lkLdDE2LV8J8kTgWVKb77Xg2ZZ1qpjFeZmxt
pSfmfnL6CsZLUO5z8di3rrazHRyL3PliyiDyKm2Nu7sqZ6cqzGL3XYXqTJTWQ+SULBC2ru8JvzL2
92tCVfR9JUl2lDqj2HD2iK0NY67FLFoObt3fw/2aTavr2yYULiy0K6v+f+yd2XLjyrmlX+WErxvu
BBLjiXZfiCQ4aZZKJekGIVWpMM8znr6/hMrW9m53OE5fnwhvmARZJEUCicz/X+tbILlbVz+hYx8i
OzhaNTQTI0X0G1YRJvhMB+ceyXvaIuWp0N16HyUuULb2ZRmZ57HWyze0DWp+wlJsg1DDsuO08lQZ
ujy1kny5nmvoRWejPiAhGm8S6GRYl55TQAuAeJMF0BQqBKUV3bq5NY2NHFjL0Me8rYIg3sNz53Dy
WPLuulj7Nap1zLohOFFxcgPE9IukMPR3TK5TxO62ySiINI1bnItBx76kcUGD6lURLTMlMQpnNtRX
jyUZgoS/AJBa1Gb9/te7JD7vs5xiDl93CEBP/QbM3H5vvAmGiotWYLN4GgrcjAWREUlEpeO+7FG8
1Ex4PQUS/joA17tzgqe8nJdg27fug5TjS1XhqRsWpZVMlqT1IzG9S+zxjPvOcZyq8//IzaGNzE6b
rg1ghIt3pLgDfDPkykvNGvhkui/TXbpzcIeJ1+VnxAIioUy4Q14Nz3FHjsm79lieaU0JRKootdVc
EOZywoR4g6PJuYy+LS/gxX5ON3Qsgm8RyVYXLjEeEE43+S8giuqknPaUPekgVviSaAXMF9Lc0QSB
bp2onDi/ey4UcAwEic+gvjzAk25GQK9+T8bSsI2Gg7hfbrofJXdnZIMXJmIIEEf0AF8MTl99izCn
e+atbHpxyL+aC3GPGY0mYY4bHOGNfRm/Ew+GeLki/owjkPLTodTOeKe6ZMfMuZn2OEIM04+sH4hh
gNVUgEYf9Zc7AFa7+Ja4OPsCmzFCi0eNSqnmYztPFGjKvZx/hLfGJeo0wAU7/LEQCTJarz8rLmeE
WD/YP61r40F7lafggXo8c70WO5aEvXsRRJfMGRhWjJfk+3wT/JzwhpP2deF2+/BSj48mBv6ejBhM
CSwkfbPeanSxkJNfAp9dKhbdF+UzxwEO+IXuBF2jy+ycvOO4rDZFsNNNP2xwFOCIRW+BsRfAQ69d
1DEtrA3yOEBR4y0zMcYNJPHe3SVqi/30HtYX1v2H1/ndjFT+csbn7dZcDA9mffCcBy3br2T7H9N/
QhC7/Qy3/Y+iz2/LuOjav/2FRO6//DMD3RWWYDpB1C7SVN2yVHD7HxJOq3oak0zqGDXFqdKQrOzS
X9q5PKTv/Sm8h3KaoVvwRXAbO9s531NWJH/zavnBEcK8Fo1eptgus73V/Ya4Tn6KTHFSk3AfuceA
XGj8fhUM1a3U9ppHzpXLvIFEiU3/DNEEZeDT8gu6n5/7+QsUjis8oIfqabhL7vPH6qmj4rAxts1H
coJY+5y9kQwk98N1duLajw5TcMBirD/I/UxHYu/cMZihNTggm8FOjXwa3z4ZZ+G8N8aNueXs2IB5
Q1m6mLijuifnCgzzRDX70h52Xu9/NMNP+zG/BMcb/cKYgKHB+YUDylo29plV2hZg2kvyjhhS/KRu
jfx1fKCx8Fjzo2O1gVXMI5zV8BpIUzogJTtimA0urTsO2Y724z1is/o7Egv3uvRJKvTx6lIbzvj+
TkiiXpyYSfYhe0er72t38gkKpu/two/l3cbYLffxY6Y4jcazK3fxZX8Uh2hvXuMLNV/baoN9aof1
vrsDA4jgOf9eQhbB9YKyaYfcGXMk56mDG+A92W3iY2GBa73gDJtvFALgkUT2D8BkRPcxO9h2m3h7
AGYJ7JMOdoSB8Nwr48UZnwI49Z1+T7NSj5jpXFIihy6u6A0ctsj4ructs4ytVh8gMhz5E0Nf3uo/
8/xYH6Y3luB8VC7ge+tUv8xn74V15Z6Zm8/c/KDhGNoq0ML1i/WKkhCF6O6U7N3dvzny/5T2LNYD
3zaEbtoO0b6G+c8HPiD7FkWXMV4b7nCNZynaqjGGw+ub4z0bSmF6EUPresU2g7IJo9E3HEmtIn4r
rfK/+TB/yhleP4xumiiehUn2wZ/PQivpJrvxhvE6NqgV8l8njlGxm/mKQLThsOH6scVnl0DHoA92
U3U3IQ1cbJbf8I/EN+vH+e+8i3+Xd2GzePzDL7d9697+46Po4m6+fss//vaX81vRvrX/FHjx+U9+
B1545l9pmTkOej4Kzp/hFeNH2/3tLxrhV38VlmkIGw0mP7XFQPz3yAuhIi9U7jizKY9H+Axt2XfR
3/4ibSIv6NIhuZC2q9um/l+JvKB6qI7qP2ScC95ACmLVddsiWt22/xR5UVMPzJJwssnxDo4yyQSM
4F5csvKeTix6SBOL7X0xV3t9Rj59XiMnzDVtgtyI6oTAKdJ3CxqZlshv+unsWxMp1ltD3P8OqFjv
lpgGB8oNh/VeEbzGgVkd15ngOhFfb62zwKbv5ZH43K/dX4+t+7JlZsb/9TBw0HRfyfRMDhmShcit
uX6aXKxh2FP2fRnyEoKOh0qz1pAd0/NIEetupN3kG3ctiPdqfVCQDM2aArDeYtfVofEEhJRcPBYh
4nqdBCfENNE5M2KA6Lb9i2C9eu+Q2WNeNnl7oKFLdGFuidO6aQPlz3Cz73ouuLqsPRXB932siAPt
aTg7QeFrnUt65kRGh6FyLHi/6vSnu1MlX5c2FLt2gbydUQO2IvBq2QIUraW/oFMbrWy93av2/2nd
ZBYWzULFTJompa3AsSBtWMycjaQ5rRttIevrYr1piR70In9zmYegzocYlfw/Psb6WRb1+dZb64bP
0fmtGBE8MD1el2tfm3VfB8B5GgGgFkkdHMjExCzC4iOhQm6XWX10N7ZFLJCpSYzqrlpx2prTfian
CDlu9ZL8FXKCqULnVbhb6Hz7yxA9TF48IcO14hM47lgnaNmOHTr3qGJUxAiLDTi9NZL4fpHZbkI0
gfdxALPltWDlcUrFFJlGh2XVdBOidDx5NYpbqWMXLHq4lbIE5CCwyagoulNcM9vIKWIXiydOJllT
gCa9AmIU2Q+jDsG9qvV3r3Qv11VooBbg68boc3EQLlcvtSsuyTbCHnSVlBkL8q/QjkAtiNe75YzQ
T8/ug8X87iB3A86l7+KFDvlFrdvuUaLXZjaCLjs+FA5HpgfIzQuw/BBwNm9nmsXMqoA+pkgoAMTK
9hS5SbPrDO+XVzMrTWJIwjmWnFP1+ewqD2fkYuqZZvsxtS8sLeJWyMOQmOQ3iP7O7APUmo4jcOsZ
P7SW8oWRNSSaI9FkDtCNJ8SWrGpzGLeIlcimq9Ah50EzAlViUW7PLudSrXqH69dgpXpFubW6X//i
r799XaKHyM33XdCwzhuJIlmX5CxJfy/O13PT+mx1qdM0sBC59YUFLGmTy8E7mrH2sxnqyNfyS7uF
OmJ0lAnG1kMTE3keSoYJceNMIsUS6BSV0Y9toqGmotdH1jboq0d7SmYOMYeVYDN8Q8gx+yntWfpF
9T5N40NTTv5kBFAdulGcRhUGa2f7VtT20SiK6rRWAz4LA0ZIaJWLQ04d5AYR1CaywILeRYAAZBf0
EhB5EpHaPlgEPJKF0eijKi8b4EULRopO3a3ySd/NefiW0zk8NWHVnYwGvqQ2he8IYWt8Kd5CzJYd
w4B3D/grIKzQm6dP0AIegFCxLunX7KCvKKF1H8WgYZfayY/17HfrtjnVdcposJSYS+n9YD+vyGLB
/gIDvgWCWUv8OUychp3bgJj8/EhpNh1qDH7rGLTucjzwYyYSxO2Qven9NJ6k2qQuFRGaFWZCFlxR
tYBUamtrLQWdy/VY+LxpEppSroUdVdzS0/LVK2K5SyUux9SDihYax88kJgKKoJzQWbowUm86JeFw
HVWMEIYgJzYNCWGV7q2n0+tZv0riAAaauOcxJk98tsJvtnG35NoupsHD+IJbSmRYttfxdx3fikic
J9NOPsdlF4kgtXEUWU4TFweBgH+fhuOdFiNWjeggm1V1FSOr2FRxb27yIAap4zjzRjYUTMTCpLGZ
nHprqRYjwq29HcT9iZRZfJvqlkxY8zlad8iVAsEs+Tl0T0CFEIzV693A6H/WAmh5FFVwBtRbdXHE
sOfIjzmV+q7EFXHGtZWeURopCLYVcuGdkgz80npz3Thq5+ctg1l9YDNsNsqDOdmwd6I5xlhqwkMM
M1OlLsn8vIgsP896n5/70a52pQZGP+8ssEgFS+sCp9JpoqZ/DHKFjFIDShdEyakmi1zmgAkEI2zI
UeSbaX5ftD2dVVrRteveFZCsqDkaBE0QeiyTtjw61LO9tfq47pupJm09LBkX+cg437q093VhHZ1C
TCerHoC0dpzxe5o9NwU5kmjxs6thEtNhpH596rWBgmZSc8Wnf5i0VFsCScnVTem7sC5bAgAHNc86
JxWaYa8mpp3QCdKB9KmCvxKWmiCulN8nVzXe9da6QRrc76UzkS+FEXkZ923Y30+zGolZdyHVPPQ1
3WFgMSjoPCyhLKhP66ZwK4SRVfHUm6qcp2pfmSp5rRtCpQsQ3nlytGBYOoFQi2G1Dw0ww8KmI1qj
mcYbOh3jpUHY2CbCYJUazP7bRr9PSkDlkzO8GRFkSyXmr7LhexyWb3PL5E2O8MRHrQc+NVPiJN3S
nZ2HvPL0PTFVgjBkh+TpahdM41NmYbwNbJBA6fh9TrMW8mVw2WgVlZio2bmeOqU1xpdIaofGYvE6
2I9pQCEQoRCV6mh+tzIWb0rLzcl4sczxVRdY2d6IyIp2TWOfVXEDkct7yvWYAsoyH2y6OdUsf7WG
jQ1isY59YOymAUl9p8fLU+MRqhGagy+XJGCArp/sgcYr+C2nm/LrnDmeBF5VUJOHM4NvKV8cJKrk
y8eIp+MwekVqgTw38XaS+ROg8NQDRpEfEmfB9j2JQs0Y0QBK4hIc5FLllG3LtlTXgbeqBP2nVbV1
7LDnbbp6B9s47YzbOrK/5TjSeWcnysE/x3RhrU5dfTwuLctgXxTBJOBaeiRhBWm/c9Kh3TrjiHbK
zB9jwwODHI+LPy2T/tRyTXIHpS3IwSZl2o9OSNsfMqIwGooFwQKXbAmY/U32T33g/2Ove9T1DDxo
j0A4VE5YKqXbZGGS4U2LvcuXeFeW1K+GlpNOD89TdQySBv1NSJRDLPLXqZXP8zzqd0OEnaICOzG5
UGho5FO9fa2tMoJ22xy9OR4Z01oEao5zY7SQQc1x5uv1gje3hBqM7QvuGYvRMo+zrby16WXfp3FO
kpHMwCXnzlG6lOAmSwESQZnblgvfL7mi9pyQTZOAWLYsKCtdSH8WmxYHQbZpC0phnZscKbf7hTmo
GA9kt9mkAPJOvI+j4mUoNT+OEy55CfmzTqOTKk1YPK3MbGtqw6vbdwAAI/E0WnhmEvt+RFgMa8V9
IQsesKBlXhcRNe32yjawY5oyTZSNcLzqsfYU/QDucdbh0OPj0BfvJXPHKw37x8Xw2Id36BrOkd0B
7RcDUpCoMS7kHH0zXcqrVSsgEeA5IoLutpP0ussUpbs58vQJhRu9jvbV4b8xAS0+AwOooolD1CEC
NQD5sySXnZUxJW1JPatw78lRLofSGO7mEGeOM6NValAWT5b3sw0bBkJzTIj3c1IiLQKx18Rkb0vs
BoF9MySlx1mMNpfgXlxv5G90Th3vq55STO+lm0C3CC4FTCMCBwJhGNyGIB8TaBFjroDE1k9aLHu6
c7DqWteXCIRDD+f2VLyHUc/Hpp25qReNJCx+GOICovfSmfDmDT2cRBOiZme/DfWwG1ku+8TcPTee
zhoKh9qmKxJ/phtIqymL5koF6TDRXsVoVa0Ed6skbZhgAptcNlhiWXQVkHuiYfvarE/6ulus/7JU
LaB1558e/v/cl8fNlUczb4Km0klmR6Fa1Uh1xdUnpYRb76+bWD3ydRex/d8ftpkzIqtzrhpFfsDb
3ZzWW50t8DgJoCypfaXlrBnW3esmV8/6eurXvvWWbbfM3v6fD3+9TFISRbnenR/Qq+Sft9cXF/Qj
jzMCgPXhryf+4Q2+XmdIAzVdNG0FrfjHH1Ayc94HWXdcksHbLVX9fVV+rUKwPmjjbdrAgPqUn607
183Xc772lbNa3X/d/9NznAHXVqF19Jch03w97U+v9wdl29dzInXZ/Xq9oq9oIn4+819+st4juTt1
i+n3k9Z/mmF/81MSGysTW9KuHAH3uERjFrpR0ztkaf+1sdWsa71bz+DYx6Aj+2Kdaw2VYi18Pf55
/18/Zv7jVdbnp02EU5NgqdEBe8ecnE+nsFODKKGhq6VwVhDXfrPeXEyHRcWEK2vtZVqqZbne+tqs
vcWvuwLEQ8Zgevjatd4qtBBTEZZmwBg0RL8eXf/9v9rHGYOX5Ovlv54jPAIQqnLxhQoSjvKBTVN8
EE8Oua0C6/nfJcy1EPlvSphSCoMw3f/5v//XZw/o/yphPn4UxUfbfnz8sYr5+1/9rmK6+l9RdjnC
MXSTpF3TJoL3dxXTE3+lSSSpVLq6QwHRpVT5u4pJqZIKpSpvGsLUha5q2H+vYpp/JWKXIrvjuZYr
Pdf8r1QxDWHwAf5YxTRxMHi27plCl0g2PNf959o9niupRaNVHCPdwWT+j3LVaEo0OeKpVxm8pTQq
VibChadcgzPA0fQ7mHd9WMvngQWMWnyv96d/BPWud9cH1n3MCiD59hn+QjIC1sJWq6ocIgzRC6z3
P2+6sjkamdftCzv4TG1dax2OWt9+CRP6WCAQ73vqD1otb9ZSko76NwXSQRllDEoW+uvNtZbyuYxG
c2kAb9Aa365Zo0SjdqxNEiuMKUx3pps+WaTvXtQ5k0KLyAWyGLkC7aacRScAFAzzSzAiljEKfFB2
cY4XnXVWSyhf7NVQcz3DT6PwTZ9g689T9a3REaJ2iOy0G2mKl3y2o+vZSCi8kS6YmktwwCZabfLe
BBlXZTedGG5HE+wgEqlyM+v442ckTnGPcbEPJbUXypkIf/bCCOODRUB3HE7xuesc3xv7AKdB9Fw1
kkkoxkumUzrr4uXKCdE6arK/m7J2H5sdRvP9VC9AgsdvaTREfs78pKfeQtAN5Ibc/C7s7LEdyVuz
acgijTE2eTHhL8pzOmKs01sHRLypVQTNYnwJ9QG3BMzuRXefi8XAg9fgfwyQNs3Cu5wHAeYgJzpC
zCVdsZYGW9l7uj82yO2wXe26bp+UYvmmRfdjl7zg6Cd6b4EUjtGlDoROBMWgI6rq6Rt65ibBH3Yx
upqOgJtFXWg95A6gFqGKmG4MIgHMm6MTSxjGlFl0fL6GS+M/idwrs62mg2nqv7RCs7cFSwkyS6tb
mTb1HUAlC9PBbs4oXLCMJsPPAe/EMvoixEyyLXSdyqW23Dte2/gRHkwNchYwY+8cdipAsqGy0cvp
xQBoQrofgiusHsyGIdSM6lXs+SpNpuciQNmCvxgnq7tQyzdoVdIxWE+U5aHNSpy7xnQrCqQQ6G6Y
tMeE85iR+SPsWMsM0oEG5HDYBEl1LOLC2M95s2/7ALqeYZ90M903eYaeWoz3FESmi6kOCCatWaEU
yo/eSn+KOmQnKSnB4SB3bmc3JzHEvtWMx4VAoKqxp8tYA5MT3HlGerTcYVu4mCHsxnow4uE967Vk
Oy8EKHSsAfVlutDQ19GvEX7VGEo1s6DxpQIaVDXxOuCumbHfF81IHPEUw2bAPsjCZZsorS3fRmFT
B016WO0TdZWU8vCZS+ZjI5CsxjSBBfZY0/wZG6CxMQpZBG+LS70Dd9CaWDuneCASVZbvHB109fox
3tF+gR4YlgD76xlFoMeKCu0qR7FyGD8PVk8uUrZfE6913M5BWphnnXZ3j0/G17teh0YLB8SCYFgY
RCmjCdu1WriPF++QgdmGFAFTUBB3wQF0V1IIq+b5uYX8BbJHGrtZfbC6KDFSSAQTADzaY24+4qh7
TZ0AIBr5F8T81Pmr3VKTKXTk1V4A8IZC+5WUzkdvOQSBuXCAcIYWNFXNctuk7feMw+zgSFIJwhEE
0IJIQCvEOcDmvGtznNHelW6CaYHE4g0dBSYLnYcooeV6lFU0FId7rxmpyo36z3o+hnnznIa9tdEr
SQRpEe2h0KCVoRRTR8WNrd6krPP9MowawF272wbiSuhavpFTY932wvyZWYypYe/38XQ7DXF3PWe4
v4amCY+t9xBMXvjUOha8jzmeDotOvhjHGDVH21+yGTGWoaGijNEWDIkD1L3AQ5t623EQP4yUe7kI
31AB4DsPIQfGzNuKjQsEaBtE93MYaBRIGDkHhP6VBUmny3Zhu+rV5czoEW88036SFLg4TDSA7iEV
/ckFxkGI+4UbAu7UCieEu+eUuwXDvY38D8shvf4Ysd85MnASjAjyRygIw+h+mBPDy2DP2WH2OM+r
Yz8P6WtmF0eWVzSPmvzZMn9hAlLBVxZQ1yw+BiWhdGX1yy0LA2HfcNAavT+EY/Y45eDMJ61p4GMM
2TbJIhuaNZCNoqVJrgVHaGAH0f+s6nA5BIt88mZSD6ZURxzUjgVuf0TUHNWDbzBMVVSowgwshXOf
qABZLUCrpVP3HC0KroYLDbCYgV7meg55KnlfKsnrSKg8AXhA23jFG/4qm0Rp1XBF1L3E4JWiqvKS
4p3y8RtQ8SqHedtr000+IAGRwjslEcJb6d0IB1nmXKT0M43gpSnFiFS75yqDZhuR9N6yDHNjdoWD
On3JDlo2B/smiw6jZQqYo0t+qzGBxWtvXgTCCFA1le0xmhGjRx1RgNO5xTmkdHfBtomSu3mCst4+
NUjVQMvy5VUL7PVRznsITRPNjhr8IyHKMiHngNTudJGQbgCrEYYUPWJLSHYL1IJ9JnJyeQoGjTH9
hTG12OUj9joKgM4mEb1xbL8PJq2jgTimvmKgmTFMLdl3JAhQq8lWyUxKsPQQflFzxL1lNQAyotrd
FlxUwna+mdPlsWGtiZ8jmS8HkkyYNtQ476R5H+oEuWuLdU6j5cw4fR2jPPctWVO8q2zQfTB5E591
EPKuVmDdxBJM/Ra4d8k50eL/2dumfY/k+gASgiAf4ofU9OVUAv2xw/yMfPfaKawHzpxn4WYzjc5q
2jdpdPKU4nLdpEwk0jZxd45xX1kIi8yUunuE1AtTAp7GCAFxAo0hr0fSd1RTr1QbGRmvGCSTrXDd
q6kvnJ2VMqgvaXZHwZ0jL/JeKZCRakTU7RRach+EguidwoQaGufWoxio2UbB/ELPDzKdCX/NjWgY
VCInA9Ut3oCdoBM2mX0NqYYPrMtzAuqTwZ9bxEiJHR7jyjrUSMwXp6z9wPsZzBA4LZTAlPnIDJ1G
F6jXVBxGTXtnzG8RYdVEDQ8WjmWasLaGE8AelZ8QI7AqpRBiUOPPNOeEwxSkIuCQfWK1dwUMviDX
siNyKGGB7hVq/E7GEmap0twaxVD79ITupQdLeEwNYBD5QJhREAPLx29Og1/eY60Nt1juJBeJqj6J
KAiPBe/ZikKccowbOZqnvsWYNd7E6K4dmemH1YsoiuKRlgdF7Sa+GlU/15HGgOw2OYU2RtRxim4m
WY4op4FT63NXE9uSGYcSSVUX0ew1aZ37RubSUOgw4McPc/QUNsD6RA8uaf04NiAOjhPMXV4eE5xD
tJJeT9toCkCv45QolPa2mMEe5JrOnNCDuad11WOyoi9wO9t+P2lXi5dax7w3RsY9cH2qmISiliLZ
TBqOnugftaV1RFnZ0bEmy6V2VIplrZN5EIBBphdQg91pHRI9ekqbSgsRSQoEefBqtsG3ZGGy3ILV
23KSUGC8zzvZYDwWT9KwW58GyxCxyB7bDKXpDCEqdczukOj9bhm6yO8a+9kNW3HCBTPCLTUHvGjh
AsNR2DvHJbEnbtr9khXozekOO8yjcDyT8VO81sNDnrgfI/XZTQRLpkh0bV8atCtq+W0KK7DS6WNc
k5U5KMly3yJIk4n95sWo5xYLF4jn8suLmfifGBWyWXI66WH2tHhKgR2aQGq9Z+aBke8ZySVFW6xu
oBgyY/igdIQAlhZumJK3KKJf3ZSdsZEhNxaPlWvIY9jRaTbVIsKkthvhudhkbtWQnDgPzEbRuxYe
cEAOI9wR4a4QzMFoKzvbYkrvtNrClJ+T1uWK+qAh9T4FGekJTPoIcyra+Zh7981sO6dKbcbwR4Zb
6rgEiOSNuniSUpc5dhvd20cowmMsDbjPI/Kwa6vdSxZu5hhJ38mqF2YUAJGhajrUYLrOVPgFEtYa
IEhbCqPfagZb35ZYs2d0M3H9MIxRhrTYGchVJfRhQTE+9wdnQZbfxt0bs4enrAbdrdnt2fImYrAS
E8qZL8aI1rvtEdHpkWZIx9o89TPpIzUd2NbqJ+repIVWeWactLSEalF+jzV72mWqH7ye1CbmCqM2
CoUzQfWhjkKjQfFtmyiPpwwWRBAikHGGVyepOdyVoDkXGinKfXaZQQZAYathJfSM8iLMJ85uNyk0
VoThIVBwRxoELmqZcJv34BVZWV3BG4tP8y1tU0SzHS/nyBBedGj7XdJFZ1QD9rFD96EViTgFdpJT
pHee8MXrZK0SUjypOh1sIBsywqkmwyCLee8elGPXz8kRvYAye3tPNSoQor3pRK6HORVMyCs9eXCe
0k4ar1EKs3+Yq8sEgiptJvLvmuWcoby2RotGfLU0dEywGTeCKbVjTfBAxsuarOBjZL7mBTRYo8yH
be3+yvteO60bISJmYIEl78Z84RhVa1czLH9vsqp/Gsp28kfN+r2rtgU4zmhAsak2ge00F0UW9pdC
GOskfbdI/Y4LaXvSoYidZNrrO/wDb5aEUumBJtlMGlQAsVh4+fEsnWIba1C2KkRSGx41JQk7Nzs/
otWIvqEe/O47dDL9FCzCRMmSW5+30tHehGnNaM11CGa/1Ta7sMDbV2joPuUUaVuoGP2hrRGfjxhY
arO+9TAI4uOpncNS21un9rB5qse+Nuu+LEECCzIIvId6Sl3iurOT5L7QbQduN7kXMr4zTAp8YRHM
P0zqKkQ3utYpAc4KwNr2rmstRChsC67MHnmEXW0QNdzQIjYb193RN30edVwqswlReSxxeOmx+KgO
VSBfqp5aATYtOC9ZE3Ew02ZmKVafKEFVn5tAXSVBDYYkwOBHXzcCPM+hwBkGyiVn2CiZxip1x7rR
lrsahtNxvax97UatXFmcQ7PSeolV8IWEpOhMxMMuIRKQlt6CFn+QHhjjeXE4qJKFwXfhGD2EOXGN
Swrx3EaV5qPhJ3J+Ilp+tpFWF8MxxPUdGJ7PGACcOo8I4Ixy83bd5Jp4F335YHUOIgBPJ8tLosu2
g13cgIpI8USAA8GnaHTVnpBs3AyWuW+TDFBHvUBQAvpt6mGxlaluIoly8PEkT+ksw5epuCeXu+hx
DjP7UtEkevxmDj0RE5nVniGC3EVF4zyg4JFIFEH7VpzqBdGfgRczrkbZz67BYOwN7imms4RHbyEH
BV3Nzk4BTXbMIh77CO+cA2U+NVkYTFBfzo3xuoj86KZe/1K0QOFK/lcl8ntbJRDqFJ1xkjEWKVHz
ZVGAHpN23PQu3GLLtD66PnuMRO4drF5Ah5fOPhpZngVROd2j/zouRfEW5Ln+AwXOiaLA99nI5T3m
khBFRmECLDUi3HjDBYun6bqK65/Cg5kZK+Jk2ZkOtcJkOI8426zOcK4GoZJ/csxhuTt6BJK96yNI
0+pmorV2zwoEcXqZj34Te1szYkSkk1kdE4OVb1iRhAywc9iFIfOJGUKO34zAUFjdbpu6qA8pZK9L
+GPBZWgm99b4Nk9R+mqYdHZh8eySST7anv3mfs9C3bvmqoi0pLP0R0x/6DI84zhVCikWFWDus4VM
MlqVe2duvUvMzMT1tEQzNTkk3DB39kM0naoKy8ZQpfPekb/wHy5H20pAzjAdYQHiarusDR7LZWYW
K5hgJI45XWHEnHeys7GDuON7psXtDezV7xFI402kqwsu2pZT74UOUCMuputFWFMqozlO80MICi3A
qbUJYABB02b4BxGznKB9dX6pkfKhdjEXmk/ADD38j2ozK2tPMkrINcYitr2q0oKEIAhPbbQSakRr
cfJ5rS/nhV4r8qNNpovShxsCJZyRuxmAr4XQS1d+hqeUebPR3LKqHz93GWvRtTLsbzRLoBorf9e6
gdbKAGLXPiKCjJwErjh1dNvG5XxcH5dc6ZVRCv9PETFXyMVU4UpsmVzTyyXoUDVL1o0xtURKcPjS
MKbzakc045Ffzqd10hMojd16K9MTbCKF/rSudEqWNU4e4XKa8CVNHCi2rv/Uazfag487or/wDppd
eWcjbEn3xW8TepRVAt2g3DIX5NGhnbgYpsxmluv1B/48iiL9nhMGzmYQMX5ot5NOEOEAsnG7UC/A
l2R/DPOkopnds+smOuW/BYHQ2O+y8h533ynSx+HEqyMGDNJHDFxkUTlUj2ODlr4MdLQNZX2T1LzX
UGPT4Oe6DY0w2A2B3W6seQyuOFqrLX1nhkiAfxF8nHjXuEt0A5qmGothX8qaoEsCh1y6qZSPxq1X
qaEmvEWteZsMZrrr0xCNjWEcncS5T8PkF0UtYhmIEJkmv4pEs8sWDFJzNXxLk/zAmg0Euks0GG0N
SFz8BBeNAiDHc4GzFkit3yTfslh+9HMB7DTGbzCG0Rvr+JseWHTqpVR6MBH7DTnGBsVFhsfBn2ou
0U47Qcol7kknjVIjTZHqIvkNVkC+jxLCeTr2dnQQBaoPlfq4wDZ0WqQoncRTD6XNHN1LHJE28lXn
vUi9Y+dll3mNzXjhXAX6+d0aQeWksHam9Kb2CKBpbCyzVRvVF2ChKoq8W96ZyU1q8697NYYty7mf
9XTv9MvDpNNXZfKa4Aqhet1KDFK1rC6NFJq5oyX6TTnjpkaJKIQbX0q+HFvHolbbxujTzrgIU09R
ArAAa8nHJKjpjsTOTPQDkLvlrzGEuIORY+deiarQXfVWO8/SxeTSaQ8U+h92dUD/pdKfh5ayr5rG
FuObYHWNGFm092hWnkNmRWAQ+bPbmohIs8spODMdjLPwgYVAIq+6OR+pikcPEH61jRlwxUPUjbgw
f7SN8MphTjyQdnAFYwtgz2zWl6S8TyUEZ9M2fjg16ZxO91R4eGey3PlG6+fJMqFRRkBk906XXY2r
Gg1QBxO/6hpyJgmRANm4ZJD9FgXOsY1041AEKkiZq1mBpALQjO820/c+iZ2jps+Prpv5uj1724ox
i6tac4nic4s1cTykcuoo5iOI/T/sndd248a2rl/lvADWQA63zCJFNpuSKbVvMNTyEnLOePrzValt
ynLb3vt+9xiGkUkKhapZc/4B5eNlqMT+LrXsi65TEIh6z1+rwbCeNRuWpr+A+E7ZJCvrfdagV4YA
8tfEP3aAfiHp19papWqCHgGax7aJy6SCYuowoNZsIVioau3SDCj1ZBABVoh0K177m6GHJz0vhAhj
kRIYfwvCc9gF/t2EmhlZQyhLhAegzAcSWJZD8thGj6AZ7rXM0JdaM2CciroygTTo91alU8G/Ual/
tWpMIV9zqoQgjPKjMqnWfRaET3n8ykwVL14L/ak2oXUjpavaOlO28jxFhrGYPbJWprIZs6Z8bPBu
Vpz5oYJVwXzJWJmBmR+66FcoErxpg+0vZ/s51hBN0ZBXbJvJWMQJ7LoutfdlYq/Uspg2/UBKwAw1
vGzgua2ANcZ1xU/J4lWtPxdx3K/ixPjFbPXvkZFj5zKo6PPMxRVHgG6pYRKBsVh4QIOy2LQj2swJ
2UTk2h6RsqxqiGM+71zZmY9+hGmy7/T3WZE8JiYQUC+eEU3rhQkc1tFhDFpEj/KXAJuCvoQ+iEI7
chZUTpZadUH2fYfIwKJpUZCzcziVEQOWSXkoKgEQFf3KdZSLCnHgITT1p2LyvuWI3JF1C7HroEtv
Qvuk+9EbhOuY2n9gIK8C492NY2pGOaNRSAQVB8jQN2hc8vYTezRYWDYpNYW1nigI3ZE39ibUnG2j
iJYKKBFQ2B5WMb2JFEKkfG8wo0J+Gf1jrDDiqCzBSGkmaGAzWiBlTvzxOoNrCGs0h818xLpG1Zlc
I0vo6F8AkvYab1qFuaBAmNgIq22RQcPnNdCuTtpGWyEcjHTbfZBbYLlHkcBLipVZ1PeJN+O6hx5q
Pn1pkCFFR9peqkbYcJvjzOyOP0TyUJXGm17POyprfH9n+DZgnAKn0+vusio9hrg0MW8cDraVUwGq
EDJ2PG6Bylx19BVUhZX0VzXBMkGJ2ieKCNayMvQvMclBJA+VQ2WB4zKFYLiB+jq6Ml/GENFOBngM
iDJ0N+d1acGBKcFwr3jr6xqLn9bJDcwCEduuqgIcn/fa+nh7h3NpH4N4vuvFCwXVYOUrWICCVAfX
z3TAKnlFGCcam1Rvzni5QA5bQyWfOejUNcyB0FpzbXc15Ih7Mi2nFeYwLLGRKJrXqsjrDVJci3G4
c4ARP0aFQzlI4MhEkBgYr9g8HJKpUO/oa1bzmN3ZKjUizwEa+5uz1fJMBW7qQFmMRcoI39MMVl+o
ql9SPX6hwoYFXdsKAzT6MlOJHwA5o9mCqk0P4n2hjhTsgG0bq3ae8nVaYt6V5Em3AjXyaDpw5bM6
3rjVOOKLSQUyLNVVhhYSbxdWiA0iyhs4IhF2VDN1o31QOwAy/XphTsSVKuF6NWY7ot/nKrVomjpQ
wqrXjqifo76Yv5ivsZUaJ73svykdYqc1kqbw4VGKHhx7DSQBQ7G8KdbWiGRf5zZv9DHOsoIghVph
f2gDqgsjfcZW68m8hnOHraP3HTTowZkpBcP8Jtvjnqjl2htNpA6L3oTUsW17EwCeiHFvC5QRf3Bt
Pu27bb6TcJiOIamEZcpSsvvz1giAzEjKv1qAKCCLgJHu4AuLuYxDjGyAzgQ2+MP5ta9T/87SX0p5
uTznw+r77cQ9C5FMsHVeD8meco3uizZjtHs7Q15720Rvki9x+7wPt5Yn3U5//7xpQDs90Ga6al+K
WvJFJXtLahoMVgyyQX60Bslll0E1WWSB/os6G9HWCRA3NYP2laTYtOvaMtlWBfZLyIHE6zLGHWxK
dj3AZtwg9hnIrHAKi5Pj1CCs82/xPEy/hsjb56EDKVnvrJ2iIyDLZImyy+ARDX1ezauswbOKCU7b
db/6Il9I/PRjEbs2iBC5DerAQ6xaHApB91LmEauN6sR7RMBSvzfviuzw+bi8n4NG5I+7pOLT5Ely
Yevx73d632lCaQiFzELJGHw77/a13u912/7ZOT/bZ0Izu3NgiIkEutVM1X4g1bhwzMlYyc1QEMOw
5fhxVK7JffKo3JQLeYPb5s+u/dmtsg4pp9jgWdSiOEKhjbwSdYOAX0sDF9s/3WmUNXOO2/FCXBTd
LpLb8rBdMfvp3Du07oZ93dGkqVez6hcOhrJyVR6SCwv9bgUi4O3yTx8hNw11MBb/h0L7n6DQHNsA
/fX3ILRlkRb1y2/FRwza+zU/IGiaYMuahuvhuGRrhsSZ/UGk9f6jkhEEfmbpFqknPul3Iq32H4EI
s7lSJSWlq3Bsf4egCSKtpnsuGGPwa5rq/W8gaHyNPyPQVJd0ouOBaKNEYRGdfUKgqRkjma/MCtKJ
VL0l1YbKzQ++jVx73ycxn7HEfw5y/efHRgETrSVgVNzldj95ulwUAmxKsI73++Cd2wRh73UzULLs
nXYj6SSJJLY2TTNiS+FG5NDFmCES63IBzoPZ4PtJNXBRhCPFMXmWpJ7cTv1wu9s5t8NybQSzDPVk
+NZ3wuDoj4/59KmDKQaA22G59umc92/WKA7G4R5OJ7dzcg27XQEvVsAZlwJwLL3ycgFCViUeeZDY
ZLlXLhxbgKNv24nAQMvNmVgUZAOpcHG13JUKULT2KNdvJ94uvp35frq48MMH/Ozwp31BDrAbobQj
+u8kgIB83+4k1xBKPzoCIh4KBPkoceNyVS6IvYv9bVOXqHPKYD92dgKUPnsNmjDi7397ip8eqtzM
5fN3A+SDqYUhfmsLsy7pzyft/WITMYhidCjshwHdtGyERVaCx9AAUsoT5T659n6dbNLopRpUNbST
bKeT3CcPo2l3qIwQXJdwE0wRTsaEtkW/Qmx+OE8fzLMNJm4jD9wav9x8v6l4KxC6HjXlNIi6uol0
INkpsSoX0aBhNpm+5KLyPgV4joFvtGESikUuOJVyEwEGMHKiyieLL06RhvVOrrYT7jgBhRItzPJV
CwJ8cdPcxfyhoxgz1CugjdGOEiK5R8CaNx1fNfG3el6rW1l/Q9Ae9rOsLt+24Qcaa/A233SBV5UL
aDE/1gzJwBYLeQC++9M8le76vZiBk1zp5eZulNEUCVdeKTcKexBRzk4V9PZe8GQDp4UL9GGV+sto
QdND5rlaJZKOHMZC90yuugKYOqA+fWdlZzvwrA3h8VH+MBjQfIRcdYEfpOQjMgRAPOA2ue7o2RfF
CZZOHNu72Jw8dX37+o4WI+aJ9uXCFm23FBgDKSAsN+VCSgfLtSSrjtDxXWofgA9ap6SgpM8maluq
+BtlosI1ox0m/wq34o78NLUjZBxJ2MeCFz4JZAHzcLis+VStx8EB1CizcEFUsWqRi1iVCYonaaI7
e3eGfVpGaJtNZMnJ24rvamoz4PUwpoUWEDaQaOVLaeKZmJRGoTToO7lLPiG5X675m7kkuZzKfGmS
ZteyyYPN+yZeZZSNmFMua4EpQA1zkUVgJ2QFE5r+1ROp58Gc7+Kq6JEgpHR/q26amr7WzTTdyRT7
e3VbRqtjSaAqc+wVJLy1ZnS/uVTvAJqIkM5IFIigtViV25RUHzQ3QYFRJK6V3sCrU676IhCTay4I
PBpTcC/T1ppgOCdtMP5IaLsiqx3UALBsxIKAuQXPqkBLT2Ih126b7uyVa3MO3+Surgu+uf1or8Oi
o0k4gvWPaLy/MYL5iGNUu5e7wqDVtxF1zTFxn0ozpb+XpXzxY10ZT9+2RzVCsGdUSsBUv//C959J
loBWJ6LdstX0OzW7DxJ+4O1Xyk35e0sRWJo9cxa39oHCQsml4BGhf8svlz/XkaJvllzKHQKQYuOn
sMOapNh3IxpAnU5u9kN7la2jSBoP9c0JDEUjCB+3cqTXKdssNDD6+qNCaZrZCca6BQqO8rws1N8W
AXqSS8eCVS+fSiFELiqQ1rGY1w1iVmiKEV5ugpRk1ia3Lc0MSAODTPLelS4Er74TC9UlCUN6Ase+
CDlauydHWFI5XDmizdujP+wzh9JdnPXDshbqEnKfn0+CUBlvmGFhoS4WdoqEX1sAcR6oVa4M6tR4
jzM6jgEzNbnmuAGNNE/q8a52HrRhcvHnce1lUc0NdPdspDmgfLn3xAIzS2ZA6piRvRNCFcCQKPOI
Cfb7tik07nIvFE7peCLIaYJ8/BL/Ixfz5DJ3IHmO6FLlYZw8OxoynKKWg9Q/vYuiUrCh3Ou1BVAF
8eeT1Rq5dtsEZwPBWqXu4eLg50yztpeLINCeLLQylvjz/FBlVEX/edNivG0Wkusuj8id8pLbptxn
xNTY9ck+yC2TERpzVXHr91W598N93lddSmh2S79nT72Ct3p1r+dMMceJeazejNad2nwtdEp1XQdI
xaTEs+qpsCOLDJpkyPEp1YVpcSpCyVbQ0RoyhjQbsfN9VR6nU8EcHaUMiPKQWsXQMohBppaC4XJV
7pSLUgqpiIVC1MygIVra7Rq52X81OkQ8blfKvXJzssWYleizEH6zUauQ25G4ye1OoQ+zW48srAgI
ULAHF4c/sMYky0vulHwtufmBDvb3h/Eo5nOk0oQ86QMnTG7fmGMfDn+6XSzfMvnpyJIX27Yr97dT
PnzL9xPfP8KpUEsLfFdf1gkDTDGKQa8ZGPTktq+bPT6O+IPIfXLRiaO3zdlldJIny7XbtXITCcdw
n1oYZHCWGTgMrHJVtex5XsqTYXCwV66+773d5/ZRjIgqCgEpKbU/Pk9e8rOTP9zxdvjTV5QXf7i/
uKvcN0b0FG60k/IayL0z9IqFFNr42aYxZbjjgHfAQ47zdDG23WRp5JppZQhwWNNvckvtYIRggv0n
DZtPm/LEv91XgECB1JKoC3meIeMFuXq77v1Tfnq867FCruzK/PGNRa90++5yrZGd1O3nyj+G/Gm1
IerNn06Xm5YWWEI8Ccs6YzeQO3y/SNxd/vEGpeWRO9qQbZTEBs8BZ6FPoToDhiXIA6ZxDAEIbCSp
SdKZHBnyye3b4n1nnYN3xFEGI4RPJ0m50fdbypvIbXn5+065rU4pwnE5PmtUOdCNUSBtDCruzwJe
1FIaXkBMbddVTXbdreNgbVqCcVmVDjgWQ0FUXw57wvT5QaO47kxVs0MgOwYigL231DEyRdjWyVhS
MsP0MOT3u8IMawIhgCKLZ+49AZOSa6HESol9ZtQ7W6b6u1tKy5NRVZzjluYZ4FOnNIjUpXLQdLr+
TEZ8owR65kJ7IxJAu0As5E5baZRlr+P2VjjaRQ+9epOqAQoBUejuVYGy6wUaahSLzizKuwhzUSn9
EotZi1zL+uYujokZaoG0hbXyQ4ymqdEBQczjO+pdoIwl1PiPhdxnEyGsgDdO/K2xNlXmasB1z1AY
KLB/RukA6kQVP88CaIUNK8MxEEqiM7FoZqu/K4onlS6YLkLEWbfUn1y75QlTrAuAdvsIjWb2gOKS
WOjA45vZ3fiyb5TyPrGU8JKZ4fdVuVfNo9NkYqsrqauC9MdcI+L3BvW0+3yyTCPLy+QRuYaoSSlw
moVAjd0W2Z835QG5LxKWzoo3WiuhBb73sVQFtGYClTTCYSn33Q7ItVH8qQBSegupdCafr1y7LaTw
mXzmcp/cRMmCeOS2/b42d19DdGs3+P3+flQekBfL66LAObW2iaG6GHKlFBKxIbDePzYVOUSGcrIn
ZY4r6YVzOzWMckFFmLzlh5NS8u1R1K5DILlbby78Zidlc6WArqc7LsGRBn8QkQOQWggCLSmKF5ih
lt29XHTVsHTazkXDaGwYFESWXS46asUEEaa76oW0mOx+ql5Ysr53V6InyjR1RBsdwcwud6d9alRg
y8nXSsUgqR102+xmIahy25ZrN30huVn6arr7v2Tt/yRZqzu2jUzg32drL2Hx23//311D9uS3jxnb
Hxf+SNk62n80qLoaqV8PerDMy/5I2XLI9UxT9TTHs12HXOrvCVuyvLqmmdQv0TYEAsChHwlbk9uZ
loqNtKGx+3c+8w9N2+bT9keNW9v5JPVpuvzDjg5tRZPvZTj6n+nCVR10NWauxY7pJ3Qi9GGmPaDT
xwlft63qF+e6QacEK+Me6+CWpueN9qbI4ztUK7QNtdZTvOyC7OxW/aNbzIdIt8Diw7M1IpRiY+Rh
KdgmyQuer0cH4PuAh6obH0OQn01xMqzoa5U7pyH2yqU1jNseQBnWbS0+My6Szf58iUbb3Wvl13YA
AU6VezUXA1UzP9gFWXrCq6UlI1W0cAHTbFmh/ACtFpYzFNnaNVfR2KnLSjEhasD8UGKcKVWAeHjF
vbWVesiVXyEOjYsUqoES2yeM0eZFNbeLvMXLIAb4UPQJ2WI9founccBx0zmhJoTS6KidcVXZgYr8
rZ+cVe2BJ4iaQUcTwNx5RnbUgxZNIuZ/yrCt6u6xNfnsuFl5TvbfYZouSlWvYRD+d7JghMAthtu0
sJAlcSLlAUqev/D1/pj4xSFo+Gs6o0Kn3GNOmh4jQDkFGa8uB/tv4fBZqXfKMJ2j2jkpkXqI1PlQ
eOrZ89VrCInIyKezX3WLAYxlpl1rCJp4Pa7BLpJXSI/4G71pJaLkSoR5xnSJ3O5RD61n0GTrjFww
XvKFe3KMcZuNydFO4hfNmg/TwM9M8iO5xUuo+nd6cOcl2JuC3jL1BEjOfDbj6RDbA7mTZA+7ZV/H
yqKf4yM+3LSK6FhqSzPFCbzvNi1+n5Tnd3o6bMlG7fGPPQ142BaO/VxN2HMo01mdbcBOT2o6o+lj
hm9GRjsI7OIwWuGdb2sHvzJ3Qw6kLRYcZBNLb8PVdh2fXDTY26cjamhM6LXWeIaX9xJY6T3QIs/V
zmVo7co23MPQw14u2Kt1chRPWPOHa9cgfTsn35mEwCQL36p2vIg/I6zha+XSqM35EcdrQvnXSe1C
6rnLVB23U04u19XQjkjuqqTDBRjmbg71sS6AQdslMxwEnxvD24/acEaiaNdNEXVcZHatUzEjzh3y
FyzHgxaaO/TEDlGYvrlB25L+65bRiHWtmRwNa76KNjlX1g4V1aXJTNK3xle31I/ELmMyPtrhdBlK
8zk0kj0i94BtkmNdxS/yMyYwYeNkAODE0mQQ8tRV8OY3IALSfNwGY/rCgHawTbAWPJXQyVcAqXKT
9tdO5x4iPM7az1YXv9VJQyfRbjKqwASyR+hme4P3PJuinU8Vt6in6zjD9O3d1RjP52hOjsnQbgC1
HQqlfkiKdR/DYav6i5l2j7WSHfHT3fbud7ARV2jiFwqQRTBeMFC51nb6guGMN7VIXc9Xp5qv4gmC
4TwoaXJkhHwRfxjRHrVguDjRsFKK+dpMGMZosK3RBxM/Cegt1tKo/jvmztJ5NMDCz0OjnqFxbAtQ
ryBCAqPmfvXK4/cknoP4AGD7wXpuxmbt4e0Wme53qL4zkcPCN7uHTglXom0nyXgQ3y0N6MsGHI8i
DXX7Wd/GcX4EcFgtOsiBtoXats+73mXdJmvSt9E0cWR+HlCp0qLxUccwWDQmr2o2VaRf/TZY6dm1
5S9l9M7zWFa0F3W+quZdo3gPQdlsaiumflwj5d7RTc9nB+Oi0BofM9VataDrs/GsdNPVAdqMDxi9
TBG9uIHy1HvB13vSJCezVl9DTGxJxa56JAmW1FGwvx5fMbz9JbcguFjxG4ZYJLu0ZUVjVoIIE4s9
iMITYXepnP2huDcAa9mDtsGjdldhoZK69gn50ce5Us8QV0iss2rt4HQcjO92nHxVi3jf1sau0tNj
VvHdR16PCZX+mr+0zUS7/rWB69l1WHuW7SM2MjCNHfC244Gk+FH8p0TRpqB6btC8RmgWVkCJxepe
Gx8OM22zNrtHSBQg5Mxy64fzunasneisoobXataw8W6DVEw7H0WHbeJeH2CM6DGytfF81eLsRbpi
+9cuGx+B9YZYoo6vevjfJvLuEA4+iVdS9Amq55zIleNMNW4bXQBstSha9oH73HUlBLyckcYznytQ
GYyJ4QIk/cU2eefpqBZJfw7b+KXlM9Kc3s3rjuHoCENem1cte4m9gfcjvK/Dk/isTHdO8o3TxpOm
1wE2AOavraKctNzP1mSav/QR7iJ2TBwaTsYvs25FsIpRrBiV1sD5y9ilY+AvVat9cuPqZfLafge2
8zUO4GKSLVw4rV/eG6ggLPXBBnmeB/dJOKXAhCd1bcPeTZAKZbgDKox+XYyuWwZ7eJl2yXM2jmcP
bcnDBCSk1Zpfmacic+sDak4SwRvKByHeFbXKMrcwazBx0rlL1cdR6PZoUqVWkHvkmtw3zXA3h6y9
6xz7K6at+maObYPpZmTu5ZpcKCYuq3INbyS+9kIVqUDPpYIg84FAvJ56cxqJ4Nt7p4PFh3ybskiV
1GfuHkbG0qtJbsrFMMEcymKqLf5sPSH+gIpf5+99N9+Qwn4KI73Bpo70sAt1HAB6AgAN2uikRlfN
0cI74LlrN4Ra5XUq8r+ApeASzGDvUN5b57jrDl1D7Y7snfIMCsuu7U0ypuspx01taldQdRHMnHBw
mFr9XilRBMgaGELoNTaHciqwrRGLjjLegS8H7s9pTk5YjxuCIgyzc5+nDvFTCc8IF2CpophXF009
62WGRx0yCqyr0H0hd4EhWif4Knn3K7DDZQ7wY60xs+tiZMw6lAFBLphXe3TaVQkiHb6ondDdUDhu
yXAHOQ17jvXXVEn2fW6dXLNsF2GvLpPa3RXl9IznS0gaN4Z2SufBK5BP3SXz5gvT2SUv23ryCXRM
y/0Ge7v9opKjp7PRigYHNLwA9MqH1OM8O4p9Qv/2Ua8nIKbFKbV9JAHc7WxFL5G5U4b6QPF7/yGo
/4kXhPbXMJlpHggJ5HVASTjaJyuIKKYZxgOc585J3qrkbtDSR8imj7474n2+nJXpUBFHjU61/pdP
/iR/T4Du6aAzVKAUqqm5n1XJPXPochuH550faOdJeKlMKRLIAGrpXwh0ImxbRgR4FM8+iVDpXz7+
kyi6+HjDsFyHb4DWkKN+EkVnnjsaMe6YO70liKevycMWcZ5y66mXRBsuthG9oFjajl8jbMlrk16N
wBag77+4cWgCNfJBnf39iyBHahO0eeL/f56oBAYlDhdYwE48fGvsLxaRSaoc8O74Qr38oqftxUFl
HHbqkoTXOk+7iyh35hqjT0rA6pk75v7r0nn65z+RmKP99Zt5NvBIR7M05zPeBUvjYY4nN995HVMo
NT8YofFVaZBUGIeBINSyQap232XzRgrxEKXTK5HYY9Bg/Bi/qN74aoR0ADI8RJ3kHGx1W3kq0/na
MnQZ8bS0J8IQYjsUwbZONW5FCGJ7wzaJrR0+R2A6GrDvvCnpeMEWcO9m6nk2rF3NsxgCd5UCoA3D
/hJ39VoznxFt21QMfr7bbfNu2tZuc6E6tEvREUpMiBsoZYS9v8nteqMGzbrCh33MgqsSTK/JrD7Z
o3nyJkFkrc8oGF78MnurvI7bYxVd4CdJlKibDtBiWg2+M8jYpMz/MkRi4A70jyEO2O9wsr91a/lZ
80BaS7c0G+lbXf/UTvUU5/hCN3MSlM3GLNRz56X7LP0uI+vxqrX13T8/ds342XPH30nM2l3EwD4r
bXmD5jI35c0M7OnQpPEDzF07NrCiHi4NA9/GNRNoa3RqM/oQatc/Mt0F7IfzF3F92lt32vyA5tBd
XhznrL94XrdEhuoLEC0ag0pAmvbT2RhIfLo6iO8DWGDMwXLKpx1Dx5Dfz/SHHaGYuO/glhtYPFaP
IQ4BqJgVpLQED3dWTR8P3oAPtjNfe2ZVmVWvvRgikBCq0ZaYvW6Z32/NOD3mESKxzXc3HAhTwCp7
oGFW8KFWulPuokm3gQ+41l2s4a1HaWwRCMBqiX5V2tGK/KPvom/FXP8VuR3cXvpHvSrXWRd8yZPx
ilT4YxR1y54pGBG48aynRMd1ATvb+FYzHS3S6EUErW05INCQnrKpeaq76bXXCcfyiCl7eKnqO6Ts
SbDfURg9B1Z8TNTsGLrms15YkH/3mTndj0r8pujk2wJrhR7MZipR4U7Ry8VhzTiPpbELJ2s30Wv3
rfts99pZTPeIWA7TWuF1tZz3eVJh7/RuptsNIV5/HZHkFb9DGYjf7OBEtm2JAvzK0WBFuuqr75on
RyNN8M8t7S+KbnTBgG88kHmuo8PW/3PPNztKUWEPkO/E9E1M6UYeO2wBv3wSP5kE/C7/l972Z70+
YtQMtq7jeNZnAxj0niIHwR8624QJWcPEFMbyP/8qvvxf+00HixDTFEvkrMWX+GCvhGw3Suuqmu9M
F2H1wWpI4qTIqowgnQOPqky9+ArT9TLPxAa4Do2aemjC5E1E2RDADhTm15HhrT1LE5kWeGb6KWHa
0+vms0NH6OQpOjZcU9TLJo6/u7bQb++TI8a1wAOoSdARJ9l47QL92sd01XWdBIBs1uWUHRvbg/3c
XfCNP3d+8qJ7E6Js7aHI+ZrMyxxjviI1cUpKsEcGIXmTHy3nMg/jzmKiI76kRRyC+OppMuzHgqSF
Hax7t/ylJMPgeosZaaXEiI+ovD1qjvWMmMDBxSAyr41jqAdrpZkOYtrUhtFRnXFHtep7msdhDr64
PqmPhnyBXjNLIru3GPviSeucCqJHvu5GQi9Vj94shgsIfccKFYJ+TPY67l4pT9LFuU/kFcTHqTUd
TR9bz7ndPWZQ4JPKeaaWshSTEg8LaYXv4vvDo+jBTeZr/9YMfhLg0MSoHTErUjF/+ZSBzPUS9c4p
y3E4YfjMsx4YRFxDfGDeVDumvVAS9VAIATf0tFq876Lt0JR3yO096N4SaeMZjyKmeT1Tw860T53p
7pv2ahU4LjBDF1O3vj832XgJleC+cfX7yo2/eW0JWQQl7Fg9xUb0NLnJS6xzf0fnTzrkHeQbf1OQ
+MutDjQLfV5FCqDnzScaFUFFV4+XzrdOolet5v6VqgEE3+aA3MOrQ8+f0Zk5RnE0Sz5pcveKaRF8
IBZOcoHsna+MF8/tL1rXrTpr3GTFr2KS6iTxvkZS3JrbDXqsh8botplFtEP+xS7HaxWqZyZ442Au
DZJlIhrzE+rhTObw0Dvl7SbQgADW0Af74XXqRhxrkDppRMrCePZi7Ogw4bZ9ZwsO/YomDeCUgFfC
wK+XFF3rfk8s5ULs3q7++UH/pBcjcBP/NIDJuvbpMQ9BBb1p6JHtcfNV4/UgK/DndoZhKxq50Y5n
08aGPfiX9gXs+a/djEv4zAitaTrwoU/dZ2Uak6GbXb5rQ+ua1elRjHOurPOuB5WHkWZHf2hXIn+G
DtHKN8xdTcBTTiReyHDqvChGYyHnrKOCTcqKIDshrVmr2lLEYpr93SaRAkNrIeIll0SpM55FdiNP
3GeczjdDFWNT2m6G6Ngpyrbp7S0kKmdgPpRCEvUzzPp8+xTq8PtI7sWT0E9Jj1amXkW/G9Po4pwU
IhCPOrPWXbVuYsxsPby0k+ECI3BHPAF26FUXg1HO04zNextv0b5NjrnBfDyeL2M6HTKHfkO8w4GR
vIjfbMzqddbUazyrx6rjuSTfFSc9oimx6Lg2ETUxbO90m963TiFHTwdnVA9o2J8aZq6zueqq9NTW
KxfXZvKBvLG9+ywyFEGPUVcYMtyaJ5x230Q6BLTbl5zI/DesY7Z9Nh61tlhpw1udxpt2yI74eKIa
N8+vGahJ/EFIESwRE1Ki8TS3vJUirJut/GVWqSkMEzZfvk3vNyA4VSGuj24fGgzwH9P9hHdI6KrH
Eo0tVJ9O3Zi8dJNzEllrjXydyDZNoAuVyVyLJBxzr1fxoz2DiCXRzpUS7VWHbFrcXcQIH/FuDD12
qv50FtulPh0g6+AkA8EiOuakk0HyHcMmwQcD6cQogX3uhxNKcSZmhclRZNYK5otm23/BLF5OYqfu
0Z2GV62IH2aSM1qnPih70et2JMlVPz7qlA60OX4xo/io5R2TzfDFRCmpVix6aLKvWT8haxdbmyQ4
WJb1LDJtGf7vNW9vrlrPDOGHOGX4ILosw4e4su9FwKSl09VMzWdgVusCdwEtmV/7kKGOaKLPM2CQ
UNo98ohU5XVw0AGOCC5kR3JtbZuSXqwor++IbvdlOR1kg6foIcLIiGF4HPh70nuZZAXMPF+L2Xha
OicvbVfkEJd6NgAkNqGft8wgMchu4CEGr6pCXl80OJF9jRlUy5G5Q1NBQAL65hSkFxqnv6YzFZ5w
ZiSt6PznfttXZJ3pjkWecC79//5zr6UZzs+6D8cCBWbZdCIyivkQpaSTgUwaaJld40yvecMfch7u
DDSrepK4c4eMpJiMuh1uO3FCjWagrp2vRO5ZNKwmxEodqiC6sx4p4mJIL2liyW5b3sDRv1cxAW4d
vRXe9Bq7cBit8cTg/SAEE5EUhpY+JPU9+SC0IL8mio70DczUMcIk1xTUvLxWzLWathgddNPOqEpk
HLvunMGh3AbY5alWScjszse8iJ4REdPv7ZnXBLuBegPY7QUyfbgK4hKJepIadUEutC3IbapGOSxO
OXP0pR12CwRKtkMckgnvHuJ2uiJvEPb9m1obSL/ygov+JZyNuyKOlwOYeNGr22Z7WOt0TqLPeQgU
9aRWGMbWaAi4RCH9cDXU8TLG5g562yLU9n1Rr8UYnqLy6hvNpkCbshoI9cS426VHjxYp3r/G8R40
46GnrpHG6lncTYRJgS6mxtE++aIg+lpQExCtArGwk7gJ8jDwnZnjkBlQKCck+rgXMw2z6R+xpN9Z
xfSK7Oq6I2+fTaiHoGe7q0uioKK7qPdR5agrbRq2PfQQG5p0UDVvads9GvZ4Fi906/we+v+f2+C/
SHXrlq0zjv993f2MVHczpT2khZc/1d3fL/y97m7+x/Z020RVW+PNJcj8Q63bVf9j0dMj02WjFyYK
6R8r7+yyXRJehiayX4QyPyrvhvcfcjykADWXKIZs4P9KrZsc2l96F8ckBc3MjnSIhn3ZpzlQmhnN
nJUqaP20fBhixmw/ix/MaSqWPi4kTEI2gaLh6qMi7azaVKB1BoCMCmqTp9bOI6i6IH+dNXG+mCmR
g15p67Ud4feXIY9P3Rg9Kzvtx/vCab4OHsnqTKEIOoZUN9wQmZp7NFNcrA5QnUCxbJEZQbAODN7K
AU19T3vK8VlZ+dGMp685iXslITGOcgLGhBTVCfKxf8Yzte6juzpBr8gC0zWjvriLwoCZdIocBjq8
Mb5jCaXqpHO3kwOkCEmoJw8lRJLuVrcnWQNDebDjQ9e0v8ThBVHMcjt58Olb7O8C3fmGcmC91doG
Ec/gbWjsbWNo/jqcqiWCs969WWClzButLJQ0FWpg09Kxh2ib9dSOKpu+pBmjmewcAogBAsvLNMaB
we+0CR3fBB69MiZonNbfjSl6C300ngtD+cV2eqSqYrVfUJ3FMjF1yfCHwAps/ej4ZF09CoJ3kdkc
E+M4jDCJExMSVQhcnnzlsPTteVx1TO7vxkTHmtrrqrtZV4d17SWAu8KJcAV5sMLuj1FAZ0ks2RBE
3KM2cDQUwznio04aMW66dV3CAK4ZC5aoj+mrfnSSjdGg0Gz7/RKsH9ydEodnqjcxUzcTu8PcUrZG
HD2ZuoWn1Ti1yyIAKxyVYQO+Ec4KpQLEaspDXw8zEEnAfT28FisBaNi++lrxUmMvuCCD9qUDtfDF
+v/sndl2o0CWrp+IXszDrUCT5TFtZ6Z9w0o708wzRABPf77AVeU6Wd19XuBcmIWQhBHEsGPvf7DN
lpsK2kEjmRWOw3izlqWG93Vy5zRU770sNW8Dk9VoY78g7T7exUl7PbdBe9FEFcEYNNAhtMpIrv7R
arTlKZ5SpA/mPMShIbgsKwobTHbnMvG9MJ7iZ/Rpq9BtPG8/UNVFxtvaHYBm6KwJU7kjNhGhzzAc
ofQpTpVvzqepbJDI8aQDwfd3X6KvjJnTrqoGcTS86uDU2p+usBGHnVdTAQrJXyXWtxFtCql55xwP
pN7Mp+t6SIZdLGds+tzSQATP7sJgpJ3EJTcOizJo/DbSOyJZ93I2pzM8F9TzhPdK0FucUD1admXL
gn/o8KZaR/0nfo0tiEeEiO25u9G97jeqBXxlHh4DF9GmZIhfK01eV3r9uKYGLa7Obmw/sXcSK/C6
KNy9To4+MgTLuL5E7gUtUTNZ1mga+nMfa/xUnHaOzeLeNL8yZZFEgoxqgfm44G90YvXwEGj+QTe6
0+SaZjRgqXcss/iJwv8fP0NNvZiJvy1nORu5SZq5eETLpttXo46fm1F/VD0w/MEb0W2IUfUBZkaG
74CZUn/t+CBYfKTxw3pg3Frq4cLFWg/c5bcsl1dNnaERy4C0L03vrfMQvaiC7s4Kgqfe6K+HHqtG
6i5ohgbVeBmL54CQR2LdY7crhuruWj0Ur8YsfheS7Oc6TyNgeD9MM13byRYfKsbveUf6GVHOdc1/
xp0By8HxwyZEyQtpmRofdmFiwu3al9hXUg7jbOzmopDR0tlvlluuVwamiUgfdEfpCZofvi4Hxwye
ahd2juFlzqEuDORl7EwiaU4KtqMvdQYKXFmCTj7KR3rjPPQWFnztnFYn02EwMmzvKNcMDcEUxfkj
7Jygfi7NIYAj3x3b4FJgm0q1jswB44MTHClAmaceHmIW59W+8rufji+HCGG1jrQB2vm69aMpW2M3
LlN2mMSC1rJF5OwYTn9imfMdHkYcySGLyRTnEu2f8wLCKpxHZ/i+2gx0cnwalYpNLv3khDYBNthV
ehGItYauVd0tpv3gCfMgG7mEbdJ68EKW57ZUYA9v9L/9XEsU0RDkX/colSwsMXeVh3GeXkQeQrPh
YulF6KMkrAx0a2RBbetKyiK/XRcFdICfeQOM0o1G571Tw3WAqk2AimwUVHgqKM2kuoqPmlnRfnvd
3A8jBYmOYjFSPlcaOtGr5/y2K+Ob7pDumuJco44P78VdkQZvsrd1tGrMx+sfrCQyU2l31JGeIFWE
cWM0xjiIxidv0t8Qx+/2o5UeNcRno7Y1Tgmybei1T2ctRWbDyVlomCyRE+sDSdvvhcOAsfSBgdhP
hi0CnB/Dj/ErcHTkMYLyJl6Lb2az0BRG8lJxbz1aZnbj2HG1W7puOmk1/ZhA5IisuY3lWhK1SDlE
67Sg8xHqi1VFTaeyUhWabc1i7fPxFuzwA2yIg12ZiO4HNKLWPTaB8dKlJSUZtGsOmE6hhW8KvD0k
0D3yDHsHbQ9Z+o96g+RR5ZnrwRk1tNJ1gbKMbx6slqQ+C8ApjCOf/ZC6GHgktzl2yKFg9Zc89NTh
azPd22mLxcRKVE+TW+qpDPFdfRXwKm8I5/f5hJZe5kx12JceDKO5Qm/Nuq2C+qQNhMmWYShFI/Ds
wehT1JDy3RdY9PT+0czjX8niPQdLgEA+darEqeYrHV2EoiMtq/kJuYMk4/GwCA6QlU2Kdxl458mt
3LBzfmSL/+6kFf62/fcBzwZZjPeGLX8kAhPWvBvuNOR2pzkmQx9cRje/i7lADLbQyJqAJ6FRq7nW
TZcU7jkrmWQ9Me5JlaHtH7NYG8ZlP8YdWsUDg2QbnzOYoD3OiAnJf+TChzeMBKosZSJyU9Kw/rXR
doQjdnKA+ZZcI9p31wiBnKTCBc7+TTLSuEbLuiEtkBzzubZDPTfPCUjynpryrmd0C73GO2bG8Mwy
J8Y+rfhtzp1/mDXrrq3F85r3GJEZhYEe+RjJ2TMxqViONG4ABolGzqjluaOJnHcIp5fltzpLn+uu
+60JMAW4fURB7B6TQDmP+E82OB6sxbwjYOi9m6JsY6W0PrvoD5AIW2Kr1ur7XaU8GCcXamOcC1hy
9XPiIwZBNRoz4k0HetvI0cEoo6wakjbARXZSQ1Qm7spznMj5auPLfW22Yxt9bjtGAyDkdFkebzTW
jRe6bTYuYM8a+KwlyIPDStv4fBkQjZIHw2s6Z3kWJNMqJSeyUUFX4Zb7SWlTx0qVMG8fK/QAQkAw
uCKCkrgakvYfm40Avb3c3nBa6UbbD9FQ/gLPpThsmzjiRgxexvo82HhLb8c3gvC2t222TwxT9+7k
hNhfh7a97Ryf5/w6ndHGzJLtUiCJ2b1tYJVGPEKhCM4ukk/HVituU0SgUB/+F7jFW7GszPz47KG7
UOBXASfO3wh1n/9CvY6nnDIicxZWXdCwe2XH01ce8gbb7nbwa/PXse2Mfx2LwbxXYK9Ofx3/eunH
WR3m+aoUFxnI0xRt7I1F2isq6cYsbV3pKUK9opZC7S3bJdhvNM2vx7pxR8uNq7k95nLu0Qbb3ndn
+b0qyhhXBHVM90g/DainfH152/vrhAjis17x0mxvKZj914a6JKQotdmOZYOD8bCHZPt2Cdupiq2N
bSf83CVB+wMhLuqfSk1go4xue8VG3ShHJG1HqMYbwRzzPqQjpbINdGvcbzfHPdRdoDYPOXgq6g27
z8eWJB0P5nN/u/e5y2jeOKPy/Zlp5Rs9/L8jisvxpmgrJV31L0r45+6mgV/6ydHptIKfBarrX5Ra
fCl5Cq3qUbUzLpGfsagxWhihyHv13A060aIIk9vLbQ+mBNa7QqnzbK8DkResRMd9XHvuyWqbFw1c
1aXB7ZVymXtaiqG/53A4aG3/5BhXdc9QYo7L69DFx2JZ52/GcI2GVfHNz5yj08c/+5jUsqche9cR
Sh+KsesPrRdjKzReydpGTbixSHH61UNtoVeMbHt+TKkYRQjiFWq8ZDHnZsu+WVXkYcLbsh2qe+lE
gNb5ZQ7bxn0Hap+fxOSi9ou2mbF61pVD6afDoCYKMssPB0Qsz8ZMFJGgA+cPUxYO7lBc5ESaHg2s
6tY0G2ZIdyV2QYcBag2JTTwisZ1M2jvdmSMgIuZlmsWLMOvsAIVwxD+yH/Zo9ltRlyxUcGT9QQ9/
spnoQdCzLtO0LAW5qpcH5LSXqES/vh6H+3EAFhi7IPAoUts3gR+HVFZ6KL4iuzUtIkJDkbYk+j/V
qTA3R1eWmhvhtFLq/J8EUtEztWy7Xwf/+sz2bqDs178+1wzuS9/7bdhbwc32Xkkdkwqm+tgq/A2e
eY+EGzLCiqRoqM328nPDsiQMyoJ5foJ5mLOcgaeNXvY51Y8UsYBtB1MQoT2nKPfB/ayjkPXFitz2
wFPDs+/X+Ux27eu9GNoRvN1CflI2O7XE12EKbzTJv6iTXy/rASU1atpVNGTKxKGIU6xeALYUiuPa
AqPi2EZ3/dem9PPhKF15xjm6oUHVFnKVdIUNRLgoRzGWoMbnsa83tr1t4/ZKY6uvk/aIi8Yn7HB7
IymWX3hO6wwknG7btENrQzhjzm/V/druS9562TGP7Uu7eaLZrn1daoZ/2KjS23Nw/YyHuz1XdLQD
ZCnVczfVpAWY7IehkI+9TpZ42yzKVwC6X4KJz+qHQkmKTxU/rXcS80ri/HzyCZw2eiJxOb7ZSvZh
o3v+dQyMpg8S1AzwBcZPeqM5bdphn7JifdFfOs/NcNVeH/DAzc7a6u7ajCBSLjdfpM1tT1RUqLGg
R4wYZqDttsvREeaJhWuy7+kaOxY5EFO3K1i3AbFR17ZdYC9tPIpqXdlBMW7N7uIcmta63Xze81Ib
zr54XRSGVAJxalvdPMZqgjTdDF1AFNG/WJg9mpnjZXs9lzOF4yEO0IWdk6xEnhdhAC9ZMWIoFQu3
+LNx67ZNPgZ2BXCfGUGvtH64JPnSgIwrrzYS3rYZxiKnjs3t/ouih1YAQxVqJswAn6y/qehxnEXT
fvdF5NtO/vUft5fbef/HY4iGcMavM2x7X6fZvvz18us0X5f3dSzv6KxxQs5s8PLv/8ZY3D6M9ClR
yL8xFrcvpqWfYgmFjJyi5m2bz49oqjzpOtQXgIKKK2C04qoV2CC0fXG3Wc43Cwo7E1MvS3wI3ZuT
F8mrtDltxNXtYLPOz3LE9cPOkVhZJVorSoKjwXMgsmF+ArT6b7jMW4uZ0Svs4wwazEq5Yy8fcgsp
hY3kl2Gjs5NoL0drXaEBUiO/vQPXis5nrgjihrqe7SL0XjxK060PPko3SWZVJ1cpd3g1thu+j9O3
j5U3boCUOWBdWlWX4Z7Q4zyjyTg/VyoCzRaoJeUYZCFT9m5UUh/bORB2wQZCIhhx7I2ScQkVm2ys
PvoRfdUtW/7/Cwv/r8ICmU9y8P9zYeHmV7/8B5nv80v/LCo4yK95nu66uq3rnyJr/yTzBf9lUye0
AgcwqK+4ef9k86nCAdUEA000pDUDwwYF88+agvdfoKwsw8NY1PZ0D2W2vxh8/xujz/i7ohDohG+6
DpoG909qH39VFGp9yvsqLdZTiwJsNAmyGJNNWOeBbliweINYUUTE0ui6KikQMcv4qiw8H+CskaDE
/xvE4LWN8ia8mHz/b7fyv4NR/4314eI8y/MBaPIzfdtVkLB/K6aOZZCOTAcL2YGJCNyGCyCMOnRG
/HlHdKnsqv++kDKzK9K1FfiQlsz9Z9P/H5Gi6in8X3hdLgIwnWmBNYIr/B9QURJhOgLs6XzCUIno
QSxoFrRM1kvLTQGi2GJXVSXWbdy7f97yhkqfI1B016B8c4lljCJ8YDxST9mZ+cgy3gfp2+rlazm+
4p9JoDZwzVrql+H/fvdMSvb/cemGCwzbt0gD0tKCv0A0RIg+voiYCKLjF8XB9EN4Zbs3LTgccYLD
3Awdm7TExUtzPUr03on0boelwEum8ytHrbyXsxThdq/XAoiGDtLKdMeSuNk+FQ55aEtWz8LQn+Df
YEUaUP4X8Qs3yTrlpGa9mn9DqfWBcrY8tULVB7rimOgTpqmTuYRmh05F5tfNbj0ZXm/vqhkbSR0Q
825pkI1uUcc5+O03E0PFMEaG5eCCIolTUpULaXU840oM6GCKrXboA2WZM2QqdKXlHkNPM8RyAMFF
YLnEgJ5wubWn9jFJtHsNs6b92vCZsnJ5MvWwp9DuY1JpnphWMduOsQ2jyvbqwXUcZ6eLPFEd84rk
7rg6ReQE8sqd0i6yHHUn1ad7t4I3c9+SJVGmjMRjWjLuirZ3wsGOl9AAdtF61t5AgSlKB9dH6+tn
UnvZKU3x6SljkkxQqD4CaERn3OPJkPgOyjbx9JpI+2fjk1FUpSmonjDMy0zVNUCgIJrdvsoMTayq
uHhu+14CJoys3C9QNE8o5Th3fH3ZpRCqws7scFCtlnBeWYS7Vot8bf4dGTz8qDztBIefXtVYiL6b
oCnW9r5zU1YdKF5Dw3WPdcCMEwdtHg6vxhBZqX9n26SSOtC4I2V8UnZ+6LQG8fGY4L3Xmn9cD6H/
UYs5r4/Ddoz53tZLNaF/aDn/xOef0B0S33kCt4pYhSd/DG7+6tTpbVtjRRcUr70uQquzSLNXwdNk
GSS2U5z3PHvY9TaOg4l+WpRQ2tInF0n6KhtArsFE+DE7xev2TmXwmISUh9mxH5eOZx7g+zitJVr+
xWoq9xlErQU6/a4GMksOz7Y+kO3PbWDs2Aa4cXkQtTjhvtJEflGHY8e981q6dYdEl9cm13NePptU
0lzNQZl+QrDK9dFgaHo8vHxs3U1z2HnjXSk1HOY8Bo8+09Idulq3sUFDrJFbkobbRaONz29Z62cr
RzpPNuQsRetH2y9IMjR7mnp5tCUJwCSgpeaKVEN6+r5Qz30V9od0xcnu5bWVyye5VmAyDdxy0cDC
9tAN1wGR5pZhCWZv8U2C9I+RlNYQka4lWJwYUFptTTpuqu390M2m0m1WSJwbkXGGxUcpH3PA/dSo
hiFQvw5WbFa8BCRm0Tdl5Mj1JRdYEJg6tllzKu7WjJztMPP5ZE8o2R1Nz2kPceeTYtSWO7GW33MK
ElemtN5AAmY7/N6LA6uU5x7JckaOP7DO231batY5l/J7vTiUmDRwvOnq7Cy9afe5Stc2Fq2XypTE
1rd6HiuJ5UjJF6t6OfUayvndEPBIfYQ4tmG80R1UgSoTozBbWedCRKTOj2+goCnxmL00kbtt8OvQ
tgi12LxLtO+27r9Pjk0PtP1rGKhh2oPsU9WfYPo+GYxsfo5R4fZs2on20QTl67LqMdaG2HLkx24w
SdtPdBKZ5SBsE6aJFM9HUisGvqr2W6/8NYsSaWWfvjMtyrlhpjvnd8KTY5iPTL92Qdfensg0MjBL
me7XWfvjzOm3fmaMUIQw3+aq5zKvwuzkG9gxUigFABSvMNRB0s8lZ09lcayqmDQCz6gBv9q0WzOl
yA+rvAzbprJ3Xh/NzfMq09+2qqdJimsAh/bbPyJKoUfPV85kmXvEpTPcNDNS7JTrcqaXrZkwN+CD
I5Nvq4lYWr3SNQQQSSP4lcv0qumSn1sTWSWjGbouH0PjhxUk+122JlQMRQ7N/VsquUKvrV+Dsi8O
mFl9mDoTEBKBVNfyed4ZeHFAFijvHKfGuSxz9kOCGcOsIgXLrbhehBuDO/CvIrRZF2IrGwVqrtCq
JULm7j2xdB2cNSq0qu1bccVAYGOhwlp4QNJl5k2k8HfS/jGUOBKMc3zeGma8MHlnSfGhxakeaUCq
F2suDs06vI2qnByYfdSJ6XFrRVbAsGIn6y/UPO/Imuy9mFlCN3mcnWrgQ+GUob1W14tpCAjWabFz
GyxHpxXX0p62jZYPhrVu84pBOj62Caw64b4ozYHAZFCBIqfGnDWqKpfVzYKCWOdA4VPvtRVJkqR7
R+U7CLu8zHdGNsRXskOsnaFYieTpAfcUWwpOJKhn1Nl3V/3npQFxNRV3lVW/tkyrO4FTSS7iJ4Hn
E15+WovzlCWYGxiSdXgCDPL09wBqI35K647MpaTMkkeGtt4Zdk0RKc9/2/gMYOzQPQ/c29i3+tCb
CgwlHF6OZnLdMPW5KfKENqYvm1RKFnjRNmMbNoPdFKR/8hSsBiQvSEtZzurbOmBq8kymwI0EXo5b
HKDNtPtZZ5rkmezWymS8r2+XpKGk5UmCmPnH2DGpYGtBhx+Kj6KdXlrbw4RPC51mvF4agTgmo8ua
Fx/1/ERqrwsx1X7VZhrX4rUqdL4WzQxj0mZMDtxjlWBpM5GwP5hrda71BUZVzj3gnlnYGVNgOG0/
RGuB0GtLWGrMQqtOIN31/nsDYg9+zz+6Bfc0M6mxM9og7cbN/QxBjAyJUpxw6oBxrB1oFqPfR0vr
Bnsvv2ut+Oia1oH8ug9bv3sUIyR392qmQxeJfWsVOGu3UOBsnYKsN2PdIILuZLtpNAyjH5E6LynK
aPum7MPYgURh3S6d9ptFiaB30lWmeCyAY5uX1g7og/b8Iyl7eqQaVo2UKbZouTt9074GCaNdZ/FF
89YdGgQd05XxjHsxTFSC2ypm8DGQRMWBAptE4ivL4RLy+Qouswi3LotR7y7JnS4cC/qylnAy21t+
U1+aYAcxkI4sRUICMSccHe0PFHyMP6f5VKwY8eKcxHgY6iupO9NAOSuxte/AKz88n6nVCWg/TYZL
jRZ8sN44OC0gx54peKnNn2N/8pYVb0sveVBwm5BIeTmSZARqo9BVY/nUauWKfRY/Ev+3Uzot58Fk
VNYcz40KrLTGBb5Jxf2ECc0zw+qatpbcNfgB7Shd6ygDVu/DNH0zoQaEHcY+EdorlzZ3fgDU8IW1
3prTC5B82mhuXDK/QcQL/OZxkt+LycIhRHzEJV1nxaQJL8LpQhek+GqOdyOB3i4u0w9f/X8Ix4gv
eTtXlxIF3eoeKtYrIgP3rfZWzkrxLA7uqOCrebS5H5NUP3k+TcTF33oqMTRumIe0Hg3gHIuSvKHi
Xk32Bf4Pqp+zDpuAtjpYFdZ3DSFi0bxuzS/A7CEatKhqxN5du18ViFw6JXLN9PQtnmvm6n4LgzLz
pZSAC7bBODf8py0G2QZxcE3QzHL9IbZGvlYYxD1F/6qcsdSjnCZKoX3FDGfQRazaf8Ko+n6uh9e8
ZVVjHoU3387ps9UaUbISZmC0NjAJAN3EcvB9i32RUjH3MahaMGsX9NwqKlNdc2I8aJEJLj/0lnav
Au5yKF4Cljfk+gkhXT2+yqbsA0eVV9AAjJdu9dDFtnLcCxv7ylj6e6RPDw24sLD2WWnn+YDVSDHa
1AOK11UN/2tRnCjHgGCvVLTh91RIjJdYMMD2vTilg/NaVEyk9uI+lkHxUOfca5GVr95gy53bh9gB
sXYHri79pykLnrBQYYwc3cu4OK/b7LhqLFxNd7rFheiqIwRnQQF2Nnfubbt8zQaimsZbfxOgRJ6K
4tGXfTITfrL67TDqr4NE3AsVNwSVTfyJw6zf5B9EiSxDmPccu0CGgR9kqCkgKJprMh8EAd11P1AL
U8F/kjm/zPrPlDFIrI17qUvzfitf/tna/obCy3AGApTBJ0qVpfPiUExEMfU0PFZdf4P4KfNLgWtO
nf1U8QLlzafSZ9EtMuJhCi1QGLg3vlxvwD3PCnL91oyvRceEuT3mNX0ocJ/nSSYrpPT0PjH8k2aX
1zJl7IHa8GoOXCvYrmMG/AFf1qA5tMO7Dtl1AZuEh9eHWiIBUlMD2qNcGe22dqzm4c62T/rCZVUT
YXtR3QvcyaTxsOgzlbycEGkxpz+Emq+2606oBVoH3F4/RkvEOyGW/dKrda4Ed5clIoWBM1xl0H9k
WthnOV63eoUaTltcNq90G1V0qkzaSdO6Fytznkfd/5UGwS12RfclPHwG1gGVI7f8XTs4DuW03MNd
oTPEdOIJ4BemxamEznnW1OJPV6uUrIH2idnYKiMTDcF5DbKdiYMGcJfQDYIi2oJKlQMwBpbrjQMN
BW/Mz0UnUihulQaEeQSERpsBhYl/es1yPVktlkwaoYXpxs8uEyTmOdrM+otJco2xMa2a7AgBB0aX
SQo+M66nFtaKHoOa7wwN/YHEAtsafAhVRytkiQ+VUxyCNxMkzDEW9Bq8uA6z0AG8T/Bd8+I68YnE
hrVEcUjWeyQa6OyOi1VUPS/cmeWX3vOQVDv3PHHuRO7tdAwBScuOj1ttdFMi/tTTnssmjhqV6kUg
gqzvrBLAuUoFf3qoq/SwvK/LtNH3ovINnMYBtavCyNdmK85+FmuluRq7ViWiN1Vkndy0DTbq1GQ1
6epOPG8+4ttFxCbBCjgvihnbwQnPGnoqzvGfGuciu+tUalxXSfLNetpTifPEIoX+WXLeStDbRifX
nqmk+9ehz49ggUd+Hn/wfxSsta0yALeAFTAp/UIl97++s+19ffjrDaHqG19l7+3l9u7XsX9TU94O
fn3m64N/HfvrrJkqewhVAPm89mqri4itRvL1f7bLG1QxZVRlle2NbYPk3RWiAw1ZQ1WH2U5efFZn
VBViu4oi+N0ghX62mm65MvRml1quBlFHr+x8b/RWDUBBoSUsIePh8oWeSJAamVofL/oNEILWOS5c
87Eb6wm399dpxGSCe4nBypS04YzcTFim+K9Nng3N3fVH94rrdq62g9um6zAcsxL0sJwE1UmyYAmr
uALTimHG6anMYTCqPYZTqDeQKagaGCfHoC7cxvYB72jzCqcs8yolIXMVL+LBBCt90FxWmEPfvReE
vm3MguOciCAcUNEEBlbtXQOUggFIZyf1/Ei/BR6isxQBdlpRbK5PTSBwi7XWowveNMxsxCa8wH5G
EDP4PS37fLGu+n7pYIv4Q5iAOzbMFqNgEFl7O89uBIzC+hw4qw4AMIbFC1dliWMVg2jtIbB29pje
OgogmmK5zBxtwp7yLTp9RgAxsOoUzlNeiIdWNHgyDfWt5lOAq/vgNkac1MueEz25kiVqMRYwFwY0
n4quscYn/FkPKK6DLJTXyHcXUem56P4U960FgRQw/4QM58qSpiTdWSSYhDmrv1vj5A58/IM1Jfer
1g6oRE34ppmPk19Q+C+zhIkOnRfL8v+Yi/3u156NB67mkXeqfgfDhFVdN7531VHMYt7PXWkTIbbH
JhvvnXy6HVqDKLiar5N0YbniMvB2jowo8vpnygQ39SgjATt5B5drjuT0G6118Q2TEmtv2bHG6s5D
nIVLdmkQfumdmtgoz7MjrXAE79+XVnM3w/NhqCYCXBLvVPUZyNDWKE5VHhxHF0It2h44gzagIM0+
/TZXLvJ9oPYuutP7SIlUiAHZ04SPZ16H0n+EZ2oSCyw/zVQwQQvYPR0RaOYPLSARC25PgtHdXC23
otKMk5cvgFM749BN8H5sAPCOn7wgox7sodVcAgTFMQazlrMo+2iAUIQ1Tb6LLfFq2H1MBkZEMng0
gfvvJPGxKYVB3lZet6Pl78fWR10Gj9fW8mEmwLkJ23j8zRWwXjHi4FhY7cXB9LQG87XrMkTeSGn4
O2052nqKXpcOrDrtRy4j31dZcV6TbHzKcW6/LVbvGuXAOm6VDnvzi3ycHua2v4d/55yhVUSWQFZ9
Gtp3loYn9JJegX5Nx4JIrO6kvocS3rKMIYeY9/yrLtuTTk3xPzcuqe77t4LcNQ0I6EivY1nWZYBm
0FVy18iTjX2A7A541TFefadMwKHbd7pEb2OAxWsMRgVSEHLumN6TRnh2UbeZLAYL0Nj3jRvcVIb3
FMekRFBcIF7N7gbk/560QX9j4UpKRdEoNPjg6ZSGgTfdtxiwO8piuLRb2NWZAP4TdG+lzE8GTA0E
jawJjKp7640YuRZS0Ft66UAqpoRuvZEaekuhJArDQl/NpTHUt+6tnebToQc8f2vIjMm4PaLOcq2V
DeMMAMJ61h6GqvhlTC0J2SGh2QJpdI3belbOmi7pqgSK6q7W4bQQlyNV4v1YZq+8Mx0fB0Zk5tx1
OHdN96cKqr1Qa97VXK4L1Keaap33OG1D3qYkjIKaew8LrT91k4XgWPo0ttUNTOcc9IDKPQbGnRTi
ZoMCrAzcmOL2IYlvOioMDif3Qfsk+zWGRwP1iwI0ti6DsFGz5wJSB8BfoQNlLvP0xpQgCmctO49V
cS/HAvqAZkz7BuvcywOkDecRETIErVxxiNP4Xh8Dkk1IhCOQ5n53bOd5rkM/ZvXSDGKvTW0I2fE7
uKp7IrkoEOB2M8dZdjVyRtnwK17hAOdPXWMfGeqeMlw+lc1i1sQ/PIp7SFWZP0ZBvheu8ehaV4Fo
rigwh5bQwF2DHiuapIgSq3ts8YhtKQXFy2nMmkOl8Hoxa8SKWh8KViEugU8okUar6d3DPIUewSTm
O/MDiuzvli32WdzcLhU1gwk/W6J4kL5hZ5RRYWQhGKujxKVHt6f3PJ3JTXSNicd5cD11iDCrXIZG
hpHUOpUSLcL4lCrZ7TqYN23TPo2u8VpXJspuhO/DeI5F9RZQIXRUkzbwsb8WPmpnIwYx2gCyHamy
XlTXY9swW74YcbmfPe0+a/s730Y4oSueFo1hI2iaG8jctjDfUpMw2Oz6U60b32ViPng4NyLZBRg7
WUhrIbxpG4TlQ5rdzkN3KfKEOsB0sgWleu551TenbDV/GnN7b5TJtZnJO6gnGKd4JNrXxrxqlHxl
WT14enndJ+LKww5E5tisFlBEjRpiUkqays7XaCg9LOPpAYJ+Wa4whVO8FPv+O7wY6NnJQ23b39Wj
UafKPHnqGNlg2jJ43+T+T7vQQ1bs7S7rxUvsu+9z5z0NkR0gHjzP3nPJ45jm9mWhD8l1xafh2YnT
N2dwT4Bso7h0qHiBijRK75ys7lWrVVgxT5FRlEoTUd6Qg9/ZCCzD5eBE41mbX+cF+1aL1Gnpd/si
TeCoJ7/Ip3xbvi1JyZpRz+2IjKcd461RiuSYrsE3raJCwbA0HsuyY6l6WbV6jSQ3fikZ2TLvYfCr
X/WaXI3NvU9Sp4TE4uTdq5ZPK8kk7dfASDbmZJZsHxeNFfjejso9rCjn2N+Ms3ktNRwq+1xvd0ZX
fJud5Q85sR+EKhFA6Pc+u/g5zbBmugrJH5yXxij2dnWZqwqy3UxedLisaxcfXKMQrGz9h4UEB8Sh
lBW2PE1QUvZ1kUMvM7x7pFD0cGIpSVK0uo49IOy67Vxc0mtK6lmjM0v7Mua+h+7ULXF1Ei3usAKn
il+7ufvTzgPmFEOAXVSCKa+x7yrNucyLfsrbmtGgHlWVqY1Gf34biu7NHZj1gT5OJ72gxOqQVG6v
KwN9eLLcfgpKqPGu50F+pKKtjjXum4MDuyWuoR0VTvIiNdqaXPH6RZ88hEWF7ptIogp1qUifRhx7
vHTY8TjOmpc/WxDodl1lIvBqs7xI6zbSZpZUiCV8t6XlXVyDzHGufSPD/eBqlhXmSC86oHKj0ix4
8otEos/4thAkqcxLEYF/IKHMcjD1QigR8pRr+iWfC/vI6PduGPF3J9Gy49iKl6m2kgP5pXnXz9Nr
QwE1nXmk2X3TrC/6DJ96rJnT20Vc27I6OhozNs7UGsB5YdJGZF79QOMV7rjlQtHJcGN2Sbcxud6g
bUibl9PLkqYHPHYoajXKABXgA8as2nNS2tyTsnvWxHLjApav9DHyTG9GhADo+yinS246oADNsFrM
uyImb+LpcMZkk8EuZg2N9sgHghflLnKode0aP33qnOBeVv6zTU7OQjZ2Jb4m1nM9slJLxVoYf/GH
fIZlFNuoT7Z4xN1B03B8461bqbzyt4CLIF4PJ+SEix4rZEc86lTfcTOWB9T2dtR4yYrhkwo8HzFN
y97pstirr/nM3eY/3stmM7QJ75FXCJnlKD5X4UAD0fkXLqdXZ8saVuItnJT0Vy80xEU/T2umLaPR
/2HvPJrcZrJ0/VcmZo8OeLOYDUFbZDkVy24QkkoFj4R3v/4+mdUdMfP1vd1x97NQSCpDgjCZ55zX
QRaRPxKAXc2lejuBZ6B8iaEC54wiHKWG3cLLUcnL/5pWtbXS5xUDTl43biBd8rf84Yj3GBKfIGIj
ZyXkqGarelkxxk1zfKO3rWAwx+wsqPK9wYZUJ+6WwFwcrQg7lf+W3+NPDQcWo+IDzusb9XWKVKNB
HQnp3dZ/TcdWaBvLStTfiCaOdBXQcQ5YqvB7Md7SZNzzIzVKLvlv+TgGvH5WBbft2B0tsbe7s2mj
HiH5mond2Otf8s2rfsmBKBnzptNjnZnM5sZ9z28Y2Tngv2MZMMKpeHAOte1s5E/I96sTAk8EKfe8
h9M1xW4tow8rDY7yzet22NXyAwBcW/l8AkueG7wD+F15XPJtNflxiLBWn53XaJxDTLclfxt/i/sW
JNsomZjwo+0UhfL0yI8nT+E/PmrAUZl4+iOO5+6imSDpPgVYI1dlx/q9bzLuNr7WgYAtXrmV/5Y/
I8D7dfeXTttiC3Gj86Nd/v3jaawf9DQKI14uDyJEyZjzMMdiQtEk3l5+KebbovOP8kfqPkXmRIdC
eLttFL/lS+kas2scnlyG7kvb/ppE9SBfUv5MgKvjei9/Qh5TJf4kd/84qJgvygMm3uEk34q3uJ2I
c6ponrPOUG8nX86dhiMvYyFZpEX5EazHKYGaN2Q7txKXsn3TBSCWX1UPs8lgsY3Xm54Qi22VZZtq
aOEYmyAdsZV+eRTbFk9VNml4jGhufUhiXWO7Xx4UgF/32Rfb7VWbuV1Lp9mvSXmNMzM466V+HEDM
4coCB2c69xKzaL3iVvST/jaLImlOYn/VAXEDM2j2KvQUkSHKvclpjk5rQA/JLk38M2Ogx2ZjEvZW
/CrHuQRw9+4VDcJuuFHH8o5NkmGZBEXs5mqLDqVh6XVbXNXI87OlydyKNV6ZnKy4eoIGe41WH7ZO
b9A3TRPjhuKmE+Oj/IMy09zVkiYmqWDkgT+YGXa7I84LHQgWm0g4JYSYRaPYp1Kz1zdh6yyvfYRJ
fO8wotZTJt8rFZtjQTewWu/ZWrN3qyJb2m3asKBhmBJ2iPpjcfqnPKYeWh2G7C5Cqq21sGfYI22c
fvJmUtAXuWG1GZYUccPQGAI5a1esX9W420f8z1OSIkretmV50SReaUgEhoFdgeIEPCa1sHqz02PQ
iiRkxsrtzVB4KZcHPKaKTVaI27igsHUlZKb3MCi6Kv9tt2m3E/CCA3Pi+Ks/pC8D1lrFO/wJjHV7
KibA/dPUGke9BEAyU/QHerSD2/9aIZi9THaOdL5G2W7Z+9UAaOn9QaA/05/qgpk2YNpHJEhEXpvK
30iQQsRRemwseh0FTlI7HxGQAIAgMAxNeH2bPrIOWEaDxBZswwFDlWVaDpYrKvyqx7NeF/apbvVz
GzCMWCasbCcJZjqmuKgRfnEqBYepmFcCqthGryf4f7j+zR2T0ohZtiFh6MmA91aIpziiSFU3uu8l
aNkrd9cSTLCz5wjLajoZ0s/TQ9UB+lVljU+4xJ0HecvXGqbF6+Rke6e5uItjIWXgquIxG045daPm
+8fKWaZbj2oJWMW51z3kVtrLGs2/8SsxdmmQYe0CCtrM8C/cXEt3+CMm4WjH1UmnvnaqJoTOAIlk
tsTdJ62g7Cs9eIw8rNDcJB2swm97xQG8i/1zmXJfTLr7Usx+S7oOg9OhcPZjQN2ypvcRsssD5FyE
eJkTIubgSRySqyWZGRNrdJbu+1kzFJPhUDnNtawYNScT8kZziW4s20TaPp6KgWubvjqR8DcN0w0X
Wi+OYUl1mObfVJwCh/rFPMBpOPfduolm8003ACeSqbjQBzrhMq/5fpiqBysRv8G7kw3MmwBxIdk9
UfMwdMnFcLMvX/qhUBo1RWsT3MnUWT4L0cC9rZXzM1yXIaxd1gDMTTbmSBNh6P0lME5GzJxwTmBv
lYQ+upLS9w2nSkBRsaRKwfFQ5IXdmn64k3WLSOiHV0AR6SfKI4yFMyhkp5KxTRIkOuIJSiMbdUsI
BCUth24GPwslXKRAA8ShoCmA9zkFUxhJ5oL8n26LB2d1fpQwCAF7AG54gIfavOsH68XJaOAq7aAD
OeajuIwuKm9j3uuZC+YzDfk+8kAEhHTtFmTGoCIZGOD643YloSesLKoy+SYTSHQVGa9FLT66wnnK
E3hAkuXF1kH1CFi24otepjzApcttVvjFPir1PxI/U8ScdWQd5k3PmJUTwmtnt/ESgdPSo9lJjobq
Qu/BFEn2uSgG0AeP/rnJ8g+kGCihuBdwrn3XpqTadIDaJn7K+2LyeJ7nXdIP+taJ2PD7NRguXU8H
qs+vSdy9J3IM5IwwedLEaTe+5MhAQrkaKzOiik/YzvVMT2LlIZm0bNkxxMogTj8hiFmAqkZFhlpw
0BBWhlTg/tZtp+OERHNjN0VwKbECqB3zYmPwuAJ9MzrkBnFHPkQqL5IdVZQRuOGIRjowC+up7oLm
BpCNoAa09q4B00Ng0nnCJuUe56iPzDV/10P3S8/AkK2VGqDS+zAduQQB1lpNjBLX+4YZmzK5SSIy
o5JhnLZwevowztt4M/qSpyVhpqGle7AH9C5gUiXgXBt3L/kcHDKHM9d6YNpe/1Vl/vWbPDV1P6v6
S5seU3EiFPNMNge8WAn5Fal7u5rGjS5pnYQ3QX5OvG2fGsxN6hFCTddCGomrD4nYuRJkn9ET7BZs
QCQo6Pr1S2dOT7kRMKyh3xgX7l4GwWmY1u4j980PDJg2OoEHe4WdITne1CJ4w1PjbZpZgEQG9tkE
CYuwUeOpX2SHf80LlvnhfyE0G66BKBRqtedjj/wXVnBr8qDBge2PUQ2HYsFMBVAU5Nf3s2rLDvq0
Qg49lh1jRBsn2mwNQsVdQG5b7yoN1F3So/SehW9mY5dcpSblbhCteNAkk9GLKYsixNfqf040y9u9
+OCcNDe4vBzMpHdvF4sOB9FWVgz0byNwZCABvGYg8iuYfqwx5+1ff3Dnn+nk3x/b8hyMu7zgL57Q
0LjIYM6a/kibdixYOObVuMXcXT9qbM2btUUj+SWW2d+ahuMgBjQsjBIk50JkPBB0crACKFcE/LtF
0nxwPWOJy7MvipCfTScLsDX45TekVoz+fnA4e2oXZcAW5hAKRpxrT2ZSPo1txIMABTnS0i9ZNiXy
Ps0lFXm2uB7fXHtJcKgqRkFRszxQZb0T7eZDeRAfpWvSEiXjiYyx9Jgn5/pPk673rVbY/+akWX81
Ygx0fIbIjbdc3wkAd/9y0nzPz71Rs7qjlloQ4OroiqPC0ZMlkcJy5/apN6V/nWT9KHoEqMsJ85+r
JrcWGpaLJ3A1w17meay0u7gx94ocs06UXthvsH26i6CNK85533HmXG6hRE8eGZO+f7PZbOt5NMFx
V1okSW6Ip/S45u1jP85sqsmpFfgaMJSWT+C/vme8f75nLIdFAxWGD5PxnyQI8dDkZpDG3VHXO3Of
Flst8tEQYfnDLDcG38K7R5HpdTNjJuinZ0XS0ywuZVpKErhkk0dLdO/U68VqvJ20zVtdlrpyPHU1
FEtVMMzN8jjDNBByU4nt8mPxOTMVjicVekPcbRm3wIFg/dHOUTmBEQXrN3XIyRIoc7QVRU0wejl1
u8kj/jzGQCHOZhgexUzOWHVEVaV4SNlkywy6+uT6DdxCubfZiREcnNTGZYTP5cdjHRoFMJDF+Cil
BSeTB/Zn/qFHcI/i5TmHmoAbEG6KcncFrqopyPMGPjlX3MyCLTxuBmD2qYGJ9W+MQTHB+ucFzLNM
RCsWwgyLjKq/yEKcQbPqYpnaYyZKVkiK1UPvZ/PWtOHsVNOdu7rWpu89ttJmuHGl/1E7Jl/syfUA
sdns42ecHcE8Jc+qaqpzEpS3vhO7oSb4JQ03kNak+a/Ar74Xpc442e6w6cYm22mG+VOf1k8vjT/g
nu0xT7mibvzycxaOUntizsKG2ppgKLDK8tbFfEt4t5k9fODdVe+WBkcR3X1vJI/TJlBlp42IzmVE
Rulpz1GfrJuyHqb7wJt3/dqftabX9/lobv22cs6VMTlnB7prniMma4FJEl76MuKGEQUjsnunMk7R
ZG7TsrnvmNUdrbnIKbw64iZFR87wAHd2W0+MG0lO2LG0Id4QH5KD7zUuw04WPMkMU3Q2jFYRBFuf
csVvC2okWaS5bfFVBPEef/Fu49hUgYpJpb5vUsghqXzUx/irImZTyyx8FLpPVVDGZf3gaiCYbTXE
G6WzkMSt1nOua9ReZF8c1+mbl7WnQETPrJQfsjWli7bCRc6GkqJ/mwLnLdJrDI4HKL1jhHQkaA+M
IS/NSsUVaNQIK85i8SreJTGIij+0tYQyzcm/7HF+bMrybOqJS5MIhz5VBlPB51LFL3FbEJ4EU7VP
fop4+IVPCq+V0EMEduhVSCIc4h1pN7XdmHOnEMiF8eEgdlpOJ5o21aV1vWuuweCVrC5ZcXZFZ0oy
SIHLVnHxi+Tkxw6Jgt/8tkH2HdXIQ6eXA31k2xxTOKQ+QwSMCBj1sNbbCbBTji+bjdtQaHblugd7
gnuP1H0w4PM3HbZWshWmkt11ECP33WA9+pF4i+Qq5K28ud43L2ljvqkHnLweYoeq+THJRhgAdYwA
pjEf6myObpAh4pbK4CEG0Uv99tWPpwfHwqLBpO/ZOFOGU0Ab+lpLKVey5OOaB83H03/MjfhRp+Jh
kbqJHii5pz0OOjZ/DP2nbWpHV43h+TYyDITieKOotrvXGJyMBqOAlfLekPRHofGL2XxK0ukyxD+Z
9Guaum2T5GwYLbsHmBGuQmdcIgrY8FZ6bjnJ9lpDkqiqt6kk5tRHyJZPANcg489DLozzAD3N0USI
u1D6kJnTaVn86SjMgEGPV2KFshJhgCCNkcWQ/xDVyH6iB86BBPYHh97yhHcLRimRDgDoTxeEsb+c
HLss4rtzKx8v2ABd6xURS+89+0nDctSWOsIAJk4pfE89ka4ROG3XfcVAtk/tfZXgRTCZ1rijQ/e3
OcKKYSgObk866+wOOBYEGNKYFoa5qw1w19foYCFpVkevc/CTRE9PZoqNzV7GldjNDsk0sMpurLxu
9lgg3awrzkntrFubWVtvTabmh2QkLBYfi1PZL+bNGqy3SWXnOyQwD9pg1LxcvYblmh9We9UhdL3V
uBGxeeN+i+X612zyVUdjxiBMA6emJLduPK/7+7+ADY0czb9m6o+r4Zp76GvHWrfMbeJaVzcQ603Q
v0xN6jJfgopCWA4+MOqfPWDQ0KcHcoGxjYVnfDa99gzlYT420aqdU7wobtr1S/2HfDbtrP6Fog4Q
tLWh2VZLtmMfdyAA+rcr5PUjVvLBGeepjOwq6zVtgvwyxzNZgyvuckbpAE0tOoF54nag/zmKab2L
8bw4FllhoBwhCjAtmpLUkEoLxYgfG2NE55yM5gMkOuegjlIdheV1fAyr+8IeFw68qFrIDymQir8Y
YUQbGorJcg6lPx7wOkhOblGA7zT5pYiyIHRS3g6T1nOl6/2xLmSqHODhzjLg8XYwBM9++dIM0OtM
Jz7lXuuea1mEYLkHn27u5gNis0c77vvj5PgHz2CkglMuGpFlfgkyfU8I0nY2zU9ryvJdNphE3jR9
e54TA0+ttdyXsxjOST2T+eeXMS6qyy6fR+OE8SJgDlPC82TaXpjFwIasxU9R7L/k6ZgistOhs+Cx
NWKyNFT0kJaVnaflEbeQu6rjcUkC48HUaC2YmMAf1LrsOD/FFWlJfnqD0cPvYY0rBkORcYDkNB46
hMzxsPQHvXTpkhuZcO9IwfQQWaQBAqLgd208KAMeCPbZKRMR3GOUC8wIpTKatjBHZHLjs1Kz8WTe
Vr1GDJX3OCHLCE0P/58iTe5SGOIUK4xAacbSTUVpVnVE1EsGcN6hRBGih5mFk1jbxYzVPWTqkhyJ
4y0T4Hz8il34OlDFLmrVIqxv2kKv/iwS99ku12dVXWC5LLbgZIcJE7cw7ru3EWOPvQ/cB5O7+MDR
mbjAGTtxqWdwBIN2sqOY8uwUNbqYsa9PEFQtjthPbf5rieOzomdXZuGGHoU0cB0euSaitcnV7uBH
7dVRKsK0HBGtUfkwJ1gD47uRGHeGjSsYoEq4DgHwV3dVdVK7sH1McXnAmIhE4yhoifn4ruYNBt6h
U62PcvtUHHLEL7D6W9Z+PkXGlOLHGjH9Lbv8Y5LUYB3aOWV6e12b8kPyYSX73LVgoCNsAkqctx2S
gBQRZCTw75JT8yletuz6lNIur1RPUHNEcekiqsseEaKVg8PVTZg3RDQwV9wMA+/TQ33OG0hn2tDQ
WvEVJZJZ41rffChu/4iheOqle69gRlDmOIMN03XtMeeqyjwnZDq5xSJT7PVurzRbiiA8t8gIWp1e
dIRnv/PwTJVEyi/MZOCUdMw5S4v+tplXf5O6xKX0KF8zITWogXmcteau1YNr7KxglSYhIVIb4k5X
rPMvePx/rU3BswoENWhXHBSZYmMmuG+Xj9GHodLrzc5cmofGw/F6cRGakHonG2hPso2HzruHLXE/
YbC0HztYXL3Xngo1TZN6wEDD2bF90AvmN2W8IInAhWUQN11Qb/HheyrkQLOW6hrSuoKN3gTnKRko
WqyLY8KbotMfO5Qv/J1OzCrJkSKJBvQ705t830RM0TBBtiIrB5BBRRVHf8Zkoi6Wd8SaWMwiKSM3
mVmTLAqoqoYtc0R/4o3Fqxf0hyxt35CmnWLwFXTF+Cnq2YSSiIPuTuUAXcWeqZ6qmLrIRTBAnAZe
MGX50Wnaviu0V/UGsRNB6GF9sKq532ROd5WiHZv1gdW2eZW1p5ofRDaVSOOQgkh93jXtUw50jUiG
2rdkaJNltPWJJi6YfdWhP3k/sO++a7T+NvV40KMWpjM+P1c9TiHVgt+6Aacu0GuEM9kdvr8+BHnm
koNznZwiCeP5VTfgQ5s4YwMHc3liB0/BduEHSZavcO3zPhluweefpAgMGxaukPvHHwPyLN00uPRS
iopLJG+uWxyaDU6nWkSNlwi85NYf408tvhVozplWP+tW9EWyaA5vMj8I5Dvb2RPU5BPJlBXHGi1Z
DHqECac9ivsCvJXVB6kLiXGpFv8yKs6hrFLZsHc4tX6sU/NxFEvwrpfll2EiFpDPbW8kj65fHse+
/pNH+cmQA5CSyS+6Xv2UL+3nyOTUksdIkOK19oZsm+EszCEGMIcquo+SlOybta1PpWVCFyPBmEbj
OGk8OkFkO1tNw8mIeL0wGxr74CSwda05+1ITER+mQ6xFHfEJZbIlqHWrvqwlyyYajSc/93/6c3DH
DGon66VkHHb66GPeKUdVSjok4o/KsVFIDiRNdes5l+r377Us5kJPIvsIsPz34+RPlbgN0+gaJTW+
7JEXkdtHLmVCJw9JHH5hh25iAQ21Jopq61DjKsV0ix6o06A0jo23l6IV2Y/LlsRZaK+pyXiTPCFZ
uLxZxEKrIPX1mfUzzRcEg1LhofqjOmHXjhM8bkXPIz8GVyWcUgoMQ95UzaI9VybUJOTUagCn5tam
rJq9DlFKP6G+wVABXmmM5JfCr5RzZjIP8tDiQcXbPMX200BmnyffAIDS5+joHDFuYeTvjVBpZddh
Yz2bEkahn1rXoe6lsh8NzUb7/OgGd8PaHwjQqjYG3JNT2hmQsVwfFCct8CtJKraW5wH70GR0zhke
x4ZtOqHVecU+c136MYj/iHS1u3F1f/R1FYWOVJVpPZE7nfV7katsTg869bgcaS3Ec/o19GRuzUNE
AtC8rxMorXrqeju8YM2eq6gUsXq6sBNVwQ457VwYXWhUNPolxlehOgQ7Y8WdoubdTnT06Tzc2mzf
d3PF7sqKlJU0i42Nat9jQKt3FAf5ZO8ameOwGBAwUF0Ma1CdrFrH6XRBSIRY40YJRKf4aDsDrVG/
ReqpVfcK4FRNrjmi27O8y6Dl4OxM39tSvFu9to/FetdNPKhKdRt54JVOMw9769cQzNdA6+ZtbyNQ
S+fKPmX6RGXifgpkEPu+9C4E0oCSewzy60XHSj/6ZYuE2YOOw1kcHZVNxzJo2CjZJMs6JHlNI8IS
OfFxYhvNX+dXF2bTN16A9mBmCW2X6UvkGvxPD/ttfAjConjIUlhCPlWTkBJDpVlWypNkbU6saNfA
bt4V5LYs7HV+v7yvgXHJ9PVxLNdsAxWewViQS5ZCtW2C7F0p3tTIOU6GX6R238/wtifhXftmJmqi
2nm5e52i8bYVzsGX/evAqALWGJot6esQxZrYlVLlJeFmt0Esy8GrflLT8WuYtDjbJCJn5JMKCOfN
BsVB8L3zZXX70A2gx6CZe6lAVE9Xbi17u+nOfmVCXcqf7ZiPIrLmFAxw6KJ+U8jyrulZntUjV0pE
RoEaEigaxl+EVgkm4HpzIC2jsOnde24uK3tIHf2zGnguNS3Zjy4rZ1DidiAnx74H11UPoH3ILdnP
419aJqAqc5a/IWmjJbzCC11pWzas2iXSnCeF9KprCNUCrD5j6NwC5rfENgwe2ETnXQGa2FlkjSR0
VqbBRy4H//o0zyV5xMzsNV37M9rjG0Gkj4zDABxybNsxYXd5PGoGGOpu0Nq03qnnQs0QNAAWIB9e
kPnkYdG9H7JmhrSZbxVyoQCs3vlJXOuT0hJhGkayNqRGZyXJfPZxNEaA80IUE5SGCPdk6mFmjxyr
zdBwUxSYMC+SR5EzgmoKHC30BMcwNcTsqQrUUHVeL7G8IeuB3lnW0oOFnwI96ElrqweiIHlGWHiN
gsW3o2ZKYw3GA2xvCqH5SLg5QAeUT6TcxYOsxywxb4mhxvSROZjDYqFKUAYrXF/5pGSJ/TpRd/o4
qG+VxMt49lY34yh1cMlOYxfDoY5qx4iG82LHXxLrSxP4KWtzV4/ZQb2WI1HdtQZJzdrmSuP/VWkM
mmbNu/G58qESFpdyHWfVZ2x3KLr0oGZAM6wTNW+eYwPCKZiERF3gn2HOTLUHglvvM7SHzdSvewlh
QjUD8/K5LGX7gLz5raO5XZvgGekDwAWzDBj15m1eJG/qGWoMY9p7c4tgxRNEtSw7v0dhIj1qpCTO
nQW3vx8/KCGtLwX4Us3raZ8FQ4oNzm4HtCWUGfLJ9Mfig8GRvtIHq5ViANA2lnmXUyjN+IRzMl4U
xLGWmBLU7tOSPA9/nEW4m9lm74m8O3Q5HxUt9SZgdIE/A/BSVXxZXvWRltNDinWdi4mtwr9tb99Y
cI+VflLz2VTNmp2TyNvLIs0ESi+v9vV8sNEDCJu+Qd6sS0pt38vplCxbwMhS6Qy6V6pCWc+l0grB
KpG/SgWioo04Vrkv7IyRcQOoDX0KtaZ2tDzcj1EF7ao0YmyccdfKBwvY58aZ7UczBi/TtWXa24id
JzJqrFh8KcIAFHsw0wpbXivutx9tqxkwyktyzgcKlNj9QAtzlKeMle5ND5a9bGdSqa21u/IhIUEw
lOC3XPWyetjB9q9ojmJrM83Fp5xBTgM1pFJws3+8xHjp4OTA0+DnSIN1tD6yTq8Z/Q7oRNfIOU34
A4bqIyQjBvtBtWKPnbjwwp8UglHJe3P2sX+XniM5Mmv2SNi/fXwUeALktT6EuWN+BAvtUsFzlZLw
De+GJCkN4KzBvYjv4y1AG1Kb6FXjTnMhA6NpsVGb00IQtGA0P0irxeGcvhVHze0SEP49D85m1BAS
c1uoYgUl1ENVETnsJ1/yjMp3S6yWjkwqOjpT/55JlzYBXMyWNo6TXyomyGRBFXs15tdpTI1t1Zaf
A3FHsnJac0o0att9kaWoiivuHWCVF91gDBOhES2NCXvv9bUZEOB6DDoIyOZ9TJtEing9qzWjk7r0
LIPQlKOf3KBjOUcEKzMW33G4NHqA6d+yeCqbefBonX1muQYOS61LiydwEw2pNnCZH+l24xLzflzl
CMLYKeeIsu3/6AAeGjYmoTmykJRfUEcZ7kb4XBsB8xQ6MFsKbp1+3MIlI8cbay/YGONvN8sO8nZX
a2KepbzdkO0VHuLqqP4LD0iJEkyVmXriQ+V3fvtiuFmJKsrsJAl9v4puwDTDqdFcvBy1nbIswJZ1
Tx91p6wKcPYsw2RhyiscxFIlNaR6fhLLQ8DBmHdTkmGya1eS9dgebQ88tI7Xu3nKo7BLW1h83vPS
dBhL+89qmKDmGGQbxjCBzCdljtEWC2zbvIPtiR5ozFlG/SChh7a8m6QQj1bCnbOy2bgmMVTddbXZ
uvMcZVbpD8g1vhYbA6RcQ3raOM5TAgK+qbT1OPfcA1XFxq4Ho7EX+XGQNi+lJ261wcaDxF1++tMf
pVKPmhx6CVkc68CsxqdJder0kqDU9f2RrWBF1xVMuLBLYkBPR8QYvg6LkYdIRIwhE9YhK2rYrtMe
UOEmMQhsS6qtRN91j+njSLk7T/VLz5IsJyulYB5j1MeGzsgLIP1BHv5SDXS/dk+WNbyM02yHJtcn
z4v0oDyWIuASDdR2wjSfgBaSFhrItxMNhufmf/JanJZCpwR0143tSaqvHNTDLnvH+/SnmbBEgM6N
4bTqrHVQtkwPcoaGSAcvfLuGyDUVLgGG+gKlzn4sJeOjmMa7hkAC8Jr0zvbhYLUrPLhSkqdw49Ur
h6eS4exuZGuJF9fG0pLpW8OUdKsH0VZRLnrXp/N04otLkRI2AetxtP7xKGzh5qB6qTxcxr9R17V8
KxvUGE6LC1Dr8Xpz5hCxSuwmReROkYcSFy7dEtOedhGLElmeb7NjKRZDZ4w/M1JihpRD9toPywSQ
daDkhnInl5iYct5JXQCQxuFFNVv70mx9pwYoXOqGquRVmaukeXOLKfOT3DcbOOgM7oczDlXIyGUL
n4EOkfZKnxgXv8XwqpZQtZ5V2Ufq0hRYNVxK+7UI0gMm2hOl1txscLC+9cBe97T5H1ri7Iyyfkya
P7jq/qwbcHU/45oVJiVbCqsunD0EmFZ+6WxJTmKhUVYhFOP1Bjc/5q8fsrur4uDop9NmhKhjVSRC
6/GhWS/mmEh7gI55DfzlvU3ghKZFB/LSfilTjlJjhSvlaBoNwaaVpI848q9BTwVG/tZJ81nO5fTL
wxRAcTqmNbmZ/PQNxiHDvZn4PX6nBuoJ0RMegtFLj8oYSjG9JuJEYvYBRRyQ4F/uQqL14/wPlCcq
IyJeNnaT/1HGQo7LjhIIgkAS63XI7D9ZVzxLAyO5bRLYh0hDtJ++6G4hUX4quA6232Hp6tfVpw7C
dafG20X6NkBGk5yhsYdt2YHsJvLha3txRaJ5UgCw4YHYMaDZ2EHwgBfgfQTdj2gkDsGJ4bz30ZNs
n+aZ8l5gyAQkyTBv9KSDFdVhKSl+g01kYR6Y4UqojBoOm66UE88j46khBCGByOpw3Y0OJnzVEuVG
cwCDKIYnAz6HqIiwWshvobpJAUbH0BndsOwMIYH4H0MCe1aefW5ueD0AkGVfXxgTXiRXCfXCUdV+
qncT2l1aRkRygGnihu2gGfHQf7UQHyFmWxg0QdFND7OdH/rMfTVMlmTYpr8SSalNDAKhOxOIlDrE
av0fPj3tTTrWr71BEhLwThi4/R1cM4jw0kpMdmmztERC72dv7PRdznzHssA6QGP4KcfrorvKzJ5v
ImsvncYUjDoM5qdDLOB2cD4LZ0ZRKO0kZGcjp6MpO2DV4cdgzR6yRFq2gm97Uj4rqSA21JBs9O+X
Qb9NxApVwKI/s53mBrdOltHK+ykfiKyEmmaiq5FVtCLA5R2Vlrem78191tJQlPKDJrIC6Id77ei2
ZbWLZh+XEKN7VP5d+cp2nfp7ePM+HaCJdx9w686FGt4JK+FZjrR9tSCcNoGswnpAuGm6VzkdX4X3
WWntT+loJXtGgI9nNC3HpmgepKeISJ3LytCDITI142yDngZP2Ja+oSJEh8lKznLHuvJQrvpVeR8W
8vAD7TLrZG40ORriTrrR4SRSHiILmm53Zoj5U01ZjJmVI+nwMNbbZ8GcH+EpKRo41W7lKVzWvOaQ
ZWIhO5YQkQWAAgmGVssqqpdCV6i6olDKxlM9uTh3U0vRg6nZEzOKG4uCu7DL35acn8qz7NfrbVn7
N14NXIfdejk1yGSg6Orl1yLd4jz700znR3l5LMfN9wnwJm0xYIDLfcjV0Bgygdk0HvUh19RuiN0T
bOjAePLbJiXajEpj08jKSp5mVRHLcbrqr2ePh165FcmfXnCHgy1Oyaw6wB57BZTH+XmRC4XcwdEc
5bi4b4Y5gyRRZ5iyaVK3yWTb0nZOST9M1/CBLvnd6Vh4tdal4ManhjOxylLbl+N7vC7v3Rm9mmR5
rgOM67bxf6idZITlg92RTikPvp/VVCLcou8uhoXlWt7YUYxnG0vUcJtXw7tca9Te70TrnQXxaAdP
1F720optgI6zMeP0K8IHY+Po6dmo8TZMq/qtF0+L5VyVg5Qsel1r/SiqgBxGGsZqImZgjePX/k7v
kvdasz7rR3uf28LZtjUXVFYVarPRfNSgy7KHEkmyNKWqnF6Ydx1mCRt7HE9ZNZ2QSd1D0X/ppmDe
oK6/VtOPpARJRhJxbUzTAkjMWLryD1XfapWtEVyxIVvhWbTN9D2NMwyGAY6DstGMrW8W5P86Gv87
R2PbtIg0/n87Gt8nqfgfEYnfv/B3N2OVg4iVLHFcdHeBY8GX+7ubsW//DV6KadiB6/imbv33iETj
bwHqYjewsC3mL4ewxn/YGft/swjyNlDbmi7Nhe///9gZ27zQ/+C2esjnfHpJz5DEVtv/i51xxORv
TCrHIVSv2HoYIN5HwYxLEo18WcbOL2sgycr/5Y/GjzqAo1ZIEHjs/LcmoD9wbMrNHs3wjonaiQgG
NFd8Hx+DFQvP8QG1uhMak6TJeN56rNjsnKB9rA3Uj/WIT5YxlezvEg3FyRu77yQ4rdmdgCAZLkyj
eRzf81xPdmrW0JFUwV6xJixJJhMgVHGKEvzfrt4DcaqxqP6jGsoHbGH67r/+0/y/nBJT55xzViBx
un+l+waD39JjBvZp1byAbEQ0HnGh3RV1uhwE+dJuZSI4gomIz491p8fJ0VzzD81wnW1Ww1khsPzY
10EeDsy9V8KKAkkbVtz0XLikNKOxigP3jZ2oPv3rYydb6a/0U59ATd+wXcfVPd+1rb9w/aLEJBeP
vZRkoIhKn/2ntsrHksQaMtkCcVhW4i6n1yoF41ooiDeN10wnu/VfRSbzkFuGInMMVj5NRUNiEnvy
tBwHVOXunBmbzHO20AVg3DW/xhpPdsuUuhrYFQJh6aZzijP7HNOjbD0Y5voID5weUWv/4FEnTVP6
c1Okxa4W83kZ/w9757HktrZl23957cINmA3XeB16T6ZVpjqIVKYE7zfMxtfXAHXi6tSJF6+i+tUQ
AkwqDUmYtdeac8yQ7MTpzMCgJz/RezP78AXBjwChYOwpwCMgZHuDtffR8W5hVNqLlvU3hsn0ZTpl
fTDttN7c51rgU0lMiBFbFknMMbhrrtI4Al4HGpSmO+6w/hOuI7ARscz5PvxVV0+jKKOQwqPo9P7C
kV/39IbMIy+Gq/U+zMivwNG1y4TzrR5G/l9bdwBh6RFor1UtnWVvap84nNAHudK+Rlm3Q0NO1Bhl
Az4iarOw00/1wNEyRD1NXd3dKzHXMBIjxZhDJ+CHaGVYL+NOPIi8+AwBNS+AdGzdpMiWvjI+UvU8
9pSF6Sg+vGhveKSlBLWkS+4dhU63Z2oo8tMcoE7ubUDbvE8T/kUUBDAtmYa2Qil0te25FpO10SML
08MEGbEg5jtV+MVIQV/i0wbH2LxVdsNnOSDcqbtxBE5qdvQVVrKJjuiKkTlJCkt7lrDCQ7KugJbr
pWGyLjdYmdYd6clP6OfTXUbPh+ROhpiseghHPeSu/BE0LNwjXIFyEpsoLj40B2lgjuFlFeh9sQEH
8RCCpIYTrt7z/qXp5+zRunitlPjeyPYH/pg1ys031xsp8mXx1SbxA6TU2c0cX5tUIj/q+m9OXb1P
s0YlUEz7VbactGkdenMIeXCsKAwXoy7e3BizU2mea31qsBCY+JIAaqXN7Ck1wi0wt5zjp5uj4jy1
qIXa69HsPUQtQ8S46rstoo1TVDZbqSVLbxz2bdp8uuaD5feHzs9fUI9m61AfPzTDXtddd0itZD01
fCzewAbb8kjuwRiWFMUMkiPagJBQu72dz4Z1jHRCF9+Qkj9naXwQ2nRKqkhfR2OSr6IEBX7BsLDL
1bWPy8fEaT9KE09LBpYsnGMVSQsqou679Gjgt/w61xmgXuxaw2Cm6ROrp2vJyvVRzRTOM6NmbJzZ
Dww7vwL+FvpFh0JY1PpRhYWRC7rbArAe/Vvc228Jn6eRRNi142NaJ1vZ1C+jqg/wtG6ubX+CPQKD
Kj5wrTdoq9AvFsGjl1TnxEdMqIdJybD1MRPNWmJmo6qHkEL6E75xoPQsHH4WnHnM4EdIpyJDiqg2
MNsRSTguSAmsj7QVUcRa+EBYwJeMb8vHmSZspAyMGVIAtXMUbufMupYFfbdOW/CTH5Tr3eIxfUgc
dfEtbVe5/opCDxip3YVrF8Nc5/tgEduLilMLu08pllZp7lsCC0HQsEAKfpg2BsgievIVjklHjS/Y
DE34KPiHIPXdfv/eVE4woUFY9uEuJF2eqeJqPr9VW4JY4FRC1LMn25bKVV/DOVxMInzvayzbUz/+
RLtOqhLWzwWa7bU0bji7H+YnEt99SwG6OCP4Nhk8hojFSOWx0Ju3S8vzvnujBbztiNzAbdEaB3X/
Nu2Vrkh3xEfCpRccC1yX2NcBmnTM1zUdLtucd2iScu6yRlvihKo3nRM9B4Nt7JK425OnSoaxdKBc
GeHGEMNV95t9IY1vFh7FpIFQ4roXxy2/hX5zTGP7TWZcwjywmivnQ8eUz+p2PIHUxPfrN2tkzMso
ibyVW7BArjpkbp0EsdH0tJ2NaIlIFJS77yHV4vZGuwHLcmW9WoQ4ZZlBMGhhDhtLWNesal6DaLw5
zN+XMOFfDfpGSdp+RbHL9LKzviwUtaWcs0bYIZYkZ6IHrnx+Svn1YyX8E3ML7oGeXOSR9d0cQ9wa
WbFKmhAZ3sT4TGjDcgTBCa8A4X+KEZ9E3F+j1T3Q2oAknP9w9FE/jE0yMAl0Tv5AmziMmQyVVl9t
TAVJHr3lWuX5vsy651Er6ePriusL9x5l8JpT4xNCY7+wAmxzac9CzrLf07GF2hWYH5UWfGui7gyO
i5arhQl1xBoOcwson37O3bhcmHQwSfJU2rJTBf57Jc4V8XaD8p4Se1xpnvuWeyibuhxCK2DP+EMh
9+0c2/qwKUQSkl4aDf1ZAB51WcV49dLGpRHJinyCHlpX0iEfiheoW7QC/Yory5Duolg2NxE7i0iX
ObBp6OheZclrZOoQeHK/OjtFrOO/DL8mDyvx2CPRY0S/mA94rW0BF+NP7vRypdsEHQ1O+TPWKxgo
RgkL1CJFWyVboo/2Mqz5eKRFz9h+lmEcnnri+casRxIAS0fQAvPF8DXFFt54E5OwMl+iBmK70MKO
i0uNfo7pDm3ONPQOpuwvrL1I3Tw4JR3NgDEQCqFbMMmPzHEmTKO+d97YWXIego6+F5QJMvccAkBP
gxRPGT5/V6byfX7rZIBWaP48CPZ6C+vua9I4ifNIfxuA8toaE05HuN9CI3/KXSfiQDfI0TXe3Mas
WHnGCymyLxD5+qqi2mZ2Vi5Gvz76mXYbuv674IaIxpsRVVC8OIUalzC+ShSe5StTIgZh2QXpzR6s
z6NmDlfG9BPcgWfKz4PWjc9BNDepRMelafL3hs/sJGTaE9ov91fH7XEpFAySTIE849dajtiYqf8E
ZusnYQAc86P7WrnxQ88rdAQmmVTsvODiqPqq+SiYCrRiEd61IGN03njxZvT97MZkH3FrxbC3a7dN
S1iTY62danCXdOrAOil3L0fHmglvD9YccMal3mDIWxcVsUMoIWqXuPLBQBcoIC3RGVqYDDtZbaNa
lU18ID4KIFusJXjQqHzwnG8qRzQbD7KUqHJ5LP3hlrk0oTScgVA1TNJnTetgNHhGmhzcftdXp1Rk
z4b0+k1isoJJhfXpSTjBQw6joSYRdYrzF1PD+wqMClGuwAeZMtybvWWd7CRkMv2JCURRxDS2bEbW
DO+w/g576hLICIX/Mw4b8hQnPVx6MFOR1g8xwMDJXBHgh9CPfibr9+Yy0mt7LApgWkYY47RItW3q
awA0CkE/NO/g9kPmydr9GGL10pB9tETfrirPIRzNNKa1TnMlz1Ad1a52zATJpaqn9w6XZ+VkQX52
8/opihjFQ6eWqx5LQEfze9vanB5aTXoq5p8SBSuJbeT5JkgE5xy3ck50kwOhTP28IYOlOvx5eN8z
iIVr7vlw85PM9IeFNqfH3Z/8/Q3WLZsT5to5a+7Pj7jvqTmTDp/cre6wXWOHJm2y1rm3W/AfJmev
dS6hdn0c4YCsGMZqc+adNh8w9405/877D7o/hKZwAy0BPaONYWn2cyzffTfVA9YXAUp0z3sHP5Af
isgKloU90LJPTG1fmcY+b7CA43+st3fZkNv4pEZVfnjg9vHkQl3qEhU8C7vibZl//Pxj7nv3XxEa
Hr/t/sVsZmF6wkCwG3BhCpFy5Ds0vwChcgwZYz3TE0N3TyrBus5DyB3I6Pd+o+tHwmYQ9EfedEn8
ecVkMQ+ztJahg0B+1zYRXkUjuo5eZGw0hdG3rttinVW1sZxTLy9REELqGkBsVKHvc1ZOT8PITWEM
pPnohmEGBr+LNlQwVHNZ3WNXUej5nbKCMC/sB9skVcvMUwRaojYBz2Bpc3PDWseAU/NSaQTrgujE
YlIs2zTRr2mkrZ2+/E49Uu5F6MenOGpeZa6NVInFus7MjYKHeUbzN900VPKGRxM4mpS/0YyKvEmD
39/aY3gaevud/sLn1EzpPs+pUtuGwam2ydqs2se5zXBTq8RjZCQHX8FStO0pPjkt1wem1O1a5iiY
2sjOvuPeYPFGfHZGWvyRqVq1EV5vreuweciJJD6aRgMkbWiehGGO52FiMaXnqt1ItPgI90HOO014
NUDJk3Bj71nji33bB8mD9KUDk79Dt+IWP3p5mlLNh0vGDazV8gKTGZVYUoftS6gYUEaaT3U55+0E
UZ+9uW74QCfYhY2ZjJs5y5OYkeKXVXP9HgA/kn4m9/4QWAfVD+91mo9bd3Dp+IaozD1TQo4cwnDn
mD01pusdEa67xx7Ts508KlnRPMlw8YQBy73KV1fh9Lc0BVCZduEPaPxqX5UCWrkbIeTs0/XotDX0
GyS5MsARr1kDWKkQ0l9nOgfiRnCiMkfCINJztczMR5t54nOoATnRejANJdoVVvXObVSNtfTSagK3
llCxYhc3T2gkzFOvi5sabGYAPlQwm8Tul9h1bmk15Lu4G8+t0qqb7weXITGynWfJ9hiOwwsZ1yXa
ulUwTe4NdnrRJY+E3vunOHNgGWO2YWnyqBTGiKQh+xSJyFvsNNgqcwgbg215+2gElTY4IbKzWcip
128k4FQrbmLWvrUTf5/15ZoYrOpS1WiCRR4K3CXjMratWzikOJvbDvaSn0mQaSYmp2ejpfEwCefs
oCO8miY6mzDDQTn2jHCYtGyiPPiSfVo9GqMO6Kh3tyoShEMYxCdpxvTeI8fcxXKrjXq574r0aPV6
Ce2gXcP43gCme8nj/hBFjPbdYWw3blR8CyYjfXQLyHEBuN2BUXMNxHpVuRwQ/WRplHPhMaQrg+Pf
SCFGFMFwgdrt7D1nfEAy429Km8DgWqT2DnERpZBd2SvZ0kg2tQhLLDi1noQ9cmLCZdh1P5NMRtdu
9N6D3HpFX836dGq21aCaB3QCiwh5xcEIye/rJmtvkCFR9VEHt4vwSWoJkz5EDHip7B/rEFS9TA/M
fMKHRFWXwMoBHBayYAHCLGwigKrQjpWneHVWjgdpep30zN/4SV5s4yQ70C2l9SLdkYYCJCIlj2JA
hrOgodc82DGqH0oafEKeGLeOaumqdxbYoLHQj5GmrtTTyQZTsbcPtC0ILP+q6xWuwSLT1qGrLoCA
AeMyXuGwQYsVS9+52M7AVaYp1FaHTC86p3ixteFN9oZ+br7VjRY/dyPsNroctyCSC3OkYMx1+1EP
ETERkiDWhQA7BwMqJZyTgqhsKLIHJGUWVjvgnJB0R+8rnAM5pwH/xZiBKrWZHlXSXtEr3eCWoLXm
iBfl53LX2yhgOzpwkMN9LGEdmheJXTJ9gbF+dvuASG9JtJzy0c8CEyur+jBloLVwrD7Qs1x4LQcn
WLfBYlWAIuDgzpv7Xhyfqppb8ozaZWk0747NiSVwwN0x0g5hn2D9wf+T+JUiHYxeEpJiwuwwdnVL
YKa0bRiKAlyuEeUZat3qxKAiBea6oPvdGpF2gHIHke/h925cjRYdBUSBeb33ikEPrmaWWSsQSZL6
g3Otk8lmGNPpIHwW8DJP8nVmuwoAs1hFyONZ5RKUdf/SfaNa/3WE/MmUqWRGKFAjHHrXJH7gvpuW
xELqPbig3NYPat7c90x7hCvZy+Gvx1LBy9cTRkn3eFrBDPtw35s95FT4IgVFPoYW6x30YnfQdxx6
iNkTZ9HMhUvt9ERdJ0AR9RIW1v1rwb10+fO0w71/HTK54TLvLO3Ud//2vfcfcN/8+YZ/PNRh0xF9
1EAxgaMFwm7+nb83LvVsWOjTP3+g4el8y/3//N4FKz/RfWPm+ue7//af7l/0NIfJHhC15T9fwf3p
f/x9PgFJLIEj0FHzGxHVgUMEzegu//yCf3zH/+un/PkvxsiZG2PcruZqkQthuBAC2wV+b2taag6J
n20ZQaubn66Fx9s+IAzmRvAYh66+d0qHmM954wZxd6B5ShLo/bE3fxFsOK27ICvXlVIs3pw87xky
g5jGIvCUoWV1/LyEAcURwHn16dPyWdulgkzPIU7E+3woyLBhgY9Grdx4Zvbky+mQB6AGNSuP1DFD
oUUyvG/TAgBhnwj9+1hM+6YfviKAPxszWjphcO7M6lDkiP4oLLhBKtvkksEokaNoEWfU6Xb/QhQL
VKu0eopj91dUVlefPL3Q8m+lEX44ZVoujD690In91XSrligzNPA6g10wXZUT71l2v2G/zBeMClBG
W/AuNWzpmo7NrNE+OtSozuSGy2Sqdlo9fqIAseh9jCMOmg7jdujx26U6W6X2K3AogMljLAbxkqTD
c1Srat2Z3u0+QSiIe0W9OHxaiFiJB5JLx6y+NeKnB64NjUR/zcEym/m+1+kA6c2AaDqSPwUG0cga
yVFMj1AhtqYRfjfn16wxrmgZmRve0bUT1E02E2PSPyT1X9KNm7Er0TyDWANOehxGvEm4FlOG2thV
IBt3rzHNsIhmela/9sp+tMsWpig8SxlrX60nCLBq46tZj0+eMb2kZT/uCFeKFo1fnmTT7iqtOWTU
binSxkMlg3CX++qxAvJz6YNfhDJQFtVpjLZhRq+3mEcc64yONFvFDqJMLmqEf6ExbjBBE07HasDP
XkYLaUo9kMt4bCi2lhXpdqu7M6qeLCjD47QUCeV/qNWPsn5RKaYCk6UpgzQo+d+VNmyQau6NLrjA
N9/5vX+WRc1l0prL84vuJc/C8GFnlv4TZsFEnWtbLAvZn2vP3jmYWX35vR9aQXtT+xz8+pT2MCrK
ULxWyWtlJt+wnBHkF3TW1quSo9a1+dofkBfQRHhEIB6sPKf6Uc4pNX7rr3suJFsrQX6jOiveDDVg
UI4egr7M2pipSAqjYqLNI69lVzGEyC1QBKKykZPDDks9kh5ESSEfzgsZB5HEqs6/Gm2Ydck9kqKd
lSEYxknKyCFtA0KkeAOroaD/NAtzWakfsIAt4Q5qsb6sJu/L7bKrcIVcmmMAfY2Mp7AMHsyGMLG8
QC1OS/EZZIlau3bwEpfuttDbVxZle9YSDiE/fHaCJC+E+vYtRi60qkYbJE8zHcso+1kSSBilTyVJ
Gt6A4bAvq4PPeB9jNHy7wDe/tzqZQgL3CfIPOO10VJdmViwnFytFQtDPyqV/b36Djz+ndrg0grKY
iUSLHlwfkXJwSUkJzUHwyvwJSixA1qk+wiWJFn6Yvilf33djjHKAruk0a5MLzQY99D3jJofFkHOt
cnIWLYfKNi7zvyAhOCejdKXBaa1Tyf1Vs5tnDniuNIhcV36D6irFoNCUtOzqjC5DM3FzLKEMiQbp
Iy74iNAxZ1lGE5iUrFzFA1RQOTnknpvhJWdUwN3MdakQwtOcA+b4xUpXmrnOQu7c2QAUUb63tHuO
JFhFm8mzUEyOzbgqUwS5UzusGy99I55tWsM/xu7U1E9B5uIfFtk1bSfaTdpbjvJkSdCdWDguDTvn
u1n6AX8vb6SR9My/7Pwyq97sKXjqhfre2v4nHlWafC30923YoPEKUEqAMv8pmUM2afpIOM3aHVBE
B074Mg+kmXaBU5aR3HpOtm0w3K+dObzdTRHiDOQuLoOAkt7AebxwYYYv1ZDsLQ/dbIEBCnro/PKl
CyIOJVrd4KkffXeb1QErZsF6cETz7rI+Wba2fpN499bg1j7NOmq3ianCda3vWwZpzZwdEZqCmZ/4
1Xushmv7aPca2FIa9nI+I4tuX2QlBs0O0VgRQPjwtU8zSk5pVn42cz/d7DHbVrQKj2dkZijeIIVV
FkxXF0j1KKs92SifNWcQKJ6FZhivfUzrRqr4PRh/jZqqlmlhIcJqLoPBeHc2SyJpImitv+jOr5SW
waaqGB3QkVnKrNhF9lTsWDk1y5zFDIErXqmWQDqRQ9KDRdZlv8cGU+Mk/bQyM1vb2URHMKlcsmiH
h4nstpRrKOmUL25qHPOJs8E0zKsGh3PdGeJDImxfcH43S9nyN5FatyLdIl4GhXNN0rxbOkVL/AyW
cM523v1Zl0+JkNT3j0I8M1gjSYCcKy5UigMi0JtN7muPHqcl3BhpEF3Rc9gH/hafBQxJbZdpP5sM
mGwdMtlBwT1yE0Vvmo/1a5pds9Kf0EsPCDrDpWVV5rnratJT4a+n3UXXi3pdkeaBkO/s64oLX0KR
BBkWDXoW7u4D//9V5fy3qhzbQUnz/1HlND/RefxXXc79W/7S5RiG8y/hOD7XZc9B5yEQvvyly0EG
869ZDAsoyXDgmNnglAowLtH//T/C+ZeJssL2LYuFvm35/A1/6XIEkh3fF65robpwhaP7/xNdjgHF
778qc3RbINRDBIQwljIN/RDPf348xkWIaMX4j7TtpnSAvH0rArBJdUssJWwHvO8EQKHIUBkzvrJ7
jawao7Dv4VhmceiN8VeoR+2SvmGxhNlRHP5sPLi0hyCxTqNjG6tstFARUNXeN42VHmVdZlsEHmia
uZqCxEKHv0HveM7CzjzcN+W8FpvyxFxJFrjgk+q9YxjlWkZcARNGKFv0egz+Q9jB0IyHdUVIxa6z
+mNgic8k04Jb3WVyIy3/tUAcx+WbBUPg3lhBNbQkbx1RHg+pl+8DKS7G6Hkns83PdpcydSQrI3ai
QzXDTEIxEOKnDcWmvvdfp7kp28z91/teNzdqHXN8rQa47HXpXK2+qLZ2Zl+I5U6PGm5YrPvtVzAG
n6ginMOY0Q0pK4D4ce4MB+Fh+h16LrININY7Q6qaQVJ+z1LWyj4GenMQVUJ91dA2WIa8Gi052HPh
b82bdk46uj+87xlF8Ux4HVDN+TMoQkfb0d8gjBI8RTq1QDJJrV0UPSabwch/vwbfcZydmuhFp4xu
lvcXp/PbWIxX2bofZIz3LHserOSUYD04KkLSVqrEVGw2KS45ePqrTjevsWjmHi8d14bJvcZERSdB
F/xERLnR6z30FPTbq5m/3IUloeTS2aNSb0GwFk22MCQ9YrtzTOwVEGaCCTqNSxHMh+xtzDx0t1ge
jL3l//2t/8cn8efTKeNUrLWm+2WJYqtXKtgB+Gf44SGSp8HRHe6bcUQe4JX2T52SGz/m0B5CJ2m2
2NGaA/abFi0Pe382xDG3pECVwVYoewNPqz7cN/cX9I+H1Hf1oZkIG2xM5mKRVhHCntJrOfzenRgm
DFmKyMUw34XPoGEamYHc9/48ZDHPE27DUCzHATF/5uUcN3bf+7O5Hwz3h5Ma65Vht+js59PyfjK6
U0GCWORZf52m96NjSOw3K48t8jc4iO9v3Z/Nn69ZEaveNIEJRHxYOJ/I2T3Ty5rbFMa8uT+TTQPl
ezXQQglNuhv/3owtS937eQ5kk2VtmxJcYeOgXGOtrw4Nwlo+fOYAh789zrBDK/kgWmT/ay8GXRSJ
bpzWTfYRpnp3kH0pVrHmcWdFB3FAczjRzmNzf3jfmD62QOzCGnD998TId8QVbCvyfEgBkhZ8nrIk
fNdD0D4q+DSUKezWhSq2sCuOUNi/eSWVAY6xlRt32gFB3DPsP27v0pzFW/MfJdYyxlivzyfb/QvG
/JbfN9a/9+4PfSaymGz1reHyIRBbWxwo3mEHkrfFDWKFAMnYpzIsj06ObQC7It1NCy5TJNjomqbo
qQ3xZhLjW5w3PsGDUXQQ0wvvbMpsRmT9IbDY9JHf0d4HCxVE9lvVyvDYuOKZcUW+uf+J92FSBHIK
JoSZr+4DpfsTfZzk9Zur+/VesdYCSTMkz0phXk0NvSXP7QEfEYX7IFgq9+2FSveHbDTkKxoKfL0/
MYoEBM+dbslS7ismT2FPlUWmVC5XZtA8ZZ4e7xjYvuqiJseE+Cuz8D/yyrBXE2Naf9P5DZSCXD8N
eZxtyGeyiFyVO4BxE3A8nMitys6V5xZbbxzfR2ghxpi+h6L090ApKCZzb6I+mrDdzIfCOF4Bxxdw
+fX3QBmEkRqoQMeuu8QmYYhl4qUHs+hoh/Rxuw15dbgmK7GGC0IWldkzeypOWTXlXCL6+CSQG04u
R1OYn+f2gG5W0zGGozimIt4raZ6Neb0fEfQ52DMHInfhTYN1WquO+5vtjTuW1ccpGbpDRToni7EI
wX+qXiHbFEuVaM3Ki4qvFN3JYvS6T00PxWGqDNCUXgbCo8UNUPcPATk6a9PvX+IJ4HKVKEIOPLkP
1TDTvwuiC2EwLh0tugJ9so4gyYg5hhOwSCwmCqBYWEs4axswSWsz1GUyLQ9KlUetgUJeFjXuFeJz
tm0H88hqA7m2485chcO1DBNzbYtaLi2BoalBM+ONE2wNO8YHYnXaksQ7g2t4abG0sqwN7jcGN3n6
UxmTvsWg+txl6poxzX3OkB2vGTBsCARyUchJRINqYm2n9yDAzG5nJkG1qSt+qGqz2SxVQIMrxqNZ
pBrTbJghVvgFm9G5eJlGgnxQddsiyF/GSmJqdhNjY5Tie5lU8NEm7VBYd32mDG8qq46W9KBvUVZr
WgObyUnxHAxk4XV5j6fVTsenIWlaZMdgksOcMafXGWevYjKbGy3dZ+qkH9mcDD8PX8AVdRldN1I+
PM/6Rv846lAH6CxmCnNfRv1K1+OvFKTCYshxwkaudsYzuTRUrZY99/OdHDmB+iJ6b/O+wqONVJHw
bWOPtEMtrMxfmxiuzvwxX65Q6M5MQ1sbLPLE9GUU1s3Ng4eicjGO8546evld+u27Vw8gyf3zUHKZ
cjlvU7NuyFYML4MVeTuTGDqKS2MZpZydEZP7hR1Ars4N+2Vy8cSoMkAREWp74tpeUpXsWZ8cugbm
iiO0bpXpycZMkno1RMOy7ET0SqLZZ2Ym3E4wga883dYuk1x3eZlsXUVeWmbkE/0snZVZRGxPp7qb
P5kAG32baL9++Axn1kkKeW03ZXa6lPvIMb4NrW6uKk28jw43GtcH1j++AJiacOiLX0iI7IeiQYwS
nRikj2s3lOm+SR3o1qIwD0XZ8+cmwa616HwCysrXlbdriJ69zRoU/tAbCMBuScJRfU7mPoQK923u
/CQi8W2qQpOcA/1k6YG3FnrfwIaswHiLC51NCTPCRJGSo/trcl0758GAxiSLj7pV/6qIY140vR5t
yszRME/hSiHOhJLWrNdN4/5gUnNNNL/ejHp9Zs6UrMsecMCYGifZjRdLtRC5ivTBdNPHRs/SZdvL
Z1J9rDa6ZjJujpGTLxo3n1FG5bgf6LTBlmsnDpXYBjJAm5RLf0h4e824qGqowMb225BO3aq6xmWK
V9+hH6mEMnaQYrZW2mmgVhFr2d9RZgTHJqgJHYwQW+ic9bKmXQOa6za4lDI6TDsMyZu2aH/0RC9s
3En7mIp2E3XFWxTGVOKTiFdZZPG//G+RR4ujmwPtJ0HHKyLTo6v0ozaiWIS6xHJWq7+KyZd73gjk
cESk23Lh0yO9TV6OY2wZuYl9xg63dKaK25EWuzO+glZzOSqG0qF/uPebLLjeJnfso0LCx+Wpu3Av
DTF13RoPS68RxETjFCZvrEKb7cyuZz0ud26csMzRe+B65SZIZikI0ywWJ3N9cn983wtTnrk/HGaZ
KlEUu3s+7O+Q2LmA+fOQWyLkmrZ4HUVF+Z0XCaxRIP36AMo7mYuo+2aYa6N/PITKDoZrPBQm9Z7F
3WRVT+rJshpQIaRMzYiq+Oh2LnnuNV5GnK3FAbVcxiqJIC06fc02EiEJddmLVepqo/mtwmxG5VUb
VbPpsugzhJ19iOfNRA/29yYZRypgjzIIyW+wyuu8PbjCTmYVvonazJRcQwN5yOaNYffpNo7iUyOY
Bxaq/0hDTa0tGvAxGX3b+5cbQsxCZmW7XHcW1hzW6oSTOrDGUIdYR0AEvGE+vAje8jzzS2UTgHqg
71SDcWXTyT90SCj+tpFzLW6GuTsv6wh6ohS+b6q5Hs4r+mz+fSoy8zfvabxS2Er/zeP0s0Bt0ty9
ejYjnTxlRbO471rZ3MSZq/L7QyOhrAs2Yq7sh1TS9jXnXa5dkY4lVB67YZuhDbuoFjFNLIwn2ypf
iXjvd9xF0BqOengO+/o8iVw8C1Lu0ImgSyk5uEtDuyZu/DXD/rc1WJ2jwv+38Sq04oFMxgvasPHC
2PfnRCr05j6AJNIV9W7D+miKOh8fJaynbRTowDDm8YXzCfa5WguFjCaPZ8DAfIjgJKq3eBqdq9Gr
HQkA0Rp81kdXCvtUM33Noji8FAQKkThjMRbSMrgJztBu2sb8GFlyuUNbPp64NVRPWg35Rmu+GTIJ
nx1PA21XxfaK1bi2EHZhvxA5kbIERnsk+l8qC8qzNMhUQVMTAnxhvQhmVKyFTaKH7xrNNerC5jo4
NvWnXnbbJrEJUCPBPo64ZDqxUXBWlpPDoAM+HHzg8Wz66gEQ0blyygsfhL8rMzu5CeOn1TbpRdQY
2ybki1HlMPEnymLgFg/w3QGgiWh70/pq1pfG6ppM0bAxHFLLU8Ly2nIcH/LOwiM31meEgqz/OWCA
tKGnqeq7pHNc6/qUH7Uwb/YjmoigEM3FV3F7AVqDNiFGbxqNcXJuncjbwFaEmELTwA+DLTLCepJn
2VoQDJS4tUAL8awwRU40VjJY7C6C5MKlwH6xC32OZep7plL6dOSqgBwIPSsWn2SBNMZk7Nh+wQQF
02Wm5U4jZBQ4NYOWemYqxGQG+4a6DWi38VbdIkhie0UPWUMySkgZsWlAsD8aP/yuFcq6AUjtL8TS
kX9QaGcbWN3W78RXLKdsi9aIwBnWWA+WjlxFoe3NqVq2lA+X3iiyI5kV1HNQPnRJvILrFIvBGoBb
pVypEk6uJSye+povQ8eNrzKWoNY6cUlM7aijsd+JMf9koIRYeZ7AR16SXEwvw0XZZegw6rDY9dyk
BzasmtXJHc2DTkWx7jFZLafGMPZN9qa8hOVJyeeK95hRX4eIsRsCcLYtQCPJK0Kf1bocXFW/jSLP
x0bEXxNTwRdcZrYtUalLPUXIpJjIrVMWrCZNh11XJ99Kh4XslMqTs6i0NIAJqT/SmTd2/Fj0ZiFi
ZQ/1ttAapjslECU+tzXamPRqEjQUxUFw8oLRQowNv8toH1J9HE5N4Q6n+x5LFNLgtOQ/2TuT5ca5
dLu+il8AFTgADoDjcHjADuwpUX1OEFIqE33f4+m9oCrfe10D+wU8YUh//qkUSfDga/ZeW9/Ydp17
4L8SorHikr4nWKfDpMgumy9aiJJuSu/M2AO0OXp86hUzIK2Il0m7JY7F1LPbihj9xgs31HaGXYyG
Ih76rV4phCO2OlpZZT8lSRfeRTCu3jAce+T4/iYZRfeSpceBxnVDtjKiU7joosfd7Ot3Pf/oWj5f
eEN2VZ/p194u/C2na0KC85fQUftYdt3ucqU7ISF1M9KyZSXUd9Rkg0hvTRpkN7cMk2vafA16AHO7
NesDQpsADnNw1NLKPVQ1PyKNi+9BYLFChx/kALUgqfS7NKiLq24RcdlP0ITqqj2Bdv10UmGeVRfP
a9XV1iYWknc19csts45uLwvtuyudaddZCyckt1+TuiCo14qfulbVVxFKRFGWeP45aJu5uQeQ7Q5a
IIeriDPa+ynxRuSMxxZIsF5k09HSUy6ELpyJexKI0Ifg0kljZxYNpB9TZ0dafzS+qI+5Oz46rhKX
qOAKbP1u1ZXICGSbDYT5MYVAJkoaYDoix3bUCwdNekCLfKAF/o0VKr1MAU6y1nbGHWAQxzsAssOC
RAbwphiMo+GG3S4luJlqBRiAwRnJFfOeWDS7dQ8TszHELUpIx4uTHuyCRV5TAWORHPEEnnI4oNU0
6tuIHOi+TFPHfdrFzu/WHry2sfEKiQZXQYX0o2BlHTWFF+Rf1qCTelb1+6AIxXEUX5QYwx6Wc7HX
pcR2F+I5ZAWyybumIuwMAZEWjV5eFXuVOjAfdOPForrvUBmuQ02zL0KisM2q/ZRPn7EDUsy3+SjZ
PYJzq6mQMpWG/5Jc8KYf4shOr31SyEfKaxZjdRJvo4Ec52XvA1Jd/W3wO65yu20pdcOIoAqJO4ME
CBjPFNidyJ8rou+mGWWqGw4JHa3hguazre0YsbpvDArY2aaaxzKLzAN/C85m4/pTiumtg65Zti1g
sua1TV17E9aFOOKefak4py1UnBCBOxzuZTCsAEAnG25lZ3gQwVkOI/aUiWEMxXqLZ+kgfXIR7VmS
XoOUkAh1PINz5gVd+nusJ7XJph5fkfGKxac9mZpFDGHXstY0KnxtNQA1xKkuGoXnTu8QTgyfFuyO
05BWnE9LxpWeRNmth7EuAmVdiPymqAfE3mdhTUIpUidY2zmqoYtooJ4VDoWv3++QTExP0HO9pMFz
wSiKhZ5y+m3R+KgOojS8ppLa24GQtVO0rxX0pVqEuD/K7G+tx3D8XDV8yrq8R8kSHl8lPdRdgHzu
SBLJlJiMNTUSc9lKEeXiMHBQ+rmLZn+rO1p4mCl/1lGk6FqNJzqpv/2sj2eH5CTu/gQXF4XxV7UG
YxPDPCBi3bLwjYgYYgsauoXYmi2Djs6Q5ra0ovEEeWKnahjTpnDzF4TO460z/ZvNWi+Ouzeri7mz
zYSxghL67UJYIy9PtVetDZlEYUs+5c20M3Wrf6wgDK81mbucMJbvSax6G6usGXI24o4XHxxBps6Y
md+mFKzOUJHrOmg8OH5RnTId+VBvaWCr01m/0BxxPxxRA4VGSBRjl2pneI/9KlZNjbt42JfCYtK1
XLBmjWbfGre5XY4XSzUI9EED6JVbn4shDk8Ov/2oQTbr7MzY4H0Q+3T2P7OgLF8mPohR73LISjXe
tQpjQakFTwQQ7wcW1YA32X+ImOi9uXELT0LIiFTbbYZssDYpre020wO5brnRbEN0R6wsUOOAuzL3
g8r7U1gn2XKb1zZ+C6EuWv6VhsntKhcoS/SCYn5ZuidZ3DNdl+LZJDJ9Y5Nsu3ZZ1tA+VN0xiu+F
DQE05x/FDdMYqN2oUJOquLrBdUxreaoTsKJtlaaHNkkfhRYNOzXwBkAolmCwNVqgTnEDoMVeAwvs
DpGBbSwI0wuDCW+wlLbvK6M5mUPe7qymJ8EAJyOrIEccWrv4bUiKItG7rQexEY+JYiSRViIA6cy0
agh4ReYm2kazy+jY6MsDYDT6taIG9F/MPZnvGvTfXMu9nxdahDBfhJiuWkXEnOnrJ4eUQEF71nMn
mvNoZ8WVu29tsoYjp36Ek7QeypLjdpCMuqD4qQpaWvGsp/G8l4GpHWOYj/1ktJciGz76dBacsnBm
/NFiogiHGbU7Y9Tz0CTvFqRrT2azefazTHnVlH0RZ16v9Ek5iHf0lHkkaYKZmZ/BYYOlZ7y6sTCR
nQrQ2gJlJaNvNpaHxCkRqOgsnYr4xj05OLmtn17sDG6vlhTXVm93Js/MK8eIxlAGd2gmziXXeaWG
94is3rObtOXK9k3wU25rH1NH0aQV2l3GsXP6eXBr4j2VVpO4bFoZoTsli/sBKZwbUEJWmVt70eA4
FyOy8wtP2+0i7WbF9oeUnTr4y3etE38QQVWfaOoXwD5nwWDab4Sz5NcKj9c1Ng00VGN9iqMWiSE9
K8DScVsa03DPl4dRNds07+6qp1PFDFPfKrRJjupOliyqDc2DcdYweZLdgRg7SePqNEciPhQKOHOe
gswPtfFJnyF5JDgIwb/OpiesxX3MG7fGrO/gKInddaRbO+Qx0KPRK3uRS+2qOLvwO/vxMcnm29jw
+QWM8kV+RLQn2dy95hi0tWyKLiro3DXRPyDs4u73APrkMeYyVNySn3qURmGqX7WgEFd63sMMD+Jc
2ckayjbFeXqAC9LcgDGku7p0yKlquhsDQkQ+C52zDazkZOeUjaA/1+mkuotbbyrN5GZAa4qhgWye
RNaHMuMQzlKQ22qkY2Hi9OC2XERmXyeUmeeuzis8P+SlSyJt0tKEtG2cSrgpnhYH0SFwkeYaBORs
0AMnN/QtN5SA/TFlHNgkagDYVES4MHLmNP20GgDk4vlPVo0gw5EFplrhfWbInLHiaY042ooiJ4fU
LnrOD8Xnurf/RnH9B75S5anc/cLYfBwaElQhNENYjok4RRbTbWU9X2t0YUDgkcSFDKdxw6SaN41j
61kpt/qYtmk3ZEg9urwqd5FWem7liE1oBN1rJmvowLZ5MB32zfPklN6UCcBP6RCeZNredbcr133R
8ruOlOml2z2XvnLPDHCfA8G9JPVRTUWRUFu7cw5kTBZNVR5+gjTpubk4Oro3zMFeJpntirlCCmJk
Gt2j+9iOjKcGmSCM1kA8T7ipVnnHRAkkzh8zGIvTQnoNdEmyfZxvTZ2bTNM1b7ldfOgTMQn+NHx2
HZWtO8bbn+fRuZX0zNl5I8iQCzgKoH2L7iUkcXobFghgp/Y2+6/2aAW7XqtmjkCbAbFic+uweMKr
ZD0DWxaWPr5bkvvOUFsIcmT3zx3fz7bvZ/n3n3u///xvSP+ewwovA9PcheC3zJKIXcGJ1xTbzmcI
U4TWenb7EJoHkzJNdSknQYwxp0cBJ3I9W6fOokH4+T5uGpRjWXBgeIj8Wg0MWe3W34ghpHxH1nuM
WwVR3Yr6lasHj0EH07cN42jzs7dvlzU+NdSwx7RHnnqENEHPPjPT7RjLauTMQplCqoA/lPv/MinD
PgAJNYBV39hiOAZGjtAZLAGREe1w/HkI0/jqtwSmaIxqjs1k9WSscnFnbLEwTWPfoaR55MNCJrVd
vUr0PfQsEeg/epmCzE2BijBDQA1ijDGGLcoSggUg3TCZDumiiQ/MuVjHRlwfHU2vj2rmzmvMpI4x
B30RsYYpMib/W5nc/vyqYdEeBohtE0Lvfp7Jz4Na/iohKiy8l2f386BBLNolU/Hyb3to36RKSuhG
5OgPx59n/vNVUebjf/n25w+ccoo3tckmifaQKrhOhuPPV+5/fPXzbbi8YIVhkPpQXcMqM9dZCRCK
gz3dTktezvATmoPRb5WaaBB7q+6OPw+Su9dhxqHq4iQ4LtZZVMbLl2XK5vPn4efb2aAYjWNQ/lY2
nlG5TacmmHXqAF6M5Xebl5km8/xFhpH8iBQSTmem6iyN2VZQ8MbmYj52Q68p9XcxQZQKl6EpVprm
mPzMS6lBmqNy5GunYgzObJaPGZ6N489XyfJVmJNM27QxGd/8IYtE8pOc13Z5OkUU/+uhxeSyGfqU
KJVlIvyjlAGLeMQQh31TK6Ha2nBQXIZmuU3KcrpkBP3nQ28W5w7PmdcvsT+m7ElE+JkIsxwUWyg5
CQQTmzEik8xotB4sNxG7/y8Qy5lOTf8PgZjJ3f3/im16Qowe/rf1JwcFrJH/KhT711/9l1DMcf8h
+VEOYptFCmbI/9CJueY/TPnD2HEUg3DwSf+hEzPlPwxdsjo2mJhB6neg8PxvfpPxD91iywYKw16a
JIRn//N//B7/e/Cn+BecqPm37/9PWJHx78AfrmJd6kjOXKzUwtT/TSfWRUaS1zH3o7poA0/4vXOO
qu4Zmq+7dsa3euibe99UZIiPfY+VWchzPJ36GU1sJ23XowpRBT5JP7s61aPvaP5GcWqBOhJHswjG
jRX6pIdM1wli+r7X1W9yeNjzzIRv2wwXWDoT5Ej3zt0d9PUmICs9jZ9Uom/1OjdfJp8hcjayUhZz
529G8u4lbajX6rjJJL7cdQq6cWfVi4tT9DiaHYxEMs/jvYHieleOCtR0QBWMU8JmoJgYQmwFvyge
hbDYqppqi1AjgOMYGGodwqhZB8rLy2ibTJba+W3ACTvY18bqd01Tpk8kQzDM7k17XyXzPtL6AkqF
KE+gJVdmNbgHgqwlqavjC/nPIS1jXJ816eGOi05Yje01t7TmQzNHgEe16ZHeqiA1RhY3GM4p33TU
kazm7zqByJDjv9z0hH9RXnUSwS0RkQJF4taKmnfErGfs2iHTDPIm4wgbclSZHi4tyBvSOXWFIyDE
ml91EyVrt6lywqUPTiTkMy5hxsxwnoi3IBktIxOVfKc9JL7gyMSftmKbsYX7nPvmnJkvUknFFIMO
PfaHu6nHEM5TK1zZeupiJ4M1jHpZ2dkdRyjgaa2xbgPY3wMoEZa/IWIpH5fNSXbaiS1uegzZwVzj
XjGIV+VLb4e0It1UbWYYImgzsA+G4Tbtev/sNzV15AKIMJny1wzqH+dCkOA+V2e9dl5HkobXpkzQ
rvkg8lnusEyBFEOROC2unoG5Ii0K0hf8M22xniNfvvrwIFvDJxy2Du7WFJm7KgXDU5Xhtsogyfu2
D9GgitajEYGyDe35NCVzuRpb+Vg7JrvbJqKKsfczwTLPpQbPr1F6u9VSwiTTPrY3czlA7E6KYa0l
xEcE9Tdyc8apju08kDsPAdP8KDMBFXKNAC/1+/yRyT/+M73Bqmf09hsAhv0QT3Kfs0jaFE56c+x0
SQojpZjsTEqfarpkqA4emv7ZDvTyFI7Z3c0JtOnaJ0thaZvqcOvSR59KAV6g8THUsTrYVyQVP/r0
qyX6u4PIgz2D9vocjXgwzJa89pBGLU6pslvX1YkmaJlXya45tdr8WBV9sp9VQgv1HWuImJyIOCe0
JwSpt1eDyKNHwKXfWedmG8PRdd7X3AXC2+F0rdCSxxn+RhEtducBm6FlABkp82FPeIw4Gf5JaL+c
ST1XUV3BCNpkMXUtbxTbZfKRYvfM3nNA8dMQctY16pigWtXpwDRcxucpzW96nrOxNbvbaIzpLfeC
K1OqUwF97ISRRltHga6DnjFYQLqKzrXpPRWWw04WxdEfUZskPXzHZmS0OqCVVW21U2YePtfGa47/
LnPdcZPrIroGAdzoGL7sKDTnwS/sZ44g52EYur9hY4J8znFxREVW4AWY7LOeowDvMVOormMUp1u2
F1dIP92kQMpkV9cxiJxz0SrfS13AMVPEHqUjVOJiud09KysKUeSrG3egdmCkYYJErswNAUvgi03j
l3Asi6FHojw97L4bGJ4gyAzIommyh5RPPKRV/3E6Uk+Bf4tNq7M9HGI3ewD4kLgnxjEvKcyYXWQm
LUXbIpO3aYiwsLEKC7SHOWQRMY9hvw1N96+l/NfaJMGlRKmyijTb8oo3qqboOrnIE+LK9/m9xxsv
LWPHKbtX+Z8sbbuXuhOA15nzWwpnMb6l7aK/EkyTR3dYt0HcH2phZFsNqN9qkPq46Xs4xgM3gdBt
YQxOf/wyj7ymQv/K5HLetSRQxVIkMLxre6Pz/yhCKRk5sdBxggIP8/iSOzjtp7F1IMz551AsOZB6
/nt2yR4qRLtBkfP7h1NqJO2hqxl3OVMYr4s03YJYhGWYCo8pj7nqTEIXIiQKviBBsQ2mnUG8wbIQ
hTM2Mt8kmXIVzXR2ATLRHb/6flThoXIT54yfYXxwGbYSfcnW0WYRvhh0gHy0W7OWTPCDIeOYH2mV
rAxbrPZmRcHL1IzRVpbKPEwKnMc0fMkR8pltuqNH+5YdkEB9GMH85RJc+ljXB3q8/t5MsGoT+ejq
VvRA7L3AxIVU17KhdU9QgFEZRY8wTTjiJj6adWYGGyJPtnligQsakUvljgKKFZTr2hRAtxN1TEWL
WYUZ5nZOGRHoOvFYcl7mNyiYy1zfu3n8Nc/sdwcBVWhGqbtgBArdHVYOOoGgkfkVkALJmlk2w0LA
pkuytnHEqY4sI4/ldgonbJdztfWRRO1VgiBtNus3s7XDvUEqPL0iyJR4yD+nsGUBRUzoPCdy1TKJ
32DP5SrhAksrJDyF06hDUT7AdUU2kWl7/BdbCGzzvpmt78kh3WuOQ5M+RHL4tH+nzBXPebNnSfQu
nKG8ZwAGi2r+jT4i2M5437GrR2wImMPAw0o1k4WGRz6OdhRd/eHaSQVDOCBXnTXnBqpLTOCPY3vK
mbMnYbSHxNfIqOb83lXSNxYfOJWGKx4Ram/jXIvep+QQYzTdY5lLllAzfUcErX+UdtC+Jb315ELo
bXIRvqMUg0FSEf8Uk4WGzemFY4m1Qdi+OQL5nNU3aztJmisKV2T2VDBEIRb6PkFCsUnaLn1i7VVs
3LRuN9i3O0+vTMKYwsZ/H+3plzG17VVEubVR8RkWgvXZ6wF5hc7gn1oEpC5bg1OI5gtZSut8ytB9
90v/M0ThdtAXfQSzDKbiARkHYT1bz71Tv/WWzudFBP3OdavgLm1mRXUYZvsZUCdyW/SmpTMmx06O
dyvr+wsTqXxjzFq5txcQmh/+qRiAr6Rdx08YcTvSFVga4zmUt3jg9ZAWcExVG+HerMJDCRXyL8JG
jsb0PBjTn5DpqhM65aEaw4WlKHZoWAOPQFWiCSIkxPWE3RLeAp/8jiVxfk8yQDsVqCc1qfpZkWK3
wtjR/x4Le13a1T1yG51ZFDl6yNCBPBdPvFQ6ssaoPHSt2e1sf87OZlozd63iT1zGNlB6t+NNkSQX
CVimYxQ+26xkqbN6MMRG6ttk0ORw1rPqhXvvDpwIPLYKr18HLKArmwdydP2iBtfmoyZtxKyeCAY3
GfHM+SWiXOWsBg+ZzmR+Rf4fthOQAJnYbkqUkht4l2JNdHK8TQoY4NqiM5O5+Tdu0JWFrWXvs1x/
cJkXzc2bNcj62+zUh2+U0TvJQO66n0pucLGFaFjCUQtRmwXF68hOfpMHpbHWWZhsmywukB/P4Yf/
kJvRxceM/SdgBhJaIcGajfmkOfKrUXlxJ/YDpGV34TziBHHN1Eut6mwPcJsFl+Vq7IbWs4d3OZD8
mUmq0gKE2LaYRf2H3O5q5TSsGtzeOmEY08h++QvpLDxVLuSLWCfbSbNHoG+N3WyFk1i7SSMIJTWG
dp3PfvRgW6Q2Rtqr21nMGAdadTQ7t8JnjyWG5Lt0E/IIBzHtC398q4oGwR1RdGqa1UfS1xe/4teP
HUffyxrVS2S9ktLSMoQw/g5ZS/hNTjSZw3oPSwexOLQJ32YO4ME2OvZSPT6KEqqcYUSv/aLUp/WY
V0jOM5S2/J2fvzgs84TQQk9VZPy/VOhP5aARBl8wSaXHilNUJXr4yiLQYVI8fruIerexUTB2AjG6
GlxGfvqyXymJMu6CYPjnA+fzIdTLR61FBg/XLz6G0cF1uOKwkV8LgdaLAuwyGrAN/RKxCip9TC3L
wwB2Gvb88CEQqYBLYK5lAmHjs0Fk7VRvkRUwdwlA/qVM49dzMIOOnCCO6Q4bID7zDmq7ZQiYlKWJ
fid+E+Dxdh3zIq1xIk/IMUe9ymgrMkqW1013Chw4VjIEst7JCjEQIlO251AmB2pLvJ8LwUG3v9pq
1LYZO/C1Sudo1fvtczUytmoI+lybc7DDtgKxDDbRpp3Cx0o69g6MlXugPJkr514wKnXCLzvpk3NL
KIEK6B/iWyY7VmjRoAgAbk5EOQaAQaR1HvvjBKTOS8AbHtCXhxehLSFbCUJX6cY310H/FYMcCLLY
QYHnqAuj/NciBNm5SMvvyZB6ooID2wFgb4hgvIvM8UpZ/VF6qD9pMVHrQ6wlrDbAvyVYcjfR3H9o
A8ESmCbJqA/c99xALFi0g+UBDugYkGKbbsJjjAi0Hcz2aY7BOWmB+xGPxX6qyYfW8/S9S50PljBe
W4qzM4RfrL0AVGTWm1ZfQnyNVatoRKsF7B5z04J5e+ugqzG/3806WJwhJX+K9cImsH2Uf5xsoT4x
GuwPNCanJI+PVnpNIcj5WQGx19hYUp88kFFeHfb9Pmfds+80w2sgvh997lnsxDFMd/SAcAtiG4kC
6S2hTWLfqAMkGp2jL889G8aj2VWffTx3a5yhd63BmIIkW0f3niWnKHxNBvfTxprGZ/ch75I3H/j7
UbXAZ0b9atlOR0z47ecHFTPin6pMyLuuj1ZTcuMoTYEbuV5JZ35DkGic/ILPcYgWYVv16BSGokRz
sFx+iOgHuiDGB6FKoW8p4+Cj5CwWPsuUmXvsn/axHlTqJYl267Gmt5JIQTWBqXYWa3AA6wKXF3sK
kRr9JlJug/m5e+LgeYw6kxono4jMfCPa9MAex605zD5Cc+xYSX1aKKjTrYSofCgb1ovdYgSrZeAf
tPZbAxyzrpUDXof9OU1gfXXHyd1FCe7+KRtbRAS8kEhJOroe95nOSh4ts5LHmOLtqEJ8/JKfV5YW
+6qAIDhdaNlqWs401Q1P1px9pHZ7w0PcrrthmDaFRh1FLfMsqiLb5wrVks5YdOWHwW+qIay3QYAt
PJSebsgXeN7mRvXanRjKWHR34QJ5SshvXfVOtiV98KrPLczdGSs8t9dX3cYFq9nhJXDSb/KXxMqF
HohZ2EM3QgRPkqLAX7ChjpWUx6QjfqwntgASz4szROGmE9OfIf9oqjF7Mow/9qxeszEKwBW6qwFH
DTZ2M4Fb5xpeGt6yCXG+gfAKJTrSorTZ+OEoTrHTfolK7POQkmk2HK+FYREH4lcnNk3eyYPV6R8t
M8BjgSVDTrNDIGAXE3K+mv0GImhsovIWn4qJxEpWLRqdiUz5hN6mniqm/8afUqvU5dpNSv0ymJTh
W6i6rENuDArODU52A20W0S/IEaMFzzTpq3AC0xe0iOQSc7i1CALZUMbGDm2KN0ZZfDYo9cEeNsFW
T9nU9w2sPGsrIWVY0xK1IMU3CWYkUNdLD8BkhOvSPvla4Kyi2EU2smj+gLl+x7J40csWBLGNBjOT
MzgivDLo08d1KtB6a1YQ3pwmM5jTgC3qO8yEfhJFhJxgG9EiIkIUHXDFZb2vU5a3c/qQ5BU0x+JP
Ra9LyF6wj5zeXWvpeCtfYGJ7w1itkbu8Kg3XYhqmD41Km20T/WJdSwSLTDERzgm7cucFFdqHVTAK
mY0rn2tEcyVGoexP2XI5GGZ1snxcGbIeLqHW4y4jP240ps3cI462yvxTxzRSIauroPmsQ0iHib8I
SNmGLRDMzykf973JXU6ZzdXgXoL0QVshTwJVNV8cR3JfKKhZTHK06T8i69uNw2/mhiqMnwC9dtvE
NHmD6vfETj4Ge7ESA03nnROsJi2n86QvH8OAJ1z36SfarEs/olTKWdKmPmlaoXZwWn8f6Pm3i/ho
LEbofa08+jmJNoi2oGCxIEKRTYp2qx+s1i/PNFUnPdYeSiwfTHtuQR0/R32JlQk1Ayc8hBBehca+
8xnBIPWYR/0f24Cp3Aj7LejHa2Hz4jCiQG55Z8B0jAztKyJjY2WlrMHxDrIkBZTAMR8QS+frJHRV
2Y5DjfR2y3yoW5v1ONgrDIAhVevbrOrf80By0Ny8ZHBtZ5wdsTu8kjuOWmf8TaofFsd6umiR+aWN
1RP2sXUfR9+9Lu7OTHa16g9zkiOgECyvIY0DwMWi1KWfo1YCFxnGb+ymK99o+fjwPtCoXC2DsSlt
wkFFpAbIQLyYtjxMZXIIwN+qhsVQ2X4UlXwe6AKGIt6lHOYpPA0EP2szgGwTal6WOYCkQL8xlIOH
rcHEIPYMsoGALamb326oUHEK6OQOJoauTV/ZafM7+g30xNjT+4o/crUKC1uzmdzyizHwQ3iwsu+i
Ipujri8mBgDOLNg884B2LrWmS9FWX61hnXw5HYqBHXE85q+jDAoaKUVCCHVZqy+e3fTPZB1yzecK
B6oFNwdspOWNwv2u/eHD6iHVxYL6scjdLZG+t2ouT5r5AHWMXelrznMvkvZBcU1Bp8qqaAMiHqU1
apYggc0mEc4HBk/AZI6LIHQlG+yltuNAnLWge1U1JBtQTISnSu0pB+K79mPrNTFfSIFDX8f8o+Cv
z8ygW2hIDEPHv6WV0EYl6gWn4bRCPfsRutBEpW/OB8jW6zhh2qKG8G+Tm9dWwsWvmGp3brclEyje
mGGuX6riz8QcDCfTlmh508s7TFd2d6/mzDoQNwz9K1pDrJy21rC8I929UWO6Tl0YwK0KLz7rQbpy
JPmzn281KPDQ/SlMGebkVbRIBjh6hSRr2cwHD9vPQq7DLjT74xeukV/ICgjlQsIVksL3E8cpMpRR
U71oYbtTymoiJMK46r1e94Gk+MGGDS4r5JqxlFXyqdMIVTX0uCO/ijue29BjwmsuVhHWQsLTiums
8bEyUNayz0QQnwq5bpzSOlgCgf+YdRSe7IS1PP60w2A4jDpxVZkiWZJLfyVHsnRdBxGbEUn7PCae
OSJ2MDSNgTlpVJlzzCKXGghCRtfLl0DwKg9X3P2fefobirj54oZsCOqmWxmLWBnmtABKI4cDaqIc
Ra+OrSetdwL6/wqUEzUGyE/NtLZhTqWV97G5a4zoPsddwbjcws1YMfysELarOmDt6oewk2S5r/u6
u8rb3P3WS9MiAK9wFxwzZSO8UkObCrao/fNk6ArFxH0u0Yk1YKboKVS4DQGWJEQPsdgZEPcUwSoq
k9HjvmjtjbFD50d44UZJ0n9NP3+dmMLVAZpllcoVooG3pMWGIQfr1nNoKVEB87fVg15ZzyKcQMqi
RL3YdWjggE7NddvLe9nE9WGhNO4IOP+qw+C5tWGpWE3AuRMwVy2Meqs3zZObQgZCqOxsnA1WYJBO
06GdcqC+TICg+HKHKBnU7+qZT6erFEYfC4otljL1YGG8koJqbQqg4nIdnGs1A15tjX3S5tQo4Pbz
WGVr1Op7exb5tq/AXEKC30bxG0Tv8sEKsODVXIZtHmyJ3my2etZuQxhJYNxfKXDhaJcObllmIlQg
6e+u0AyyuV6CxKkOiaIJkyozb3owA8bJbK5rs7j2IQSUtHrJfKfZmVhi13JKafKGcqNl/mfZgWgc
BNzXnjADplKpZ6T82KSn3676V6b96PEgRjbTcTSz74HszMYAnDBr9odl5zdCkbaAZb2K/fcq7uf3
vCGxEDrQ0+jwS+mProPHe2SqX8uBeviX4QxPYAElDtNB35aSgUIAZAv+U7WjqyDYC1DLaG+sDohW
DQmAkgsbp04etZWnezE2e+Eg/k00vC8t4vSJcMz6yWekE40c3A5qNyLh0AAM/qPmO08NGlTKAkb/
s9oyxiQuHZsy2fVrYtoGek2kKEjLGNab3X36ibRxmKU3evoZ8j8nRB1m07ec6ouj424QJWs/nP53
Az2Uiim+LQ+A+bXM6l/10HLFphDDwWiPI5RcnAIjc3cNWI3Ei8GpDK516Q3MeUs5c2mzN3tkcxgm
NjWXXuE66mlTMroUxl2mt3hAjHF4Y7uIW8Xc1IZzRJDzd+Yl6eWCXktRGJf8FBLWiRPYROan6Tc4
ELPvDApxoB6LCYiTMED8quFs6DbbV/zEWW8/1kBC54bU9SDZOnZwqaLmV+Mk2xrJNVWetYs699qN
zoU4qk1Q07WSspk+911Leoh/XH5WLZNLXlgnKlavNQkKqtdsLGi2oE9wb42sgbjG/IQZoXLyd2Xg
j9Htu+owiPgegP13w3DOvJNqSDcGtv9/cuAc6hROH/wbufAMjsjVSGVC3vk25ZCqQcMzQ0CXXcy0
OiXsupKjMsrEkzvNz1GTv48MOloz3oxOf85svMZD8ZJaz7xqGz6lh0gH2Mk+pB7VTQ7dbXm/iJ8/
xFl845+8EhWpF/aj3za/hpKp1hxDDbI7eu1xWLKS55Xm7/1h2OPSJMMlJZakzrgzWv+LvfNYj9vo
0vCtzA1gHuSwbXZkRzYzN3gkUUbOGVc/L6plNkX7t2f2s4FRpwqgTAKFqnO+QG4910pw+ENxZ8bN
M8Bhft0VXwD1rJr2TKqxdDPHE/oWCwBxoAPT1xB12Blu6jD771LFPBSDvyltjDD8eJWyLJ4Bb34K
GnVpomzpNum+KBtt8iF/6FNsVpzuLgzJVOFfRLHGL8NVHIdPvdS/U1W8iZMKHhWMa62JgMml4NXj
dt3X5VZH335WAWjzJwpO3urHQvXwyvbfcS9A1biAx9kHT+SeJ3E75KMstYaKi8aIeXD1NxJb23ho
8SvtJ22YcC073irt1HXGLjlBsp7pUW9Ontkvap4RlEP3EPWQfPU3Teg/qCELb0lbjvUA+j1fu7Cd
gXnDR6DqkqNck/dUlZS5ayPlGBvNvUsSuEbYkGkX40VsGpgUd2oWLJIgvZ8efKxZvmUxWQ++aVl7
6NCRb7UCGJT1EkcYcUjOIY6MRVXbjxTaX7oom+OZsGWHzXRVyM9KZ0MNHf5IJwG/PqnuBl75mWJ6
/HHaDmNfJd2y9IC7p29UuVzhLBnNdPcB32M1Z/2SJeoBXsMhDfNvlK9fUYBdK2FNbVxNUHj+keoY
2FL2xN4F8Spgdcyodi19H5XqvUlQglXtx8on704y4j2tzYcBh1ZJgnVWF0/UMd/gzhuN+yYb0KHG
6o+o8B/TNFpGRnRHzXnTAaOOBgqt4CucNDzK7UrKigfTR8m251V24u+qTB3Y1O5TD9Cw0fwgDbMe
0ZBvom+lJJ/LuHpNeOulNN81fvii5t1rV0uQOnQNJ2Fr8tw+jZRgQXKS3lTLZRHxAZrgw4lzCz14
zjcGTWLvUdWUE1ZHc6xK3vm3oofog8stV1nyKFNJM/l+FkpyCvsH6ks/3cE+FB4eeXH0FmME5Vnh
Ova9XTDCxoRvrEmAkTV9W2r5zwCd1zJqt4bUvGi8VCZyn+agYC9JzTSS7zCGf00TcFmlSj6PDW5j
kDXXqmdDMnZGgAAsycbcwiYqyA8+ll9aSzFFrrujNubHTi1va3y+pEQh/cz30vZuKxyJ4cA+kFy6
L/mmzEYqIhmqmt4wLuqMR5vZ01BwsrB5PRP11OTsn86ozkuz+sZLSEWaTb01s2n3VZYLlEpG62gM
UEtaA/CLkw4+fjv22lWTk+udEIFe+jmI24D8FfMM/A2rKtFpTUlaQYhGsnkAPZGjeowsnnfU23jt
1OmDotuLVhtw8TK0WZ0Vi1rOYamj+mzda2G3MQYNcAIZfk99MYZUWyU9KSBruMeugh/RYR5hlMex
1ffhoJ4cqfiu9f7aKxFbTsadSxW1GscDEo1vSROcs+TB8X13hpL+82C/IQO56Y3+RyblVFIU9VBX
0RllirF/7JTiW4c3a1kBmK9efH14tRplkUTOk2/zyqHvHetV/QNL5L1OFpyyyCqXM6qYIPfIU2Ub
XK6RmfHWyA/CaKypbICLgduw7RxycQnF6Cjbh/64ciPWSMwYC2gAbMzQRLV605qBuVEnOtIS9Vfo
lvo9ukjYnVrKI9WtvZOqiL1bt+xx1oEeP+ktr303etx93MqkH5CdXyP5zuNH4snQT6x5f+KgvXUV
e4EFy7JXjmaRPCD3uPK0u34MnquuvEdzbOmwjKA6QLrcv8lylLbCfClhU0x6ESCyov8x/VxIgHey
hs9k4e99TAVnpQpUZ/qBCcRmKzFglfjOrvdAzPso3FQ8KX7wqCbqsm6zJ+umVMY9djrIDPQ6+xC/
XcEaQvSK+vM0qE+K58aCI+UHP9XKx/k5MR8yNb/DIQDuoAadOUvvbSAlOuTBKMFxqHLxGtbQux5H
vuTOHOl8yNEYZ8FcmFRQxydtbFahAfdWgscZ2DemTlJEKklys9ipR5yxBzSGpH2nIHIISn/e9d26
tNqj45qkCfUNOg3HQbJg3Wkbz69XIULj+kvbTH6jD+0YzPtgWNt2c5z8cKdUZpf9DDv7O9lWxDCo
gfpYxnvW98J5pESz9tz4p6vbe9d30WtEad+Wq2+ja55dNMe7xkeImgwOQij8ABVPGnidI1NknkQr
Ung3DUZYKdW0OQqhxxhdeiXq+FVGjb4Y+WrdYIYL/4Wy6k1Y45zUAhugApXe6BoZAIzcX6cp06v6
F4Qk0xuqP5M/3dG0a+3GCeXiFrawozI9gprYG4O/rllP3KbS7P/hn5/gnz+yJq3L4fyTVM8XsT/k
9P6zOuBjGtQ/3//rvv5W/6w+Yz9V4Jj/9Qv5aZqYcPKaWSAiVIVt9p/IT8VS/1unGuaYlqE6KuIF
H8BPSwETqluaqU14UK74hfpU7P92NHiEuG1S93fwAfy/oD5BpP4mDqibNneXHZMkgYVJKODT38UB
UWst0aSLjJ+Flu2NVNYe+6lKk/ujs1JaU33s9EKdw1N0sDSiV8bu8NKrTphM0RvHYI3+47XiVmLw
312rONTDM3/uQafYioMdx2RTrm2H9e7Wmg5fYsi95n8OlCoK9XW/9vSx3F0Pce58bgZ6Im3ZIwOL
1J49RHJ3momyKdl27bkYUnnRdb61Us1Cf1at+j1K+XR72AYrQBAzCzOAiIzcm5HD6SLv9tx6/dJw
wrrGxd0a4dm5o4t4XuFuxZmZO+42xfeelPXUI9qRq2i3bUueYoDzrlsulJ1SgwNud6OClr9iFUu+
tspWtH2zOUqZK3/Po0nChE3qDomDbIfIU7bzXUTSEbfQUZb6rUM0xcEMymwXsZzH1Hg6zddIpUY7
0Rf3FEmx2qQs6cE177XRPoT4py293LUPrKja5QgQdlY6RjbPlVVWadUTu0jpVJMTXUWSz/QE3/TQ
Tgd34pG5FlKpBhi+WY2Xa4MRQmIm87wARKtNQBIACQf02vhIZmQgVLwHlmVfGvc4cnR7L68eC5QI
5ky/RnvGd6S6RT2Y1Hp1bmSIOPx/UDAMACqJmDhM78rMCUKwrNM4c1S98z9dJG4UG+2ab3+26XpU
S2YUyodtN9EHrgcRy1Wr/xpr9fzx19/c1g5D2K51pYuPJcZy9+wzjFWlm/iE66aPLz0JhLZDyzkE
aLAqolrbKihf3eZW165thZQ02gbmIrXH7Kz2tnZjSJH/HCFcPEORvN3maUFNHvDiTYggzZM4iz/O
qk4KLrHrmaWp6jqkXLoAmBygzZOiCOCDhLgR7S5tjRVyVySnFEwz2pEUMYVTH7HvCBhv2RZrqqw2
WS2yeK2UhO8+qIm68JO3Gn01MN9SsDeAy+48HOahig7uMmt02OK56ykzIOUGWSwXXV98TQ7+4EPz
t+D6D9OhQLcYNeMyX4oOdqFwdEW35LNztYv8h4WjS+HGb2qYsKjPnUK6nZpp2sIXYu8nUfPFKKjQ
+R/6aAogcDVuFA0dj9GotWKmRzp1ujSOvHkdZWDqOvbzInjpDyvlu5kn/npaAS0yX8IBs0VjjWXG
D6lO+n1kudohQRXehsg+PrVxh9pbgWMDGmVeDU/JIOfiGdGAwpXRXw6ApLgi+BzxyBxkRcniUWdo
jztMr2MtF1s4dGUQ2WfqUCY/0B1Y92HTPxvIEltpsYqm2UIcmPXcLYi/X81ETCbXNn/AowsLdWaV
SrjDYyTZ+6VuzfncjC/oE+NtpJoYGY5Uao3gOYHQvWCLF+6ysUz2gUM2UgxtU1xB9SR7/vQp/BsD
ZEX53QFZRxXXUYFvmjhTm3yw5Onr80l61lKSoPERTvkZmUG8wW8XoVZ1EsJEKhMXhGiyCROnX9tf
h35q/+X067UVKJIbqe7RpNFG+ZGK+Lkwhv6YBEH4CAzbTarkhow6UK3pzywOijkCupeSaJfG9SWe
qNmECZyG2NMVvYQPmxh3vezjimvcUEcqReKKf/8ZRVrui7RL7wfYU/DKs+4uUMtyh4tpODfMOkcM
s731es17Qmk62EzkCoomdv6t3daBF32rkgzTqSCz12YcVU+SlGwS8ordWFNsHNOTZNbGOfGbPQr5
zctgGP56NBFJUKy6eUlbVOOSEsGxxCBhXXrAmJWSgpqD3Npb61bDTQLRfoeE3XCfRMXJmuKV3ftk
j0d3UwRG+jw28o2IQ5CylkMdqisAGP6bUoP7760Xd0jhbCPogXg6YY8MR41p3aOH0vC2Rn1g7kJc
fYOZNv+Xp8+GNvPJkpynDw1lZjxdszVWODyKvz99Y6jZlSmbwXuoRBppYD5doRyNb6T3cKUeVNYM
uaudm9HmU54Nb5D/WFt7dbUbq0E7g3V+Hnhhlwq1QLRa2KuXmhztkrz8dSZiEsjpKB3JkP4eF2P7
Bo48yiBce+2G0XoqoZas/+52IiZX4Sr3mzsLLOMCPctuJ9eJsROAPbSTvJfaDKmx83JTLT4Vpi4/
i6Gqr/8a2o5qCG/j11A4A9Y7tcoTvuLKs+kO2ULJFX9e+vCFgVSQN8rTk910G17JJbg+xDemMznW
I+wk2M1dzn7v/TpO6oMl22Wu+H1cZlfoYlAWvLHRlNlJw/j54ORQDDSz3HyJX8dGbi7vRNM0cNfo
E3cdRAOw5uuQ67UiZmTpUe2AXItLRaeIf70sceSzFKkgPDIUlcd4eODjGd6AQylf4MkGswCw53cA
LPsReUfKrlENQQlw+ywJ8hk77fJMNbWc5CQgZvbhUfVl9fGjNTqe9hgExaPakvxVptbUJ1oqX6rr
yP/VdeP0Ez7ucv15Hj9BtD76rj9v6ru2Pv5lRhpTQcmDZioH+yhfUuDpDTWbJ9gU7kVMnF0PkejA
n+rGhHl0Gfd3g5EYci/a9L9x1T5z0wx00j+/yOydtGmbBFNJVh1bs768yHkzZBZPr/0Oh2HCkxuU
5hZiS4Hmbtyo0oNoRBFU6lx6yKnv3wcTktbaulXo7RFiYj3x0cyxCfdZU7mXXiewyjvHG+YyM5Ux
FupO09HXhxKq7ozpDFj9rzMRu/ZmOcZg13HirAu6s5LiK4iWJatXWC3LmrL4MRq9XwfRkTVOz3bi
z5gYgjgz65qpIzemBHo5XadMQXEbMVoMdCJ8eP95trSsv/6ONd1mD0huyJk2lr9Plr0fSKpfatJ7
EMr3NW4KFNdCZM8w+rsRsybLrh8NCew7lpfBvviI28Qpzf+Kk15BLpSK7bRM+9FbgfNpvIhrnvUj
dr8FpXN26njEPNROlJ37MTNczqYYSlSoJAVY7jp+JTNwmjhEtziIN1qciYGsQLD20HTuKIKXm9vK
VG9H2w9QBhuPIsaCIm2ddFtMG48k0+SVL2uYS09NObXju1oJL61sCoH4z2dBD3gxMN4wBae6Pxhb
ILUVCd0uBw4aJT8K/kQh1YU3qknh4jrCNN5dA2yfbW6sKcFXKyYP3rWda/+y4jL/+le02BxiquxA
zae8Nb1JnxZcHsxgoHC+9m6kQP0rVAmQ5PnzgH8ov0XRrmud1SECflodoIE+DRGhIuX1igOsLsfA
0A8SIuuHqCK5iE7lXp903tTpIOJBqKNJOSgAzH/vEL09Gg51SR2zbhyp3mRjYAHny1okCdTkpegD
BeEBCBRV31RHbTqb4pluArIWY6NQj456E21bvVUfR9xaTpYVbMsu1x61aLBPU18h25/6qqml6+TT
M/hxmSoVm6rDh0ichd3w6wwRtl9n197rmddZ4TZSqSj88xtm/2UWM1RTtw0DmwioLIb25Q2rTRB5
Q5S6P6i3zhXFAoTUjAV7lkmA0MTVdCuaUEIUsuXhOM9GVskz0f1lYGj7lnVzGS4G9dM9xMjrcHFL
0RS3RN34GKuIhAcUjg6Bjt8IztNxc8i3IoI1znCIRNjKQ3fpdUDe0NKDXHLtJ4/VTIpV0WpUguFw
6f51F4V99awsE2OReYu8tCn0tVJT7pQww0ZJnIpDJcXuNkHwb+qUAbbvPg2+DhumHl+2na2EwkOe
czsRupy6TcDEamnu0q3ibF+l6UDCGGKmRTZiL2LiYLDXgqM1jbE7a5fLA7Qov/Z/xa4Dfaf+dQcR
c3LDuf3nB0DR/vIEaCDnTR3JMRkFI0f/wrD2Ld+Nw0Eu34FtjLBurdxZlj6WuLFdnHKph/E2tS4h
S0FKukwngWrNBkN/aX/0h4iQoZcM+gSB6T2+cUa7Gpzs021Eh7hXYKo6PhsdONwcfZ6Q0varoabn
LC8BXJMhw3KI/3raqVfT4g2bY5QK61S+l/0RvapMcvdFLocbNQCnaZu+to9YNS1Q8CjvNaRvobr4
3tt0Rz8ik80dddeLzvB0yxWOu5SMuiL5ocvyqui74SVogRyNktXdKrHpnsSISTP8EIcAeBDcZ9Ka
5qceJC2KYdOk1WEWR6kNn8Zrz3VgpjZ4gXpteoN+V3XnwIyOYffc64Xj36sd4uYTqnopYh8janRQ
50rvQkiESQxLBSkl1w3A8NIUsSC2kiWCcCESN1PKwftop2zVIWAxUMQkJwznoxJWd6Ljeq9EZC5S
VZ8plVTf6gXw8dpODw3KLgdxZqlJhs9WamyVAmTO73ExQnROV4qh14uM6cpyuvLjtmKEiIthatBf
bitCXy7//baVk/3Lok3Rv2z+Lbgess72i/0/D6hmf3naPWcMDSenCh1V0aImdzHBG21wnQggz8U3
4votwYWNeix8Mz4uQZozVHxThoQqezSOv8aLmLhynOq37Q8epOmu01fqcq/f73/5oUFo/WEx5UVT
4R3MQ3XXWmcfi4LTZeU3Lf/Ygl8jHor2pzykZgWuh1noLqpj496RMICp9EzH+ckx7tPRDLdmQaVV
9PZKb9xPF+guj4EIkXHlAqg8cVWlK7FClRzY6XwhsrVoekkBJjZWkFyckum++2evyLxfe0VuXfTK
0+Av1yqRnD6iJpZsxrz/wx0o9fqyn14Okte+j3mkQPIhJDobO4atpJZ/IHWfnmJZRdbTUSGpgj5J
m2UI/7OdVjVhC3xnUAfjWAxys7UwE1gYuF8C45Ews/ERUB/duecV2crtG3/O3OLft4Xm3yOWunC8
WjqKUB/0GYssUI6dMZF6m05doE0HC1wKsCJQMgeRLsc+WtNZDt8AYMQYb64dfYTuYSHhjTANu8bF
TZo6bT91kCscZ5ossdgIXBzPMRYiuxGxJg/z7CRL5o96sPqXoc3SpaUYw8rM8+HFbbKj2djdOfL9
f3kPrN9lNXSLrJis67Ju4E2msLz+kgNDtdYu5QIrDby52dyD5EYq3tR7Y8867S4Dfgl6qtb/0Frf
wTtCbu9J21YUpEGQiqY4tPmDCYoNACUDYPo0cxyk3KVo+kpq7L3QuBOtxk3b+zZw/4gm6KnaSjk0
zVy/5LmwLF1kXSdtRQ7rkquKbcdf4i6OLsTHOE1ksZzGXeANPpdilHlYhCVwXFdRHstwRVlp4Z/3
uQk7MpnXVr6k7GXstTi7F8l9ccij5OS1ZX4QLQz/+kWsoRl5qQaEpXkdn6HDA3S91m/1sAcbMp0l
JniCYih33ZSnEXF9iHToPK79UNv517jWgVAZwqAEWSMj1fwvH3JjqoqxZMQIbPOOeRd/UxNnLk02
HVvXdPKbvy+z7UKt6qEys+/V0GEv7rrlpk6aQ9gPEXbXKZLW+B/1e3GWRWm1McvqwF6jMm7F4KkJ
3COEKaWdYzm29oilJevccfzbWuqSvRWOGP2B0LpnHeWALQ6Sb1aC8ijMT76vmIVYbaS+WwOKYqls
HFRygnuS+CkZLuyndLZukFNkuMAoRaSnFOE12MerBhrRzG+xEPipUtmcAw+BmDcttK4H0w+qHUhX
smAfHW0KSFLpPXBaDnpDfN1rSHLmJnURuVR77VkLfWj1uW5sDOjQz7Vp71zVyc/YgXTnsHa3TIHR
U24dLWuMdvxTop04Ewd7LCGFhC0ywFWsrEWsdFoqRKoH1lFs6Sg8PcR55a6um0Cxb7w2xaZP7Ak/
xoqQGGFK+cJFoXxT5R4yUR+Hsc2HbRIn6yQBTatpXo5940fvpW35FKyg8G6MEGjwaHbzJk2KPbgX
/ShCNV+drVz3e9FijvkVbzOApUMod9Bh/4yJIdRw3pRmqFYdOd7ye6ihO93VvbnRUrwk4nzwXhF1
RHcTy9VtNiTps4K1lYhnrpsBOA5xOycj9YpWMbkoU3GOepKad4peP5pT3GDzvoyc3l2lWHNTRBp8
2JcAbRQUe/rOvE+1LHisM1xNSFjhcCkaIn+ko1Qz9YgGKF9Ste2nYV6wLEKw1v/8SkEE/csrxdxo
QaeyVVYOpjm9cp92rr3WpbmDzPv3xOd9sXTZ3omDZI8h4JoYbMlHTPdryE8qifDLmDSO5R1vnvEx
Qoz90hTjYR+mMzy526VV1Pe+NA63YeuQGJ0OgyHf6DorkWvIDCrQV4Wargs10y/DfA1NDVOu7BsR
g+WEJ06B1QeKbv1N3qPEoPSF81CYkgxcKKeiOzXzUS8BbNs+q06aITgphC4hx4km1Dvl2Mr6XrQi
f8wePONyoYgkZrt2gR+fPCf4EcpJuk1Mks7gRt2ZKIEN0/rzS0yeYtHv464xyaByfam1fbmu0exh
i+7jBMX2XqE4Rk9V2+JJo+J8g8+ouzdHfHxwcZFf5dHbyEpjvv8+FNx4s9WnoUaBXNQkKbOy4fxS
eWn9AzJp/qFA1nAny8D3Jjli0ygSGSQQHaLd2f2BXYC+kUo1huE2jXFawz+UErokUM5TtNg/risk
mHjIpVS7wvdjAHf122gBbQ8RfdjqyaT4OTXLvNNXFrZPC9GsUKlZaHbnri6DYxfB87gtt6LpScUL
JobN0fRK5cmPMEPUjJ+NC5oNYX/jfjCKYJ+byov4iokQtbkt25vgiIWytfMiHU0hOFyQrFj1Y20g
z3KFjOB1oX5dlYtetSD792W5DuAfnJoSQKABdYSFdTOEt0Wgb/weaGiIFDTVSCRxp4OX5BUFQ84g
huMxkDvYG/0ZEmdimBghmuKAIHa1dSE1w1ENg1noNfZKdS1tkWVB8IKv8oCSyTDuo85zn5zh6Fst
OgCu4W6hy8DRnpqqk+hzy5QT1O9oZnW6bVPFPYdl+OpW5rdIGayJJNzfOj5QzdqPt2XcDm8ijq50
fwvH7m/jFlMUckUw6kQ5tDedaCGaokQqqqGi41o2vcaasV7nIzLwlaztXdnPlnz8ZIreNK8H56Pp
ykYCKVOHmjPFPLa+w2V0Wajhfgw2bl5o+xBR/oXX63DOR83e9+zCEAbrilf2jeNN4CMa1ZJffszR
KVP6oHjVI0nHoRdToQqc+Guh6vuAL/u9rfvO5fJxGvbl8gTKioizVIKsGYQIsiFcdIU/aNnk75VY
2q2IsRJQjtWo8HcADDGk6GEZeD0tbRTMj1bzGPSuBddzWib4FBvBwUnQ9CfpHxEzTIUKhvXooBb2
eVhqvESYfmczH32rO304jyT3shvFSZE6VzHuNrTGv8dWDvDwcC4m7IPbmsd//kIgafflC6GSsAIi
BXMWP1Nkxr7kNq1EwrosbfO33NVbFFgqEwhlgJuIJjxFLuemi9Z3i97xjeqjA2mIrssA0XU5lEa+
Cju4phQ/ixXGPfGlnJBPTZtncyG2XEg55cjXVfFCbMjMFtcV0Ru2SXbn8KoK/ILAM4izpkLXyGqC
zTV+hUIgYHDpFOMFJuI6zJG7R9iQ5wxo8ZhGwWMUYnaFFsiLqsS8U0EikeEohxcHLSrIHL1/QGT3
MkwarXaf9JIKjpf6GqsLeeka4EOvGfLrSuhLtv06+Mty6kvzeme+U8hVTz/oelO1b3dQIuyjg/KX
qEsmQYe8d9Q966WBZnQY1zukpp2d5OHsJklh8lJp5SGoKNM0IkGcwhw9u3xLZ0peF0fdYO3bqTJ2
QPxPa3CO1tVQUvWZmmKYCpRplystPuguPiHkA5PT9Vn2huSxzXv59vIwa2berzW8ubBY4nEXh3o6
883sseky+fYav44V97y8NBK0Z3G/MMMPvRpxYmaTGp3JRMOEQYJ9kTtGeBYHNQneIB4OW9FyO8U+
udGLaIhrfMtVNxoeboBluObv7tOnqB7+8wtkTKjB33YtKmBCh6wMICO8hf+ya8HBpEpcP8vfamgD
YINTfx/rjrfvqyG5idh84CNvpBV68QT/rlt01LnxWlV6vhUbzdo5NgiWnkUjKstqrrroqYqm1DfK
Xnb782WTG0XyzyKzvF1b2sZ6UAyst/ve6Oah03hzrcjh9uHMuC7C5hkjlx5RQh8AzzjCo9GxECdb
rj3jHxUCoydmTumCcJCoE7nFSrRGJGQmrB3Ypq7NmQGzDNsDDLn1O9sf0R9mZ5yoZB7kyMRfcNpK
43zs31HIvjEzr7sXI0qYrDcZ5ugb0SwsdFq7KdEjmooW6zPctnCJ0sd0l+sYe7BaOpj5MBzGApML
4IJyt/AaTIZ8u0nNueiqJPnNyW19PTh48Hqe56/Rfm3nXt8rZ9+q2vlIcufsIaSN2QRn4RTLXFvd
S2LZbkWKwzcyoJQe+yfDVymbTIeqoEoo4mz6TqI1BvKCOrazRYrKOo1S+yqmjirzxmWbS8lKKTtv
29ShufFT966O+2ovIGs15osb30Gj35ymdHGAyXcXRVa1F63rCAF5E1d93EOMCLweT0Pe+Nl1XhST
napU/r5237+ERdNqVVQd2kvfdcoU86Poc5v362Qpzgp931Z2iUgNH6vcDqOdRsX1ln0jYJjQ6DC8
yQDL2LgOtfBy+aUa4VODItYsqYvsW5HUJyfW3T/M+nubDuiqSAqCQiAI36taeUthGb56kYlvEfnu
2xwrxLkqaYDK1dDaowFhYZJQZZtUie5sfO5HSOHEREdq35s+a8BWlqYNeO+FN2mreqtraq5P42Xm
tHuegjtoovqPj5PYCy8RDDiuXbViHSW/Rdl9UtnEorgZZ11JarGZgPEi6CggOOcFdP9l2lnBXRAa
xm0u98HMb2rYuZWOGpsko9siFgfMPuUdzqKxZK8KQGy76/xn8dtYst4DjC7WC8i+1r4tLSwFmGUX
RPED418U/E++N/gOzGBMRGcDMbhbC87uAinD4s2CiyxGIIIQzOuyxPelaayD6WJKFRWWupHsjI+u
7RjbnJ3rtpwOonk9lIW86rTY31xDjRl1K20og/FJKSt4ARYgWl32DyrVyFNPlfWEfTZc1360Vq2l
I4md2WGL4KSJfOXUrU8Dg94P2Xl4FDKLcGUHsTODq+OswrgcsYJLcYWNamXZYHR916IzfoNYoPVc
WMaPfjTSn3mkzSwHGN9s9Ia1VJT9dywLoUY3lTsfSIqjS5KV94ihYECsmhCH7OI+C5tggUNWtBSd
WlBbR1dylqJThDwF2H5NQnIjmhIS9FvDg7SdoGWak6eJEWbU4j16Zek8N8DjLotKThZBQvHPR+t7
K+smFUNxKoLigBtBsr2cIbqCOn5KqfE6RjSZbs2VrffSbeT6KsY3ehmgBBW+oC/hHF0cUY7tdFao
gYQhTT7g6EoTolu/diFwz9i9WDeRGzCt2P3woqoUTnrrOW8R8vT6vLpJSfEUiR6OTwgWyTy4angW
B096bNzCPUkknc9o4/RbZSjfrv1aCfmoQy13LmIq5As760MWClY39Kt4CKgLevm3GloywrNqtgs6
2Trg2gH/dsJX/s2I3IPx1+X6i8b27OyR/9SmPIhohYb3qTX1sdKg5DyNzPBlvbamvsE0o58JSdxt
nDXhqQEzd3nfipikf08m9LJcF8BjtL62rg5gz82Tw1Ar0pOBtgu+1O0DioDtWVbSDQwR6UlPjX5X
aAjcdNOoMO8sNEL9fCF6Y/T5MELLQRfnAEHErVE4jk9K3XzaHLRdm61KN/z1Lwg9LVnVXoSqR2Rr
u35Uz01iYceZQsdFrItKHzTF6iwOlMsOfQ4ntnaroyEycGVFPdgPapL30+LvEowHI1u1KpU0F8HO
+WgiUjXpSENkalOgsFJ3hJQpItfwdaivGMlJdMSJ0k9DZUtyVm0ON2IdZLK6IEcOd9k0458V4DIl
c39aiY1srFnXj0bsANlXmnHX54qyRWykb25YJErzC9AkDm4daMCPsmeVt61nf4rrvRbuszH7jhC/
dubjcyPHmvMgMi2Z7d44QZefRSt0rRelRcRUtFSSoMh0FbB4phxO69XOnLIz8l1TM9BM2EaBpc7F
3cyhHG4tFUdFw3arZatkISlNh1KhWxo7GYP5Y2mhKdGhYPedd++uRWXzUdf4gOVqgl9ykBX7Yapw
sZteVaUUvFuxlqAcGcNZHT1p1fjDsAYh057j0W5mYkgYkW0BBfIWdxJ/kdYHvKYm7b/kwPW/WUwi
om8ptobdmKEpX3ZjGrhOT3Hy+C0IcHVsi+akaFJ1jmo1us2rCENG6h1nEcstHLOjAha3aIqOUbO+
XtVLynrInFq6N8wWMVS8p50EGmxzPaG0ntxpsqcuyEZREba0utqKg5sYBVJI8rdRgjycelafz1QL
pyB5OoghoqmnNdeJ0+vFn64R9+mH8vWfF9+4Y3xdfKO6K8P+AQcNMvUvv6+qlCu/S7TuVW1TfCs9
JZxp03pCmQ7iDBIfn/VArs9lYIUbEQumRQUcbTqoA1QrS8KTSQSbKLD3iapZu6i12ALhd472vIJo
4W9nrRqrl1j/cfZ/H9fBx60Nb1yJOqUBIHjmIyC7Fdti0fT0MNqKwqRo4nMVfmqK3uvg67V11iKO
/fvga9OrSn5QLLk3cq9YOzvLsqM9ROtkKu6LA/l6jCUcDZ2yqdYfj056NC3tRoeO/L2cKMtglOs7
eBrqOo/YRPq2HrEv0FCd7lvzPXJnFX/tdxN3ZLR9+/A2V5iSzRwzPuQP0hdvYMrHo1TBkZ5m2lsP
Umald6lKMQ7k2AEnjOQliLNq7UsNVAPRRD5thsvksO/CdnjS0p9hMqYvXZymWw1XPx5o7gXTIJhn
kAlvRe+gSzeQMEsAo3LPdoJ/gbiZnKBQJv4Fl6buPGTInt01Tlqcq9Y4JJ5vLAwjDDYN8Mh52SNC
lcS5ewrCCSMbFcF3Xo5X3Em1ew15io0ZKP6yMsLyzba+S7Xlf/9yodsoz//8/Kvm1+efFJWpWiCf
DFVWdVtgYz7l90eNWROd9OTJRI9sfNIVW19Wfmj+D2vnsdw4sqXhJ0IEvNmKVnSifKk2iLLw3iSA
p58PyeqirtpM35jZIJAOoCgikXnOb0bUqZdd3/l7THj8fdhXqF8heyFLsp7MmlMj+0arLMOmIfIO
DGwrBMLyox2zxwvNIls4OlJPWDw2t0aPemxV2eW5sLtFUKfjg6zKi6HH9SZvl7IoG0zde7TrDtjn
PMiBnHNowulZluRh8DX8QnyiKv1Mro11eEvO1DibovOn1RAD42ORGS5qtU3hgSfm64CqOQGU8Rkk
XXBbxU68QO3Qwo9IKaeFbjqo+MxP9uWRl49y1BYb00TQr1PRWeK1tIm9qbkzSXpdDmVi6jdmaqXv
GsK5ixyB1UGG2xGd89L+qhlQYUuvhB/XBx3JKQ+V9vb3WS1bZJlEL8YJaFJ+G0oPwPfcUUEgsVVt
VKH+Iw4gi9c6zKYmQEwHWVPwOnoXMmj1oCLLhvZD6ObhDgaI8hLE/meTuf9Olrr2LjUL9znT/ewe
n9E70k7Ki96Fw15FqHpRW53yAkkp2tiEWtFe5R0HASd/YK6O7xv+IWGiWkhjcqhCgX5XiZeXrMtK
lKZb5Bd9zGH3kNy7vYKb6t5LdbecSe+/yvLs2sede8si275TSJBZ7zXE3uQmLiR4sQt91OhmGIUE
TsgzM8Ticig8kOZjyWYvIJR87WcVMMAaJZ5YHmjmnRZZ1sKuWUEZc1Ee1Daw7nDqvZ/Rpig0Wgib
tH3iH+seAvx/dosrFB8u7Dh18s190tThnTygk5Gc3PEsC0QDCTsTWX4pOn3COkngoyZbHKxulvid
ELadhyJ7lOIEFx+ZceKHoXFu0kKkZ1kq7QQfCOKQsiQPGXaIaGqAyLnWoV3FWr5EKyzpw2Nej98b
v0ftyy5dWSqj2HiOleldiZzbpYREoI4umP+urYcUtST0mi2D0p52VhirO3nWimG6nMk6eJjGDdqj
APRnY29n9vg0Cmx0V7bToWNwOddMeIpZjPe1Q877FpcEhASyLj3org8fTxn9U4eyxUoh1YnoQBkt
TUQdn9HTxgNKkLcY+uhHzH7ym5Vr/JwHhN5jNFnMPmLT0dR4IcBJx4U07Q5Zpbhf7bD56dstWqze
7EpUatlzAUsMoRHISP88of6JuesaIKrYPDKpMpnS/AFelaAzlYuqmRUPfQQKJRu37CoshuN0J8PX
SOFVi1JV05189Yq5NYuaX62o7fxqvY6VrYin33YIB9//1Xh5OTkg1EEYW3Wtj3iUDeBaWoj8HxgB
dgccnM3wzIuXQSw3RifIxIMWIchOPJe1Xy8CzxbPaNDedGAdESW5M82ofJ3caNoNTjFnZCkSKVRX
bmCMTJIUoecD865abNhbrXi1LNT9xyrddFaLDlMb2lu4P9XG6nX7uZusB7kRHNspvHEBPD/GwrK2
TaBWaIPFzrPSGw84F7TbAG3hrTFUO7UpcpSWgI1HLHOPppHr+9DTrRWqnf1L1tgvMsr9u2vWQPCX
XZ3e1y5dXW94LUSpLGFMOnggQEteaincqbjo9qjOsabrxsA96qRgj0aLAIGeTQ82D+VX1ah+OOFg
vxll1t142HO/wlqDEmnb/fPgQMLIPL17TON8XFYdQQpVafuVW4XmXZ4r/RpcaHjy61LdDJ2Jhrkw
na2uDN7Oc51sh3vLcOsIoSJHjp3vaEMG9KIiwpemdE5lbCkrG7Gjsw4qlBSg6B7yuEiXMS6HT02t
s5fXc/HCxIULQjZonyIHo8mmFPh1TNMn/pL6GwuAozNVzg9LZGuzK8JdQNJmWwn+nB6prbsRb+/7
vKy+DrGhvWmBqS6bQEPNoIEIqSEiJusR0HE2Ndi29YBpzFsYoLmYuuETskro9CS3kzfG2xKqNEyp
Bi+Npk++mVWHwFDS/RgrxHY6uyufIz9F5NVSjH1b5cHRDaxslapV8JoI+wUpju4H9gTrrrPMNTrP
+nZkTzMbOHQPWeHjG9qp/d4Bu82EGJTrrg7LR7TNmS5DI/tqVdNaK+t2nxRRunCwUduT+HcuB1m0
ycaxBrHCpWzQHE3UN/JUzWJOZafLqTcPN9opx2P43WVkZzdqBZriRXqrY32CFbdan3w1wr/EzvV1
AGrxCcAjwnGKmf8wwjdchLEs4MW8GOpcvderKd8qseluTSXQz0ro8uhVTvW1CeqFHJOjI9fpavFc
ZrOgHT+9vWXAzFa03AGwHg6Eo2tECPs42zEbPkZy9TEfjHnhIevrbnoE+fmr6lpPVvJRljBxh9qC
At3lGn9bJy8i7zD06acM58OFHbkWShlG8NT1VXNqM/esK+g9ySrbancNyeQ7da5yvRr1dBD3G9mI
bX0GnIxkgCx6+kg8zt6YjooJZjNgqd5mJyOd2ju7VdrHNoz2uKUQxtIQwKk0TIj7OaoFdTq+6XUP
2wfD6B7RRH/XrRtBWmbeq5E447YkTJd5Asy6Pvv7Dsg9XQ6yiBAl/z/LypeEj4yzj93pOY52UHOJ
V8oqzHk+G6rX/qqbbB50YADVSrayyij3//w+Ic7wnxtUF8KIC8qT1CoPp6apHwA4lZFnUxHn+jMZ
TpIxa+bacicmd2MTd7uv5hc5ei0baJu/SnPbtTS3yZ7t/Fof/qPnn8fJns18zd93+D0uSpR6I+p8
uvExQ9WRbBWkV7yD2vRgJl17PMkaeRgBReFHipr7h4bGTtkFyECx62bq0qtzrKYsgOxzyo0HvDhZ
tb+VJXkwm8jaMFHUC80KMRTvW7db9J47bsIcqUtwS3AAO+/OGSN/FxnxfYTk4p2skmdKRLqmCyaF
18AfDUS3agyRgvGEHfTKzCb9HMyrVrS/MSZPlArYSW49hlqs7lk/JChr619r4rxPkeb+mFo9fK61
XqzH3Nd2mp9YJ9M0QhDDAVYThfBWRKNgFrXWg1Nm5WNS5psks4tXOxfxwUJ85kYWB/CKzFpWu66H
vHwdJx1JRG2HsmJ3wm8BdyYP+R2iYTaPubCKU1CvUA4DMtooyi1LiXbVY2VdbMZp+mLpCFmPSd+u
iEy7z12pPxgkW79lWHexEoYRADTI3qZYSm7+ogfRzQJ5Pk3fQOTBeqNsSWroWXZkD1yuMsTOXniX
fYcngGeF/ta1XXNOYRabW99BmVk3S4voTWqdRVpou5hIyQrMvfVJLZV1OFjZN01BzFP24NNjrAN1
EP1B0ldNaTaLMEtYgs+QX0LqHWrX7JUxtYg+gTmNFFfsLxA5P+yQCBuHw6AGyILju3PTKg180CbG
NXgU+s9AM0+EmZOvNdzemx4o7Ktbos/DojR5GvsIdTn+mHOKC/c6Bzp+tMJsRBsPKMsY9eEeY51i
W7iFeyTcmK7jGkkA/mOIMhgklMcgsxFAspPpaFQoHBV6gZSRqoyfkoF3QDl4xMx9bBlg29zIetNv
pqURDnSbJ64BIfFrNzWpMMaZZzBlzLlaa/3qluB5gljWT17tyavJV4iIQv0WIHewSm03PLQYU51S
LfHhPnT6Vw3lkUC1v0WqijEIHgAgozx9hytYxIfVq9ekyE6ZndjfsjT9kSuifnKqqvzflr7WB2YB
U5WnGaauEU5T8VQ0P0xV7ZBoTtoV4zNoHe+hNl9c3EleDeQydlbvwRhIk+oti2LcVZW2Q3S/QjtL
15DWoD6ZEtQxxTKEdbQwyiG5lRsRWYwa631RttpFu0cD+N6b3PTgaziWh/VQPqT4SmEKZ+lvRjYh
1D/jcj33trSc6mdjl18MHJ9fFeiHiwyhqluSPz/btlH3itqQvOnK8XPo5A8NikGP9VyPFVW+RAxv
/NwfKgwf7oRK6F3u6ItkUtco4QYLud+XcQESXMMx0kvr1k4ds91YBR4TlWXEG5xSWVlCHCdX6eZY
hspguiNm3ye/P2DRFLBAUgdxkGU/KASGf1ZHVmKIPzbILnZpM0R2bL16WGHZ/IxFzFkiCSX2EJZ7
epirFEgD92HppEhMuGIJhRZrKKfF6kCdN0OqinMetiHf2whWpR5YPx23eoh9V/mEoAB2gXGtnSfI
6sz/GrG438MjH8yYHM43dxluI476E2/ph8kYg7vO9MXWiYb8roFWgOWQjfNXHbVr17EzdJbR7Qwd
+63zTXGOqil69KB0yurRy90t4glI/MyD8pHdn6nX/sEM1fY1Kram4WefvKK092SJa3S5KA7K+Ajb
7C6eBYHy2j85sVU9BYhL74Vm9EtZH+TBHaC66snAuTH3Jg1TaTTeWzwoDFbyB8Dj7w/XOtVpxcos
sBKWXa4NsghSVKxg6DnLXDQj6vVZeu9VubdiuaHyoox6lDCz6hBUY3GLM0i2y0Au7A0e0K0Rdx0a
IUgQqkEPlyKestWYxcNDmnr+onTz5jlpUYkfNK37pIYNuvrxaHzR/TkHXBY/6rJZj4mPxPFkbVwL
LCp2Cfh/JkEU3CCst3d8p/3WBdGj0U95/LMHTHErM2ZDQ17A75J7tDyN58KNkOG0k3vZRkbn0mbM
pPjfbTIn9+dxXoKZcy+wNwxmLSHPRBHNL7xwKxGYcGONHYJ4UBFn/m4bOMraFGkJ1JVfZPfoqcEt
y/jgJ0S129AvojdiIRoTxZCcUi81dirSNuss1p1HtyaLHSHN8iO2Fzz9zvdaq9SbSc+VB1ebik3L
YmA3BMglBRXrzUpPR/Tjgz16mO2xURNj48wqjAQ+g59ATrPcNH4qs8Y8yeVXp0vKJS5Q053hlON2
MvTyFtMic53gHblHKSVap2Gj7Y1ai44qjjkrQF/JqyHSF3QAuh+gXBCdNsMvY4JuR2mP4RliBDNN
lc/Sir1xj6N0yLZYt7464jNLZugGaW6IYyRpCvZQiv2cnxQzX0E2gAj6dWZqI7bsFo5/6mjZ5160
b3XpDZ96dxwxUTWJNc5ArFYzl2qneE/IPlcHeE3RQm3N6FNXxMDV+HlsZdGb6mPXBOIBceD2XhTJ
oz738goj3WbtiCjNXCR4R+RTCb8hb9mdyCfwVZSQka4gqSkaHTLNEbH832CrseuXs23knaxCTC/C
VSLckCsw9mkyQLgIHG9jlg0zg5oqy0bruqfEHrAFqXvxebY7iPl1BDelskqSZLbhizHkNvrgaztp
kM6DyHxWp9NlYaAk35ioX/zWNF7LVpu2XZaHK1n0vL5bKApP2qWVP0vkgX3653W6/ad3n20YBIh1
EPyap/6J4a2JCYq0XSlPiOBqYJsMYzFWU3+niizZIQ7pryEHF09+wbLE1DPnewkuMGh5iK99R1i8
t2NyYllA96jMn8oKBcmyMOxr90xFkUpeOoXfuLv0nS9tzWySxkew90LUzqcOSH2a7lsivj/qVtsN
XZF8bhtcE6I2zs/41CDdy75jGxRafA7gSC9spQg+I229D1iUy0G9cBKioOA0JnAT+jwTlPiTPOGa
cKPP2fkQwaunBKsHyUyQbb9LeLJ+bJvHgXJx/hdZGSBzHzdKME4MlChU4HQq0iofyD+Eb3wTOKHz
ZJDaXSbdmJSvqeXfADFLNgDFmr2LgVcJZ5XTuiMdiXdns7+05CaSkLJSpA2ZyGl00XG1QJLa01Hi
XCQcRp59wMR8KAphIdI/tba5hSKFNlCHjvRAPg1XYmxhcrfv9ppSOYc2sftVg+zDM1IlAWrgfOFZ
eUBSw/ouB2VKxCAn7taqwZ5fDmqSgMcydI1nJy1Z6qd3ul6G3zshVq7e8JRUOBfYI2AY2H1fHFwX
P3la2yzgsqDtid/kqkgi+9jGprKFf6jeJmoSok9p4RA9CWXnheZL6BNQSwHZHAjReXvwofFaySbx
lMOJ410pcPgE3tya/EDA44H36ONnkXjWKvLqX4MIhEeXQWxbq9+DRokUqJHqqlM9ugyK5zvN26bL
nXxdEU/4+5IiAQC06U0vW+UAO6OXqQ2+YMmtHYSBtQnmQx6LXaKMSJeWq2YYgq05xyArQ8VGpBq9
SwwSeambeb/5XKbWUqjgNxVFsz+V/c9mxrm3XTugaG6UW9eKnbm6MuLiHJjJp8zJfOTRYKY3jf6K
jKF/klXyIItelq4JvMeHD/Vmo+uLLhP1Kh8fMC8asdZDAJEMCNT5+ex6kHVJ0JfbJD8wQ7k9+zb1
MU9mwHHqWwdtjiA7NnhaHSnvg97b+rNsHTvVOtTeI2Ydza2eJcZrMnlrknT2ozo4Id6h4jGdSWCF
2XhbLUvspTLpKGV36AEVZZ1vBfH3pXxqNXfMt97odpeibEVD/dbXxo1Vtj+teWs2ANRfE8axqaKo
xNqxAv/54GObNzrKofFG5ygXuHhCRI5aHS9rXt21kYc1e1y0CE6znElQdxNqjHpaE4KuZqnGLjNY
wlYPD2UcZo/WFL+vn9j1DbmVPc79rS7z3kz9kI4g/LMWjm3ShStTfqIoK29Z+rtLYfQqlgtYtmKc
jTZ527rHNgmLZ6XFumDuO2KBeZsRH16IRO8exyEsN6VrxGuZKPSTzLjJEtM7JHxlr3l8LlVtfAF9
9nRZt4P1MtDIVfB4i2tcOnxsgN2+ZXsZt9Unq03OwRzr7ONyZ2e59SaSAU8U1mV3lR/5t57SNJso
8MyHNE9xZAKr8r3V12bS/MzhOrxhvUgwuIBE+McJrhofat435aAX4tl543efvGqdNxVyn0w5gH2Z
c0QO4db555Q3pIx0nAHXsrWHJokrxVfXwQiQvbrPvxOLvqLFIc5BCdtCcj3FKvWty3A6S1vtWzYr
W3taMt2nLJIAAtruOsWB7zlr+yfZo84iNqxR+tyWabXp3Dy61dKueujm4Jvs4aA7UFr9eCyZ05bt
rDdSzwfMAjASCnEywIp3ZF9vx1Q6trFIOyd+xhnsZOhpdZYvn4ISA8qz/BnPbddSawTvSr/H+T4/
xH9++3uq8+f3/wy3IfOjkaj7s06PYSmNEqjD+DR5u1rRRHcbZWCSPM/sl30R23tJjJBnQeezATLh
OC3jxsdsuO39dZcjSQM5BR4+sYk9nsgu2XP1KXESdKOZqjaj2cYIbedEhWdosQQZx7NSUYuZJE43
SGAhuLO3mVlfHNN7yd0E3f65pAYDBjnxUxIRtdHs3N8xb9fLIHesNxjX3x2Acvel1yinZJq9t2CY
nUbUwIlBDPchrsSQ/7rvFkq1bzWRNbAL/fiKXVq0iGpMwsZAnIoYFnrkusUJXzt/G2uiua3ZnWbs
IVdjV/WPg65OhzTqPmuT3j+OVa4jrNwHa9sjq1DyrvuOVzLa36CNEi1WMP1rv441OnCZmZV8H4Gx
FJpXf9F42nO9dF7N0fQ30IHzjV2V3X1ol8cUKO9bmhlLmVdC4T1cjKIIz05c3QsljG+HIbL3fg4X
RR54fYJQxCaTdSY8oZlX1f8UOu9bMjRR5X0KCx+hTUOt964ztnekxHiVdvhJG9ZQrWtcFO5qZqeF
8Ct37QoQBTewtlEU6hLnwfXVOwMY3BcNwMxNURYIajtlyYZnXGO5/Bpaef/VdTG5qkTdrLBMjDd2
rWqIZVvi1bOxYa/NsP8WQIevA/T0bzrjCWM976fVK/dsirct2fnl6MBYGBN90bZaeyOy0N0kZuth
eNYMW9tVdv5U5CtthMWeNv2NCrr6dcq7Yd2Di1sXfscOPG/v9BL8XgPo8GuXiLNLsvUHKSdiNo63
CPzQXSMX1O5SYDGS7UeHP2iB+Tj10BZS9MrD+F4eqgqveCUBwjdXJYpSL6LMtValVWhH4YzwD0T5
aXDLc2Xn5ROo3Cet9tI7RJTU50LRXopAc056XDbH0apnR1sg/Vkcs4X7EatdflCj4MGD130bOFlk
QsQuzINCANrDQNrOMHAjalx2ar2WRWXEhLZke2jrvTh1NuLigZLnb6aCD0yt4kire90RmKYL/hmF
K8mgCT3OKjSbkjIMsHsRv+plY0IQk3DN3EWWUcL6rDhFvuz98ZnMCBZeafzM6qQ5jUPMkzQJbSdE
079gyBHfAA3PNgRJvvPeFfeZ2xvHYXC2VmqG0QJZNAJ6JhD0uVEdfXHfDw5q9VPylRwjPQQKCdil
oZl1KUco4t6MsCbRg8/7Fc4o1QvLmG4F9J7X2ly0DQxfVU/rbnP0mbGGKMeFaBts+jrbyPeXU8fs
2Cax4nIXYq7F5PUhdXVlEYpTKUJvlzfjuRpj687N2g27z5XpGd8LobHCi9uvwrT689Rm5UIvMEGp
o7epBugbs9MZu7j5KcxH4TriuUkQt6/8Ce5wlUKrSPDS6mKmdCT8/K0qsIooeZzPmdKV53w+c0zt
nDHp72WVbOyLJtsIYQQLWQTclJ0Urf6akBIuGsd6qhPcTkVj1wtZdKJgIvKWfImV3H5CW1g8ZF2x
SOdSWcDYjALsZQd1UA7TfABN9ussTQwMwkL7y7Xq2u3a14NRTGqDu/8e6djNHhTvz8ov3d1QNfGt
2/kelNAhw3dAC44iippNWBvJiVTiuDbwzbqb3NpZeRnSHkIEZ4838xa/jWyPHnG7C3n8t11UuAcD
pdS1PqrT3VC1xcoH/PHQTQnS06ZQn8oUo3kL1IE7ZffoWsfb3sR5Pg689m6Muoi4V1q/6X5+VCue
dFwub3FLaD7HNYL5IPWys0HadQuQSt32ZZcsMIiDbkcU9VazuZqwlPmVISrsyzDNtNlYYJBi/3BL
rNRZQywaooJnYSgrxEXKnyakspC58C3AU2SBp3dxtvKo29Zje3J5lDaJ7orNYIGVUR2X2IId6q+q
1XzV7Sz+mdtHUJoEcnmYzza55zcnNMpF1WvNA3Iv3bpK2+LgDvXew1hn5QdKc4Zh1C3yhkxAVQyL
sKjTH2rINsvLWZPYrpmvoRcW+2kyrKMOjmQZekL7ZIrxSAzEJVHpaUzZ60a1qy9RaE0r4SLqT5jS
ecgb8QNuBRMlWXt2xI19nzVdvDeiAJW5rB9PmTdvXyzra6yVAbSMdtxqYdtt7IAlEgJd992YY7wK
TO5Gy7PxYcxMAcK8Vtd13nevhCdIkNAjmhfOLpat97poCnAAzVZ1gvTWmTz7Vpvi4sD/MtmMamvf
eWblLSMxqxUNsbfFWmM85CVw/CHy/CfLNJuzUw+7BGaqMMSNUZHuDYY2PUbIKG7IILcrCe4K+C6X
toiqWwn96hA2BynitmgaAf1qOuzS0DR9UtU+f1D9gpBpa+0tTDEXhtmL267TAixitfwNIsYPsi7D
ufKgdhRG+D2a51wLY+yyx5Qj0onDjp5q3/ZRP26GPskfAl3gN1V0zTfbqxHz7LQfCimLSo2c50o1
p5WmJW/495XLIje8czYfINiLGz3mh+rbiq7cEAjSllPtlLjX1d5ZdvQ829y48ey+/rsOYa/ZoIyJ
Zb6K7JZag312L9e+XCy1tU0AqqEX0+uo4BznFmWO/QsBQPiBrJ977Ou92PvsJIZ3jAz212HzOBlG
tNAnHcFaD5Z77e8cz9WOJQSVxYS+NtATRPHxStVv8z4d78r5EG3zMcPktU2jbclOYWnanf6K3OkX
ox6Gn+TnJpDKLFTYbddKmt00LfbGgtg302UaTHi/MVGbinU/MI9s1VGJsbSztWc7Dpytnyg5Ups5
z6uWfgIzky4nF1dIQy3Hw+SDHskMy1nHtjGgB5QUa1cdnUNRdV2PklL3aBVOtpV114PWuH90aVyd
uJoD/IvVCIqETfPqNqK5yR0zeukRdV/2mWWcEy9kiwoWAjz3JjYmKAIQEsD3IOcp9Aor3qg9itpg
C0iE6jEjz3QDKXu4lXVahrVpP7X1DeC/c2xEzg9yUbggLFo/cB8Cg1VypKtfVEUZMWUvpp2pwDS5
8dFOjsY5NFEpgoVg8klpovRNqHjE9MCBZuCySwA83IFK75H7M+xFMrj1ygZDb4URCckgiw5qOeS3
0YRxNy70yrJyJp3Unuc/jI54CPBSgxsdhIgDKQRYkm7ja3VxTzwNSrKCtaCitdDGbVZNUGrrZ7sY
4+NAXINQSFs/J2XhnrzEfOL3Yz9NI2we6OB/MMSdWS3mSgWr2MXh1EcCWBLEZUNcNf6pLb/Jgh2G
6qpw8Pl1nHo6J0hj3RhaO8BMMKbzpQ61D3z/XLAXcxfZwG4BjRQFDRhqShFjiWblLIBnRcDBc6oD
Tq6/zlKjTFbIRlrIfImmJQ9Ln8spMxG/q1Tt10jmI5tnITmpqFC7M83zj/LAz8C77WBaGWiLHK3a
5gWQxfdtpeDUVzAtsoJ17rUJ6zWfb+bWqi3nXta1brHTk2baFrGrIzAFs6vDyVvzMc+c1BxNlWo8
kXUyzuo4WvhJhsF9yKfejM6YbhW2llieTbDRxjmEcAeCddlbqslrGuSmV+LbRWzsrYfUdwz776NR
kGjtxnLtuQRuyyhxMIdqWIvNZ1qCfM6lUpbloXVOZHnHdY/59oqwKSmKEiakwCLQT8LkM2YCsyKK
0r4w32uLNvaDR7Ao0cqMa//OVvlRRMkXNlck4Lsa8H5n8WqZi/IgPB1UreURHYDXRpM+OPYuF0tF
pPrZaB4iTC5jJGqQXvH5gpFEQDlZ9er01rd1TCAnTYkW5UQ8wEysFMN6xbiXhyqEEshqq1trgfqr
rm67joSNjqFxWpuXfkLTTiT07ENSWN66jGecuKOZuzYi0uKhYY0rp908iEbcqAi0PplOv/ISVbmf
F+p+12ivBojVAwECXI/nolXi5xSPIl5nehnX6MDigFEi/79BgiklF1t8c/24wDlAiB3PWsSO2Rzu
LZQ0FqOXThvL8919UisvYVwkDwKGpNnVzVMwjvVTARqpNFrtVAZK/eQZwlr0aFQzw1LEhcXfaD2h
Gb/1T1YBqArqlo+fm/1dm6b4NcjwEY3UkIyQFySvNmyZlSmaaCtbYUTMFupmCXqFVmwm0CpOlEfV
NdUH3h/AWKgenB7eYljYWM6F7d5RJgCDvWVsLQNPIlREbBhTSYNgE+gxeOD2c0YoAf8KV10S16d1
VLVNWfB6VxLHIsQSIt8ITBSzPMbqXh9sSq3sVpexHaAz3vbE+ebOrPCadTGBjJetSU/szxyx3ZRF
YFq8sMZBXcvOuUjJbw4m4p3zfdUgyVd1R2DsMnYY/KVDQnsjOxs9Fl116PqX1tRuOvQtsgqnqnls
JEi89aSE5J+QYNG8IMOabDDj2VqO19/1SN+vs2gqD26yB30SPSkNLl+qeFI0p3/K6uEFFpV3LEys
vSucX28UYxB3ODffWlHvwR1SIvtS12pfqgk9tUtVj1jBySTZ7KslOrcxO2aA5uHOFa64k9fI6yhF
8ySPNm4+LDInFyzxImcJ3DrdBwHEb1hv33KCU1/KEltZUB7WXeZb8TYa3F3bTtm5s5LnTk2CV/jI
+g5fC9SYvSF4rZO2XRNrH9eyFfBAsyBH6O1ka2HWj1lT9Ocgco2X7ktTZcFWDwt1WQqrRjHErpcN
vNVNE5PkxNMCGSSvxB1kFWOw/Os0nU9NLav0xbsO707NTCvXWIxFWGE8+JAwX2z+PBKywHgHL3gx
+LXd+zheyZIyG+vGwfggS/GUo4CZi2+yVPNHQ9+OKtKtVfgy1WgHuQM5OnnVuJ2MNXbQ9TK2FeNu
9NVfBxMvdEUEd9dqFvzlLvWDZ9npWp+a2MKFI5niDw1FEKs3lQ9b4NpZdiEewV4HHTPx+3Z+z4bR
qjXtGT78OhLt+OZOtr+cWkDNo5arR1Un3AV2eumi9QL/vQ4X0eyCIg/4Kv06Sw3L5fHOeYc7OKPI
Vu33WVpk3mroIZR8aJCdZavolOBdK2Qf7Fds0RCVIPZ6uWrTuDdpMwHc6yAVE2AZp3yHXNivQ8xS
YZfOB3l2bbj2uzZ86PcvulwvPwGIT27k9a/jZPHa53qnf9Hlw6WuY//2U/7t3a6f4Nrlw+WbYAbm
fWj+cKfrZa4f5sNlrl3+u+/jby/zz3eSw+Sn1PqxWnchrorzv/76Ma7Fv73F33a5Nnz4Iv77S13/
jA+X+qtP+qHLX93tQ93/4yf920v98ydF3qFmdWgUCwRCWNpF82MoD/9QftdEKopReer+GnUpd2ZS
XK5yKV8GvBv2l3eQlfJS70f9/Se63vXaRyXvPK2uLe+v9H+9P5sZtt7CjFmdX+94uerlPtf7vq/9
v973csf3f4m8ewsHwqpEv77e9fqpPtRdix8/6N8OkQ3vPvr1ErIlnf/lH+pkw7+o+xdd/vtLganv
liMOP1hRjw3e3aGzqkHEL2Qx7GfJAKzqQe7QCkbLWqiV6y8Vtyn0Tdpg6tfUHivKuVl2HMYATBzg
lQMk9Xqn44JrLmVz0K9MM/WOYH5h0MmqfvLSfeWxCiz1Ut/oo+EsTZJKC3h/C9IMQC9nu7aLmZv0
dZNubnD2kPSUp9YwJVgt/zZ6051fA69VVys43zdiVI6b9IsfNcqtieTzIs+w9CQnRTxKzYoHUJlb
s8rbE2JL+YNC9OVgee1ZtsleFU/u2rPrYQktPH+Q3fQEK7GQYMtOdtF9lSVSztKUq8oOaVmA4TJj
wILzTWTDv7y77vZnx9J9gqh/cWdvRHlJ978GuUEELnfFcQKJNd7YaH8cZRmzyXAxpN6v5muD+buL
bSp0KQa6FOLXMDlWHmQ/7/dVrCoJ14UJeVcrYbQYdUwWQJ7KA1FCREqv5XedEtc9gr4cN+/GgDz9
o/u7WsQVU3cxGKpApg8Jd1ze7FOPPfxJnqV4V/R93h0/1LMgipasT/kNfRjwP7R9WXOjytLtLyKC
eXgFJFmTZdnuttsvRA97M88FRfHr76rE27i1+5zvuxH3vhBUZlahdktAZa5ca2LJacxjsDX8swZF
0KHB9hYsUPa4W210lhTOeIc2yL9u7LRI07vHrpntAznJ5BR8W6qC71vg7YGZRJ0QQk4W/kROUNmd
t9jJSXY6Ww+A19lHGs5EgEenLoopUZe9z6VpvZlGYWp0DJpn5bQFBGAM0mzWPR/8ev2D1MnWPIga
KfjWAkKNtJ09bTOvZg88VtlDpzXOwRndZzKtdtBvPVslc7HXQCgdSsCRt7YZQ2FXziTbcg1aaTXS
dVwnFst1yKE282tZdz00xdGmS2cghbq+9+vetO6ChM9r/MW3nFPPLnXvghYWaAcWeuDlhNxxd1CZ
YRTgNW/L/qC0io3zSFG7386ZZnRqQOER68bpyDTd9uN+LMM+M957p3Nl8FxkN9AdvR6MpgdZJ7L5
ZPoUctt5Tf44c9GO/SnUUCJO06kRG/QFfgpVCwinIWdtGmiU7gvXPiYSFAGFSPWtrMEOJIUU1ojE
1jSQBvMy0Pc3oJ+8BPh8S0ZHqoWi/9VCAiSsP7BB4DQ6VpCgP1JuD7+UxxRVVBBX/kOQB0L2Erpy
bFxI8xrik5ZxDNWwJQ5QC74B60kP6rimv0qGgm3KuixMQPWeBEAKVoCDlFnII6+7Nlx0V7Jp0jag
qRtyOMjRbmlM7pt1JjW79EMU70e756dRtcaTx1Eh9mmcgYX+6Or39VBPVbg4kHwCHmByhh8JxG1Q
uNdH8C/HTbiuMFTZ+1o3tkSuF+n3N2ZbTZWdok/X4ePh8em58q4i2kVzgByC9ukJszx2UAI8LjE0
/jRzecjwKFWDGKCnAB1+4MdVUDEti/SFoy9sV0lROToUH2eCROXWMblHni8zbuw0xA563AH5/9rz
wZ19JD7RNeWhibk0U+W8Hqqofx+aMfMHwERO5CT7MndEN04Qz928Wachqx6FY9NqwcJ2a6LhEG1Q
HGSAppGmAAFr7UZx+m+GGMr4wCqHn6qswsY07dt9NhftPjcKV33kFnIH6uRWAcV0MjCnVgXhARk9
oOqGPOQ9mdxErwO8jHLQg/SaWgaeboOveHLmOzzmtAuaWfULnZXQAdXndDivdh3SbadSt8BdhFBP
BajW16bG2jn42Gjxg3E9IK2HfwlQ32GqeLIyIN2p6YGq8uNqZOvlJadaQUkGV1s/QNJV/WnszeVq
n+xV0QIdA108Puv7uUjbHfLU6pM3lCCqVCL7lw7xmmQo+Q+XVTzo0NT/EH3EpoYz38Ry57XDZYoW
fMqxhhLA0IMcrfB6pJOq+M4AXxNf3K2dIiMJpMO7rUZjVT21EFiRM5bJtA5PZFKvTVy/l54OPGZa
SCvaU3JHIbdT5NporU3B+o4Z5K2tNix0x5nsCzDr1cbtQTSM/zr7l52gT0TL2++JnYHXw+qLS9vl
0P6FmOHWQp/LM8USXcvvseo4WyjTAPqg6J3iOxoeSdQz0EP1AM0wOYYSRqwa4FUjL3UbkNdxAXQg
L82tB9QhVc8wvS6IsE5gok7ud1LlAPl6ZOBb4KfWIXlbqURF3rKGhlJnAtDUa2D59QbfjIr+AqIS
dPDIs9Wx2hLpBYJD29kZuhUojg4cbMyLA70bv2ZU+GbOUURdJ9AlblaiSwiwnYARGgtT8HrtQn4o
oK/6cwtYk+GYzcYWgOOl9pR9Qx8UxI/UbzH+ACgWpqAa5oP2rbU0gKwa8SRqjv48JS9QCY+1b06l
Oih+qtE5LmYVAoj4wsrptGrFqm4/Id/7v1s1mnRwYygK1Kzw8ri3uGvttGhEZzbwWT74w8ZTqqfx
S9LM+7hFtp+52fxct3UwSWI09M/V9/oA1aBYRqFpEe/ONjRmyOvleot/CpYkLy2Jrjx+Im9qqp+W
rESFQjHWcFn9CyWFAhUGrwaC3hkeVRCO7wc3sbfQOrK/KnN6T8/hNaIA8HPfpI61TXoLpMsm2Km4
381Wu6P35DlLjaPpVMHNuzKaKvEGPquqcbSyd++7jTxp333yiAmPH395VUfB586o+6dcyjcaRQEW
HbM/MJUr/P5jiKJofKbDXDl7NEc3Z1uBKiEWqu96zU0f6eAB4NHkwOLRCNwW+rk12dEYTQjAlKKc
duXAR9xkMWHG7//RKQsWSPmlXQ0qOojEMPXQsME5U4jQI35vu/NunaDbc36HOyi66mlCpNZWwECf
vsQs153zS1PXybKIAXrHSyJQ+KRP4QCGD9n2yPIplg5ATRchsE18a8rlZ8VtggmqCE9KEaoZuF3r
oedPIu70IOUQviXbBMTtCaioX57keyVTW5ugCirVsyNNHOj0bd7ZeIuUwwabvkfDeiUfhZsZ+ki9
Ei07TI3Mgyijb+AO4UcvjvlRRBNQ6HRKB9zeFQW6Fh8Bt1Hth4diaBjVLG59GoPqLN3o1jwua64x
ZZ2JKFhn07pWJ94/x7IEjZvSeVZ5F+9uQuxexRM19r4kVgcllcEzD+6opMAOzipO6bCOyU+R5HZA
lfUeSWN7jVxcFIqChAi0GDwjFERr0Nl6SWgTKEbwx6tRJPaoCVgHgUxU9X66OCAYDLNJyzc0HL0E
ttGYLqM7Oz4HB8X2xhHx4leCesv+1l5Ph6QptWNXdYUNORUsMrlPumj4fazHDOCk0tl62FleQWrf
+VE38z0N6ZAP7qNqjtmJRm2WadfBmsIKAkKXWo48M46vaMxcp7Rg4TgPg3UXiX5OA29gYBnwyu8a
2r/TABwvM34iOsj+aLq88GQmfNunJXBKbRcA3sOvnaMmT2gEAK4yeqKDkdkMCCIrOhTS5vYAqs6z
AnEXOUS1frhUsX5oTe99gj4CwmBBZ45MaEUrN848gjZWxgN7W53G2vl7jUdrIOBdNsTNZEA7tiKI
x0Tc0XBmzQAwmp0GNFTcwnismq9lXrxfDaxILdKXtrM3CpYDdVMbSNq4UqUPXKIZ/mVZHIJiHfp8
0pbWFkDE69jcG2iUA1c/AiIZQFE0pIOR2hlwNHUc3jjWIbRbzG1i2cAIfjU0Fzo5woghleKi2DSB
x94C8DFkvJ+3qMKDut5Nk6uaun4mmvJfXpprQpKHYgvDjZ9oPpr7b+dTRAJy2iVivcLH9cm5rgFQ
MLh8AUL3QPW/tRJweOUdBCN9G807Z1dhG3RmxCASsPjPjmXxIZMYa5+iBzt1ApEY0wMdGFhTz03U
g9aeiYfKRpNHmUXljj4TKKYhyWB1p2XkoozWK9bk5/Tn+PDSpyv/4C2QEvs0d5BzufzTVWpu3aFW
HaPDqUDrTd50B8AFwS0FAOzjlARFKgv+0lKrmXewp+pvci1BXTRsitZNN+ucmNeFL8b4fR1ygMz4
/+M667Wn//nzDOOsBoYFhrK2sIxT3eu7MdOtPYsMvG8V42icRItl8OpVGKfCNrLDhBZgqAIaJzJx
8i4xFN6iKWejMQ+9JHIKRdLaNFQmqEeEbQzCJ5a3YkNGci9XpPAJTUgbNF91fuqm+ftduhHA+fiN
aYg7aGJsoH6XmgGSGuYhbUsL0G3c81mMRx4kJjD26P5OfuRyhLtpWsbu3t9roindI8un3OMHEl/c
oXC3U80McB3/Y1OlA/p36Mzp9MVegXkHQr4yBLLkr6NuNXuaTyaaoOHrE+KbAloUOZ8cfCzdk60L
ZZuVE/o5eHMCVqI9zZrVnP40JAeFCLBa292M1tr/OZZWKtL4u2ODEa2znxrFUAI6MwFaWc4qaWsK
BeJ/H97/Hgc5UAWoYCQz3WJzw41FQx0wXqVKAZiV73FkokOXjPEnGe4C0IIiMkDbVsZnzYnRfIb6
smmWwDhPpgEAc/ZkSHNUDvlBYC8d0NBq0XoPjiQFAOa5ftE1JOGRBQLhqAzGG/2yxox3mofMSZ5i
NCu94JDjZ2viPQYKF3YJvbdd3TiPfWRDO3UdojlkP8YgNNkpvbd4Y5CVXTPbtE6gCJ8eZtCkWMIY
jiBBEw+RiUOfKmDBblM9dMYGN68ps/PT7L5PoFl0cI1imUojmj9ZebZxAKUJG7ctkOscxK7WUuPa
oNFqMzTIk5mWBUk9aYsUkwVNbfdLCDkEFvDBzFYdGl38NcSWdkBq2LiC1PSgZol61gbmpkH9ItAr
dmXSJQamnDV7umOG46UQeS7FIVf0v5dIE81aQKebdUDXXD9MEYPrOwMspgGG/Uj2gnksaCHxsVuW
Wj8MuekDZk6xfJB1ufpF83JnX2V6DMIEbOwMuZ90U2W8A9QffVsKtvT+atTEDNwt7RcpHJhvRIK0
folZl1gdq21dBmo/mT/jdwqt++krUmgvaKhUnlktrF09mM0dK7viGUx+P3QAH3/+HjClELzoYqRl
iApIqOiTMUDkRWSAamIbod2Wn4emHFIweSl4HZL3Zm5tA57OgLEO+GAZ5zIHHmiK3FfgW7XoEGug
S0cTD1i+ukYRSNNk5hm5XeNM0f3Ewrwz+LFmfxe1ZR4SUDwd0UmK/6pWgU4lOkPrDiRisEKNfjoi
JUReIUPojA5djyapxXM7tlNmHOzxJyTNbPRFyzhajsZIIg1ohW4PmYhB1x7nY4k2aByMWUuUu6lF
wn7GcyQYrbZy/y4KszwCDdwg9ZmW5bEHIirInUgLaFLvFt4mHYYU71aVo5hnSPWia50LdABKnXs5
BGuUuHhJBBFbqGAtXksdu+sMaYAzGvBesOusX4cym32tTqOXYQAcSRtr8RK1qeV7rK9eIgeyg3Ud
e1BR6BVfsdCzOxjoaELZwDto0GJe+rTNLIuWoUZUD2Cr+TRcvdRX97+dWxRxGjgcW3Imuz+NAfAY
o0s1vCt4ztmWbCconwHFLlAzPPK43ZBtAuRyDhe3nFKOtbbp5AomGro2nqZ3G7dTmjvQp7ibHG27
3/Q8+9qjxeCqjq1+4WVb+GSvytEMSxUwck+CetH+jFcz7TWaWwZ9SkDqANfKv6G7rff72IvugQWc
HxuFXcke62W7LSLTQmIMF0l7th1MwIkYeDZf0jcjyaZffI4hV4Db2nVs2HwH9ZP2TjXL+BHbQWDo
7cr+lb7pDPwnFAl6M3G1M9DCvL9Zg28SnU/QdAxBYVGgB6pA1qiTPXxkRKtBsRHCKc5A4zmXqlWU
QIktPM0+zuIKqVKypR9nq3c5y6b6PFQgx0pj+5rg7XWP76JxTwc0sZv3VhZBtRHKgf6Ng4Yii65N
U7p7il0jwPOOTJgFzOlYxI8g96uetK7INpEK2H/do3EsU5omsEan+MmmLJhNMb3FUBfbzF3+OaKX
JZL/GkE8UUWWggwzgZporKDhowLV5g7sNiV+RYqaXCK54egTzwktFZxgi2R4QpsTR25DyB/F6G9Q
UuvogTN0CD3pIK9XuPjRFN1ZKE2HphC5p/k0Ta6NGvB07Lszk1K7+oiEr9F6zaMAMHHPXUXfTnOj
fEUGa4kw0PTjlwLEQ3aGlqgK9WFN8q1DBPo7Ss/aEcy67BE8iuIe3Od3RoWPHai1qLeW0HlIsXQw
1OI7KOy0I43aIZ3RUznegc+9f8DmMhjnDmXJCGJuJJTLeuThagPZkbln4oujVyG1QIMeFdthyKmE
1OXs6o7mu7atntGgGBSJNipPaSTEBqz7tY1OGdDi0iGxVfWgWPIArHmJuwhOga01dbQUDD9K3BtR
KZAeCpc97f/ptIohAtmhHRZ9r62Yrqm8X4Psy0INp7CwrUfjQvXXHLFqu0p6zsDdQt2vhVagcO7I
fqv6SSFVZkzHQiSmP4OFI6RAcqxL0Vmc97vsY6mbsNy9KJ5W9ukOlCt6FrLSChmzqwerKbDRNPNs
1+msCHs9xU5TLdA4P6jQGTW7H7wpva0+qjOkCKBPTdrVZGPeOAeTMvVXcvxHmyrnosMPralrDE0p
up4Hg5i0kAqPK0H0Urb8VMdMoF60jTj/QlXLxb1wR//7fClvmgYk6RbO6aEe7O1YD1/cNAT5pW/p
U3HmYhyTTa6g1dOp/jXMZZdxxZGhK0a2o9FHKJP3MbqZfdhpRRqRnSI+4sluSoGkj3i6JIV6b3YL
AqZGslbToW4ie9OP3eyvNjqT/JlnvfZAY0sxlgteQvTrv89jLkdTEEXyvIWUFs+dTd3mn2PWFRmI
13aoRv2CXoJ9aFvrfvl70BCsV2iLxh9g/RehyraEkcmtHNzPP6YuQ/Lc2JDx/R7FXetrOlc3PcOd
jdgFmt74BUD9eIkBLQaGVfOJg6CP2/JkmuAJpSia5MQj2Bcklfm/J7E+P7+XSrRUg9K3WaHdrckF
NKQgz+znjT2daRxDHmc7CpQSyabImM+B6Lre4G7lLLPJjZywhsoi8m/AXhsgHsr+MlF52yuVMB7o
MLPRCR3ex5vV1qG9DiVENfbLSjWxLYZUO5ciYXRAthp8qx1y3tUUgcFRCocldm5AjPqNAj6Zh1Hb
gs62DMi2roGcHHBPveMsa5DDrjTvrMd41ZSXGj6uBxRQsZ1nk9868M7xE6XXcb8u3nr4GTTmgC+f
p9+BQQmUMFK0FaSG3dXQa/RZO+alr6BCD3HI7ioDyEQBdMiczyYKlRMBVraWib+vtS7/+1qiZq9e
mmkHV098x7b6RzpkWg3Fey0a3nVtWA1SJH32zP2gFuxxHEvvYSwTmaOClgyPoa8aqYhexkhcoRZf
ae/RDtpxHmpsZW6j1+vRDFWuTzZhTt7DhPVpNDTaS1omL1OeOteJ43WvzY1kT0Nq3fFm54gutP5M
PTxl5sXXTDvSgIISMNOjl9F8TmXfD9kRHe3yEaipzkIzWDBAOi/UevxyaAbFoAP5/VLrUvJSDpK4
kN3Gh9FYnVyjDn1+cg0VnVcnjsuUnqxsqVG1jSVxfAGc/kNSjvfdXIgjmejQgNVpB1FsHWSOCEPm
EVzyGeJUC+CBXHHaQzuZmQMlYchu39FWIqdHHJ3SARyOUcg0TfNpm0I22pbQ2WpbZ9zYaAETVT9f
dethk6ABFJAh8IV9Ig1Ds6iz79QCSgySTgztru+EYbXoNpalgyJzhLjgVkH/5LaTBdI5b8ot2gzy
bSurqatXxPrPSQOCBiW9NECfkrO5gcnTkLwNSo6Ld4XJE5weVdpkmXvjWJaS3nzGNxnahshuoYsI
mkZf5wZMXZEGRn931Kyv0aC/RWBdupBzYLoPkjz9uS0771HoyY7MSQkhPoOjD3fSU/vrVKv9vlKb
PCSvFffKJvYy1NHkBSJoHy8XWJacnJsLoJj46QKp27tbUJkC9Yo2F3aykjzAEGkXGpYWAH1C04Mi
Hw8g8HRPQyTSsLfS9EeLRo5ZB/8phODMLddrG6QWdf5lUrorBQBA6YDsIjYu60zIAyY/Wg2bYC8y
X4u5tLYQd8HXygJrfTGV4IeRmJVRgl3WA9kqCK+A3rbarXYv7fi2BVASeS6Ig91MpaFCYEo5F326
0Iv6WFg8Zim+TNYQd40/SH0KOtj1gEQVnXYZIFhMHlY32cQcJ+HMkQgix+0SyzpNh0IxstChoXf2
aT3wYewPYwPo0oc9BhrpZEwg2gv/OUXL4Tj3n2Jqlk67nHk/xniq78GVrJ87ZUsDUEND5tnG6/hi
b8sd2clCZ0zO4Xmvn/Fus5pjCEqC0w5F1t8W/bTeav9t0RiCWGPVp64T6OicknsK2oBYkWvvpil/
W7YoVDiRh5v9BxqFXyH6BTytdAJfpm/TbEK2+PdYR67WJunbsgMi77KfGVseAtDkHjOjbJHSqbqn
vkADn6rMaEYpWwc8wq3zLGx0poOw5m9I2LlfNNw/kcPTotOcdd1RNwCEhH6R8YS/OfcTham/FHYh
nS85x2r19zmRpkSnPk4hzZ3XYqNxEYiyxq4YGe03hvuzP4LE5dL1I+g81Bi7r6Sc33oH3A/gixRB
0YPL0eGiDlFRyS6AHk972xXKTnf6+upqXoudD/qwDA90y5I8TKT8YRp7/fVmksY6BWyrZn1lHXgP
XKE7e5N7ooTqBF4g0R/UOdvcqoyveTfdF8ItfuZGjk5KvL09gl+zQ48pIhJFNb52fLyn/NmfIj7W
+I8RaGJzgwpdwKE75F/AS1E+ENBh2Kiobn21RN+hASx5JkBFnaj2YQLH1gJzKBsDUE+oYWyNCexV
A/h2d41RjUFdm1DblkiIrEqXRWk+C2lRAbQkLUoYCjR2OsuigyaGTQbREkCL8ZqiOvwhVtvqBG0D
7EAgTrYMSaSeeGM1mJA7AcOKfN0huzR1mVqdaImPdcgEQc/AyRQNf2bQ99sAPaLxCiQf8Wm29fzS
SyG9IUmqn0MCxBTzvDcxq1FYYKO1RFhMHf0EIB0PSLut3WdooPrIp4IOoL/UTaHBARk5QfnT1WiB
Bxsylwq2LjQbRZvW18H5IB/IsR3W04z0mijLS9mAS5R0zYc2mwCo+rejsxXsJaQjRkZtmZGPHr7F
0hFnjXnSDfAQnyekqsq6V/un9/wON5xyO6FATXp3YTQK9TvLX6AUWv5Epk8NUk/M9xrwTSc0sIMi
7D2gGtNNVyjA8ymZuxNs2Foqc462iCwnRLok31YgUgTKCBrz5E4V3Tmm+PeAfgh6lQVa7/aFjiZ2
+pcBZr0xgP5/GSYwfax2cONszCJPXv4Qb0u7nno1kI09uMhq0HsUeYdfqcxJ0lh1485H2diCoB1y
F16jTb5plwySsa3x0qPy0jEkIZEcuE+6ofGJZRM8K6C0UsB3SEPTNv/7pFYzAc6rxBlJqhr0t/Kg
gKcS8ELoZ7D5H5t0ZJApgyIMB+xJtTcC7MaN5ranrBfimshDNVmbvqnB7i5HdADg30x7vHRKi1cO
6mVArZhGoHQEHweQfZBEjo+rKZu68shH9RuZ6GAPXr13VZ0tM/u0S/ZVZ/0FiZ7hCO5PyBgNUz5C
HLQeAhChW6gx8Qb5dmkkD0XS2RJOYzMu/6oKVQVeJp9O2DJpm3YeuU9YS42j+wbv5fDQmGLojA5g
SQNvQX5azaDvzQa/GYb3CV0Pie12Vi+57kDKSGGeg3uyouMvN3TRRrSxG2a5IZ77MUEe1fKuugos
VzI1YA+1NeVIzpmrKhoqIbROXhf0T3cQrY4C8rp41Jxt4XxHZ7F4tsAF/QQ5gLrruiGoO+XScnCL
UWRtoTu7FZW6p3X0Dj+d3uJiQ169H/hBQ78r2DDxiYDjyB4yvTnQshQBJCQI+5T2kUZpBSJKbDnb
E62GnNUAEvtWgEbLht6oCT08SxuxDZsT/UuEZlYUPFLQREGJ9I7ji7w3QKN7Rlc2bs1d3Dy3IMfw
VQ5lthp/tAgJnxhyQX2oxtl0N8QVABcyp4rttBakadKCFQ/DUq8TwweaIT/joQS+lsZEs41iOmHG
Mi0oovK3wMSBCEDUllu1aqECLEtwiizBRbI0VyAH5I0TuycTOe0eBDaqZ/ItRZDDHkDkRPPJti6i
WQMwuuVwT3a1VzgkaaCZhX597dQNbXXXJNE1mhUT1F9EaRWXOoisNHCkzlH2s8SzHOQq0pP0Hk6h
BZNvbWgH+2QEdzPC6XQJBXVltRkGlKUgTx163ktSM3FZUwBCMdEWEKXKHSUOyJH25gQh7L4LcYM1
HshR6D1q3rX2AoKM4uDUdYUbn6fvzHLw7hsGXYPSSiGoEM1zoHZO9sK4W/vOXEbfW7e95xwJeX+a
3xps+PBXrRk6SMb2r9wsv1o8r94GBf+16F8WX7AfKMOkKvrrMNZICJiWdnaTab4TsTMcWtXjUOXV
/3XlejI/X9mSV1aS5r4RNfIsdfGGov3nK49D/jVrSjXIKnO8zGm1BYkZ2LhnU9mZtVC+Gxzfc2/I
dZBhd+4GFP/eCT3/4wF1dG1n8Ex9yEFoFjh927xa/fAiQduY/zeojVDpnPPviqaoL/Ho5KGOH/1D
XETKDv3b2SHNs/48sWzeWN5cPztJBMLoxNR+QEjj/WNo+BhKFMc/BgNJwJuPIWbvXx8jNd36t4/R
4cXmbOA9ORgm/J5bDvkKFCHKZ1DB1leD4bYiR6an4gAsX+WI6p5MeNvqQ683hh0NaXoyA6tEQ2ZM
y3T0dTt9IKeiMQA95iBFdmYzDUcjsSAQr5VXbLUATGDWE/QErKcxlkkYiCAdydbFsUT9Sq4rkBw/
AWFUXu3ofTokwVBPTC1kE8xBPQ3MfD/08iwH/N1WRqBL5chOxxm5lcJA4lR6QM4D1R5N3atgqQxJ
18HUkF1ACWQ+gQ0WmnrqTzJDXRRSMTKKdGooqpqFODWtesV7SxSkTQM+TMHN7jRKBhU66Gwc8X4M
MugU9I/71QFpBESrH9Fi6jY1i+4g1zkEBvJneyreFTm4r8Aw4YIMFThr8oLz2ttT4a/UZ8jxuqCX
taNoswAHZp4kfhRxd1enWmeEJP6uSSM0FdwdCbuTWDydkVcHi5vPpLdlwM4MnEF1HSRhlzkxnnVi
qZUjYavPRGFLPjlafTJS/Yj8fR4EhpfIxugMNJIBFhZxS2xyBg4legVc3gbJOKUNdELkyyKVyumw
RJvMQJcvSvPrwROK2IgGb788se8yUzEAUkjFG4BdYVN4+YtIuwatfrATN22eemCyaIvF7grJMOZG
4k3a13hNN//C6xvHPQy5l0kyttOB5Tq6RfiQIt0G2+qNZVzpsBlgB9otVkWZ3McaHlyMcXRaCGd6
9bwoDiej1A9U3XHqh3kW/ctNFHcyWVs8FNjBXxX8pw2GjcKFmzpm6FYJCpxSmJUb/XRtBf5Lqawx
6tizUXltMhTnWpiq8QSWnY2C5w00U6zhpBTYr5FSjV5oeJ3TEzQRSR0byL5UgKYn/ZG8rLAOArQV
j3GcmLQGmUdIi56SEmvQkgbyYMAj5aVfJnUOBasheWpE24J+B0Cl1kiTpxrE/SBrcYN5Avts0Boj
NA2jyNm2pv3uzbGtpqlk+tN8GUFOBw12GwuaNOgd6BzWyH9KvxCYO7XZnvBP6RfOctVKuhN5Z1kZ
Jy+q4whOwG++eunXRMPE0T/P/VMw/dZwV8tP/FilzhRUtqc8K7H415mY9Hcb/zi7iVMyaLlPfTft
+io3jsnkgnRHfmmBg3gUzSSerJEZx2YQBVQN8eXsQPdtYPfyyU5f5uifeJ6BC3Qea26rm8Z2kCAC
iclx7hP9KHRmh5CEN3yyrY4/DZFL0Fuf5q1uo5rtkCVQyL5xaHL9Ak/ckLkGJL4ULbnQoayLZ/Sv
OkA8/mOiM/C6eQE45YtNTXqZZGyyHrQptgsKtN+j0wRg98L+sZoNEafrFUqnfr+CYwG7JVnjvECP
k2JDM9ZgWymfYl7uFQUsm+heyvy2nLItg8ontORcfc9mtb1XZaVXSUrvqA6AGMhKL560/WOPnBNk
FlrotsoIcpS9udfQQ7ZMQnvxEPYQNxPaHN1DjpT5SuE131iDcqSll8mxjMbmBXpki70TUCmCIJG5
afOu/dbgXVXT6vrRqCKwFZUCSGNpH+V0dEDF6/QWkqtPsT18hchFHUJ7L3/iKtItdEY2Lm1C2ujs
/02cUiO9UKngmp6mRAs8YwbdvryjWbt5FOzV1BNxFCowy2TNi1ILJo47SpMY0K/YDDNIsD2I8Cgg
yNt2fabtSOhidox7S6vVx7yc8oe013+RmaLc1FV3lWmKVxmles7OKIGHqRXzCe+a1VGzcBNAPd56
IludJOGEJserYRnWUwah5tAB6npHETTBFEh3SgHYJ7LJCaMN9tYlD+DqcQoQX74Ba3fyArh0t4/G
Tt8kMvXlwG4x67O9xrboTcb/yc7nAuqzbeQnUzLc5xV3t7k+1pu6SsovoCw07qBL6QVJxMovPOnQ
tOzEjq94GGZzhKSE1DmiYM0An89Y8nty5k02P+YgIYvx6sShsxWWca0/6wNPr9xh/G7MbVdFGs5m
hwYPy8LnWhztTWOnWX0//iKHUoPu6ljqEzss4ZDtg94MRKiAnmrBwjI3072Z1sMLC+3J5C+q0jMI
Tk2FT8O4GSTDpAIZWOmFKmkDcQW0stCwnKBgFlv8CZVp7+oO9pnM+OuCoSgGyL3JOyzpQgWthBDM
HXkdTbxFpmDbvMD+bn3cIjtSCD9FhgRaAJ8ew/S0XR++0bSRTb2fAsiXkAILnDNkXpZnNU3UkYNO
QYZ0MsHujj2kxrejrLKVw8Qe0znasiGJL2QaVBd6x0n3i3xkWiettt8nsWluj9rAf1H8/+2kdABa
DGwP+GhD7yJP6kwXL4sB9Wh6brQ/RBcflQxvm09VxOrnKo/+1uRbV+t0qe/iZfIMOkFjGdq/D8m7
BiNj1Z/XIc/RcaYVcRt6yj4yZWfxZLjzA0Yx9RmPfxwZTlX5vLDbR0BC9MAqE/3q6prYQla6O4EI
bjzwHmI5nuP2F+SXjVABYOLL3EJIQ9Rt98Ntk32vAW/r14Bzg58AQqGl8QPKO8mrrTt6kKPctiw5
KpL20anel+QzAEsDt96XREv5KcZ3N2U9f1VqfQQ1I84EevB86Bzw16rHNemMS9sf42pjBk2sB8LS
YGJlsiVtsAhplbPtgOKiBXHyhobd0EEoHIqcpBRGmmFNqTvnDztJi9lIYOBhnGd4Fzy7FWSDfZyY
EZ4/PqQ6lpPPrv8SowLwcxjn1NjGgzGEyexE+9TzxKsDOeuB183XXquzcwGGaH+CrscrhaVpruzB
EQydTdPxG3307rJcj3YJmhVDNCabm5Q3+L9uinkIjbqA7geNBTMH0IqY5maCqBB0Qe15Y6jODlim
X5El4j3x1gN0xS509mFfTWSfLW2JJ4p7MlkSMDLBjqdqvCc7mcj5P9pv1sd3/NPn+X19+pweITo+
1ua6tfXQ1bbVFNvEF/KfwwgiW6EPl6HKwfvecheliyr70RlOlG+AbUf+pxtAMiInLDHGnEHoJXOg
CpPhLv3vpVbLx3LL9AyUvvZUQiFcqiGYtSW/RX0TeJpbbMlG2gkDmE/veaH6xqiDFxuPUsOMtT1K
o+qCG+NuYfrW/2Hty5bs1JVtv4gIesHr7PumWpdfCNvLpm+FQPD1ZygpF7W8vc+JG3FfFCiVErPs
OUHKHDkG98SZgWX+Oa6t9xdwUr27TTAy5ea3pTiDNcR9Tn+7ja38j9X+7UbTyyDEf7GLb7814mAM
BaZrWznQpLdqdo95bN+B9uxRP4wveqmfshbMFuTJbavdua7lgSvRxKFE+TdjDKrDqAHXLfkMmuMu
Gg40nYkcy+Sj7gD2ZefTHfTV5J71wXgCbcSNvGlZ6eO5ZU3JIZ3Lg2RArdiBlu8y6GC+6BVSEgEL
wjN1QfW3bfI2ftSgSPeYD9ZqUDWuaWaZqHri5YK642hYO5Ax69NoJiMAYWRR7GiUlowguHGmrlpy
yMDJR0sWoNfJRNienTAALYrmI1gRLU2Km6iGNzlg4pCDO1EsRYTVCE28ONxQ10ij/mjq0Czq6qh4
CpE3erSzKZRCDk0Nyud5Oue1vvSZWButBZXCMPHvskapmqnUQqu+A+0EawE0Fh3YH/7To/faYyPx
qv/DA8gphMVVyuMvazCc31cytqAPjz1Lbq6BxEFIxbVstKOi3e8SbUNE+pNtGgepPkj26wYssE6h
GVuntpGVMMFqijxYfWLURcpk6hLChjA1Ue9MphlT8zGJ0Drk9WGiHrl+TDRRjnCKQpRSJ2Z5FVl6
hPwgewQ0mD0y03xBGVdzBkksg2R57a0R35ZrGmyZ5p8HhKxaNUimosguJctMsNJidho7yRol9c2G
pns6N3ASbb5Ps9UkSGlsAe+Pb2TSvQ6bKhA/b+kTyM4Txwh6wAsapTVM5OAK3ezuZOorDRVEPUt3
9BGgrl0fHNPVAQD5/YlA+gPVL+2BLK2eQ/Vp/B4kcbenABwHQe52rEU1BfD62GoveNHeaZC+ZMjG
QvQ9ie70BYvSFmUf/57O86paRa4J+uYi9fYx3gPA7nr71q/zJ8dMiqcc+yRLpvIa1ha+445pLx0z
4jsaBEJ63FkgSljShI/peF7lIHEd2Npzy+RiWY8EmjDxEloB0juCfQd892mNpHLTy/g7aHC/uQL6
PiAa8fd5BDVGlmXGV0ykcZo4VJq3chKAZoqVpifm3lEQfEOrhx3S4oaCXvA78sLOIqiabOOBtaCH
DNIXkcYW2E4zZDAypSSlpFyUHcha85P93/7IGZ5Nv4nEHqXLEhDWFEgFFfn7IwZYsbhaWjESGvPA
p2BhQ5FA1oNVs4jxDO+6ElwafXCHildwdw1kWbA99rcdZGzv4AhAzN9F6Vfv+SfyMIPEuEnxbRwc
J1lmfuQq+vCfAevdZOkoduBGLUm+tAYt6dQNNPvUHerORPBWQL076FD0pk52eC65kPEL2z11G1Nf
RWCFfY5x8sC25T/d6FXROVDQ9vP2r261Wo2AzB9u6hwzrUZ2uqkmbD7flFYTHRiVu7QHcALCZNt2
TNMjdMGyY25o9nYACuEa9SVg7KXhPYoAoevadMo3M47e4qivftYJ9O5SJqOFJQGBbqLyp/Drt0GL
ire8LhJI46TscTDxY660KLtCoOL9LrUhP9/FteNkjTxYA/rjr7Wlv7PGQGm6PwKzRRwxn8zQhpxo
Zf5mo0mKgsMLDUhs+N46Q+ztESIx5cFBygbCPI79SLaQf2l7u3voDbwOfAeyw80ILqzZH9JXgDRy
HbvUxmjuU/PatSNES0v75gzSPVhqs+oCu7Ex0iFBGnvkVyTbJdCu/zZO4vFktJRnsrYPknveP2Wq
n3SwnMwXzDUmi//74l8+ZeIPL3Fbf6U9Mu2WaaM8dBCb54G+J3vve9fI8oB9yMY3EUJ2YA7vUhhY
2W0TYue2G26o8mDoX6oQShWQijBWMfKMkJxLxosVcH1JDo7/kra1vYwKFKs3PMyWfNTDzRg79kUD
4nZqDN+MTj63110eILxFA+TSQ25pWeBHtiFbh/q/le7EIYTpBL92PehCWieVm7Lg+PerSw0BSD4c
sGkcvoA9l0Gi0tEOQnVNc1P7kr1WIK85Oh7U+yKlHW3kI1sKDgr/kWkFmLCqn9VgaV/VhZdW7xcG
+HFTDkEQx0B2sTAy46X22nYVCW5fewPaAmkT5wckDMDoEIz+ujKhipAYQbHMKpDvhEqerlBXwgPa
G0Ae9HUDSb9E6sb6v/uQIzVJAraTSHnPi9FVlH8ritbHccs60ZGzK6PxZmrjiWTI0sQcbmqMTpg0
1pj4tqjD6cfY/zYPfChguZf21wayDAsQH0WPkRV4m8EDxqYHjeHZTPx4LWpuvJSa+JaXEmrmMXjw
sKv7AbpnayHVJM38PQngW3lGQU8CZk1NfxmlnCZBVnWa1JQIaAFuogVdeoxrR1tmY58sEXNKj2Eg
QdJOI22QDO+XNDSmOgIoTj4eLIkEWqHKKksNheCxAeF1aIHFJz8Ag4aW8+ZBs5NqWVY8+jrk/ZU5
qPVadP23jnvtT5RM/Yo8x3thmQUeZk/a15TpKXSfeHTAv2x1TgfLXHPbY49mwl/jINyOKn9ETV8O
PrA1EerGqZ9ZSBenjjwYlIH65PMxHHnRcKBeq0Nxvh38cUuQoFJCp7xrENGbEEIKPgRKlr/buAsG
ChKlJmfykx9zCXVE65Hff13PabBH99L2BP4NlKfoTFvNEZbO1p/Akg7MjQrSFDZAgaXjgqpMoaNV
Q5MCaDutZ9uY+BdD+1rj2H2IPb/CKVnXJP4Nw9XUlX3uXoc+T1C5G/sIF4A4KVYNDYDJLlhYThFt
P3ljt7xqhqw7z84OU8TeafX4yQ1C7vFaOnkDLvBXEMT4Z15WjrVoEQ/Y+1bwWplmcBk4zi0rwO83
rgUGsskFNVfjIokDDU+XIV8BTwRRg/n5JM2sApn1mh5MLdntQdiXImvzVa+caSTIkIFb6BwAwYRP
zn88/Gj13LQMkC2iLF2xHbqKHjE0C9Rl0qVOxIfzEBl7I7GB6gM2Q00hDbxPflFnlNGKHJ3YQHmQ
VTFrb9r9ZJtWsIZq10CmzY4WeZVDbsIw7FucjvXOidtsX1jOcB0hBAmNuKR+k5B7ZFqo/fT6eueW
JvvaslwuaVLuJvWuzwwwj/hiuFpYcpqU6+6Zngh20e4QI3KnSQFwbTc/GdYmFPoWuapUcFWlAjWV
rJcIWvlny+4N4GrU0R5cGxHor1B6AELGdz+cmsBcwqsaeHOEfBYfk/Uy7rfQR4O8MdI5V2CG5TVP
+/psulCo52buQnwHFCh63AyH0tfv1HOVia7AW5LthKvKE9RUWoQGCi1MN3oF+B0LmuJ9FT/L2pUp
EEmNDS+I14WNg6ZMTRASzrdCbgmfBgiaHa0mh2QXJAm/cJAqrD2vj9f0iyrVz0qPi0couZkn6jWB
356LWoD3D2PU+LXer10gLtZJ6b/bULl6D0rNm36LqKotztVoXcmffoogj+frMOrr9bxQH/CbBdni
M62D4DDoNwaWIMgESpVK8V8ZafyL9wm7OR3Eu3kA1nqyc9dhS6MxzGMTFvLZTKJtO3jGW9YbULIu
mmFLbilS6JmBg30zdubhvy07mlq1cHvQcNGyedAXB4tggY0mrB2qBoN17ozthljIqJsgtv6pG6ku
UZbpTR2s59GgR1BCL36FeC08d9AUOvAUfyV17QjR8tL1UIigRhNHcURGFXCJqqsnwB5yRdNPXaQM
4nNatenUDYdeP4eV9nNaCRmPSxIW36gXcse5dK3+wsZxfG4L3l416IjRWGRY0a3J/AuNSSAXb81g
gTMAdwSjRn3HBmsXgGDlOdZGDZiiYUNjeWcaDy4IA2mecETzOLTxksaqMYyf3PxXhW/etk+AdRdB
0T32eZGClivrjq4idwJs2Nolpl1BSwd8UZMLqmlqy3Hu1EuKzAQGMDY21O0MYLiL1L9QjyYV2KAv
ECDojtSlJZkn7ixNngZFe5J1TfqgqahtUUX2FhuMDnI3UbWXqN2/kAuSMtEFGhT7eUKbc32LQgAg
KNQi1Ig85tMiYV53ewvQ5QUYJnyksit3kdQ+0MyVbWsLU3MiiGxxf2WLMbhVWRncUC2Z7WLIGy10
8qlNlNkVlbjQKDXkPBwKP3Rvk1Pa4OHS4DswrZv6YErSnTTczZPmexXqNkYCCls/LZwVCq6AIfFD
3Tw6+Mf52AvkfQy0NvU/vf1lPGRrwRAEr1p9m4is27moFnoMI+efKBnzH4XuI3PAyuccdGl/c0gb
9uwPZTU54MXb7aoBhy61QobD0gMDj8widqFpXxhhdWaZZr2afDMGefxa1bK+yDgETluZRdFH2xTA
8Q2SUdbrPOm9i916gkjWOJbH6c0oTR+/kTgqUd4HeaRPjQgAeIu6ASq/GGjUu5WuIPPOLjjwxJb0
V2TxTRP7nLQst0FWQA3PsX3IumZ87XAzeeY5toJxG7b/lIhVaaZt/+JIY1VsSN6cFkGNDPhsnLQF
jofYfh+MqkGxnZoeQOxmmj56evOMlEe3TjLs9huFhXAVPoI3Nl6XTFyox3SwKYxtypfGYADfoUaF
17+PhiHK5WunBGJKTf2Y73uy2Og+GExjUFgjFoBC+E7VqGQWaFXwA3lE3t4DVxTOAh0z9a+if6Lx
ANxuK9PyxyNNzNTElopbRvlUZ/FwYKqsom694uKoK+qGboDfadCdjBFa22DhAD9jXfYnciOPUQvL
bStAFrsH+EgsPSevkfEctKk2IMiSchEben8zOq+6APuiAc2K1KnbVyW+n5USJ/09wwpT/w5CQHCY
Z/YPxj1+pJeTaGL/Ahm0bRvhTb9szLDbgEmvWc1bPTXB7bP2SKYeNH0b3bMAkkZ4lCeu/Bpk1R7E
O9pPwzFOEC4d3ziYBZYM9f5X8GZpO0fo3Q7lpUBtqknMQd1iotf7UUbldQzsYpEORXTOVFVqGgMe
3UMSaOp92B3uFHyV9/mhsMClOJPMABYKXR9NMLCr6sWBBjJ8vdZlZiPHbwZQchX6cK7BkPYqflW9
IV5DU4bgyAUrml/71isH/9cmMXq5ISewtr7PMd3afjV+2GG26+sivovaih7N3AIwPtNBX9Uk8WPG
y+aEJ84bDY5RVJ1BUX0upJudrCHNVlDGhcCi6voCb8AFXVITaAkeYWpkkClGGIQ7lVCPuyZj53wH
JC672wOrLxnwo4u28/UvUSO1VVmbxZ66KTIWUMfsn1NDHcGAs11EYIb5EiS1BLZC9/Ys8pIjqk7d
JbZDC5Fy/jLmYXTWtcEHgS5gABCSbVda6YWHUnWVG1duelhHZ8QroYkWNkiGAYW1ApVNdKDuh5uh
VgNYDNxoBCoYm++o7ADDVlV+813E1FXEPNGbHkgr4V2kX5QnVMS5qw8PpCRQApD0/dJVHkELSnny
gCZR+S2s39cgDw2Kc+AiAkcyHkj6Q4tk2nqsUQMiy9p4QCm98ZBxf9MgSnkljzxOLCAOfLlAdAo8
uyxxxwWeNsOenG0Lhdl8aIC5wlSa0ag1EY5s1nbZj/mycrWN7Jw3E5pa+xR0TItWMcM4Y1AdqQuR
GuvZEfy9G8oh3sQoVV7Jmru7qoBgGJ3VXfzVO1728YoO8jRKXTqtz8522wdHBHWSBWW1WrsFVXBS
dJu48TSAlHNx4LblHXWgtqbsWBqAkksiw0oTyE6ps2aQ8XYABmhaaZ7w55qIFEGVcJVG2PaYGYBu
Ud6lNz/FG02O7F4HBUzAEByl6X2dTV3iQhLBzvtl2GYiWbIo56tEa9PN1K/CUXGWx9Z+6hsBXr51
WVxoiTJ309sgBc6HajLwdtP6GUpsQVInD1l8zMM+PWG3896MXgKwz5/9qKzAvN4cyU4z2sC3QKOq
E9WMdWEKbD52AQSDGWoprUAzF2Rz1AD++8tlAVDUeqYBoSuE0ZFGBdIuivPH0RmcJ8kBkxniq+Ca
80QWSxv3oI8QN65MnaXXi6QS7EgeBTISq4ZDCa3RGhc7KpRK8hocUjQ1gpTsAcVY/oK6KIk1Lv/H
nZhVi1sMiEuDLLwvMgeV0mOdH1vVxNJCXwxRDszQmB/pioZLW0iQE1sSvI0fc0Jyp3HyrMYKfD5/
XtK41nT1GlJa8dbOwnRFuuH7XFWHVfierMxG788CAPyzk2XpKtNN6yjd8icPUnEyevHehIktTmRz
PfDrOXZ2pMFReQiwNSCO9uFCIxIVdKB0Bq9art3nNNXYseioD/Ub/6gst5FmIBOlqajRWlBUKi/q
kStNHKN2mjhltH6vNS//77XI/nHHeS3z9x1pZbMorCNqsfH4xMOoTlF5Swhe76OL4475nLR4rMyj
2E587tIoEuJRZjZn29H6szR5sMer7dCaCRA7ZJsuPQBU9olhHMhGTeFWqGdWDcoMQFL6GrU4QYC3
i7PhWQP83ku016qty++F5b16+CJ8BxX0dAE86XTxryE9kOwFUhkHNVyomf/HEv/ffSABhiov8Hev
HeE4p1q69oKIHvIoizYNdGondgiLQdmlqnTn0uJPfjG9p3g0rde/TQo8s5nYIf5zkkwq6zW07PjU
Fyi+FLkmb9S0McuglbmcLSMCcTc3VhvyNFKir7pisywqY2vEOKO6vTF8mpqJpRbUZTAt2Rng6tCl
CkqoO6iY3q0OImObBiCCJZuNDOWiaVkBatCiWneoqd8HjGcvgzZui9oEqFXZdSv1Z3sflu92Bsa2
fQ183YtT4gz5YZ/9/20va9SvUfZqSnyp7BUoL6HJPEzJshq0tSfhN09z/izrzHrbOZ5czvmzHilM
RGFjbzMnxYQdvmWhLY9kmuzRsgxQUUY5t1EL0lNkVU/zrQUeONu6joblvEwTdJ+XpoHByKalaSEd
VM434ZrL0UCFIHdHBAYzQFIuWeW6S63hOeoAZHCZRvCEGvaoa3nOlY38GjOAgiIQJFtaYZpLC3ys
0oPdBwVNatGPBtvTaaXZNK9Zx+kW7xt2pEHgwB4SJxOnDmX8K5kz7LjVRmbaeeDFVw02UrPK5IFn
eldmA6i6VJe2K04RItfWB+mRbK4HggOAwq80OLmpdV2kwjezrTB/zctqg/d5WZrkawhmJT1PcY7C
NoiW7cBoTYPUtB/LBhxHhaHCrkq2mrOvWuzsaD/jhcBBUJf2M9R1va5HIRJSE3OXRlHLht9LevJC
nHo6VBBvAzl+81sciUKmdycQimOPR32mjHRFTRwUkIhNmy1NDcCyjteGmkL9eYWgBMG/1TUPf9in
lT/dZMj8eMG8ot8gxNHtJQsfTbvTvzIIsfqBE//IRdItG5l4Fwj+tifQeKCccCj9b0Z9JgcHqsTL
koFTvpZVdS6gI7KiAXdrQWPqO5Sd65Vb9/HZj8L8Eo3AHiC1Ff9wzaeuMsZvForSV9CxLdS2Odgi
RYzYA4dwJ965w9dct/kiTq3wVhSufaEBHAFQW6EGNJTYTQOVBv7lwEQdhawPzIhAregoCJTk/QPZ
+tYBym7ohocakcGNFWr9Ncgi82o0+p2rTW2CVBL1+laLNhoY86EIDJHHkDHzgKjKnopa5kIX6kLd
2TmA/HwaJH+yUzMgtXRwYnf3p10tC3Zo7VAa7e6Tv7LTDdJRi44oyJkG/5iO6l3kj/V++nhzvQ25
ARJZHMcq287LmsDUnxOvX9Yal2fXRUJHApN/7QK8rlFoFj/w1Afst4Rig2z8YmnYRvXKeIMyvr7J
vnoeUAB9X/zwU5AnFa74JexilaY5g37oA5JBCU4pGV9WvhX8QuoMMO4s/S7jf1CjVz/bQgzrCI/G
U60X5dFAdnUzejY2lSAfWIS51/6wzHCpjVn+CxzcL8IZ7FdfkwjuI/J+cTVd35c2SvcZzmT3pPC6
Zd/qxtfB7va9a2S/dDYexODXXwHahEAX2A+Z4Iuo78ZH3SySbWDX6aFmPL3aXhSuDL/rvwJJvx2q
NPupD9EXkSXDS9fLAadPozj5hrBP+GWXa9ax8pUJhAOVq9WO+5h50bFuYmdZhYkABbbDj7FnjI8t
Nx7B0+F8hUYz1JwCuz1BP6x6AE3bd7Ljj0FUpqv7cwHaunvDIwCpY2+l+SiuAwFmeNHyIj7XRoTD
vmV13xtn7SZx8QPgGshkKQeTu8MWNZTROjHT4obil+JWBijwQsChQrzeyW8GtNe8RZXjE4/ZlUyo
4dKQme59K1pIrdyFWptsegX6wH+1dje9LF4gbNwfLPXemwYCVAuMQXmjXuQG5Tk3o/M8KSvx1h+i
GCSeHwsVSBiv8GNKNhpBRLChfl+YfFhk8EXuNT+I7G1UfJxVKoZjmy8KR1G+TcRvU0s+1HzqVzIc
jxxYV2F4B0jYLBwXLB5lZl0mzMIIaQwEB5INYRzCwuRnFGi80CCZ3Mg4m1b37s+BcEeaLHSOWuM5
S6KjsMvmSxnbxoOJoNnpL/auLj7bE7P94mT83b8GAGhJ7BX43nzxg8R8kCGqqaZIVhF0/J3fFUmQ
E3PBDUqYBCpVy8G/0DYtuCcC+4Z/mPK5gyTTrkUJ96YdLOPLiAdvKFj0Ha8w0KfwVDsNwhmvUKn2
QJSBgmQ1Eznd8lmqmbxEYCh0q2kmOTgBisBopgVExVUkEB1nv2fSPXUGiCLNdCJP/8IBPiIH7PRQ
exGu87CxH4AQTzb4z/BPfRqDbxji1TuLWxXyApEFtXChQ4/aAr2qZaY/IF20GSo2hqhJjNbg6DJ+
JDYqC4GYTV6cUe9Xvtmb17IPtW03du3BrdvhhDw7xMdZWT/UeMyjPK8r3rCNeApSgHsX0cMoGjCG
VaxSqiL2G9f0Yvm3zzYK6z8+W1jpnz5brGkQ2VW1X1S6FUmeL7kVtYepOEt1gZpvD1T2xU3tAXUk
fF/1adovEFkFhRyF67yG1WsrBmPAZHSRtl17MtIWSGMXOLW2bCMhZraMZIB/dTLyMsY7OnROY1oU
N6maQuhsw0OInbNKbi3JioMGSMi5d4U80xU1IinBUBa47moeqOvge8z1YJE3TG6sJLT2HquiB29Q
JW0DqH6BPDmhxLN6JY/BtkzkN61nVP/0S+ixhweJR4k1p/U/xfinS3Ia4UQpAJbEzqaXEY79YKMb
ENx1mIcalCBb1wpWzC3eLowWyMAOsKAn1wFE2k7HL+QW6KA5daoKEbgOZ404bttLq9y6ELV8avrf
3CR++dsCUETIWDHx3OT5FqXcyOvhl7cxnWjc5qrbZ9UygW7Ia1rU+iE1XciOa6P+pjvy55D43g2J
ZnkFmzYq1pW/ZfjukguGzJVaNhfFlvyHhL0vWyJuvBtzVLaDWhsMuxsPmLElsovxno621K30JNlP
B181ioqN+FMXscx4n9Q6MtE1qks9Aq6GsdMtDKNz1n7h6yeH0K54SXTuBuUZt/c7Qp3mGLaI02Sj
2Z5QZAJ6iRxE1ScIdAbmJqxQVF4y2W9onBqNxd8StzK3sjAFaljQxEXYnUtelyjlzxwwyHiuXJAx
Lvm7j+UKsaw4R/ZXedOAYKEE/yWUFtIKyVtorYuz6AOACaEvtWxLSDT2KdD8SN3jEjuvdgPGt3bh
ITQpF2Rs1AhdeUDK7MuaXWd7ZZig/phGhbUyKgANJXYGDl7jR04/NPyEonOb2vjN0WXkPVZWlkDh
DHFzapCjynqEdH/3W/ALFeD1J8unmdQf09iAZvmS1prnQEgIoXjVmDmz1rbM3OwCerB2o4ML/FIZ
gXXWxbOh4F7UkJmuxqi3lm4yFOsYOxWGM0jgncYwX5JLSrbBLxro90T2el6hifVnnE4i0PR5olho
UCU7+KqhqzB12gJMCi6MOM/5a7K2Y2MDvqu8HGZD6ZwPO/Ihk+2Uv2fTknOffKhblrljL+cR12Dl
ynAhKNn0SBj1RfzeJIhGNqiXRz+TXg3CofDnZMtohNydhpWbLtd+UQTyU5AyjWOo/EQgT2+BZj/h
7Pg5mvlHcJMme074rMXaC1DQ1tnUwA/YW9EApfghOddDVoB7SWh3FKGZy7qNTMR4snABxsjiHxmm
a4AUC2A/YgjXOEH0UyT19zJ02y/NgLy95kb6AzY8HrgnuY7/xzLd46XVgQWnQTU/S9cuXq74PTgF
/i2SfjhNl5oltIPRYE9VpDUqidQINW4PZNYAWjyJ02AbmyjaAx3GG4CXd4h1No/eWPknFAs2S7Jr
AuSLZRPV1zSwxpvvSOxf1IQIXAHIGJXO0UZ98ZNXQk6314vnsBybhQQj34maodfyk66a2UZd0Qu+
dDJzU44AhPcFP3M3LJ99oGAfuBcsdbOJgGtZNW6RPTuyLZ8ReQW8sRIP5BiW2QUoKe9KvSZp/pFF
PUyLQK8OtKpZhN+hWrNUB1o8iPo9dbPRGVfAAtlb6rZehfQgAtwb6g5xwHEaa7yVpW4KrtB4j+yG
taRRZOK1Q12C3oJGPbeLz22LHSqN6tJsrggZ3GkQW9d4UTmDvss1zRrBtpw2KMhoDi02Bwgl5Wlw
xncrONOV1ldfwJfd70yjdMaFWQcdAvADmOCNHAfDHMrM6oqaEKoAhyBGM3f/5jdPoxnkQtPm7v/7
UvMt/1jqj08w3+MPPxpgvBf7zngMIogsa1AJKRd0OTcg/nBWpVXJBYQSsuM8wGJQ0tdl/nsK9edh
T604d+nqzxtkLTKSBgPL4f++TFR/fDC6C32SyTjflYxuU9vlwrWN+yhinN3Uh5inUHdyoUuaUlXJ
K5Q3671mxeWthTSkg1TQqVCMndRUgwMUiBZUy8G03m09XSXpRoOo0XlQvwBgowXfNCJFrcTHXJpR
JkDLSWaeZ/uoo3Z7zPAkorvOAwPodXq3Ty+FF2FnLqLOXadV7C+nO34sjCgVCrfB4d3TvTNR4JRc
G8lqWoomR+ItY310nZbKhFGto1irJxdf8y8WSIi2YJgQB1fo4jBdsax7v/qLjVykZ7MMP2zMo6b4
uJptrlpmXpUGZlsNltBlYuMXD3o3/6HqGLipIjCpUzdwUv9BmJDQ7lPzGimPGvJqu6h1uiUN1rbn
P5SIt+R1r5+nSb2AUiCKeBD5AkS0ELy4epZ1AU1K/U81OhfN1at/bMEuEcNFAYsXJPzE4gzcTL4e
7FkjnwmQTjD0UGHREQmY7LOJPMie1+MVVeYLfcCBIHOSGwj07HsSJ+yCB9KaetRoI9icM6v9pxvC
FJm+Foi8yq/50nMDsBiwPDw2ma3O87X71n5cpYnxbqOrLrPdtygasoVe5uxtGg23uuE/pkKkd8dx
0jt4r90Tb8cjmSAOkd5bAPGvAZ5lUM2T4ZLcuu4egYzpRl7UtA3fpVbZn6kn4yS9N0X5WrICTBpq
ZTJJDs4KVzPD/WzrSqtZeomebsmFBjKRo+iiRBEP2WjNqIacaNja6Wq+a8iEtU0lGKjn9UIrM/fM
kMBrGR4+cFKO3tF22ztNoz8JuIgaSqXVp9WNGjS8yfQR5j8hxYmyB/vXZTYVQXOTPotO8ycTLIgX
BmgSUZOKfzDy5W4TLDTNZZ/+qtoMACM1QVdFLtT4IzhAuMGN6a+iRVnnQ3Qvz8Vyvq3eFt5Oq4Fb
n//Srum0g+71X+Z/OARIwfsvsv386WTh+NcyfKO1pv9DX1Yq6jpcp+5Y2QcwbPSqmKbfMxMiCVqZ
y28Jb5/MLE+fEkg2HpiuA6Gr7NCzs7SyvYzYhwP86fFNCyqjvZdX9rMA0R056a5pLFtXb86x5Wgr
zSnzhYAA32MnjZe+HYpzr3pu5Y8bYEXAnFz7xmPjyubmgfSq9VLjkUydAWqvMA/jI9lkF1a7PC71
5TTBMcNHaWwCIQwwcQKih311l+xpcXDipgdERYwFdWmCjy+L5hryTqZuRCgxk12zpcVRbZKfEqv4
SYP0cbXYOCKFG16nu7dWD7RZ7K5pMY+l/UW3qwv5U+MnybcyZcaJehLbw23AzA50IviDRk2GdyBV
VjRIphISmQu7CeSBuulYWTsWI1hHLvQRelTG6eMjGTQGjRe/HvUdfQDQeuiHUEgcJXGm6uNXPba6
+2gzcavG/p+g9/0vkHYf1lAEHHahRDcS2gqkW8BoJr5/qpocCnyooP4CnkIblLh5e6y6GNA18z6Z
OyjwiboGXwhiNMv3Ezco1HYTTm/G5qdIfRy7olp8AupZCYeYuGE9aPjYVRi8Uv461IvvgovyqUKS
bSc4JH4QpfWflAOltrEH/G7zrxqCnN8TBwDItLd/pVZ2bbPBfBNJO0AP1CzurhV3W6825SGo3RRx
ilQHa6Atn9IByrgFBDp/qOnQKLV/xZjOcgSD8RUNNoGV4auR6ShJUHXksaeB2cJIUXyWRfIFGhXg
coZ9dutV9XnmM6QREVCb3FzU3pMbqiPeVxuU27xanPwIiOgAkscDaL5R3qEt8uGfnEVAl/rmK2SH
a4ASjXzHZZu+1J19YpURfUc9T7asAI++CGbq59IYkFqzhvj7x8w+gxgFzSzdELBty9JXWpIgQRQW
2QtdFaGbTlf9X2x/8wt1Q8dzs8o+5dk01xqOYAbbfcrqTTk2Z3jUnNHdU3ptGmXIkq0drUaZyUeO
jpxplazmO7LLJFsUIxK7l6qrqq0L+oFXM68mPis384x1annNHigkiPP+D2Ff1hw3jnX5Vzr6eRgD
kiAJTsw3D7nvSqU2Sy8M2S4T3MB9/fVzcFPVKdvVVRUVDGJlmsokgXvPkuZXPSuspVEfNxDQtnzj
WfcXiJOBpQaYgjPm0FG2it5aauz8XLo+dLBLmfyXcj+P21kQtcHeT2A7AqhMkp+yyUHCxewX1IA8
YX6K4CFoL+JpWABDFexv3YLRkasxTL35wMHm7AHU2LdZ1z3K3lJLqJQNq2txghAbdyt8JMvrHtve
nCDgmh6okQ69B8EwkLruqUSzDYn5MRs3+4/ZQtsIV12rGkS8hJXMSDML9kOHXpjViUo1S+tN7GfV
nIp0QJAXwpxhfeKlD8Cm7lFDQGzOtZUI1f3FHNceesDPc/zVVewS3q9FB+1JOfLiwUjMPWkzBHAn
3STgWi0H/aOAR1+kY9H9XQnT7gfeT3sG89clHo7eXtahnDdi4oc6ye1nBrn0q2xdq/IdVCiLRQjU
3BfqFqQlP5gsXAsr70Cqd7/SL6auYVxRImZx3zDW7JuwEwsWJtHXNjvmpe2/dQlkV6dminYsS9WD
HkjtVZLDQ8cCXMiOEnebpJjHrS33e4iAj5RN/xXZ0n7ecV+eE2GaMHOdoDJq5xNMlJOPvg4cWVrY
MaqFieRpB4VeaH9wthjozMZWtVetQLgAZ9dWfWbLd6cZ4OIuQBPSB4hituG6BqB37TQcSdkWT6IG
ywjo+3vT2sdz5r70kFrXemnXP4ZsxkXtIuhKf8tUdvE9nOW0B9fZ8ZnzlkJrF2aK/Zs1DWzeJnEP
L72w3zRuZ2wYMp13PSjhc+TlptdyGA6koe0rqHdGef/GyhR2kOBfGH2cPSpQ70HdxllYFbANxSP5
0Yjbj7pbK50pxuplryooA3E8KEHRyHb0kQM3TQ9uWb1fP7H+p7gFxL6oRybbDRwL4ic/Kw55bviP
MQSfdnii6F9hP77p+pThbWFJyXeuB6mUn+snJDJmuVmXGzz+hiMW/MNxctwe/tA8XydWEc1KNsCE
gFo8GU2zpnTkOu9H+JoZ8EEQvg5q6eKtzkvScQNsW3Xf6UMNYX1kL1BHRWq41eW1V6/KwOrmhHIj
vBv2wPced4Mt4dtu9YYXT2sG7PAsJZnWm7OVb1f3yK3VS9Xi6REapnWnEsdYRvosdMePM6r7q1YA
SyGfA6zkOsa3ZyeQOljVk1c8VZX6biPK+D0q6xUCcf2bmQXJAvip8dQKgciemdcrlXru3FKTMQtE
Zh4EKSJQoJjKDiJyWOeEO6qig6ejyHSGNAW8XIsJRrQAr65irwVbWRPuCMRFdRAAgP+N7R4RyMlP
vn78qtZ6taaGbWLu4JFcGEOy5czAW6JM4IHe1SGHmY4Zfw/wqxCW67wXvowXpuNkJz9hYi+nvF4O
rWrB9QZfHG6e33md/RjzrnkUMmrWQZBn2zBz4JSmJ6Mekw3H9ah23hHajxeBN6mFx8S4gYQgYdTp
4CtVLgPPsZZU7EHeu7gfHbjtrN0sA1x8bB4mFYDan0TZFjkNEAzh8HAPZ5CPutI7GkG8VdJd/pVn
RWDjVasbJ52K95RkC0AWe+MB0TXchT4KiwVx/xOkrjbI9Vp4hcHlCUKK1b1EMOZaR0VqALq92dhz
w4MAQsc76wk08G7HrUJrUwuEDytYQ9yKLgQUcV/tY2yHQEgL158nWmEcVq3Pbl2FD57TpIduTII5
KXq7f9a3uZ0eclvbMyECv4SWbwpTwmKGn635FXobLTD/Vnr2WneE1gv+EKkTdQ9MVBAc0o/aUX70
7SQUjW2rlRdpQry6DZDIwt5weuMMzjxDO77ALuajnoAY0Mi81lP/ScXBMjQmcAyaJtnwPpIrJDmQ
1xMTnovIlUPdBqSQJE03ZpI1X6iHbCK+jmHON8NiK5tfpecbgw3rvyyT8DzyZWDJOMLfWC6k4aRb
w/2MbmlbfS5SKyL+/Zbufxn1v7X+MvbWudNTlcJo11M47foRSVdYoZf7ARGAlapM+0EBEgabYzV9
z4O7YuiDP+yp/GE7Qjy1qYmdZTgEB6DAq+uYNiuMpRrBVKLfGxt5tY4NmSP2pNdArV7w9PqQ+pM9
Z+z9xpm+8aoLiElssxLmPhzM697NahgUj+0HE/vWD54MWJt32RNnNcP3tK+gTZPZq9QBuDhKyuII
ErxaAvZUPlee+Y2ojYb7DY+t5PttDIsmuTAC57V18cck1hoQxuXqVvTroVzBHlmuUi8MD84I6pUz
vBD6Pc87WNPJYDwJLvqD1WIjE5WB+V4n1w728MAGc4ZsQQmECH4SOVaYCAvz4kA2NJkuOrpIrXYH
bie1Yq9oPVHrX41NXInMRaYgoGqoE5YJWFfCgNYqB7EvW4alpq7vKxeCAWPzWrYit3+0iScu8KNd
QOE2zO5lqAkMbXSAUrfDvylwiBeQ1eB3RgHXv9HwkqcwzaslnKSmIyhf6c4tEnc9Fbl9tuPCmXeO
K187S12yNOc/QOwHvtFvv8vyz+GebAHf6BILQv54V0AfwUcoxs8OTtMFQA8Mz/Tzp3qLK3ftFdXV
fcgfrewMbvdeKRgj3QyJskI2a6eVEMOdYEh0azALDsMP4wwFGyhRFUDtI7gyK52o31OxGfOPIlEP
8Xb43Dr+XKTWmIEe9l/H5hMwOqXKFpC2PTi1p7a+XmABjQhHNlFm8khlOuguQT6pbZx40cHE4pP0
DOK2/yNwcnl2+4Ff2JScSAzBVr29Bmw0XlGvMZv+AEsvPGNte+1F1dZoo9eQopdeuf5nLuhXXHup
unBXrajtJSKUAAgPFXuJbGjD4Xcd3CtZQ48bD/8jODLIQQWdRNClt48ToOIwR6ztS5PXzTw31fAl
9u33zveSP6yywXCdh3LSElsllnx3fRitDqHDYMgW4jcd1tBG6UekSTozOgam8Z4aAb8uKLvEzA55
LN9pmUYbBAGW60zYXbKjxZrP8R0EGb5YkpoX6Xq1Q5AejQqvCq38RfXN0ILaoet5L+a3rlQPm84U
Lwa/nEGwd1qDNJO9eLAXV6aQX7MANGgPWmynOJX9SYBADahBI7/GsAZwGLQ3LC8K1j+PTMxoOqvM
flFY2RwhwaSOWPWqI3Yg8cYZjGdhR9HejqNVaGXlQ5rG3dlNPABaejiDDoi5zKuAsQ21Gp3THMJQ
vF1b2eh+r0H+2GNxhF2Lyw1YXiJCRn3pAOG6ldMr445KUem7i3//63//v//7bfg/4R/5GTDSMFf/
Um12ziPV1P/zb5f9+1/FtXr7/X/+zX1hC8fh0LBwfKiPuK5A+7f3C5Lg6G3+L9lAbwxuRNYDr/P6
obEWMCDIvscqCMFNC0uEbn2+sX2tqgAm/aVJRtBw29b7jtQ50ufqW2csrvvYsJfJHoyVdUIrrN5x
ug2gZk56cieZrQXpysEulc/kWEbrq8tgEjU/lcEjPkkAYW7LjDhx4gWyMRkMQqBMRIcwCT7XUecy
SxcM3/Ed7ImBntUHR2XD0daHIW6qVY6HHhSZ/mxNq/YLxPSzjdMxrNidzK2ARxLdtQuNpc40AdwU
2Ozvbz23fr/1rstdfLMcBzlol/986yGPlxt97bkPTR+NGySBQ6CmzGmZcaN8rRIkTfRyop/Agy4F
r87UwwXnCVRtBpjYX/eqVGDsMik+zdMzLbNhDy3Mio2d49TyNY0qaxHbSX/0YIm5LwvoZIzITT1P
EH3G7XW/667QnwbGW3dlAZxGwnQ80M/MrMa7Vsb2jnMLz1xQGrx/+F769q83hzNEfXF3OKAhruM6
P9+cXiSlAHRePVwX6W7hgJef82dkKPJ7OMp296DqP9HjMKqVsaJHHhV1L8C11P1YwKvYkv47YsDt
0nUyBdU0PJikqmHW4DjNF6utjp5eI+KleFExy18co4BlUNGj65jzfe2dpZFXZwDtV0jYOw+5VtMv
oW0LuYMk2FMdJMOSdVNA/5FaaUAVDStH6/IjagbX2iri4O3Z2RzBqXg7eQqq/YEC5XEIoJlh90k1
rwOwCGXzAO965+GXvtw81661FXDu+GVpTw5zVuv4O91I9nNTF4Kd1CPogeUvO5g8+qPq/eyx0QdE
CovKiSEAhkIWud2sA/Vwl/mFerRas1oZ5pQvqZVG9316HZ1DvPfuGm/khcWWFm+ST+LyXePpp7LZ
rKihtJj8h28E93/6RjiMCRP/O3DM9kBD9mz9c/r0pMKTxRohJRM+OHhFwT6ODafehLwy8Qyj8tn0
a+udFmHc6IZD6ATDyZA+lmhGBSvIODmSq+zVJZbMY6/2sHRa+UVRzBrt9hYBBAjvnTKGuUxS7mkQ
NVDxv9ZdJwtZEqzrWgBlM9oi3Xj9ZO4ZF+aezviQ2OVMRSPQVkgUsQ0X8fbW/FufawWv2vU/PHt+
fuzrmwkBKJczV/gWhOh89+ebmciKmWnGgos31CNSsZk/M8FfOFuR4QP0nZnLLvXVa86cJa11qUdV
SbD0et5D4RbCs0gjFgLc467Y1Mgz6OdspZ+unw4gGR27Fl5u6EDV8PhA0MmUCKeFk5pXiQl5V4tl
96afRDMKtlADy4yPBmRnIkQJIOtu8FbN46KAlk3gp/cucC5/f1d877evmM095nimBcldxu1f7gpW
VDxUTepeGOxyj7Y2zIC0SQIIm3a5JU3U0I3jxVDcR+6ULj5JL+cwNCC5ZKqDfh6IsQJS8iStHHgj
cHCD2yzqKjagxZ3Vc4IC5g7kOWCFHO4djRiMw7XXFt7LrVftAp3mMVg39jo0VAQxRDEiI9xQsdV1
vQBDSY72b3XUr9Chpmtn3Y/qxlpgqc2N10rLe8+8cOIPeAzDV8QKYyh1ueWWWqISHltBBRsuav3U
2+d1DYNc7h9ka+mvwPiGr1Oxiq162igHQBVdz/LBxTMCQUWopmDHD8F+ATC+I2Zd7Q8PliaQFCAi
I3WLnZIu6bZ+hINS2iAsB4swGSrIO/dmsIW5d3Fqmwgy81MT7EXmfUlV21yoKsera5Eih7GiIjWY
KShUzHz/+++I5fz20/Hht+GbMBfwHY5duG7/9BwafYbX3WiXFylNHXVWL3FdRV9VD9BhMLjsjMxP
BHgeAMDQ15NfCyhiIL8fvBZIK63gmwqVDM+NHn8e6VcdwwZmPPiZEYHjCi0Wt48rxKQgV0tFEU1L
WbTTQyc9qIqEahVpR7wiN/IjZGIBNdVF7DCajfC0yo0uZhXER0vhDBsqgmj0MSUVYYW8jAA1Wwob
33JiBEWBVS+jyW0+Ua/BFsfKqKquxCEEqqZtykF1u1KvnQxCEnACM6/Ua7jN5XeB7XyiXhfhUC/b
Pmuvl6DrjCDmAPdtJd6rZXntvWv54V3Sgf86gMTzarcWnMIZyw5AKHiPZlhuA1mYr1AVaVZ4pgZr
6hbH0D8vkOvqGwG8U4cdBNW7vHm/TWuHEyLAejhNW7R5iFB8cahbPgE3CuvGsezkIzTXOfA5iNZV
Xr0da2QEQCvw5lC/iL5j+aRm2VQGT0k3WYvAGNI7BWzops07a0szOQ0ygLeZepaFF78YQE6GT1YX
DHMLpnEIToObLPSB6p2qGZe1Y7dz050+6qiB+g0YZTNmX+cQ0RomVvWdCBFBUbzN3iAAvyNnyCZu
9s4w+a8AMbrz2Bsl+BOwT/WaytwMEQL2pmXb+AQiexNRvasD9QQyQ3LH8Di8H7ExgucFDK6dvHtE
niuEnV2YP+bZVMMmoOjWVHTLtN3WHYDjVIQJs32ua7aKWzu/R4TdXOQs9S5Wmad3rPTW5jh4F6oa
oqBZBFYwrWxdZ/GyhnPHtXvQp+pkFWpLwVqYBkHdMHW3FDCSlCHTdc3gARvdMRDCsVgSkG57NZR5
H1UOgnp5vbWDqvzRWcm7HU8CnNc6mGObzs+laddrntYG8EAT5BrA4lwVUZtf/mqeNNkOWVGuEbDo
lmUHSzwVFZdCs1EAg4RLsiaiKCOHaWOdKvykUEcHB8YB1Ned8JQSUYmc/DB+EXm+mMZ8fIoTEDRE
6ZrItWDHjtUtB0Ejx4tUixs6abEAsWjY9VVTIQPXd31yrOO8nNcm8++hTyrXtigiOM7k4yGxEJ0H
JNF7cC0kCtxciq/gVC3TLOQ/wtbfdw0yMjQccAD/nocyWgPQNK3+/klo//q2xKqBM5vhxeCapoln
ys8PQoShysYajA6G8SZCrH2A9BJRBiA3dfZla24gFYaICNV18I6STfc4NW4Jwxuo5LteYd7HncJ6
oC+zbzm+lQCX8ZdbD2D4QySqg2jjaYkV0llpIbKK/U/nL0lUpdUGtnQGC0cY487Dus6u6wgb6ON5
y8fk1MrGOlMDQwbk/Pe3wfx1Xapvg8OwbtD/uS7tsD+9D7xhAM5bsPb0gWn3fM0kxU+ewfkYIl4I
A9jWBL3M248+De0FH+zy14cBjShSgPzp1y8L6NkhUxbP//4jc/OXdY5nClMI/OUEHh78t50nmKYm
jAaj+HRd0E+BV0EJPYzeEBNOdVAeajvJuvQDtv6zmt7xlQko1e/VIXQbr9XMbqM3WG3cetdx4y2c
qFTQaFpSmDPz/OjJcqDlkqfLUdYQDkbKY6ESU16MsPw4gxECX/QtaB4qNPli1Ge3fgoWef+wHaf9
wy0S4uCdjm0wx8bCdn3OUP7569yP0xBVk5NsxgBUL2duw5Slm2C17WGhiQCSd+mnHoa6mnDSt8kZ
oLfq+dYjMPiE/JA1zPowgGujBSpDNAywcpIQmE7xzgELNJcPDsvKXa9bqUiHEIng0R3Cg+QMXlX/
Ga96JwFP2DS/sn7/998BS0cXfv7n4scrPKiEcMvzwMn6+Z8LqkU2IpMVbq4cLruYXyMyiO37RytU
SFxCQ6XSh2QKa+iAo74bFThtEKieJS5UHMO2gzAf8xC2Di17PULLWWK/AOrup/KtnThhovqHbzP+
SLaOBnz6xzjMwr/E920LER4uxK9RLAZX39yLZL1O24TvWtiFz4EUAoKtd8IvUeZDAg/Ac+FVYEry
IZpRPRBA3gpajEhAR0p+8VmewuzIcU8mcg5PGfKi1E3ljtqHEmEXKuYOZKnruGcQdYywWh6aYoeM
2VeAreIfWXHCohFvJBXayEgF4lVLDc8RGWwvPEibVcbK8tCknbdDErlfNxWfzuBmhws8yq0XPU/X
BNGPafqYxzKg9OgimVgUJzOUeIFAQbI7AWh/FGGS7yz8uk0dHmqhQBW2x8l4qqC7caJeVE3FsS2n
DdjP71RPVdRIh7Erg4WJZf/8egWqrPWUtTl0s1apcE11ny4mvGbdjnG9/1SXdSo7NKxcOH0Jv0ka
QpdyQP5aW2mVfa6jPoZT5doDrUPA4vdPDStq7AkF89dYaZXbkEEFMQVzDC6OJviZIlULsP0s5xAX
FsL1iRlAJq81uj2Vc5GH8yY0I6xux2Ua1C5c1aZknENAGW8Ut8kevFZ6x4kHdy6XKOmqNg3MWd0w
B14hTob8Tcj3Bs9+3Hr0DvsBEWwPj3aeYL2IkUjEedvGg80yzeHriSCcDtGC1jlSD56WyQaxcQSg
dSPV2QlfInQlz9crZf64ysZxWlzniLDijaf4zqvWUZ1AKU6Ps2qhlqZvesvrDHlQ3tvwt7xN6plT
tADRs1jTrHwqglOUhjvhMCefgw4IR4oiGDcpu16nCQN+gHXLC3WneQak9WcNhDR3VAyk4Jq1A1yn
/gh0KEPoaaSudaBRoQiNTVXgb0KfiupsC3QE5LpP1D/iEcQ5AlMu6N6MQ/Bm53V0ENCGwzOmW1mS
8wuEHvnFniCFBT8Jf9m4jlTzwUhmcGzJ7qkLMAY2KGxwI40sK19aMW/Wfgc14Tp9T/s0XQ0Tj7bc
sIrndAqwAPHSdyAg64Xb5NYerqPDxei6r2YZJO/ARWEpoRrzJEI/ucPq1J1Rg3KHH13pGfdRkCeH
qW7SBV0AkfG90HDGvBtPkOqDjP2APwVdJA0e88K3ob46pOu06P11zY3iC6y35yOrgpWV1qCW+kjj
GM2+j0vkHloEA+d4usRbM/EYONa4ZYg8slkxRKycB3iIBWao7qnVdKNu4WLnv6aiNHzgmWC8ep2q
wne4RIzmJPyWPcAQI1oFFgJ5VCxVxe5Aadxc+zYD+NmwCshXQW1/o9m8wjPWMNl15tiFmw+WMfBL
Zu+p7VqjwITIgHi7flRhNGqHPQusVvQnt1PsryAiAtpQjZcm4rEfn1nHRGMk69b0Odqc8YPN1cdn
7l1xBzixun5m/XVYQdsgX9JVUwcI9snzkEnXF9AH+tyIN/fXz/V3n5kGDbXx22cOkwqC/ci73TVq
WPVG4qzbyt8WyM2Bg9YWAHYYHZYWdDqmbQXYKnIiReQ5G59ahJGDrahS2LpdezYgdcSOCOHapnEh
eo4eiOpVEImXxJYwkqY6BnlReaDTa23RWWwGqF2gjGQhI7wA7OQhrkvwOSqovGEJkj6Ad5k+lBkc
KXv/njoANGAvGahUSyoWLLEuGEwdaQgcwMSil71aUV0tkCxuozmsUMdt3qXzj2GYt5YNcDltCd1t
q0sfWOg0d6Pprm89snJs8c9s8w3N1U6Nf8QdUd28LIo99aOhVTjAjo0N9Zbq1MD6w8jj16mc2q2w
y3SByG685s3g7FiismM4VFipD4tAFVuR5LC3YiqbpbIY/5DTKlVe/WNMp2/YQVvPIkdyIa4CBUw4
hO+mmmNjaTXh/RBAR0Z1VvZmmQK5YgwCYBY7ncZ6jx0bQvzNlF3oysOYO7s4HtwtpAHXhXAhL2RN
3r6J5R92b5VIkxoQt3SFc4zw1ljxIjTBpoNl9piU/pwFwDwY9bLkEOZIgbJ4FyE7QUJbpz8RtRED
bnIMoICMrPy70YbfSji7fnEHlsx5PwYPNfQpF7BhYKB9TB/XBou/2P1y3agNxT34EKDNSdk/AyUM
grMJRMFP14NFN/h8eV2s/LGAgjnUz1cVNEAWQQoLHdWZWHCPnfkOYt4s6Kz61a9BtZdQjdswxDKe
fe7uykzPWvnmXEwwOrKHzrxTUYJcDo1ELDKQ5fgQ+Gax82AmvaQBmVpPVizeQC1JYZDT11vA9MXj
5Ltnap/cGDFds+xPskB4HuxG+J3rK2V+CKEv7j3iZ9dsByaTVWlVwVtQra4DbdEtrXbKdyZDhAsm
f1+uHwSo2ZmhcOMSbAiOFvI381xPCODSLo9a9TwJOW4sUMFXWdO2r0kxzqiDYYOfB+++bA/xpfLi
C5hP0aVqB+TtGquGcwgMxMGFAuaCGgynXvl4ar60wuZrAanStUwG4yXn+Mvra0LirlxMUqRI4QLx
A4/k8nq7chirz4B3CS+uAYeaQJsI04gqBuIHgaTXZnLD9TAV1QYuJOPzlMNnRd/oJIOuAgQws6M7
GT4geLE1m/BKekKy6qkc4eARAU+wycMEtmHXxDey3w60ExDPcpG61EIw1GCG3oMxwJxTv00rI3Yu
hT6IFGu70o6NJb0+I79Dg/gm3aG+vlCLLJrWOXR/5jSIenVA745YTh6p5A6tD9eNHq/hPLfWWOaa
OzCoZh5QMU8pN4z7JCz2ZtCFL4OX4+aA7HmNRVaVCZgTy4YltbpZmC4MpO62FHwEkvRHWgh2opKe
0QKK4knpGSFPB2F1xC+dEtf9kyyeSvhNghRyAPZUHFqnw+q0Kwdr03vtnaUbwHUDiexTszEUGzz0
3e1UxPCwAy5LHALH+vN0lC5cdqbhe2i+9TyE2HfbZQiC+XYyl55s5gLvyHVpM57MYce4tjphn2rw
TS5TxeTRztjdR2dlIOE3tNniWrYQLwRDs2zgdKMnqxV8SFl8n0Z+ekFqHAF/6f/RuinarFZkS6up
8TWjC9U8/9YWjbkEEp0tgXe2ocTlxi9paLjLzPBzGNugWPaQZA9kUhyoONjWBhg0rKLywHlQU7HM
R5W8hLJCJkObemEhnbzALUGsKxZ8tMbpkCyg2DRuqbVj3jvPZXVHQ41wOdkMjIW0LM4IvjzRdTLF
yx19qEzPD8r4X38oas0QfaQPZUDhE4uFpFwH48QOhPK84j11USEBPguwk7mKBVCXq4zAJ2RoaAQI
sOtOHokJ3Ca6dqI5I93JybJpUTbhElv6OWBJ8QNwINOTDbR70oAdTCXW51iiQY2dSsK0t/bEkmsp
LcaDHeb9mdqCxr+DXpe4o5IVsocS0pLXElCVL+3gmSdqU2H21ZROdFUNZ3CYR26E98frJViVzvDb
CA6kDQ6B1Wqm/BGAEP3hgjaHZoGZij21KrznZ2bGkaehVvi/4zeVAmnbhuzJ9fx0nrFj41bJFqmx
/HFyvXidGMxcUDFMWXMUVfDFY26EbzF8SsMRamPUyBpcKrdrf6dqI38cki5fqRghemrtAzs71COe
aNexDXRSRPpIXTMFqXIE6rFw1xeVbd8t4fiQIvuOiXwoMOyA/k+rvj6lNqwF0iQzF8iv1yenhM8v
QDk4jSUwFiMcG1bXylL6aCpr8xxnHd8i9DDCEk7PwQAEyezsS9XL7TABow5xRPVg+n12KiN5YoZp
5ACLTtiwmTbshHSrE9XNPhiBOAuyMn+gOhhdvTmZBSCWror8HqbxeiM00gSjCdaCldd4+mL8YAI6
FUiYO1KRRljFSiYdu1CNKbHWG500WVGbHJP+jDDItTv16AcYXrcFIklUFAh7Qri/u0ze8AapnOZA
1Y0BWCO+oN2OimFdcjCNQBegIh36ynq0mzQ90pX8CfSKCG8vUJbwQenAnAW8Nxb4oqTnng9sabO2
W+JJU65Uk3sLGtjlpnHp/7j+a+vSnxYjyOaA5WGWKbatuySN15Yc1QN1dxQSsxabrI+PL0KOPZDz
4ifwm5qDLwo+fjiHsxOUvT3bPieeRmYbYnerorNk8FZA8g1HKl2rYLiBtOEwrEGo/RgOnX8b0PGx
m0PpYCuLwVumHDyHESjYcxeL7HoIaqENF4Kd3+aQmclqyN0Ng/roZ/ttv2o9GPv5sogWfRKaR+Sz
myOQgNkiGVL5LdhSmPnWznj3t+00Hq/mDJu/NF8hy+UtSqSI9m0Dbj65o9+KJKJzK4I6BPkZ3Rk0
RXTG8vvp1kpja8AyF5XPhq1ABuuuts0flBJ2hYREW1W5a0oJY9V2HGFEcGmwCqVeQew9jT30isOs
91dXDyXLfOraqLn3uV/ep3b6TEiYIg7FyisKf9Xi1YmU7Gx0QasEyThf33S2UqPKDhLbliSJZAEU
0J9dSGMrGWS5gBTOsBz7PBlnnq/O0D2MtwSQutYRTModmnpxNXeD5zcAIsUABXSXCdw0CCnLiQOy
q0Ccge6f/UStsBiDwTF8HdKkD1dDiDhdYfRQ0zStnB1l4i9NZMfOtj6MUL84h1nxdbSqZEclqhet
9TGU6ujAXGNYjNi03Tk2tI4jiFPvR6/uHp2krZdNKetVr4vcML2tG4fRnFpzHvt3ZcV31EhVRdct
fJuZ91SCXw7keccs38OD/fNszFxFYeXewym7uRjJsbVUf29q+/M+QwrdDxo2ozaqc0MDNlZRj4CQ
7k91fnJsqtY6dHF2ug10x4HNqPjLQFs5SItjEPhgPcIU08eVaECcqWCTW0KkJ4V1AkQXTISwQm9j
GMraq6B3fzvDCn9legHQXw2iR4ikIUqhWQiAB/Rl5xyo1A6Gs4cxxjuV6ADI/ziP4XS+trMeQt2d
CC8d4ql6ME0TRI2hf93RoqsTqG7rGRvpOIe+N+TFlQBJpQoekNOzRf+kGLLWCy5dAQlU3D46xFW1
T23bOFJp7MGjHXrzmUqV13eHKhfTOkXm7BCFEo6S+pD858yJ/HbdJOUr9UjN8qMHFcc0nTu8iGFL
yBtI0IIENMGyduZDLfvUl6l/x3RDphtyDjArBGFB0897/w5k448RYLv+mAoLdB0n3XYaomCbE7/n
UL+crPqSaZiCh0f7pi4QRqEOVNdrMSADWNjroDo3+L3nr5R3dJ1h7iZWBLC04ic69P4AGzZ46K46
GCphQ48GKTTQedQtHPzFwUZIjfpRK8CFjx1c2TakrKV8F5YortiTsJZvQmN/Rg1U1q1GEH4D5hP8
ewkvIeX31sPtLDRGuSh0nRGilSf+59ZbvyF3DjC7+Sr7vnxFcBbpEPz5T8i7WpcS2Uiqr+BBj7BZ
XWzYEJWvEtukbCjc567FggcSnNhy6/rbcAWXmn0FaPa5saBYM8HH6QUbCQig67NK19EZ1VEr9eu7
Sv7aKvz+Y2xeBdXc76W1NiYbJLlGQiQJSvw7AFCWVHWrp7PcbcJjK3i99p1keuRpcDRg0vFdnwAy
2dMJTOGvNV4FJ9+rFXmAv0Qbt3JnVOY5DbCHiOgvR6e1P8GsR4w9AiT4m7r6QA32ZMmd/+cIgX/p
6UoF8mDcAoyHPS2sfGjWvSjNR/wpjXWfhmpBxbQG0thB2GZGxXpIsE3DSiGsIqud24a16vs4BnYI
Q30gHGclfnl7o7HNR5q4iksEVnVRupjYV4i1B4jwQid4FGcIjC0LaQ0nX5ODkgEWocwJFx1YT0hl
Bw23X6AYBknDJCvmpp/yF8NViNYaqgTPrbT/P2Xn1Ru50YXpX0SAOdyyc7fUrTzS3BAznjGLORTz
r9+HJX+WYRiL3RuCFciOrHDOG761tfyYHSt/iIl/vvzHRZox69uyMt37ElttTUsz1krbOAZ1yROz
TdTJuGyZsdyja7nOvtDM8jCD8SY+zuSripa02Vmtk68qdvipbpZCNI/znNtnMw+0DTJQ87uOaNJm
6J3ijpDL8A1MWmnjmaB6idrWoJsF03vgI9qL4FNxZw2a6qUu/q9elgYXpDRcQTQkG77Z2r26Q931
f72sKv7rZekl87HaN9pobMkfFtevQ2qhB1fr9181hcE8HoLJ2rStU9+pBtxFyivk9/5OR9j3vSx4
lplnXnEJc4/F3Dj7jMzn+9DKbb5illIPE4O47vy7FCXY2zRgef4JZuLKqE2z17zp/rrSiIrPK1WH
/O8rG7OwPq9UaCcsJh/nqjsmeFX8kOVhQrDqzxYnyrCpB/fVQaVjVw1jct82WnZptcncB45bPRNp
IbflDfYf/dKH6qqsmj96sSTfOoLxW1Bl4ipsUquGQ/wOEmz2lMpIbOIib34mo4/KA5mzLGJG1Wr5
viRBg2aLFDfkIoeT31YfLPqLbTPZxKIwXkLvafa/s+AEU9snf65GJxmst4+yMLxNVDnJg9FF5tH3
M/dYWQZJIvD32PSO04ftVtjYMLcaWvTRMyH0hhNco8aoXgYoBJsaj5CjEVTVi06qCrpnsGxqW9Qv
4zzqtw63RJ676kX1cCb/GC9z/qCq3DaQm9T3xUn1X+LBOTSFkW9VK0H87oo82qN6KVXli2mL1U7/
qEqdsAL4RviYqHsnSavtXTyVkYblzbixVQGCrb+rvlNVtNcicWB8J5qFmU5SvBC6ug55WX23EjDS
NpI+59b3wdYukDqkUX2foxk1z97mT4GXx3ut/1TdNQNs0uSzsFdFdBm8qhs/Kqtvjjjryb2qxsd0
29lpAZeiME+VKZqduumgOeeKh/HFLTsoeZZ9AkOWPWWVjW+PDbhbegP+VNUQMRU2zNVEk5/qDpSR
mAdIXuWYbdy47Y+oeGkkSNfy/+PFn7daX+0/b2DEuICmXYX6yqrY0MHsR8/iNTUQI+uN2glVfWlM
y7aOR+uzW1tO/+jW+fk/u7kslk466+T7OVGW4CQRfyVZF4TSM/BL6Bb7m47zboke9JuuB+Lmuo0I
l3UQZX0wHAK4GTtVdBuHPDyBgjtVjKzXIXa7N2G19nUq4ow0JjcbXAcycY/EYTqELjn/P2Czb3Wz
JDgBsOmSGkHw3bZwk8M6UX9CrGXYT1mnXaKg6S+Qu/29ldTaYzoj+CbgeH93hv5qquuXDBmoMWl/
1SUWFZPXjSi04j1cR0F59eq5PyFjPR/TSHa3YtZQFcaK5I0E0e8iHcSfsX50TIv30Rjmq5/7E240
PHvaSjJL08Y4wAzoz51YcGsdSmeXoP35oq8DBbv36afmSrSsiYnhFzkcM0uPjrPWxttOmtZrmXT+
sW4IQqjiDKTsmGlZ+lnE5NQ6moHMPotjzFNaYH221avUfs31iWy5VZbMrxQ7J50outVnZ4909bHB
SPGz1W3j7ugREfq8VlQe67xcYDW4Xlu7ZE/kbGD/uL4r6D0FtnHa8NlaOBBJe19HhXJtDYI6OcaG
Nn+25kGkHeLB0D9blzyNDqTYIWOsd249EiFYglufrY6B07NjIjiubiUS3TroHTqqqsjcZhyWXiJb
sF5bTuNyMJ0I05T1dY3BnA7Yt0HVmuVJ+nV3jObyFe+haQphWcp7deDn/esstW6eXKa7f/dQ3QSU
15BEXn5QRVljMlwKB9Ok1T6ysE3/Plg6cEZ1dGPytTzEUdxk38SIn6pK1U8d4ir96SUgS1VJNboa
+pN9Me7T9fqvrmlOLCpPyYV91amzztRfzBJL0697S5xZL75wzjKJmPFUtyiFc9uglbNVNzYKBp8w
gT1ewLK+fL1YVGE/0mjVQ8aG/B+vD4VDInJUpjvV9+vFPDM7Ob6s777q+1grzmhXv6lX/rp3Upr+
hsCY8XkP7znyDKiiq92KOmgJTisiwCV7Xlll/6vOc+F0oSqbWGX8feqQSkO/BckBSyu2OgCLu89T
1bWrcy0UHX58quX/crsuTw5mFJNaWF9yXu/jxj27IlW2Z81HYiQwd0bqszZDBzcYjeDUxPzLVdF1
Mo99k6judSeI31o83FS9MfnWqWl1lrGAr94NCRXMlcCdQTnbrwXRAFWfFcF0WsQEOVDdHFseciTg
ComBsKA1SAWoQ92lwV27HlSx65xmr0cQxVXd2DQkqcnx16Fu6jaRqdS7T73Ou89yue0Da7kwCdvE
xtYGN/KGHYEv5pWsZJ2tOqoWI8G2ce0t1mu/6tVZEBl/XaaKn9e2sXO2KzRXfza5PMyzqd0Bach9
u7hXh9lOEKxaD+pM1SUkjLbgoNvNvxqQGoeAuF6rOqfacJj1ujr/q171UJeSJo/2Lcvlz1f8rxdT
1xpt8JMA4hqZI/Sbj9G811d7xHk9gOv661ArA8UcWsnJjfVdq4pffUYr1jd6oI0HU3pp6BhOgqF0
G5+8usgPo4jztyTKHhWlZJFRyt+i+2ePADD6/71HpDXddl465GEDFESDviN41cXlnal7O9vCa/er
ystTxBG+yl9XtGbWH62quYceU9yp+s/O3qx726HA0c7p++4BrXmYLTaOHROxk4B0X+sdsaWqwmZ2
uofPyrqUBwB9q5ArddV6kG2e7Nhj61t1m88Gw8M/JkNNe9FXG6fV22nSZn2T51G/+apLfeF5n+VK
eTd9NRkGcqqhulJV/qNdlaVEC+Nft/vPjtP6DlSLOqg7uob/V91XkaeOiV318csGR5h9BgFtG5Bx
mcI6nuv7CTdGMjtVo18auCm6JSiqlj6SZr+NuxZuJb/yXlW6rbuagsxWus1atE+tUT41ic5YYibe
yQ8ywiVjmz2a/rtqUzUgTtOjR+Rx81XnOvh4JCVsOiNz2icBVuCpelLd1SG3Apbtuu99voaqs4We
Ihoi5NGs/PFoFDoYmKLI7wnG5feS2MdRoALRRJUx8t/1OaoW1QcsZwcee0DHee2tGuBOGvtqsJAM
K3LzXDnZIF+iAsNfp8EKL/Dj58JJpg+jALPeOkVHHrrBlC6PAUiUcj7PDaR6Fo7xA0KaGDRqMDAz
ts7hWNjzL4j2G0goYxzm/QjWyArALNkICuRJ/6JFJPEGq0W6w0N6W8+z9KSt6y64S9XOmubppZaA
yRMXZX3Dz06fd8LolOBKhOBjz+OXF+U1WgpEVLv6YjkmeVxvzmuyQ/8rqzN1kImsjra0EHuK43v3
7wOhNbjvE8NakfjmQfflh2r8qv9X32VqxIpt+897fF0qMn8448m3U/f+qldnX3VL7Sd3CbLZ6zv4
1yt91ak3ky1IL/u4EP7d1S/t5NC4JUJbsSPvEYbFqN6Lrf3kF3LXpgv4/eIx8CByalXnv9Sl+VBj
v3TTSaS+yN5YwsXr8sswFsHLEvVyS9zF4zug1Zaju7dY/u/MtRisXrqLBgRH3SkdWgPfGPFDNTpI
BT1FPC6sue/azKmxYYt51PFe5xitcrZkoMAyqLI6RSZ9PINoXXkfU/BaRPh859N4VSWonM9FqY+3
z5KwCWz508NnyfWOxVLpj6oUZERIXHQDSsv7Bv4c2vDYLTd1MAHC7srI0oEoUFc29l8NLYhKLFd8
f9fpTu/C8F9bEFUJY0ao49cdGnQCbmksDmWeYEb/950hxwe70gJ9GWDCCd2psHdoj7kPHaCbB7vy
0uNsezDLhhpoyXqwiIrcF1jPmxG7EVal1PVWfLDaZWJ5Skn1TRPbDFs3ga6Ovc9Dj2lSqk13ejKP
24LI1k9UeBrD/dmitLfVs8K8s7Tau84DaTXV0MA2x7dT/xhGBw7n0v2GkOUfZtlV5wKzBkQAv05T
4Nln0rpy2aSxWZ07w8W7a9KiE5YOxJwhVLpOW7+IARg4M3x7IrhXvxQscA4tVthb1VpALrxvx+KN
YHTebfpxCf0+kU/1mlRFZWYJHQ8XxyEOMAWAIYWtSF/qZ2lEy+chK8d/Fn9qi1sg9KvFF6JC8FLW
s2ipxD+KquFfdfnar/ZLLGjVJcbS7RhbnGMLHGgSgozHXIidJ/QWVmySPhpOCxOmkc1PObgvwaRb
L1k/2cfMs6N9Xg/RNw0awQSU5mezIDlaDnN3TfXCup/Idm6adipvUyJ0eYhjmGglKC/0MMboZMgM
r0hpRg/memDX1FzHlciWEu7fgYFlkS5HXGNoVN2Yon8Tvk7P6h7qINwEEHi8h5YKLk3YC97mSBna
1vzdqmuUNkmk4wrVp4dkABEeDY64pug4XKtGoPkqI5dIBMWvBrEWC7sD+mRhwvTVoLlOc68B3PSa
EuXcUnrvVhyhtSxa7+JCLP429j/dtTrCA+rUr8FBsgRNCII5PhpwXVHAGjXcUV3tDvKwvRvjgsTP
2qDqVKtjsM1FrJ0+wGGbDRqEoVYs3i3oQIj7np381Of8STaN9lID7TrKxTb3eVNq76WjbVSHGYft
bd9k9p26MiqB6ijrFWxGngpDJ7/7lxVE5+TMdpl1S13HvBGRHPdxoeEg8nedOmtT0WzWcMZ+DuYB
DiE7o2GefP6YXKsOTpub16B6UQWrYoAIC0B/p6nyfnnt3Gc71t35zobBt/26qlmvj616COUceQfV
oN5KBPYBC58YkfnVFduDiq/1UrzNeL7fhtqIQxL6BJzbZT54jfR2qpsfkSJw7YB5d239/77KGZLm
tcd8SbPM4QFxouEBNgJSHxY+yWSS7r7q+6QkUbwsPttBuqmGLNf1O0KsJ3WRqufzIvrQjWuIy7Nu
ZLuJsI+++0139HclqpMGB3QHvN9aLJHvN/z6zZOaux0C8HVWLLqTxDHqCDLLujm1/OtqvtF30MN/
WnH/m9vF9586f0oB0FulaYSDi1MSYej5JQ2oGrphupV5pm/N3AAMLP372UBVTSlSpYN5iPXEv1cl
Vb9WqV7BIqLDZ+LXLCsAf7YrnuvZjB614gmQMJSX9bBgybRNmynZqyJw0dVGuZkPTbogbOn3d9Lo
5puzFAhZknXfQKlaTqox8aZ5jwtzuVOt+N1Ol6LEh0e1tgWKXjM4LtWoqmBaALW155sqORExhkje
RWxvSnO7+k3nq53GAKB0mwNI36jil1/1p9GNKk9rH9lo3UZ5WuueP8GNNuZn30e209QwMmXJuzxr
sHrYTEyv81pSVbppviETm9+r/pK/7AGbeGadtYcPjOhxEDYBfG4WQKZAZAOkmImNjplcscdiCTgx
+tT546y7rB7t5J68lL7lDY2PyNqZLGxDxs3HqR1qwJVmtpmLGb89bcAloH+POyd4yM4ug82jB7c7
n2eyrXnhHWyi63vfC9y9XeXvdVprgPRdbSNITx5Jx54QAk4eg4jB3YCj+N0n0G13KDQbpm2hcWFP
V3WmOcCNmhoBR9PlZ021scC+vV5Fj4MN8SdmaUKxRM6Ykkc9wu1YRvbWr0yiuNmKJD960+McrCui
AGnfmNdHAmOuzpbZLptXM4HljXzGmed/CoGx/VEhsfdU61Z8iv3iIxjiHyKNg0OUGMExizRiW2yH
mSUT/kXLq5PM+cFd0Qy+nE5pW/NZ0c/xE2yKbSeckZN6qGEi7gWyB1kE+rwxXnrL+B4Yph/qIMK2
dh8R7dS8sLVIEOkzwJ8x7jfDyNNDlKDEc6rDtgvNEP0hCHTkz8kThuYiIACRiNgBevYgntaT3JLp
2I1jz7ys5+llArYYiqq77wnHx0Tsf2VOicRsY3W7uDKafd1pRTjaAEzNfNigKwnQKfkw3H750TX9
Af/Ck1ycm1W3+iWQYFuZnIZdkLRlaCTzn1H/oy1RX2bv+xspbL4L+YHK4CENym9DAZjErHuouNWT
CVotHFvM5U3tW1xmG6dtmFaaDvsxYf/Iy3d0v/YW30wZYJo3efK3zjJh69hvsAGaM5BjdieYvYR2
OhAy0LRxYy5lDsDK+W4m5gLgmzVlkFRiQ4cPyKS7umSCnQvMppo6uyYuyOolJm/nZHgUTFV/AC36
QxvL8qWP/myQ0D1AQnvViI6yTliu9UQAqUhWwakpZ/JYvK1umFfwmHySpUGVifACEMnxd57G7dWY
LczQ8pd+GIxXyzsPICg3WiReDHgh2wplg+3EGEDE0z5hL361l+lcCR0nrqy4jh2eTwYUmd2S8WOQ
6B0OCXjScxKfgqbbeSbmiVHVYpFjj4+9kbQsPrvmkLiIDg5D/wD0Y2u38wgK2T4bla+FepIUIO36
Z2+pSFjO1bLto7I9i3Q8tT3YXKSWSM0CX9d6/TiOcMwquwT4Cq4L2Xqy/YmHhUpNmqjrcYsbcGVI
Ivfqe8Cccc0RfeMeuj5BOzPRNy4ISIH0wnFZ4DHYWACFRlQaZ7bl/mbsNZbuUXsihh3aTTeD4tDP
aSDghzdNYu6auZHnPkM4/aZOG3hvefiPtsXUqSgrdzhIvT9VNYEu0JFcpe5iqObPG8R4BKWRGRbT
Mh4ge5Swne02xOp9QkdjkWcRJObe6fWbbtbNGSD5whOW+NilsD/eyhmQSW/Ov5mrXGgyS/Aoxaom
z8ogZPaLz66JuEIZb6Law4Mq93894ef0kfps4GavScLS/Gm63rOI+tAkp3eK4aruvHT4o5b8PCJY
HmrbRcC3RruZDHxVriLZQ3Br8yxBPxjjVVe8lMnS7PIeIHLb/y48NEsA6nrIptb1btES/za00alY
fO05QuA3mpOLYfWvpdNVe5RLProy13ZeJPnxEHZE/We4110xkMInUW3I6lkmw/e4tTuUDBP3kLkk
VOqx30dDW254v9mlKKZDkPCFFDWaLWbhDPdNxZdl5OKlGMnrmw1bl0gcsrTYLwSUj66Qd0VRIe2T
Va9jrW/E6g2DTyU2UXimkdHM9l0V3bU1qhIZD6NuDA91ZLwnpkeoRrYXnf3Gpl+GYQdz0TlrpiaI
2Wf2KReIXLRd86cwqirEk9rS2z9R6UnDyU6xJpc5hqnxY1daxhGF3jbunS0KyJUnn/VcvDW2noSB
NbH19Ytr4rnxvrVG9IVjsKltUJxMg0VC5mfvXRssYZ/588aTd3WXh747u6EISgzfi9rfV6R7rj2Q
xTaW3bV0eqK5yJEgpgYPqxM6mpSyfyWmn4ZicN6tKoaRRcjpJvTgOOZonvjyXGnz78BD/8oJPpyx
wP7TGk8lmacwEaSLmZynzewA56vMwN8Qhp6O7Lxysmuo2eRFc0nHjjHYn+w95hlm2K9On1ZuvEHo
nsCutnf27AfbtB7wzsggp4oxvajDIJz0Qnb0khetC3XYLYDxDs9+BsGCyFJYuFrYd+2fqeW8OeP8
R2t25MAS+w4w9qWGhejNxBFt12+26CB8k5iN7rwyf0FW3LlOTPdh1+btsY5l8VDM4PC0pH8U/RLa
fZHvChZ1WxNiFqJYKQ5fxgiWtnA3vYGzcmMKC0EgPzu2hR/fYUsTofZjJZclKJxTxErtLJLMOKej
BUMzKZdLlWbjsUQE+Q5ouHUwhJjvh6SIWcxCawUe0+yHEWNEck3Grk4z76Ho4mQXt/dND63HFi7J
VAwg0c5gSVw2+BwmiP9uVhTkpst08uY2kHhHCOfFtQLsAhfRvEp5HDQXv4Ey9V87kvab1nN61PYT
NIZ7YEDWjCUTEvn6t6Vh52Q0Q/WuNeREg6ybTrVjO1sorzLsGC7fJwemTwKv5R1acQc4GewDOFVc
/3phvTOB4awIVet9cvseD1+h463p4J9BXOQ9RhAlZFgf34mns2HLmuHdCKIhLEBJvQcOUkjO4rfv
ccUQgY5h8w6FbEJUG4m3WLPOGA6aV/QnAwISXrRVxVQs5rXUYBFNyfvSZfUGXpINpjvu9o09Mcna
9jlx2RNHsT1cO0Rcr5LPepn8dg/gjL0yE9C2Dgqolrnn3LPWJqIUPGhLq710GV/ZaG8Gl3eJxFCG
lPc0opGMKEwfW2sUFDUfoFHAfmMc9NzJNjYukPG9rmsS4xT5wx9yUsxog8Dxr57J6cz7AT2RLUgh
d4MblhUOhpXfGmf0wllk1i4jBBxaznAwqyzAkzwd90t9HbJmPvYyja4Ln0VL3Tswi695EokHAql9
iCYVU1ar6Tek0FH0K5cH156ZsKt23hBIAF2HcjeJKXay+pD2G8gM3d5aTVD7Mt3AiM9u7thXp2DB
aRVpRzxY6uV71Vf4jFTLocGVbzfXwRvg4G3fjinEF57/aAHxOze+4KO4YEMwHO4W0Nqeu4uyJA6j
nECrbNHBEZzu0xTKkIjQ+DLG/MHVsqu5Dt1xTuDKLfp226MdqqHDxsQtID4QEECLNXI2fVB4oV5U
JCKZHro0cp/GOiCo7hR72Vt1OFYENaog9rcZBnChJLO8k0ntbme/Hc4Idbj3qTBS/nQLuAVJuMyw
GVBLltA3r0rvSqsBpGvdzUjT7QZnTi9wO5oDC3+Hd3ZDN605GihmCE1Gl45HFXGo+g/bW3qM2IRz
HJCiSZKUEPLsGbuui6pDFYt8Y6ev0jWah3iezJCI2ndGbzLMo5jPpRMO81CHiYy1m1vL/jq5kxaW
pOvvpRjFBs1mPrgenBOsN8qKME/WtQ9EuwE39AB/qhYFytLBQNszDJTp0bwMEaX1dSO7Qm/c85eY
rp0k24iNYnCOIx/H1MK/R8j9MMRaHg6+frMJ6Owsd55Do9POXVC9CuF6d2Wn/W4nfqjJMax7u27K
nZyzX9ICv9MiKo5zzkPVt+ldPoxTqKWzF064DHTM+6hCMK3obnHGyDvazRHuQWKAKd1HEaZrSHcI
T/ttT/Z4sSPgW1OdbJJ+cjZS8D/pa7M4a2KAAmoRGJ2n6uTPA84gftXcoTl21Vu2VBZQEQtLRBPL
DcCyrMhE4V7aKcDRZWLxZLSDPECy3SWTBmWtEcuxcHIJtLJ+6WT1qOkA3hDYlgdPyg9D5ObGag2b
Jyzn4Qvs29JPsOSW+OTHuBatMdF+SLIdctCs4GNj3ursPuogEWc4SjrZq+W7lBZYOZYFWx4KOBT4
rG+WacJ9qA8+8qi0w84biHUg0zTlaENL90aqdLpOgAzRLJL73I/fPMRqdlNg4mYq8t0yxS6b4YEv
aBjE3o0jfSe8/A1DoGnbEDLbIbmq7/IENGGlxQitmPVdOaGHJSOmqMK1rdBDEm6vpYO36Yq024go
ORCDy88Z0ruubroX1vh3mF12yJinD5ZhaIeaBymM5occAMdYpOJRsp+NHRLNlk/eRMAr6RrJjlVv
TVb67OxqK54ORe0a2xSATSh85GTTWywmh+WNHDYFCMmt42WPSSAuruO3uw6JXPLWhb4foOMdF08P
YPwicsIYDpVmyIp9j/D70rsVcl4pXgzoqe+jWd9Jz29D6Mr5PgocRpJIxDtUnj4MdHd2TS/HZ6Mg
LFTAvmlME6uvIMCz1EL4q4nSaYv54zM/lU+Mxf9B+DPfCw2ni9naejkYmZigHGh9r8XRpEXQzowK
YD6TeEuIz8Bz3WhgAwG1d+1mYEmxbxwUzBuUIECHV91Tk0PhskgEBuT82wkEfT7Zc6izkrZ7rMEY
f34iszBeRJo/alGzbAbdiO6FtD5cmzz8MtTntM/EqZwZrm0NOFdFNqP2Lh67TKinF7x3twYudJum
MVBEqiKocxE4pUyeO7ME5DXlaDrGTRghsHrQNfYsQ+O0nwdnAQVhVwXWSK7zGAXZsoejiRlGBiG1
XzR26lORAgQImhOWl/15GsVwVmdfh9i1+3ORAp2CU8NM7RFuB99+mMvcP/Dj1mcr1+uzS7xr3y3V
dUbs94wk0nJOCzZtAbykjbqb35EM6PPp0JBgRIbmQvTCDwn1X4URtOesKd9avyCAUtpje1ySgi1y
AKvZz2dkifv5PFo9WuaexAvXNYoidBzUWczSPg3aaohXH6Z5Kc/MIiWboCnaOX315iagArohrrg/
oRaJz25hVxstqRL2Un50VgeWr6xDk+zqEHbfR5renpe+RS9rdA4tw+G51TOwiwnL0rBpq5c06/6Q
Xdl/flfqTH1NyeKgfT5Hi4/ySy8O0epGqfYZ6sxfi6s1H7/3tq3LiTfNwZ2i8ezGr5Caaga6nYHU
P7sLsrKBl75ZZVwaG6k32anrFhLuy9YYs0dDC1Lc7PlgJN8cZChRgmAFL2UUbRik1jfQ3IZKXjON
4QIJ3U2SzVERJnoUHZa8OY6yQVihxBUxTU5jBy9RY7EGDHayzuodIOZBXthbXknb1fhVWP6yUafS
SGq2v5EVJh0gSqRCoH+/VGXA1mq0iddgSHUG6GCeBRzzTe3BY2t++kv+k7iLzzcboSE3mI7P7pgy
HljYoCbipH6r2pyqc7seVFEdbMQ8+JuvP+V/NUcY0f+j9+gFcj+PguBieTDqcYPZ8gebk34jbVTh
dq5mIzBSZsehKQKSOnSIa/y/Kz9FLH0O26AFnym8BsgdhwHE337+JfCUIAM4GVp3F+V9csq1Ajn3
W49N4L5Phscyqu8yxoEzKtk4pNXFD+TkYgLlEppWj8fsYt4k2vCEwzV/52WtFgKMJp0Qp8tT1BQl
Y/dS7I0xfvTIikXFM77rr63uW4dhDRPojlOcpxiZyLY1L7OBtc0BIoL33Lc8w8Hgg5csqpdA0SCx
HyhjiJTDeNIqN+PR8eermBFkczxNsmoizhgg3tAM+TnSBbrcncayCjLWha/mhBaM5oQLWedQmwBp
+ZYZZkFsP6N4VNZ1dg6q5Rc/Nv40gFZP9ljirWmm3TYhRWaOXXAdxWIdCCrXsMY2KVuIrdPK6qYX
kBoHtlEbkddp2OdxdXNSMs4IWSHaXx4g2i9bsjABvRB8tiaUbfG4Mf0lewf1316iMrU3WCKXW6kt
zV2GcIZlVNpbzTC796bWP+X4Ej3inUlO2lm6P6ZMHLylw3u+s589T1QHHoHyGBFHf6vKCMWEVPvR
R3a9QZ52ADEq8qums++RwbCr80T8iOvklUjSBgdu+2OIxSOCqN7vQhBPY14wS8295RHLlzJOm7DV
sW2zpfuTyLxPLIAxytO7/kiw5InUIByXvoFoRbRkW8UyO5kozm+9wl6OqJguh4XUwRaUprVdtE7u
WD5uq3pMD3qzxjsCIlIlkdZO9O4VoD92hWJ4KuGTWGmVfERa7cIEJ5lgPme1Xq3klWSnW+7yJEf9
o5PGezl2DerkECbJ9pOHwasl9dMAHaCx3KK5nD2KNCsgt2Yzg9Sum4v80hT1eHHW6N0M1He02uYY
DK32ivX1TgQWIVUYe9uoz3dTnMavIAV/Coym7u3W1F4s3dGwz9DHnd8XIBudKtnn7eR/tMSv28AH
Wy+j+ULgM97mNnJKAxnkI4r8Wx8l9x8yGK2Nl3nGjR2AdWrrRB4k3LPnxO5gvZMJ/90iH+wE6a8W
Q2LW04b1GFR5vXqP2MfAGsSj1USENjRR/pHXv5EVSMiRJnW4tG7wDNo42seJB2G4WfDYWrLlRojh
12x2p2UW3fMoO/+xR9giKcEzYzTdHlACZzhS+e+cN3tWOe+MXFoefpU/m1VPVanK6qC6f139Vfef
t1DN7hKpcR6xMu0UE/mE/bGaGn+eViN2x6qsztR8MyQ6nVT5H6df7V/dVZ06/KtO3UfVzUZXbi29
nkL2djnab2VZM6mup7rHEoZw6v9qrcFmQbC25xqQ3R1+bH+VPy/9PIqZNKDmaPs4E81ZHep1mh3t
CvExVbbl/L8y6tWsIof0rprN+MkxdB4Hv7A2gIjiJ1VXFy6je2qPB1WnDjrcdD0Zo7vPqsLNHmKG
sa+LOpwbTzZq/p91qqGUS0t+Z9U6Xm/+WZdqMjSMQT991bHj3CBmb90qOzd2iV/HB6dGarzSGueq
17Z+jYogYeqbuh+tb7wVAJGfTV2bzkskip2LAdFjNS9sn+I5ROKt+khAXBxSDCCPJEZgLcNOxGRv
a5jBsB3anFhKVN671SDv7DQ/+MyxF5w8WSItWX6COXbI2PJfSiRbD4i7vJZt7l2hH+o7jW0Xw0rs
3o/dlLLC1++zqTsjhlJccO8VWOoA5AZFteyswHAxPSnQj6uWH8JDdpIvOngmoH9fdq3+gd5auRWj
W+70xXgg3dyzxeyRaayyaSNRNzzY7f9h7L2WJEWWcN0nwgwtblNnllbdM32DTSu01jz9+XBmL9rq
rLVt34QRQUBlIYII918UZHpUBJk0HaIcU+9D0vfqR+UMAEbbZGFTEElK8YfCgiow/orLn0bTNayU
ATR2gfVlHszykMGde00jRArKsfhOLH+6k6Y60LtHL82uUpMConBwaqB+H6S/tLWd/uFZfX0vtT4q
ZjJM40PbTh44tTY8FFkyvOahn0ODjYajEgzDq7RFBZNdwFGPUvNw5byLquwXMjT/dphHpKqJSoJB
Wc4hRab/jgYrfJHTeOUcXVWsC3dbh77D7sFU6vQqbRXv7X2r+I9eQw5/Kg7oJQbP2pypmHgm08lx
gyU8wbAtbYEVvWQ5GVRpsooe1G1a/JBxXZqiYZ72aqnpZ6nGU1O8TkTF1zPkWGDrAJUE8yogV+Cg
z3EZO5e4YXxFsuX/gG7XLs3M/Fzzv27tn/sR4s+BQxr6Sc63dey16G0kG8fKJhv2KDgVD0gGmldj
XPRzqmjcSZsUfaEWD+1SBLECnFOf5kXzCWrOf3ZsnbVkdi6lrj5vTbI1pX7xsLW5cfZL9WpmP3Xk
7dy6iR8KnZRxiFnvurW12UoLiKD2btJDIcO0dsuDKr0oOmCYVkd1PC5NzFDUrP0ICAQdfeYMJ6lq
YZHhhtDBu3as5iP0/QXks8QKl87REGaXOAwBVS/VIexKHIPBmSDVxNortD8MLwXfVphEmJeqSVL9
ojcg99uhsz/GvB4uocKMTfamY5Nc2rqcDoEJV75vbefm10xK7ITonKpoISJpqf3u9DlLMC/8IjUr
05K3JU8gtcj17XfDtFBJarMXaSq6gNlEVs73UgUxZe7xcPy7QufhoI+V925FvYIkWKQcLc9z3zWm
Rhc1Z1In1QKpF/TXmORIZ4Ph4hkGw53s9EF0vH/Veaz7/TAZvFdl+awuJ01aprut5+X30hFbYuZ0
U4czEsaFO2kb+PIcwwYVKo/1vReVPSQaPnmjfNjk2+Tqjk+4c0njtD10kb1h6/PFSZtT6PQp2M8g
OueohbwHw0tZ1tnJUzCGTodF93Kw3wgSWCR/te5YgMr6UJKe6FSqfu2ChK/7lGcfljZOzPMZ5TCN
SZmLG87dHEF3Rkc0/eiVkWSL539BDhoLjhHxZ68zz1KryqF+d4wro2N0tPGydEAF3Rxd96BvJUhR
53740YxEstKKlBQ0Gv2i5YGzD8kJLFE+Z9+DdDlGqdmdCGMtsTGX6Xz2NnVGvjf1LLh4+gHxUffZ
XvxgpNDTi2EqT0Zef+10BSset5qe+NHIcBQj8eqUtYtiQIuMSR7vA7uEaqijIYhqVvFPm/fPvl+p
7zgZCuJmV5ue/5YR10oq5uqqUnF9Jg100VLIVrjMMezCfAjyIF2btNGPborRv8ZN+qO0XePSYGPx
GFrow01Mce+yKvuLuXfzwzXDx37MtF/YbJwSr7FYLD0107xjQp6Tw25b4BJWsvMQV/4aLPjrMK93
Ad4YH2bcXCOAvD+0DGE45TnFxuRVt4s7lHnzU6ERp82VOD+6Q1yS9I6+Mumrzr0LkSFsvRB9+qR9
NvuiJhBgRz/q8B81mO2z12gLOj93D5NKjDCPwwLjbJegrQoy1p71lzke8vehixd2YRrepJpW6I0C
mriHeW8/+91EHqobKrgaxvgc1ebCL4ubE6jg+NJUaIRYSn7B7gkTh9SuLwT96qO50MpZmRuvTP35
8zM5SBIUB0BQx1gh0U9SK93FehsRvLF3pv6C6+BrMDMCGQy1p8DXC9y+c1BfilZ+6E6LZm2Wv1is
1j762dVe2kY/yT6kT727Dg/t3Wj/7BicP8zQ8d6yEnl+LDI+esuYcNHGhHnZNyIER6wZV9OlpqK3
+Fr1RO6XWk+y+DXHiVdq6AGXr42XnEK/tD7aosJsN8/Osq/zLPXF8evLWivN6qUd5qupJiqyFvol
qdL5MVuKVh3u5rjVCddQK7umP/WuYqNlpNuPo645rHmnbEdEB80AaTSWPbHFN2aasrtMr+1HddDY
60/tfDSjqEewdqnLLilIYGLz1D9KZT1VVjUWSdWCMGo2hJehzwhLNiGGaa5VhxCGUA6TarH8AZIA
NkcvsGeyFsCJqI6tTu/ZVedrF07va1X2aHXZ3yIreczS/i+ziItrRsTrse+rfwsUMJ0jvnLV/tOO
QfXGB52fsvVtDUczds2oVTsA5EiLLGeJWoJBox4jGGD6wZORuOMp7CFTaqkaPPEmQRKw+3m6XzyM
pE36uVgDPUnVrcxnGHdEGZbjt/a5apAvqm0FXcagZirna4dw8kMYpxR53OYAjKFYDmlJEnlpi0xG
T4SAAuAcdvueWflH6Vfho9Q8b/IXaCWO5MvOoY2VszLYMQvpvHtX7Vx/sPH9ADHSAnqhRwUslcXx
m1TCmhwTevXzvVS1FigHZLz0LNVyyuOrP3ggh5cjkfHMnuYhWv+wNNnWtI/qNHiVmpUNhFgHNFGk
GuH9frTNJRC9HB7aVnmDi2HvpJrqjvVcQ8GVmvy+NtAvqZ3Vz/LbswXnNVqxgp/m8rsXYNGka+VR
qiXm8jyaOW438tvsDBmkGCGopSZni/z+OS0J8ZJYJrVmabm6V6qmvtkkCwgkTxVjtVk0F9UmMxRg
/vnhjMW0i4PA+QcA8V3NFp50vE+NNf8mbvFlIhL6d9lBFyEpH77h882nnqnhDo/O8hEER3opC9u/
tcYc3vm+El3IQ+aXAhHPJz2Lv6TIs/1sJ+fVnPBrd9zyZ54VNpbLyXjTSkyN3Rj0DbGf6OeVRHxD
BJ+FgRa48WM65jFInCC4I0V6jsf53Z5zY4ccJ/CNMrUf2rkr5l1WaTzevKl9mj1Jodh2+kQ0FIls
/x8Hhcd9n8BAd4eKfFpQ9QCugJ7DoVPR2OxgsXjteAdYfr7WTfUd20zlamnZ9G51FY/d+KzhB/8F
37Uf+ezuSdCj3F36p9AOf1VdljxFcYRubeooJ2j66pfSijUmre1Jc3X7I7TPpMTSr8Y8DydDieKj
q6R3geL9YLqu3sw6+mVGxfduDE3SO5Vz0UCMkmVzMc5CaGys4xQFJsgPXmgk3waSROlkuUCRKpKV
Di92Uo3eQQ9JL1UAAV6L4kxEPiblh+l5m8eYv6BOTJZA+1rNgXexPDKfAN/TYxUij2k6gJUGsPBN
0/v31jcX1vfjkGuvhtrcIKJXO7JQwUktiIhZyF0SeBmJ96rMzWvHeBrHbzqOJ8ZL0druZco65A9H
AMr1njijctEU8mpwmqoT3HkdeRDfuP0A6qE+pkTADugr2Yfczhcf2fnK5xGJTTv4u8rc+m3W+WjT
pD85JO4BdzshEVMKxRzD+9GLf0w5povjgHYuVou/Z2gwZat7uAEGzd7qw/aF5K12tiorvAVWTlQ+
Kt1DkKvGF5Cf3wcrLn+bqGCSC/oVdV0F+TskWF+UiEMMbbdTEam74tw3vKqFFj1XoFSkJkVltdoJ
4jzBsaWHFH6pg3QZvTsfssorMioasL/4AjbiGOPF8NRrpvo2kVo9ejq5bqlaCCk+ZjFa8MvOHnTh
22BAxh7t/l6aDNgHZyeyq0PjJtqb1xstKE8AREtNmjTDQvCtTZObHLB8fa4GX2bmLtGl0PxF7bPs
3iYfSKsZlS9Sw5MqOKauj4XOsnNkZUO+ur1JzdO17i1SUhACDpL00qbjEXLtvdyGRcMBUjApOfFq
YC+6HBC4ynRMqkQFjUAPZtXxc6eTfVh2KksxDgT+FEgDV+lBqHu4+QUqUNspAze9Ib6arL85i4Zi
H3nT2xQT7pgsTX9rfKzR8jq8pVnIl65o4992a6Mrzdzp1Qnt13T4WeKJ+05Mcz8Z1og1SW68l2P5
I0wQmpB9hGjVPeKU3gXEqPlua/gZKr03HKVvbujBrcKmZi97B5VMD/br1tk3n/nel4Bh6im7eSEz
CKho0asUiKMUxyrxi2PynzZ9irJdUHmId9t69DoFIygv30P72zynYWS8uUVnvCWzwqAPpuUq1Vjx
uqs2Aw+RLtpgG298wCYni9b+eUMaeUSl9WIvh1dBfQLu7iOIDretUjrnVYokbhjtmmG8OkHsvLZo
oz+OsQLNXAeAVpgB7Ggcac7SmYhg+IKWHGsav833oH6bIxdoPAJs/vd8dfe7yBT/CLMfYBS2Ka9w
6XQs7ppurUpba9aHWuN7JjVMTIvzXAGwW6u6z1FzdvYBbjxJ02jMpPO6WMXWowrepG2a/ZuW82JI
rW6V/tJadUEP/qgUvT09lYBDHtYmWJA4Wg3eznDy6Nlxec1btLPsSTd35HbJFBtD8CqFp4ZntTDm
R6mNvts8RrV7LvQ0SvZzs0SB68rZyd4i4iufWjqhsyaJT1ub4SW/PFXlo9eXzYsWwSr75eAtOjbq
qxQ8Ryh49GSrtzbfHD7qSB3vUfRRX/vAj+9rzf5r65CwTkF5o2nOW5uLXVk7ridt+gHBCmSE9tZo
T/d6FD+3o5c98g3MHkmh33pIEDepYZRpqzvZ9NLwVWvN9vpHmxxmNcX3uvWDg1ZWGSCf3HmRwq2J
EjoQAmCo01aqCiBdcjH1cEjgqL7VsV+++UlJeM2Lo7O0ZVFOrDIGYh7mRbmfKl/d8ez7V+lsGni0
FqgUGybwn1LFDitlmD0GXVS/1XP52hIofEDvtX4rEkRuzVDx9yp0ULwehjunM3suADtD4FMHEqkg
pTS7flOnOn5qYvcqO6UJnzGN4H3jXbVpKB8nc7yz67Dnfg7GR2MO5c0b6w5U0BRkD3VQHvPyqKhD
eWgapz5oVjADPPKbk6kYzkOfQNGIez9Z7MeO+Lh9bQy/gA/f3/tl/2D1AYrtITkpeAnf/S4+WSGC
B4nFSqdgBuCVWnUZI/vn7OYg2Oqr2gcwJ5QQTLfa64eWOci+YfaRe/gL6dluBiW8HyMFIqnP11yy
feBjYNebYNBVZbiBmPjQaic6B3wQCHCrQNIBKfe9fqfOaM21mmKQXICd5CrndNS/sO5isAG9cCgN
9THr0itm1Mp91ZXQY/vBvWY9BDjD+IibIWb557JOBu2Z9aH7NmeWdpvIaBPvaAkmGsUuy6cWztRO
HXHSRZ2Y9O2EG4BX9smunflGshh+UPsXLWy850WEb4LEYE+VCe8xMO7NJlZPCsYouyL6Ms/zOxmh
Q9Rq5amwW/euz3CDIRDA5lZMAwrwtlHdIVr2FYTFiAtd259KJ8THVdf9xz7/yWnCG3Irxg7d52Hv
mAaZ20LR7jPmqpk1qi9GypmHKpvvLARngxCQSKZguZjocPKm5NJoQ32rO78+Yh85HBrHCe5Tt54P
aqt/DUb8A0BMdcdghqKhzuWLBfzjpdLNDyWOqkuGWuM9MongSvimHNPGae/LoiBKog/wt2Z/H1RT
fw+Q4NLVCDK2dbLP6/LsZaN3zY2pOqTMG1hameHOwE1rX/fdxaoWRGDQaUdzsJMTAOHvSDX9s5iJ
Xkyy5HuuVr8HDtftUWcjgsdzYzcKcL2kbe80SnQSgGuhJcGKvTP42hs2bBv1e5XoE7w6s74bABpc
lSXgYTQvMqPWlmk1UxQeo448SBoizJInSEZEQ6t+6Nk/va08pik8X8RR9mn8Anr59+wa1Y38m8qX
MKnRXFNvU1FpryYMD5PHnnSvXQ8J+Bun2ht5GN13eRXcgpEZRqbx/k4hvjxpVyK3NyxPb5kRsnJ6
NCmc6AOjXiaYCTFUu6rrc2hP311Tde9HN2n3hALbkFDoCnbAW43cku1cgz7EESKATKPlmJYV9RIp
+QoRIN8PcfSzyUpcsiPzwre8T0CsIG9Vn7igv+sUi5iRMDzZB0w52sp6JjCi72LQZQc/bt48t4Fj
5ja4v6lGcQ1rxsFYMffz0Df7siMmUOfPaJqq930UafftUjgmhpUOJMw034V64B/NDqReqOmsUBSn
Y+y1mmOQJO4eUNYpKoKfCpkHlBgiFIUIZfzoraH80iJrzkf70uXY2DkunCY9IAeijtBTPabHD0ED
kGd+YUXS7sl7VqX5iK15tsMN4CON1ZA/71gLhPowQS5+Gj0C7LXeTWSFg1eEVfh8thUIJV/twOGb
8f0I8nKHbRazChaFXaLC4TFbgtdzGpxsb1GfrfqfgetnCJQZwBtdPQXEYOYAD/1zOGPVqEOY33Ua
VKb21wBpMAL2e2w84Hy17RB1dnZm3qp7hKaLo1p0IJQ7BQMWTVWQj0QvJgh8Egul+zZV0+sY2s09
ocZsP3cTomhZ+wR7+ZVIc7Oz0JO/epMOClT3ratjuzfF772bkvjuzVpwOlXc/dO43n0ZMcyajcIw
llbVZUZhCQvVbwNA1HPVdd/wPjDgBNvBUSmT6WHAq+jeIXhcLATiINXfUse9A/8wMcsefa7g8G1k
1U50IwC+FMdH3ej8XVNAosjiikBFG5hk3UrrUrlVsbMSuz0DXS8AxXkWoBs+BifIzDcnJymlF2hu
IR37VlqdS5Sn0A5JHJ/LqTXPfV15f6XeO1ymTm39H7NdH+C88y31FoiM8iMy+n1uZcFNHwP8ESu1
ObBS9y49wLOzBQ4U3AkpKcVn8dZBuHesgqCHah6YMz54ozU8pwMaRQ41xGSSY2sG73mm2HdbUQ2F
s1ZtZv5Xu4Yihs3Xo+Uzd/QGCxyjmwH0rDzv5Ae+tw891Nc0hr49S+adrga8ir5p3M11TNqU2cfP
NNePeZBMN3VGvgmhqBctDn5Zi0MUVJ17dIvlYWR1xod4KRbxHDMftXvVrNuXoW+nxzZeRm5qXhm0
L3XEVLeq03MZOGq4Tx1uI5iwq9Ky/uj6lJmHFX1JUh2dQ7N4tozRPo15xPp7KXz3YfY6eGitFh+b
7iV1muQWsjy4pb4THYwCAgBs7OjOss0XPTBgb3gjTxR2jwOIK+J78XFQ6pcZg0oCeyzOukXgTMsu
ggGzl4w0VGFgiaa1eF2BwPxPoXTki3q0TQsPuwwjRFLLL0FqjJnXEmbBr8FB9nxJBCizftR9bF0x
3IIjgRmoB8c66EFjTcEwseL0OZbQyD2C0lce1OKuMadnNZxHqB2+fRhRpdlPSxWZgmnfm9wsM3UB
mjlhCq+kQ3py1kAXeWZxByLjMkwwUoArPXZm96K0+D/lZpwcdEw0571g5sKFwG+BPzs6w5TDKZjd
xzHVNKaCXfbkkZq7xU31ZQZu9IHXBmjD4p9wiNIPNcclxmt/uoXPwy1RAmcJFdSzzkon5YFyPFd7
kGLiEwbAylMOvvRGAxx7tVJKBbCnD1JgqnPzJqfBtfI9qoP8msUlQ/bYOQcMu4GHkFIABFfM+wLF
tMgpbN4Le28y5D0MGpTeGqAA/mvDKWn4e0iO+A8xAdZLModfQqTgEB89TVjLHRxnhOC+4I0AaB8S
jbuL/m+q7NO+/s26pr1rh+xcjzWfSVCBiYOltZpAEmrhcdb11Qn/LvLS+IqEPIqc46ueBNYlHZTX
mSDAQm9Vz5W5GA/E39TOuMTeGJKtP3jx7F3DyHqMSaXtUx1ZpVbNEf4zQIzbd66pT/daGr+PKqvU
sAqQUQyhDC8mTZWPrk3S8PeAAn1ZFSCCrO5ONglvsFylvQpHpNPvbnC0N2C7LtLYysRCwGSc1hZc
fZ72zaFIbe8ZFoDzpE7vMwi+ZwMwgp0HzamKk68lEwPkKyOglSXJVKnOqZ4x5yszAJqKck46N2T+
ZKTAX6xDHnTGviqL/gI7onjvzLq5jLBF9lLVE6cBb1xb+IUqzQPTZf6ftrMPehn8nGxlOhdxOt8h
/PHcz4C9TddOngKkXJ6CRqvJDCOF6fROerRquzqX0MCNAHaGkiAxl/HzFqaGOyAV7IQkGYtg58xj
dmQV/WQQ52AUP2TZUxcCFvsnt98xLWuv2YKZKRdcXQjC4mo6T9GCG62NSb0CjAgXJKkUkx59URTD
P8b/aZJ26Z4tr119KwOuq9dCp9tlRUopQM9GBzmt1VVw8E8TjpAXK3yPG5AC/tvYBOkpgM5rtwbc
omF8Q6gcdUM871ZdDcEICW4oM1kwuLGDkvciuCE7Oj+FJDl+n9wmuIHLsuYjk1V+iWzKG21VcMku
spnMRJBgYfHvDXUB2tdtdRSESuU8LZBC5rLZreiBWwcNXg/+LlG0JY5AawAW60hW5W9HyQ+JGuCQ
+9PsB1DMy4VrljPK1oZPtLVEnY8CVZTGcc6m7CI9I6flyiCLGPx7fLucRHppoTrtbCdLD/IrE7Sm
ScAifLa4+p2DRj2Lwojj7SG5D1cwnD+65f6NZuRcctSoJQcsRSLXXzZjlsiktDC+k2qWVeewVHT8
Z5bflIP7DPDOuMiflJ+B83IYVQPiJH119MrypxyXjgEc8+U2rndYGgUvlftkXayFNLq1jaXenZFa
wZMJ0MeK/ZWnAdotGepxSsejqtf/CB5YigEYdVfDryOeiuRIVg02ZkSVkzLGu81Rkt4rzitUg289
zMWj14TcURsJ0VObNG9y7+3EfRqI+5zm2mBYt4YIvT2m7qS3ilvqsPxrQzTbtpsGdlgHQt0EB7ld
cjdkq8TjM9nJpjwFVqj75JW7nVf0+Q1fRw/0mWwuBUQEng3lXOH1ztgyJDNABGDOWA1jBPrHphzt
4EgBEtk18tu6Oac9aCg7usjfG5uGGHVziNvk6zzqN7ly61WCWrorrHQ6yLWWq5K0Bev/VkN8ZcEA
yD2RI2RL2tbHQepSGCmOIU0XAtFE9HHoXuXGr4+mXJrtaZA9NZHPXQWG/SCXQn6k3tdcnzYo9D0R
dGa5VvW9XWxDkLtcr6+ZO/0M8Mo4ZcwGeOretCpvYdqGp3yG6Nzq06u+DB3y2c5i2znPwQwSGDu+
nQqdEyXcBj0hK8mL/98f/uM3yCa2V5Dd9VBfe653DzUZHEp7Qz/IECDf9w658YsNIGt8TeHyrhd3
hVP88db8Aar4fAUN0nhFBGtybk5GmGvzMXbDb0qXqcftCjMI3nTHhdK9DS5q/5xhYnmS39L71VNq
z+oJjcZ+3jdZeN8OugLMYxmHltdajpSt/9nmdeWMcECYHORJ6OP0xBSGpcvyIOgj0k4mHOvt8Vk6
2NVMB1PfD0iwXeQJHjtruEy5xbKkOubOgPGRu4Ar/+fftYv06odghb3cAK6wAFK2Z2+OH1x9ATAa
hV0v8jYMb8uwLE+SVLe2gujPMiJZ+uwcfacawKykz06gMEZKfym2t/WPR3TdlP1z5Q0XrzH38iSs
h2ArcFa+tA0JAhkLWbA3ZxS6r9sbvj3L0ibVYHkK1b4/NYD0zqETnWSfKQ+79NiO//wISl3ummyt
x0h93fy0X6qf2tbHtqxs+9+hB1s5EvypeQ3gyu1S4DFFCsitt0E4Lx8O3YNoGugsVCf9hA8FeXrm
BXLHB1vHGNR5yuf2xWFuwPrwXidiMasFHtvJSw4oZai7O2vBqs5j+ZIPbncyzZmpRKOrBzUoiN30
CMzsSPCehHcw5YtdpDkP9SGIyicH8+Ltxstfler6Om11adwek0+HFEPaXnrsB+VhlKJehmvZ0hPo
S2YM50muvpykAM84gVnhset9aPV7eUtgtdMqm3+0Dq7xV24hoiTrlgnX4COkur9t4VKEXLAuVtIr
cXCoIfGCbxgT/SPqgbsjY3KUayyF3PZ4mZ4glMsaeUq/55N+82IjO6nzeJeYJQJlXneRQUZj1G7h
7Jao5x7CIli/AEb7E1J+dpUTyp2XLUb6dmHD2NHwcx68Z8zi3BWz7Cf2m4/n2SmXJ2IbDFRNda4c
t/0+vR21Qz9BvN+uYpk5jKTJ8pnJ3Mw6+BZ0ISGVwAv4C1yywUzcQ35UupBbg3JioIsyatZx1TGT
yRZ43eo8uc51AphDPvcMPRKN4sjeZziGrbOrdRUVaUFBzk3X1kEYLvVjbSTGSc4vv8u3o/Ha6k+z
kbcn1TRe5K5ut1a28q77ERtTtBuLAqV/KOT/LtC2gUORb7/U14kdy9MSRxqWD2D8j1pm57Dz23x4
QJDdvABNq27C2hmirrrxLPwuwyxb76/ciW2M2W4MH+hfKfRMc/LqgwVBGlkMx8DhpOAlcBnBDygE
HksumdwZeawDldijBTzYL/AN+c9gLh22EX27k+sDvYz320XY9sqWdPm/n4q52gh76WEb6uXHSHWd
i2912Vob5wjbDya0CDPIRFfp7IuKx6J0kT+7TrlkE4dNXrV1k7z2v7D69UMpv/OPWcZ6bJm7e2AB
9yQEscfgQy/zV5IjhK7lNZkL5GD2wWR+Q2uFeHLYJ5eiCUP1KN3XTX/5gkaAQbogXedx8qTKjG4r
trZpzkg5aChFasDElkmY/DtbsaIkpf7HXHb99eU8wsR5GAt03Xq2G+DpJ5ss1bxHr7cgCfXdlR9i
1jfd1dWrTMtkUidbUqynXqaFUiURhOZ1AAFk6yxdtqpsbcV2G7e27W98OjbKPzqEOhjDGDNl4OwA
AuQXqcubxxVPWMYv+9cfP5dasYuUQf1jGim3cH3y5n8CiPZXeVwjlHQBTS/3IOw6JDfkSfnvm3L0
OlQBymkubpkePlNBApgi2xLuEydECB6yd9uxrQFlhxRbP6kO/o9Bq/Pr+uuXJ3kle2zvzDqfWR9m
afX0vCN/8p/3TrbWXrL5uS4HrWf9o9fnP/D5KEUjsdHa79qM1KyMK9vsQY79b21bF9m7zrNlcyvk
fmxV2ZLj/udZ/1jOSG/p+OlP/be2T2f99JeCZcDHaK7uQhh9yyuOhzO5impe16rywktBKAVyJjQi
Fu9LmG0rtrY5wxMU+h19qtZgc+0kw62cfOv6xx7Z9M0AhBAp+PWJlpdF3pPtZdleqv/Zth0m7530
+29t/6+n8ud8IfcXMWi/8eDi0Ma0dpkLy4drK9aV7Fb/I1bx37p/alvXE8tp178g5/nUZ/0LQ+Ld
a8rwW+28cC9Dg6xBZWv7RssYslVla5uQbZ0/tX2qSj+/RzCg/6HVSCIkhQ2Rj5eT3DvTW3mE101p
lfpMKJtldVZlJ90r3rbhHTAVtPGtrswLjVzqMvIzFwqIKFmZ5a6hIz+w2nkvwwPRfyRZG5SB/6Wr
rYOGrRJDkNGlKGdImIi/Hf7bcLs9Co4s+rc+22OwtX16XKQqe8egSQlZuDC9BnU2D52jp/Ne1r8J
AAPCRcn4HrRDdFrfeLkoW7EOq1tdLtf/rMqO7dWVakAg5d/hW+qfziBtc5aAndASXqNtsF8n1ut+
uT/bkQ1eJSzesqtFYMRYIiR/rBy3bnKsFDIx2Kqy9amfDKJb2x//uOz5dMjgVcpxNh5ABT7XUClw
DZAeRMoNDSTH8uEqccRr32To8rMkyy5yZcqkz7PLrDq7JnOsi7zs2x1d3/0/gpl/TBW2rrIltzcq
eiJ6a6c1yJU7iJ4YcYRMio5W9jB7JekY1Fy06VFe0TVOKU/AOOtx85e8yP9GtWo1OGKdTeqkITmY
59k1QSIYljikNSnqhmzlbqv7VqCgfxZau3LRHXZmCwMyBuQt8mHpWnA2df9OONsWCYBIRbtGrqrc
lzqDyqRXxXsZwzMRPrm+3OC5RXSnXeOZny6/XNQ/btG6dF2vuqxZZHN9zSOSk7NnTke5yvJnt0J+
wFaVC/upbV3VyZ7PZM6tp+ze/iU9DPW9jbXeDhtDrOKC3P/SFfF4NhACPOowZqlCPUOAtLjiM8le
Syd3ZjjI9Cx7PQ+Yp54keDfVwVukZWdtOYea1NlDGdTtTnrNXTZelLk0D2qfAdIbhmLXRLzqUniZ
a+5tD4CnBqboPk3ckxqFVn5EMgjDZVb2R6KSoIYn59roQfMEJ4tcM6KxEM8zB/eiWL1P/fF9QbS/
BsjAvsK/qQ+oxo2oclCVtgzBoywhPVGPqEDEdpW+xp6DsqDZPUwxWggOsIWTTm7/7Fn+/JxWzQ/4
jpfe1MovY27iqpX63/KSKXmND/zND1SQ4lnz3nuz9Y9HtJ7Mrh+QcNBa1HGGYRc0df21nsH0siQv
P3Q1tfco6gCvipDtUovFFsAklDznVoV+k6oeKiSCUYYqwXFjxFg9jsseQkmYCQw4CoSJdm4Ku3yc
p6R6lC0psqJw0D3Lc4SFCcJbRRwcygr5IX8a/jZJnp1bdZHyy9TKwI4EJY7DEgDeuT4rt7iIUb1W
IXwaPkaiKgqGhzYrwAR57cB6uCncG0gN0msewfYW1a+pn6LnYSkgukTPvpp8Q1ZTuUpTmWHSje4i
qlwFwmeGRbbGCZ4b1LCfVTKhz6miaftpHANWEOyIbQ9oVWpzLXMsRfGQ3U3D0D1qSec9zUtRZ8D2
bJ4t2NX02HaEepbutdLBFW0gO2NOmM2No44ujP9rSqL5ca2B5kD51+GZ246vIst7QmUm2ldhu0P3
1Dg6mmUepqnJ0XgDTF8YmnmzHaDOwFq1g27rSbvDCh4ZDBzASy8s7yuodvfNUmxVns9zUhBDHZA2
suGmlfotn83U2Gumod2kKKbg/zQWfaXsJw+WuxemBJsRNXjvfQCjrj32fydD/pdBKh1cOHR/3i0T
PjPIRNAKRYVKTD//It35NcwT/e+pSUArIIjzHowZsGt0sJ5mjVyyNSXWXeXm/U3v4/aSpnHxyC3Q
oPy36mszKjxcWWo+qEb/XqMa9OBGydNgVw3UV6V+jXsSRw5ij0epyg5SoR/Ir+fHetz1GHfspqV7
rKWY8sVguZbjyGDT5CjQbhkzDn8cbOXfnHQ27+RUdWNqj44XXiCH4dSZIYt24oNTHbZf0AbJ7zCc
k/W8tTG3T03XHnMVWZu9j8VyH2RvGBXOBO2LhrWybd5BtGhe4Z73j4SOr1LDaLd9xbQOMlQ2Ita0
9JA2xyg/H5S476qLHheugQC1of0QsVg2FRh09+in9ff1QFi5TFE7kR0OShZXZDAT0GxcCt1U2jNi
m9peqnJ5slRdPlUOmLDl+tjjCNClWiZ68dkef6//Tprk/tku/j/Gzms5UqVLo09EBN7cUpQ3qmp5
3RBqqYX3nqefRer8o54TMxFzQ0CSRZUQJnPv/a2vRnO2nD+o01TkZZODPz3XzDjokFPEqlhUwYzC
/WdbXG1jC0Lyr0axW+zpEHd4wx2FM1TgBYNLXReWCmXFQ0mtX+o6CHe9OQQw3sPqrSw3Yn88hPUm
VaE2VbNkEbCWbNzCiQfumyAKTt2yGBK4J7bmb//a0fcpdjJPgW/GayQM8bEcMzwMl4VYE206s2ws
G0yIarESNfgN/h8dxUe+e/98uhsxB/z/fCS1B+orZGX778O0XQHk9jZeSplo4Opfv070Fl8yFaXa
nNJ20VGQdtSNFgUsRMpztCxyABNnsTn5PsTCyB8Qr8sxwfVldylDLnd/Ook1HPSOvPg68sh8OLaJ
qoRl5eCJMUnSwXoyKMWHLCX2/uujYlN8cQt1dGcBAv/+qPi2vz6Rqfq6KynQ+PeO5VdNZYzY8TYX
5kuKPSmVS7OdHtupSo/2GFFwokDe7DLyjDLZinVShMq9XIbDyVbr33moyPeDWcj3alhfOh6wF3LT
KF2ADvL26zX4X1bdqkeT0pInO+NQJHPKcwrN4CmqpGf0yMGd2KmXwdkvYvMq9lEpvE4R1P3Kl55j
/ZQMiv6g+FHxqCR70YV3TnYvNw3yy0tYp9OpD5T0PC4L4H7q4OpJzarZzC7PbKrxlk3RB6EpiRzf
/iMnA+6lNrFLlEvpU+bUcLQVrV2JTa1vhp2Ga6pX6gZEfNc0uv4XNlagi4xRXUcIKp+aHlsEGb3e
dtFXPlEKVnpm5uu7EcvMa2mOD5TQdK9G+T7bjf1sSHZ7yMoIdJKpdq/NTCGFbBn5FYgOLN2w/wos
s32lZEv15hgXcbPxHxSKz2DYtgP1nqzFYbuesYZFL/yfJmSR/+z8V5tqWFTFZvOpHJx6jV9bCWHO
Kh4yyTAPTdpNMLf74kFFMf0L63dX7JQoY3ugAuMZJa98Fk2m35BfsIdyKzZHaBJ7xZmSldisY1u/
zmTpxJY4YjfIZxnWm4oi+hhMM3UJhRFqxxpWDLLo2ofCZuZngu5x51GLB9YTtOy68gfrIPb0re+s
dWUwuO5wO5l9njwAY6KnXq76FRqf6CA2rUg2KVOI+qPYNDEiwgdS9U9ic5amd5t3/kVsTX125Xmd
X7WY+h5/DHZhNEi3NGvlc+QjIw597KqGvLpS6LMGO9HfSqd9TOJWPlKsMNxUteVWiaHKV4l9Eh1E
O1zETSnV2UU0iYUO5SgyETDUnYrhaoF7bGYGN9E9Ro52zfVb0xQbu7MrDAvrNRjz8mhOVnGMOsRy
Cyy4PEoyi6arbDCz8uTFTg903Iyau1CxsAKfjAcIYemrbFTOGm5muRObaHQoqVeLp1IfQVJqPbUE
Szeln3wXph9VNfmIu7LcUihepa9UUWdb5PjWRiX38Woa2jG3JeNeDzPrXCYGBRZLt3aS/0xUS+55
tSlnhnUKbkSs2ctiVlJ/RQSvoX73P20/XcSaIbV/ql5Vtv/b59WWApjOjO/qcW4uo1RRLl3YoO+o
6tJ5E/3JZf9RHwfzqbFG+EC5WpyyUDMhG1cpFXHD/NxX9k10HbX0VEea81I3uezZdWyc09LBgKWu
oaXAhX1EjvQhAb9ax8XKpmzoJJfcVPYYv3cKBWKGZjd3jt4FB8m0km2UhvI9VJXaFYe35he5dJqP
jrwRZUR6DIdx0nbEbEuou6Vxc0yY49zuFmBLJXeTrC4g48KoOpU8U09mGXq9r8aHGjj5Pzu++4jd
5U8rOhKKn8H4e/IcyLEn9ofUPZ7E0WLLptGskBNWlr7/3hS7VUdJxg23dvTdM1DUm6EnxlY2B7Tb
P4cwLP1oUl5+sEJDWqdKoWJLNVg7g3rfPV43zUnRdGtjJtl0nfBx8fpWbh65G2VKf2zrjbHzDTaP
9NU4D/aQMCQdC2NzuzfbQv9AkwgsUuc5z9XHTZslFiKVYF7XVVVfYrWtd7pWDYfIbg3cff0SW4LO
go9FsSoPPpSZagkWy+/91zgYH5NIl/5IVFp+f1GWK6DiCuNzSof3UJKsF8VsMmjHynwfmrDBGaIE
d0io7W22QMVlyU+PfRobW8IB6Z2NFIga58YgfsaDzPTn8JUH8BviQ+lTDfBBpjqJETaD8CSw9T8Z
ZGS16x8CrDma9lffUbMMp7h5cFrmhF1fKXfUbXSU5+CwhO7K8giu+f5OVTU8qEZrQRrIKW5xSpcd
xZpl1aQAQSCcuwSsC/41vxRrcB7y1HlRplg6673jcA7A99ZhWh/EZqdBnsutuNurcQ+YSmFctu9K
St2KxnYeAwTpbjWE8rmvSv8xqudX1QjUi9ialwpwSzXuRFdHsY6RYvhXsRX2wbZNy/SXXqj+oz+T
SyyM5r7ULOvR345+Zr3GvCq37Si3W6sdgrdC3dZDbb6VVGRhmVPVuyEYihds7la9Edm/mEeeMHko
LrUvAc8PEG90fai4323Ljqgg44yz7qJkGbfAjiZuIsBrWqT9EXaHBjC10Aq6x58OjVZrXmV2xmbA
UvDSLQsujMlr8Eb2xKbYQcK2uDQzbltYVh8pduKbg66iugHDUZfYXXHRloUJivdoS9o5t6r5F1GA
l66MprcpWgo9WvQccKBA7qXqSzwP09tYR8ZqXNqjpf1/9rdBLv30922f41CetmoCG+Dbf47/0/5/
Hf9/9hffq1YDym1HX+u5Ea8GJuy3cpjqm2rp6tZc2sBl1DexI2fy+90mugCKbG7l0vavz/LmBGcl
OdtY5Z0oFsaitnSqRt5wZWT/tMnYRzu5vvnpJnaOseO4dY3eICjvpKw1EEyi+RqVegjWFve618Ox
8bJRKe7EYtT5fxX9k+oqTbVWw0Q+BRVCPB5SYgNCu3xql4XYNDUJ0f33dlZ5PdM1WI//2SvafzbF
J0QbbLtjHlHQ9tP0faSf7ZSH3jzadyWn673H/gMimfOaoGfioirzveOjJVVH69dk9s67BoCOaKEz
3Bm2jeFoAm+lSOWI7CtqYoTH+6aUNprqzM8QGYZtx1EF8PQJWdZefEeYUc7XV61xxgnbufidQqJr
OTbmFXcqZ+2RuhED1wFN26hNOx7UOoTZvRjuCEedb3MdIywQ5zL5EjvEoofVvbYpskKJ3lt7PdVL
4Dqtf8usRLoBiO48dedgI5bMM0wXDXYMEHJLdxmCoIuJx3orVVm/ZfIHFl/7qvT2DcTI8BzFOMEn
XdvfRU2v7OS4zfb+mOqXMFDxxJDK+SkN0y+KDrMvPhxiB3+QdB06Fta/N/xkttrYBZeqaJpbsSw0
meFhWIBLXDpo6iJFaijZMNryoqTo4kEmy+vBKbqL6C+6YfC0xjRywgANOE2yeLJTMo+XbJ/cAmAd
+Ko16RXoEAYRBsZoWiePG3zQ6osRdMm2QlpzTjJEFdqozyfLprIYdbx5tLIh2hegjI+OHhl7wh7F
wZnm4ZBV47iX5Kg8ZlqBsY/fR6ek8UE8DZZ9SsoJr9eaIEnUJf4mblsZBwa53thOMSJ0BboMAKq/
kp8o12lsdTcf2hPcYGoHeeJQDVT1/f3cYfWDufP4EBngkTvd7buQoFRQyI8NOehVOMra02jbsLzh
nj7jPdO7VTSNZx8fKhDUeepVUxhBwoIfx7sJwYefzr+Txl77+JG9kL1u4NpEi9Z+ju6pJf2KTHn+
LSXabwK/yMuNgEB5YKubrOXl7A/6tl+OYMf4d1AHVmLxMDKhMicgnZSY/C6oS1Q7/d2h1oApYDYc
YaOO1xoj9YXGPwNdq8+OMXWgkLkDmBmVu6xRAMkA7xsvMbQWBuXjLtel6MGXHOtiKahphRF8qPdI
7gx/2PXpML3oJnMnRQke7II7RZnyAmyAPL5EFACug3Lod+JTapzsa21QDrmlDB6xxOKAIihmqrpU
BhsOhhx+63436RNARNFFrP3VaC57ROO/9/x0HzPBJ+QLfo4j2qrKRodGAm+V4Rh4McoWK8dW6p46
DCwPoy9n4Cs4JRm8beKWA0qPZROinbOe2gKfy2VT1SdES7pR7MWmn9aKizoxdjF5QCRnWkwKloWa
h/g9lfpUHkcnqXCwYE0sfvqINdGG0zi9G5USpSGnGuv/8bkZYFSJQP1/HFts/vXVFj4Ce0ZC7l9t
Px8R3z9G5XzI0pdmCsMHnrm+W8SWsVd9tBV9rt3LjuVvtSGUVnPOv9lyivhqVsVObIkP6Zpz33aZ
czYMaQe6aL44XYOksM3b5360KlcbrOC9DaQHBEXOp64om9zmcQAHfBUouRrRAShvl8VfBDPuoIPE
v6uojnntNO3LYne/SoyuPBPnPspA3M8IBapzrlThBpzp7Ca6XJ1/doi9DLD+6adjyVO01kruniiR
wbl5OYL4iOj4s9mbo+VaQ03O8r+/5F+HlsYEvZDqP6XUqALMXL7k5wBiMx3kHcmv+ODZg2SdujHA
gAjrUBxfpD5EQqJaVx2S4zU1l6evUlBhoIf2dxtKXyyVUntnESo4WzLGJbEM6v97c2nDqXs4R8tC
tFGCqazxRSMLsuz92SH6ibaqlrONPuAKIDZbU8vXEVgYr4snwvtV/TtCuOAUcv2qBBPyt76cnqyS
SXs9Nf59Pue9R6lYf1O7GBqmNWZ3tgZUJQbidp6MftgVVNVCcIyo2ce2am+kDkyQ5Sk+WHJ0yVO5
2mTMda8yrF0iBkSvU6OWCKwX2SO/LlwR87afExMCijHr+hueoi9+k5ofpeEfZAKZASQcdE1JnTCU
fizK1gTfR5CBhEb3NU7Oyc/z4kNr4ndJJ0rN05ICeqqGDKPHDUsHtWCA9MzmbHj066GBac4EQuwd
rbA8hhlSQLE3x8Lz5Pdz44q9cRpmeF7ClBN7p9ZML7WkvyXLkch45HdpXd2LfbFuE3MCtMSYPLor
W1m6xDgJsR4Yc3Qn1sRCzoLXWZWr/U+TWMMNNfRifHy+P/WzV7YyaxuTiHJFm9WE4CbtBt0pcNDV
T7+f75GH7NzohXnwZ5W+c4wrFUqk+zFxSlJEPskTJVWOjt0pRxkdFZr1SNmmM6gYsUMsRhtq0Epa
+tSSNFWbn88ovvRRziVku/8+zF9dDCtGQyYO/nO0HpuOVW9Npfd9XLHbT2O+4q+esylJK+ywdE8z
HYRgy+GloUYiiIL1rw+KHd9fKX5gmMn+xtH1p+82TfyCny+fnIRL0Lc6ed+Erfe//k0/vf85rvKZ
BXAbvn/DchbE2l8/dvlx379J7Pn+0q7M7mLArkjFt0Zry8di6SY6+HpNmEesij1iMYnTL1Z1uwPd
MPx2yAidpW7YMNrATm1szk0SVasaA4sgQmoWNPm7UTQTDD1qGnt5b4b+vLWc7g9luZOXAlaUo49e
TbCO1E38KBz4YM7Q7cO0/awz39kwZjraIEyjSo08xZwWlK3zYUpYZMedK9U8yAHN6uDwbYcYY4O7
lV0nT8wzd4jwHvWmd9ye2w6ux/RQ+xXFxd2jEowcDJkfROzk0svNyYrRX1ZUPRHQWadEtwpdfQ+L
4SSR9ZwKLBEnEAzlkvArJJIOCXrfHTpipqlOcowk5Va3iXSVY6a8JX5G18o/6oxFsJdbmoaxRyaV
JufvNgUTF3cuhmz/86mASJ6X1SCX8E2VrmIHGrT3dkZxVbU9Us75vqnum1QfrgMDodaqYaHnTMmH
mZIR4GUxPyR4lEpMVnDIwfag6izIDu3ojkhNdYd6QyO99MqIA9iymFL/Vg/o+LPiaAWDQdU/i4Jo
8QqN2bhRC1hjoi2HwLCdcVkjYPqftm5mIAHSVN1WuOgVtuHfZcsCHIVTWtW1NcE1pS1cnJExzHVe
FlGqlTt7siZXbPIE0a4xNAoEQ8130097Y+rPkdFqB9FkS5UKl2ycsQttirVoEwtN9VXSRDAbRZe/
dkDM06bm+4tFs6EW5HenIt+LLxZtfji4ptNqXjvVZKyXHyl2RomcHw0TAOHSZBBWv1iW5A1BGN+K
cl0gCL62ihLdyJl/jVHl7wdFOwMiT08jZlVXsbBnWP9grYzNT1s69TkmbpD5E1mKJSSNvobndXdI
jMS4Euw3vj/bReZ6Lnzcj8K2wUXLZtLmp3gMzUZpb7+3cUiqNnWR6ivqfNkfloZ6XAbPcWPfzQ6j
g36uyBVVnX51nES6M6JjsGxoUfzPYjTq146o5WHS02VaiN4H9z8KM376jQmUo3Tm0SsOZMmFiXdF
dMXwrruUxeR9X1FzGQXUGrcuVOTmrqiz4KYTJLupcXFf+sF4FN3EgiGZ6mILVO7EpuirQFn3jIrK
cfEp0YaiIkWSkJyZw40rRw6ca5przhUu93zQtO4t8GsoIUu7amU9TlKx68c2yn/RDQLmnsx9eBY9
GPld5UjRjtHM9VdMUbuTAse8Iha1rjiIVWsltPEyGGfrKnYoLXBPuSQ5IzbFDoAp+qVKGTDivCFB
jg1bUsmatuojnr9Jb5x++obETjEza6xtqlbxxp6omABnGd5K1BAe9izJWrMgo62stvI3mqNBDoff
cgP1HN30tkEbqiXED0biobaWYiq0eJmIBWOXGbcs3DzVeWS0UQbY4UmYhfgLqc8HPPzP2rIJX+85
b/Hyw1vDof5usVbxMYc+iDXsmjPy14d2UQl1SwmjWBOLQRRKLgsmtRROikbQtd3WUcl4jzHAl2J6
CL8Lr5Y6b5lhd/0iqzNhlpZZ7CJ8+FkwRkbqILYzoXro9exZX4RH3aKkqZefgDcRyiNT6I+MCrAb
NEiCAnB3D2KhVu04Y3BUL/yN/15VU+cjSlQYGE0O9lHs7vsZhahYjcHOgPxPYtIcgPNJ2kHZ+z5j
9oQFSQJnJLZNUojiLH7vBvZyXKIyW9gn2B2gMEO+oK+lSZOQ2HV/pk7/9KFFpEW1HbH/8gzlPsDX
8VB0/YvFaT1G2IFtWkV/CyfdWY9LVW3CYQrnyBMnW4u/9+dsizXxHyCHFa71gHMl4ZJ2lDvVq5NA
37UYtR1MrSj3JpOEpIprV5K77aCbjyl/tWGMKPQRdcj8h7kElJoxuQ2QfpYML64RMS+itHypuLaW
f5ZYy4A2rCuwILx3e+XQQLYIKpNEl1ZC4kvS8fTXiUGizHkznQaEoqWsJCnzifcTcKtC40PPQmmt
GadiqMdDE5rD90LTo/Hgq8uZy6a3TFGrA5Lf6uDkFdBxsZrbTq+sxaqwXhVrYpFYfkW1kwMNY6md
LxY7llKrEOgw6PhfL6zSsfJ9lAECWDSiy58pFuIP/tnsMg2yjIJvpr9omOalRlGcjkJoTsVqOxPw
yjNr8n7+M+I6/dkUa44yYG+FgJeHdwEnkIW2lP39LIxOD7edbhyTpfZeXAdiES2bAymOzRw1J9FU
+gbmDoHNaETYGvTC0cCUev6/fVH8SpWmxn1Uy9GALaqx71WrU4d9AuQLkTzndOFDVDo2BmIhNuMI
CrESSV81Q8rhiDFk686N1eOKIsXj0bILT8Omqy3GyQ0yrHVD/Kk92a6YxaiyvyX28+mk44NSLmBd
xiP4xhYYziGln0idr9WsRzeanLOiCl0YZSRK5zI8mdTCnAO/W5Fvb9xhyi6ZwisidyrDc6CsHuWq
XfHIKEmhE1ksq24PbmCZ2s7yDfW9upsHHIRMG09a67mt23yjk4Shir3r8WJpgk3UYkSp567UZ+RH
KBP0eOHy0IjvdFUxV5MySWtfarGF6dUN7H/wdPOjpqf7vCyJ32FJFDX6azVUeBZO6Qb8UrQ2EPoV
bXcKg1p2eTmiTA6LwmsQZITdCfAr9SQxKV1JJvUaxARV0FKtgLJFm6FaPKJbjSpcQhQkp1dzqQ74
G9uNV4KoaGxijf341VicGLt3sErh83PvnIIpiVcRBlt+HstwTbEojRTC1b0M+FaLoeNjmln1X7GP
Ilumkmo1zoa99WHdSGW7a9WQkwCHLtJNzrQeohVvBp26mOHJsZfQJUaQjMeaT4tX9/JsURTYMZa5
z5OtJk0IgSXq/btB2jKimFfkH98YPIdre0K/X0pmApuIMh17Zuypo82xwaNRvskfHuTOtEvs2wgC
aUfGUz5RTIt7ho0Dg5zzjy5R6aKZ7wKAwXZgy3htdTrMKVRPofTV+njL1ON5uYLU2GzPaTj/Mdi5
yhtelBWTbMnyL4XafVQZdCSVW3SlDD1mTdNAvjG0cMyRY90jIHoqkgYHXBOdGApuLyWcoOmIwudE
TldmuyBFYC27o9o++7wvPCivLr7M+INmpHBsvsusnAgmxNyvqMqZIHoZ566SNlnQ+LcJ4vpc2b/L
FFe9QA7ep17atDYTwUHpvWUA2JtaeKRWbmM44acEh9UtRryJlXF+cSoCFgQgFemPhUUiXCMt2msK
kTwnlm8QF+yVNqWeH/YPk2JvMMKlfCSkFEvSZbKtzJCk5COplG4zV2PnTWFabiT7KZTy3DXizF/X
aU58ps83hikVpznkgENLZDBSlLtgjFvQlNO+k9+Z+YcrZ7L6dVffNwlWrTV+XcTz16ZTviptD54F
QJKtYXrc9k9U5GrAjuJwhYtn5jIaVFYz/FXXwTDVbacxc2Mr3Bm6JLs9yC4z1p8AiVU6RZJgvlLG
R5Xs5THuKzbEUFnpdooWGOybngOnf/eDqgbqVHzG88usJsDX0vCD4tzMa9RHLBQfe+olybpASx2O
DsjUJbfRjp3tEWsbp84iZEYRsOmrX4RvQJiYr/FgXIqRpH3qnHSVbpkynDWZ0T/P9Hjd4zrcls3J
nzsMZPNpiz2vibtsHu6m3zhnE69+SPLuTekwlJfb6arHjPy7ecH1FgQCsUYn0afzhM6BTHbUDAM2
DLgmVnXRAQSL33tOkluXmAJLmrQvRwZZoa5Uq3bLuZe91CLgj6XAUSs3dWb4N7wN2zWpnXg1Vtaj
OWaelnc8CCQwtGn6gsd96ikOCe+mbiO3abJn6kURObbMocckwi+J6k2zxkh48YmlMnpcN1L6BMz/
BjrNdpvn3oRAV0UJuvthb0fqZyEln1mkfjSVhllgDZlfZg5FhHubD920sTOSBZFCLbudUkcUTsGL
QhR0zID9DVNxL8fVpVoCVfm0JGL/aI2F9cLADw4plW163YV7V69HyVzkzuVdH8ZuVJhES5ZC3SoY
94XCSyGjRsgE3gfrhaemGaxiZV9n0Z1FIYZbpsUlS4qvTLP2VWW+NxETr1G/hnaaebqc7ihUIR7k
t/i1DD66ens4tLiZBaCqvYoK9HWnxRB5hj7xTAk3elVqJ1cy8tHzNenDhmwU+j2F6JG21jGVUlvL
3E5j/YDNG2noTN8SBdgaM5HMMH/MR3mj4+q9sUOT+mFqViKDy0wqXhy5iA/9KgjthSH2q9dCaOPp
0zS3qQd/5iGs549iNJ/VYrr15krNzGpjBuN5Bs2ZmJDnGvwnFdM8F2Cs7aKBM1ioZNT0Zp/4PmXa
5naIJM+O8Lp/naLyzQnSB7PsTqNJTaM8PIVtumuowUlGrom4bTYg2UDT9KcQcCAFbYDR6tTwkpIZ
uFR7Ws39CVXeSHdVUwwEcSeYcfChgQbgXREYb1M7vuFNnblWKj02NiCbNlJfmyz5GMDpadX4ir7s
D2W71MVq27mP9p2ePUzIyFepXPwqO+DlERymPqGimvNxr2Miti1IA1DzpxE7auYtCUhgas0+6Lob
nkZ4CNrEx4fW+tPoDWgK3rB4bGP1nusgfwEou5I+YHkp52Cb0pPa5rcENI+rzIOx1h1nO5rO/jVr
APRBG9oXo9HC208olp8ojwjx0cSN/YgpRnFBN0wJnwU2XeWOLH0iO0SFW+NDztpTIg8vHT+Kqd9z
RBEGpM/0yamlI0++e4rLSrfrLE59cFFwpi8MddvGw24s/E2za4Z803BaeEgw8yd3OLrk9iLG/wMo
YKu8RESpdi1+anKDsdjonJIC1menJeRT8s0QcfcOtv8nTbFQTqhPy8f62ezak+q0185OV/g53Mo2
eDMy5o1IyLBuGNJXC009fNKiX5GaweVBx/pz5togIwA2PmfYUCsDI5pxbWsyBcbdVmeesXeYLRfZ
BevRmnFAJBOr4nbpns2WoPKc2qMLh+cujcfGrSyIgLJOwZGWBQ+Fmf4p27F2szYdvMrpcIxEdFiH
8r6XnV+WxiByCiFn50F/1BpG2WXnv3Ut993cqRsTmLfV9GeN6B3klMQDcWdKKdnQygclSu0UyN1n
GIQUOgWE0DRih3WvcZItTiOWJzMPdCXzOtVyEPzbttvHQ+Zl900GI6pPJHmjajAbmjr6hQF868O2
5wXHSPLmfMpj150UQGTMxoyd7bcPkj6B3XS6N72FND5JEXUv3VvdOJugBynaRHgUO4njpYQIahIc
KYXxXi5L3DwMwio9XlUBEYFOljMi1skum3t7j8nksxUB7+EN3vXlp9IyNp4Gbs8Cvk4cnXSpwGFu
gKEYc7lU0S+Fx4+HOomqJvx75qg6BVHxhclo6OpKR1pJe/QbG6OS/LcCuc6ea1QSCo5gfmTjz5mf
u6A6mgwWgza/9A5JQ/xFQF2dERA9MdZ+sklarIxg8YpQx4/JYAaQ2P14sR1eNebkJXa3OAzyNjcx
kIobOKrVc6JW3B3Dyqxn+c7os5HBeJq4us0YzEyp2wiir554dns0ioWQZYzw3sbh0SiGtaIaIwMr
TDMiC7aD2V2lYSz3kZRctYABOZ60uWrkW43IVFXNAwPasN8i0tYaM/MICD2aYfAbvhXs1ISavVCp
uAO4aKQvgn7vUZHsfVMbcQZuyVZeshKMGYh73U2ptt3NRlB7DURMZ4hX8Wyc686hNrX7Y0gHrJZP
EcasOUFogI/U3iXlGinjNe51fSPn1SuQhUOXzxCfiwXR/FbpGFePjoJYvwgfS91iJEQNlE2QwK3k
gHFnEYGZpAQ9t7cULRlYQ1rDKjYR95gTqhDjPe5AQPbDhGe7qW50bXpQZfNUxdyBIWc40TGVICv5
x7D83ktbiMPZOlTMbWSOb/N4oHLmMaUi1cUXpFpnCucJK/ELSgzKRmbm6yZapXZaQvDGswSZb6lt
W0EPeVGbo6RsTAyPXMeQ7vVC3/QAbpeHVOHCQUUKNVFAvV3ocrh/JDzYJO0IOvC1D7XfqilNG1/t
gSUjIYVoyPQ0TcHbMSI0HK7+QkI7wMAE28QQ/Qpj/DYKYSQl2pdmtrlrjoT7DahJPDcJIRrgBVX5
FtmyClXO8hJcTl3J4SqxDPWdgMsfPJTLY5+QtVZJ3E9YFSWq8gtgX+ZRKoOAUlM8OSmM5QPriBix
p6ok9u1kqxtwaZVx3FlKbzMOiMsVqLkGekr7EisVOOr2KEVcbUWtu01aPsZpjhzJPADG9OaC8fPQ
Orj6EqRwzTTcDjiOQ+2cLyYl7KX+OSnOR5nNsUchW8ll2t2sfHi1muEDkuhunqaVqSpvxRgZ0JIH
EL2IL/yxNuCTDPmKPIhc6vd9Yt26xkaWEWfn3u5IoFQyiWznNTZaHO0z7cFvf3W6DKobhigOYjju
yJbvjWF+Tg39pCsmt27Q4udEHqOWrbuSWUdf5IMXRvIVw5FHtccV0+nyTRBOv0Lf6KkFtG4kVDBw
iX2YzfOL7fyyTYkiEXVh8WXtuGrbmAE2A0zwdYEXq4U3QbHF5tzt6458Q7iVyvycp49g8xySnf6O
a3JVl6G2HmOFmViv0FWN8rWkmtrKPjQBwE6CftQu4A3udNSc5NZ6qOQXKU1JtXTq1h9h7o0+Zngp
GLTK6lZB336EFaX3hrZnfNHkKQOMwXINRpXMvoY7OdkzkjagDqe4VEXOSil6k6/BDyF1pJVPbW5e
acrKtuPPyQpfQvKU09RlK6mHDRg76rS3pudCj9K1r25TnYR0jg4VDWqwNvGBKfTuJcmDJULNzN+P
+a85Zr3ihUCupFaItOJXJ21jRKSTmTyOI29vA1fvTTkw5OjNljRhQ3o4xCTasRwYyp+lj0dGEpaX
Ngg3GkYiG2caj2Wi/k4lBLthDPl94Q1V7QcVSY8kxIuNRI2KW3HHrx3JYm7ocCsNQ3PJp40DBXia
CLdTz1V5fhJAZyuQBVYoEVKyWnGD9i/1iYVE0WfhpyfZkoCaxyXOQr5B6ilqdiGADZeiJcutC/Vz
0MBOpY+KaeXboFDeLEXaWfNI/MShmkcrP4sC1Cm87k94M++MqIdNpYaXGeQwZN8kWeEGC4VgvqtD
LFyvI29TbkUEh/k7JTGUfvdf+FtefAeL5YhnlILRedZbT44yHqcaGAmcObzktfqur/X3nH8WSJRb
lDjqVlosl8NyOqWGDPU9yrtNFDFPkxn7l+XwxD1KGQhF9cvj0FzXwbTlc2TBuwDwbbjHVugxUVTJ
wwFr+4SQ1HeHyqd66NMZnytbeya2/WBlHaNNClONmYozrKuRThzTxGGayiPqv+g6r+U4mbVtHxFV
hCbtTh5NUrIke4eSLJnc0GQ4+v8Ce71e6/3q36EGaJgETfdzp8BiwMu9CcmWWq+qoNd81x3zhzLg
UuVwJijYPhb8eCvZWw9allIyFNZbB25phH23If1n9lPxw3Nki+dwcg5GxgBdhITy0TsxAsBpjzms
Z+LdqloLojFOwhSs7v0ofCi/6HgDkJ8eZeUQdQ+ZYKbmVOhpkp5YFKG/RRVBDaNZkAfVP2NAmu3g
cN0nbncGVkDop2VXkYXNhknguZ+dW0fryXgPpffutvVLrXNhpvYL2RdPpiM3IiSnkAhgXMAJkh3v
6oq7BVkXDPFDbelvbWN/aG5HXRmmW22RXZfoFGMSnv/uFFsoJrqjaq+pwgecDgAa3GzebHwP5smr
p4XnCadCLLXPqelMFO7qn6UadsrVXjIiiVduZPXrvmDgrduwGQKuFkYxrSx8pOJCX9kiuyuC5kMK
JBRRO2FKCf2pap/cTJys3KnXptYyppLQ73UMqodE0zZizudtfWOLFJwo+qT4GeXRAeOKuyqOdnpq
f0ZeRZ2qAgUkSZUoxXhvjuU1dQgUrVR2LDsiU1u93MIKf0+NGrqoSUK3HW+TFOA5aeC/BRLjYHvL
Rzi10c2NJSTh/iw1A38nx4hWiB6D3noMGiQUQfBrktqzSZTQ4BTRs5b+wDNR2pO51kIdNlZvXke8
xzZWY/x02+Zo+vFT0YOsowD8bIL5x46yH6PRvaYSXTVpC7hfFXznuL+OaX8pEuh5QfjOEOKdYNVo
5Rbdzi7HH2056/J0HuRa7sMInAq8x03YdozN50rlsAfFizbWSGlWj00C4E2qCdEP3yaRIq3lOc+I
Uyrsx9zrBQi69n0K+7OusJD25cWkCxeut2+KwlvnPSZ3stnGffwWZ5VY/1J2+dO2so+gLOFamsVD
jltj4+Z0Lk5F2pLdYI93mmS/DciPh+WEVtsoT+iMnkytg5yO8heVxWHssSWMyAZNEp2iXis7rkY4
55OwNjqYKh5cIVoQ2a/1dTMNCUmJcbqbQveEgvLdEepHNk23Dp8vYDXnwh3y6qS4tWntxpcFHEwv
3JtVsnb7FsKxRlpUMl0RL93hWjvtlW1tbewNeP4Y5FFma8/k7uomvTuQ6YCLPjTwwWsxWedLlZb/
OLgUb1zqKSuLER1XsbxY2Usr0g0BqvdV1LxFHRD4fAlOIxFTEEv0XehwoaCfuE5ZsKci/ha4zZXK
7S3AKJ9ZAjq0TBlbUohOmcifmsj8ng+OYKIXMaxFT+X5uDyJhgejjJ8WqkCoU5SheFwemI09Ear9
VjbJT2a/z6hAmyO2+WQqT8EG3cubXZ6rMvjO8AA+RsQQJaBQf9YAciqDsJV2tNOtl5sHWEaU9ZLR
YsigQvIhtXPhltqVuebrkFPbnVp3R1623BS20zOnH/xdPmFFM4ksPcjqIgsNgIATbL1U+8m8dzWi
hRBx4B2GSUM3mWNZSUhWOHjhXRf3TBpxTgDb19ZlYhNbPNr7sc6NOy0DwVIoEUAiXCZqXqQjzzD2
4+irI/K4eFWNZDANhpU/amONabyb1vtl9fc2bOgT7ss6CzYuEg6M+EuTZ1VD2LibF2QZzOlPw5sn
Ysy4CbBw3GFcK388Fi6SdEROPxzqyIaAf+parXbg++wmg4FqKwIqfZjYM7V5mbKq3neM0KueZ1hX
UYCMmyfyhd/bJpuVXTx9Jq0/CqPz927wyyWzcz1mxjs8Mp41NXS3RBchOcfZd63FULWwGNo7vfEV
SI+bhhF2HgQfViLaNSUib4NtgPAtTJx1yXdy6JY8dRf385At0k6RC4cvcH9Gvvmzq6Fvj3TCQRsc
cWLGIJ2KVeObr36K6be9K0ftoua3i2cExnKgT/U43/veC/552B5KkiUmue7G5DzpzmNe3spEdKsk
659kCPqced6xKgUlTfeWmqjJXe+zGmxM/EN1P9rZQzJDB76WUzYcqpPQw35dVxZ3hE8KPKqyO/Ix
5EaFagDDbzYMrntua+soO0Ggjs3s7WCFkcBsAmaH7uBIYLglnqip5eLQGFbbxC5vVdK9DfkctDgk
3T6w8l99PNWXBqeNkPK2bjNTtkKfB+xogQ9Y1taP9Ld4dC9++MusLTDZijw0jwlnGXuS7jF5yvuX
wIpxF/KYo0WhFa6QWK+GBi+HoRjWnp8wd3btfgWmuk9i3XhNfXprvGOZ3VJiGXLyoYz4JFqqL04n
rsyxnx09f61zL9tqlYghWoRveIwgYffMPWomfQ3Rg25wJh26xA5ROaRI1a7nsue2MxGrm/zH5oy2
ThrBkHaa7gky5SjzZIGF7XTPeZ9Q8uc9pcqgA1zBQgWJO4h73wzM4TRylzyZeevUcQwUTd2zkWEI
qFtYvnRFCa2KgpVdfqaJwvtF9odspM5sZLZ/NMWxyZt2NYYAU/VE8cl10/eWIh9Pm0JbSUgPdVZE
xzDp5gG0+d1G4rKiWhlidzJU93qeA6yY9kcxQ0/BD0WFZW2kGmPX5lxTs4QmW92FSANbBiMPgcNV
KQuKna2O7qS7dujr1nBUyq0vbVzSR2APZ06saRUVv3hqe/AyLhicEdJ9FeFSwfBuNVRp+6DITN/U
xBvNhvwn6vKX0FbrrKVuM+CoYfSUNRlLlcekUzh+8ESIlAjWqo31S9Pru5wx5Wp0UU7HE4nlQr/5
pbD2Qm/VDofI46QSd+WkchuZBLZMIQ+HMBT1qafennoQ3JN0eHEkJFO9+QZqxv8vJ6g/VGSDuE7u
soKyOvNWfGoTh+iVbocXAy4SSsbnxgU/VRVF+9IaNESx+EFmfr6dGouHcV+/YdGzlfY8/iyQxk3d
0U7pSbO4eJHOZB1cs4DNLIrxTtQzJlRBpyF+Aw6fm1aMazPyxNFubEXEZaH1AgF2TSGQG41plmO/
5FmVr11DBmssVyRcTlSvZbImsk1iADXfkrds4C3SkVvYyip7LYSY8xTU2RbJa+Pw2wZG4xySOIXA
xG2PzOelcvjGyuYt0RNRiQkdujUgGcfrXm3fhlic5mesPodTWDzolFC4ouQq4F/ZRmmN3XddMd3j
vY1y3BE00oE6M8pywXq2jlcW6yTsDoKJO/HCORGrrZB7wGILj5id312KiPAWtLLvuiOax9wMtl0y
vlo9qsvO7b7VAVpPaEDVXhJEQxfd3IZ4opH2S5ASRFkn/Cgtp924XnsXgqFSOPRNjFHCkbK5U37i
38xPNCb3nd5qhE97KGA6j9gNiTBBlfBpTSp0JmEjLQmbkivZDrBb40ZC9V9exNjQ3QzSPGJUUkwM
K2yuOVEan0Nov+vmr26YPrGeIdwCo3Bb3U+1o+OME1CHDt4x3+JoYTo7PUNBAWSIe02NyIS6h9Z3
1x6M2SHFJ4m6bR1p3/1KeNvWqAhci9PiAvLnbrPJIx1PgOkAe611g5EO8xzEvYxYmdfuMfYRazwx
0g2P7WNiBeOdE+hgG0x9hISS44bFsNPwgoeH/NRomb6rvHs8LhgY6uNLNxiHqdapCg/Vt6YDEXH6
Zm2Gsl4PvW8wUMwmPn14ierme+YAkVm/zC6+95jtMwnmqdh1A1QjpgPtAAAd+Rpj9kOFbvwWkkei
FYRZE+606Wvtsyq671ZIrlcWXNIWbqVoP3uPgn6ZUIKHXfncUBQg783H91c6FD+sb13A9DDBvWGL
QOddm9VrkTueBpfogjxJHjRR4p5vj1xyU1msCqgoG6NjzufOnvh1Kb90q/9oOp0Ri9MfDPqe/Wy6
3RfZB9wN0itxPwXvZWZsutUj3yjhqooSyi92to+wwIVsuEm15JDrBDpXgXWvaj+5K2qubUttQn7k
1Vj60AMBwQ3l29uo6ftr6W0t2LMbbxCkbbTv41jceMImjIKtlSiRz1WFhAdS7sZkFuw2zDsIbYMg
P5WfCSIrpgrJk6n7wTpSlF6jwo55ReEkC4v2Jh2UudpPau39Dy08gL7qWDuJa1cDs02D/Om6szeL
YGpU1RDrOv4VQ5/2oT/Vt3he2FTfcpi0d8smJ1NEGVF5KFOHb1vPETTBcMihP8LJNelLCVb3NB8X
/6obN6WiHw5K4zlp44TrQH+tsZfYGKbprkPr4DmOvRGT/xrGkUDlRk27qPN+WwVMZPIeHUSyqoZC
HdVQP3duOe3NxIq3XZVdByhjYMegc1aVqT03D8HGXpviIzyA1YLEMYSjj0Wlj00F1eGtVdXttSu9
x0zyg8opW+WlUV0bvynJ8N55PPS9Ek+WBngD17FbFYwU+SkzNtHw0bcGLuIusHzSGi+WA7OwrH+U
CicXFF0MhfKtX7m3HERsU06iXjNo3QZIBzsgVjxz5qCN/iupxk3gdA3xhXdp1Q47jL9hLgZXfwov
ocNchWnZLjXLaN1rKfUYo78zyB9gkDN80eViHuV694ZVPag2pQzjhC/ZCP4peC6FOEhX2vhrID84
CSzjGttWt2lkHu60jGQEZXi/XBuOZt68DE0XrAQ2yGt31NduPdI/W9OnGLxDZRGTnfxyHS7QKc9+
qgFtre42jP00QozkGJ56q/xWpZApGi4us35Gx3HyKxg+YRBtg7jCxaM1V64vfs6KEwbiuJPUvmmt
A9M9mzCvM/CXbRc6Rx/Kzx1CxW/GHDMelhpoe8EP4IrPOkNsiY6ooPi6GwIPU5ske/YdcGrTJaMI
L5A7pxhvnQV6YIvge3QPA4VeZR3007Y1oe531WVs02wPLeM4dsGNuBCkL9QiUmOAquNyznAcX3Np
f1XTcBGivTFKxbY4OqUBLbg6NQhB9S4VLVf3PDoDR7k5SSQYztY5lRProOzmaAzkoOfDkzZOxqWF
C2TCA94V8SGvGOI2vvVlpla7kk79qhXNRJ0r5WHA72aizFSQniovOjVgadTc3k3RNGeDsNgk8sad
1jT+pp6KtS8irpb4IcOZYR3S1xfVHlulI5xJHuWpbqLvL39kDnFiwWCROK19hXb7nor0o6miiavf
3PeK/0XEhBeSt75zpvpHaFGETJJZTp+AoFlkPJmFF64FFmVUGEBsbX7mrup2EJ/oYe+SJvnG///o
flRl5W9C6gWUaSn6176+0nqmVXb4NdTDY226X2XWvHpj/QQKEazNRMMn3yU4y8dRSgVMB4Qxs3fA
UTVSgx0BJZvIA2/V5pNiyq+DOruBdcIo7cMIem+tJDyxGc2SDfJ8ZmrZhtidYzc4mD/cjda4d7mD
ZFjsczruwNHerDb+hbmZpPKshn2hQ2tD/h5VX9KtX8mZohoti5sSOyPgyUmfjruyf8hFh/ux/DBT
D276sG29GEqdLkpyGdCdlnP8jDZCsAuMT9f8AtD0ttHkXwYoaRtpYI0A9TpWOpxeP7ob7MlYJXF0
KQuN1EorPzuo1VKp8n0z2voW2pzN6KJft9LZG/0Q4jZWKiJY1KPJiXFY4/ZPxV3FpDRE0Um6Y4Tw
2lcNPfx+LJOvqFCz6VRztKTG9yaVUzhUcRjeMgmbM9DG/sWYIv9EZWM91GSPe3ZsbAdXPkdldW+1
BEFgU83HiDd9DtfVo1qO3tu+OClTIQVcvo5HneAqKz3jqfcA/RvTv6EEsRoAMQbCnWBO7VWjldu+
vDWTbpxk3u16qYUblTIoK+tDIQ3GrdSEYxnz7w1y60XTJc7pgIJIya1eNnehR3B7qBO7AOPI8LV6
62cacuXuLRuqbdXVDAGa8F4zGPT3svgMAfRUQhilH2rxRhvNd6dRN6E3h9zPxm1jMN7NmtShHmQh
FspwZAn6+ya0PkpxCi16TXICXeCwXz4ch0LYyNw7/4uMlHeKX0J5LyAo+4EYODQtJ4tJaRQyjBhC
84Zg5Rb1+i3uW9gexrEMs3xnUB5wcud+MP2ZysNwtFQEKY5wXcvKfK2H+BmGJcNRfKjspkOoIZ2r
nKynwEoeBX3KznPbfVpNe7807gKe5IhF120BQEY05TZJqEaS2JnE1cpUg7WBRsmaFzLYKeHF1DlV
c7TccRHtx87YuU3DqIRio09mwarUsrMYqs8g6T7TGqwimVaGesxU23LTIPkLijczcj7jwf5quwK/
fnNj6Vm5x/wevGzEWEExa3eiD0qyAPalrCieaTermJ4j231J3OGgm9ZRRQxVtcY8Y7+D3EPA0Wl5
INq1167OvwyhbZVe8sDAGqLzxc5WPGH1/qOS2AamH8IS5LClR4q6D45LJS5ritcp8DfVOIl91Bjf
fHJYlfK/R+3MiI+js9ZDpIBoRwpEPpztnNzTwqTAnXvfdFzc2qC4YXjUwbzqnlRHLaYJEcMWrnNB
OEagXVA+5ggZVv40nmXrb+LJJkWJJiAmZwufFGBWb2d71aNl5+9VTVaZprt47UNI07tnX1Betnxk
Bbb31DcGAzZ7Q5cLAo1HAjRc8S0loBO5CfZitlW9S73daLBUFamhQ2zeHMMlMxTfwISae1sGh/mR
By7wOsnUXolIok1H6hMo+0FZ9dWuBm8N1si0m9C6laas+6x16q2E09N7MB+H5mS2oMEhcEql/cTJ
gahHaqurvsJBEl6q6fLX9uDlWWYwL3WPlODpG2Oj5Lk27Vujfcl1SmC4Is2K9L2GsLv2HQYlDBR7
1CozDIifVIzthB6OFAcY/Qb1D+UZu7YS59Z18UMpSYZM6bMxtHALCpptc+lL0VyMIm4vFCAmYL1e
O0Af6Ve1Vg7HvBblYyK09JFp9fx62VDU6B/xKeKx6QR4QQZRaKwrW6/3f3bTUBu6LbGG6rZsgg4A
DmGL739PkvRhQj/uDVt7qstH6jDqEbrYU6lj3rFssoh3vSpfP/xuMLfKCDDd8Wmjzd8TUUhHpd+b
2nFpB9l6eBgU8fXzWZcF2pJDhKAS2JpPtmyrnbpZw7CzsXH5z7Ys9tYGpj63pQXeXSNsl4SCtp32
NzF0fxbM7R48Ifu7f20XjA2w0ukBtP7T3lAOLhbiDE5qXv9uzohWu4YwjJaTLtuzYiR6KrLvmYvs
SlMF9wmZns8qgDhVlH1zt6w6fpHOGXDTNh6S9tmvwuxkKmqJMuxbnhyN90AGwjpDftOspTtcep3O
dzl0rPx6HULWOy6rSeYne4QNYvP7xGHQn8kqpGg2v22V4TqXGr+bLm/l+eUrqIu4LO/Ux0Q2ToEX
UpCged+q/MB0WlsvqzHK00vvm99ypfE5dP1mKaN+Ws5jcCSljEqdlxPZElKfkn6wW/Y2ib0e4fSi
qsmKh2VhZ6rapRW3FlZZUbRunQKviz6v18tuGM3FA28YHyoymOnF5zZ5PEWwrgC1/p4nrceB+YDc
U6Qwd01jxTdK7NGu6IfsHgh+Zg6U5QMWde6mCOPuMcVSc1PjqvA0VspZB6hvnhl7Veuwd7KXhuob
953dv0YTfnZuZrtvcrDlKtPa4oeoyi9CZZFLVvLV65L851BKZIOJ9SkniOyZV/xqBkYUOZgKCEex
7vSSjmPS74OBEc2qOlOtgpKb40IjnAT6AdHEDHc6Wk/FPgIL+QKIOFnNpD6zyn1wYfh/xH3y3ZNR
9a4zJ2D0VvvfTbDbVZpk4y4uQ6JRfEM9ECaPr2bm0gXNgcvLtjAtkVROGoOfTqmHZYcRGi6dRFBu
l9VlRxVTHErCTGO4w6l+tyvDYetAMdssq818gsI1vW03eDjq/fMeZD0X0KfB0exeFdF6qlx9p1kG
LsRzm+X8PpjgflB29/ujLjtkHbR7WYNpLU2W8w+aDs+/i8D7CwWfDUX6YepS4iKBQG+kBeWHVtkJ
kaBldOE207aNNiRPmBjE68qwmx95pl1Nu+xDMOKHyQuiXyq33yF4+6+9Y3pEIDfIZns3o6riq5Mm
C+vkmr23Y/Lacf/nJri41b31QfdmF1i5RPYW9QB/0JROD9Itne+DYxbrMOynR9+Ii53v5Njt5HV3
B7vf25PaHNyINa03lkr1FxiFCYZJ0b3S00c5mebVKnOMFiynB5oAC2zTSF25cACKwiK9pkyd9hZe
C5c0Fdm+VbikZBKAK0/78ZLaVrO3JKwCKQD/W2HkF6MdzT3ONuHF8E1nz43intMUIUBBh8tddich
nexLpP0Hy06iB0YjDOkM1/kZZnf4SjifDfPwVd2E4+PSNLYnjarMf5oOXf2vphYy50edjO9919j0
vm36BHsqOZN9tu8DvE1xW6acsWyj4LnvVNlH25640E1Z6aB+Qf+QmzXJykkwbc146h+WBfGy7trC
TmK3rBpzO6NDiRtapb0v6doI7k6oZePqEx7NWA2/j4sSisqeGVR3gOCfE2l+GFVR6Yfrf9+UPrY3
6JSYDXqHghQVOJY9YmB0CQ8WrsIbSDvDdtnWF17wwOgejj6Om2BCtFu2ub216UfsmZa1PgryKxZl
h2VtORH6NP+QkJ4HnZlzLAtb2AHBzdxDf7fB56yAch3z2P7TDvxjY2Jtd1s2lb4nsXSrDkVFhPqQ
Zc1GN3vYFRRQmp2WCP474iCjLWpE9JjalFLLMuuby2MBIsC8kdpkuv69XqsKAz7quL9bLqsY51Nq
mhd/T7HsKOywuTlA6nhOe9jA9PXNCEb9sBTupZbxIbgw/z8bQ9vRD5pBiX85cGm4LJYd6FCBg+eD
p6mEPp76zjGcJ6AqqqxrR/3nFuYKWguugT+oGtaAPHZxb5YYVdgTepyiBXC0XPklzcJ/iEOEN76i
nr5sz13/CbsP/cmfh7tKIYvRopb2sjgVJa5Q9kjadDBKtV22txEzor4tX0FxXMyJBuJVE6DL3CZy
1oh67VS7XE2r5WUzklwqhw4rc1s7LZuqJGXvsv775bL17/7OR7iW5dqvf21fVv+1zTY945irdNt7
1FDJvRpPkTn+Weh6/RC3fNdJwBfPI9d+MxLEB3qZlj8A7T5tUTrvmitfGsNojsKxxN4zkmjr5xau
H3jAv4jCAD5D4SFNj/40NPBlqrL4lcRLQo3pMGFlaNvaGk8eLlvBmFgbWOH0f3K4jkrlX2OJqWdb
m2+hXeswSAuPGXuv3fWvB9PosBXVge5Xem+FhyCXTK0bpF2emb+XvvGdfHLtEcPs4iRNbAZjd4KQ
MLQ7lZfZa6cDoo1aZuw0JFw/nGDNCfJt+9pVYXlnqCrb6QjEjkUb5i/eOB4pRsp3o7cKVE9BcMqj
LnkMRPhrebvJ9PgH1VDc3CLvrkEIyjDMB8yfAwYlmFYCN1A6odhjJ/mRYEl6WRaWHNqLEi30WtvD
4kBjlq4gSF4sMxbDammDlnN+CU0bDZw4/Vn95xRL87wsX/M8Kw5/T51Z0IKF1jXbViENGIbpiG+L
f13WZIoAze2wvV9WkwoWC/TUY+/VVxdAsDnWVEBgh+nxulBa9Tp24KqJFOq7O4Fbx0NWvxdZ/grN
o/9JRPOlZTz6VXcOkiwZkmBfTKvCQyaw0pjIz+VoP0Tfkg8wZLxQzHL7HJ14g055NpcrXIXDnGmU
q5ho6f2y+ndHmmk5OcjwLDvK3bf4ReuIEbcwpD57TqT8XV1C8e0Hpz5GVnu3rC2LpYk9t1tW1awu
En1IvaxxH+JB147SQ9eVo1Jnlt5homAivtrE8+6lTaUF+jrLqIlWtk0bHqs/mdJrd78PMY1sXZmh
ffvdmP/papAsYVe2+4BgiJP88x6/j++DvOLK4j1qKAWnoWz63bqBh/0Yprl8DOYpR6xXcHX+2ebV
bbNJKYFB3cESDuWKeV/pnndWZlKd0bK8Mie2n3VkVfiNOfdl7WIpm8And7kQz8tOG1f7DTyQ8qCX
8ASbzir30oXvmjVW+C0OCndbdpgjmMmAjgp5J+E5HVK3IXeepwyWjV+E2tcOfC34kh1DUqtq7Oec
c20hyKbnwbaiTZlkCIhgCjxRzdwOnOvesi37aaoCCqeuyQwTkR1zc0zdLdEkq2Wva4F0jo0bnIHn
MRiN4+xa1k51dWGsAaFX8Ydy87tKJvZLZZUumooQO5Apj19LjQLC3MD93yPBUmuK6l70AV/k95EO
Pda6HGvzHmyJirursuc+Q6GEgWf8kAQBvlFGUwCRZO6+Hx3zlPCMgA6TtyDaSXGmf2v2Y667V8Hv
s3XT1HooMuLvYl1zn4fZsgg/3pVSwtvXbTCNq3zOYGjd0bgAdWYULnHdmjdJGPyXcl78btdUoiDb
QvtzxLKnGUcSknsREEGIuB2MewsjsX10rDZ6Kh08K2KM3rbL6rKggXCd9pGR/awCwnjob4NlGw0M
QTmQCkh/DPxWkEzbhSdHZtWlj/p8m+ZZ82LGyc/lrzasX7HdR58J1yrF9JGgi/kYD6uik5iPyVxq
ClUi6pfJmuGDPvgS8vcx0s+Mlenlf45RDryUNJMnJFX+yWhG/wTkCb7VmwASKpHhLuXZUJGGzS65
7Pr3SwbB1kZr4102qLwlpECg4yNVd1Xz7XF5Jkd9DDFhWNm6x1LOG/4umiwmABjW6/OEkHbbDiSu
1/FgnQtpptvYTrRXRPK3nqvw0467e1H31iu6BQksXv+fpkHe3pahq4iG+9KP/zT911nFpJOxXqiU
MuK7WUnrmx5U5XPY/ddK3L0bnWP+3mP4/7Xn38eUftnv6yqAhDKpjmTxWh94xqL4BxDVxXZ5mRoY
AsTzovQTHCa9m45v16lK5/na8lLiQauRqfq/W5d1nOGru8miZO2P2p20wxOSEbHPgIrvQOW1u2U7
wneKp8tGIx88fJHn1oB+vlwtrVrHaO3D0qBeti4vl4XybLAyt01WJc4Zf9ove0Yj/NH6VXQa6efv
Q26NQzZQmDNyJe8Dacj75RWj0JcGMPXu7/YhCI2DZwHcL4f+b1vYpn/aNnj3rvA4aLEd9sLLsrAx
+uQ6ysXWVTneJU2L9nt5+bdNPQJ3/LvNstvRbcxaOoJlYmiG4bOG+ftJykanPj2/NDUYX8urZVGH
PLugJ0Wrv9s60xvV5e966kzpLsnxMVsORuKIU9O/zkO5EpCmrh26Kw+M7L/OwcDJXctx0OHXlGi1
sOvr/PgeIwN5H+qRvFfZ6KIRD6yNP5r5f+84NB0Gfn+3lpblbkBarc1y4LLAWlne14dqbrlsqHv4
YQ5Djj06jZykmdcJuPFCGIJaLatImYp9beG0tKyaAsmohlbzvKzGTrzhAWk+l75p3qe5eF429zHe
rY0gQy4Z5fhaG0C9TCHc47JXs/UbSZrTA0HZ4qmW0+9T+5loT33SlvgpcRCIx7jFV4j56PyxjAw3
wcLWrGtPrtKrGZBM8n8/rZg/LcOwaAeSNLz+/bTLKVM+bV5j0KxQ6e8XJ/Scx8WuKUJ40bNZ+m93
9NlP/e+qqiOUaD4UmmXvsmMaMnr2ZT3T5ffMyORhWRtzdaKrROKTGVs/YayLLDCO7/F2GzY19ezt
ULsjVKYoXwcYFVwLhkJEJwU28EOFfdbS+veBrhXBnVbenOsR39taHd/DNwuZWvQPKfkXZwzkT602
eK+6yduP/oDqyPfvVZd+q+fN0kdnU6XA6U2beq9DYyVrCvHxednbOAmZGGP6EhqwpxtBxM7Qa95r
hWhsJ6tk2C1HmWZPObJNkquvZf7LlJyXt/S0Tj/j9AoCOL9VkCQAuZXU9svqmI7fJ3Jn8bCqy+c6
DLbLW/oN2JgxkXzddpn5IlCNpbF3aTILxEPXERcTZHUhKdu99MoGe0kMJ4AXKp7GMRPYDf2ze9Dg
MPw9ZJqmkU4Ui32bR6tlozqJuqcwarsngpYoHWaQQ4OQVSxvCJDpx/e/LYw2+NYnVnZZ2pN6Uu+t
DqHlslrNJ5xR3PlcyzF9ldtrPEX8vW/Z+6Ydq9sg0dszAIBqX2ncrTomma3lhJ/RQxt1xScZTjk8
wXDOGhCobafGQ+jfJ99sp/7wLU1+poEJ/cVRb5Zpq22DM+GZaqRzKSdDkYHkuz8STW2WpsoD5zN7
3XucMrLhRj3mSWJX/eNU+t1qeT8HkWLWOeo9KKEqampgMKal9qlGVLktYsd7hThwWZo2ifm983Q0
iKZj8KGo6CzfoQh6tXaZR/3nO6TMoX5/hyJnTLV8hwrV0LdYqg/ou90uUKnYZXo6HSAH5BsTY49v
y2pXpXJjRrr5TTT1n72TH1r/taqnpjoAGuU71M7gJJaWvOjkpG/0Ua+ukOH7ozLS+oBtMj6iWpxt
XHzz3saxe4UCLX559anOtOmrUXQTmJAnCMo5evKD6lpTzyxaDBd6S773uYr2+GXl2N9lfXmmMkdk
1PzqX6stJs/EDItmzTyA1kr1I+oIYqCDJneumWFtg+H/MXdmS3Ji6ZZ+lbK8bvJsZmg7WRc+DzF4
jMqIGywUCjHPM0/fH9sz5ZIqK6uP9U2byRDgYwAOm/9f61tKeEXbyFkm1F3Xcn3paGiBMDpnV7qZ
r/OmJzLCb3mF7oYEv7iDc36Dfq/bBqla6hyvZ9viyjDQgs5LZeSj4smr8fxgVwXquqo6iATzA/Ip
8lG30/IjDQQo+hENKkhgm6TyzWuD+ua1NU/kYpD01nEiXFIuyfXyGWpK/4imjw2ZOouwvs+v7XMy
jgIz3QSk3iwlgB2n61MB6P8h9BFM1io6CwlCt6f6yXKd+IF2enBeXyT2slW1+hXaBm7z7gu0ca5h
yF/u/MLwdj7ooK0TJNlD3NPkaBTRfdF7sQQA3b4JqE0rMI7qDehUEtDaJNwMpVI/V0J98qu4B6lD
UNaYuZ/MiAyVSLXjq7YoezJA9BFq/+ifuMfAjJ35d9jK+ytda6w7c54YGrpFM78bo9CaiWLtNRLM
I/4/tJaVEVd7bWJYcXl+W9fhRjTcssl18mVdgAp/DNt0KxflAyKsPsDWm4fL02yUVHadp7eYN627
pPTqW6dTlpcnQJZhaBaN75e3qXW73DYTpj75IvlA24bDKk4CD8sFbyTXqU02EHYdpnu52OWetcnC
AjWEIBvH9c1PDrd0x95FBCAX63EM1pBqxE4u2nH+1NDuOmGm8h5wqG/qpjU/FaOPgc29V4fIuKZ1
AYLfF1+RYYltVBXc0sh1chKGWX2F5wrbMs8VU65vvKkq9k2XvaAFxnruetpKFU5034+ZeTK0zy21
BYwzxFXswZhheZ0fzKs8vhdGKFaC7tBarjs/4BUv+qipR7kEStE8udln+XS5JjRVsWfQ+v37REku
UEU0yrqyuw4jaVO/+Hiozu/BzQVy7XJ6wfziLCuXznRE61+dT0AhvNeHy5LnnZfkuWqAcnF5rPth
6dvr5Enu2zPl6+g59Q9aT696PgF+e+b58+bHZuDOX7zOHXzUj36/9/sxvsbZGF+bsXffpmO3A8cS
X1/Wy7nzunKgYdajbODpl9VZxZl+IZfrqXtPfIT55DNce6mZX8s5OanLEaaKlrQEiP35gKeKcPhu
2bDDXS789BD15FCe3+byDl2tjGs1mtl98/vLiXwvBgXd4pd//Nc///t9+N/+R37Kk9HPs3/gVjzl
8LTq336x1F/+UZxX77/89ouNutG1XMPRdCEwkZqqxePvb/dh5vNs9X9logm8aCjcdxFppvU6eAN+
hfnWq1tVZSOeTHTdTyMGNOblzRp1MXe41awYpzjSixdvHjIH8zA6nQfU2MweXUp/h1iOtTOt67jA
IK+VT5ETJy2dZVah9y0XSti7DFQICUg2fhQbN9Vk6udJOqk3BqfWA71htjW0JOMGVX6xVVS/XVye
Jx+g50aAZh6CTC5CiqJmtiszp782s3S4lnP6t7n5GZBTMoZx6E4Dbk2uPU3dN2Gb3xUhUlrPGL9b
cjOxNwN33Pz9ljfdn7e8beiWZTiuqTu2pjvOj1s+NEd0fH5of6mIcb22tDS/6VuR3JBuMc/j3q7p
b8xryrU5kkyGbGMAHTJP/lgdVS7YwLL2rhWam6vUECbAm6G+c0O7AqHAusGzTOSkogtw9f25XLTV
e5lULekzwXOJXP82pBv+LLTnJG7aJx3T1H2MlluuddomulY9LIZyMVFpqgy6Ajx/fo2J92DtJ3WF
eb81n9FaJMvJzpKjfDTL4+/efyi+e39FF/u+rTBaeiqpp57XAOuou2uqz3+/oV39Xza0pQqOc9tw
VCxfhvHjhm6dzGHA6mcfVER6eDFsP7mF/dRlo5qgLDD2QcuT2/jycJ+DRa2z7HB+XlC3OIXhiB4C
Y6quKOvgh4054FJrbAnNnFd2zqwflrOeZ8yztvbHswrT+uhKxl2lX7h7mFX6unOa6a1pFmNNPXwi
IGYjUq3dt6nhPJqeepKPp9zlUDHXCpycnnVTgTde1p0zvXl1/DhQY37kHPDTGybID+6FqyM0XA4J
3NLJHE6dbQdXbV9cyyUggePpj/XdiZxnCHxdkXmLTof8iMxFX3nG5Sm8tDGy80s1xahWE+OTXR6h
8ghAh4CwD4d74ZWP46CqBLx11JKcZv5bfOV3216PrSleBPT/HWIh67xojeFNhof1QXcICQpzMyUw
lVf/1bvOL690WAjy0PivH05/tTwdvufFWIV+0Py0+M/tR37zln7U/z2/6tuzfnzNPx/zlH9/+5Tr
8L3Ka5QEPz/rh/fl0//4dqu35u2HhXXWhM14135U4/1H3SbNn6fx+Zn/tw/+40O+y+NYfPz2yxv8
LMqshLOG780vfzw0n/Y13dL4FXy7UMyf8MfD87b47ZcbgGXBP1Zvcd68/cULP97q5rdfFNf61bR0
17Q11dBN07A4xfUf8iFVGL8Kw3JcQYiHzX9cV7L5TX/7xXB/5VpjuTwsNGEKmxNfjWFnfsj8FXSG
0G1e5uia0NVf/twIf1zLznvvr69txPPaP/z0ObdyoNqWjndYhYxKg+HHn77hOhTMB1u70tGyieIg
J0lDI3kJ1H8bClvbYmsuDkoBAr+LNTI2LstyZcN1etEpmUWpAQDoWGFP5fbl0KWIj3NGX/EiqRBL
IgSA+GO0A9l6pIzEC8rAEGXjcNgMgXIruZ1y0vfUineh3rn7GNjVDOr0q7rMdpLeKZdNArqxOILs
9FN/X7p4VpfpfdZp/nIK0mei4wA66fdiHoRm3c1QqNMB/MvaGlVz73W3sUL9nnoxnNmyeKr96TEV
fXvVw/tWem3txiEgwDEuNkis1ZXtwxTyDeeuD6MjV4QWh4ieL+IiP+IsbVYee289eNBfVTwj/ljm
RD1DLAyy8l2HQ73QLPuEuej30onvIavdjaL5lJhgC7jvxsaYALxDhUkug1pvlTDUyJr0rkrMWMsm
dL+SxJzCiV0MkIlY4cCJKJprt41WTtpfG/R318pkfirT8Zbi1p2qh69mYSWrpE/vsoLAao0Em0nc
W0KZAwdfOwJgIFBpPRL5fpEO0YT8trlugvoTGLyDgUNyHLJggXoJjHoPKar2ubqn1OC3tjlMizLv
UPll95DV1KUnoUIRhn39Kmiy18Jnqw429+2xlXgLXZ245aleqCs+emP5QH/05NT2E1eW59qZ4XB9
RESRde2qHts9whZQ3mkK2FyK8bGBZ3wojn1fRSvOo1/Khm4nRqAvjkHSHNFNCRauxKLu1/fvOOfe
iZ/FtdE22Iu3AW0OjMIHrzYPBNRuBgV6AOPMlet5lHStPYptAFpqQDE0M711bpRfNY1x8igm7IIz
oM2/c23tNmnUDzNhbyXFY9r1SMAzGitBYH6lcgEvyjpGjY8w024GPL4YtCf+aAXkAd0MtqXdcuBV
wWvYl0iz7Hxk9NvooDpA7XDv2vfuZxxCyarqq9ss+71HAc7ANqyWKscDMPH8ASOqxqbCkQQdxsAE
1nlkXLub+XgqRM5Q2bnz1RGKjqiDJa5SSmD7rFdu48lYdal1UGzrVoPSuATUhVkqVLZ9ThhkHY9f
AEXeJOC+kY5Ht62Du6mJdYRtxGB3anpXwW8EnxQ/Vzj5qT/dNC334q0Y1z6s+kWftsNCKbQvRiNO
dAHtRsWlRQbfEkHqztS1GIEyfrvBVjdOUTyZvfWlhZ+3ilNi2zuvXwRV8oBLd9qYcbR3p+GWgSBI
TbSaK00PD0rXL8sSbkdbGyeCQguAKx4QjXKX+vGnEinEso3xpFDeE6O+VbXwunLQAMbc/s2eSiPj
SLaIl8RckTyjoqI2ukwtGHtJHvXLpsBi9tB3DjvZni3OhFCN5rU5kQfSxpaCdda/awb9OCXiGLSY
TZVbAW4XVzC+n6QYv/IBL2lonBSQu4uYjiIV6L3o0rVXVw/EHn9mHiBkb+2gkLoUc/i++yLs4o3u
RVchmXyBtyLfoe/mtvf899REZHHrjugVMCowVQMLkGnqq3SE2RRn0W2tOh1hUl+jRtn57k3mVo9N
Je5dv4iXDTgTYGv6qQ2oxNjJgmLonaWHz8hvNkoNXqhk2NErPbGpeY/UcLxHUJ5wleDwil67OV+Q
cvXX2qG/PjVxAYNqOFoJKpWIg1kzcarZTf8hTFAx427wnds6CT88gGfQIPv7huERX7J5VHMMLcao
xSsXbCcR6NYaU+X8u/KQXXXvtZ7fi6J7HXBLoG3KbgwND32DL5i/fIWR6gSrYt+T87u22/RNGXAN
oWfqNOMpT8pDTadyCfqvVImI6hJx73ERoAzyVdWyx77H7xVGXwc/O0bDtFE08j1bn6tJ0xjWkhRV
O3ThBzAsVUEDRSWYXKo8ZWjxB4Loa7Mnwdtrjh2thacmi1gXOwJcuU9ot+W0JN4i4lyBPC5yzPdp
NAZ6rA5vEobXroOvwMw4/00ThepmMm7CDi8Bxfo4MmDaig/b00AZI3MPJqMF/2BfeRqEtqE/0vLF
B5lOp5BK0SCqtWF0Jd+pWIoU57eWvAU98HCfoSRpLaAQdX1PiNDJSL2cbaZwHSy4m2ndQwgyRGvI
YUmyO5pNH4g9rycLgY/bDegK6fU4Q37qSso4869rIKaAQje24iD4mMh673qwDV7jYZnEBNuDvdWV
V6uOnEVcu7vSQWbgw82JobAuGa/cOJn33pHus6xVLBXZ9LnR/OdhCO+JPVnmXQTYFbnILrTwI9S2
+D3zKEfT+m8WijPuh1LPwQZ2e63kzgH63BgwnJhVtjYn+UxBkWb1W2FO92rajnR+u10OdryCw7qg
vH8tssFZRU287SNrV/TqpjTtT8NQweriaHe1Qt3WDu0rP0JEPWgvfg+aya/1z6le3XWoLv0w2rrp
71kgdvY4fLhDAwvdvk56/alQzYdsUIGDDO1LZHMbBoXtUE/6sm2B3+dKfV/6I3bfXtnjDVLB0C8H
ZMB6rt0bU3B0XHynOKZ1DeOjW1knVaswO/EkJ3t0pQIlfjN6DQxbGD0XEweiiIB+Wemxhh2/ss2C
8x0qOQXpwTbnjhFyksBUbHLcdDkCUq8BhTyRVuok5e8mxeYFniBiWARHbuaN3hVDCnA9gqsbRwhm
0q2fJTurMA6WMA6dxRcuwunJHdJj1UNUh3MWqhBDo8n6EsTcbiN5WEW98tkFG7MszFtElu6+j3Wa
KGB56zJ5xVwhtnkRbZ1a33YxXiwhYiL//DLBzgVFPDS1VQtNZgFlBDIqP3EYk2+6ET1mI6ecqio/
wIXgDC2f9BhTe4T2cpElCQG/jIe8HLgndZa84+caFM4zfgGzcJ7CDs8BEQ2f4tgK1mZQvWhOcjta
ebHy8+ieKO6PLKvEWoFrMUA4XFUj7Ezn4IWwAEIESo0yW8jT4TONYFgMvrgp9M8TJFOjTx4xVuIM
fUlvYPExFlDhWVcJZ8TUqB8dA65ekopPigLhVO84EjzhA0PjJSKn71Vw66fj2xAd7lHOmAfDGBoA
e30HtTFdpnr3oDqQdtyT7orX3nS+1EHOz6fuiRx0NJhMpLODWNby/Mlzg4EmizjVdgHufIpJmwhm
KR+wFtEbKyUetAXolVst2LWA01tBSM8Q+y+JHn+OSv+tjKcbpK73jRbdqAhJ7NEihDAVoD+pmtTp
ihYmUihNBYwTDM+UuxsOsvJhcvTXDEFEbpouJtXkoU2sK0he+qIevHwZQt2O+lOf+59MsPRrsuaO
Zqlz3oUMy+lvpWTGo0KBcqFYMGncqF5l4fC7GQG9TZvi5DGw5k/BOzlaVYN/k4tQ4N/SyOiBbWxd
bWcm8ZdMVRus6pQZbC5azvgeWdlSzNjRijrKxhknKgTmkRG5YqTAWcycStm4KXvvMaztZklxo1h4
QXgtXOpiU2Dq9Jjuct030AhxgoPTfe8pAE7cBoSXMDMaFJ335hvBo4W9d6Fk4LXNEXe2UeefYjVH
qV6+Z7VxT3sM+1ESvA1OT55E94VCx4c2WStG2p9DxGyLQrCtKCDet4gFF0mLpsgFX42Eaad6LURR
Cvs0DdTKO1qa6QFurF5bv3YYd1SbEIN5vizqKMLYYP+uRenRK8uvAXZNuKLJa6/RHladXTMwoJ+0
+E5tCxdMGd7PBkYqOsVrVcS3rtrZkKisz02CcSCzW0gM8wUPnGD/kbfUp/2+IojaSvfgBrUtfBAu
/y0USgdCDZlHBNBtOeEOiDk11UbnQQmJ8jxgutEZ3jnh3ANhWLgIiAttGYODQUy59nKo6nkYxRCU
y7s+wjGgY8zaBSrS3+hpMLLH0fe5/COfBM/kplAI4hkUEAi6ZiiGjwwINlVrmovSHPahA847b7Xb
KbBve0/cagAQVmNZ75sSZy6aN+Sb6abT2iu40g9a1VPP6/JdO+FWFO47uvP7Gr3Yrmqh2PTqsygo
zRbRlRJZnF8EPzCnc1YWyNWkhuMx9SkOa23fUabbYRD8MtbqHZnX22qgZx3D3QnmYKfSfdZUj1Zf
7URrPQR/QqHtFov0Mm7U59gO5hbQFt/MAFcUdJGdHgfvMeoxE1rJPKo12jkXigtg2C9MIvDaugo2
IempSz0fdjqN1qXr4pz2XrwerSz1IoB1CIHBkQlLXeEUoac4Ot7BSq/0PrUpotuEJwTPjtct896+
mckRftHCq0s+Wk1ssehdZRqghe4jDLwv/tT/7trm5zawnn2D8bbrHLj/PhmF/bWMizsPS9TKDvE4
BoUHz4h6lpubS9V8j7Rsr6oDUeu3g8r1ktzyLX6AbgEKS9XbHRpDh18xIMQWHPk6tDIcBTmN+bI4
NJFlLuOMm1pXlBX10OQtLZH3TMFAMOQQvATVrRFjjQZPSSIxiedNGN9rk47fcww+IsfYtP4jasql
Zq3f2568lMEI7V2GjZ2M0/QgJ7EsM8jZqPGwoFhquJaLuOq3QcGxPkzpmO4y4K7+nA/Szvk28ISJ
JPFvg7Ds903WlTCCiy/ydQnGzkVRlf7KbTRKGHIlGHOiSUDQrE0LbN5l3VBo7TZShoD037Y4fydn
Lnp0MMlGyPjJgMuqevPmdXLS80tD0FDPgt8oRxfcgx0EvEi4WeCAkJyTUHxq13yy8F+7vhBrtw7A
U1hGlG6auH7o5iwgK3bI6wJWN52LMX0Y780eH9NcoEkwr0IsCBt0pH/+tdn8d5lmTYyGSc5KM28B
OVeoDh8mZ910SA8I8L2dzkHryvAW08BhqcjZeZIrfgbzYVuqIOOypI+npfyzkloxJuyi/JnnWflq
e3TCiV8tAUTn2Snp1lZmhTv5eQMGh6VXz8O6T1gUDnLLnbdSqODONJNxJbe13CpAmopV3ahUXeb9
L/eJfIWck+vOh4NclhM9oRRft+j7DHfVENIrdzxCEHas3DSXo0E+Ug09d59uMtGhZ1PIL6l1Fdun
8XON0TbljtEsPzcDMKs6Cc7b18hsGgCKoW9S1zM56iiB4MT29QAZZQ5FXRvvOcFmB2OepJFlbyef
oBa/ZLfids9oYNeQ9CjtzNKAHz/4u+8gZ+1Ex4SrBdr5mee9h3WTMXSna6thPjgw+OWHtlJy7K74
uu+TJA7PG3eg3AcH8fKrcTTbG+G+/fiDOm+8MrjJwy3Z0/VGDzJ1Ip0peFXaVKwvW5ifyEGz53ym
+aiSXz4X3QmHS7eR3wXM+21iTWJTCLOblqRcXTXomDfnp86/K/lK+Y7/dh3hqRNUkyBeySOhixJq
CSjB5ffWBsveGR5ojm8/svkJVjnxBINhceGPO3kED9jndrSPl1NbrjObspTnzL+0f/u5Vp7svcAo
8GiDEpOffTn2pugaVn/O0DC3qv35SJq3vjyS5OJlXW4b6/mMZGrkbHl22W8CO8Gfp3AgyufLyeXX
+t0hep6VjyM96XfuXAeZN/b5JU1gbpXnps42572alX691fxqf/mFyz9PvkSuk4v+fBSKDrlgE7OZ
7HAjHwPW8ef2uLz+50NQLsu9JufOr5HL59mfHpeLP607H7aIGGfg7vzHANmkdJwYe7+o20Wi7VQ6
uIhRLeu8fTR3tnZrKJQwU0b4tx0TorHc47jn7LVl32ZTc2fjIPNy52ruPU+AxJo+vsscfddX7dHs
iGqi1niXpce8nnu8LoQQSGqi2ul4CYtSaXfKODQHOcndvDlUamWJpVy2EwcoXgELb2XnNhk0mgfe
OKOpGFvlnDEzP/+vZwECFpve0R7ipJj2ifUIozw49vPEw0KJT1rOalYO63eebbWq2oWV2Pb60Psb
17T8o3zAhw6yBHEDvp8zdDr/fOTEnS8bl8XLukEf2MTy4fOsfMiRh/3l+X/z+OWdw8HOdwBjIvz1
Q4W68tunf/d251l7/jrfrT1/9HcrLl/w8i5/te7y6fJRQIqvmVeBBdVrc/3Tg5fXnz9Om08HP739
BGFgU4TN0/ntLhvnp+d991UvbwPvlSgJjXupy0dFHFzAjV+CLCECPW6pW303O4T07rV0dHetB9Ts
W/sFWAw+onki18k52ZeRi/UQb1pPKFvR4negUExfppxD1+RklCv9WKfkiHV3TdGcy0jwLeTvu+U4
LawlhSoGofK8LxPV5MSVB4CMonOBuGxyXb2TnRkz/ZYxKLjArc2amxqZkddNiLloc+jUaRk7AN2P
DsO5pwNWaL5Exp2/M2IHjoygI5TVQSDQz3MpotOaH2CqLVBoWCCtyWRPcC+wvebsNbksMkLY5eLo
Vq9zV3qt0o09aPOPVs4xktj2wVRRqYTRPwffk3uINGBRZQJGFE7lFWnMNU7Lsj4U3+Z+WldVwuYu
tIc0XtLBatT+j0nvI3E/r4tQjMZpvhSTsZBP6AwX7ETJWHLenyFlnoOcU9kw5zm5Luw1jgET/vo4
RuSbVjWjX9N0isMwuczKPSyXrUp79vLcW8v2muy2hXRGkoXcw5fu21hU8ZK7ayrG87iunCdyjsMu
O89d1unz+JF7n/dIXt7PHbjzvNzRXUZNrXFceBAMCmVq3qUjd856PC/L8eXE0Ctryp1sxoXkLXCd
m4cvY0pHhHPyHKMYlh9dWBRruQcxkxGPd9mjciVoHWqzjFXRSbIFJhjZWxIr9koUlAdj3rfn7Dy5
7I9kWZZp8kT4dnlARpD3xyLH5DhaLzJOU+ZCXiZ/tY4KzE4Ja3UbqHp9GOfQSDlpMsoANfCa9WXd
WPpgDkBUc4viGSRZQZ+Zws+YgYo9NUhz3ddYrdUZfS73ky93kZxtOYV4Ghx5PLoc65e9I3fMZe8E
lcpNqk0mgdwFl4k9n5wui+cfZWPl63iMP+RukDvor3aVTKcknKjY+ZS75E4pLHdjFKm1lb+08y6S
vzwHwSK6/56WSGCXh26uqI82QXEeMV3LCI/YYR6dw+XFcMUolGZCXLx7dBLW/bztfJUIy0SGcsrl
86zr2x2YJu6f5SYU83Y8b+95Ti6qZKDtMaFjWObXEkaY84kB+SRPkPK3A3vfBco6/6DOv6XcCvcW
JKq2cGhNW6kzLHX2PqRpzgyBompLkUCURO4b7wbQ1PQvKTTLR6f5TOFlgzIjFcg949gqDZIX83ly
WZRzcp2pKDQeGEDIIy2YNwMs9eLwP5dW/L+oJn4QY/w7jcb/l9IKddbY/Y204qP/x0texT/KKuSL
/pBV2OqvjqnSfUGxYOOBsM1vsgrb/dWmaA3jE50M/2k89KeswvxVIHIwkVbYqu5YNlqHP2UV4lfi
p3TTVXXhmC6M3/+RrOJHyaBpYJXUDdvUdRMrj2NZ4kdRBerAEkqkn+9HBAi3nUiae2+OAqDO2YMu
W00q+d2jiyHB976SKgF1Memds3TnB+XO98JFFb3Kd8LF87dwXBWktcO2UH+Wz3W1UCZ4O9k+S9xy
U5i03dz0GjyIijcdGuWYVtcV/N0uQG9AhO/aN5uv41AE28Cc6OczyvwPWkrtR7WJ/EqGMDTNpgim
ubrz04apFIQohSOyPdz+DsoyGjnRTiouWftL2kTilAzUjfIaWITufzZMO6cPbVkrlXp4Zir3FC8J
Iib9bovahh5+kkKNd2EJZKhslnDu+22h09ICP+KvHYJaV7ld7YDO7XqqdAfFH56+OzL/UNT8sJFn
9edFHSr/IgQ6HG0OB5SjGj9pFEtFQHypq2wv3Ilquj2oa9rd1boIPU5QrrHDkB9ua+rzO7UwGDi0
i1pfciYrrpwhewwBk9xicf/kafQ8/sN341D/l+/Gga7jL51/JPPx/r1ytambqMKen+7p1GEPtlY9
sK59Lqxx6yN1XdRukC9HvXwx3bY5JKaW4vAouQMJOLl68XSbKrc+5p7/9L3+5cC0VH6EfCv0UIId
9ZOiNhIKhbG6chkO7ssmg50hWtpnylgtCjW7akwUfwE24EnNIm5W++ci7XNAfsCI6UyqpJAG/+HA
NOfd9MNutE2hk75kulAlXJKOf9xU1HbF5HsDmudI7Tdm5ClHq0opzjnKtZuE1cMMNtF0/67sEzpW
s0LPHEDGGFa4SSuKu8IrhpsMEMgixwy96obEwLbr7xnhiE8VDUYwxtU1ftcJvroC2y02Hi3UfFdW
Jw7GbKlVo+paHW5pKJv7QSE6aSq0aRVy2aLIjhbSGz/nLRkKoFNJis2xFdc2/aii3pt6/hI0DR0g
CtyLJFK5Ya2Rx1bKBmfmeANeBwzB1zAqtbUIQBwPdtGtbANZf0Nq+9pyK/BJ7gQnPKOlO2rO498f
iRoSxX/dwCqsAZXfvUC79rPENEtdx49gje+0vkWOMct3fe8Iask9Amyt9jSp6CuUTndCYH0zZMZ0
nOIsO0XIppUW86PVKPEqUxX/6HbVR5Xa44YUhmk1Av4NyKofxtIDyjl5xwBQflFG4ZYMGpftq61M
y6DdSAbvi9dgCggY5SaDVm9zcKOHXjNOsaM9Ulfu9gGt6RulYiLnYtf3D43VnjrXIlA+GK11rajB
rZwkgUsvzcn3fY50CRDU0a6ze3Zje5M0w7CrG1N97IxsvAu822Fh48NqUnWLVUl9pKIHlKAKbt0I
g20/CmXNwTMRA7CC0oOmqElBqQrwTqpa+Eszr8tNgJJ9XwCWMIwpvm7cIr6GvD62WrYaaE9fa0kA
pGZqkz0XuJWw2mjDjztcUmGOd8FYG1dWT2bUFQ2s5oqeL1KeMiElIUQPo/n+XRp9GpW6pbprkzqg
TuMxqzr1hhBljezhG8sWJ8cslVVXVM4KlYV71QdltTfM3D4kYrAXal4g+KviaNWItFv0xpgfVYd2
PflU9VVLDFTU4JhTAmPA91SAGmn1XQzdOuu6J6fInYPcR1YSVMsyIEHM7utmo+viBXW5eqCVPJsF
TfMqaggeS5UbhuSIQ5TEvuKqundLO7yzG+eYNilSNDUO7zylC+9E5AaLXJQ3ekU0kKKU6kOLkIgz
M6o+awDtqVn+lVnwN5ZONt70hFiuNGOk45qMV5od2SQJG4C5ac/vcYKLbVs0r2HjZ1f1oGar0W3r
ZWsTbBebw2G0nX6pj1zloZmma6ejxgj6OgKsyKQehb7z+uAmnmxvQ5JXsAxyldOsM9yjdMkO0FRp
pyDG3pBzV1CKhLKXWVWyh0o0nfKM8DDPgnQRRuG+HNu3oSrHU5sqyJeb9NmN4+PUNvoOUZd+b4hS
waNhMN5gSTfEYzYNbGQ1d29HYI1WUbsHM5n2re/at3JCIF+4R8ESLOTi5GbcnM2PxiZ/RwOafy3X
YQfqSb8rhm2q5dOVfApt7HBlOpkBxoW8w9QW3bLwa/+umidJOjl7fiTUC+ZF3FM8oAe07iprK1cZ
YCh8CE+HWk/JhHGdYKtpsU8qSmBvfYIyl5xgFFqmTERkHog/n24Y7/sPgSPaXeI0qA2La7vWrZOc
NAz/D6MxvsultHImgjTD1cDA8TDWhHB1YZA8yMnQeS8OqvzNTOJcQM0YiKeJgJ/bDX1rHI+UBsvi
5CaoBczBbR58UtK4wE5X5K0dolZ3n1WKKNTc6v5BJz+SJvFzQTL9Du7luGuJfKXrX+PAaItoIdxa
uWnruIXzC5Nr8MrixYF3H1pf6NSET83IQSxAWEDyf4YzTk83T+09lKJw0ZYGiDrSIZO8dU8V9FJb
e3VQE5zQ9Xnt+Nziz8UVsrWDoNpZVA0yIj53YwMlwXPNVdS6yTHx6Djyu1grtYFTrk/2JnLUdd03
wB9S86oFr73AIVFtgXkBfrBJfhzhwi1c/IjbJI3pT/QwrbsIKp8owq8ap7YNoAEI5Q2xz0nPeaLS
HGupbqecNIxAz9CwDt5dkKSvDQ3/jcHJd5ciE8iq1iGjFwybghqwRi23xSBnUFbVnqKGYEZOXeXJ
CjJYgv0j7kdr3ftzRIwZeAdXBX1OdgJUacz5SRASpzJvTXy7yn7KYCGZ8EaB4/aLMPpktm1zEo21
QvDln89PZKjqjyPHclX/7giwb1ypblIQWkeX/v1SdYYH2+rDbWseB+5DtlPCWobuSMH0oTj0/fBq
IEXbGGF902o9pOKek4TlODO03F3WBbfBRjTtAscpdyq6SgLwshc/mR4s4iSuQr921xlZcpDk64UA
lL8WbqgcyNMMVPCnVLrSI/vv5Phhf2x8+wTifKAB79nrcozJIQhsNBI5clkVPi9D4W3mQaUxHMwX
/GnjZkqB3g2hjzgiyMjJUtTPQskqxqvtuoDrDCW3zY9Rp0c8qwmuBl09NoEDftFf62qG9bPtjlkO
52KadkTNGateC8adExIMpIfFzYR7ZMMNWbK1ibbYGEpwmPoRmFf3KcwR9Dm0u4UOCy0W5kPsjytI
2YARGlV59lvfWRFyR4ZiZ69G059OTnlXmRFg2zr0N3YxFHy8Bga0cbiwdtPRGap4H4zDfCFQk1uR
OtaBhtx1GEU0cIN+H4PNOxROygh85vCORf5/qDuT5raBdMv+IlQgMWNLgvOgiZIsbxAeZMxTJuZf
/w7oqnK3X7zq6OhVbxikJNMSCQKZ97v3XP8cL+uAQtuOLZoeHCX7OCuAB3pU0jGme1UW6NRf7M2u
vjS5UV11/zMezP4YhuYXFjX2IbPlZ5JW2rrRHfOgtf6D6Ez3aE+z3JROYRPvoV+4o1T32bFmyMau
xeXYa5vFlMEghVDWo+wozu1Lx/qGVaD+SNz4DZsUGU4lKYG36iToYJGsHYGjD0yNPHbhUTqEuZgk
0vCNX/SgN84VuKBbo3CWqqInWzG6zjCUpTQfaX5Q13WFGb6eqOuqaK5O0xQifSgP919eayP1VHf+
pSIpjQ5DVzipKbq3lkoUv6DQNoLwF/s3sIaS0wAGMLOFAslqme74JP1oiOdSwKNWFn/ZpMkWaG6s
VoryuNMYY8Dz046aSNaoTQf33Debh1z2cj8qsBNafaj6uofL+Slt6ruGCgvYHMpf9eyZqyHiAp5i
c8R0dCDZp209FNd9XpnmkYtauUG5I18vFOjJCDx1nLk08SpOhV0IcaGvwaJO/AlZUhQMoCvtYKQc
TctztGFYrstSNDuOoIPZmThVZvx1Fn1gG5OamWjICIVFLdeeyPe3Aw6nAuRaGNbaGZkxD2ZpZwFu
lw2HiRG07TpJnc/cSubHuMXy6boHo/UxhqTU2lqTd+yg/NBm7aW7BK1i1YM8UH6f37ohYObnbSIM
BFjaGRTF5k12AqgVjQ1jV72H81BvsfzfjA5SG/UkQTcQJuDXMVecN+TWc8i+d5P+S9pYlcLJTZ9l
R82ymsxvfa/R2yOKeis0GotinNOQv3qaxxL+n9zmo9tSlRGINr06ymVtahbpXotHMBnLww7DAGAo
3nGHUmVyQtq1h6v00hX0S2r+pseMcIHniezq2Lg8Jie8sEw1AtfIii8iDh+1Ie0/TVcd0B4unqwX
7zL1dbIonZNBzO/kq67b6L2B5C34gPCVZCAnzugMT+eM/JrmCf0f9+/U93/V1ScJA3plFW68zstk
OMsuqoNOp/uARtTh5LiwRRNsIxuGTzzUwp++MPLtgDdim9jFV6pCtFMfJRHUZe7db7BqxcGg04Nn
RxSV4W+3tJOPR7VhonC8/4hKsuPYtBoOEf+X2xpUO+m0ZdqpeXQ0x/h9U+a8e03fhEHSuzM9BjlO
tHKVBrZe5Q/enHzowMe3mn4VbOmerOZxzB3nUcOuNVRApfXcsPcNCg5W+Kl+vn+NfmagrrKHBVWb
GktpjeacKaa9MouxsrU0wyyPQmHA3Qfmuro/jPZMctothzHNW05B4MCzl1YlaT7RX28+TVkCXzqX
NH/MGPolasuBADsmVAf/vz60506Pmhe47WsuG8+uoMetmuDo4lqkWFWK5gxj7hXKvkvDCOXZFmBa
S6+jrR7F4rnNhP4cO2JtKX7BsIXaXQ06OzAjAkOKk93olo8PPVxG7e7ZblRnj/Pv2vbtCtuT9iCU
DwZ91vXjgCmCpPfy2K3pknSRaQMPM2XKBumkTR6+7ILpr0JEO1pa9Gx2HtlKc/ROdTwOeGuoMR7G
+Xi/YdjRUe/978cx2XQ+b2SQDF5nLpmT85kINW0cscfmisG+sZ/yuuuPLh+iE+tyKnyyeFUUtR/w
L9ITxbsSslZzNcI5gvhpf9F0isZyl9Z71g2HEefOBiBujuG8OBtd/kVWzvdQ6tFJy+Ve91OHZ0vO
faUnvLHRkz5AOZmTq5RsR1rjxgpvn4ruOib8qhNSOWXZNDYPZn5uuQp4+IxX6TR+behyXmOyeteY
cIlZp6ogTW4OWP2VhALKGq0PHWspUcciXPg/7Nn65s7ufvD6V60ky9DPH4VODa1T0v4ZwWumP6Bv
02qHVs4O0Is4ShVlzWrYp1b7xOLkPV6uMLk17KZqq3SjCepmb4j0EOUHQ8aPWemEu5beG0DmS/cK
wbBwoOSJBOaZDvfD4KpANf1RV/q3qntmnU9takNuZR5Z1Qjpwng2Q1C2/bjvLSvb5b0G0MnhM9XQ
u8agSa51r/u0NJcht519GwFUrQjQvRuVA+6yXo0hK3Qvyp0DUtt66vEtoykdyREv5dXcFHZAFod6
19T/VDN/Z9qpXWM6B4FNFLu9/eQko79qGa0ZGF0xf9YeNVlYmXtiKZlJOUidGvvU0Z41+re34H4B
rFEBRKEui/hF3ikoosg8wsK+Rp+VR1+sGv3AmWZ/ZTNGYs6ZAbehmzvp2Q5VhfgV8lLXQ1gGs8Z1
WxMsBNqs+ZZ9mGldPNKu2FC8vOA+UZDLem5/cuJ44DQEjcY0/AcKW216bV3mcUX1a7ApCgpT+kXE
6NtvkWNe/cY+VEnro4A6gn5MqnR0PzYhadRfZJfkx6RmC2z5YbGO6WI/Gw1kEyCOT5m7rL5K+TUp
q/qdt+RCU8ybbHp4J7L55pB8XhEemndqoIqAphFc1XFGASznEDbt2clymYp7uYlgBlnoCswnwM9N
p04GOV212lvP6adM2LVT0uBt6prLF34IGRiCtrRQhpgvczIhxNf8+QoaBC6UW9dPSYJiSEtIQUhn
ZTmuy6bcMXY97e91FRbnPq9hsnSvumj1M5TPOuAQVuyFGl5Eg9bCppWnWlp5YOcSBApQkIMPVrRE
OFoNnjpWxsJzkoLzF+QoMxfuY4xAjRn6kQoKwAz6t1qHVkNfqXUCXz7taTmlAC/Rd1nvPemzc5lD
AxuoLWzgpuSooQHZ22wAqgk/EFGZSWTaB6jUzUPVJC8ulWAaEPMz7xr9OjZ6EiNMF94+knJaFYHb
zc7JAr65Orhj1mxx9S4VNlw3Is149ZcybhYK5woDbpApfvvcSp88hz6TKi23pH/fXN8cAmqzMY1P
eJy8GNL3nKRlIDDCCA0DIz7AClYSY2qwI4kx4I+jaXlNJaDHBLB56Ct1zbSClouU72cTa9pED0O2
Rc1+UI2BvTj0gLYfhjYjF1bNQxDVo3kUXcV1s3CrbejOr57N1NtGup7X97tKJDWpkNBcJW391evw
0Y36rSp9hsODVXAW8sSxLnLjiPXfWdeuFeTNd2+mdwuBgs7fpYunJ2d7vD8GqbAa4yQ+OEldHevF
GyGXm/vD+411H9v+j98OF0/Fn58eXF9tpyF+gbKzE1hFm975wNTcrZWV4z91NGtbTGW275vC38vl
B+7D4opcQ0OKRvoyD9plwnq/gfguttNPTOEHU6fpVGvPYd4lBwB2LL0esHA32y7pn8qwPmd+6h3L
gt6bvC6+TcWIz8zEHV50nXacjQdV+B07Tc2DKgkjTTjEgyIGv89hUywQz5nGkSF6cndShcVL4vav
4D8JaPzb3zlGRNKkNE6TYFq8q/3BfekkYxW/h/A1FtXND6fqNrs1UP9xlfTDQauc7DiY3nSNp6QJ
bJfqKshgK7pDBS8NeUudFE1E1QtvXIeSMZUHuHaEBed2Cf2NGu4f04BKFFkvxFrKus6OfjX/5M2m
aaXX7IM1kJzyjBSEQj19MYbWv2LuMHe579RsFOH6z1yNparYAU7kFCsPWTdHWekWxqudqotXVeWp
6cqdz5EcaHrp81O0ykBpozxUbQxvzr44RSFPoHo5XSaqxK45N2dok1dTVNobROth67JGOORt1D/5
mj8v44f2x5jFO3dud/3cWi8wAypS0mFJRXxcvlXlgvJLtW9diHoHboHscRHnJHosNkp+v6lZjH+L
ajSeDjquO1offRQ/USfrfhbxEPStZKStOQ95aGLTjtJmJfUJg6pyvhel6bH1gqDqAgna51387I8M
dHoauddsqJeiAJUdiPiYgVtYmJlDGsLnklPHZOYm15YW9zTCJAUO6U6n7giJQx1VCWi3jTvnGjVw
uBATRKA5nXZ2Jd08k/KtgM3+L7NRezaUzsFpSIlFbvmQiV7cENuOEYICaxR/Otns4Cazil8kpKPN
8shtGMd1ReteW8MU2MFhtEurazfWRLcQe4R12rELjmSRrFOvryjgbNcOPOegY2X+NEaXKbXdSyoJ
R+qa80N6ajpg8xrb9tolAIFGjcCHbpxqs+aF8YVFZHDUKDPuwbnJ4gLrNDmLxenr6iNltVZ14Jx5
6UXaPRmFA86XJbGVF0GF4vuY6vRsGjEXKTFC+Xa6505xMVaR7gWjN/9UTUEHZUgVgoa4umJuVW4d
nQGuxLWfSuDF7pioi+llQ5AOHbuEGQJYNsl9100fcUzdzjhIYFOLLAX3ZMfYyHkW+rfGpDyqrCou
Ya33xQGUHcR1bB7zZAZxS+VbZ4DbC0fJ1DOa35KJOLwBKoh3azrQxsAeKOvnbWl09H1707Dy3c7Y
0TU3b4kLPHGKwBmY+us5Qx1WFT8fm/LdbzEM0o65aia9O/V5e0bmtM8jhIqueChtJZ/imdwL9On2
opEGLywuaXJQ486ePiZ/uPqlr5+jrN3YvLzHKSm/UDM5nHBmnvCPUF00De8RpVOPNLqeXbKfVKPA
RddHRjbZ5FC6ClU0gwGSzRGUdaRt3CNGYA0AW2e6U05AZ55nJ0NJt3825kgtqkHRW6Sx2E6tCQJ4
uezUW5RJzWN9DId7MN2d49gRcK72hz5M8WnWbLpi+7Hak2Kh4X5XVGN3iZveWOcRSpo2Q/4jpmHC
Lgj0uo43d+VAFfTuhm0Tr/wIFo47lIc+o7s38RqxnzJeDloCrknhuR/ydeKkbIftw4Qj/Dj12Qsx
w+QKT9M4Za0InMbSN+PkUx4b1yCRtLXw2UUCsHT2mpVAPmPjGSPoDV2n72bF9h+puH7nbM8qXE+3
8FXLr+18mJLk2JlWQu8ns2YWSYRVdPA1D0nESshl8vQYK06HILm0cyo1ntSIHgcbMQBb5sWzQrHv
VJdtBZuQTcRUYo0thgycRswrrrzu1FX+6wCEfdcsOUWx8Gddawo48fCP6tam/q4j5VHBQyLLkn72
Zu5s6zyFL9Y9J3Sqf+kn/UvXYoxyCYTuYsoNUbItAWuSIhRKJbCUM5+fCkZjInVMkN19vR50vb86
IzNgKhbDtLXOc1S7B3+s3izY8Gdb0YU3lYa/yQGRrqdCRRyEWvbk8RRB4sElMEgr7fR418FS6Ed3
n7D/P6k2bla2PxFiY80YkvIOKOprd+xwm4tNwPI4xqimC1Q5IQOjY53dc656Y1ShIZ7TnLYdl6WF
kAx8DRq0gszg6DO8ulj700DOrh0SAoacXhmaZAgnodj1XHoBKRjzsbaynizydBYsKM7mcpMYnJFl
1J3CgRUhBUOgAxhLHROHYXOdiNsAT3kXpkthWXNCSS1oIivFWg3ar5wAGPOJsL6Zltc/aNRF296H
bk/2TWkS4jaiP7bmD9hs7cXNhTzbXbh3B6GzRUzDI68I8QX2ie1U29eGipWgJ+kdhAhnpyK3ilMc
0eBbSsJxDUGF00jRNHvK8aIB2ySbBfcmt51uDIwo+SQFnW+72F6CpLl38Ns3ykCYHAjMoA7F7VQw
c2FHbsUWS3SSDB8GspqSana2juKEwS84HvGC5hAPlNiOfYTo56YT2WUt6g9Aq1ZyaEK5rzvVUH9t
Q39Yso42+egNHmtSK1ZbD5QZUSyV5kvKqmxf4QYMe+qvqIAdSkZMeWkOFxDys88pOVPug1z6Jdrl
5n7ayfkE40PJ9u74wNCStXrTUmfhLmNqaxTqYsPzimwg6ZC9Idlj6pkmkT3Eyz030T4z0P10DpLx
H3LBbNTvA6D/fC0sLzRmq7OV5juPZeyJxLK9qecsP8RpwU4hjpmyuuxAffO1lDmXSUsnrrrQuyEK
OpehHdP9UOiXDOc5nXfFyR+y+NDAOdxz3qO10RcOYmyhdmDzv8WuGbFDLvyXTtBq3Ur9IyRbH8SD
Q3/eLB47xcYfMnmNBwW2gEqacmdJ2IC1Tp6Q5EhABu8ErLBcpubum0+TM+v9o6ub0W2h2yXwQE6R
TQdgnLrEgEzvxxSTKJ7CaqCmwgD24cqPUY+C2WmdlWRJehV1FNJ6k9K4Zi+t1KjbPUs94VbiezY0
2zkpmB6wCC091L+i0ySzTQNlZ0doZWlHUP6N/ODOj9v1wNqVhm/0hL4wjkLI5gG2IfNJuclAMnwb
e/3TjrofdEtX+9BX061GnkZauCW1meyHFnHpfjzcj4xQr3cWS44NyNKKOpMiPOQRkWIObo54lb1a
soH1gJyxU6UlwanIYCICtdLNicIupDLmUF97+JFrwXVjxTBenqNU3BiA6wEFOMim7N22KFts+xh3
rrtEPfcwiw+kFCnWHMny9rIa30rf/tToYKehONd3rDON17lj1Ur3zry7n4TNiqlS4rGmo7/tx4At
5UJ7qE6PX1MFU8lkU6bGgsJ17cus3Le4qtpbqfvWJTaNNzKYDvP/F7B0CU1dAoW6TDDCpj42AV+X
R2uoa9KLy937Y9py/nlvxnR9vD+MJwubVZL4XOtaLglgug9AtNx5fbdu3m/KcngXMsuDEQuGtaCD
Ordmcn83r/++mzHWPlALhNj8T9u6vezU7lb2+73f1naqbyBj2GMKRQ9Ds3cPmzEIxdD++34JCXoV
STO1sSiQxVlyBX+72J0GbnyjH5TZ/czagopEenwyLBdkce4m2vs9kVUO53DnPXVtvMz9YmD+fXdc
7iaLE50UHsNIZRPJXkynd9v53Vt6f/jnxnZjIHsZs9q7yfb+BPcn/P1Ui9v9fk+SOpvp1N5TmC0B
pWZ5uLHH4e3+zez+tfsTZHd79f1X+OsJsxpzFmbGt99+VmfgjfhjaL17WaOYFr0BU0ZAAEytPZqN
f7vFmd390y1+tyffH4axxkI1Ihj4byv5/ev3l/+vr/15+Offm3e7859nziOCvcwHO5b2vIH3FMLv
d+7+WNNq3olERUcOfp3BZWIdQ0tax3yIHXPd2gWGDB+mw+BBG3Bf7j+gWd99Q9WH0R1rdYKI88/n
paKFKOL9vwjvecTlO/d7YnG+62n74/7D9y/db7zlx+73lO+p3eRWhz9Pd//67+esRoQ/q8Y/Vxic
hO9G8FQ5/7x3f3j/RpewA8+zzlon9YvP8PPQ1jEKbu/km7stPW8KdWRdtDIiMz/c32aqcTjc/ryt
ebbtlw/VHyf03f7cL0Zoy1k6D+ZkYasO47Gpy/FoIM8j6vHwz839a0U8szOkCTfNWpg5bV6ABV7+
kD+u8smV0SbK5IhdxCtf/ZQmsMUvQDMFVAsT9+fiayIXbWaS/pAFlE/VCW74aeMV7g7sGY4t70bh
uVwxbt6lBUytkBaXomngrsWvoiyfzQwJdhg3tBGxOo0jbTVHAtvBtGOBZpw8my2+yMR6Yoe3YnT4
mlN3WZAc3tLw8NPz2e8wCH91Kv7Dgrhv05Elof3s3ZvMQ08Gf411P9op07xYHG4rXGCXLGpwH9nj
m9HYDxAPonNkRduYWiy6p8NzCCri6PILrgDGTOo7WhyzcgajKwxgWR3yzvCEuAioqKfUekGgFFND
KxzKHabyAlNL5hxCx7yElkXVY0etL7PhriU14qQPuuufrEmFa9S6fumaTbspsFX3buXyEcVsB/hb
6JEI4sn7UdvvLXWw66r1Aa5nPzhbBwwB+XuihOSwh1+rmX7M8x1twNvNYNab6J+KavvVGNxvmr7T
VUFjkNv+8FrmLEC7NUL6zAvAH87rJdxMSRGbBS7jiZWvYrsr10mXWSvaaTYd6bpLFCZfG0hUbD0o
3xDGeKgwW6RMbvqCvWUYPiYe88RoYilfWuHKrV0ij0QLrG7NNAdBxvOM7YCAalFqt/hRZrZuosXq
4L3kuQNih1dOsRM7hkZ/AEieLnOFeFvHOfNzao4qB8Yc2yyzYIlfy3Cr+vApaa9lNZmbqgAhRcRz
5bGuCVpz3bOnzYnbk0CJGATS6m6ZYhditlmNTdMxsUKVNOBA+dJ8mVrDX4dO28F4zJ6RqC787WpV
T0BFMFOlWzdZ+pZ8CphtUA+1U77x6fwl2qCd0UlTCvGWBf7Biji4hDD24WwxwzDj3dwnzcbp9O9s
IBQfWUMAfYwgMLI+rAJ0+dUIc7t+n1oiuXWVfE9qWN54ogMckuFmtgF6mYV4nlz7Z+iEAYUTNVi6
tWx5jTtJXXdINowhShHCHLD2FiYvQg5hutU1QDJt3I6vBBkNsGbQcFklG7syLnWgtFW/T6PRX1tx
a93GCV7JoJcneJS4AYrCvs2lUE9M1bfzsm24f4lms5UkRv9MVaPGVcimSwB4sREa9qWY6VAgOkmx
vYVcMEeGe4js0b1pXdwwQaf3jrkihk47vI24iw8+m8RV1ZR8QM3ERTywBXYfywhC/gLqTcsnyynn
l5iS6kqCtNOmkBWPzmHj4/HD14JfyWSMhjKh+ts4Tum1r0G+q6gH6MFNS4HJqPQXunWSkGdKG/Nn
45k+e6xwuLnUXQapHnEpnD/zJKGaiE7Wx8TUoGoUW7MODc5Vub93ofjxMdFgFMUu0FJKXRjMer3d
n5rZZkbQEkor3GezNd3nUSTbKZ/7R70zXppS/oj1wudbUNTGySwfHKullkYXw8ETmclZQ2K2qcQY
iELWm8KXu8pS5lWws+ursj1h/P6GzExtBzIiut+YsFy0hrObvhV16rH6HyQIsZGjYLhh9KBOux+G
lYAkeRhqloW5fmkcz7rYxkQNqoFdkchMunW0yeGTnNItDAMQ2d9dA/0UZ0tYT00P4UJzqPZDrlKr
Sns3x965mK13HvFd7WfquQIqS8eApEQdyKRd3OoFvWxgTaachKqGtrfE3OOwLV6d4TTNyn+xYQAR
Kn8vxDScgYLVl1QTz3fXTSNRJZNKPwIF3PcO//1/dhaLJTHwvxm3PVxXrmmT5hDQMv+OWsy9kYJD
MOt9JrxsP/QMvdsi1FZ4Bl89TIsvYwFsTs7T1l7MHaPTJv+HX8H4b2kPz/M4oeoCCDiDQPMvO7sf
xm2XYujfFxp2pxBEiRtxBtCGOAm4kH3kButzDAH1FupBfLX8aO0bhVhrdQVqrDEJjCIcnhazqd6L
4qH3olvLcBlw+aCDHqrXdzXqP79wC8307xfOc3Wd9AQ+fBDXy/f/F6w1aQaKQKqRF85vnU0ORuYQ
9SEVZDO29yq3dnbvVcHYi0PvTDGc+CL7mEmzWtl3sN/nUFn+t3FDUjv+7hj6W4WYg/hjf2JQsS3O
XyyBUWMeVWUnqyJJ5t/pqf8x3bLkeP7b7+8bd4Kqw5/xN5Z7UimZGeHQWheVLN0teu2TVvFHwM3J
MFQfcGWUayxP/XbO3S+9k3B6sC5U4bWbyqisDd7+8+B9hzpIVavjffEXBaRJ6w8+eY/pWEM8qSui
lQUR+ja1rlabd+v7m/BPfu3j7+P0L5zuXw//n8C5/x9HwATRoP8cATt+SvU5/RUCW/7Zv0Jg5j8I
Ejiub1kEre6ZrX+xdV37H/CoLKDtlkG4mEPnXxEw8Q+TrnR3CXoYrsuB/+8ImOn9w+fZOJSWo0ro
HFD/N2Rdw/37A+Yv5F5kJ5JBfFP8nXViqcbcrrPlXo1cCRbr3AyHgSkZMmIqwXpTsGPhfjXbDSVS
N8S7EH4FTmPO9UGXgYqO/Pa5ixpamdo0O5dqqNfJAO4nkzmLEg9bMB0E6VZBt115nfMV8GQIMkC/
oifYWzHN5jG0MTboTIUaJmc78wvRZokLC+9gVbDMqIouwQ/WF1ur84vANCbW94k5vVDiItLv0qvS
J2VRdEbW5FoW83BmJ/lmVHjSBo0a4pyFGjY8v6akUtO2Mdb5XZfXj17JeMbD8ubV82Wye8UKJlK4
RBj/6fqbbxuwDzOfyctILqWUQY9xtumilVGP0Zp56rG1FGzHLlS7aOSUmPjhrSutHzjMvjZgpHYQ
T/tHqscxoBAGaPPewwG7mrspO7oZXSg6dXTriyzYVKAKMz9CTFW6VIGnmCRl46LJ0Et4kGCo0lm4
28ZixmCbmKStBoU0Qp2T0fA6MQxFStx54VDujIFn5qpKycHClZ4S/K0VF7dei75ENcISoaabdAy0
FfdW4fxi5ZWci1iFGHrZtcTJziFOX3SWu24SQasghTabtA9vtiBzoQ1wKMuO8aYAZaFJJKN4Euve
9/kyL2Ige4ZVeVT2QaOMr1YCUEk36S6dUjRfizsN+zPVstj1cloM0wEfKK4RFuyQYcPshA3jo/UZ
ipomaKi2esaCxOtW9OZaSdbofZRhtKNjyln+xUAaY0MSyll5KUYYeuGY/xB2YxKgHtt22usGL4f0
QY6pkR7r3kLzk2+ku3hT4sMEOSkwEa2CkRjc3M1vZcyU355z7AxwAmb2ny8tV4chCS9idp2zl7UQ
mEW1hRo6MOaF2GSK3l9n2XA0snGj0c6F2sXL2xevhjs++1I6W0Ys+Aay4+TB+DN70W7mgY9GzUGX
CPOMXJiwSN1nZCGDzqaQbn4zRg41vB94Zptxa+T0eqHotbN3xM8IyAoPqkmqPh1xdUZMTLfzMnkA
poibhWs6Bl7MGHLtDKb2MCXZl3J+qCzPPeVNMq7dNmcpPI9rGz7agHrMoLvBCDAkHPP98N1xvtSp
6F867Z30eLq8qYwKqDLCt6dRfZKyGKOVZZPN8ZdOMVUxh3leySlyDpZZpRsCF6h2RvXWuNnWjZQD
d2Ao92PFW+A0JUYfIV8iDoWzh7q5xjq9FWEqnwzaSAsp+p1TtE+VZDoYGiFGCYvxr1u08wUOkLeK
HXYQUqt3IWKGb45rkTBiqMLK3PnUzg81Bw9Q3b4fIQ+IeS+L+qwxrMJQSSGRya6DWGlCzMEJsF7v
zTkPiN19Fa1N2mNpTIT2Ow1zdOZXoSP2cSq0bl17pXrxCF64k/SRhft8Q5IBVjVvaaCr7tOpQj9I
PbIwg82PtcaAk0ZzaNdiKzqPwy2PiKwkI4DGMI/VmsE2p0VFJZLoy11t1U+jOwAhRo9d90X+Pelj
yuen9GcVZenaipobMaR8Fdp5u5513l6Ckzro1hz6psrol8ERB6x0jRuN/eWvyKuSbTjwPqPG7knx
HWdXUpSQ+Pl5asl31m4MydLt2f7CDc1NdPpeLpOTynvTnIFD1BPzE7bmYWB4oGev0TyRqdLwJxdL
KYJSOgSiXdRUn15V7uuwtE8GGTEvTr5rI84OJ86B0tXGwVGiWhlV9l0qbZNAgxn6hBkmBagc0KJf
2zUfIGlkD1WLS8CKQz6nuDoCu/O2kNdPIIKLjbP8ECTfgldowU0VJsV0ub/DuxR4tOGwN02tTbrv
MVB9NUxDLcVk5hK5w/EcFTevo05vMKezb3IolNWGbtzQRx9PLG8l3aa7ZMK/ekXDKJOpTGBVdbgl
g0W3HoCbdV4pFQBk/Uy1epmTc1JNfkZxf4lqQjHwQnoscdVGeVO7KbViCgYnYWMyWru2B6KbRR2n
LSCN67KKrpluziuntO2tk3i/Elczzk5l9OynnI/fRb5CGUTP8OGNVKrismx2plXAxihAi05OLs5h
MsO/Nvt8Wxi4WY2JQokyB7UsawxxVv3g9lRwlXm0i1Vh6itDtTCO3aexQwMZ+OaZ0eKxQAR/kqp2
V+QbsUJpIIkjLXzq2+nqm2lzst0ko0jJ+zlq5hELV3iZ2njcNZ3xazZS+wwW0Wagn6crKuPVpVEl
LZsZpyacNbRvWSUHXGJuGka2qho/9IXRns3A4Bl+FXGLtSgNV0VfIp8s160lpwGA84rNAbZtyM9N
Dec696hpMZ/7yrkSDYXzMOo6sMzvXO1xoS1PNxb9yyi/9bokwMC8jB3yqMNPQoTo5LiErRO8eW12
jLpLB79yx9KMPxgBUDW4IkjjdWssIgO1unwYZyyMfd0a0M5DfJPLXtOLNiR05r3Vj0ulM3gHDAi5
EfnAQPyrG44T2Nw3QxGbHXxdrSbYypXkVKPztBzFcKqT8dqV+rxHAPjhMdBZAZVN1ubghfgimT0K
ywUyD0qycFN9b/bJc6sBezS7F3ekFtjJCbcNSYvQZH+byb9yGQLB15oIat5ANGOJyXr3wGzWAz2G
BRU0JUUBnhK/uDATv5+u6Hz4TpzuWpDAnZYobrKEctn/f5hmy4HB2TbD06VENm0tT4K2n8T3Isze
KyLJ55Bl4XIpA6bWoljgnqtZINkDLQEjV3MX+mrg6og8phMeRWxVqwGvdzj5KGNwWJP0QyU64DKq
r+lQjG++RQZ4SuLtQEXBGo70uM6wcq3IY01BXlvvNU3Yq2FJGif3zLH3IOdWXiphbxlxHfU4XitO
cqxNtOXUCXLSNyjMrQ+CiTCNnAiYOqgsXufUASJUo2acER94Q7sBpQqf0Ib+CSr0Eob6OSrAg1RM
znLGSc+Th145Wy9OHfaPwk63UqXec1G+VO2kkQ9O1CkTJJ4GZmp+Z58rrs0F18bncjZ5iTI4y1LP
zR2Wd0Q8xlGJmzzWVtMdo2zmjBph2UUFMhY9SC7KUIZElC5aUVadp0U76sYjoLD+dr8h/vM6LToT
BuX+Zi3aExdcJqyLHoXsQNxtRqOqF7UqQbayF/2qXZQsDUnLXrStalG5hkXvqhflC0sKYvSihlnI
YlwSmSQvSlnUo5nFi3qmLzpatihqtLEWa/hk7gHvs31pEd6YEvsbsWhxalHlWCuDoUO6uw/6Q6Q7
/a7h3b+06HrlovBNSH32ovlli/qnFh0QJVeHo402SLPetDEXvbBblEMAjbg5FjXRXnTFeLR+2BME
vXjgzTVajb/ih6rJCxqjUV5KvQ7RnB16bBi6SnuVEncAU3z8L/bOY7t1NM2yr9Kr54gFbwY9gaMn
RZGUm2DJwnuPp69NdWRVZGStrq555UCpe+PKkATxf+acfeIFzL5OXDnyDTwyoYammdxiAqFMo4R6
yOtm72szwr4l4S9XdQb8wB7u6wWSPSo2/rJ6no30ZPTAvoWFPTRRD04RSuG61fTZWcbuyqbBseq2
fdKn2HAwgKF3gkCDvI2CvwrcoIifshCNlSqPsLGFOlpzxMVYQJhnx6X0PIrorSOY8JlMBxD05Yue
BpknEOA3RoOM3GPFhCjCdUFOfQ9jmyxpcHwTp9ZGsorbiGhxlep3jipOqF5f5bjRbYlyYU0+T3+k
4TgXYe/nErTh2mLz23PYsXSxRUQaoKx7w8cPpPoJchsgnMY1nwAXj3FjOEuHKVnLQ7+JrRmGl/QB
x2Zwc7WT7FxpS+TV6q7nfdMV5mSHxYJMzBFUk2dEImJ0WZKXuE8oEEuCGLix1uQyiII96SZhQX2H
Co2tkTgNX8lbqy/5mVrEsAcuZjNFG6Jcdc1qd4ahYdq+VyiDUO0b2bhig2SxjnpHi7QPinMEe4sl
8lIjoLDGjzatFPyY9a6p2Zan8gjTwuzIepfCZk83NTGso+6RlfUgyB15C/SVRvqDxLHFccJbQK/T
CwKilazNG5PaxMYMRHOsmN+M+q6iSDeZt5PsokInN8H0hXw8g6fM15PMWxe5L56m2VYJMlMP7Era
FYqz0u3aZiOFM5hvqjhXKxJmk9KLWfGK5BDCWWgYTOBD1Q6G8IAZmnJxyC7s+vZCE7yZOs1KPLWX
AYqc287dV8i5u4wwz7u8qBhHyy9mTYOaopb3YAUSjBJF6Rrvzxs8E7rYiXSqbggXT1PDB13oetfK
8DIjsIFOrNNFoJIR9/AXKx5dSOS7nPT7eCHMYRSMTUuUZhgq0ORBsE9sIyAzUcuG8U8Vlr7cLsOq
jlnm1UgVqujLMEYmU1lZ4tiRJxwJ6rA2+I1dSefoDtKIbJeuEG0SrmjT1Ij2tgSfMlpYUi2WUGlo
An8hhnJiF0EHhe6jIZ3C6jHByBwSV3hQq0Akx5AUIWkdDLk7Eia+I2Zir0t5dxpL9ZXcPLD1bJjU
sjTWaRme5iwTNmzODoHYD46ukxytqjJJNpaRn8ZFP9UTTR/G3XfKg08MBinGDzuyQL9N5QL/rdqJ
RnsN03h0KOHIHlBRErNX7ZxQk3jLq8KTBgxmNfLmYuPD7QJEMyc+6aoOZnKqllryMCZzk2wz2RUQ
xTpFFacrCUsIPh9CkJN72O8iywdiX9O91nzoRo9rOuoPSm3Co0KmWMgIV5BTjh7VYb2xMOPQX989
7CPiJ0ZLo2MElNRmLayhbZER3h10oT4Q74muO0RqHEcSOj8DMa6kb3pIEXYhAX+fhYr3aG/diIyq
XQqs7yKpPhZhSjfcgHVH5h3rRvCDON/B9vfJQKCNJV61+tNsEJ4GyELWrFhdfdFyigR+OfB4q7LV
m9XQ94hn6VMXFLnhIr7KhWRtJ6vEZDUqsp9GHOVhT9WIhlXZFWr7EMo9qu0mewXmWgHOd4SmLH09
ROD2OPetvlZFo/Syxuxt7FUAtqLU7kuk+sPSghFWqbMX9DwT0uZanbG/7bKUWzlVmCRe5wq9lNzg
jhs7t1Zp8LIWLweMd+oU6Ogl6ddpnUnnYztPKxrXJ06un2HmIVipdcaWk9mJ2LOG481NkjIjqpE5
FcEJdw0rWxaUUQ7a6kveBMQnsQFeLSICb3l6BoYBqKGbVpLEBK3pEHCKy7eKuJp3YvwWUIAXApoi
ypF3WHKtQxZF5Z6TMnjThhQP0d28hGwaLwQxRQSUqJ8DfXif9I2n6FUL4exDJaAHs+IkuL1AiWaW
U+YpZLguHaUhrR+7yxAkeX/SjP7SNeVOz1BzSZRCboJRzssl7WGZiAcg1zF0ojp5ilFm2jjxZLsv
0mCrpXlql8bbYojNa3oqVJG1TtlEbobzxl+Ez6hjLNWGb5LCN7Co81dobbFzVKFnwYswCjYuLOHs
ZaB71WWd5gB3ACELBW0J4yyvQUFSTJrq01G2jrRQNCmt6IwsFe+u5o8lomWWRUYxc0k8rt5ZTn53
MjNfY4xWBdcZWxkBtfnzbxeX1Lj/iUsPOMzwE8+9y4I/U3mef1sJsw34rlSMUX1Dm0bwV2lY2Pmn
bbScYWdajkBmstNmJvc+9gbtkiFYqAuHaqJZqUgIqnvdXyULVxG8F9ozjSUrb18Mssp9hiZCvLZz
RjW5UVTkImUIhDj62WaOks2mfdi0nfqRCAPt/Qh5J6JHLuQyZzO6MbKLIGkvzQwWSTRoiQty7ylG
XbajKOwH0kTQtQHryvULoeICUrlBtsMMNTB8kOtsGuGuT/KHgAAwO4ugPZZtXmFhCE4ZjdNhKFmh
h0H4OaLdx+KeXdR+zuDfJGeCHPY9IK5904ag2mm8PaYkZBZNDF2sNJofcyV+7tE1KPdWg3zzXYvU
dlfqkJPmEmJwL/UY1smwiHIpQq4yXeLF9EauEZbTxZ7tvd2Ykrb7nw3G/18+INar/2qDsX7PqzYi
jPmflxi/X/mPJYb4h47/VdL/RNX9GQ5oyCwwzHtyoKwr0Oru7LZ/rDC0PxQRgJZlGYqEHVFhHfkP
ip38h25phmkpiiFppiwq/50VhvbPqaCgzQz8YECxVFMUTVPU/4Y2UwV9CmvTWNZW2GKsZ0/MJthE
6nyr99na0J1F9msDTYdHVFd/7d7VTxaXTzSmxR2Kswpmn17eEJ67atcTCYAQhFmchW2PaIq1lbi5
4BZItm7cbWvIRsFjtkJb5xfvGEwUhYBfOyf35yZ91TvCmjY4fpL/gvv1r+vj+2ME0WeRn2Xwf39D
pDWBPBPBYS5rcTGeeolOq19WSAkeSGj47Jv+RxBIzKnS+FWLpce/XBB/Lv/+yo6DEff3HSY/XeWV
MjQOUZEwtH/ewZZ5MJGurixr82aNO8KvH5uTGjniW+fnPxE1CEKQH+OiPpaBq+4iJuEXwAgH60Lh
tpxYFqhnCWjYHorwe35cNuk57d32GCNEOKPwbb34OL+TlAdYTbsYKIoTt1xPn+VTtFceaGfN75D9
8F27/pR+p6OnP6ivTOIgTjMm4Guw99t0C7YQ2v1bfctvIGkEZUPZkRuegQRosaUKh4BNZQu+q93n
e9KpvuhDlHVnMEMknoJsGtt0m0t9JPdD2rUrc0uS2VuJBsqOPpMrD8efnoufZSU8Au2ND8Fa7+2U
Gf97aK65K56I4DL95Htewzlwl9mjtCKD50fe1S1FZWgnwkaE2fNBf9ljpHfzDwbvE6E4m+aN4y+X
vebGaDNTEQV5Mjk+V8oh68ZqKUvO88PCGPoQ0vCb1/KcftMcTJRVh/IK7OWReJriOR+vxC2VdEjI
5/bzS/Gu+7S9uKW1n6R2jIOubwYJPjFFjcP5MJi0njwhxCvaCoWhSpTky0A1oRwWTibqgkI84yjG
h2+cmzegBR/lQ3DqyqN8GRm9UluVa/KpUDtbj/FKOObb8RiCZ13TVOwGmH2ujjGTMfN7tq1NgoHs
6Fy6yk/iYUinDW1sEdPkByEs6QCJxU50l7rhRW69qnxA+h8dTCRqrkFQi+4kHlPV3bJS/Yg1n4MJ
NGay+Cp9BYcKMORhecGBYrn5KXCyt+gg027x1LYV2T7QJhACU5HaycrANWTD65t35rPFQEJ159LN
vptzhjDliBdXPVGODp72GG4M6n1KKgxw8Pclx7oOPBOICTvHMPak6GGvfu83jZOf5Ec2T+Yt/NDh
Je1ouuPn4GaeF7S1x5mOjE2pZisb/UhrsWFfBvjLYGPpCZlXrYuP0adtS9b1OnuxXO4n1jpCi3qw
HqynpbZLIElEB3v0p7w77Ox7ONJR9BzIV+Y8uHI3Otl2qKTweTFhsg1sjy/y/UVDAtYPtmyPgZt5
3bu+RrxT25JngQSEEOeUvnXG1Nbb0YEMTz2n+t5Inoq987PBqscD1H3IZRsGcCHuRCIbxhVpT+ug
WqugiJzmmOdOv4kObCcklXug0rmz6AyDxxKH1cqAcBNDx1d2i7xsrbziJ89W9Ivr6QHKsr6iV9E2
ya17m931vI5usLPooYrQCU94hkMYVtfgvf0RWnIgbPkwDJv5GQ61pzJmOtP8TEwfV3OzYeEyrWh4
W+ITTkp/s87DoXuNtiAMjNf5UXymr3Yj1RYfpVMz/hc3539VeMDWYUJoSJLEMaf9TVcjYyQjLVKu
1y2K5ALZu5wbz2bcuv/v2/C/3IRNfsxdDmAh3TH/RUHEsmvuyfir15o0Xu8/AvbwZg6n76WNc3um
qRSXmiP+39UM/8mtXyYW8e/3fmChMrBZFReFqVriXVX0F/0NZmpVn6y2XUtC/syc9q79LpI1+282
KDpZe3C/YL5kflA9JSGyUMl8L5WRia/eMokQGCxW87UMggH1rsxbDfuH3zND6WJF3Kf9dJpCAY6e
2bS+pOCZjckE88xJNv1GlipAgeUIcLE9dgwt/Iw9nVWqO7r9hKgEpd6rIxspJTEILfCD+/BNrthM
60Zc24PYA1AsSsHDwf3YYZrwucoNIZzXskKDa5a37t7xhFi2oGfiw4W/zgAGZWqjhhU2oXbPKjde
zfcJBEvKV2soEe6c2CUZfqZ99kRI1UWfMU0nR2bq2Z7kgBaAR+eptFLEZWPcN056mlS2WjQrQQ96
Z2wap7JYgjL2471RDA8xSwCXl511Bw1FgYm7biRhW95xCuAPn+WKIXZjLZUrNfFP33TpUf4NwirF
S6oH6oFZJgqNhZFCKcv3xBlhm5rzWqubM5h5XIxz7rM/otzWWLCAbviRr5EUcE/FdeRyyTE0zTqW
bSF6XFlY1JVa56Y/iYUvyEBFlEQ0Dl2LvVXFo2OIIwcf6VG4EOcVIoiP0ZrUI3olXOaANHojWw+D
jOu009pN2kreNCYPSil8WjK/WaEtV01+Z0Ko26WZfzWlGqzJAeY8W+RTgh0sEkgQ7xhUQy3Rn/qY
lEc156AIcGNlOkXCgJdQalR8zrp+0ZbwImLFY5JyFM2I7AvtQZq+mN48LpWgsMyanye9eqomQilP
vch8iZXr4xQVlyQIr4zwvxJzAoHFBbyoPaFf7fP9c3X0pDGGIxgL9+EzmYzAgNDHCTzEVF3jyRwL
2GTaggUAfY+rykxt8iRRnCYJjxHCZ2x1B7aCPdsaXmmTLE301yshU7EWg95NBoaMSsqiCEXrU4FN
TzRHKHtVyBhx+p651EUhu06E1gbGvB3ngphNK6WnTVdCesdVhn3DQaE/ABah7+Vk6I4Dr8BMFwxY
jg3GQZortwJ+048XtssOQn9+D8QofeaqqOUKYhvvr5kYQB3Lvq0MmBlqaVLS3BFwYLNkTmfWa/VB
x7ScE63HOJ3tJeLnFNYN+zJNCtAO0KMTHQOzBxkJQUoMJgTHaEQoJHSG2ncSvS/ThdbeRcZ5M9uR
/WvE4F30wYk5RrrY7cKIkhJtmGJ9lxuNvlOgzq1QGZ3miDRpG/crSyzjfmg0vbIPhJ45T2gcF8VN
ynncaIiRiTXRoMJC0NrIegHnIu/XbYq/HUrE1O+KunkUyjBYqWWI5xY5nVMydd2G7QK0gTsfjBIT
3c0gh+t5GLZSD3MwDabAqarCMyUx3s4M641WkLe/H/RZlvE9N9RsMtGZK7x4EIUGIF6CRhoUWDxb
nZXKGyMx3U3qiOJHf09+d1u/fxWbz8WA+aOM82z3+ze/JJLfzwb5k3dEsluYIDpGKCGJqKHZ4yFC
Gt/hfLAnKwu2US9/1yE5RLI8xN4DopvZFk/LYzsSVeZQAjCUdttDebbgX2D2dCgZg1ccW2v5Nak8
lDqH7DAdpPcM+v+O+aNuudbDwmarddLX+cJ7v96jA5t+mpXkMSUlu+1ovtrlmVWs+IqKXj1F79gG
/enQs449lh/5jpIdsApQ+xdeI/3F3LWXaK26iMgM5ETmyahWDEC40+cS6wOeKLQfDE/dhuXhUXzA
HSNRnqZuo28pZwcc4Bl0uI10ZmITsqmwm1epdWb4TtwTVNegQMQybmsf5oP5ZW7q73h4jRYXvKvK
oLXnC4cfdnza0wjliBgBW2Bict8CE33nZkeywp/KK4V8+MCY9slYAcI7xSujcQwOMVYFZ+Une1uS
FdOdj+WNFYaxqlu0mVTaTH8omxlku92uW4Nuq0x/2MnTtgxJfuAGChEzOZIB2mgrXdqNqRfKEDrW
k+krVFfMbNsdJAAt4eF4TbezAkc8NIPNvVQT7VIl3oMFl8eSlazauxfCG/UHTXImHt4ZQtuyy73R
A2IaCbYxckPgPHHAM0212/IcVl74jI6bPSDF6dG8g78oQsFPNC8yKjvJJ8S5nImIxkvjCOQInOSt
GW/4gFCboRDeC1szmcLZMLlfeI6hss3zqhMBN61lng99P/W+jAIJ68lAJoWN6i/24nPJs0V1+U1Q
pNLsmo8SZ/MH3waZuJjaUJKzk6VvSUWmC9GLx3HYTNarcLyr+o6attVfhcob1lwWubDhKTZCOw8v
xlH9QnQiph4tWVdtG/Da+BkXakbziuyvsdvkaMY7/UvzhPPyFJzon9rXBlpa8dhdp8blZ4dvlL4v
xb7aDF/0ZAXs0m/Fx6V+yN97xmmK3T2PN+RRMfMstoh26nXlGlQuUZ7lrfKbS0Srxdj1lXcAsbw0
a4k7gI4g9ZwoUi7wWx16qqsd05tGqboACNoB2kIaF7jNMwGX4biu+P23/L5if5CTextHCYV+oQOY
YV8BOiHCM7C13xiQzeGGh8m3HoaHUnphiXInjpj7UHNjMHTpPVraoJE8po2j7aXaM3bBFv8J4825
5JXy+R516vICFa4YPPXpU7iwFnR0mFX9TvhQCw9bAVb7BcbZiojD+gh0F2n1gobuMG0Gtqc2QaJc
uWyjBLteNTtM+dOWlKhDgu2HlcfXjMLzRbT22R6+CL2tjsSFYrvYlB9NbQd0c+iunJKx+gvX1XwP
zLDhE+CkEtYy94z+I/HUNWDRdh+toX0bppu+ZKtOdygGaMCIyXiKiRQ/4TbPHQFsELmuA6BQB42d
AJbS5BJxQoCrcAFxVrvLweKqoUVlLuBlb0jEpBEDrBOd6ciLbZpehxVVnnU1Lad/Bm6lTCvTUTZM
ll8knyDhW7ZimAN2DHawrW2yQ+zje2au4Bn7XQno7jLm3vRQi3b9kJ3pZ147P9nEKJcOKbex0K1c
lsHGF+bKcJ0fVb7v8KKuzDcew5lOl8VAtCVfdWFVy6MG67F41qZEyH4KMZlBDzOgbPjiMXhk59jh
xsXO5IwubXn32J6EV2Q5ZNza3Yt5tkr7Ldq0O1IvPcqEczDhg6DZdqbhAtQPiwY3/Y3lWx+ylz9x
hHYPRM1L+8kvj+Gx+cRcMht0VyzHrZOgOCQgqrfqg5H4gTuselWO8S3dEYokb0NlC8simG2ZDQpJ
4ympx5tKfNDP6sG4lE+gJigwkZzieAq46kgx/aI1iBiosPB8MdrtcqKlO3LCMAqhR4w/OhhmhAiT
AMWb1UCv6GQqxm+3Yquw4XlRX1iAxHYF3vhFUjxUFenJPGqd00i+IayGYB0Ja6QkvE5BBH0C3/1Z
nPalClnToUkdmCj0fnFgrAKcHycOXaX01dYfVBVW7YIYV8+omlm32pJvnuWVdZEi9z4T1+1QdNj6
oWWNvQYW4Ya4QqW3p328jqkIrGN9JOBWVI/MviXelT+sVpUNl134vHzmx9/bnOqF2/yN6cpIZPlb
DoBFtC1vfshXJA+dw3irSB+R4CTmORwP8dtI4ZXtFtKc8O93O7MiRU4/cPPvZxQjgBiuvcSVLvzY
Q70yDa9MHrj/WPNMC3ZNt8Nl9qJP6RnGKh3BeMhemUAAhz0xABkUWzplm8Wvz8QUAzTOz+Eb5xI3
A0V5twa/Pwyn8jFube2z80Ng68+kxJoA4UR0ihi37ISjjPtjSCtIRqnkZbepuoUmVTj0sJXF2VL6
HCoSd7vX5K0znBQagT2fp5cguJDzCwqz2yhcsbA4tcYFjNDbwRtIuRQlhuRVH/WtfCuDvfpUxY/J
g8kKV1tr64TcB3tAOfQ+lTbWwAEDuWSn2+SEz2PhoHiW1pWPoBtJJ/owp16LK3IrG7s/xAhFGvgg
fv9tai57f26bYW2LAJhezYu4HINLsSbK8LX/ZrtVUQVcB9JM0ec2Lm+U8Ch6+c0QneABKKYTPlb7
HAv5O1l09Y/i92+sr8KfeZu/Q64EDNTS1OFiPgxQU7mk7ezCmRef0Zo+DDjH4k23jb35TUWUdeOu
rqCm4bsyGzumu+ZCcg+niLI2n2D4s9SzTgyU3hVf/OYPwNnGcDMxZ2bEOgHdsJPag2MVXIEbFjvt
ETSKFvlRds6/lYUq1su/NTxt6XmxkCj5aDILXzGO8PuGhwFbKMfiLL79rqzVj2ERaU5EWw1fFp2Q
7ZQDSvVKqIG89WIa2xGpWj0Smtw3bkYJVMcNjbpnVJCwUe8lKwnAxWGmQX/BuB0cGuWnbT5ZADYA
dTC7EivhBJvwmxqmODUUCWfMhqxCIa4Qndbh8/IAsFavSU+Na6vfZHaT7qWltB92f0Mtw3UcXYf9
8GV8jm8BGJ7QWT7qb7pGq3WhLQY/re5jhLFB3ZlbZsnaMxgwziwROPbK2CLvd/N9vmJPKaHLtMdj
SpmB461QV6UAo86tdh18oSOsS7DPGAG/RBAwTrxqYE7u1EO9ZuDH7YWd+DF7LTbJCkhC+9GTG8ZY
81qjMHMQ3HNSnMxVfTTNnbiavodv88hVKYROfl0O0aH4tK7hqTsALsMfvomfmv3AVRDY9RPqwbn4
kZaHGdQY9kWidBNiOeAX+tOnYbL09uE9apIdopjJYZlNcY7S1wxlR51QuC2yyvMMFikENAdmTDPE
3Rhm0g7pEv9BErvDkMOJFdu58bqM07a//9ffD7//7vez3y8zRjQfRZq23JR7aWdNsQT65f6vS2QP
22B+yMJuPeZJdG5FycVkqbgYRlEScJ/p6hYSl9jIHgZbbAhKCHy/IgI6mciERn2NhucURhNv7Lwd
nLxCqq4Z6Tm2op2umfxuVsfkFn2/PwicIOyULfgkNVTgtEpxF6Y58yOZm4de+rGcUFEJRucHs+i1
htngOhEZRlkaDxnHtdcl3auU6pFX9yDvpRz5dY6mqZaZsIsWBXfHYsutg2SiE24ubauYbhmY7zKw
Lcrqyg1nlBFZE7phg0pDtozGG7OGobkcYNKMp+gpjn2tViHBJ4bkxyFotAF9sV9rkIVqqPYuPpTu
saY6MpXItUDl2dhMaNYmhAhiO+7UnnO9ShcGKTCpoiQ7C0G9OIMoBYeoVV6BdUN35f6Q9DBViplJ
piokj9i+tmZl7AwOpyCqd4MiutKCNByWGaqMMjhncfCmKujfiBhgWI+oS0+4/7WL5uPg/w0LlMEJ
pOGO/vqhg63iyurCSFzOiZgDrW1bM0VF3pFoOlq36A43TuLejwZz2xrhHioYErVC3gyjwJ6s0x+C
5D3rm2YbWNK3CmzJxp43ecOcQHILYs5frAO9mr2qJs1KkLK8XswK9yqKTsS+0+NCvkdRaC95/9IK
JdpgsXst+oXx8ujGSXCttR9JqHCzh9nTEKHQG2vwMGNj/SAV2EktEk5BCJicIEIO8lny6kn1RuJx
aH2XZ6EzCQ+cEBrUYvSzkGYpNXRDcFgRFA7ROmCWV/fLrTZUc90nQutA62L2rY/36Knxeb7/MFmm
O5VmRwZDygQa6nmzWJ4edb4qWag2EllEbyWvxYrxdKygAEhVmMZF1NmNvOuXZ0IHnociOuqcoYOl
MG0cyueuoxn7/do80X5Ec5NKsP+rkf6deVpsICWbMpMQYhHU3ixeO1F9KaZ0DR9T7xHaUd7XnDrz
Yj1xV46QUYf8BsanFLTPJZ7tKKchrgpKVKXsbkUNZ61QFWrt0fpocP/GwQduZ9IQh35nlBTMFRFQ
hmqXlvoKMBH8aoNDBGlM2yF4wrm4L4feR/kOCDBihZLUseHFWbaSmjzcPCIdRTZDgiQcMYSKUkwz
0yJBr42zNRtPQjLSNhkN9bT4mlbjRzJx0phFsJot5kF5t9FiwBUyEAB4DxoU2ltNjDESdW4pmUi3
HLWoy6J4wUarzHix5Q7Wf63bFrCV7SBxABjhtZ9UGIjgeehLQYyTzCGI54ljqm2R/QvxNYiSd02V
CqZPRuqZXbeRMyUll7Wir5EJRkCCTdsN1mpDquYNfyiBB5rhKXONET3oXRGrixv21cm0CH4Ym5tU
z/cxGZg1wprsSOoerbFFQSeON7SSiR3LsONSY9aR47O2CDonGSEfyqIRriscDKEu+JVUnhWeWq5O
YHqNSkmrNdAAhrR/JgqTeiRjF8M9PN9b9RMQv5a+P3k1Oov1VRLMR7VAOxaa1wFG7qIjJZVVfB6F
uEL8FtoTAg4PmPXsJuksnyr2gIJYDr5uxQAmDMVJLdTzKkj1xMQKAZTwvc7oXMsov0F/B67Ja6VY
SmMj0V8cNa2PFWOGrgu+I111laF/JvIwcVrCfm09SxKvmlmsiSBA2mFrYgmDf33tq+5V1HehVB3Z
a6wro+YC6Npva2Jxn7f4aWoK/OIAW4HZTB4enMfS1DYoyi6iZR6nChnZqLNp68RxkzfNV5VtLWi3
YZhznBZY4slahX/YZgybjOw1Ffw2ZfvbaNEhKxHEsEug4KHFmV/f9dmaHa2msG+j2ikG5qQKjoyu
ZyrSCPde1RwfYzwmdpqQ1NMQdQSofq3UrH2nsneW0rqEDdH2WQ8luk+rddsum04nnCFpUJ83Qukk
YvY4Dd0rjAAsg/lCeSKjR9epifJiOJeCABSq9+ZIOYVDsUM6cRonTNgpuT32ktBK4tEik2uCKoEt
SNX4o57LzTpIxVVk0BMXYQg5E2KxW1r5rZxG/qpirNaMwy6LwptoTG6LmTttNWlFQhhC/XFk+jvI
q5a7ma2bKeOOQTlKi/yUDbO+ilXCXxZom1qxvC9avJNCAksInDnnJjVo1lW3ccpoovXuQiJH5cBd
P/dcpyRAc4OXLTwrbeqCyqVvYtcaqrRVg6HBLal8tO7w3Kq1ogiruGLQR9C95MRSsVGyajeY8UXg
8T/FDM/TMn1JjTTiJCbLoOEgkwoFVhDO8406iDvRQjAoKzkj5EThPtXcUYUVjb2B1dHuAgjUsdCX
mySh71jiAktGgjWKQKcTHsvtkJiGC3Vq4CWxXAgskq+w1yFAhQY4lmkN9fldBXKL4CzPnLJKN4so
rfPS3KhJ13umIAl21KcIOEsdwePkjig2EG3PTrpgQ2pFXn89WEigpy/Dg6tDDhQeZrXLN1qlYq4D
PmT3eenXJd7BZJR/xnpgjIvWbbwOgqh5pq479ZzQOrT9oZXx7KPD8ha1WONRuLS5yVyzazZBb64z
g6gso9HOY86RWy39BlL4MeUpcuLA2Fd6ABs85LBhaZVl8QWwOe+YVnuWp0pzxDR/TQPxNuIFXmm6
xqLOejZEZOPyMGEuQzQJjjXfDKH+opoLU4dEcDWJUAQ1R62Hg8Xn5R79UpJf0Bhrtq4zEzDvM2tN
zh4XQdhF1XKB9KRS6aqa6kkVb+NcHa9mUWpOaEpffd43BzUhZbfAK0B0fQ0jvnvEmltmxge2C8wC
BUDXfP5JSvJrTYgNdsAzVKqq10/M1ySBii0GKePooOHriXe1UX9CeeVk07kk8LoCaZla3b0TJtPa
kQfIhYUs3ZADh/uhp1FQUUeUAeLgLIkvaZ70PgsaUHImqqCaVTb8bOyhfpwFljux0UAJJ9ghil1Z
oTLgxnaANTrbvXUOgrZ0OkTwq7gYToPiCybsZxlz2mppChUr9ahufz/72x+nDDxTBJk+rOEZsBny
JKXWtqMZ/fXD79+Zd4lkLIZv/0FOqu/cdm5YkpdXVG2BJIMPBHDd6gXcObH1Ea/K7iAKoi3WYbfV
ooEJXwRSMZRoZO/wK8gKONdidORqRud250UPUCM2KlMnLevvQ9zszw/9XJ2FXDH8xRL0bZvMTWHL
99A1OQK++/uhKNCfdK+WNGHn+vcPMfICddHqDfJZ8h3vH35BVVqNeNTQxMd8NJmKKVrxIAajjHpY
S/dZnaqr3233/2AO0C9//5///Q7MqnDjtmviz+6vUj9FRVH7F2GA+969/6/vX3nh8T3nK2/de/Sf
fMGf2kBJtP6AIQBd5K73k5U7rOBPfaAkqX+I+I4skCPIykQVLeI/9IEyKbeyrps6EZ4SvOP/0Acq
xh8i/1NE3OTIBJE9/Hf0gTBO/6ZhgHaCQFBU0C4qqmyhVPxnDQPtVxyVszkfdInzPEtDKklDg+3+
l09R1oOQ/AWY/d9P//4PsGErOemI/giwCmOfsTzE4DyhZZfdqmBumeuj9TRQa/t9qSJkreMVxqiH
yJDGddObexQc4xY9u+kJ0vJz90E/FCQzOdI8x6uWhaRPmaBTyi9AR6eQuNFGnleJER4BGvTbMUpe
geS9RBItbxaM8bpS0ayl44TgpK/9HA0f0moJuVitpy6BA7Qh8aghbbw/VFibRXn6/RSTqrlcfj9V
8yUbdiYaC5cbLGEaQqX/+QXxv7F3XkuOItq2/SJ24M2rkEFeylTaFyKzKgvvPV9/B2SfVu3avU/c
+36jOyhACJESdq05x2ziYvf9Vfy2mvldv31L81LzTISZm4Be6qYJcQV8p6lLUaG3r3OGukt621pV
/Zs2upR8/h7MUesYA0B3/sM8tashvc2vxLBG/xr9M6R9fvsfme33j4EFxhvn6f8Y/d8/ff7c+3q9
INe2Q1D227or851owoycx9ppch67v1BF4l/z7st52gSY/OMt95fnt8yT4NuQV3Ljg9uTVd/XP7+K
BGkcv1/5bY3fc+cFNM+YQJbT9uHza8fC/97YP7bp/nn3bb9/1DwPfhKtKVltl/f35r1KbXSe9l1T
xrPSuoDKJlplOg+DiVnZqSF75zwax2a605NiF3slEPrp1e8F0+mF+yLf65iX/l5oevk++dvLUeXz
aY0KovJ7dF7qj9XNk//95fkjfttKr0Y24cNDpHQbE93F3RGPw9PGzksWnkCf1OqoCJW1RKVwns6m
gIJ5oXnxeXIU/HDXPcxz5xn3NY16zUrm6Xha/Tx2f2eadHS/7+8xhUbnrpAeYekLZyWHvVxL0HcX
2n20cal0JBLx9PPrfZog79BQM3SCx1MKjK9l2xik4QmQGyL1irlY2wJrq3au2VS7lMRTgyyDtVEL
g4M/2c5nQKU5MUq/R6WJUKnxbeLPm1CU36PzXL829iqs4c08NQ/mN87L3Sd/W+U8c355XvD+vnme
K0f0CVElrQtvNDkdJ9lnOxT+FMBGYCi3LmJKI0fHkg5AoX435zPbNFCIt6ZnM5/aqSKCPQVnBvSk
nCQApC11VtDvVMPVnXQUl9FQnEasEJkWD0tA6LAaraRPdrp2KBPA/X7IX2/OzM5pbJ68z0P2BhFO
piYnTN8HTo4UgmERcmIvlRcV1jTXCUl3/LLA+esDvXQn8mWsS8U6GKVbkPQ8dZleJe5cmCqWrl0r
ONF2Xtb1rg4whgQdgLN5MqGBCrGt5v60QSVAjtAOPwwC38CUKCq1IUaqiZCaT4haoywsQCAN0WwF
Qs7mWVPaD8VspMnFV+yDlJQyq6LBbGELWSai4mKAHB9dQNp63ogOmO1qZ4lFtdMEenXzWIWZyzEQ
TijTOdoMSn+l6cTbDRNvNp54s1VO7gJ8BUbvM4OWMBqyMNb9dATNA9BrEGX/npzHykHgUStRT3PS
xzyI/LLaGKm0teDY0tDRydoSPODJ1K71klwNAest+WVJJdm6V6H0hrtAOOcFmnX3vSMq0y933/3m
sXleEZcDrQjSdGKq40KWQbuejoJ8UPibS6tDafL39DxWyA0Pm4CFiZLEYSgYbb+LcmP6hRWq0Wnq
o0Oep31wAySx0bmIOhmzjmrQQqncpkARm2LIMjsBpctIEeR7tC4cHuzlrT+OMDqgyXol3SIvB/Lp
wbcx/dTaRZlkfg+KhrCRgQtyE0J/KSvqr1i9wCwjI8hqqqGo55RqaXhE0ZBVuYKIkveUmbmjcaTh
WgFPfhRTTPvb6rF/J7IW9axJKQdt9HPsCL8yf+MpywINmoyCz45+BlTuLkG7yb3XBpRovyxFZ2he
Vz+U/IS9R60cGNyiv8JLaq8M1EeotjUPk4/hpKYdEGErXiQKc+rPxv3Aksmqw9JWwKakq7hf1s8d
zSFhJfofaKFpb6fxzuz309MrCNR0GdJ3zF79YZuMX8jhQw13g78LyDxHEKHbImEMUBIj+h/tulOf
dLiT2lZRCNB7Mb70fDtoTzjTs2ZVSk4ZHjP92Vc2Uwkea4gMJ5WAokPqH0uR9rWDeROXG4URqoWY
mcamXubKBtiHgYqx4oRDNXhKoC5ILt2iN1DAF//q82phUFbvmtepfkrTPKIefvYxHaRrH1FKcxjM
hzTedM0L7Rr6J5e8/qm3m3Jn7o1oWaDJaWkK7sLBpi6TQloXNNs0HbUB70O398GIucShOz157U43
nSqxXdNRPjoPVV22IRCAMoQcHZIKhpydEQWOmb4Flw3A+xYoz5S3ksvgbQaZe9SNmC3qX3Jsi6/l
synseugSv5BHS9yvnYmqr5ZC7LgaZezJt5BNfkO7fQ73Pba3swd866k+BjR5Vl4NnmGd0Yavt4O+
7ZVN7m9pZxE9Ssd3jPdediTWQQqczMVyeTDlz3DkPpLTJCyU8SBaVLqgEGzMcuOPu9K4RM0+DHAN
cFzAaqFlEEa/SCVWqyM1inGPE4fvm56j6G1C/jZ9IfzCkmnQzyWIit2093dUMzxlhf5VBaCS77Vf
HLOq9tMfwQITQrw06530KyuvabQlL0qZoHs235MA78jlgZbyq+EU5jYUVujZlQKE7oKV1e9Zs9eQ
AqGUIHGZgvEU0GCn4TFo4MGShmobtPkQfvVL8ZA/wCCR1JsV70bRUf1ltU1qB4M2saJGto/HVQfg
sT4YPFlX5TKn1Eowx2GMhsWqf++f/HKB55LUCO1ay9sORVfbHrR6PYTrfsOf6VFPw8jfQOgY9zpS
/K/wXSeIte0XXbWRxWUnP3TJwdDX4k0WlqrwJqbHwDgHr1qPLXRDLVLSuQO3kzeLEgCHgrdJpAus
iIUYPIw9UhksURy1ZYiePgeds5RUeGvAjmx0GF23l70lpXhXWpTRjnFaIINiN81iDvD4rIkJoN8a
EtBpnkkjLUMnwQU92PrPnGb2k1nb2ko5UYlzKctxbaarV+581EHqunuLUK8ZG0hkTbrOE6oidvaK
vJAsoyZfKDrNjSVrqege+TawJb7zEzuzcbROyj7ZpE5WrQSKBZw3mwUSBbrSmPTt3rDZkgB1R7Zq
6ycenKAy4fJ61ZTXonEMTBFO84C+VllFhFCzXeMid4EFmacy37BNmG9MwhHxjisLy/ae8pdKs9Vg
o1j7eC822BzWmQzw2wZjY3EqlrpD2x10ce1/NsGJ8Kem2QofMT9XgWpuEDZVcKKpVsr4SOzgCc/O
sdj5Z/UmrOoRFOkaG5NcvCvKmT5/k6GfJHtSggq+RO+hxEepJ5/wWLp7unhJ/gR7ChWgQSZofEVQ
0Ed2cg0QC6gOJZ0SEDb0pYv1gnjawk0F+Et1egclzSMCoJye3nXcU30eUWi/WPiChw3ZkIgUKaah
ZBuFJaouZaePOG2QVVlOFXOtw09E3POSLo3AXTBH3yEXbhpc6fEGIGwYrnTro+qDuB1aerT9oX4o
REnQHm0XAFQ8jCXjQs0eb7BfhnFnmlQYp6jaXROvDH2ToscPf3XDW6tOzPWRpvJLQgMFXbjsnVua
7gimW3GttEAKNrH5gFKNULfIPehkMXJmCXa5uAyKjy4/SAKaVmxyq4hLITFJiDH6Bfo5GFwIKxHV
jYyjjPlpfrCVZ/81UPesPdrzQOMjZ4GDAzH2RuF10z0gh5TkJRw8aHZUs1Oes5dKQX9xUX9KNEc2
KE2wtd3ozyGv28k26ZdrA2Dd8gf6zvyF5o5+iVblVr0qII3XIbKN4aLj0n53nTpEjGwbK/Y0YxWR
Kv+THmf47N3CwBYfjVMXrthyZIZUQ196a+m6jlUtvCcVyWvu4As7fpUvtDy0U4i8CWicCwjOFthj
mRBWxDQutAckA7brJDbf6QJJ1sJfaw8/Fl/5qvlRrfXl1qc/d1FOBDZd6NshkomeyCPniElfwheU
kbRKyhftoUXUSYK8uuzRNN7oZvGvHx9ZtCNss93q9ZIOGj74C5FFrQwpfU3EcI1z3bWx5KFK8QC5
LCmtI4ytWxLaV1t8D4nvYCTL3qtNfg5WaE5EceNVDzwuYdR0R6Anazx1OxjENtV/WbNLdd2mp3Gn
GJOS+NNaEHLohPIKdIz0Qjb1EqGIZyuHYeU5BuKyk/BDfIZCRiZk9YGcbZXssqvmJFfxyUPMSHEf
aSdqKBeMc73InrINjfpkE1zNN/ROvCa90BUHKTl+Gmw1MR6TisrPtjDHMcGZ3LaBAOS7DZfBtYoW
GnpOvvYXFMvsZ8wQn6SbTOLPo/xcndDIrdsLGVZgpi7RHhHWkp19jWNF5UtDy6kcqlN7oaK/eae3
MR7GQ3FS0OLangOc/kCU/JHDOxk52JgEEVLeapdrxmI9coMwpI8sgcASSct40Nb+Gy3Vlj8cKP7O
3b1XH/0hOcFAyhbmhruPg7xLD75MOZtepR3ZwgqjzYJE2kV4dG363Mt0mR3jtbWW7fBSb8G2IJc6
5TfhNXjol81HeLMW4c1YiL+K526Vb7VFvkQnVb95LzpsgqV1wy2rG5wClgzBRJdLaV1+1i+cydh1
+IZpFtLp4QaRDiXsPBhsl/GhPJi+nW+jk+BoS+Og3fKlsUReurEu8OHXxhu2V6Fe+ke9tMc3QO82
ljCbM5RIZPICIbHiZLbJxeUt4a/aeBtuSrbxnt3hObzVh+5XdDI37aH4ABadUfl6FX+9JqfgAZXj
L/8t/Zk4It8E5xhtr+2bI/39EYP6Y/rYIJG2kYCJT8EVGoXOuWWBfJThTfxKlywo9vbwJKF5Xtys
z+a9RqezivbFNXHMD/WpfBtOnAg5Qaof5Vv4Q7W7E3ra/jHaR3v5Caj4pbiqT9FKtPlSN/KRoY0H
jw/4zCObs8+6slG6oto+GA6dj53/Ou10jvCCVIDTG4AGznDFu8roMQANOG1JcpWc9MwlcVd8sa9m
T3G62I574KxP497jHFO/ZNEqO3J1ir7m/b5+Cc8+CieuLhxFy36f8HthMYWpoe8UekGZTbsFhDHH
c/BVj8saKQMQTuD9SyTvJs8ofDW0OLlg8TUJC7Tg/ef4GT4KLp4dGoYLqV2jV1HpNiE7w1fwJHyK
R87Luq2t+y0adI6WC90ep9/2/CDDqf9ZvqEqqxbKmv09vXXckv/wiBeys2fhTJLc2nOmpINQcipU
1s+d8hptkHNtg22/4lrcEuWzUnbCUTkSOrwyHpIvFFKYNnzrZ0S3CLm5zCUTk+KLSYPWWvtXTIQb
4zwemuEaHcs9txRaH3GsiG+ZbaFVdy9fwbXjq+7tSWI2LjtulZEoBtfxpZ9PgPNZYtLtcSFC2P+U
fSEQ5KSCV+ITjRz/o0/MOH9wGfzsjjongmeigpf9Fo+N+VGfi531mUCDInvtAbGc+cFY+ea/aof2
rPfTVo9E+tjVQ4teuLT53dtH40V8Ks8ILyNU39fp/uBd+ize2cQQ4IO2LL7a4TACIVm0n+je2Dwh
nU7GnNi4ReiOGJSWw4qkBnr9u2H1SaggwT+L/gEbyBLOFOcKcFSr8sy5lMvk+5gcu2FTPcVnTnnx
uTvyvUaOaBcrAaUZAlSiUTlCuQWypXdxG5cL/WCtiK7k9wfdaucr1IwOTtylvrHOhEacMqeul9rN
eynXJDhQr0JKzsHrOZ/+Ml9pG9wprtNf9QNJb1zwcAWypxYriZMk6qE1T2MvBVecT+Pn+FZ3tvZT
etNQ6JG3vLZO6Uu+17f1fkJxPsjhqjNWTbjikiZfuB2kDsNO+9Q7CqfnctvZ5VLYS4/I+zbcobLm
zcVcag/cU3Rf5vTX433eZxsCLb8wQI1O4qAfsiUnXIePwRUNxz5ddw/YGm3pRWYXwAkhLOWnliPz
yjHrPk9qM0TLX0qwTIOV+Dx8DB/5pbxFD8mpPqScBY0f1tm/GY/YWJEIbt0djK8TKb4r4hzePsOl
8NDvWw5nxZn+0+HgdAgIbf1Z/ogvggbia9HFTlEB97KFVxFPLrJcbqHQwixeTf/IlUZ8rtyDWa+5
L97R2VsFG5QB+ZbnhWu4lk7cZrLXkuNLUDAx7ouMJPGbt1O31rhMw7WMKcX4EgeAQ9410gd+xbFe
Grf6ZllLb6ezH+EbvWUP1gsb8QkHB1RNiPh4rra23FjpsqFMOSfceU21N2EqRGad9Nfgex79agWL
LLUCik70oP+qRBHkQk9nmvddjTKlZp114ZWnEIpQ6lROngdzJeo+OY95QKxw5CiqPVeh5u0xxXjX
+Fa+7AzpMerGfut73aJwu3yrkJ4rYYncSnSE0zbYV8J7SzFHGieOe7siszFwBhEfkMlRPW1+IHQO
IqPMEUXvLFOT35RT0Nw84NFFJzV06yFy+s4AnscQI8J8JwtZ7ukCVOFU1Zfiqa9QVoiU59GoFgOu
Ah2ny7jKtikZB3JgUsFEPGyWyWr0FCokafqQjQWmrFThgXecIj8HpbiQcIpiUafiIE2zeihzO58c
m2U9RJ9SrVN9QcwW+txRY/ilQdX30015YvdRfBxyndugaYupatEREHGJ2lpE6BZJPsGmH+EEKAon
3EI4U6h1SgSUnDjZJsVDO6RlL32LI6yJhgTvydRLmfO35tGmRwOdBVgWk7mkOxd657ruPGbMzbqu
KPaJ6yWbUKH8PQ+GKYBILimU3+flQhM4pe+tvZSc9UUjdcjrC63ctdNgnpwHYk7hqu14ApvroPMg
J+9QXs2jBMxc6yZp13Nd9rtWK48yPrciYEgUlOAQDz3FvCtUPKfKMFHif41ppMR+z5tf+GNyXm5+
WzRHTZFR8C6Z2L/06isSqy+xN216q5wAInw6gsh1ppYy8sIwIFrlCRUOfxehneV3IlohYWcJs/FE
SlzXwHeQGyK1CpWqeD51pfqKzt48FpnWfkzBKYZjfwECiQqfmHuYsMQXtXtJac4NVmR0uHpBinNe
7Aqq6tRI9WdDNpvt99T8giWioAk8ava/zZzf9z09j7Y4U1Ij3ysjNVeNE75cUkSuvZL6caVNCVPf
4/PseZDSq9zF0+A+eX+1AFjek+SM2ex/lphf/F6Lgg4Vt+rfL+ldejUbpMJZgcatFQOQ5YOoHQOL
LihqvCGiygBpr1d1vl7K6W7Gvi2orbxCsPCWxRrZKJa6vb82j4GbnM5BI3/D/AZFL6Aizy/Ng0IW
+NFU5IqLLCcydl5ofhPVa+Rz0txGnD6vN2KW/F7Vfe739PyG+a3zSkMj4jI8j97X973kPPP+9vt7
vlf/5+K95qXkx7ePf7xl/sDOwKzeldS076u5L/fnlv02/Y9bdv/oQovgQFghnefpe5tX+dvW//bX
fY/O73Tv3/Fvn/Q9Oi/w/QeCYSXUM6Zqe9/m//qdzJ9sgF7/68f77ZPvf+cff8y82v/YgvtHjO9j
rU4hmW/V1B2cg/5GTUt28+CPeX9M/tMi9ACoa/2xGmluWt0Xn8fuy8yrzQqdJ7D7MveX/2nenx8z
r+KP1X4vYyjQFOi3rZvp7zPnXqwXYjcsqvA7q7CZrrfzq3N04X3SmDucnJ//CjU05y7q/Pr36Lx8
Rq1JNrVm80+rmJeYB/fVfH/KfWv+6/vuW/K/r2Ze7r7IvL77vH7qgv1/7dH/DaBMAQ4GUOVvKMl/
aI9uX/1H9W/io+93/CU+spR//S49IkTyLj4S9X/piiwbIhKiKd0Eospf4iNF/9cUJWTh2idqnUQk
FEF/wclk7V+mosFzIb/WhFEm/j/lq2iobv8doELWmqbK0GFkQJKz/ujfxUe0LQWCTzN0qmHZOnrV
PhYtpKLaSyB1GDoPeoq7kN38IfGA0lvjcEgba0mcOq4JFpFj0pjdMeMWyVxjj3lQtOQD+l5KQonh
EMxBr6kFoi1FSLL9a66Zj10tHcpMW5b+iPmx9blBHakkCJQpIlGuoOmWHxP5QeARkas9RiL5TBoN
oCOJ+0Cez4EVO6UZr40GFEZKroDqp4coxwnhFhq0y+qkldySZEQX0xHDzCsUygUxYLVKq3HTmdGa
5Ne93ODj8VCqlMKP0LI8OCgyfo2S6g+FJtmgmtplAQpUibtUY1sG1B+NQMpXJg+rYAKfE/Txo0QV
XrHSjYBav7KA+HaYEsgN84F5dTWhHL28Eb3BzptkbbrVe2FK66ZUD41Bza+X/a1u8H2AWDfof5S7
DGn+LiDhcp91JEZ3MkU7pMfyMUnwUBkhZa1pSu0L+TiPSaWu8HgqHk3Cc06Q0DkVZ4G1QWqALl1W
qwMytp7bf5oUw0QIkXVLIJI+8y4kGnuXrBA2adZRvxuUcFWSe44zuBAv3gjWBIRG9j0JqrRAD7yI
RCIhyLehDacF6s1oK7AhdKwXWtL6kBndF89NhbMI3HbdeEELzsZ0z/OgNAfhnMvZY4sv3SJW3B0N
rLVmrHMn6NHKShOZjImEeWLJA7nLrxwCN1FtdNP6Yowq2FxapnjrUJb8fZ5ylwTzCOK8EBFBlcK8
KlHs+kJPh41UzINFXusyZj3LIG79S18awSnoYgIrGkoItQ/ktRTlfhN36cXi+eaoR0PzWMF6h6gD
H6kxtPoxLTX1Komn1tr6qlQ+oZRmIL6Dm3Mf5wmZpCy1y9oLGaQ0WEL9qU2mCoUQ8ABrxHtFbDFl
6lX4OuYiNQKyxFZhpbwSATPcXKV+bgEnf5IoROFpVNVrq7vSjti/fuW7IrbwRmz29P9PgIGEr4Js
k87s81Nb4CEhGTJb8byW7izybm6yrpwsPaxPughsH6T2Yy9kw0+zSLBH5dQ3Mpx8kqD7b1nHIU4y
RRmpmN7MXn/wuyh8l1x04h3yu8chJAHOEw1/XXW6hfOlHbdxiLe24He+jijT7SAytXdz9LZ5G7mf
rVzb5BKerb7uniqg5Y7vE/ZhVkr1Go2Qb11dPmvuVDfvSmXTC5qLL7jznqMIoHeekCRmTmr6JKKJ
22qeuJ5ftdDTSgippsxE04nyZngxKullIEHvUqnU/vuSVCbT1dASVVX7M/kQJAiI0QjWrTdJVkpa
61T1UMc8iZyTuA/Mgy/JGOHTKr+R1LAB36Ku4koSVkU4tjfTLaudTlvAktUjDjHvIxEos5SeOl4y
SRyOfkQbQE56dWFysO2LXDF2vQnmL46t/jETuv4xlWWn0SySQKu0JU6d+Ty5YgUKMHzNS0yyf6ds
KYO2YJRbI6FsVxr9VVPr7ogJanefxW8ZbTwx2Ae6jmKyT/MXMVco8JiAo+bJYZABcPguW5V4e8wU
MYk40dnNouqq4bWkDQeMJ+re9cIcj13hpzdyOE5BWnnnear3OjjFfuw5EcdEP/TmjTMQdNlkgNMX
ROJLQg65WWrabei75lJq1rOGsdIQ9fgBHX18rTOIuR0psqo+aLQD4+So4oI4CpNeSmnCNTZQ7vVy
rG17V76pstLBlTGNdWa4Guifqe4Su8WXb22aIsRHWxjw80luoGMfwc0vqvLM74d8vW1xTA1wHEQr
e/ZUoXoUUinZN1wul9gJ8rWR50hPdUwqYhv8JHLwbMai8KNfN+CjYwPaEmY0bddYqBfnySVpgtBd
mkLelpVqvMbsVbEvRS+qZVl7Y9Ra/KyJ+dpZI7Ridi/kT7lCL9DLXpuVqhjlq0gm7j4OCqppef2r
FTieZF06513SPuuCIqx5mEu2Zetqa8ui9TsHmKQSzQ2rUnh4qQ0DS3ShXsqhSnn04xAuUuQvhIml
yONKWI6qnz8bGT9KYtTBvg/Sk5vlFiBw1C++Z8BzQXj7ZGg84Pvx8Cq7VrmWVC94TMSsuZot1W9V
9B+LTuVc7eq5o6EuOshhTaQDEWBqlAsc5mHzUmrCOgwyFJHUJZ76ioQ1Hu2rbV4EwZNcFlTcRP6i
+VWqnUYkcEeQjFvPE9Hs6EY5XjS9uWLEafbf86bJlPj2VZ6Iz24+1kdzGsxjXcr2EDfpr+o+ave9
Ibf7eSyKJ0D8mMPg8SFGKB5X3z7l9CSWmCLMgNjhAJgYFjG6x4mVwLlAx2xE1S9JFKWN1QLujAl6
AtCD80bV412Qut5aMilMjXwJ7D+IVbwEKrMP190q3ki867ZR4Dl+LDbbKfhgEEIu7B10Grk03EMO
wklK6/AkU50oL4lQJ1eBsyzSmcnBrn9JIzdEKheFTSJCjIrkCtNrBEtYD8THziVJTQpdiYqZqy+x
AlvrLKJSpxRvhGNtJI8H+b6NOkfryk9OwjTJCsE6e4OKjyprKBNH4bFV+w+1oPbe5A3Caa4PTaQb
dj48Bm1cYoFBHaDUNR+LtspQ1Zr24w9jCG9jWHBGjcib8+n5lP1VAkzGSPHLpdDQEJRLbpZYY5+U
LkLtZgtFbn8q/UANvCevzCC2tRYwLWfoBx2Cx1RbU6vXka6KGDY0O8VYXht6X5DGQMaF72PmtPIf
MONRp7nps1BrSBeUlaVhrCd4ZkW01LNSyD+kRDjWhngSRLe3G0D4ub/pJPPaZDAuwrj7MhoM7EUB
zCsI9CevqZ6jyZ+lu/qmaCKRP/0ryisd7cmUHd2/aG7+o82Qx2ASxHL8aSidtBQHETcNPFffv3oj
ugVtLZK0vELf+J5ZqJ/Snw3mQiOaAo7LvNp4jUsDv5Q2taxCRJpAkLEGMDDwfsjRJElJtGtOJbGI
fwRh+Tqq2pKyKoL6EhhBkBxcCWxChyRk1KSXrBYfXSN6yBrLWtPBVQ3x1+Tx74Znd1BW+UQ88zTH
lYWd19Znl/iOEtw/exPlUUAC7aWvTJtqKaZeX3hoFeEj6qorsT3bipZ+KOgOqetOxJkYfFp/I0zA
szMhRyrQ4M3xmwrF/gjgpscTFD+kRgdWboTpYoISIUJpydGPlsXUf+gdQTcmxf8OlU0ha7SwQtoU
GLVQmOiHArUuiO6njMZxbXGtV3ZBTr6Fp9Le9asD90/RhrOa4cNg6aX+JJMUBre8mzL3bN/VIKmI
brHxLeNM2iEYC8VOjRQAecHYdNsdEIe0SrxXDd3wKbbaNyMBXTCmP9JazDcVaQoixyMZG91ET1Gc
RB4PXV7AgSo4EMFD2nhADDu1BtR9ncjmR6SXkjq4yPl5Sr95HKJkn4ghaFUgACiEIMe51BDZ1SdT
so6W1xOfxUwhAcuYMGYKCaxa+DYWiAqqmL+7MkHEB+FqtOSeG7n2mfCqt2pajyRpbxSRT0rjdvZg
RqhQ/a9C5RhRhOJHmwfdoiKKztafjMR6x1nyGZo/uQJc3BLsipIHGhALlBvmLzMZsDvLB7mu4Gam
SWn7QXPBF4mDOtZRDAHbV8znQVK/Wr37GgJAk/lXVQEoTbLkoKb+ViOmhJ3W/+FrwbXupm6qln9I
1AwPhj9w+cK5JnItaoP8XQ/Zl7kObEytJ+vGP3LD/ErIwovXIMvQ9ZOZW9dYHi5ZhsdkSEjJMptj
hhBXLYQ9t0bQuEr/p4/Ra94BE3UgoAg+B6JgqMa5fi4jHWs5Ugf8doJIXFa8zMzq4qb41LoyZScZ
tQayL1NCdxGk8BLm6rsmBheP669O5uMio2K/bqvm4FWqU7SKv6IuZiM9Csvk0rZuvmmAyo0eNpkS
MJ+nN5yyfGqHUOKI2PaWBZLO3HzHJ0kVeBy/0LnCNoyKfaWfhCRc0buBb9YS5TiOeuQoXQC2Vq4h
o7UXE8hwFpfvrtVsM8EI12qL3DKuqnXaB8emoHRc14gV9QDhmVqgRS20FYSAjyzVkcYaE9RXFLQT
z/tr2J0o7RqgvarO8zGBy9Nzde/jKHSR8lb+xSjdW5CVv6KhInCsBVOowIxQVfOH9xA+mo3yqOMj
v0WZ8gK4FC9flQtLwe12rVYla+6yqq1msUsBgOydUU7PalG/SBAjDl0pU0IOhmgNpxrkWMGjnGMJ
dFKLUHwA5xjAIsUWl6vLWPFVu4G548K28AbOJl7bD8vCQuQy+NZa0k3XLtpQ2wg9IohGRcNaB9lK
M9OzESELbNEPA/Uy9hG/2l7gL61qXIgK1F1IDmeI4PKy0MxzRzyL44nJWg8tWnhqaS1zkU69yanf
VoT+XS+NZstz4lbz0eONppk4pRa9BWFGiFLCU3xaiT+luiw5yIkj6yxyCHJFDbkhHtaxVBevVVKu
69JcDTz4Y5UMwFW4OlQcpbO9jHPfu4aJBJgp6Wm1yXOzzo+/KCCkkqxnXP3BXfNYa5LvYT7oQCQX
gA6fCdXlcgl0g4hRNNG1ea609Dq4nOANQsUroijRYrnm3hL2HZdXHE71DrU6D+j5IDxV7oDkzAIW
ZCGBJM1pXWrdsUvFX/6gxFzKAgILo8RbSYXKg7VHEmOjQpXTJ85GjAOHc8n/TM8zFUt/ieTRWM3z
O5J2dnhL/3O5+eUQXCRPY+DSpvWV9DUz0l+2f6xyflEk426t9uJhXuU8C/Pvsi8QI444W21X8VKy
ZtA7hEnGabnbVIq27crsFA4UktLuy0+4ma0H8ZWCxzHYVgIqNlmot1lVn3EPbE3KPhjl0Uo0+qsW
tJ9RPn4Z4fBVKEjpm4FwXEvZKl33NUaoM7PMv3ER2ye+XVh1T6oQ9wqarEJDU+WvAVNzZKLeziXM
+eg/2p9AegHiYkoDtwXmPdeXhL4CzGsU1Cs1tOnKzCXOnPgbomnQDtFfY2NM3kzbFROt0micphOX
84vzwK/rZD122hPYDQFVVPCR+LhNxRrAbKci+iPOJu6RXPQyGLEwA/omqh4QlMne8q3cn0X88/Ss
8c8bJ6rja4ZfcVOFCTF0VYbKk2rSYPk+DOE4XSkad2ejTFIITjwEmfTwihFEBFL/99GE4tEqnrwX
W0X6Hsh/j+nU/7iV8jiI+yTagxIlK6eDOCeHj3FC2EalnARD+ynr1ODEx1r2nuPOQ6OIFTmQjpZW
/sCX/GQEvYPbX5P7UwJ4MYJWr4grWaB7LTWbNhyPigT8XlflgycUK1VDn9GgeczaTQD5sYXpCgbL
Zd/gIYVcJnnvZjC1qxz+m8qjvhFc21xpd0OzqnVjVVvCe0Ee1qIz0hNO8Z/5YG4DWuzTLQJdOfS+
Lnji+NpI2t7AbVQX154MxTwtTkLgrS0E45IovNduh+ol4ha/IMEJbWjjv0ujSFQRAWPV6LXU6Fyq
KZhZQlW8mCn4Nf8hjWTXUZruZPWI6QV6niMo80rdt7i6J/syQV+qGG6SHmJVUwDHM+Wz7IZnwuMK
oiNxSJXkHrc8UJPlCBaqMtiDSUS5ZQ2Fywx2wUQWiW/DRKNQZfeF+NKNK4Q8X/Q7Sz6rRkkYQFx/
uiaGtTJ0ISvmMVi1rSKSbaYq+a8oHxAdCztzMCuyXJqdplMRwK2+aMksOv0fvt5ruVWmi9a+IqrI
4VRCybbkKKcTymmRoYGmCVf/P2jtf/urVW/tE5ctK1mGZvacYzxDsPCvRqoWx68PZoXluxBKHDoH
RKAv0CX3N00ZnWvh6qFu57dZ49UwBG4nu/J3rf02LXi0IkFC1SVXEN16B7Gh7IQHaiRxqBvJbe3l
riQIbJXj5Bjq8gWf/2Y0LGddAF0itjt9EhDQSo/oS1inNKlwF/gdANj2EZoBcLoA/VnrxoAT7emc
OCzetsIirzVvCW0Hf95E7JhWZdt92Vi2JVCPTZZmX1ld+uj4qFjzCR3CcGTS/z5GfYvjioOzimES
D2Iv3SRZl2KJ6o6S72my+lNqUz1aqENzLmOFH7xkuUNqdd+jaVVsZZahaDW8NgW5jLL4GdzuxUAD
luXzlwygq/RaXm8dE4WAGQH4mB/BM5lhoJO7A+9qDYj5zFwsCO0E6dvUm1CUnWs93UE0eCg9/TZG
Pl7J6V7FQjsY8tXGsqLJl96DuZdA5e3Joyrsh6yalhQd4zQYPUimBnSCr5w/rWYdNSPakI59WzfT
igr9WEQQXWZrsuihnLpC/TRz+haDtjYaUoVsEcJwxkCDPWw7uKxoDup9NSQ3gYrit17UX4abH6xO
uxnt/jaKn31OREtRhfhYDoQf3RsB0t6YUsQ1ukemyC+2k2FAqB5jswy7YuAanV/PDZkKrfdIzOTB
lvVH3izBeSmy/NpCEyzz/i2xg2QnZvszylxUtj7EzdKpn8iAeyxn8SdhoTDn5g8mwrUeyftCZ83x
AEJ2ETrm6hMX4GfEooBv6o8fGEfZC6QM3vuUifce1BHrVNjZFcK/mt6/MoCeD4RmAHJGHJKuzLfW
Jj4qmOenzjcei2aN6XnD2XWu9eG+8P13EcGa7FK0e0OPjsija+aP4z6Yzn1JDHQ81VfVUqpGovoj
NbnTzd5YWZF1brkE9LFxawczQqW+XhlTta1nbzulbAWzOT5y6UNQHN8XBjpQ58vkEibwM3EEv1kG
2QwUQVN1qufhIMf4PlPzg2tTlM10iskr8B3iyob8zq5BKaWpdjvixOkclKsBlHVDX3hO3mOTudm6
nQ4Oyhw6vj7daeNt0IOHJBHQ2VLIZ9SGhGPBAmxQznkFf25dgA7S84x+yEQFTVxnTMEz1+P98hH3
pcA4EpDBwIoArWxryuSLVEoCakRNmcOfkLxl0NWKoKtQ5xjwsrPgbI7GcXD5ocJ/1M4tq2c5Owen
KO/89Et1znS00wRqnKO9FmnxZqXkMaZ4q/w5f25jJATDeahqtENlSqILJ5IsOPTFH4qPM1ml9SYe
UcohMdo0/l3jNtZqmAK67RoQLE9HGdK3GhzB8cVz+aNM4gkIx2SzSOwXtKL5aBrsi9z8hvEYz6VW
JG8z0xkceBtMu3ZJr39GxJkZeXKXDsZn4fks8kFzFxuYicxu2Ew1iPDC5ANsiXb2l+12PZEZXcfG
jSt0GoJ5cOK/f1BVtWjOaIdoo054ik3baNFIxL5D8jUQP9dz2zDCFta47yNoCWYb5yihwaGGP9S4
z33x6PQKpBww/mggx41jC1WANUwrxk5cV1Kf/LQRHVHrTFdRC7uNTd8fZ3D1TTOQUj1OD7Hg9Yse
MJbobS6opvlZ+kiDuwGXlxMdnb4/DwUS0U5Hlt0E2DO6FPS2fk2KBD4Gl432YkIs+wm1sU1d2tF8
0n00jwZDt3k9p00N5NFkdFjBMkpN4202Psohe54YwaxKeOXk0LJCNh10bvXhAoda+UOycUtl3PgF
dWjhl8i8W97eWDt4cqAsjwsNUo0VfXfTBmkyOxPXH1jGnkGiGZlrvYGA2EEUikAPpFpCNWFkUIaF
TIxdmsR3npa4m3SCb2XHuX8lE6JlCs9YZaQrtz1mxK5tt60MXmZ92lmD/OobH+C/PU+cc/GtVwT3
nUmXVFqPshlfhBWcVMwso2i0Vzq2jg4eZ4SDsi8X0o6bAKmuuKCl6fSZJtMeLBeC2Lz9M7uLPFux
Z2XOh13WTFfS40IwEBdDfz04ROknbXuPU2immS7XlWW+IWDgkl2k36OvA7Hx+MclgJBmYEKx4T2g
wsKlkJjEEdn9ppa8AZXo+OpbusozEQBGWcc3muOHfcAhbtTLdFPFDZZHLIe2crbSCL4ob5b09MUD
pwEMwzzsF9OfMZFfJUYGmXrUrkGK+dJw2UBGBOda9cmQ/bMRsH/qu9ux3PDvvfbImQPtPNxqdWKF
vWIQ3PXBqmjzszfnNKNCiqXePnlugxRUJ9CyiGvjJilh82ZxlDzrAihrM8TBhgkbKufuw54R28Wq
vyLQ9ViNdhrC9eGDSxZPGOY1n/+SM7BPZwaF3CMApTQ+6Tl4m5g1L4CErpH8dvAC8WGbjJOS+CDL
kSYW9Euh75irvORGZq5QQZ7HgVDptIHKqRJiFXBqVrk+b2rC4qa6+6k0gvK0ztra9PkN8WxI5tJu
6tHMS9NPcT12JQQxYKpEixMMcOuWgNvzyf/pO5/+P3M94jUhAC4rQGkzgh42vLVyW6JCwxtRwu8i
aTQTMYZTM3ghqJe6IVYfVT8tLDaEXoTnSavXsY7Dk+y8eza0T0k0fJg5UvBJ+hur8mGd6RZgcW/a
RbLH0TG2711Bf8sg4hb3rQ2iHGaXMRm3DoNCh+gQ/CGsfJaWHzWRbtWYoIjnmMyZpmzMiEs6JTvQ
MA//v2hdStDC3wvc2FPvjGGpNAw67jcU1ivRe9CNEPSFkQ53PiO2LVRd9t0wMiORAgtGwbbZpBMA
CF5jZacJyCubTARCxZgrHLXu3YkSEnMsCmOdWLTAI+nQaOfnGHQia49JriJp4mu38qew18ev3uMm
pzTv/D7J1v54FTN5CWmMcev4IJ1+BoKKzCCpr1XQ7UWLbS8iZ3dtGG04lRYpzaam1rTcH6YuiMLJ
mCFkN5XcmD642SHVF1EBxaTzEnnWvT3GBS4zuoS+4YeBV73V0DKD/plQyypM6mDaFyoyrq12Z1Re
s7XNntr2yROmF0Kyhcc7FyeWB+igx9I9RQVnMpMna595moPThEiryALC1I9cZITbTlx/jJ+Uzd86
GbnQBs6WbFGW7JU2lMUhn6abZOiGfQkxblPY7mFAEc1q2B6ope/rnmFPNqCdtpg2pMV4SPOAGV2B
4aAwZlJvKENcfJfgUNck6UQ7rc9DJ7PSbdVRItjtuPUV7PkuhRyauWzI5057rVvvKm2ifCtESET2
tR4LrG8xDRWLfMSNPWXmlSqUBKKJYlXVpMZMcvo0EU8cCxzxTM/wrZQPKbElUCy9Y9TjgovBwTM0
2tR1hv85Sh/BslB4+LyzCfllYy9AGwMha5JvM6aTK9n2D+xjt72uE/SdMalVlVdcKQzIc3rVmdWd
UzFYEOyzIbEXD4OKgxckxvRwauFo33TnNrN0dwWeJmPiMmMH3W1k+irUMpXueL2PRAlWTaK1JOqw
9WgLKNKq+tSzJKw7LDFz4rHGapbcTHRE7Dg7OZV5xSX0QXgEmnlVSXgn2WIj0b6rzKXejFzbXfMo
mm0I5g292jsLzwuCDvwsrlFu3REGaJJkjwj1amAeGXvGZ0UC73UvtFvYXteJ5539SWfmHhX5rZat
nbbYCv6kfQxw7MC25FqzC5v5Ae0QpBGHvDHXSI5wKuu4rvv5xvJSMANMiXTZ3ZUtgUDSGjGueYC/
FIG8npIxwyV2TK03b+Y8ebT8ysLGUfW7IhX6vR9hp3U069wE9YNKJHK4JmHLqaxzGuFgsWf8wwwd
yXQT9Rp4wWam50+YcCnJrZjvCu1ka7LacdwdrVw7ISpA+TG2J8gV9CXYwyHeSZsrZ9Y+miQ7+680
9K8L7Xmwp4NFqko4ELsH5pRLj/5jDRiNZVc852QhLr0gJg79h07N6AoUQsgb7pWq8XDk/Cdna6Ry
9Ut3Y7sXMN/wokyf8Vtlbad5SbRwsOrBC1NTbK6SOKjCvJTYlGuXbGnct0lgq22nU+2ZuPTLtvBO
Wu5dxxlxFI6V01rr31LUQ7tJ+Jivy4hGxVHXkje6g+xEJIBGF1q12ePgk361thHsMfmwTwUsx6Ff
c7kgx7kszXXJcFlbgylC9G7SyeZye60Y0q1Fpz7d2sboYzcVUMslvlwwnzS+jQ4XXuZlBL9aur8p
g/5Y7nzC0EHm7SMNsvJICjSzIbULihqLKGVsn7KloinfWBXEtVxUIXu6YB3kdrQxclZsB5p/q2h8
Oy7k8CaC4mlV8G2zuLweBRapvG/AsTfl3va6P7GR0ebK/9h160N1pcZTLgb4JsVF66GLqLZeYn9O
6XAbELlkgmSPpsUcnaqzrLPHzKZtmQzZVTQP54m/xlRksKUf0pGCQOBMbhLdDBPXq7Z2VRWbetI5
1BWpXmDwHqRVYjtB/2MY/V2Er6Piv8Z2v3zMbUIsxJwUOwVolAyn/NtMmPLobv0URSPRZflbz/gd
7wsLUdB0H3At9wsF2Zs93BxYM726Jn7dfF58FDq7O5uuLaTw/tkzxmM3+RGkZ9p1gyJRuapJn0uL
DxdEKCuneR2Y+nfkVlS01P7UtxBQ3V2iLHdbZ8PdBPUF8gk+sTTZI6zBvr3EpQ+1ics7775zY8jZ
fFIBF7rX3PeNfZ16UCRKmW8bT4uuCsN8lHKvmKowKNQzLtrRC4OpFvsK9WcDtN+u4fHnnSAUkIun
TUcDfED57vpAzuvlsuQnI+t+AMoZrnxfZDtRkipBtCWGMvaTwiVmpS67H0ZxNbsPhFcxhmNFn66a
QAvEhnXljky2B4ZdqJbstas44HhqVoass4nncL2GTocdPGpJ4SC+6L6RdrGJKiRlgDvJ3WRhB2B8
hXXQ1HZ1SrFpGM+zrn238QiMUNSHVg/yB//GfzLIybruYh9vb+bS74wfXesHpmt3V2fzfdw3WHbT
MBqT8TTiK+6XHVdHFok1OPlqcrH/680xmkt1rAm93/mWIPTBj6HJu7JaN1394vi6/up2zkNrOZ+1
k7/GpUFIUzZhrV9zRjw4NFgx3OfZNdIobNvzEr1TSefoliyQue2vaTMR7uIpLHaOfxjFS97h1YkW
Yb7uNJ91p7A0CFgFUQ/k2oJgYVJi1j0NH9Fq7aaVGK9iZ5dIJJJTB9W/waJXacUpmrT8YKhpujW8
7AbqOVTpFGiIO+u3NA7oZmfzrl3oxyzGetI3ewmBjX3JgAWADv26y3P48UNHgT10NzUI6++kZMQ2
koqaucESCVfsIuZLoW5qm74ZB4IzMM840UnTYq5ZFoeBr7LTNLmPBnnmD3ZRH4KhtXdjbDymzKL2
5LTFlKbRVe24xq6CfaMY7F8ZfnDUPDMK9dE4G3QIHVvNW9CesFOQgl+Zlv+RCdqOUwvqfCodhof4
3WtDsWuRMywLOCh5Kao1+q78OtDTZ2PukjDy5QdQlADmLAxpVyvDqaVDFiVyl1sjHtjCRrOWF9j9
ybI7oAPRWUreCyQVBIRV2pbZOxF4KWMgvpu4hul3XQO2KhpI8+mLD+U0xq3Rq81Qfka6kz8XUXGf
FtanU7gbKUqNZiwxDW20yZtg2yfDQ8GhgKJWYtC77H61MPLcb9nKF63poWK61TbyILMUtensGq7L
umi/3bikMA08IoCkuB2kyZVSXQ21mDeqiQ+sU+ymquRlIIV7m1tI+8og2o3LjvM79WV1stP0TdRc
l0va1alWVRA9crwzXb23fPtKR5l0sBpq66Ee+xAYgkX5NMXzu8VmeMT564oMf2/NFCOVr5HZpsB7
5Vtn4t6PaOERgSB/hlYUu7yrwF5I2YVBStOuqSiQ+2HKN563LTWO13noO0S3JDHqLW/WhE4Spynx
pRUeC+VdCxYbryYTTjWEYVLdh55ST3pMFEOztIntOhXwJuRTmQZyKzt3oufkWKGTkDPnsTgpgsuu
JqfSw6xLzpVJQp9Zk+UuTEAM7axVWz1h5UNLQkCCNX20svwj81EglPLu6la3d26wUOeZO5B+KJ7z
lBJwmKvnHm8aTfZ+BslUn5Te0OM153HtC9JsFVmyTYi7fyosbmmijkgIRlSHJIhH/lA7ub5wu/TF
XnH5jn4KYs2F5fX/vu1/oF+XO07LM/w+RFAK4elOZHVtZFWDuZlnvNxHXEwVl5/p4/vT+vcVo1ws
jvflHaRTwq8uD/ifb3+f/+9vHBYb0z/8vt1/3sXfN/n3FbnedfPmf2+J4RqGXmP3xbXbWhwfy3u8
vPrfN3J5NTNxazzs//fzEVpOCXG5a5O7c/v38/v75Jdbf5/l8p3ujS3nAwfpIVDv8WIV9MvFZ1iO
5l8n1K9P5tdv83vbX5/M78/Zxbj0e8/Ld/+Ym7qoWI9RZu8vt/+Pwefvg//LjvPP0zgL+242gMYa
FzdWSmQ2dUN8+/tG/tqyLs/1P9/WHcfq5vfZqrYiqnh0zvnFuKJyfYJuTD7c4mC5fMkWq0uyfPnn
tt8fL99V0rvx8irY/nP75fGX2y5P8vvjTBXK3qciLGV5sd9f/L7Y722Xu4AFh4r4X891ue2fp7n8
GEigKEbnJGs6ILvf5/v7515+vrwc5LhsXv/zNH/v9F9Pe3lMPgdXQdeLnVu78qqrKMsMyJ3svvjR
i1LGaMuXf37UR0nG4T+/HvRtNhOuHSwdF739Pw+6PPLy5Z/bYAliEB5tB+TI//8K/7zM72P/ean/
up8RRLyn3+dCX9hctVfz5ebLA2wxMAP850n/5/f/vMjlx39/rQWl2E8k4PznR/Bf7+s/n+Zyx9/3
ernP5bYEBRkOd+unT8GKofNFRvh/rGWS0YdRWq28i+WQbv8uF4P1TJBlEZFbY4rzZTWoFyNzktXw
n63cS7iC030oN2aewxkZ2LK5lrZcxPINJ9yHxHWwY/rbXk/IkK6d5Tu6da3NFtslt8lYUqNKcTJz
Wme6Xz7pEZC5IMl2+aiemj6l5ajR0vSwda/GDvVf78ZbEanbzqiPzsyFI+qpmbtyupuE+rajKMxB
kiJKk+w9mMPSA2wWue4U6j6sr8rUI5hX+ndQjE+GCPJt0iCKKMcacVHrEPsTwbErqZLi/FjWDez/
FG5aNYvkxkUFdYyXOUwNYH6YylNpoAVgiA3bxK0QBFAKM0UXcOBkdC8A9o3kVJCvMev3pJ2Y+xmD
OcnOYzh6L5QmbG1kbiBhp9Ax/S7epnKpxJiBq5KtPp8p4WToXozs1jYNd83MR9tEGoCMpR+DqQWh
/3y27OJQCXFEpSvWaWe/NUNzVddTsaWASjcO13YqlJskZiKVJbTd2LHXwNMPU9Lf0JVgj5HRBiT/
oYM9YKx0iylAJMHnDw2fnSOtfeQnyVPMDHEWRD1qESGpgo1550+3uRr/dB4fjK+CN2bqjEdVAPqY
OPCUHJqoyvQrQwj4ZYZ+Yyo9QfSUsW9pk5dG/ckiCkhdpyIYZ8ffEc/uaULupcn4W2uhCdsunzQM
95XoBntDbfxMLTluu0av14Xsvr30rowZ2qML5LEureSdpU3Tg6nFqFoGjcocjJ0X5e+dgobD+L7c
C40GgeiTduvPpJnbstj6aDQ2ps0fHqNr3Of+/ZgG7d7veNNkEi8zpFqDPMo/WkDw94g7YBsGwNPX
GRtwLkmTnX2i/ZFROYfteFyOIDNz5bFI5h9G2JTJHeOBxn6XmkdIqtl/NRDO1yan3xoZoMK8jVQu
ScCi2Xpms5/ybhhTDGSgBiu768gmQr5l2blGmIyO3llCd6IhywzHlC9RmiPmd4sl+4RY63KJiOK1
XJRkYSVnte5HNV21vYOOTtuWcRfdT0TAzY3/KQqCGmM9/lgQsNJf2CIGdZlhHeknJNdJhZUrSL61
Rflajwl97XF+DZpJR31CDNyPF1SIT1IrPViGXpLVot/PMgLHMhVhlKinySCbVA9uep/qu9bovOaq
XTVa/pU3wBnmhsKYxqMAiP+cLBW0k5URLqmqD21V0QvR6puZU3o9SKLxUsO4jUe6EyXT117/cBqb
smfy1KZvH7u8OSOmL0D/kMYTiDdDqhMztHLtW3JbSPVc6xHphh0EuTbSQRrl5HbOxghzKK4j5FOM
OzIv2Ts28DTVGA9uZhNUQ1MU2xp+YoA7ZaMDuYA26xvxRjf6vWEhuCyK6SUO1EcUNy1T4/o7m19n
E4oXYRVfepowuzfPfpOcFe4DwgylsR2uA2Oruyr4kGPvh7SrxgkxXgavlvRM809VoKfW3bdscE7o
Ml9UEdzYJncrjeFo6ejv5GxnG4WkRYruJkIfQmtq2uUJ/IcUS/9++gQ1qaLiKa/6d6OvmAvJ6Q4o
czj0eAZdOomxFrF2k/eEyhBeakX2CFqYMOaYIJuzRx2XfSg+JEhyCGGwWRzEiAULm1azluwRE52a
3cPv09XXFtGopRPdo0aRmyGC/7OMkN2xDAnSYCEgSgkN3usQkzxtkDONsI92RNeVL8IxrLUjp7AY
8zSMwWyEbqvTkBmZiKGy33Ra8exm5r0al+b0i3KZ+jZpjpUSQURqftda/l2m5lfXWHQ5WlTuOuin
3gMLOPSUa2WUEyqCkMYvlhS5KX41UCmMJbrOYaof9aw5NWREAF24AYL7Y3U0rMyBN5yY26DDeqdL
s92MmktfUxcg6Ji71kvOjRezb43HQ21wUSgJTHMFbIFsIX+58TozDi1Tda/zMA8V9anMaWxZ3qFp
3I8uFZt6tO8Sf0m4BMOSGB7s1wjUTT9E6D/8AcYHbhyXzJSGq+6mtzJ07YPKQ1djdoO4j7wPpxrD
yNK+/IYBX6TGnZVaTAYGNEqQ9Jh6P9nGvPNkScadbe6ceTjmSXWuRp2oqgIheoI8ZGqKt9ThMNPq
10CvsysF+tEHMd08oAF+Kp3ieZqhKNpt95S081c9ui9mja6G1nDpNls3Ho8z+fU5DVejQ8pquO6x
FshoauBLNNdIVrHJgY9QqKTubkg13CUo1d6Y2r8HcfHkiv5mJGck0wcErsW+Ix4sHzkmMtltzZ7a
wFI3CUEjxYTPTW9pauXCvIMkElot5yeZcHAx2XWjPoQYvE0HF4k9ucacm++THN/jjpmgVyAJ9cmg
lSkT3zL/Grz0bDXjm2rmn4whrYoJ41DpobfLJ+arTOT0+kHgKu1Tjel4Dv2Oz+PRnhGk1HOqNjl8
jLDE8GoH8Ufnd8QFYsuhu7mpfIASg/R+OrsDiMUVdtVLJAyVzfhJR26hQTxrKmCL0eIRktV9Hut4
XxBGkPAe7EY3OLyVXbY0yPxDPTKmx6QWr7UJQmdC3BzW1eum6NkvRwjabc/cLzrqRkTVSnj5tXS+
9BLjkT689rypgy5eUhLbV/pUPAetds3K95i2kVj1vcdHH58MckZrx9zJbNiPcFu7fUcLueNjYZFA
KpFiuVoNjAnfk4nBYO+JU+ov6gXZbcgTdMMxuMnr+rHoLdQMJpijlLN38KOfoiAMOx+cdTW2L6hC
bsxA3vU+6M5+uBcyfndKxAR9QBsqG4o3LyBGdMbsue5mmlpkTUzEizp0+XRI6DRjmtYYqGjGjW/p
N5ySOxtb/iHAmVyXJ7wBqG0wA+GZ4XTpX1xJW24u/HHVxfVtkdEgweXDp7lEflll/FS7xY9YjCul
LAak1/05pRG/bxOmKgh6PFwLeAzQnVexuka6BTazj96xwYQsuebWLcmo6tTRagNIYgKoL+gJrUjx
fDFatzR0BVioyxx1qh8TOGzNhMUpiw/Z42P0PBwEJSqrsDe9YNXhYafPwmS1fERPLTjmEDOhoV45
XZs+SLUhx0g+cYGjkrwPvvWx728MsLSQuJ29H8kn7RL0GPTvaH5X0wTTyRj697YLtrHymWqkE+MN
JHMFTRoSh9ZFXYPb0jVOHoqwBk1gEzM+Y9aHILXMgQsq/+DPxYtHUS+4gvdKoAOnNp4GTs8a7naW
3tj4sVQ83I5BxuHSpA8Gy0/Y9ZxrUZQzJmxu4rT+A2WD9rjBuDy3zlHnnxCcfBojqpSZZLnJwCQU
kWTOuPfYAyt3KRZjmmwqiE+UIKusdY5mmj9Taz/7riXA+xnoo83xi64Uwxbo2yc/4FLjTmHu9x+x
AMToufdanNEedxuk2w1nB0HeLb1bR5VMm1xi722fGswt7G0Wp3/UNrDltVMbhMc6I1FB43B26mFj
mM5IYaVxbfXYB7v9HTZUhr1afmfRG2fm+klLrNoxZrsFFsQUc05gO/MP75hvG351RkH0yU65WTt5
g+zVYOLvcdBof8zI/Ejr/BC5TAfTRF4L+1QKnSiPBDFxUVKIzk6M4C731wGmnGx2jm0fPJVa/8No
xwrsm3SMNkjeSW1EYInViAiv+C5Tto2IpHkbW9Cq1fwwW6B2lHhvbA21aoBoTK+Ts7CRjI4iOvsD
AtpGj6k7MeWjlcUA7qPl0EEIIE5hvDLvlTtBDHc+sp4YTTVMazt2za1tTU+mjnkp4wxM+IRzOwVV
7Gg/DoKSsJDeij1iYpAm5o7v83jF3OdMRpW+Ksuh2ZQGn5M92Kd4LI8TVuZlk2RSjnXHLndeNBgD
NjYy5Krq1eyu4cW7+sgYwNEe7RoEqM12jEWKaGDdxwc6PfuLd3eAK5znLGyadW0l3ZtKrE/T1aZt
ZKpHfYo2kzTg6cdFsU5bKkIn4OivNSKUKExizpCcgsriYoGkr86tPxbjClJZ+h+G2pd1EzacY64n
U79PUdevksYL84DZvUb4EXBq88Px/R+iRpkm5vXBMoe9msyAyYPx0DgB0imDxLnAwjqX187ygE2a
OjJEgLUf/ZzBuDmtDUSRngGNN0bPuzYCJDyIO14zozm0kbzWECg2NaK/rhDnrKiOiU70YduEc039
PCxpgJiHG8Bgi+UvC1d1N59oBbwK+3tCkiTKOQsZWOET6/p7rxrevG74SqFWzwy1XdN4R9/phMKC
s17NBLmPLba+eWAgwMEj7EeVe/c9w9DVlJVHhWNJY0a5qrPgLXPQn6B/eorkQ2/rDELZuq+qFj6U
7kUhQ6Vj4dg3tsHkM4/lhsg0jBq6dyvYdSjAEkQ76neBPZxNpZ31ACp0nEwPONxUCNrgvowIWVRZ
dGCr9eoHDz69dkQmJYnHzJHXUmYU2BSYrocvKTPrcBqcK2RjK9X2O+kl6IdwPRfnBgfolZ5B022I
yROJtRkzYvWQ23FXk5RvzXTpPF91MaZLo8PnFxM5GfR4TytvMzT6q1YArm97cxeN064eQaOrAtNL
QyBQrORX0nTh5FgH6gs84RQYAwhUqkp2X8Otnh+opJ2DtihPVAoTsVYg2Tt3Q72v4fsIXqvGQoPn
Z9+Tl7wmMtlME4ZkEgmtdRaYiK6ml9oGGRmZuwIMyapSFZhsXC1uxmjP7l/zigl7xLQzjKBrk8XU
ooUJBtyOBhZOb8/dskV85ebnceTq7RB+uxUDJYdy5TrwO7FiCFAhEgqu7PpbRARI5ok4SWLXrNxJ
Mb2O1yI3PwFB7InT7Nm0oUdu5Fc6TOccFdtWqwPgvJzxm0Dz2BsGnErDANRz2pK0woUqjdF6yobJ
F/mFWg21t4nIG1NiRSIYg4GIXkiaftdRcaN7aJrYggFLjhxBLHS3T8Zarnzq7FVbm98DTGb+sQaz
6x3Ct3cPNYs3j/RPgvKQW+K7ZgYEkL34zgqsvoMayAJOTnOMULXhy7pb5vf6fNsmwd67G7maciqe
cCp/pGa0NR0FRV+cogCfV8oaZZAHXCrvGUTY9dRqKDmaBW5utbeqtdGVMf3zmF4RtLbTFtZVIqab
wtHlpiCOY5siYHQZNq+EGJ45R1GDGAKRy2C7mzaedjyObNw+DvMsOcD7O+NB1cKU6d+zbaIdGRqg
dMl3ML40vvWCfubJK3uqTagrDjqLdRdF6QpRB4oktJSQcy0KXs5NNLt1s2tad2u96a6J/8N6Hsse
sHDaPtR8eKtqsO61Ip9CaVuvCu6HEQ8qnNFq8Z8J4hssBE/x7O6NRfdmx0lHKQz2FcGIzx4Wlyz+
rp6Ec1njelTmXZDE9+KHhTcC1Do0FuBjdV/Y7NTc1kS3M5CNYuuvhH+Yq8msT04xPI3oFLZTkt5l
nrohcJRIT2ayNmNYQumbmwGb9zhZj8YHUuoPD+dyp3Ng5s6zl7iPpluF+POPSTDvcokFpZiuupaz
BSAeopF9Z+mvvXQ+ifQgv3PANWU5W9y4NGMyrv/enFor3VSHpj+RYnXsWAACOy3XrTTeomXz6mvx
zdyi1TDqm9wEcqyp7ks046IVeC564kzpkA4M/yi8dQexSMTRQhXTV3Wwn3XcVA4T5DqSn5Wt7kXS
z/ABHPY0/aNX2NeILLo17DhqKqT2PhNL3pgG2L/MfigAiA7WTQmKt/5KQGdnTn7V4i3Wc2IP/JY+
VduK0C6MeDumO3MSp9wlu7htioMgp2TudVCrtfORGx3ASSaxgZNushz/bSatz/+PsfNajlzJsuyv
lNXzoAfCAQfauuohtCIZ1Em+wCihlQNwiK+fFby3b3bVw1ibpYWRTIoIBOA4fs7ea8dheasSd81T
OPbxjYSG0M7DqTSg32Qe0o0E/MXg3IWdgTsj/J5Lgxx6vRpx7DwY2StBkaU7g0CPzJqay0bbWdQr
p7M+JPkFdpDcQ8SJ9lWZfXbh5WDH+etk6eesxKpSOjiN24rXnAzXUzZcVcQvYqF4o4R4My8yZ0lY
rVtPr30NjtM3uZEbBUTceK7EcrYl8ub+p1M5QoftcGBPtGbNxD6gWqebEL8GWIIuM9VTkUdHVNB3
hT+IhTSNlzkaTmYTHOKgvLJZwoGibLuqQmIw2KhqunUyJL+SXInld+PWH66Tv4d1Darfrm4LAyyj
LFhcPNwxIeYPr4GuOKxDbK8eHb2cSOejkxf3iCEXpURDUqJ+mQYsTLEVPqcpqli3h/wyD/KYzMJh
TI2Y3qiirdeQDk0a2DymCykT+PERNP+qfPNE84p0/EYXob8m//iKK+QZt4NcG/2KxDeiKvxoa6t0
KUFBrgnUXTrpfG2EgOlyPW8b11m7PaQfbnnG2s2Xvs3VhYpS71yNwvyipx59LHaXF1U7wR2QPcI3
6KcsHCo6zuLyysmfIMis4rw6q7j7FWu0r5dTcJ4ae1FSHm0ijxOFXv41dr8tHfFfoeyu6dzehG0I
dTi0B1Yna+2mNREFxX0X2y/F6BE+3cWUtUO99QOiPETHjbEkirMk3zoyacrQPK537Mbuu6n4VXfp
B7vfh8EnxlniByGWKVxBEPjl1idVhy+UB/0+jilRQhr1J8MnCQEd1RKxPdnPhb1ThqCtlxL4ntpN
dCom41TJ2rhmr/k8FvR2515uVE3KIkqLgT09QhwMNXTGRZ7tSnVVVgYDAn4BDCvjg33vYur1g0jI
bRln47pmV76Piowmpg8rOBnYNBpq40ytsaxTRPf15G6ntrAORo6WuZkboKWZZKPmx+a2CK3tNAXN
3jV85PhT4C9xgBV3xtSiqYHMsf359I+vhcUu5bpkfENkbpKhBa5t7lWdyza+qLZ5DL65HH/5glib
wuk3nsRT1QTTvpJFhuNAvnr0kS0M1Avp9MaO17OZLQrVXoR0+ixiUlqPiBnVbjUVuhq4h2lFAzLp
7uuxeus7EFCJx91nNoa9sHSwleG3JGpsOeWMhhr6xnPbaOSSqAhavClGP0HddyjtvcH6wg3MRUOF
XYThu5MKsDngX1dQlch6JBXKRIKlPJYlvyEV6FKyxeTKgjCSofyIAxvzC6RqMhgZEYV7Z05OpqBj
1QX2c5Bd90gR8AhfNZc/l1wmMI5nNQhEX4fAf/IFRAy/3An8N0s9pafZ9O6K+qZOwTCgrLkvIxzu
GJn2qha0NOUNHsaFkv6nGl3JzRCSl5vfppfRQWAQoz6P6ijMaMAF4XBFBOW07s3u0Gt0j01EgkQ1
IVlD6MZl7exLLb4C02X3Bj8FnXiTxXRCvbBfWLJuObMcMkImjHcgpG5Uqn+NRUs5NKbYGp3ie0jm
9qrLum1Ee9t02Sk7EWGtnJTMBxy8gbH5K5lITom+UUGlR1NdvAhsOGvCpFge0/tieAodbCnaZ48W
R8hjK6zfYwcff6xQZgQpe2eJLA+GzDZNTOs5C1itsw5IXUaLBRqUu7WSo+jpvnhaXLPHfvDM4pmU
YvjlCoOBtkBQRGTQF769TS5SuBRFJm9ixKad9Bw6hzSp0GnS9sT4O+fMSrA014B9Z8O7Ht0MoDta
kLS1jw6zsI3pe28zhsRioFUZaoYrOuKn2gvjrRvZwxkOhCVC7JaZ50G5nfWDlUNbN50GZzGkn4VD
w8qtP7O0OaugHHb5dHEX5XhGbJivRdcj3WEw1c40n6TM3nqafNxtKgOzKR2zvIr3UaovBbT94nr4
X+lWgremuXQ2CzRLg4287TJ6Cl8bOiwYlwxq1+6EcQDTIIbKKIemRzFyG4J5ATJHs7M3jWCrr7Vx
QdAUfQ0+11XU/Iw9PD34+76h45fMPRkIYNQ2gRNlMDjUCvEc8DuV9bdNwRCodYkfdofqSF/+KnLh
KvT0bcYcOfJAW5Naqt6nGgsNu6ktCdVgB/rEvOoYu+MoZRGT5CMlc3JVCvMmqIWzFSaJo3qq9nOT
YtDIynVsC5B8ETeHKBLtcaDfnvlYGtJsfCIAGhZG98jUjPe/nIHN0ZENE3CheUVbnX0reG/0hQpW
dWk6MGebMjl1kvlpo2ja185oHBVnMQwwYIEdck82EL+CoFyX7qX+rDr3OOu9m7GS5kn1VHqzQ2pd
lbKEVdNBtJeZkDKNRW8V+LZkpqhrc3dR9bTVRMxpYQzCPjJvLDouNLZZnvtU5NjGpEW6jy+WpQ0l
wh1qfLNcom1NToEX3uQjf4I0QS6IXJEMJISDiq454a997jyObWh1HpS9DA0Nl/2qGJ+UxysGxe0v
7QyD2Rh5LGuMZDxfP7sE6SIFL04+TUmStG5NWiicUQy6eVfWcQYz3gGJsA7521Y9bZyGJdS6VFmS
Wc/a81GCpxGUfjbuC9MojLXdi3LLsNiJ3XITIMOMY8I8++bN9ER3V9jhWqfTMziGU62lhpqQVugp
sVaUEyOiGYDAmMx8k/EtCoMj4EbvteP1K+n3h4gZKo3DwA4UAAva5l79aXc5h2hKz/ri1PVD/ymP
tb/Dp6TXUVPXiw4N6spuml1fHsm+pvUS4priQoLMUl+JieCPaiztvbRxdlJWuJxzorY+x8h9M+1v
Pc6ffdncBnW6dt3mPLeeeSA+kT50+IZ2j58WNhlY+UMIWWo11iyZORWPZwz6emDG7OGfIqF23cbG
S6BI4+0tZS5Z75AUCEOu89n/iDPBTIex1xJlLLXGTC1CunfEvnZrV6yVxQgtmtv2PnXC6eBhxVkk
bH1E2VPMRtW4MWpjm9fJfWfk5kb5Z1sYFIbm9KRHAFWtSVd4VI+dZiLiDfjuorIFAxSA1xnzmWcf
XcVt90LYGQz4b1snZ5/dPptg7opaj8/CZjvQ41dbxIFBzb5TlRvfRBWuhMphbECtMrToeSv9AjwC
TXd4lfUZsX395+DT0K9TWvA6Mh46mgKVnQcE35cezQ/nkRxguq15VxD1NrwZbN1VLCfIYYkg5y29
NUQNhMaFbiPnGqZ1QP8aGjFhN5cE2LYuv0xneO808T0kIu8s1p5tVlawPvN3HOVkWbiYSwyfnbEt
1R2vKOWswlekajffxg4Yz7lZZQbxYSZsIRU656YN0kOFLplsNvhIeAGnOjhyHpVLq8FrE3fDcF1j
zRIKIcsIOivu36apuuEOm1IFOwtMJQlM1BIdSE2iWtWecJbR9Q/S+mzO9WfaogXp4vTeNoNwGTe0
XuPKhdDX0DjBQNfflN4yKYwPeu3DqxHtmL4iYzcuwZWM2eax/JASPqgUbI1Ue91cnDmpZc7bCKrd
TXJ5cOm+FUYgDz9fwqfyoV06D3VGBr3R+g+AC8ZdgUCcaD37gjfNNr4RQBZUelrVDetwWFsPaZ+Q
L5SYz20dDyvLtiXRdzvfwzMm5uA5SmKgMoqedtUWw1qFbGSKYaYWIgyyavbN2D5oWc9bGwPSWgNT
GjNBMEfJdA4WSLPl4sFF7GNR6ny8vxaTOEo41lgPlT07r6xaO6rtr3Xt3+UlB7Sc8avWlrrugq5e
ZAlISn4eAbzRMd5ohvRGhRNNftqMOArfh96CSSoZy6e99eR4jUTd8Vo3ZbiNRwzWFegyJW/A/pM5
MAvkxCjnw9rYaEasVm60qwpoWYppK/Q01nASgFVPzkfRAA8Lr4GSXUUeexW2Zehga3ixBvEnlYUe
OqhripzxiyUXGJv0z5ajbps+ow3jQeKYmH8K7ktR3rETwJsZ6nMa4hpPXEevurIgWzMH/9ZY/rd0
yVwpuqexQ2kmFOWGnFDYwpBfOM78KUbiDhzorOm39DhB5yL/aEZIGqbsqP0MVP/lFB0Hp35UGWKK
jpPLbh/GrD0GCoUPPs01OvNHK4NrQK73h9AKn7xjgZYLbGcZ2vJkRzVJHClvYuTtAyQ/hzodH60Z
C19UG0zbKw6AFJ9wA7Z9bCxxihDYEfrpakhzQmeZU9sSJz8ycjR40412mB64InyJzyhQWFWI5pnX
vd2tDK2uAI+Rtlb2+0mHN3XLgFjSi8isEamO5Hdig3ouSvdLzeOVAG9AlbqKw/iIIbkkL4CgwiRv
N5nAp5VdqjPmKDdeGmPpzloMm9rZNW63tyAm9cV4b0wznni0QHbtchtIdnApXIp358vOHHDGsCKM
qiM6ZM64GXDc7IYAXkRPyo+PHbM0em5vtui6E/pPVnt/2hhdF5CwRVqPiDlbktu8gssXsdZXatsK
a+9poiczAMnr3Kpfcy/BWjdiV7KNr8jt3zKRvXcQlTn77e3Q8L6IZFjig8o23tyCq6UJmabF2jBS
JmgOfj67AgkicLHRYWBi63KYNZplhE+ssIe0Sx95/+/ku8IvuYroF9CmpenfBia+Q7ZVbvQ1tuNd
a8uvOu+e/am9ZwoBhTQlLMuQHXNn3GVNyHZAWBf1DnNUA8+1J8AbmXHgL/pibtjym0ydZegc68Z6
t8IBzFKJTuwyzSq7COFL7gMLK+u9Hr2jJkPCmbaSK6hEvVewcIee8cvpk29l48SGZT1uK0DNQ4h7
Xn2Vsn0O6ohuNOnyjdhYIXdO1nTCCYJdIfTVCFAC7+zA8GTd+wmSOlPUGxJuGVeTv+hebC4sPp/S
/mKg6a/jObgakaStSkt85EV0i1k4PsAQOozu/GMov6oBhFG4FycPUGBWNsW2m1xzjWyOKEEaP33p
ba1hjE5tVzebqG3u8IGtTbfi8s/EQbEpjbrGwCgPeqAImo4VHiNZ+hVDXMO00O2d0uB1g1MUHl0c
yls2YV60NqYBC0QcHOlsLMeWkHDfTQhPlOVDXKuz0zurEagDTyNZDfhoVz7d8qWi5+cBzF00jMuX
yQRDTzrZKfWa2wjW7cIeayZWI0OMsUhpVuXbpjMAlNQ33WxaUJsv+S0GeLWMoqxud1UJ6qOnJ5yU
kHe6sVz78XyVwK9ehnFTrs26O0R+ug8jkwgwFEcWAMY1/JrnhM1iPuJ30S0lQBfBgaPoBwDxGTHQ
a1LACkFkJCtjst+8rrkRZkeGZz6tO4t6N+9wh1BXG8syr2BtD+cuct5rcYwcVs0xGSTjsO8AjUMl
XIiVOviSU/dG80s0/hMTlO1YEoejsqPDpjSOKCPGyL6R6XgTD0iqhx61h7Wvo7zYWLQHvMI7jzZm
ONpTals3JuGSDmgzZT+3I7ybhoapS06l2+l0GZTedTk796GT3gnWlI0v+22m5m1QW4eQO7nw02VP
xMnBA5mUkn7lYIFLsUjYzeiskFHymR9R7NToYlp4xmZX7BNikSdtEY7eUZXQbAxK8vpqIz+JUX2G
qf7MCFYJCae1mru86XsumgkrTPUL3f1nMrpfva7WIaRzx8zrrWmMzMsmQIYNu3Yvfqcli/waAxnN
MwLeq/khduVTKsedaTt7TJnNyujsUzIYF7wsGp2eG6Lb4rU9faOlXjcmgd6qVUsdiI1LonBnDu9I
1s959i6cC+Ag29PUvcUSZvP+Vc9zGKwU6AOsTtZjUCnUSMFL3OM6Z9J5MsAkLBDa9Qhnx5Nb+Pd4
rWhwF/6jqfSpD6ubH5T///0Y/zP6qs5VPkVV2f7zv/j8o6onlURx92+f/vOhKvj3X5ef+et7/vUn
/nmVfCiU99/d//e7tl/V9Vvx1f77N/3Lb+av//nsLkkD//LJ+iev4Lb/UtPdV9vn3c+z4HVcvvN/
+59/+/rfpB5YRA/In0P1x5G6/IU/f/LyEv7x9301vP3P0IM/f+C/Qw/M/7BcKS1CCuiz/BV4EJB3
QHlmebDzAap4LqkGfwYeiEtMgoecVDg+LmRfiL8CD4T5H44nA2x2nk9n6/JT//3C/+UN/P2G/o2p
1blKyq79x98tqo+//63+453ef/7j764ZOI4rHM92RGDa0nEc/v/j7S4po8v3/5+p6Do84ol/aJzs
eUQ5yG0TVmMJPhYnM8Sh9In7XHLyjfbU0qw6xjUISsmaY1xqUoP7+Dasq6sIXPgJnmTcTMOelmyb
JY9QVUknyL+ZghKvNQWfo3xFKGcdRS7p42pmfVliPwAWXI+1zy3PVKeElJ/rfnhEXJ7tC5Tom37I
USyYzu0k65PRjoepHvBv4JiCeWAMW68MyV4f/HtR44xXnXTwwW3tSPmniPiCUOlx79ZZtKEzyng0
FB2xtg6TS0lSuiUThMiyXeW59xyjiL2pbIgrOa2POo3ma1daUBvCSzUvnNum9L6kl5PcHesvBAD5
elbuCRPWuBd++9iMc7SROSpuJ2SJFpVjHNFEwcnrXobEMa6TXq30YLOLHsJtWFojOQ+kzTriyhZ9
8Q6z8Fi1Cab1ebodw9LcWwxgSLJvlvR5Z/RndroNJ/+AWJY2vSYzQbly7zc13nWD3ryFM25el8lF
G0TSw0qzPXEmNzmqWkKQhHCDz3+ajypzdkjR2b0DLrRoRbsI+WW7dpIYP0CdrPyYSaeR26epD8y1
HBheYhK/Frq30Lth+FHlKxLDx8kmXLsPxbbNY6DNofvZlLCJ29xrqelTvM02XaEAfvt2GjJvX2Vn
jKX2oQcpubbmu76wmkNbYa6c7IXlkjybJxIJyNpGf74MRnIZJfqYRS3Et+OURyccumNpqFM6GsGJ
6mjjPWVdSecuGK/y0YB4msfv4kJkVLZ5EDqzSaxyr4UL9qp0QfUl1ZfB00MUTi2YjYWxhdj8Aj9x
IMVjKta6Y5+Gm25v29YRyUC5b2WUr1NHlcsxzjH5uLhRE89lZy8/y8pN11IwETGj8NPykmHnZK1Y
ZoClVlkyJavOwilQG6BJSg17ZGgwj0euBS5Pv5ZmPO5y0V1lUJiPYehiqR+6fWFUe1dGFC62h4Jg
4VcESVDz11Eb3XrpztHByooVeylOsG1jiZVb+79gD8zMtP2VNmyUFnZ9qxCvwcoc9Cm1vsUFQB8b
MP3cMjaXyggvxoIWBaJQR88ayiNX3Ag91jwWou73daBAV3XJM8CMeCkyTyxjWXgns/owwKCDFC9e
oqkbFhKh7srG0nZooWUFEqqrHZ7AUrHNAInBWTe9OH7hb/POwpDgGjdDISSXNnNnaNgp4r0Cz2mv
xX2ZC/a/1iWDwaMZUQbexqvhfbs4UigJOrmxohAXftYvERy5O7drcGbm7yVt623e5yTQDxSHQZr9
6i6JUlIjU3L75fSa5AR1tDjvg9i/UwMLl4VFl127ubD95Oi2IZaYkLMmLaEgusluSCPiGAtnVdh2
juuzBfg7f4sQcCnEZKI81kSp+KvENb98L9p7leEyW2W2GE7NbkyLD543Q5tM7ullQPxqWrUGGLFw
ccwfCRNZVsM0ripY1NsueRlJr8zClgSDQvMGztACzfixYNFeYAEncC+n30ZwHIOkFrrhnapwe8ww
QlauN2bXxl3UEKcOU2tv1/mNaAciGl3vQ8fQBnMrjehANujz+xrXDJvUPX2Rmax1+hZeelatpyk4
UaKJIdqWHXuwwkXD7xn+LhU3Hntcol+teAl2lfFbmKXryYg3QYPIt2OQN6uMISp96iJNgAeQbSya
+YSudFjl1TxTh3+6kZetxgyzDwkuG3jI/mry1KtHOsZCjLzKhjRBRKTyufgaQWrRglLzHlfqKqNZ
GifVdAoSvEN9UqJoDk5gdLPrrDcAX1mdsTI1EMmw3ycxT7nSA2MnVQW4HrECNNB7N73xBZ/a2yRj
3NCvNNEiD1+ZHAKgU1D42sSJnrjnbroxOc8QaFHfw8JJQcmkKQanvCzehWc8QmU/WtC7rQgHixfZ
etkZ+hlXxNowgyXTSaADysL7H9jHOG+j+6DQd6j13c08OkSHCyaXum+cDWoKSc6IvJ9Ck+K3MrCG
tqZ9ky1z/TQ5fnjoU2g3bCbH1UCflkadhZeuFQXIZJz4DjvtNU4TE7lK2a6xCp/DTAFE6puThVpz
PbokgM+pnM4ZvCtOdswISTqfOlro8BlQBzFLLHB3IZwba6zDdpCrpWwMaymCxt7GdrcTc72rkn5v
AKhf4QufV02LHaSMQZEQ2wAXFiqxp9352vFqQKZeYWM16o9JOHBPIJVlExj5Izae/LIPfTTNyVr5
URuvpaaObqdRgysCVenZNEG6meOmyA9auLpCNVJNLL5hB5pRMRSvT4UXIbJQBNxFZCJ5LZeJSzf/
ZsixnUXO9VwHw8Gm39TGSYZrA02VncB+kPj8jI5dX0D3njt7Q2xmuRU1ImKqFhJZrGE1pgPhxcPc
LRFE3CaAzi/ARNp8JFYix0dtBr1hhJYAlEwGBLAkWyM3YByx6WUfVneQmLkBJyQmj4HgRPDp4Me2
T09EMKa+N5La2MVso0BZRA9Y2+EXkO+59cJaLwcEUTvVa2652SIHCXByQ6SvcZq6BK7gZ2jrTVMb
5H+7xO7m2t33SBDX3qAYDIiyuGkB/8FxcYGDbqMoN+7Ztkd7swOAZRjI+EB35if2MdupiaKVy6Bs
2YzwLv90B5LXCmgu7e+7mRMgqu1dNEtrXpKfoBgOTS47aw98VUwDR9FMPtCuZGwwGStt79kRY628
fPXnI9FOzUHawPpM9rl5q+9HGc4Hv5/ofFQSIilyy0Nt4z2ghcwAi9MMII3zmmaTIiMIZo1TOwvF
IrYzO3Pnmv10+HmYLyQ7VwRvuFhbZjb6A3BhwxpGnsWBgR3vdk7+lEjq6lCQ8rILXWPljRaimjhC
vJsE2IX6rDymtl9vu9Zn2As2AZ9oJrkPZK5OlsZFah4Z09rqunfaUkh5MnKpf57kWA6KyxGNXRUm
4jACfV2STgGmvn1UhbeBCWEeIkM9hhn4kbQnstN3SfC0gvaUVlMESp7Poto/gfMhUeQSgfqTfvrz
ka3+JQL152sFdFanToLd78jT1hrUHwmok429J4loDYTJEVZZdaiCOyc00yMommyvWU/K3reWbom3
r0xphlQuHirm+B5E8fr883Qxl/rbOIt23l+RvD9BvAD/4IL8Dub1oliuo9B7Hi++6Z/4Xc22v9yR
m3KJI1OkHbCX4d6q9D5VJQ26iwWaJihf+/mwFRxenHAjagvON0bQlkYVi4kV+AVKlmn58yGREqj6
MLqtft7WzIfl7BO+SozDz+PPF5gQnmcPV11pjy/RJc/2hxzy89HvBycgoZZGb3UQqOM9G53yPCOB
hueEH0zDkXIvDz+fqin7MusWDPJfX8pqhdY8INntd0gxTD0Oy8+xam335NqQWOyHUnXzIXaVAM4j
vIU/pyV3KTs+/jy0l48IMGh6qDDxUCF2p5+GhpY9SlU2+jBqJvQUO7sQIMrh90OgsuFAXla1yYL5
EWiEcajRTBzy4XLOJVyfDQr82SCZ9ecBagT6GgJocxS/JM8PDaPhVu4M6o5DaJh/Pvi/PyohESzM
2RZ4pbqXLpYNHEgemKCyXILB3FA4svb1bcOqDlMibXilXtJfE88QbYFB9sxLW3UXyGHa/Pynvlzs
mHRg8jUjOP8IQcuiz4EMYYGjIL+sE95liWBE9edH1uSTUPvzOYCtp8QfMPBf3qOf9+LnjdIZQyav
lPfIH0irgf5NsC0p76iaAJVFxEf/2/nbDgjv6zYdl7//AxcoLAvEAX1TXuhpnMhIhDiz8GC0O0VB
4P8cEO7j//N4BeMlq7dI+3jPduKPQ/DzKn9er0js+fD7lbNslxtfxfti0qtaK9iCpvNZ5b5exGMp
drKzbsnEIYfGh4FmY6NAoQUcdRYvLQAE39bwUrp0wyjs0Sih3aQ+vUN7ni9hJN2Xybvit+g18mH6
pTKG+PmlAwbwiVBwFTh0ivB6/H4YA0XrEmEHXFm0kHmPbJvOkSLSWqILsRMXTBlg+D64aozmGsLr
WXns3YyYG71gXJyiqkZQvRetuKu66p5+MXdMINViZsyRUbxbBdI2RlajvkrL8sOS1pMZWXBjjYyd
35A8k3CUxhm4Tr/+Fenyly1Db5k6XAJWkV6ruMx3lRhvSR5xseJthrE4JdFAjDsNNUoL57lv2XkS
OMzSTrhET9gTx8uF+5T3uyGcKH2kfkhruz4CR7nqnMHfRXn82FgExlwKVQDeyGqyhORvk/trZHb7
3kdrbKFJsKbxHBT+Q+oAp6IRcfTfDfoEa+KtdlPvD3cuXs9h8vWhFeIqVx+jfevPdzXs0U2I/ZVO
W4awdnxnQ1JAWzCuDaKPFjaST4C27NZ9n8kooy48ohJpmDJ4x9R9Grk3ZX4mEOUznBJigKaYBZRk
tbanWDHA86IvyU6+S2Yj2JkdMrs7X+2Dy1bPDpmhAlrncHXnTBbUCSNCB1GgMRiKq75qkC+l+soc
n0J5SaWJPIK/KVMVkkJKSDycNC+pmVeyrh9Bmq4thzGwmVJXEdCyn7uqWCHIF9lb6+qH1vNfNQdh
juFOAPvnRPTce5VnB78w75q8a+gukNiDzzCz2VPrNCgXKVk8AjR16oGsUnlgM6JLnnratqO2H6Gn
Y2Wlz70oGD8phwmS0+x7O5aLqe3PRa3XcQUtbzx2Qbrlgv9uEwToASOF1SXBB7oH1pV83bpA2Xum
p1aTSLRVsAZrs0X3xZxk2tnApZe0/t4x9t6lwUT6XeZd5ZPocf+Up8vo1imnQ1dMR4Zcm0xn0UKL
8aPsreu4UI+zkveZFbwEXs8Eh+torgA1mw4G/LrxzzkjgNLMr4dsGBbUpMRG9L+qqrjjWS4Qz4Ey
ALi7LWM2XrSqN7A7Z5IOL4x+nkFRsXOXyUyzeCWj4TzmgsIRtNDO0jP9Guhhm2RQ2Ok04HThkvpR
BOdkJF9qCg/SJSkjbNtfKgIJMRD319lIjwuQjkv0zZIRA8lhdtIk23I2XlSJgyy0Km4Fe+gLX7Jq
5Sb0PTa3jUah0bP4Gf3atQN4geQlrLwe6ZbMsf21vk+G4SrO8MnEEbUyVrmjV1oPLfmHS78ZcNGn
BeJLhUtAacWfR1Y40pZThR6OfduCCyYjcXJBM7QCo4caUGT4CN36tPzOG/r82qtRNYK9rXWwrizr
qyPxBWiovq4psRazGWKiyckO7EE/YdFoVhAGSLRI7iZIsce+gEEXaZxcIz2iAg+AmXkgKKRxSIfG
OJk20neTtJxoMNNzTXg9eVbOtnXlXRCrfFlpW68Y1C5EPspNOnnfVBbR2ul1w9jkLG2mrWPxNLXJ
Lfvi+WSJ5FQFBZW11387oK+XAR5CfuXb6OKCnpX5UiZEu82zOIJhtZYpgyviYEjPdD5FruR6Jrt9
7UfDKmPOPcKPSBz/ykX+OkIjWMD2xaGV4pdK+d21yVxFhuUjvoNzW9KNJQ5Sb02gZQcKWIY0Ucsp
RSNwKk9tNLBVk8Op6s27IJ3fPeAQVzYooeUsEeF1uUsOKcL23EBmmRRYGzu905mO9gXqL7oMDtJe
/zvFaLFmG+KixktI04KLCY7eWsdu/aulY31iWVslI+8mPrdv2h7TRo3MZ3Cy7UyiERrWoAOcje8Y
Y03nMFosCvUV00WBOfLtEzy9MsqTT4TDOhJYLWJM0pkGh+AW5qlTPeE8+Se3mFPLQgb+gNs7uK1e
+1/c0vUSiycQAVccrMLcp+ln5gK/GtDUnTyYDGNKTdYLB4MK3AvGQCn2ZF4xbRBXYNQxgKrWEiBh
Vs2kDGkjOhThqvKDs6V70L8GqwxVLehfEwV5J1DuNrPxLnuFsWrynaXp9awHyZ3K3OLaKwf4OIWH
ELBnnMZfsnJ5ztlYk7EFCBbfsLPSyJYJh4K6agnxqpg+Umf2w7Yq3J05fymfS76wgk1QIRlxrM4l
Ul4hpdYTpIa5WEIcOTQVGaVmUy6hAgeNi/p7KG+cuZ1uQ8ILGf/gcnJGQLFkAfjguW7QcuKIapCV
ZzYkB9PKN9r27toUeBmhHynj+53jNAOeXP8dgu6VwS5s5YmC9BPxUGYz7uc0Q0VYsaBFvT6HGh6f
qndDEl5yhMbrKdLiihHqZzIP2zkdppMAIsjty+43JLMgxluNbX5MWCWWRBkzcssbdGNV9HwxKnSt
QG+K2QYns3Ctu4hTPyd1LJcbVw4fmZM9VP1VW/ruBZOYrfI+Dpa6t9kzYRodi5kOnIc21++2SWgk
50mjpp5N9IkD1HMTMr/pusQyK+82SexzTMbtKhfPGf3tRXvZMv48SCTGTVaGO6usHwQLGwxVyYBb
djYdL5pDhMRWF7Jask3B1xH9yc0/+i7GsD6G0J3RSGMrantMNM0w7gwnv+I2t8yY0F0ngeuRdlPe
p/o96Uj5JAAL3RMukzrEo+mQjtBhYqindNkhTw1CEHnMItQOMjyQ+PGdumltRfmriSx9yHL/Fqnf
Cg4y7OTkFvliuG7l8AmZek+n8mQUyOMLibgnFG8ucq9DV9YeG+U9oEiglkR29ELekaOrFx2kKtdJ
32tbvM90PODCIx8ZBVvNnrPO9w2su/r/sXcm3XFqa7b9L9nnvk0NjewogigVkizLkuUOQ66o65pf
/+becY7l45cvR95+dhhAEERFwOb71porDXqirsjbrUhKcflvkTyKvjJi9K5hgQBIYAFnrjYT0BC8
8PYj4kZUYU0R2IVJCxp4u1NNOyMnaXFdZSlpKp5bnWCBwe3QwvTm0ZGd6Nwmz3cunVPsWPeujte5
8FINYZHvbLuE3JU+z/DJtDjARwvZ2giDAa1scxsDW8kERhUKKt0usd/KcUTgJL41dS/DdCt0TjAh
BkefCdjy36a6pJMs+6Mbqk7rhr94QWgtBfNBX27d5m5CF4aaqXoqcoiHjbZgDtDN7tQvOXb/OqJR
r5ZFE/WUmrj1es474FitqiMUSTqc1PL7JMEmtDFszvRaSSzuooNB1ycTHiZ26UXuQRO8QKLu2TyO
tzhJT618oXIuP9ATmRFFzbyCXPU+Gadp3RAAgwVWvmg623l3GC1AWyK9pGvxSjROH9S5D/3NzbnJ
xNZwKnuSIzalt9obEl24rhCJTUUgiqbTQNcBrjIT3sAtILZyr9ZLoolhLccEZeDJHOaJSg4DwXWx
dWDDVXuaG5QJbU9nRC26Tu9vtKp2ZLEMob8scsSigZNVM5zBa54eaXcRbVWuEA1lQcSWEyo3v09y
8iu2q4F6RJNIUEveyc+QNPU+Z6SW5E/2ZLTQE8l3U5OmLnFIjajLE0c7hPLGOU37CfAVEzX3vo5I
k4d+AsvQujiqS3kHHoXLePIdKCfX5feVZQvS2s71g0gnftq1D8j6qA+azc3ROtcxV/eQZlFrp+AY
WnKyclnOIqkWB2eTppTaUnzCA90tLeV5juZ2pxryKJoG5hCv/jUnt2gMrz+Yvmttu56shz5+8Ew3
PUHKHjnwh9Q7CYPQltTBy8SADaC2Y5C7KufGFPwl1P/N2BE9FGaTVaB89rWd22b3al0aceZUc/ps
AZUe8Np15fBDN80ZRXbDaIIY1BO+bR0w9le1oFZbPeqajF+sF6U4qUn7a+6PRQa8XZDV2A/U+9Oq
2eSQ3eodH5jsF/M6UauXvg+Pc4W4YrXRsztxtq/z9E63YhZz+WbVO84YJGBkwlFby/dooTI7OXKi
FtXEafp027SPWc2VuMj5maDBqNf/7U3IL8nxbBd4inwf6pGFAwGfD//wKbNJu3mymvbeH5d6g8oo
4p7rpgK9WUTcrKwucWpJ3Do36cyN10K6gZjN8OABvGix/68FoThFRUlbG6lmdyEyNsOGqOOlb9mc
f2UMtMnNBV0+AJatXiU/bLv8VPWSxoYkNq7g84CJGuj0DES2ZXxdc1mdGeZzL6HRPByTrgDvujRY
j6wz2OtHVET2PhvZXavF258CVaC17tfQShicRGeKvi1rjm2if4IP+0PL+QTOiNIzSpGmEA50Q6eU
I3dE3drj/3VH8VHTdOBJTpts/lc08j8RjRimMBF7/J+/1Rn/j2jk7sf49v0fspG/nvKXbETXrX8J
E7GHo1uu5Qip3Jh+dP1//gf8LvGuFTH+JYRnOr5lSfYyMam/tCKmzUO2w1puoQzP1v89rYhtIXr5
h1bE0V3X5cSCZsRHtiIVK79rReLemseyrc1LHGGtGls7cFvSljAsjTdRPABn0MANpIUgf/1tGFbG
Nlls37bNBFTCoDjO+IPMwWjeOVpIpxFPIEisWmurXe9Q0+zbBkOArIxp+vymx+S4hJT7h6GDvAcO
dxWwTEdtPdANIElqdqm9h0vgpyFaAb18CLsKK5N3anGmX0bq+kZlE/rS0jIt1ySFDbWeOjNG7Zv2
H7mgNbf4cJ48M9L3zUCzCWtBtBHTSEEBK7HoNcnDsyvgfHP33Eftk20Ozy2koRfTn3ZmOd/5Xtgd
/WGioThOFG60tKKz1tzHkJxvFlIIAsAn31zNpxIQYk1BdqczGLROhGoXD5pHNVBHGO4jeTwPDkwP
wuLR7CPwyop2CwHxZQAanOrr2YeahNe+fq2q7iERy2WlILydIJ8B3efKHBuArtqoo3O8fsimV8mU
vOGQ6AIIJ4D5Vv2RvBvGkvIZToRvw4PxuzE8xJuuTaXbiXPGdx1C414qPLCqkWWZPdhrQsMExnlg
7vQp2esF0dYV4exhV/8cBv3UVoLTKAF4wBbK3Qp5GSzLd4fglE0ns+Ri0zlPmR/eJdXG0RFjdvb9
JDAslJkMYsVdU9IJt/wJ5sz0OttFc9DCKIjSxMUMgCpjmN1tSjTRtiXok8FD3h051e3sTEA8BPm6
wd+FthAKUTwZ1gZytb+pBBwThD5llwVGTwlvHIp0nzB8JQ+cwVe6QoMaNf2hbqfsYi6t7O35F4fu
GOrbzAzyyJcKj1P4wDkzueTZCNSF76ZaU2wY4bbO4Y2s+KR3OXntAWjhAYBBmdVb18jzB/SP55Ai
3a370TNosUQd8HtqBjYdmwsW9K9odLJ9J8oR9KDPnYIXTzQyxAtuLPTQGJz5esLzKvzqWMM9Y6ht
gdAYzTuz6zZTEbXIMpstyWjmS1bD84+4WSMF9jxjjMxd3zynVMs3ZUgdUrfKhc5Y9Ml3Juw/uCjv
/F4wbi7EnRHPHY0Co0D2SBUXdQHRPQOw8MRApsjt8pYUMZpxZn50Jhsrboc7hneNhYFbn2jK7WAZ
KXpyc/DCYLS7RasCcMR8MvN4eKXt8TGPSlq/2gjaPkdlRBlru87nmSb9udW1GrJl6wKgAhq46NP6
7EgONpUF7U0zMbtOUBVz4XdBrXMOIbUBjKF2zCxT3LUJd9GEg7s7LyleDHyyl8LwKpoVEBpdlyDe
PIzNO5Qnt7FlFAd5uoINXdCIjyIqYyLXLz3BzT8awv5uXRHerh5OdVLIyMfQEcN3gu9gMeJqK7Qe
a7bmiX0cVq8ICsIzo9k5mOaOmyNQhico6yYXcDhzqzbn96GfdQfHTcJjUls5lmtu4rCKe5uo7cat
jWogsLuOzIaxGoLGiY1t2EIo0UbEE0K39T1y3HCbFlMEOCN87nsrfRpoL1eNR5XVSBAYFY53qoS2
76JufeBz9ovJN2EgF0pwYIJ1KW4JFHCukzxNL6UdImWiYV3yk2sOVT596vt735x/wMC2P2ZRYm2L
lLJMvYznAVidbff1qRHOl0UjrtIj2oJzP441K8QugkyZ5ljRQSJkYsrJEHcTNZBfy2quNJHqo5Xn
Zuf6ODpAWixyWT3+vnjdUq0EtsSe1EO/zaqHZgo+u27WH9Qu1CZq/R97BG1WncwMkuMbAp/6NOj0
Agk5VEwPbiuusxr536dY3maoObWRmrw/J1MIbPWwR8I2IoJfu3t/zvs69Wz1gAuEElGKHW4WNyc+
U638r9+Bpt6X2uD6cmovv81en6Ze5Tpr+umZvzsOrF9v/rddv78x9fD1EbXyt+U/Pqd6eG5DStEu
3YD3/b5v17Xjx8WOMCa+f4/qadcP+P7R35+i5v7cXK387dP9/9/Z9Zm/7V59BW7U9etv77CuR2ML
+5jbOm7L143av5pYiieu9v/bm1APqZVqrvatY53b7Z5T4CvSAgNpKEfEdauZpm4WcnPRm8AckRqi
gjBC+5Ki699UmGc3XpwMu2auIUro1QlbXXVK67yjy1h6HC5q7ftDfWvkCD+00x/r1aItn6z28P7o
dS9dRBPs5rc94h24SWuKB3NDZDv5FSlNnFMyynaqmkWYyy24Wl4SGGIxaAckIr9WlmE2HrPq5bqJ
ekA9L4wXfTeL6Z5gC5/zgAY8Oyr8SifRZOXUH1ON8/xzgzDrtHToHNQczkz66gNJJSB6061RoE1c
KYKFs4QgtNe/Ok5UTgW1cWf03LwOeoVJGFBVnvGbMQYuj6TVbbpu/OF2PziTk+lRLl9yjfxRSmNo
AVY5WSrop2riUJ37Lxfft1NP49eg5T6Wm9ols3qeZS5d5x6tmuK7mL+WsU/YYdvRW/bXGOSsOclc
oo+gXsJt4uBtr6WOwJHSEqVLUIvN3G+wm5QAQfYmQxxENINzElLf4rtptwnB/aExldUVOaFUzxhN
lVyKYoyAFeBhkWUZUobGk5BzarFGB7UfCSbWMByc1WSqMuIhYHbRrdCJZ+IKTMZLDuqBoZsHNMb7
S5ThruaNMYXuYVTt7V8TiJg/a92egrqqydwCg57sndl5aKcuOS8m4JdFk+HMNdHBeagdILsCK13L
o2X57ropNdu8GZwqQ5fI0LE303bbGLp5ct3OPGmIXm5ItCQ0RJZ70tagvDZh1nTG5lWvnUvLiITL
GT9VOj8W3MYe45pIzMDMsJ5w/x6igHJCemuBLe/tfVmJ0K2zS04xY2OPoZ/NmTyVfX41N2GdbE2z
OsRy/WwAmMl1QZlWFkQKWTxoVH1EzpEEyiCrsi8jzf/rb8CR3fQHknAwXeU67SD5/btyMvWefmzy
R0+qYVBj1CdXGwkIDXPzIJpu2qv3sCCdpHuH4IveG7NqOV9LhgYM8wYpfDHkL2I3Ifhq3W/h8KMu
/C13QqHZ1SRSsRNmYd1NWoltBX0T37w8vu3FS1bKlMt4SKl8K1nT+wGo5v5Yt/SgeuOZQronz4a+
i9Ndi3ZXzYTSURjyI/22DGwtCbg/S4C+yJOLEktcP478spWyQn1kv55SsFYTIDh5TKmPp466gn5k
dnP9HeQjXni0Ylccqb3/FW2h5t4nKu6iJ442mDzzcyjlP0oQxP1jecI6I9NPf62c23q8GXvkJ+pf
pw4hNfc+Ud+BWuRqwnCVEApblguV+ucPMZBapJL7OiGS25SLeOiTCR2uEmZdZ01rhlPn2dZGSbP+
UGX9sVh11q4wo3DfN/Zfqqx3pRb6WIY7Uq4VGV6z57A4eZM5ozabjB+9WNqgNIndU5M47upgDvm9
uqYJDxYAgKgbftZJZsH34HhS3x840L/m1Lr3xT4vTx0t6mNoW84e1e9ulJlv2moasHhctN0DnZK5
xkOVTgaFIMTn3X7hmqc+kMVf2q70bjuJsbspO24CYYcZ+daglcM/q50pdYPbtDAuIFDFImdtjdF1
yEyhlLjS7gHiL/LzbKZwQ9OnaeqTIOrqPNBbCpnqzQ6ZF1Gwlid0z3AO6vNc/wWa2I4l4LgccsF2
Qp9I13S+AaVGIVceCL2JwgTV/ZOSfl1/aakKez8Y3MZMTyjH51Kaz3Ehz/LeyMrfZp1aHxp2++zK
icbNoNb0GcoJFFG9uqr5U3LK6w18GB9PbeMdEhHvxpjkypryKXhaXHy5Gd40Y0wUoqHj9EDNtF+J
Yjv3+Nr3NDI+NJnWbixarPzPc+LnbAt8Id4y+IiULzWPMwg+DVAtSBEOsUgOet0dzdQYuCGgxURn
h49pcSpDWw4cXy3rIZBJP+NSKwUIp7IU48bSCX7zPYbNQg6wZ3lVdQ0IMfmgPZspDkxjvMvxcAZu
5z94KQI2r22fJgfMNLbG694JoJP3aqG3Va8zrRURhuK2KN1t5LbobtBuoX5kpEOiMpmNFBLldb6b
2preBxKApNdva12IdaPWqUcJhaO13/VP8cA1dF2jT6Qwhru0j6pzR4vJ0paT0UX6GV0MHFGq+SU1
+qQZP9lahzqkIKsJf1cKP3ylhCy/kNJLu/2QGTTbq/uWukAgVimO+RlDBj6jXPisd9ESoLMFUDcZ
u9FDazL7QLnlVVpNSgK5crKaf1gd/0WvhdPViY9e2CSH9pRWslwvJ2puWLL+FIKgPJGY4xzd8d71
5jRIY9o3JSeUoGxBrV034N97zJw3FzTlrk9peY4i3I594tH9JjhafbYYOMdGYF6hoCpPunIyAhc9
jRRZaGZymllWHB0tGa49Qr1kRWHiUn91ney5j508WDKUPmRSLpe0L72tWbsbr+fqoL6dYpHnXdRn
FgrAyod2Rs4HN5vFSc15Hngprsl/r/TlI1q3nAuCdvdqvSH/XGrufaI2c96fq5bVXrOkJKBe5weU
+/xtOzUrDCdDMIB0Qj1XrSvS6ZiUAhCp/Y0eHTnMeY50o8JvZC2WBuIm/VjiaLr4KL4flzYkX3J6
TFtfC0yD3EuEJJTQ4L8SI0/VGuGRvfhfo6l4XuvFCNZ8oms3Q9+sUdNyyDUOwKn6JRrKfUHcKiUL
uu7xgNpN8jQbcwy3UTufyYdtv4VzB+679r9UQNhgOVFTCmmVEzUwTDcUUlvE/Nl8msZVe1yN+Jue
7mfPtL50JvyOPprCeyil7SXU0cqXWHze3Jam2Vw5nwxqXwdKTMNOH+3xS6ad1eOTmU8BDhtyWMMW
gYQ+QNpfoVnGXQylInTvmqju7spugF9FyeUtNqrH0gjFbZRDZa67xD72K7Bx9WCHy2se0Gf5Wb4b
VgcWEB6AT3jd79Re+dY41BPbuvgJudM2dWHM3LwceRGvcQqvbcKTewIdkAXFQv8djfX6UGE+TmZ/
fW10hDBlaQ8HMB7r81TH2OP4kDh9gBJglLhFKas/cPfDH4Lx+oPnoBPHJQu6S7ThB0CM+pnc9YXq
Gh9lpaaw+k72udBw97r4C/c6zfzPNs5W9a4Axs/IiBzjPLk0ue0MycX128GcStBaYj6M0aLfluYS
XXe5uNaBcAHjeSnT/lAtlb/Lun56LWD/qmfGlUfzujPNEzqf7OMwzhhN+AJEDmWHls58b5ByfFmd
ftpY8gE9ru68XDSfqAxWRwghOJpRzr/Z0/UHRpFiBUnbOcdxEsTUZuuj2uFUI64Zba+/i5fauQM8
iEdGfmobhLQh6Eo3c4ZUbRiyk26n8/UHFFAjYmP6sjpeT3uXTpIhXPvTauS3aq8E6KLblIfYILlB
6rBTe7Ua8Y1qtPFoiUWqvhF2qbdf6gwvDbd6Judggyxm3i1NbR1jt/I/pBEFVvRvJdI26wTewHiZ
AbbsuFGOUHi284doBhavthii8kiER/pZwz+4s5a2OdWckD50wBD4DxbVt2S29qghls/4cPwgNhuk
z7I6qlfOwTc50NR+EFvsZiuPXxltGUEamfgV/bB7II6b0qbcj53g+Ju08TW3qYRprk1oqlnGDwiL
k43aIiqqbYSt57Xz3Zq2YjGduTHQ7ykTk1siP09LdmEHie1LtBj83KHBhd4rmnsB5+C6DwdNYNHb
3hcYr/52rvX0FpZneEfMC6EJ8n0MOAvHde3evA4LTIoTD4pgIu7sEGeNepWZc4Cfem95RRJQOWvm
LUGc9Z3bgY9Su/DHg9OZ+a3aQNRDt3X7Nrn0+AcuXCLC61budFOni/t1HACM+47bXTKvXzkE4TxP
Y5d/y/96Q5UOgALZ0MW0puqS81rbrJ30r9Q1r++nERALNC2+C7U2vE2SfiCk1sq/FtpZvR99JTkT
x39/hwJZYAIn9iNcc+NttF7UBvhuFlrIjXXX60t9a3V0EfuoF7jV+XkIXYf8SNwiQ3JKkVMvHt0o
lsqutTsUazk+rp5GcgOgDlAlBNk7g/XWmADT8oR9NByf55L3CKYq0Z61Pnq87s2PP9ZeZT+HGGcI
A3CyM6Rf646DyedY98I3jx9LbZqZZGUUQ9I82pU1HqoszA9mBfWzQnt+3aREvlxSnH2z3Ak6bNa0
d4ZuTecMZ2ZgjHXzIvLmQe2Nf8/TINr+mdJKtuv5S8Bp9OL7qfLJURFl99UkIMSSn9jkpvbG6R3t
A9ZA48Dgifgex0w/uhEl6ZJR/veCo1KgGvuSaviDQA1pXXQXuzNd2cibgwSryAsBLXfq63EM73kU
bfJsAUvezdFMhmdStvdzpwlIJLUcGb2oLVdkoTfDqOt4fkf/MKHjDvqxPc9DM3ycXGDpajPw50Fl
+csXLa277QgN9zKJKL6dB0GPDBXM53XILuqz+LX/WYyD+cmNScNc0UmdMiEEsajaBNOCA04fL+oL
ariTg5i1th/Gbspw0I3Lvs8i+2MyIiZSm4TEeHm0q76EgnO1Z/jTxTVI+oEdgpYt6frPeqGf1aZU
6t6SuOQ6WcCvc8McT7A2V0en9L0PzgrMLcbs/G0o2gAKmfaaDWYI8Q/AU2nr8Z2dkinDILL/Wngf
IGfb32Yt56Lou+AW0IQjnwAHE1bj8NJOy0XtK+7FTy2N0if6C+6+m4f5AE9Z47AdKq5t7ANU92Fe
Qv2zb69jsDrxfE6Jq7gnGFFQReT9qIlaHCIfgKjgYNLlqUk9TT5fbWFGp//tjf+PeuMGvcX/vjf+
tX3rsn92x69P+huqYP/LRDBpUROxHcGtLfv7uzsuaJzbdKdNmuF4mAzvvVlu0hE3DeAJNLAlj4GH
OiyP8X/+hyX+LZCC4fKC/2iOe5YtbN1CpCNMx+at/bM5nkMXIKkgHm8hgvZSpdqEIGbliDmUA3A1
9z7599dF0jrlqzH2f7+b1oq1XQUFrSXdxyzSnXqtqoGMAyec90MIAxnVEOKWuiCaIP8Q5vxbc3/F
uGdM+8ZrYZpN7VM8PVdeZRyRa7nByEmb6oz+WmjGkX1Be7dzlL5l+1KcLNmkrrG2W7T9tZLs7JvZ
ThyyIUhV56xBxDysysmvn4in+1wPNFLbgjBWzfzUD/Gm6JrhAQ871j9JYSKJeTmF5XjJ0/HZK9tj
nrfOxU+BamEKsE/15B4Ns9VQBwB0qCtBrQH/tli4/Y+KZ9d33qapASMXzrCeHQq/i+PiI8QYlRna
a+FwI1X0vi4F8WiCzO9673C/BOWZ17kZTCPbWTPoZRFVF1/zqk1WoTwMYdTciyocd32ykqi24opf
CP1J9c7edjs3RU2UZviy+7p8NtLo0Dn2cLS08SeSdWsbTeXHTKQjKT7+gDcFbA4MKbx7xJyAZIbK
A0jAO5Ewb2wr6WOZS5TR+oFYGEIs7F05lXclQQM3/oxoK5lzkI/fw3jyufn1idOQ8HWiR27R1T37
FOw3leM1wdg+lQ7ZypEvyKoT/YXhzQzkPIf93MT7od+tBczr1vRfxlT/iBzU3llWve/c4sNae68j
jKWNpWWUgSO0G/hUGSy2AHehpx/nTLt4qUxNzgCy+iZn2gYx9sxxkOjWlxRfDCnRMDhz51mgL9yh
e3RuLC7HQIKQwjJC3aRDutXcqLwpdYxlAr4qrvrUwiaV1cgTIDdlaDZntJsNGs5RijlLKesM6Ym3
Uuipi28MVUrKxG+aFIISvVdTtucOW4pEPSkXtaRwVJcS0gEtaS9FpbWUl1JlgFEvJacJ2lPUnw7e
0eHsSlkq/Z7jkFCDBtxaBZEDpBS49GEwYFQNIzEEda4dHZSuHYpXS0pfDTSwSDy5msbQxKQ81rSR
oJgzJO4GNKkjRbQo0OB+SWFt4RA9JYz4rohWgn5y7aA76bDhrcZbvXG/QjP9GjfDFqc/ZVC0uyka
XhrpyybGAizFvY6U+WqkFkjZL3k93CAa+OQn+9gt6/d0JGfG7D9YUjKMLAX7PfdXOo1oA1UxtaVA
oDJeURvHc9MebBnlUvflmyclyYgQSZAzP3lSrDxI2bImBcxpf9b8r7hqP8rzK+JZy+dHszbuWF58
KYHupRZaiqLhs4p9KYXSfZj8dLLikdNjsPpRuq+kqDqh9KU52GknbnZvpsAazCcDFXYr5dgg0Daq
4HeduADUCusFZBZ2BNTcKarurNf8bUoTjPY7zHN98MTJMfapFIO72bifLHxHuiPOqxSMtxGWXRTF
Gzeds20rZeXlcElRmffF8C3l32Vp644TgIkWXavAt6BNLxhTnsENQ6N+sVeCR9eewkEqBe0MoM65
lLgnp2hF8G5L6TsqUXABqOH5LN9XJY9HJz8rwbwBP7WxNlE/PzR5hAg8wpvpFiTgudknuutoZ1wE
+IjGL5HrfXUbMSFNOsxSqk9ZSZqpvMcqAQkY5Qj6J5T9tpT42+a9kJL/dHTWIMq8JdCkIcCS1oBE
mgRC3AKi39bSPOAY6avlj6eiJughInnzRhACkUJj28RWPd0UHmBkaUfQ1x817gRH2hQ6aVgwcC7U
OBi6AX9hkDatua3xe2CJIPs5LuwHKwHV27qbpNXxS00DqnhpkDBxSug4JhppnfCkiaLFTTFIW8Va
6waj4A4/SpgklJSxX9T4MEoIGtKWATkCGawJRce1ZnSQixPE6P4xAVAHjAnaWuN+a0qrx4LnQ/61
ZmkCQfGwBFn63cAdQkH81FLB2egOfqWh0n400/iZExJrsZb4g35bxWSkUCXhYnDbRh6tU2lHifGl
+MqgUt36KYaVdvqZSANLKZ0sToxsOiQu0uh/LuEynLosfkrRPx1AO2wrPVoRs/U/U2mR0fDKYMQn
9An3DEPcAN9XzmUPYw1ca45yabYho/XnKu03ZQzvXRpyOpw5KQ4dMgoIBZOmnUG6d6SNx5SGnmWO
qwvBjl+n2XhsoVRQloKVL21AY7hDu022B/4gXRqFSmkZ6qV5KMVF5OEm4rZHw0aLwcjGaWSvWI4W
aT5ycCEtU3jpueHovJo/8rQlM2YOqn52g7D44Sdlt81wNI3S2oRv9exn0iDhza89vuR9iA8qxA+F
AKsBTEEPQ1qlDOmZkuapFRfVUkCTwlTFBci1VrBG0m6V4buypQHLw4lF92qENoA5q8elxS6R5mHb
gjmXInvDyqXj6cqkuWsc4rOocRw20vhlSQtYZVA1xuXoNM1y9vrHqWaUQcF/O0r7WCGNZIL/E1kn
mMsSXGaDtJtR2vzR4D/zpRFtcurPhbKm4VHz8ap10rTWS/vaKo1sPo62UVrbQLVM5wW3m6BaeWNJ
A1wmrXC6BrWk0/OtBy4DzZf5hD/nnEgDHbBZfE4ytJimnpmND4wjodvMcYLSLV4InMvHoIMhBMz1
jfbzDPoHu96Iby86oS5wDyBsfFRf2quBIm4/d+5wZqzgQIW0iGhufZ8PY/bbZsZSmKPl1rEqHlu0
5SFBureaKOBLefeL5C6uuAq3UJAC19F07rosykmErwD7QIk+w2vqBWF1/Fgk29EE96x6K5aUXo1J
YY7vj3Azr/mByhPLolkRKZm4NqaGmrv3hXu5xiYAZmxgbVsmBFWiNqpLT4lO10uXdjJYRTFjxBrN
Au4ggEUsA5yLDmJKvpf8ks0KXNNaigl+OvqKKffBBc2gaWlpmTvPjiB5aTSfHJqJS0MQA72MaFNH
SDfTjMYVr+sD0qXR1zU7IUpjS0Zivu0Rx1f2LD5oHTgOq4n7Xevo7X5M48cS0/8teWHIG3Er3ljO
cBlT3OJLfmxWkQVNBHW3Lsfvbpd9X1PxtWvdj2E855vaAieSDcOXJgbdg3fYPrUpfKOF63uAG+cT
Ysj04JTFfAGQ/EQiYL0FAYuwneZbSBT27AdaT/IsJ/WOWEwm7RJDDDUoHCdUVMzhmwHG6t4nlanw
TZAntfZUFF79AaF5AqyKTNHixkIMuYt879JUSbVNdS7ka1SPW9MrQQKY0XDbuUhvU0Eia+e227xJ
tDMxnRusesW9XYppb7tOykkgJjhnZUyPTm580mb7nkiBuyyPo4NuWhjIcwvjOUMeEVa7OCYwsw/7
5C6tgETBICTeQHbxHa0YNwLXMRp3INbAMwl3cVBYpGVNeBZd7FsB/Zx+ZfND+KhYutRszmqOQJh7
0xb60aB6sIMcYt7MYAYYLdjmJqqmF20B3DVluM7swaYEwx/bTnry2JfhOHHZvEm9vNynYtRIWE3v
ZoyT0iPBsN31YVWaDOWMCgyWFoWXBXnvNh1rsK/o/lNrCQ9cKG7bzu3PORbtQxeuH5Z0DA8QjPDP
Caw8LnI/aJArihD3keircusj6DyGaSOeC898SHWLuI+lDzIjAmaWusGCMBO0nXke6jm9oA64FJxI
EMHcdtUqHuYm3pj6Et8OpvPaJwQtCQLSD9lcPTXd6p2Luvlo+/V2FaV7MIrHTnjrwyrWBHkvsZZe
SRCz71flPjEcLPYAknYTMIrT4GgfRUF8Zcidxa7ELovdRn/pjYBmhEW8ZTHdTQY02HK6jRBbb1Za
ZBvFpiikPWad4r8mf6yjsfktiRhxKGhF7Y1cFqMhxFOkSQuOWitqd1tUnM9q6dFxpGVH5GVWkJ/1
9/JYJMnRMeT9g4HLaiyWJijL6Gd65Vj8AlxURbTkWMAMlJfmW9KbA/A/ibBQhAvfL+SshDdcl/uG
SElzDRRuguwG+t4W19pDYiMjjv+mT6hHE3S02hgNh8ECy3TmRA5YDDiNO0Pi3igZBCwW0B9qdiwi
yaDvXmIpP1EyiPeJUoSoxUXTPjSWDbyQyBx0QKSmvsMo1I4EJ3ZuQNwrwkKtur5A2xCDMMbaVW2h
9gbAg9awmlUSDDVHvNWhMsSyf9cCMNbCHK76660frcdIvy3gT6DRULUDJbBQs6q53mQJrYJYu1d9
dW48iEPru9khhkmjpYKzzR/Cgq+LIAH0MzohGNL5Rjea+w1aVj1pWMBH3SEeiMjkq1cTTRE5iFS1
YyPIVkaMoaBDY6BO8yWMRM3NhbnqQULiJlftK6flndhSC3tc6cy4nwfO4IEp7WGkydSnqh7W6rBg
dYpCXxyUSEOpjkhm4Ad+F20wPlkPpobrX7rUlEBDzVltNhxsd8DxhzTjHaeT48UMekOmC6PlgPHW
90V8SqT5T9FV1FyCJIcDdC5JekzzbKOOtoixDt5o+ekVZcUneJVMFDMLEvmJFVFl8O0Z52yBWDMF
WaJISWqiGCe1pKJMXXiillvu1ap1dSn3cxsKLpkeuRQhmSXdY6VMUkAatVhaNUHX5vAdX0hPsF//
oelNet5KJpUSF/r3rDxSlxiJQOaTEqQ0SoCDOSyu6gypMVEr1SJEcgTYLbE3twCpAdlKvYVYh1tu
4sKdOnBIs4biHxafiS+voLf84j+pzzI/DpWegROVtJaljEH1KumRklSlRlnuUaScyF3tEFjhgWsT
0GMHz0o5lRiPtjXpQGNkQ/69SZ/xR9m2VUqWoJTBqAn/6b/mFqfns7wvq4eFWumP2RT4C/fIv57n
iAzcqFruB6NoP/+xt7UziyOygbme+WyN1DVeZ63Gpy9PIu51ZTqCXyhapNi/bUkrB8CYnKg59exx
5jpM9WahxcMhYaRDUNtOcVBLwhdohOR632w/N0MPaUkutRmltkBEguzFtcZ8rmHTIMLXgBDJn0ht
o5Qsfyw6ern3Hc4qEwBy+D6/dm+aHQB4q86u363SPkC9RaUkv2o1mX7NqcU/NokhYBzGkjO6Mm1S
ZkJnVemhCLSodQ4uBU9us63ivpJkr1lvSECLIo7Bq9VaAZzUbLMYF3jyzs6fH6rFHo+o7stTqE5O
pFMgI1OzlHGJRm24JvTVB039moP8EX+bXaXODCTbwaVtsffVSZJLOKfKyoe3k0FBzSSJC9mpF9Sa
eOHS95fnVL19tYikp0HTxgNqEtfN6zoN9JGkkEw5UGGIcvZ/Xw6nhcD7Aem9VDU2v+zkJefPGXE+
AifggQbcsutnV5sRCg16gBoUztmFOzzSs5SZmD9Q3B7ULN1FIjNcr98oB3Ehnb+pPA2rxTlCOXyj
XMZ9/hZP+nhUll81Mbnqc26SFuBJ13B13Px5EMpj0kH2eFLHpE39DTeP9fDb8a1m+4RSaDY5UOfl
kU++a7bPUX78tp06suEj3tEhgWT4/jdR27y/RqPXYlPiwd6odUDp+D+VBJMEiQWW9v+yd15JjiNZ
Fl0R2qDFLxWoRYhUP7BIBeHQ2rH6OUB2d1Rl9VTPAsbKDEUySCYI6f7evecuK7h8pLFLoidG2ykJ
thom0MER8pZkVhSSwYxEcH7029PlD0j8nf93K/6fENeG5ZoYB/93t+LHN8CJedgW+R9B1//82L8d
i/Y/PM1A62O5HoWI2T/4r56Mbv7DMWxaL3hf39sxHu0Y3XTR8QLCZvmHdoz1D9A2GlVjTXdMU2Pt
/uWk/L9wrmdn4jvl2nQtz3Y1TzOhahOQqpn8Q390LoLvqToFUsNDkO25yYnxoMgSHtpQJf23y/Jt
ZlgQZsGnUwoShPww6VJVph5zv6Qp3Wrn1d4+STv1Qszqzz9syX+u7R8p3PrM2P5t7TwPCLiKydNm
A+l/XrvQQi7h4K582FrBzLeANuXN8ZSuYh3iVHsUZvBkIbIgZizpNrIgiQ3XqLbvQlDDTubGWxHi
5wkomUWulZxJu/doh1CmN7QhunVBTIZGjnfNBqBSBF//y+rPG+8vq2/QP4ZU59js/z+vfh22gpaN
Zj6AMJef66lIrtVEroYAMrUuJ1PfhFrk3SOV3srwmS5Ne281/ZShQD4bEeUhKtLHqnXzK0G/a+AF
29ZtAd6XNUh/xd0wt8l2sV7Vh75vnkgMbU4BZYkimAMYStU5Z0r6+C+/ad7kf/5Njm7qmup6rscx
+Ptv0o04zL0kNR4c6LlfN6qzhmcY7tQhhFZFppEToQcVHB+7UrjuPigq5UgPW55HMxj82K1e3VHC
D82MnZdUGql6L3ocg4OgR/RkpzUULOhuo0ec9t+v+nzS/HXVOXdMzijOKuO3oykv86ALS09/EAMB
sEZJnqTmD1lVk08fByA8+uhEQDgFMCkuPYrWL2Wzbt1hZzHWJP1Mg8REYq6PmHzcEY1CvVlg/GQi
uK74CScl0S9MmGJ8TXgV9TqPbq4C8qMY1FNkUk/DGCCpNgrvGBROuuPYQLhhRtOKXq3BIdmM2zbT
vW0V4xAWQxTtwDjCVB3KYu8YNyukLw8Ti9imYIoeZRBsIMES467QsqtkeI0j27ssCwE3F+6sb9ko
NRGjXuRYxQcrVvDyUttG9GquQFPIL15hUz+CSNdT3r8g34DpTC8JB2ZgkOOroXdS2/62PKIEexcJ
GgzVUJonQ9eLq1oFh0LzfLdCWj8MRCLb4sWeTNK5R6FtFY16kUzq6jA2oAQHpfwu7dE7ZHHzSc8J
ophG13xEWrm3sqbe//3+1v/ToUrFwrJs3dJUg0b2n65tLlp6LLKR/qAedu6djuwPxCvQgpGbd6l5
cB39Ohimeyhk8xoRj7QVmYtDMKRgNumBdomK0u9IMKdFNp2xVj8GBXI14xXDk6So4oslgtf7+F9W
e16t388w2+PC7NCO1/n/n1fbVlS6MVatPSZLoTdpR0+hsG+GI7KNbmfursp12A4BiEPXcfMLakmG
A+K58d4Y1eonW41/ukzv9gNt/kOTecR7RdnWgO+4kRGI3r9fXe0/bGVDcw3XwYnPZeH3a3RPeqGo
xKgRZu9Wd1U2a1eKL/DGz1FXdEA8c6KLcvcIR/KsTbk4a2HyGiPzOvz9ihh/DmyYb2UAyTzVMV2V
tbGW0/8PgQ2BBACtquwlDKXPldDMc/0xRUF5LojAjlSl+5D1n0WRm8/xJC6hPnrrFvD/bdmUsml3
sRzSa523KDNB3IRMZBP9QKRXuaobzdrEiXJm5ww4xnKElhm99rh/6oVZXPNKHocAWBWV0GZN2Vs9
KwocPSVJPyWC1Kq//6kz1eD3Q8QwVJMhheZYxl+uZLqJurlSA/VBgsw3s0N2P7gqroPacDbAVZ5k
I37ahftQlCrZ0qBKvyS2cdEkIE09NqZdmbSdT72gRgypn/Q2U+niKSj4vVzZVEoerv5+he2/3siX
nA/uGfznWPpvGhCtTNRYoUj1QA7v4oKLe5+LtD853bdSts4Nb4mxqlIoVJ0Dd4Qk1eKU1Yl5aHBr
dMK6axF1EbMYv1lu7561iA665RZfTFWjlKqyUwzXEAe8/uQ8UF/XYWQeXPOjjf5sr0YG5ZWCGjtI
0Gjf4c6KUMFsMgLAdrVqUH/UnIxZvczOUNUNDym9o49PhGi551bQAME1gOBghJQiSPac3P5auT0B
xr17S0bYY5TR73kTWgiuEMbHpfZQOudoJF14ZHL+rHmh8ZqNGMLAPJlHqymoW1DzDmwDv2ME7GH+
UXpNbOjfb3dzvlb8di1xUMmyGUwLAY772yUwScOgc6WnPai/pNPamfonSb74acLKCnjHHp8Ur0f5
xvjiLOVEZOggYfZLD0luVu8zaq1U6szj5Gq+mSvXrjNaiHG44hI1BGpcRZvQBUlehq9dj7mP2JZd
iW98YxO1tQpaxoa5NJ/DHC5tnyQ3oeT2CyCtdZrrJ1AD+sUtSnVVyWC46MLcTYPYo4dMn/tqMtZe
i5Uo6vLdyH1wNSQoXjNLAKst6u6/HKEag+2/bCnDRPpE1reDYum3LaWMetfbKPceSCo+mhW9aBc5
toBpcULXbW5cG6h+MNTVOoiz7GTN89QOMp0w8U3S7m2AUstLbjhy8/f70P592IKKi2saEwcM7qqL
h+TP94OsDfVEFbJ5DJjMT8kgmrsHKQcfzGtQKe65dpTziO5yRTOl3mg29X0I4BYYC/LzlsO3pKW2
t2Q954opxqV2AT3FXa+eZeBd5uxf6oZ26tPlU3ZkLcUUOSeCE7tIYsfCE2iqT+AUBpv7ogIvgx61
TRXBad+UPB0OWrBihh/7WWpV6DCp6I6ERMlq8lYRASwAalXECPPBbyA5UrEcrrO43IxB1BHX5EU7
zSnqdW4K2u2hV+4QNAL3R3dMTqC8CvEGBL3DYQS4i0szYw+KAYX+QWSahsTHqFd9WWY7LwREHnlz
CjcgfNxMJui/uAg3Tk5n+e93ie6Zfxa1mS7TJZUTyiC9SCdtyP3tgjYhMneqWIYPRQwFeZhTj1SC
8B4yRCDIK2cyXb/HwUj4xCTdQ5vE1LHy6KWdlPow4E8nM+SrC67tasnONCkETtOGciHDRk09OA4B
gOuhle3OConKSuyvhCYwt6HXspXegCa5iXddK8Rd1T63baU9EVD42va2Cur2jr7oRoMnhMXRYr9M
6m9xZ/uQNLGLuJYVPQ0wD5+zVjkKel8rPdH7bQ7uuqfs7XJKU0qLu0su+Uk9jXIceEhzPDRk3HGS
UwcrbjOmTzTsUwC4jJJ629vbyNMSFzdUif6e4EyZ+2pdqiQFm/q6IUXmjExuPP96pHePMTOP0GaJ
GY6D4KzFzRZvibhZ1bDNCgGMRKkd30nzTUltZtVYar4t3VHbh0J/ok0YPOQaDd05t3FftlXyEQpG
vU+wZ47kK5M9jHC4nsDbZvQM/SgHn1U58S2MkHJXSdn7WJERxVqqsQqbBCLmgLqMA71a0ddPNmoh
AbYy6CUB9ZOsNRRxxEjNRqlwa48ww4DgnYlky7Z1s208xgN1MIyPwC1DauBdcpUutsUx8Gzwk9k3
5MdyDzWN32mZ19HszorF2sAP7cL6BnuxAsXcaJveWPp5gFoztS22o+ZCGO1/JPqQntShuWZ9qvq2
G4ybupP0TZTuYQ4cPeze1C8z57uWgA+qIyLhpwEVQ6D216T3cIq0CTad6S1382hHkpr9kKBPuGdo
Bxxid7MOPtVJNN0xxuzMIos3tcYBkZigbcum2JMamO6oqkJq1fXD6EyksPau+lK3xaFo1OnEbiMm
wAUs4Ultb1j4etNGXGNlnLZJSbFcFWlJR9W+l5wq+7H02ku5Yf4T+PT3YaN0P1ytcKklNMkF9/HE
DdxokDE2zZVGY3NNyZacsq4Gje9mJ92Dz6zaBIAH3G+9Cq7w1IB5Dsrm0sWOSovQHR9OQ75zqSvr
PudnAUuVNzfV8fK5UbmLUWPvCrIUiYDM6tUgO3vTB8zC6A45qiauQ/qzSDnBRqAxe02trh7rHDDk
KsJmvEgjCDcd6ttNTI+wXtEwBvMvYCYqUH1aFEL+UEMO5qX6Fk1hczPh5KH2BCtPsE96qtNyzh5A
OxABUiABefxg8imUCCqyzElxP46zjLOf9mVDh19MpnpP21a9y0kO9+Rg5ZgG6fY1O9il6PcyQycG
uMzpJschFofg2BJfeM4i+41gmngLB3ofwy+6aWlf+WkBZ5okCLwa7lSiwDPKrV573yTc6LQ3vpCv
qtD6bxC6jPiniUhu1O04Cij2U8i1Nmp/OG0y43JYOCXF+MqlKMTczjkFFCn9fky/yywM71NLbhO5
S/cC5JFSTeYLSXuXGkfqJYZgt+rIRthrUf0hq4T+THTMKSI19RrDEKX2gApCx7LLYfs1nqbvMlAc
v5gysAet15+RSq0YjKFjwo17Kq1XDPTNUUwRARom6GJvcu7LWAZk0q0ZlfgaOPUVOnS0D8ssoOEE
FI9SBuO7fhahNQlaqqYvjoPjrCvY5PeuGL9Uc6EZdv+zie84sOBG9cb0yYrAzmX4Z1ZaV4lNhZX1
ZTBvJTHyXL60G9cpCPJlsicSIaQm0qDFEigO7AwGro0KU+tHytu98gPqOIrKOrhj5gDC6nXmq6bp
r6B5x+3owtmTMbisFeJAMk3fHy5gSemPOo2BpZjfz2jJpXy/PNWbuU2zPHQT78ZVedotyEgL1CVA
XFzkx1/P1cieQ+zdtTcjU6qZ6bAsohHeqUM3dlxM24ub+9+L2juqcWkdnKXXTNh3g0hX/05Lsz6a
BuMi2wnajbAceYznhYOYE47TDIjW+32lxdTR6e9FQ9/7up7h1SNfhHyAt18vg9uMbB38YZt3x3pe
ZLMvvIuJoLNNK0GigdeX9vPGYUq/j8eRJvgCDl0WS9tgQYi2afTNzoZ6Z6f02wKvkVu9UOUOzctr
aIavAMpr38UZTiYmsPhkbuqlMuUGFEUe7DJiAggSypla9cDbJvmsR1yoMz3Dwjwc8260Dv2MO4jn
XuKy+O3pNBB8MSmVtXK8JtkOJOys+gYhNEQ4Bgcz12ReTDOE4P1pLRXMfA2BoHOqgzIvuBeXx+Xp
8igcDIJ7lufgF3cgoxp6JPkNrMQzhq3woMxJuk7qIAfhYr/RkVHVkY6yiRBXH47LC2QRZEYhzqxe
yLsag69Q3PZUV4WydbQfKowKAiMSkM+WzZwWxZdw7WHVEkRChAUBZiBg1G1bDeomHYa1OyTFNfVe
Wmxeu9DBRano6dvgNf404C/kWjmuup6UcISGOwfSC5YXANGRJXFJYoFvUkKyhgp1n0O94jjU2Fc8
5c3TxSZWHE7PiBmuaNNDnaDLRmw2NgL1eD9sHYY4Zxdm5MEqIhQ/3PtTU6v2cf6WKzFyj7zbtFOT
MYwIiXEo+rM+pstcPV2jL362rRhtY9BSzgxpKWaa06+l0ZwoDe3z2XWdZgPK+Hhut4h5we3r4IV1
4y8vJUvDdX7f8mh57f29vz67fM1/+vP7N1gRxcG2VyJcan/+N7NffZ9//zMw1GLfkyNS23m9lreL
5T161ac+OrJjuTih37+8nEdFqIJ/ADLTp+3yh4LL07QWfcsemZjrLd+w/OX9c8t3L09FSAKScACX
AiHYWHXSEds97hLCME6FCwkFZcecyNd+T5LAV0ZDhRpD00oHq4JfCujecVlMOvCwLlENRJYtF3yg
OtA82nU+2/hHD/Grawmml5ajnlRbYMhHa7iiVk4xrNS/0a23D+AIrGOOJoF0SwuRVW556g6d2PPg
kmIAvIY/L4uOeRCoX0+sdZyf5FIZtKWXv3AXtI4yARaVJJO/vG95aVksTzOLVqliYWGYv2R53UoR
sC2PSlyxq15NvM37BxjJp9yJ6TxkINH3VpAhtlJILRTkw1g1N0+UEI2+Tidl7WY0jZNPmKafLTLl
tpSfyOsJLfBNy8M8UwAlNeUMSlpeWBaDrZYAjWYhSVEyCOsqY84w4A6wLBZayPvTRdDyi53y/uKC
EXl/+v65d/nL+9eMYZNuvcbl6jOgat1A7qeIsHBOIM250zxmfwnbId7pS6bRO8FleZTjhmFUlI3Y
c+aFnNvS/+vT5Q8LCOX9Lb9AMO/Pf/uG5Q8MB8DaaaLaRB21jvXyIoZE758PJ2NkLd4/2cSi9S1u
ORaRE0akB/vglz//P6zi8l3K7FJ6X4fl0fvXLU+Xbtj7a3/44ctffvvI4KGen4yLZ5R3lKkUHH9t
pLGjwFmul+8p8ZW2z4tiKcjIStkvW6aE1pTtJ9VZNZlj7Zd99r5Hl6feIhL4pW769Xh5+f2ty6Nl
v6PzBT/y602/0qZyJ5t8mBl7kCaM+4fJK3FpF5uKifiihKnlYE1EinGBGic9aT4tsitvuXTYQEK3
yBuY+JDGY+V5dljEUuRRIY6aF3Uzx4u9Pw+sUFkrDeruUrPLrTNZzDDmr54vsouOzNK1kLpEcEoV
sqwtpd7Fqjusl6267Jeage9Or4oXOC79YUm80ucdPLWvGG+3ywb8bfMvr/1hF5XLYfprq78/DETJ
YROjXXW7EFBpTBcLe/ZJFsQOTZ1brrzKyR/dGJzGQAHGOFnjUyEEgSklMy7V3REMDH+SZAGwZgFw
/rmHaYpBbKFtRduybRu/90AbFAwlV4k+1RdaEJex0quP1l2xA+Ps5o9As8KD8OQhVEMyXAGrrbpI
+zppjXmtChXmdx8f9PbaCbU+eZn5wKSm7ym0fI13MQFHV9PBaW9yCeaeR5eoqeptoVc22YHRy1ST
C+uk5ksyVIlvV+7XgosVmvpEXcVDH22VmHv9GHtfqhobUjGHOYymAZRKoo8lJvDU2OoXkkNh65As
gzpb+2wR2bqVGGPQEAFGCNvyJmZfPVCXdaAGI34tJvSKKd/iafySK31xIhhEoYjL5IkOk87YgHjT
ukHbbggHQo9RjAdPG79NNIB3Q6Z4Pilt4R1vb+SA6zZrzPzyg2UXzkHmJM8GmdypTecRdUcKjaN6
T1Uexk9OQ7Jg2SevfWa2W5rD6Qafd7gxZOFuIUpabzikFbSmUwg7Mj4MnAy3sKBaFUdpv6tiPG+J
+tGSJihdkpUhVIzhhs1+zSUOt7jOvym5moPUGhNujcmeOuidC1J1IrwkOqRxek0Suz+kkAOInM5e
MNkTe2qaX0ddqtBz93CTi1OhIC9GslNgKJZ+h0KHsUufHAI33CJE4laYVN4RWC9i1G74NjnGtfdK
i3BJ7oPBKHZ0h35mBXVKoWb2Wm3A8VkV6jfAemZ0zjo3/+AK5mLGC2m1GPhD1Iah3ul7rQhT3yFd
pR27s7Ap4wBEqu56I+HlNpqfNpp3rgp35bYKWdNKMG2ror/1sqv2jjbKJ1jge6ubObFW99DbkRKK
IelRZq44hW3ccKglTPS40Smuc53MIDzkCU3MJA81pNaY7h4tDshN15vuGe3wh7B3tINZxIeqD2B6
SGqIKm7ITR2QK+X20jqNg/Kl26fCfMhReGeyluF2ZKhVY+2rouDpRiQIiRUmDt4fIPyBXVkHw7Z8
7957oJddBe95efUoYm+Dwm2+Z16IXtvTPtC/YQTLDH2nacOWs7u4jhUHloSzYGR1fsLW84z7WT9n
bxMt5w+t91Uv5ZOM8+ChxeYXozLHezgG1rGQ8kILLyMzO+Ei5qn9oSZrdS2L5kM91tazXolLqtfJ
uVGJWqpnGkQXEVClZMOmQyB39LAqTTTXX1wl3Q4qxAwgMfU+b4oPg+GWB+anB0QRqh8b47k3Jf2L
uD+U9E3sIq9PvTZ5W11PWDs28KoOTGB2cnoFAFi/kPySBPp4F8YutMPm4WbkFBX2UYmtlFIxXVHC
Wxgipfo6meToo+xTfZo245rBZriKlFA9u+gd/SKlfwCzODx5sQ3gxhgpa+JnFa21MWbPWDt5H9GB
pbAVJgxLejdt1IkaoUQ3uzECEwl4NUEwyPRkr1XGegDuE2h5t7ay5JMcWHNm+5Ck6vaTUkC91fs0
uChO/kO2+aeoRNjdJfnO0AOObrUrTxWowSekB886GXUc2SP20qk06LbMAVPOVy+dtGteutcuEs1B
OqBvmRVf25IwNRnpBOPZ8VGkU3am7fpNV4sXb2xe2lC6u7B09oU1XZKs/FQo9dW26tFXA3qt3vhZ
bYW2ASiFI8yrSdGh/agZP9TkMCCHfdM+EVY2XZRI2db1oXQ67SUmh9kxjEPRm18GvbP3XdI/tVby
0xJJvR9T+iYW/N40izbI0usXWE8w9h1ZHzL55MaVuu1HxO2mnU/PQ0+F0cjZAYbd+A6z1tROlFfI
6XvHOZM6or9EhrsZaQecrQraFp0HHEBAoVYkuqknGaqHIqp3vSU/TmYFYDhs2qvV58m2KCq8QM6z
Opj1OcxbCv1wD8akd30lYAYo8av6CfUocDMh8LzhTBaYcrG6jdl25bPeuJS0jPIWdUO2cWOtO2fT
V+Ke64dLuQ5rwzNDOXs70D1YsvyMRlwMECKw+aJnL7QjX4sShHpNXUJkG6JXxQj6h6NSCJuwDsvJ
7h69/Ab+qf6qNKQ1EyoRAwznoKUaiUIyGcjnc2bMRx8O1IBE+QDfA0Eqbcg3mBt9nBA1mIRH35Jl
sbwSGGDTiHj/IRIv3YPBWmeysH2iCM4Y35X91DCG0ico3E3ACVMW0LRL/h0T48QlTEYsOtbAedFl
gtKwSF4lQsI6LKK1dLPk1gYdDI0po+Ph1SzG/DYSaIv4N623HBPrBgJQR6jbybGBW5St/G5b7VUS
CbYKZfxGbqVzCPP5sp1Ri5Y53PiaQSVDr9rbpe1I6V4ieuja/cQY6u7YrX801MI6jK7ibNW+IttV
NZXnVOBbJUw+l93wobQSuBg24YJBGj81aYjxLQ59tUime+SJNyOSxaXp4VlAEyIA46E4NAFtghDh
6sQ+bRem8qbjVzIPqXdn3MOoiur2oS/s4ZXSCocvgK9VjWulMDChurY9j5WGN4rzqp8mTOGJDvIu
ZuIhHiJW0RvFeK2HR1h+5p+cDgNbYSe16VNE8sdKqlG5Fliv6dwbpMCZlEyhLjnrMnde20IwvFCs
epPV2FQ0IT6GKQZpSN04fAa9welEMKWh0tstg4ikbvBTEyPVT6aZvvaDyeCVEqsXVO1GxiQix9H4
IqwcFX9oit0whLexpvqZ2KxEohi4Pd10PxjS9SkLU1xBDKvabzTvNEKqO58NiZF6+GzkjYZXOfwR
1nTmCvpMj3FUGFa20dnx7mPY2xs9T5+LkEO5j11ijTUu/wxhOCrkdNMmCH/Yg2gUOc1t0qxma4fj
h5hZMxXkKX4JMGqFIUblCoKoP0kP56K5NxLve1xhk1d7Tlf8SeU2cZoryTgkUxFaSDKY81E1fzKq
S/cYrZxNbuUcLl35g2YO2Y+6+t1QYgrJnv2RuxcUIjIlNTxZjzJ1XqMpm96i0AZdB0yE4wOC2NgL
92QKeybGVorvORo+eaJYDk0IZNpQP+DC/eqU5daLIcUFpLiupDkplNmC7jyFkXcu7eym2Q7jetQj
2zjtMB8JZho1Y+kzU/HOEw7WtXnkBRanIwDeF5r7mKq83rdzuQRDEF02rSx2ANfK3TDamwiPAmVh
AHlRNiCASIQgeSSxP3v4wN0Ir7uV2tUZQfFmGMbwpLYEjwgxqPtWVB7JPsYdd5F7t3Jw6w4VjHTA
zijDPaVs6iomzDAvK04VF4OGdsxG6yjDFYZGYSRsg2PVGU8Jmpk11tx2XykNo2VbpAeaVXwat0mW
MtiPUoP0BE8/I0qgXmyOhK2+ls4cDK626bZ1VIRInnsvR09iIVE/j1lablKNGwpZTXk+gt2Yx/QN
N7596YzfK0u7jXJXDjbX6swJABZ7d1SgN2J03I1W5QcxwQxts2ZDFp5zr5Lic6mJE1njiq9qOhEU
kxOsErpvfjOwOgyrEjQRbX+ItOwpkUp/gMZIqr3i/mTAY5yUuiGq1DOnw6gNB5t72023vUNdDYwq
ejenhDu+2Q0NGFPp4ldLFbfMBOSIqfES2s20i+tKbAW5BW5hWJz0ZrtuU/uaRxhBXPHFKqXzI2+C
N7P4HBvq+GQn6i3tjM8F0tKb45Ufc09ox1Y3s61eYlBN8gF2ZWJZe0XrToUYym0UI/WLci272AQE
45AJkFv22RUt1jGavzOz2nStr+3K0176tMREE2R02iYXK4tF60t1nwTX31R21gmDQL1OJNo5xIWZ
r+Lc9TVzdLeobX9SG3+KopyNVTjsvibBXmzL/RRqnws8xgyPgDIatl8n4XRVsafF9XjvxdkJs88V
HpC7HnmYRauq3FhFMd1G9sSqNIg9c0n4DAwil7TW8APZ3uGKdQdhBcfCfLZBtV0gWFpYf7Tiokf9
I01QtAOPunhBKtclqqldqpHF7WnR2nHdyF/kmWEMk9hUonTH9XVNvaShyWHhrxmtclVEfbmp58G4
UMbr196gf9OBpVjkJRm4B5dglusgm28atBCTBvW5d4e96jbTAXJyQY5YIWkBTzAdZ6/vfIwjk92Q
wFUehnj4iQzRj7SKzwqTbj/NmtWo066OR8aUKhiCLv2B9wpt/DiBTKV1fCSIk3Jjpj0R0PchcpUz
XZriGo5flBKhpksR8o4gOtmEs7N5WQjErpcqkx8HAQebkV92nrD5Zy6oFPr52dpMUCKl+A8ijLd7
pjcvjVswsPjU1CZSSU8LV4FdBgBCKiZpA3OQpe1U6D1pm4FxSYLqwz9LA6liEA6vnApeHMWZ9/U7
idx0skrvnDMfWSVMnDeCm81eeC60itnraHenqhEgVYV2ChPb3AWJhFBN4lKgWsoF+BsY2UonRQku
mznIH8yvm70ira/6iLk3UfJoP0QFyWEKE3fL+kSDzz24IvIQ5Krfi6nEtj/lyk41rebUdRiZOW/2
ZV8IOmIEatNVCTYq6X96YnZbA4fVtgFauTfJsV2bQwU81cuqAyVgGDgtT6NyhPNRSPWoOF7M3U0U
2yYniiSh8eEzIwaOzcm1pmyTnvIC5IfMprudZqTTU0fuaixmeYzhXvPwAKNPQH21bXpSWR3Sj63i
uzoxPpLFcG6ZjR0Yh3/kmGlOjfHUUtV4COFdlZIqTauq2a6L1PFOYsWqbSNyIgzUPRDqzYflKQD2
GNyYSX4heW+Xh5mxt9Ug4RrtRrtpRq1EAdALncrrUU8UQCRpw3geWdcuzLN205jxx4aa4gVrWED0
Z9vOBa54m0YOaSES1Cc6zMEnVoofi+qXaNa1NANOMdzZe7uxUbsBzl8pc4EkbZvvZUwSyliGdz3s
b1EceB+AQyJRzlXtxH23hW5PYFXMbFFFGHjMTY0haWqSSI5QcGs4KTo5q4N7JqprlhZY9IWRrBWQ
RlvFSMZNIVc2SOkn7L8/ioEea9jkoy9wLJ69THh7i0YZEcHaT6VRjYtDxNbU1dVtGIZmQwjJceIo
XY+12+1zm/a5mJvbUZBqVyXbi6aIziUtL4SQKr5rWx2PheMN9wjHrU19RomG29DYr2WpXGxDxjvT
IXO589QD4g55aRPPBJEWdhcnTG9KVatre56QhJWVXLOp+zh10c7Bd/SdLCLyU2GZEBysvw5cEr3W
jl/6uqXx20MObfTqi5f1u9pMv+m6FzIf158rS4n3gPNUnyineJWBM3lgBPY9nJ47mEnBlkD3hpE5
PmzEJ3fkl8YhAMvjpCVuZRJ2sOLb8IioPaxR6yQbtJTzlGHoQOGBL9QR0Dn9RR8rRFGFviXWO9jX
ZWBSy6JxPtTEJLSqZLY+D0oSTUuOYckcgfYlnfay3lcR4ssJ7u22NIYXQDn8Qtr8NAwCfTsmeDFa
cQxGeD46sGJT7wI/6bSODgYWBug0Mf079c1jBGVVNdtYlJ96IZRjZ+nJE2x6Fw2da9ZyvVgS3Jk/
rZqpzfka5ps+DL+algC+nzwB69GuhHn/zKS+tgym5K4gu76JvIxkGwSXUFm57k+puq6Z6q3poyi7
PgX8Qi7p2smH5OzKmyIjoFeFDFZ2pE2+27wqCYRMYKbKgRa8gZppIpk5IB/QLejZN5npHEUrGaaJ
Tt+1RazRcDJ3nNE5QklO1JpeXqDc9HykdVWbxCGp3UkV7sqCpuWmd1AyEakVXGYHaZrr1olKv+ir
Z5E6LiLwi0ELf4/OO6Pha+5+1dfU5oks7OlWl568yYnpQq2kCXjA4KMs63ILqzzEZVw2N2O4czeK
z0rjfFpKMKkzmGscvdpefDaKVKOHiyCoWLecbpM50kTs1U0Tis5X6h8EEaWUU7GXEcn53crsk5cG
w7ZJVJT66QAeYLSerSZX1lVhIZuoJKMDYKW9p8FWLmvmrAbkrkGUP/nZD6OKXzM4vpuGkunasODN
5qXF4KinijLMEo4oUL+0GpGLbihUZLdttsmMkWMnyu2b3qkzrHw3TnXsl4i4N/aUTzslCqo91FTK
fw4ja8Mo0yddS1/dPn7y5vS8MCThx+wZgNhqn/0Pe2e2HLkRXdtfcdx36GIeHL5+qHlgcSab3S8I
NpsNJOZ5+vq7MtkSJVl22O+OUCCAYpHqKgCJzHP2XntHEpO9I7T3WkE3ZKKYfm2X4XxyKuu9R2Jx
ZeTOZjISInoD1BNChyWG/nZcJzmE1SjlCSeYqWwWAeK87klzxKvDBGNA49hWziVOh/ycpOHNWOg7
3yud17G6gLnxr6ycOlKe4D5xkuUHvPFones911OzEJ0uBBCsvnxXYvhw8r/Dhmq/rKhVJavY8cO9
zofcxtzwN+44bxzzyZmm8eeC2XBmxYQ4DszmYHxnwiVuuoX8BquZyCzyy9vBFRQby8zaJSXy1JS7
eU21GeB031zK0b8i3Ky4p25rrg3hehtmU09dQvI47WbUA8LxrxAcfbWrqjnXER6J3rPFtslCc5W0
BEDPNeHGuT/R+mjcKzd017Oeo0lKynM49Dqd7YDefhDFjzMtCaS66ENkimlSEwKBqrg/tLpxtWSV
fQmRRU84Vez5AaJzdXTiJiLLCUyrKj0mUb2stO7WTCeq9NoM4a1LXmoWw1eJqz0PIf0XH83nOUqr
m1ZI8SL5RqZF9xRkXnQag3tyo72z2mSazTXX5veZF1ooN+33mDUqwmHUcyuiHF4hTjBLLq+K1J2+
pILg8jDeFkaMvQF+y2NlBw8ZN8I5aoOtC8iZuzqlGDdllLjAZNyghGtvzMrfByEp8xSndJ+yq4bJ
BtDFzzoYgLZUWLKDtrpYaa6fabJ0x3kB7h6XcXdy0PwDPbiqsz57ElOS3jXfzbbeF6JMn3g6g1Oe
yX1o6r2tmcmDjrJ+mxszLRvyOS6BQbwTOZTgZWCDDi3gZlVbMJp7ligaiJZK7OFqreqY/ofuNzhe
f8AMiM/1wGifWtpD0XFk9vBgOiO4zHl61Eri3GoNpjAGuG+i7v2tkTfcUT64AyKppbjFXI1Maj27
mA54HKhhxSZpyma9pmAjDnNCAJZDMtcBhQhyoTmntpSTUT+4RbFhMeJutLB+0Ftr2o9GvOtiy7sv
vHlvdWj1St+4zov0W7dIBc1QtfdF6lFdG+EisVY7V6XjH5OCQqEhyg7uV7wvJ1O/iYvyma+g2toL
U/DZMm6tmI9fyDwZxO35rvYTd90XxCJYzIj3aHSbk0+FJZ5KJHuueTVn2ndtHNx94VfLzithtFTi
uYvy6UC64bzqCnegsCouYZHG6ygbuqvMB29Dgkx+3aTfgXpshG/mrwmj6Uqmr+D4iS4ViMZtYVrJ
zjESRiM4MRtnwsShjYb14gwUh9PuS1pmIf5h7dGquuq6jRi3PNsI93VjkBYSLHcNiY634fSzoCm/
HWJWF5R85ls3DpObKYXJ7xUvjV61pxLLGNI8HRmNWAY0skV3AUMHR8Rh/WD6K2McnAumI+cCX/Et
j+rsWPqzdkOz/yHIaH1QrmuuJxjrerhaKAY98MwB01fn3rk1tyHRE8A8eu0wBDDYxpRE0p/Z3JV7
eobEH8ilzljBCaIyciGQGSVOJLjaCAYETWDdJHZZ3gSGl19n7dPHgQkWMEOSvdYEgj3XLrwzFmty
UQri9YRt8yWzOHsU5shFYkTDldWBZBz6mRA88DcHZbgwR2ZQZsuKklZRuQe1QGvK9a/qgZaVGcHB
HefkSz9SydMN/bakYdXGvbvNplpbe5XRUIkyD2qlyEdA9ZtoB6/tOL8J473vdAhsXW9P1jv0TQCi
rNEp3k3JdOtErDij8K6JDZDlLcuy0J+JGzSzbRqW0xbN777kZEE9KowN6lDv4i7165IDN5skg6iO
DHcH8+JrJMcTzyNSoO60u6gdEvTp83RAx6hBR/RkZFC9ZVF9lxXWeKFvoO3rcYppc9B2rFoe+2OA
Zs8G+lnIGWvBtBhJDNmdPQ8Hil3+SsN/sSo6MCVDW551zaX4xHO4JlrEjGHIJWF7rsmZ3LYVsrlh
wG/GZ0KT2A2Y6SnIAUh+HkqWZfX4RgEzPcz2DOx3zEFqVQ1pjgI5v2V2EOhH41zpS3LDOrliKSAc
QrjIpC6LqsQsSgZO0znGIwX9gUo3NVaYH+P8CCIzuYsYsiLQd4PuzQ9j6/AOXfjoyoz1UMnpmTC2
4WJeUVzAaATcfDWXs088X48uBwsNaCvz0YPV1iHhzW0Te41FmXf0q3eXSKOjxrz4uhgrEPz2JtWE
+83Co+i509rr4TaNRu+fDTl45p7eH3TOm1YT6Q6hlMmfAZwwIQPeLD3qd/l5QM2HizZ20EhL+6Sg
REgT61RGdXJLQmC2hqmDSKJLulOF3IKepntd+R352Sy4rhrX/BK636bI7Z45WU9i9EcZ9jOuHKtH
XeBOrDv12N7Ftvk0WOV326zH69Dfm3nQsn5mAVSFAfMPN79fYgzJU7MnGaD6anradszFQ26OxVbr
3e52KfOjDQSzJBgJhiWduTTjVq8MQKZwxjl7piBMBMT2tWknZ29+hLaTbOYyCxggsxlqxIRAyyW3
1Lf4kKQfmqV10FgpXWX2dw057j7qow1NiZrHZg9XKIgi0FykZHUlkAjNSMPnPO62fox7hHQC2sQE
n26JNqIaEqFgzhY72rSzVe2BEmyDbjz38zDePkaIlc6OHa/y5JmpU71BzJzwQG70be8uBz+0aJVo
rnU0i/wJqfR0DuwJ8hudogls/Kkf0/rSIFjZB/7y3bOi4qybVg5GlL3SqQrST43nqG6qXWiVyymy
2ai9icCuZdJmaklZe/E0CtsuRtvOQScASHFemyayMV9EKKf78n7EPkQnmdNcwB6hIRXoq9Ir8Cuk
i/E4NxGh9R42dkCGNlFxsYSNEQ4i7WUF7dWHJXmT6RW1HbpfW9YrcWB8rSavv7cyUZ094ndW3QhP
19W8s5VKU4GgGAid6mIO3XhnJd+QJToPhNXs7TkYEJj1+hqgXNX2xFqb5jrtfpYCKgwz/z3tB6q6
qNd5KC/ejrktLIuE+VcuTiKaXmwdNKAB/nYT+ETsIPN+VfqIKZopT4+iviz2GK1QSkuQGwkxte9X
ez8eHuMgMa+0mJGSMtRrzz8kQau3Qk3x0+gcgIYOt3Gju1Kv0p0H237OjekeeV6wiZLyLRELUPJQ
28ymY5ycxbnYIXT9tsO9G9iSMCrz4P3h3NAuOgdhflX1UboZK2y8dsms2+p67BoBOb+O9RThez8x
TYKhT5eb6ilPhw6U/YdEtjGvRTVbO8UYKTS/oh2Ygffo83Zd4aPbou/2d21O9USMlraGlkMvuXrs
M7/eRj6jRAHIa40qQABNmztwJnm0aicK5k1gUFYciU8bmjTZtnkP4jItnTsh3Ax9qnNMLmggwyer
hSHpMNqvyRKqV8LLqI0W8yvS8BpSySnSNBfkI48ay9S2otWJzMy897xGF8Vzc5/Tecl7IHoz+S64
LqnpLo7Dc2AuDwirxgPpBNTdKDzXw8Eadf2g5d8xupT7oRQ3MQXZFc6S9tC27rZ1x33aJ97beGjL
ZjsCWrkn7vmG8Ntm0zhathl76p+AJdyVSAdrE6eBwUzbNG7qobskNrblvHzJKamtsBN5jC+gU83K
63ZjyCrPQzQxB0W9PQRZh+/FBXc3RcGEoi/PLlPRv02JQV0yTI/W7D3VBi2S2ku11WQnuMWB1m+7
CjIkfQssgqW5cf3AuLBAuWtCA4yv03yNSJ41yza/7RxzZ4kxurS+cTv38UKhNgs3DITzKY4w1OuF
Tj+M/hPrP6l5HK81m3C0ZmnvlZ8AOOcjCs7y2HXMi2w7eUiacjgshfvc2R74y8qbcaloPxxCRw55
nNZbbQ4C7DYjNj26TmuXDOKrouteo6buzmKYpYDU+TA+/9+36V+j9/L2w0XZKrbGW1nNjSBX5W+H
//5Y5vz3b/J3/njPX3/j3y/irSnb8mf3X75r/15ev+bv7d/f9Je/zP/9179OZqb/5WCr6PJ3/Xsz
37+3hEL9zgSR7/zv/vBf3v87jHro8gYWxf+ciPJQwo3/l81rWnZ/4dT/+sXfOfXub7gtjd+JKK60
a//ORJGceij0lu0Etme6kjGBiUbB6J3fAtvWkez6puF5njSB/86pN3/DA266gDYCw8Ur+T8Ldbe8
v5qsHczyhmPqugErAsQepb6/+i4DpFNdiMPyzGSHXOs4JO7KR+nVm267RnxO9xLSlda2L74j6XJz
SJJj+7Lk2m02MzoltQ7tYWyY+LkeClkJED6wlpxBOPDkHW+jfpN5YtmECPtDCqrEuJONbuHTB8OQ
7co4AqCW+PspQCPfBzFEd/iGbv9i4WmL4ACCHS+u46nY17V/a0D9WenAqI5WYyB0ImIlM4KvdMEf
4B8+JctyPdrTm19RYCQKfIfd+UwA9gk72SFIiysnNfpVHnsX1IbWWjfT+7IT361kAYZwKCqaSzV1
MhwdmLNq4W2rHrMQj2Qqf9k2MyfnyhhWFUnAGz8fSbOndBhn3OX2dBblrqhImGgRxOGngrTYHofJ
bzZh+XOMebPgQbvqbPuJ5QJDXfqMkoSppMVndpjHpWN7h/SxXKWUOddBZL6huNoi3cCuV5v3dZYi
IOABPGJwZD2HmpLYdr/RvnXO8IiB/7XbDANz7nZOjkZCiC/hQoDRymWrTc0Tz2Ic3CMyO4MHQs8a
wKWe2Ucu2iIPPvr0DJ3+AvC9ZwmZXxxsIlnKt9BqqAKMYril2liiTWcVUWEvT/Wjm1T3HYt1f2Gm
aPTp1ZI4EwaJkOmYKV7rOQYEPotlhY30B8RfYkWAe/QPdh/tXP7GLu0retokfm9Gk7qdVSWrSKaJ
J5p2HaY8koQzfW9ywLVUaPHNZ4Lo4XukGpX7pk/4NqpsPHV8CXNVTvfzVBySeUi3wXc/BVNSUVav
+vDRmVBzcK7NUJT7EcEYrVeiDKbaOxp2arBOTrYNc9RNnMVPPTjdQ9x0l7QyK8o9w2Pp20gws/5g
LE66GzwKNU6LH42TSXEk5VJOjC95NlmYwVsS6HzZ7qqTHVWUyp7umGllB6eNrzHZYLqnUr6Oh+IF
dusLEPaZJ/wz2tUviHSY6g/2wATAeE6L4m0eLnpQXEwSEP0UNHVtow9BHNCv5mlXdeVDObr3Sw7W
A4TOaq7GU4N3tXXzfm1FIWjh9tqEqKNFYoMf8x6mIFK28uAseCkcq+m3OsoUq0zP3TQaa4t848vn
pnVZvpRwBLARRiz90rTghh7nl8BH9AyajsBzqp5o31Kfms0CSpZqYk7Dg1Nkom4CQr02Fvsr0v1h
1cUDSiYvZt6EdaAYrLusG2wIeNqAi8H6UQ9NssGIuwmaGGx3V4Ar4OkJ1WzBpBZix5N7n69ptbEC
S5MpA4nc9DJAUR22cs/xA2s72f6Leqm3JRKuznLUoX/e1xbpgumJdvz42Z/+nNTa25UEp5sIpKaR
ChIX5sdR2vA1bQ2RzMj9yg7BMabyFVUMykkO2kvyBoeT34s3T3cnhg+9bg6Ip7B/ZPEhL+iI0exC
017COQzA0mCzKTs48gjH1d5oVbe0Sum7/fGSep1o3WsxCW/3+X6kxb9+c+ZZslkcxBwqu1rFZMM/
3eeLZyJlVAA7mVuuy416i9oUyGaOkb7/fEX9pnoXIYJg70QpLc7Yo9VrH3+pU39PvTAIWijB0Oz8
hqvbGcqHlsTzXVoI+xEN83me99WYJq+VT28Jv3of+dbXsXyCUGUgARJoh0qvvjXasF6N3WSfc4xy
fd1B+hhwGs5zc+nN2DzANbxWANW+Y5nSVIU4Ji3rIHNlxtHyOsXDPeamwFxS4jI0aa5nITDVyfWS
h/bVNA+PudBAlSPMWoUemhtzyfxT4wHmN6PyCckenWFLvwLF3287xOzbTJAqFnfnfnmZDCDj8BTD
U7i8NBZpyI72dZFxgNjcl/00Jd11ibQSXUp5qogTq1vDO2iFRWTWzKp6ooLEyiQ+4Lr0nwjFJvyB
+kYnNHdbaX5+1Pzoaz3370Xct/e0ZctbkwBJyyfLU+v6x6Xo6UeWxW0fIpxyp6784k4yvS++z5M4
3CECbLYV9f5t6+kvQxcv+zSqyRIJeOC2BnTWH0CHCcmK7xquLuQaAfgfiu/Ecs8swgu49SEQLxDe
K27jivJMlEdH8Bfx3sWUoMwKiXT+xU1bFwd17LPusobgOIFkyfHwgWZUm0WEN8MAXlD5Fiaho42l
PD0u9ON6C7y7AyC+bbkjPbx2x4yG6RRIKZC0JC69cKliBkBFpT9TbZTZAa8/F+Pn8Vzp5r7q5z1l
VuRtJoLWk9p0DMBYDLlCm5PbknY+tTGNYK04Kjip4q7+DVj6eegt1bNGyttWlzZFBVn9AJjOZKQI
5goHNMLhSmjYt9RPKUTD3zbRLuUdwJm1C4WtKmZxpPBen9QGxh3AWrWrooZ9y/niInffKlytw6zA
tIfiqNC6i+TrKtjs56ERo8QOI7x6uS/j0yeJRP7YjSV2Vh0TtzFsk7R6s6MF7BPMLzxZFhon+TVk
YUH3Mpu9GaeLv1ZM2nImnDRIBgcHGud1yeXg+GFFqXJ3X8MxUWc5TpYN3zDZBtKr8nmWlUvmEx+r
fpDN6bszE8UdSIuR8q58Glg+D9UeOD5cgNUUf5x3FXqtNgo3q66FCtUWpYCG9LHcrZ/Uubcpnf26
DAzmDYQZa+1LWLQOZhO9OuriOyVuolz1kOJbVJQr9Y0CEPgF8u0kmbcvwpg79/fX1PdNN9fYO5Pk
5Ou/UL5qT0F+/+m1xf1al0l39AlKAlEa/46UVntpTu+PlF1//Qn7VXuf1+DnhYgx5ahzY+0H8Px8
osy/SYty2Snar9ooLjQUHjjA6ngUaAgzUb+P0k73ce4+7lEF/VW7ougY2lJiOP84cZ5i/v7TObT6
gBk8oiB1bgZ1z37cuR/7TlK9eYlJOK+8ST9PkTpjf3vNK6jI1FC+1593qwosd9W5U3ez+olJB3Zb
x/qzoeCr8g7umpZvQB23iYeRWQxefmTatxKfhGd1Kynss9pTt5HaMyJjjzTB3ivWcwvYLcV25Hgt
2iXJe7YbYrjVzz7eIF/DuJOvBnCom0BnPNSlBZx28K+9v71G9yraaLLUD8cGFjSNIrHzMgqbU7xg
SxLLXpGOLWlhVntFEBuk3jTf1ClU6ObPM/pBFVfHlSjcQ5vgFZZ3o7olyzaO9W0UGYyUTgpznGCQ
Q2P4DKcf4+x1gJvp45a0IBvACU7Ctbol3ZZqptFm8VbdpvjCmfKpX6os465I8uaDa/knc5i6ZT8M
gk1Ngkzap6xAJJg3+Eyl/9NxCydoY2c6E8+CfO7VxxmW4cuVHLh19WI+0EdIu2Qn/QYfw7Mjqbrq
UO2pjRq31Wsy9jos6uDwOVxmWBm47CVt+GOXv/+VtjDxEykJ7B9pwyOQTndOy/zwkX08KS/kx8/M
qFm2Krh4MpgfHdSu+pHKNv48jABMUXJ1te+AduL4e9il1JzlRxoMPpLa+9z802sfkdOf76HFx1fz
T39iYq2yzZf4p/ozmYqqJrz87DiW2P/p1/7pd//2WhovLuV+nG9C/lvVT/XMe/XQ4yM55KVy6tZu
W1Ybo+l+GBhpCPMyTJz2Uf9ro5C+n6+NicSpmzo6ucb09hNYllzr873lynOhfi2aBbvqV9Qvqxf/
9mfU4Z9+hwbV1kmoWMkPHzfWF1opBIVKMvHHn/t4L8YyiA4+34ZhDSA25M/VRmGEP346LDb+Jy4U
za4YJtqR66sCZbTwdKvHI0TheTv0eIIQNqSkekvOuIh9pgXgxxWDAPO7DCJn6Y6qVJLKOwktXx5K
iWtQIIJa7kWKcB7BOqcc7OCd4o6Y4y7c+dVICxDJe1gRyNTk+NKu8Io1KwYZAt3/2KhDX4286sVE
Itgn7N0bVSL+2KhhW+1WiuDuz90d+D+qmtDdc4l559/NfSM3Cp6gDm31REiKJ99DITxLaLwtR55B
guQHZqvqs6iX1AdSmygBQT/Aou8Ulb6VDy5wcg3FUx6NvsTX48qDMC7nFhoPBpZ6EnahS+R9T+EY
1Yrk4Cv0xCeEopXAfKTNixxAnUz/6oyg+3vJ0Wj/gGkYzrCxRdvTEWLoVbgNtdcQG0K/Y4FnC/xD
WFyb6WhyCRpyxFbHo51RVDIJsescvTyogrqCgOSmgzgqCl9QA6EOVcBuBf342NMdpPfaalR5A4n8
nKTykP8u92oZTJAs4EBVVoF5CaXjXH1wtXFlsEEhIw4qOanIVe6BLqdoJWt5fV3LYARfRiQkktI9
kpoQg3/Yk05Oqo4jb71Zi25rp5xkZilDqbSwOwsy7ZXa/WCe2+FVLcMaqKrnFIxlgoPaVbTzwiTg
oeiTgyWXuaN8lqs9zhHPhc8XdRkYgX4xWaXyQ3xuchkxsUA3+XzJkSCOTkZSdDKcorKJqZjIq1B/
TWE91N7nJpIPpY7MC7oPPm4Q/geZSsRQu+4kczJsoO+WjM7oVIpGCHDjEJOs4cg5uNrU6lIjf8OS
QRw6vH6ykORPtZKgDp/EjlCeGnW1+SrPQx2DJ4DME3cEfmiV9WqSAEKLV4o45AxObQQ1QjpRpIZQ
7Ksht8skEYdMkaWABlvLrBGwadNJ122yRz6P0SiMh5SeQSgTS5KkG0+lL3NMjDoWOVNPXhVC8I9z
yM+WaShhQHMoCtmow//wWoJyJiBEJR+vBhmqUuNju+5l0AoKB+Y1FIpIYAlkFMsiQ1k60lkGGdMi
ZGBLbOJuI8yx2HsyzgWgFF0XGfHSyLAXXAezTviLTQpMRhpMJWNhYKI84jAND62MjOks96spQ2RG
0mQaGSvTy4CZLDpU5M0w3U4uvYygmciiMcikSWQ4zWgQUyPIq8l86xYtvP7syyibVIbatKTbJDLm
ZvQIvKFnfhplBA5eOOSepOKkMh6nlkE5FYk5g4UKVIqkkW84OxHBt1tc7UJiGybQNqkPAJ8lWk8y
M6bWOtptdl2EhrbVgragp8gV7dZuf+z6/oA/FfFD7TjXkbdcJQLcfqQjXQcYvh7p5q9hraFPlvFA
pqMbRxKtbqhs1ecmIURI7fXkChHmMOycuq0ATatJbo6iSJvAOVLnXENWmtd13wzYOGui0iIPj0OI
itXJbHFNB57Cp4w4yglSkpFHwHdLIODEIBXkIS2Dd8Nwhny1R0Ewm1m+NryANGkZpBTJSCUoKuvY
bGQZJGo3TkLwUkNLapZRTKYMZRqqHkeWbSZoptHvEBd3sWSIk1cT5xRTmyHCIKNUeOeQ95QFCAh8
+PlGRyEVUa/MUT+TmzNuKbXiXCU2yu7ZhB1RUhZ6cptsKdTwRTkbSFgJnapJnwKpBZJTBlLZJFNN
MqKqlmFVSjJSyQCrBBpAaRNp1RdGtm6orM+kXbmkXpWkX1UqBksGYs3BYZnEIgl1l6JF3hdYo7lr
pKhuyZL72iVYy5IRW6EM2yqcCZAr+VuNDOJadCK5chnOhezOXqfkdQ0QINHXE2NJEXyNC9nZO6R7
IVHrN54M/AJoZO3SvFyuiFDAfMDUf2fJiLBqISwMm/oKBM+PITt0Q0eyjCxIa8m7bkTgVpnnrXUZ
PdbCRyXdtMRySSxZLwPKKgeUaiZDyyYZX+bKIDMTxRhoSJoZoLzfOxl3lsrgs5QF5gp1JrRWQtEa
GY82dQSlmSSmCavrDmhx9qFDEBsyWXODyQskcUv8vIxcK8heQzB+DmQYW00qmy7j2VJy2rARlOvS
ILpNtaT+t3v3OFfv/+//vP7IBeo3mvPirftzMIFpOAYE5/+8e3cRLQ21RvzDL/3q3PmEE4Cn/ujM
mXBUf7XtAuc3zwvMwAXw+9mw039zDVpouun5lqlb8n/+q2FnuYQc2CweeIOOeAWG5u9dy790Xz+7
sX/JCjD/RkWmYed52Mh1B/QzVgdYqX9t2DXkxNZ9HcUns4M7bUd3lVF0VPzkYzlG+zCnGXdOGu7V
kdqgSuchohMmOqfVcTB+qNmJ2oC1BcGjdkFTVKSFLtepyOnWoThCAOIeEgDEnY6VI4iKBra1s8GR
9s6KYh2RZ39htcw6PRh3cx5M60YnCU/kZBBAjYgmczO4vXET5vQHJjeqr2SCY9GgjyqCHjOMQYnH
75cHetdQ0JYFU87IajJ1gyNVFwfVB2wAAzJLG4PHdMFTN0HGEGIC0UzTrTt6p7oJli8YMIp6pp0V
ZFcl6NywCL+3lesyzodXEFpbi7GCESwgt7nO8aqn9IOgd258wySjt5/Gk+mQtxiGNPAmDCQrIpOt
Q3wcmJiC68Lpj1F3Z2poMhjf1qINu10WpOQDR9PeMMObKYpfDUFvsm8IhZ4q/d0yH4PWmHfJjIe2
RXOM/gFtvylHm8XvSamRPqosgXRTDU8VPId1F6II981515fnyqrSPcH2P4nzuaf/Zx67NNqIwSYe
wfJueQrdktV7RPc+bXQXQ1sq/WN1ezZA/O6hFrVkud5EGXkr1DMRM1CLPtdQmzeuTPkcQ9q7sRmF
26T2bkli4jlB7BWTk/amYXzaCGjWqyHlX+yhbqaclVKIBoclEHoi4UlOeXmfGP3y2pqAi8f3iUX1
MQ91NGU0GrG7Z5s2050t+vEHTLCku6Ieh4pob+quZ5UB6GyVBugY8VnC5m+Icc27hoaQNk7HWMtO
y3Q3A/I8ZFXGuOvZj0HeMD/stKM9kJ7XVAQwI8n26hLZtmO9D0ypVn3YGZvR4PRqjnYrBv6ZjlEg
29tPOp+uybLh4DUt6UO9N0hVfnIIba/YRJUO+DQq5uNYzuRpSC79YsC4Tcz4UVrIi7lo12ZNx6vO
0IDmXafd6CZfJkInOorD16l36AjpROdk/sTS2C0AmWxQXg4b37YKSpUZmph6ik+A9n6I7G6OSfOO
Un2+WUb89rHmPA14OemFOiy3qPqWlh5thkmCJY11Z1nNvRthio5RRMcd95nfjHzj5EvSD+3WvW//
yAAefYvbI2uuc2+Tyw6yBQRjekXhFD21/xgtxVdQEwYPJmEfsF0tu7a8RxYsdqXd4q3C615r/Xw0
XXzE1rxPmAnvnDi19jk1Mp++NcueCXPPEG+CuEQYMJs7I+7PgwhnGtzVdQmxs6sbTGhzC5SvRKC0
75folpoMUzV3B1sAN8NAiaorbO5wM9b3XQ5HxjNlg3LexaQVbws3LdYjGn5wEOuht6nxW8HRyeL0
YhrixpyqcgvjTFjjdT4/da227J2KlG3NPwDkiR4s3n5J/ORa1/2v3uAf25Euh6F5V2Vu3045FzK+
quFcmc53Ham/WAhBcFvO8ZXAer4W7FN20oNjJBBOtv2qT5t4F+UtrCK8OSQWkW41kg5dQhYoUINn
vZbtgVhxbTi387AsNwOaCW2IvyQ2XeLWxgK6tHV5bEJ/V/I3Kqf83mBOpTFPdHvmb81owSVauDTg
A/01MsaVBoY7Fzp8gjHassZGajCc+qD6EaZzeG1SO1zBLzIpEKJaaibPXVfzEm8o3fircLbddd1A
3YLDPvQFNENbSzZd5Tdr7DwXUohpBicehX7jvCx4E0SIh8iltpz27Xc714i/CYJ3UdsvfZ006B/h
1guzujFmgqtjjBSb2NSrvTUSZoJ+aVMwtIEOcI9x0mvYPedXJLwWIujlEA5ee9DzctjqIr5YkUV/
L7J4Ek3EFvTmui7GjjZ3fjLhpIJING8bk1T68JCAyN9XHZOudo52ZhXN1+geuuXZm/BHh61ubP3F
/zHOwxre06o1sNLHY31be1F9SMqM3rJ4I5chwVECiLvUsP/G8xevo6TazMTKOf7ETheubGd5bQTE
daOR0XiGG+zJDEPrYabOCk4FS0V9/DlPZbk1UvsytsG8Ex1QSBZIsHcXbVtMaAh5tNzp9kNdls4P
b3x2RfbSeWn6MBLuvQpg4uMjpTee6eN7h3GPcuxwj1fL3/jBhBrACs7tAszXNvRvornCGXFJivCk
lxBIOiLvycDe9KFxMlyW71VGHC8JGRvPkGsqyhSrbhjecgeTaBQ96HFxKNuWUSW/ngPT2usLC4Ep
0J+t9q63moxwWeh9JKRXW3SXyyr4bqCwMyjUrSN/HPazsB50WFl0DpFyiJqeJYLRnUfn2gaax+1X
G1tWUt8IEwdDnpnUjIMx3AE/T4EWl9Y2dqcnN15eBB4g9CZIEUaHkKKEBQZZMNtS7752aKbWi4vI
tTO8Ect7smuNcucBI+Hmd0GsgapaG/htQMSigg8M8WJ5ZnJ2XLRxPjktqQMki3UfaHGfPpkT1PW1
mOmBjVEoLiOxfc5IzFzeWbelMeZwRDitHrLrvnDbzZx46cbFyOCm7XBy7EX6HqEtppXj7nMmG1mN
GiCSFm2etTf0cU9+hVcSZH580s3sqKEZ2SAzrK4qr0Fh6bSHuolAFPeZi99Df+714cUSOo+Qttjq
5FmuphQYbZlabzGiB7dxrrW2wkAACbaoWHJRB+gk0+Po9dq96w+3I5fRGsuyTv91zZpTewuStWWP
2mOgJzeRNUQXOHrXCBaybiG3U4gZH4HPqDMvL2nFzWubQ3CIomSmP9m+8NRxdsUMtQckM7ZPB6Nj
oy/aqlsICLTw4TJsRjclBuK26umYt2BlmomQe+SuRZeNO10r2t3gVsdmar+FSwlMafbEqXGMd9Ex
zwgXxDjEcuwdbGs1TBAqAL5+dKJ82To5XfjaL0rpRTFuDZknqjnZ02Tk1Q4qg7H2SBYGg1IQSBpI
vKu3pFcpKo4NPUF8EC8aFhf+lfO6DYgQEoYWPbcO0fR4ke3Is+AtMIlsSpRKnh5v0xzOC7cXJXJ9
BHdRLkdiaHEx87TetDmF7dG3ruw8JAwhFTwFK3h9vUiZkY5meldW5smR5Fydrig4/l0OnYN5qIul
p9v2ZKYc2sEyDixJQGoJ86xPIUpWx/4B4qo8uC1QK4cZS+88cn2aW3KSyFgmh3Jjl/kJ/AL487Gn
FR7CzJhYAtYmoVAEjGCaqA/WoMfnwFryVd7XTGA08z1KrRa/lvvN7ux6MzXtZirS8VhH0yYqBrS5
uOBIpSp3PHNiABUIjSlxY0nk+wTGBWNZDp0Av0nMxetZ2d8mk2tF2A2FEzK18tT5VvjSn+e1w2On
x2izeh6P6rAe0PvAzM55yOs8QYLgNumZnAIWPEqRw6ZP6LolWfmgN3axy1H+XY26HL+zAD+BLaH0
Lg5Geyzva0tGNaQwF4ahfs4jaBhu5WydupuZHLfJWdeLS9IxYQfnj1+53tT1HdE0FMBQE+2cFAG9
YJkCBCk5u4V3a7DGWIdaI7YWpzxPGLnzSvx/9s5kuW1lzdbvUuOLE2gSCWBQExLsSUmWZXUThC3b
6Hsg0Tx9fYDPOdq1oyLq3vkdbGyApEmIRJP5/2t9K+AgxMVV5/I2B/E9dsqXShMtN2FNXIzBx1pa
u3Ag3YFSiiNtfDtJemjxwyPQCZLrbKY/xmRGaBgllKhGsE6ZZ16E0ckrA5F7D3nTzvBy6UtonFaf
7d24r28S0dJ9W1/DUda7tLUOgvwF3NNqz5yjfZkzMC5pnl0mL2ZQoCPoGq1gZ0RWhw6/uHQEvl2H
FDx2mzYH4fDmdorRynwkw+Otjb0Tvpq3CZr2Vk9J1e5L6LSlST4B9TECOL1t6CXWXlWRP+McYU9v
Dba+O93gD3HnHBP/zGHWtrs5fI8g6QKg3iYBMxgmDq+NK5JDC7J2a3bqwKXxI25y8SUz8kuTU+Ri
vHSyupGc8KqQZ2FXRwrtrQPGIlQfNlyNm8GNfRtEKBHgAHzVEvUz8yj3jOR0Qzp+VGHTPUe2pGwS
/Wy1Ud/3dTNe5zkBgmlezOmMrxjhY//m2bm6Zyqjz158c8gVLZVGOtFCAmwaRVLl/Kr41XBdkq0z
psXvcLcoGfnNCQ/QMY179XxfdQ7ndOTW4NRMc5+NMyYZb9/DvCsc+N76UG4yyjmnRsbHChbmjh9c
bvQQIpoEQzNopoB+wZWxVu23sGqTo12Ra8dJGhVQ+82J42j2Hp2ItIYQ21BCwO2xdpDnCWM6CLd9
JGcJS+Doie95Yu/KpNwRtVT8NJN4KxX1vqaqa0a4BaU6OFmQ9OB2DOkdvcIrXuT7pjOzJ8z/XKBt
/v7K0JqzNSoA3WZwwghu75pCZ6zM94LUMUMOplcxyjyjPKQEdpBYdV/J4WtPVuoy3QdzpatrkI7W
sc25rU5ldz8O85tV5Q8UBUkSE0AqYxNHQw7rNyuLZWDVFlCnCk5HYyaoNh430Jy/mAQ6YIfOnnMH
R6dkck8aBmxLm8Jy4ajTqCq5j4U9HmggkGiPLamzYjzJwTCctMwcaId8tK6bcZ7mv5O03kfYoG6G
gqDDZJtRJhL9Hv3BSQXqCciNvDQCGEqUco8fyYIKGRdAFVkI3XmdbS0rYGhZ4pGs2l/YWeQOU+zO
zpyvcc+XnVjgpcjXhchXUQHwiqq+1Um0HYfmmYi/eOdxHdhD/bb2hq6Mm0udD7zGVtWL4R3XOtpe
sfME8NA2fmlkE29nDR6Zpptfow6aKlVzGhPO4M9oAqNEY4iFuWcTsm/8bOpXGxvfMHGIkwMfrIG4
FAhaARVTGBr+6G0jaMtcTCqvtw+9mYKwEBdTAOIfYjAV1CDo5wZAmoyxwGmXoliYesIgUgJn49Ko
EbRO3Pk6EPJ28c0s41+YuiU+tYnpMcSfbMx+MPL9bpp2QsWhu4YDx3ZRcrbpuQdXoqkEqEjenvG3
nPBiFAzeaqfndHD4ExANlpuq1l8wmCuACgzupwr4ZnOvuU/xAIgyCdCPT0b/UEjTPNe6Zp65ThEr
tW7PfWmd17V1UdFp6SHfu7JVNHW+1AQ9+56Go2Rd1EtlvlwW6yYXbwq5JIXAT8zMc7UsomygrNw1
0Z2UMjmYIrIZtXkPMkiD0/pp7bIL6wIPX3tGXPe5E3qnhyCwULeMi9RULYt17X/apNO8KQutPTnL
Duq5rZ9b53upF8Zp3VgfHs1x3EFt+KU3BpJXB6C7M80MnJadXdcsRSwKw/w9XF16t+tjQGjRmMch
5FS+NOAgQE+WNSspxNYAW7UVfeKeZdcrxiKWk5z76KHrBPWZDhvipOndsW+K3ZqsXS7x2uvaqmFZ
1xp+pvUVHQMAc2c2QezLQZgbRrO0L5dGudVSV1d6OSBzUVh252Toz9by78aRBJgloEAs0euABVEH
0xCbSYX8sxi7FNne54OKOwpHCTBg5roP2tJLC5DVMYxkzVsWn48VjNaPIP0WOyOCbmn8c5FpKEuB
aDyNcim3OcZjSELWH1mgIgIZ+6mK/U/x37q2yofW0Pgak5/v6mG7GeA/nQyvhp6ipdWf5PhVY+Iw
RueAhoOyqoOKvCi2DLz6P5taikHTo0dAX4UKYZLLAfiYmE6GfOvDcDjTW8CVQIoDdJ3hjIVyOK+P
uyUYFOqgStuU7mxvy27BFkxTj7XMYQpfZ17P8Zx2u3TO34zkBmqyP6ejnbVHOjM9NCE32cKiAY6+
9J4/FzgQunMqkYCXY/FlfZzPB5CHgmttg4b/Tq2vCj2iikebbJqM6hCWRLXZKey+KgKls7SsPxfF
8qG0cJCRrA8+WEt3dVUhrvq4etmLfsJ3Tf3Pas+NRnRgkcFeC5ryqQQKRIyOh/p4jP3Q4TLp4LO1
dKZJRaFDXAzp00XdszdUDNc9Uu0iQ7yrsQbzkw7URWb5AR3W2zgJQJNUuwWqPbkNwQ1aMMGhTrFz
2hq4uaGs2y0S0jdaMF/CqDkoXdn7nvA5hOYvU45Ok6xYLU6w7+ORxcs3MpWuu1vUCVrEUv5MtK8w
/OrdmEfeFtvO82SHVysRgHcZrW+8aPD2+UTfAXSgy3lMGJEHthpPnSZsuI8b/TgUKvUxSrvHRJCn
JN2zZuZwQ63sOXTHYrN0wtIs3+NM6JlfhGjJG/iGlWv5Yd79ZkjXn1BJ091Kn+OUMCaZcL3UDyqb
bF9AFN/KpVxOZ2Azl4HaEzXY3yclb+sSPkSVkubVqBXbvB7SfdIUcpMNaqMD3Bx762dnDZusIyo1
w4fPnmtvQqc9Xk7S4dSCWhDAVlEDpn0sk9+17LnNnZmkAwmTMWPCZUKTIjxDQyPmnFovIVmAWMBN
mjXy5hTNKU3Us1eom2rK6QwnmaE8f9kma+v+oe0jJGjWNyhj2xLG8SYftJfSKp60vgSL0y2zzIJM
RC2wsQsRWGyDzXlTXk6/Dh50hsiieQHI25+p3VPb0MyTYxhvPaFaG0eazq4sRvMUDs8JsssnKlkb
aWIp9PDOexmZzXWQfRlDe+Flw0VwuL8Bsht3jtG/KpvMvr6mANXJ7zRssh/kEL0VDmg/w4l+dDPi
ZwKJABIM/Bha2I/YYIoffOEv0GR3eCL3XmeSo2SVh1CZP1WuvmL/20D2BrIVPMyBM/ljT93TM2zU
NRRAKEtsRjnGhwbRcJoLlyt4zz04Kb0d5ff7YjgG2Fh8YA36wSqd9OCJIcG/20SHbAx/Wam06WOW
G3oLS3VNAXokVsow0y36WWZ2eoWHdok0FEntW633jRnCiD2EKWbHGCFu36kVvA9jQoCIDY9ioMJI
K2RBz8Tlw4RNjipHqx8JldyaU/RNNVA3WgdMJ0HOJXlm0SU3HppHwiwgYLnDjSH4InzvsO9gNsRz
SiEUns5YDrRTsdHYpiKH98apxdFFBlgyAYkLbftN5HF+LHB75nJmyIbXyMjFPlTde6D1ma/Zesbc
nsOsTSIqFwkDnxI5TVS8hfwwzMNtvwxxqiedTtmGGWPrJqcGecemmGbiTeqlCZUHT/PEngZEZu4N
h0wXw45unFybpZWROX0HE3nCn06mKcDdap/Febtx8j55FA9VHkNndnAfUdqKqMVYZ712v0PM1q+L
eofpuX2PJ6jc2EmA15ZS3yS18FIn75OArx1UgAINwmfCOFpQ6sYXI9BfZZK+U9gmhSpccpSrU+Ua
4YVr664oO+iF/LFNJ/FnMbWLZAWUg9ycnnvvwe5iaANm8wSmI2Zq8lPT+H8QWbALRs2GXl/7kMvk
3s20D1vk8wYI8u8G8ckwQ1Io42FGUOLhXBb5kxwGVPAp4NgxSPudI0DP58HC5lbUn0Gxcs2iluxR
6IZglVf3+AwyTHOYCr4NaWc+6Me2BoXHkRdUoMXLsg3RUcjvoLm/FWPmp05HDFJt5fvQrY+1LYpt
kSL3iqcCzjAXdjMDaFogH7JCbqfxwBW8j9Te7aaradl3XLBgAsVMbkyr57MpTTK5vIuyZ1uBd5BN
/Wyib0WRBqIerij12Xh+HhTObahaVNbwAzamvCsnixKtuYcUOR0zI76K2HtOCYwk4FqAp6SDTz0k
P0xTfINYazDpgt+WEcoQTT8Qk8+HhVe4yZR8YuD5okeWRhlrPDge93940TvVdWqDleiGaw0uj/eC
XivZQs3EzjIOz4t7kkLYWUfkgkoH97IzOV8HgQp40g/CnKxNQj+GCZ9dMVUuv5eZegF6gtYtSjeD
o76TTWcyrzUe2xGuLEGWm7wOmm1ehmiK9P4ehfQvioFC4SNbpd2ruymgjtuWAa6Y5bH1iXURL0LE
fNGOJWH2TF0z2ZOLOpzXRQ06mgEQboIc0ZMNxPgYS7FwLDdI/h7zvEXHAk+gHkiDafqDXNxK6wLo
MDk3y+YUdGjIIiMO9m1g+NW4c0l3jCuT1kqvKSJDBWQlGhOuAQszJjojpiZJm45MK9qfNSoriqsL
EsER7XjMgvSWZ9x4CHK9j0Zu415iuMa2GJrxXKGUT3UEcaaIx/OI/pnLa2Uu7B9qni4az35a1J4O
4tWkLU/r4/WcmQdo4kzq3S815Xs4f7Qn4/RxCDq5163cO1vSY2CttmNnxwiYMW9ucmynHq2sk+My
EJItrqOsQ1FbaCWODV2vdpMOocOa3ewyG31+EeFARYTp1R8t6yA7AElhaWO7pzcjTUKxVpHsqmJd
19bFH63tulogfzyXexXp6aWIKQyNqWXQHzZ+VT2yzsnl3M4EA7jJICWUatnPUEfG2GkShV2JdG7d
ZKoH1kbrjmSYUP9YfiNnTSVa1xBJHkTSXOvRqUleAMIyN0QRuA7S5yyI063H5A+wMx8lxoLaOYTr
ma8jCYcvOhaqgyVkfkwCG/cRw8DPhVWgi2yh2GSbdXV9ZpL1PjCZL6RplF+iDgqfKmKIttVbuhyT
k462bJvGzQ0kDxLFz8c62d7A+SecqMz85NyF+xEe6rAc3ca/pZD0ozsiK58HYp8hLI/WOVdodTco
0Bb15Zr7ti6MEYHwPAscFARg+Z6VU5tZhOp/y4KzEyBUxoBWuh3a+GIq7ZAU1KnjpCG4fjEhau2h
COA5x15DLc8ana1Z1S7V5mVYL7ogxL/ZcIwtQ/114cS9tzdD5y5fJnNd7P7CeYUIMi1PSLni3ooY
hjOEK2KOnXIZhjthC0pNHykbLJoOGnYYXcbF6tFXjrM15CQ3qwD4c+G5enY0Qqawq6KZ7xUsX6z9
/pv49zNlzao9mxw1jlG7i9z9GPd36ZI890ct0tdYf2V1JEh9dvQteUzmsUOku4qp82W26NkW85mQ
Ou76k6wK0WyeUHO0jSN9l/Y1lY9uoInPkBx3LnfUprAvtWVcOlpAFCgJij6sQtcQj1HG+X6MnI7O
W1iVWAAncVwFsHkVPAaeV+zXzxlWnxJhWEgF2zYAEGsNXzp3pp3j9IzVg5LCr+jYWSWOrtlvh2Ua
U2m2s1Np+dougm1rOTR05JJb4TnzdvFJkf2KPHeVc6+bomi6g+V1J1ysTOt4hR9Yuo7FQnChtJa5
oBfVSEQFqXqqnekMRTSeXLSpwup/SHN6TOYE/uDibFllyhl0dK5KyzbAc2qeTcx3ocr+4mCdPVWU
FVYJzrgaJ9bVcnXAtdBn6B6gxGTXo/p1kllDTshypcgoDm8tswNeyk8ILTShjbJmGwLZnGuS3/iQ
RTN3iuRxfctp9Uytq+tCT+M/n02rCs31sjA/8xTXbaUsfJZi/qL16XsUWgc5RO6hVUB7qKRyWeII
MVA5ztoxGJeLy/JYI2RN4KhA/rD8xcLpyfBbv4cEv9YMeAGQ8bjRlyeja4EY5+xkvTx3bbuF/GX9
OTfXXQRMtSj9avp0y7S8yd0fwVR+y5bySFtP4UEupZRlCynqT+Lq8Uwu+uaA9uFWkKyKJlNhPll2
az1f1s11sfoAhkXkTXYsI6DlJeOk1XvLgkPeojwVGeoSft3EAWvEDTICAbVPYyaBauhPKs/BMJOQ
ykCYfng1vXIHA2wsUddXafNFy/Yw2L9avWtBHujvjAKLrBMCu2FO44/UWjaQP25YrB4YQVCM5Mpl
Zl3mNyoz6bYCtbEk5evaiDgHtbNZ8q2alfqoqGtuSi9/dCvzNenkm8zcu7oyPJ8ZpTgQjyr4tu1r
BgzhUCWgTXS9g1NJjpFTvdk9WfO1rT9qtmjBUKHKAQZIxEH+HmKg3fbKzHdZFW8LsA9ILHXSSd0U
xj/Yguli1cGtRM9bmvZAKGx/lwzZe9lmXGzFrR9QzDpp+UE5vn1U1CpVNtKzjqbHLIAnz3jMDUli
YFR4cuolnQQWnN9k8kaZ/sFNsGw5XwzykneVwBo/yvh+zBgZx+Rj7txJ7CyQDKByWgYqHbLPpvzg
jJw3gH7wzceBy525HZlDkL3ntsgf6BYUFyiXckOMJLFJdf+j1B9sJxAfUdBMtCaWFk/JGFXlIVw9
/TkU2r1H4WKXQDA6yaH7bawcckDiY92SSFBq3n49GSk6LxC0hOZbox8G6R7+iPwbIqK262o6hmCi
pxMyBK5roBDvDULxiJUtvPMI/+v0/7We/zekFpO8+P9V64ncE1fk3+Wey7/7l9zT/YeBj90Ax+JA
UfAkUej/Unwa/5BCcEdbVKD/JLRYNqpOnaKEtPl05KBgU/4l+NT/gc7bMTzPpJIkua79vwk+F+xM
9YfLc/r5n/9hC8+mi7rsmbQs2go2O119fH+Mi7D9z/8w/k/sxDV1O0gsGUilozd0772QdxRNqFoW
Y3BGw0jBXOH2H1NqUnFxCscpZVISUak1TQuUAXNhZ3pIQRdcPG++9wIiraVWfc/GMt2GRv9rzEn1
KcMZ70iOSWIIh9+qNItrO1X3mUPjipkxWrGCyDQw21M40Q2GIRFp6s5KXnVIxqlplv48tq4PiyU7
DJHAVGX9bshSpOkXXsTAkNZ+6EOkInrVvuc1RK2xr539lPSWz3g76j/CyEIF6YqvkkiHLRlMqW+F
UUqgUbYfdCxCueoOY48y0tMptZQAlmEDlN59klLpm7Wi2CeQ7D0tyO5SzU4fRrulmDsrQkxH4Ctw
nKezkYcfWmN4Z4Ek5KmjF3Xs6uAtspL4Do9jdOcEQDM6Q499h3SGa+IAkmsUGUNUMU4it4DYFsC1
0Jxo2q71KmvjOSGj3BESWgM3gY5jG+1sK4Ieh84znrLuZqb5bfJIV7dTdZvarDmWaXVAczAg5Zy/
utLRmLUgFHL1H6MqTyoq1C9o06SxB2+DWFBrHrxjDYHTYUpqwIGDX2NO2Q9l62zi0YWmL83nInCF
jwfkycCHfvDahjcqazR9aHqoJZJCZquLS9DHA0ILqN5E3AA6ZTA619PWnrXs6mEOKRve2HIBzsZl
892KKDour5666A71hHcZ48c8yC7krGDfAWGw0XnDJK8BMepLyYGcZUBcCbzGSvOOUwPL2zObA3pm
DROFcV65fY4bhvuhiz9UZCcX8iXo90fDPxdtFKd/2VyfXV+3vuR/2lyfCESiH0ZbXNctTUobqSGV
rwZPA1EG//0z1ver1mfW1TkX3r4O5ePfdkMkLtKruX+prTY/f+7F567YHNXYLmrL/3zs83WfH7s+
tm6KZW7nIobbrP/i84l1M0xCyorr6l/2788rtfnZlmBUwpBb5F9e+JfV9YXrx8xttaPYSkfWhJ4b
LcWsddEaJlqhmawHmND6dUAIywAo97CLM4O2qSPurXB8KsgES5GPfi60SRDSYWY8pqE3DjPR+N7y
2EiRY28F5I8Nb+vL10d7d2YU45LFq4g/sof2pdGzcoeaOWwwgtXtcVLXSKtv8VguREIOJUPPtWvQ
Ddp1XbOinEQRCg7UQsbukjkjMOZhPjVAkkll1jcFvt+NbhxlPltXD838FRsNa3ZsXsUWbrjFbK7P
XsB8WyAaecrsTAmDle63A3yx0Gy+ammGSCUGQatdiuu61qERQkA1PUKw8VrqbgEjJsQgiU0qGCEh
gc53+PkYnf+d1esYG5dXoK36aLzI9TOGs/EwyEuVF/ISgSxaSj3lXizf+zxCq/RJOmiuESAoEmaC
pAnAS9kzjiNXv66vWheIRI0/m5YbJVRE01dTWoTRJ6RPB+SvUMgAl+BNUDRw8puuZ4PV5b9Jr6HH
1ajrQmtP8/4jDZimWXWS78laqG65k8K97IhiqYd839awTqYyN3d6jygMeet4daQzXqeEcT9BP085
/t1ruSxGWvI0tBtvZy+vMJuHQc3WJedKfx7s6C56gAS5ACAJK9BVSbgSQpcIosYVSXx0VWS6nFuY
x/poU+ewNN8lRonRMW+oYljWaB3odBTvErLelWE4gWywXxB67YdCm68auVhXPWjma5tAmJ6rgMkI
D62PzwO1JV24CbBvHsPDANxlWftRizMmjRLs6GnQCL+IQ+I3LPJEr4U39CjNK/O+EIQXVt0SLOk2
eyNW0VapJrvS+8yuIa6iI+QZaD9fFe1XWnjiOo2zccKLdBSAqMms8VJrV1TgnS3kV4fKsp/XA6ux
tHEvo8XC4AbZrUYBhnIPOlIrpma/bgpQa3skMw2N2Cm/MUUo/cEpEQU3LT5uphtMQL5kYf7QAMjb
lY5L9h4CKpyfyDispMpOfTqBbtNab9OXoXHv2PmhpOD9EmuwqCzIziaGkOOfeNt1Lr1iB8aluLLC
I6YgGbZhM6g9pjF9V6+m5JVKsBIn1rU/D35u/wVAsT7/t5evmyY/z96z+vv1ox2TrKMKXuUfBsnn
P/jLW/9ZpXH+rQ3MaF9+7sn6eevH/wFgoIWvtqGMydRe7dTr2/3l9Q0xZFtzcb2GutExU66pmK0L
AiX/ubZursyUvz22PtGjWT8IgWXcPZgLAqYJdEmUinNnUTDRpoy+S5BwwskfJLH+oBZU+3pe/5Cz
804BSt16LKZ+quLskMyvttB3oxVmp2xE6GPjTKUeYZtgXQV1YkPhr0wd6qmSf2GWW60T2Q7RUrVv
weWe8sp40bzmJAl7iVuEr7PB5CcyQngX1SNE9GNUTI+4q7G0oLTehlp0r1U7IG2AUYAM+BVd+Y2l
6NiGEklOmBtb4ZZwiii6nfLMvtpx0B0Xb70TlL6B+iJpEbQMbo3WKPZ16s8wU3n7kh6VdOpqZ4fm
61AkuBgjROW5s8ubXL85Jhliddc+GWKTEjQRqaWxJokCk6U10ZyokUrM7l1S0ulPo2Eb5dp7XuUK
LpyNhG10yQpJyX6wDWw7LaotAhr6a59zq+VCyMxWktVeGtCI9JO20AUL1XonjIrtlvJOvLXL4JRS
42KIYse7gATRKLbCrUmLxicgOACWlpgMJKmS2Ir4VF0fd0bd0rif0bq4bYfhwxtrTGjDS2YwAgsy
IHep5TC/n05NjBAscAo4aWlIZpndUsWPIr6EIfte0cROcTH2YdRuUutnbJfRPte/SvDefigqkk8t
Ilry9pVA0sCXARCfeILYB+bzHGTk/VRNmiGW07wl4PWpMp1xO85Jte9m+R7OKrxEKIL3A4cnYzH5
MNl9TuhA8148L8IGn2SEw6CV+JH1/rVFDuN7o/NjcJjeolv0U2x1h0oCE/RanOxDMWBXIZUoHMOD
o6c1f331buoJTo+b4w4PlUNyTIDF6mQQljIP6VENlKOzxBZbt3uZ5+BXRB6xU7a1TzLCVo97efJm
68g3Zt2aIhw3QB1mleE9iO672NP9YfCYNNDsZO6BAM+mWFTqzTdyXyIP1G1X/nZEs+RO9UR2Rry8
+F4W6FZaIACNrWiB5N3VS+RVh9N4Q4N28Bq+QQveNlx9fPax8pXVeBcL7h+itHlTG9b7OE/TF2m1
myZKiaMeOJYIzDo6MHWph3KAupWOCUp9zanGqpjWDje4LcxJqnQBaGoplmsy7dZI63e1GKEoJcEG
UnR2iLNkY1m8UKcJSQmUoKeCiw40ovGaDmBaEnwFEUrNBPKvYYbfjNp5piLPKRWER9Xo1rEfzGPU
k8nqwIG2C+cWUriAT4PuhSi80ijv0XuNGxujRIHp2yAdYZ+HSX9Eh3404BtZAaPsTLi4kY4qCaZn
z+6+SSv+PkoaTSO1SJ9itHXI+ruaej65GFxWbKpwm8KNQl/KDDryRM1U17xvGLWfkxQNs6oyBIlk
1B3oBdPX3HhzQf4b/Xe7IMCTOGoEx8RNkWFyLw1iNusocoFEFzNSdkRzQpVMjqC2eeFr0Gf6aWjH
16Eu6507dHdQ791rP1Zvblfc43nUd13WRdgFOuBvo6eBeGuyfUEuVDAni5eN/U4qCjJ2nce73COU
JIn0Pcz8Z4R+2s6MkKSbVQRlHtIqocrTbrISIpCyJt7r5GiSqRDSOAza2zLEycIBMQgcz8LBbFZ2
rTzHMiLXOyTJRp/wXJDkhPMxDrjskxC3N7pS87shfAzoHV3KXkGapwQcafi/1GTrvjScEmWR+7AI
BIqRrMHxuxsWBb0Z1zvaXEO0xIwZSAH/NPQFBGnCMAka7+Tqv83AIS3GyRt/CunAiLTmb++Te0N1
tL5BYZLEcyhaNCaTg01f49dI7CHcUtv+GdrXpPvhYj+mk42Pr4jHd2asI/1hI9kWM9cqd8lIY2gX
4Dz0YrIVaFMllro1TrI1UYoDZpW86xKMRWuLBjF53p03UwBPSfWbnbdCEawSQ0HC68QVb62HdXXy
alA43xFNeXYZP81hnTL+FuSrg1bmwp5toclbO7txnb3SxM8Q0d8cBF9bvvRN+JDLIrgEU+huppBc
TkoYG7OL+6OVUMePJJKQkS6292aRJ9xkEdN0TbybWpOcJ7LAej3i0ly/NQU3JdF1v6s4RObEF012
ljJ9sOGcj+ZwI6hEccmJnxraDTsGDw+WImIz1vOPAM0y0joUIU1Bli15zIvWZ1u67s5J7C+hp52s
1IJ7NDSHSfV+iRdlQ+4sUhyi1YCk6nccBVfLze8JFXgshvQW6o/h0N90n3CXYqMRFYDu+YJyalvq
4i00s+fB5meQZCl4aKeSLHy2Z4WzQOK/UcUjoE92BGdCQf3Wr0gXD1N3T6KWAIMQ4KAtsAHkfYco
2jsmBj41L/owkxKDuhgwy9TxJXDqYqu3XuyrclvjjBx6+dC2aBg0C9dY4kLnRyC2f6gInqR9K78W
rv4lLTj9tCga/LRof2b0hoc4E4dutD/kHOmPQvvl5oomTeg9jrWN0pjZkBztg1Ubx8pWr1jbBoq2
D4hOGPnn4fei5/DS0lqB3w0ZIs/I4hZ6N9HjZYz002xyf67iX0Mt3lA5pkTYchlPqiDdzfi0OFKI
nKSuBUuLH1Fzjp6LMJsbY+EDxiOLwi6/d8C6t6WkHl8m0RvJEN+tIg421khhy0SHFBUUbcJvVT7/
jOYK65CYQARL93VGfHEsI7oYiPbLkt81Qv+4qD8WCO17RwrWJnen5Niizo/Gx5gyNuK/D7KoyWw4
uHXFu2pHCB3vXY1Rxe40romqPNM6vFNuEp/Ags5YK6CW12Ka71TQEJ6Tlu8FNZpCTx+noXjX7Cqh
tF35k5qaQzehxMEs9s1N0FOtQy4zdek6NdygDWxhm2yZ+84YnvYxHWynDg/0VvbFYN/ArhIwXOPh
82wkE5JOLEiNvZfSpy/0BrZXCleknV/IdcHELJkCjThgs67y7id3wq1hWxcFpTJGhYRZw4PAj9H6
MKrA89smePCy8X4afttWBz0mR402dKkAWlcTJZRHLz0aU1804mvR688TtCfY/Uzhk/5mZKV1Ca0z
7pvh9J6mi+5EguqNG2EzBr2YIzX70UTCO4n61XO4qea280vryl+hyWUzkJBdqig2tlFbJrsoN0lR
C+5KtFP3U06pQwOwKUvB7BNU0Um4J0Hr/0g0GMMIN5k3DHi7a/MlaQm7iePE8DO3nB/6Wdx1NfoX
p3bJr61meamr6NvR0sv3Su7CObMI90BSKEJjh04a5CM94cJz7ENJqYMeUEY2c0vgMlGkBIuJ8H6w
LD+tyKsDB4j0XPw2c4xnYxzaXNgWWWMRq62X6O2VcV2ZGj8iBk0wPtMdRjK0hrgHUOHgrMeaM863
PsTfwNl/jkVL3YE/fUrGw9A7L2lAnmBq5srv55bxtHU1MrxSrm2fy7kZdwWsmZNrWDddC78VJdI/
e15U7V4W+Y7M3zR7+toBiONOSwKV7TVvFMPlCYN40u1Fan70VGZIDpvjE7Eoz8MEZoWcZYBilouz
4D6DpY7FuuCu21+8pOemqIU3TJt3ik7h1tFotQi7pH9T1YBP7GOfICHHLuFPoyQ8pZx6LKwJx2H9
oMzoUfcEyekJWJRi7J708Ar+le56i8wPVcwuNw2+fVMjSM7rdTSVHpOXEYwPqfQkgPUvbYAfpxuW
n4IZDu7KO6elEoj49F7mukMVuN0Co36g9H6x8+5mROwOg6ob3xOts+DeJBFlLzv3ZSLiAwBm+1x5
w2Naiefa6hnxdp7yCy19zIy+2tD5w+UOEZi43eg9QxG9JWVB+WlSH0rpBZQ2DtM4PMbI4o+VFt10
t3Yuc59If1OJPDm37mFKTaQobXHqHbwHlsE8BlvgqTZUctdDP89apKjL1aKqJmZzGByOLVX+aD8o
89UjDmZLUE5EmKJ5NxbgwVVET1WU6K08zfyJB8K5MAnCR0zxv2oYJc8QzQmfbUbejuzAi5bSOsih
MyLX854VtesXGXU0RC1wcT23H0rrP63sa1/DlLTC0D3Qq3/EDRzvpsZxd6jnhF+Fv/KqB4wWInOk
W9snFWwCJ7d3LiKGXdAAIxigIPIrFvm+LOLjSMNQk0nMqGgpYXU07dN8x6xHblPGxCJfHOLSw2Y3
lsc1Ikpy6QhqJFT4npdYqPvQEbc0IXKLI9k+BePwZCbqoXFbdxtgAt1mnvbkePB3pF4ymW5PJdJs
FKOMjrrTsNAX/ou981hyHMmi7L/MHmUQDmU2MwuSoAotMzI3sBCZ0Frj6+fAmdWMiq7unl7MbhZB
A6gDhHB/795zw+nCwSGy6gmZ4tKqQ6+xbIj3mPKnBk2ijyOfYf7iAnVmm1zv+SDa4Jev9ikRdTb4
qAixcy79EQw3xOweq24GiG9xDu65Fnpul+BtdwFud0X7GDcNzeuQSU8W6xrI4/pAr4E2hYo/O7AV
Y9V222qKHzXLQI5etfejHQVe0A/DquksanEYJVd8194mVhp0cr7u7GPfNYCDoolBcO6gVmKH0oxy
j/gQKDlofc+OSIaehpJLYBlX6wkQb+/OyCm5WsJWV1eOZv7ErBABcwq+wwfCW+tysRNoxjrzR5sW
nD/AJ5C0AxnEtl+nAGa5k+KGx3GGs2C6dqk3r4MmFtiJyJgSpOayxZjaEN48zcO+H63H2s8VAgtJ
uCgRc25NTv2wL74HwchQJXeeAx+pmWvnVGtc/O9Gx+QZWBDyhLLaBU14V6IkY/xG80gFqDRXPwxK
1lrzXKdSqN8UV0hfJn6il2QKmc3WyltNkUJTR+OyQSnqMSOxy2DrkJh8ryz9ZarvxzYfwbMTsUMZ
Qvx05+B5wnC/ycIRURQ4+5VuDK9k3WTbUI2f5+o6iNvgqiYf7jZKsSzNjM29vH7OkdBzPaGQYyMA
aEW1BYfH9WPENplksbOpiD/Y9UP2CKW988aWYamu5t8QelyG86h7czJ/MBWcTR3HME2jckrvQn4x
atwx1/lbY2AI3arUIEZUNZ1r3Ykq/pWM4qbP+seaACo8jLQ8tLacNxyVMROu3jNeGx9EkVIh87bo
LOIJtOq1mKLHlJnZQRPufTfjOLFHopL1q5ps4B39v5KRPHPV6JmiUbalOflMVXRx+7f37XKQUo/c
IElR8AKI49AG0cVAjsHb3NfLrgaXXhswKhWG724jsqzgAkRrAhV2IzpmQDrdqlVIOXFb9kyXlupO
BRw9xOKZ2HaTPbRhVhbOv+YBw2urCA58B+7eux/0OyMcHpweNXUwfphzN+7CSTnWTvUCeKZDXYul
IzRwpDS++yvroG6VlfljNsAIctkkcTNtSK0I+ht2ixYxG5IJZD4lIuIACftydXQm5ValMQum/C1t
gkvgOI+YcaNt5KMx6Eq0o01yp6qAzlOc0VrTZNTs7W+VntCEFPm0Iu7NxkC4juY3TRSaN1b1RVjj
sJpNpopBjfXGV3MvFVZ8OQEnsLWRmc5Q3JTsIhzXrr0GJRhSPU5fagJKvbDUDNIukG1oOgooaixE
qOauu8+6EgNY5h8DezoYNbKmQt3EgfgwFfuxTrsblPQmhvPxlRBCoGYT+UIWZIa4bciMszdK0KR7
JXvom7e4CgekScaPDM0FgOaE9ABwLYbaEPgwfjDGjB9si24jERIXs1Mcur6mCli6TMoHEgRj7Pgm
k7aoY/hMFWzVpsiO6Yr+nHs0ypYwr3Xk8NiwGiov+a3u0ngOhTJtQgzfEN1goTm9c+3iGd+bMf9+
SkJAEpA/qtXpR5vQAg8rYrptczHvdz6NK4aXK5uTJ9reDnUuJ7SN0qKRtgj7JWc925LefKVaU30o
asaHhJLtSifYcQCttBiHk5uig1LCHN8uQZNJGrFrVNPT1DY+GVxaup1q54AeOz6KHm9aJuhBEVy5
C4nVWhXmbK4wRaM1Vq4asvcYXmc3Im4uEdijfkEPs7MpHR+NnupLY3wr/IFAt9yk/2DV1xHDVzOl
Pd4p5Iwow60SAY/niKFq0CZ3UJK4Zg517XVDu7hJlG0VQwYRyNN2hebetsA2LfgzEBLQjgKQIa7t
KY3cCUfGMj2KHWA0KrGzWr/L1PyVmdXVrB70WXFuhsrFXlr6lAUJEUGzdNVTKdhNDpQ8g0gyxYLX
N8IE9CbT6klqUTWS4q978DUT3lJzOOgN183GIEa6h+LRu+I9srpsExYPRno7ABukSK4wngUv75Xk
jHhKLvw1sbP5WqHKoCj3iKOGhVdca4DLzSTbUASibq7eOlRLd7ni5uxQA4P61LiKhPVo2/UO6kO3
q6e03pT9bK+rKFX3XUhtYCRElnJn35nFxihhHTvThRmnGNFGfKhROl7pToUlT1B6BJ63RsdLNbpn
iE6UuRHld3Oiv9KbwrB30AtMVkSUwjNKIqrQg7nwA97q0A3uOTf/skOfIopLoz+O9R4vAfzUWjtE
jp3eRllxWWj6KgGzeYmu99j4SnbQZmJOdaO/pfOPXSHOsxUhirgqfYtCTkqhuq8SjsXcvVLH/lsI
atSb24QNnBCX2rcjPJc2fGYkYmx0dmodU2pYpdEB5vtVOyk/4DTA2hP9iz1ZO9glw23UCLTiVguO
RcUOPfZBhGPL7naFE0J1VALKCKA6d1zFKX8246vNnkBDYo/rv2f/aNA7iDRYk2NqGhjuArR33dIn
kjBbqdA0swUvfV6XS/U/ALjyOfIlJwrueV0unV8nnwNXihweM1I5FFCu43nBFZnNcbpVHP3h09uc
PvVv39JJoS1hd9Y3pyfJz+FqSBP6/OGnV9oxPvtiiBml4agO4Wj2yZIVLj/o/P1O70NY/CVpSu72
09vWdXfBnCnafX1nuX56ovxPGsd8DQe/9+Rbh1Lpev6U80fJDSdXQ5kVkoODlavnLUqGUw5rULuI
auXJ702KDS61yiguf6R6rWxC1QKYFgw1xbs+XPWpwsyFWA0DRxkzyYSLro4AMeuZFDNmvru2DEvd
OKPuHmJijC1VaJuASHJGbN1TyhkubvWN0IJ3pvxk+hUxsnsG+F5sTZzmQScPLu17vcWr16GGmxpG
83n+hG9yPxnoWcz4Pu3f+hTepTln7drsgBCoS8tkAmaOURrQUnBJFMVFX8XvSwujnpRlrFBeEWHy
mjSIRyEJX+JS3rloSbBJIG/cKrlybWQj5/tZ4/qEQh2RbBuTlufC+/VvVYMTaoy8cWWYEXs9Xi1n
Lu01B2w+uzdWwCkyx640F8iSY/dYV2HmRQZojMjadfTiV3kaXsG37NeWhU+ozPSLoc3e5prNW9Di
MkgJCVT8fq7RPLW5XgPzol1js9NC5h0PXNj2CiHOFNI0zD3Tq0EtbxqUF3Q6yppgw0ukOWuDmu2q
R7+NKb9GN9oMXhgaW8i435HlMHMAn+k0AQKveCvGxveioaZlLsrnLLU+isEYN301fQx21jJBFJy4
jaJHr881UOvaDJjmSxjoj0XK8LbkTLbpgfNsim9AaVBrwbe0NE/XVfgtSmTuh6TzvVyLXeTaNNAJ
SyzRHZHSAktgoyUXPkDLTT1RGRBGnq5JY8k3PXHFJHtrQFgHABckK7xUA95FWySPZEHtFUuaPtXv
ODFgfmU27aj6bdoEHT50LmqegsRji7Ge6GVruLRrfQMs4KGixFmNEMB0m658NhMA0yqei4GJHo2i
rONs8VVU7lGd/buy8UG3Ag4lk9N6Hsg2H53cWudKWm3bCWsKFwQ4/CCOuoKQc/e5mcsjoduv2Rjd
zhNdSxF239WR4F5TSyE9tNgRpebJKu1m9Yk0+Zvp+FeG4z8J+ixQWIaA+8ZQCV3fXwV9oS+mNOoo
TpHzY6yyXnGPdkJnIdLS21RF3REJYqvKyvCUDEee0hLy4gRUhbMOG7FiHJpa39FD0cjTCboLLVPc
OwE9agxtoLPsCIXdPHAqCP7DF9e+ZMXRgLZ0xP46rVUT7bH75YvP8B6tiRrtgUYwmd6WiVyDct5q
tOmcdXFLaTB26Omn4Y0JOe44GVhq//3GW0iaX9SQFvUP/hYpJAzOL98hqqLYGsMsOiDWmG7KVD8k
WhxCYeq1tTvbyh5hvENu8IOjVAwZOvVoQQ/Jy+///nsYaD//6XsInHJC01UC/qwvGM6kmCayle3g
0JU+0DqnFoeupT2vchIcmvilx6e7K1LrUUPzfOUk2riPKLb0pTiUfqNc9W5bXTKgX9U5zsoAwQzX
K5TVoQZWTgScplGEale+HVz4wjxinm2uSqXRYRrRD68VetI5jC2viLRXGFH9fiwqrLCFfSlvomWp
TeeXf/9v6/+8+W3dNQSphJqj4gtaHv8kRu3U1gnbPgwOlqZn66GBwxe7yeRpAclUpr4OxVxf9lBa
BAy8vamXh2zM6e+nM8P28RJ2d7/P1EGAS8r6A5RRUtSC0MWI5/e7dCbrqdOhlAAP28pv/v9RuP8R
hcse+ulH3hCV+TsCc8ni/F//4yrK85/NlxRLCLPLq/4UR7uEThoGpgHhUvkVKgfdn+Jo+w/dcGBf
OZZqmBoniH9opIX7h8EpzrSFqYOhNm0Okd8aaWH8IVzXMF3AdI4JrcL8bzTSfMxfD0bV1bAKwN5d
9k1N1eWJ69NeaRAUm7WAty9yVSGCveMg6WvjosDUYXiQx1r/wipb46dPUku8KRmjY1mv/S60H6tY
z4JfEPQG80Ml7kF5IiC5cp6Hsm6bX8Ek0uJ1tpm8ffSxgyornhEOzcaMZGIs+4hkOcexFs0sBZ+Y
xoGVNg+1aU/6RjWb5pnICSIJ4wbowh7eQZXsw6CGb+c6ae+/m2E3AgNEfahflGGf3iSKg17RH5SQ
HmmhtHR71G4MLzvXrSS+FTWC6oSosoMOmvcO64ep7/Suh77Jf4JuWe3S/IfqOAo0N0TbFv4K0wI8
ZME6JtA9EBGNIaXVfurTmDRrorjIBh7DgJIiB2hrMYASHUqzqGssRHLkzoQ3XS50YrGGFoRTw6fF
k9ocwgCUOCXM1OQMZIc1HFToHCjN1SalyA6cIIkPQ4j3cueH4l4MFkNJY0ZtBwtGQ6qGV1vZ1oWf
vOnQOY2VImhI0DbokVlj1/b1eq8y+8hIsQuZqhsmxfTveYbSf6v6XMBXxG8zU50ibTq6w0jQOiQB
E1qmZU8uDZ3QHp6gNFTGA08EmmmFY/gUuEP6rjLyaXZNUjXJJq5rQgtbEwMAFSej/WGFyyDIAGR4
nbltQQUAanqumQyxNTMPoKUvuqIuVwtnzcdSmRS6uMutFImopiJoWJdaQf5RU/n2U4dmZtjmfdmO
zOV1LtmhsphGiPZWtWNd868yeDKShAxtsotKT8zoB2/R0aNWiqwJ63gNvt7aTFTLcMs28UJIJW64
gbaq9Dl9uEpxfhFwbzRgQxHllADJE0ScGQ4hmv4RSCMijqIgUi6ywEJzlXGJX6AN5UwgdW71NuxY
t2FQ3dO1cnaxM1TmilgVhbwTFXzFdVB2k46voMloioAuo8td9tpDLEo93sH7GaqrtEX6caWMwWg/
56bi6vupQmt79DmjGGJJGcUF7kWodOaQmh2j3GtrwLGnT/QLLWZ5R0o0ygvtkOmhtw3jXqubAOUy
3u8mEcMt0TzBJUcAxaHWNG80KsYh/2cafaRCTx6RRg67IdfDnakP0VvVWwElRtSvmeqUMDCF77lO
lu/0kmIfsoHSmx2rwA6g5jXZnq1xgcoIEXKAGWrOc+MG1oiycSNlfAR7oe+GyCkusErZlyPu3J1L
swX2l21RkBTZoTaD4cGqAqxMrQmIPtbifYDL6oCkx3xWp4q8sdCNzOtmNn6KbJheO/T/10LpxV3R
Df4dslmdTB4tvyvzPmB7NCGKh765c4qgY+aklYdOhcUZJiqTq6SzwyuHuZhnpZW1a8ZBe8lyundo
erEsTRwqaRci4IYrt0/oHePycvIlIiJI9ogGJ69WrOASMnbkrIAnMz3jDHlTz3H+Ix9F7FWdG9xa
Vm3vOqjMnm2Srx3lEWKJaaz3jD2bvejK/M6lNbyJ7La+MtgVdz32+a2YE/OWRoryqkeAKCq4gc89
/q1bBy7gts6VCY5PDM8NP/rBihFs+SGwS9OMBNXWFjmjGYrsOnGUfBPGsforU+P8oe6y5lobHcYJ
Fmh0a9WpmU5+xKx8U8u5uWp7m5YecZEWHJQwKW9DI7Xv3J4eyTQBItcN6MUBPXFwLqXrxYUuZuo+
VJUNlawAPeYw77R2vJ+tCk64j7nVGvxJXbUgwvbkwjhrPR3cXZKhX3Eak6lKVgHFjjoMuQORLu+d
BpEUTxenW7ULH/qitq4BZjbXRRUWMGnyZq9HJf2pLBkPeklBRgC03JahYRyriLFhksK4cDIofeiC
Uq5W5G46LaVsP3PtJYbGfq8HoSCWrKJL1YgnalOl4tm6gcbPobNlRG61ZkJfXzs1E/ZhonvtN+l0
FXbOtEzx4m01j+OujWkdY22nAw8SlWnUwlcQFjZ6DqUdxXn7Ks0m59lpung3OrGJNWOsrtqEZpY+
D+Odz/Ttmm1gc0rO43iXDEWBHQe3TFxq1h6jru65vqPvphoUAPGM5VbNCDzKaxFulUDLDxW1tY0G
0+nankpav+nUHcMko32amsMWL47tjYGNKq/oNbQxvX/VaUFPboatAzFGfjtyRG/JOvR3VQmoxBdq
QgGs1j/QcdXXZtzQU7JNepBOke0cNYzWZQIERcnmZu048MWVJBIQ/rqYHqVReYZNtdqaph7w+GDu
84xqs2EY2qWiYtMDEOJ+s+3MekpqR79RfLvbcMG0d4NLYSqDwXWkyJlsOLw5ibYTHV8CI9YkyU9I
ug3nVyjU4EKL1GSrzEp97zg4uFWz07yY0udG67WKJvaMWGCGppNNlrWwqeF7zXO9iftuuHEUEBVE
cPXXVEnr3ezHiZfaiFdnKnq7WBipl0c2kWLq3G1NBLjoKY2ICQdo2DXdniUnrmT6QKF7k2kGiaCE
J25G1zeIqQB461LET2iLD/NFUFgILlD4eBXQC4SCfcGU2ALeEA++Z8203m0YvRuSTmpv1DgyMnod
W0LlFgypyz4c1fW2jYHgWwig1mWsdjsyLJcLCISeievdRgtUE0Q+trUhi4NNCgRtncTgHVeD2cZe
3NPXKzGKXEZT190rSowOkgLAfgaJeWinqN0qJh0uH28ubRROM1SglaV+aSJewD0awdDezYnVuyib
kuaVqn+1idVe7KDcGWKVjt1grxX0HXe9lZaH1HHwulJmqb+VgIq2xjCX1yLF2rpNhNBtWikDySZN
guecipAAMa9GQdptQ81CzTBqgBMvmSNCogFoYLWPo5jLcMv4sm4RwZTDFRf1lFqPFjKIs5j90xyq
9C6iT4TdCisBbDbTL4HHdAq2kM52xBv6XqHP+f+bQJDdz2KZHDT/c5levRflVEdB2P7vv642p3WC
K5Y5xV9WPGncvOt+1tP9T9w1vJQ3+v3M/9sHf89S/uP8xnbwav6bqI8ib1/z178mfcjX/J7d4Pv8
Q9UNyxaqpumGKvBy/p7dEOnxB/VUDW8QvwTzCj7ptwOU2Q0OUM5rOr+xKajjnGc34g+DRhbaJJ2Y
DssS2n8zu9ENjS/wudagmpZqaRRcUA47ukPd6K+T7nIuEt2HFnRjTQt/nnYXWpB8n3NCX2WKepjz
wt7GqXGRdU7spX30A/lDCx7U0uj6hYhkw4sO8tYWlHa86fJfzgJEYij1XXfae1HWMQ0cAWG3N6H5
U3yFDIEpGmlyYxZ32WDCuNUDouRpBz8mU/s2zyiR7XhG9UKLHV/p9zAZ33M931mYKm/SZFLvFs0Q
cQ+rREnQMfmdszIt6FWpGOllCAIrwR0ZyW01z8+KmX0zJiXaFb/AqID5qHe1sxAuOxDCzCzmXcUx
uw78dBfwMhxUNPRhJRLwTQU3sqePUUCaZeutqcPQPO/R+xMvtZrc6Rj0ryNxRXdZW3idW0PYhHmC
h82+AM4vwBP5xA51Ey3xgWZP5EYfVedc5H26aOdUxs4bTW/UnepQzhnh7MFL9zLRoEBJi5EhJco4
M7GOathGu9DFiS40sTEd/nMxdh3ZVeTHmeQeKKhfgjJzNt2QeDrdrU2sT7chyl76xzdVnm30MjE3
rVhaxob7oEQR8JVavW17HJydkrfrOQmLlVU+gNqpPUUzZ8KD0xfGyoy09PRV68gOgPUbIAfk6heW
pBSQQrs14uY7lyqAoLNBCDYlMd0thsuyCreox7G6AyLN0rrYRhbai4AtQOQqFf4R40ra31szCmp0
wSogCHyOYC7Axc4z8mhnuqmGsL6InPRXnDDjHDPspwASw9YVWPt4D3pez2iUmSja2AvDVH8FijPu
DVQx4H36Q5oQC48n0MclQCpZaI3XilFh55iBqkeLUy1fWOWjo+0QRG85Uq6y2X3TELyDJbZ/5HOb
rwvmoqt+apHdX9M2A51olK8UBGL6wLkH5Tq+rrR6wbzP1hYZiKFbRyWg5+PW8bBylvT6VP/lIgs/
hFn3okaA8OoR5g9lUG8sGLwYNQ2O1gouWmvfFO8JM/NjnOuY1ELy2iiCTJeqajNFDPU7tJUMXmvU
u2H47IduekEsCwkeEcgEarnItcmAhBuOs2RcxWN0PzZr1aJzXol3s9rlIY1etb6x4c9tA43o9JZZ
I8okAJgbiixQo7G7hDUhbRN0OmA2IdpX9H4Rip7azWkhCvs1q/2PlhPYWp01BTg7LF/YPM00RlwT
0fnk45Wh5rx3PKBsrboOYeLAro6cdt03GgBZWDRbzUQW5ZblHrPnZkJSHuS4JjRoO1r8UpGdcLDp
0dzWA7POLm9BVxBpI3Bs1hE6Bz8sam9mNLXp0j2/Wrb0YQEPV3WzchwCDkBBF7R/JsfYcgZe+7b5
wRbPQS2hi0qG2xabeq05/Lat3TN2BFWRi8PIPlsHGNksrpxqoV8k0fBKDWVbNN24N7soXs0WagwK
VlSlowzJcF8MB5JcXko3vGbeXm9CBwkGnkRYZEmpIunGgu6g5XURjuJoKTya/8FWFfm4K11iRTpm
8S45dasifQmYM62HfDR26BBuaDAxpfe6upkOIx3hVIBrZVax1YXy6hjZfZKGr2Ye3eSZYd4o9tLA
8vFTwPe4izuG509R5KWpxog4hto3wnAGcLZDilpsVSvCa0b7qEXosK/FhIZx3CjdoTPT+iaM9eTY
LqCpvOsJSQSjCvc+nQdCNEFyHlM3bDBiLnI/0lTPd8lnEBOn6tXx9JrTY8sLP60T+oD/YKZDHjtK
zwQdbphcAil6OyvWh0HGVBwa2k5SXrC40VJZgnrlqrxJaivDGCZ+ndI5qyWLeWrcG+ZwCEOSAuoI
3s9V5wzBTTM32NkQ2fX+gGUsxGrLiXpjhQz6Hd1WrkOkBuqM0mEJuiUGgjBNB1rl7zBNud5gmFrP
bIZThKbEC+UD6cDUjPDFmiRsyhumetomx4y7VsYZ5AiX0QHsElRSzoTxXN8bEUnGGezNQJ8fCydf
MIzO9WxSxG6idD+J7kZVMLLLmxLrG2m64aFrMpT7NUGy5O+wXyXH0LRurSD41vrZHcjnlqoBiBjQ
1E7ruAcD7Dhx5mWQ7etE97Dr8cuZWrWt2+BhtAo6pvK+ZolQTetpOAztU8bM/4juz0maaR9kiHb1
HDrW6Ly2cKLaJf6QqeQv2hOmpzjwkGO7uUE9XxzHBoaUzAlT7WuyZJExGkpe7CUXx9bf3X4xQWHj
CaxgJqUpNFfBEgMrb9zFJck0nC8sF7WW02MdFK1XGZO9V0gTqVqLrt/ocgFPMqydouCMK6Nvz/1t
Kl3JUdzZ5vgg1KwnROoYYh5e4bahFKCpl1Qsyeqw+x+qphZMrqxDNFTZVkW4leW9TlRCQ+9aBCn7
SYKFXu4BBjXSdSv6aC3hYLLjfr75cp8edDV8L8RnGf1c1YsWylbWxPAjSgpMcivVwETQtFY/z4wt
uSSZQV/u48pYb4nQuMcM3B3lzUz2EUk4oO3iuVCmtUDKsVooqiVV0BHsgzsQyM2vES3RqvLGoNYF
qFR/yZMxlbvDvGTpBgLdV6Xqv/QJuSuxhyjGfCb8UxS+hWn4TpalM62rZfcel93bIdHleF7Nkj7P
9vKR0R5JwpYPZfgBmO71aJOQPeMhOD1DPlYrYiv6hrzDBgbX+Z36vM82uMbGlXw3Yzn85NLpbU4f
sXwDufTpY+R6l3VP1BXZT//xFLkk3+b0dc4fdX6OvK+ANkc4KIKtLLZ/fHnwX67KB7685+mrnj5O
Pn66Q26zT//Gp0X5LGjmMyOQMcEnVivFp4316U3k4t/+J5/e7tPjnxblS883X760nQmkgU5HThMD
cxAU4QVFuvCCUM+RaBWVuMl6rvfyAR8fDyKh5TlZgHueKgCLct3MnjhIOORD88EmU3sbzJCkndTR
uaj/7WJTMsQjwmUpTZLQprnpsDHGBRFtF1AFFT211bV8qVyXNxrUEpzL4K2oasBcTJ12UzYjYuvq
Ih+Wf4KZMXwDXd2oXEY90fdQuVP0T5bMS5b4M8GFCKZ/eWNnhFPH7NDFcg53ll1Oro6Ryp57Xpd3
KsueL5e+vKQY0nbftwyLFsqbvKkXgJpc0hPi80TMOIBqOWksy5sUlM6ntVzs/RABjvz4TN4rFz/d
OzjGS24yILGWKGOMu9QHi+q7pc2cjEMQX12spIe2L4FCxY6reGOiP8ETeA10i3nQctzKm3ZZImOb
+qfvxtTF07d80nFdI7ulW3GRUGxfNS6hyssZQ6Pr0PYuSsmyRWwXeOS+kQzdfmQDOjP5hkxMYZUs
7+o3G4g69sGKho95cG+rDFCW/D/8xHrwF4h0Lk8I8j65GTj32gded/5++nLF7KH4E+7751YsSePB
rbwA9ECImhvfzOAaLNg6RkovvaYaZBhDOT89RSw/cI2UtRw101PrlNhJJNaw+Ghlozm0D5Nv3I+Y
qRgSjJsWLgC9pXEvsQT0PlBtR9piErZ1oOzLj+Um7XWNIQ9EPF9Bfi/fisZDq9/MRt4yejPuTk/8
x08rV/Oue4+NKVqR5YUAqYjh6MlP6RbNWb/I25Qm5F+T64nEGmrZviySKTUIm1c9Da8izaI2H646
1RZ7yZJ3lrHPQPLLkX3hVxlmiG+W7S9/iUa+9T9W5QORY/xMF8/55NYbMvaoVlW28Ztf4PQ++Wpc
Sxf1r/xl5G4dqD2eV6YXfiFOu6x8TN4QwfP7UDn/kqcdejl85L/+ZVU+T94nH/2Xb9Xm/cjY40oe
cnJfk19GrmaSbnZel0unO+cIX6sa2Onp9wqUztqrqGXlU+THMtfkSJaLozzUTovy+JbfhpHfnwdg
Ij/o/JWDMndoXIpLxe0eqQpz/CzHRqj4yuzJw4SySUFO3yR+FHVe7tywT2gGhdQ25dNPi7SosiP6
MBg+DJ+WE4PcU+XS+eZ83wTuYztpuldqEVTbP89J8n+SN22vccmXixDDGZ/KxdO3L+cRZczVWODj
7Vluimne4m/OZiwYIGst8ebILyLqI1E/6kFubKBUHMbLR523/fk+2CDMzAOaEucny488r55fK5fO
P+P5gfP7fXltlD91CYkXclvIEyf9pzonZJlNJY88tnjSXsj105efaYDSnSSPRb6X/E3P+5Y7vwaK
Ao5Pbnid1h6HEr9B2NGoWMsd8e8X5VucTlUjqbV7p0w3mEEL2MbcyHOJXJVL8r7zqrzPWkbB/9Xz
5JMH/33AEXyQny+/H8xGdtvzMeM7y2582pnlva6edzMY9j+PO7l0epZc/Lr+6V0/PevrB3x9laKR
PdOiMJpV3DbLNpSXEbkkX/t3952fIh/V5ShQLp5v5O9xXpVL8nX/8l1LzWELnF8in/jlo/7uvi/v
+uWTguWEP6pe3UHplMdsSyXB6Cs43cuxfr6ZkU0QD7FcT853yqXzfSdQjFw/cWVOz5S4GPnm56d+
ekQuQrHuVxr4ydMebc05mufzgfJp/bQoj6tP98p1+Xx5nP1+JQaPEZZ3l8waJT0Gx9U7SYaWrorb
lPYFk6cWM1fp7tqK4ps7PCVjDlaj6dQnTifjQum376gLY16cu+oJ8ehBVNjXZ82avuci31uVoTzp
mu9iqyyqje73D9gsyXqtSYdX4yQ8oIwdVcu8z0coKJpByjMwz/JynsjdtoMWFozILkHwU26kTgJv
A/C702fVbrCp1uHn2iryHPf1Hz6dTmZcMN0yqVoSrYhyZqPJy6u8sJ5vENH/ebX9dMmVi3/39C/3
yUu3vO/0CX/3utMnDIl7aTU78A9M/Tg05Y0jj93zOjHGTGIonS/pFcvxu6wPy8F1uvNvH//ycsts
J5y1dol2czmpyZdnjp3HN/KZPcqTrT5Wd/KBSR6Cf79ImwmmT1q8a1FtrTHKgzcl5zpFN8tlUyxp
b+G7nV92SskPXYDCFjamxBeC5cQ2amry6Bv7OKhGCv7PhGXciuemjG612rp0RvfayEHOO0jHF9if
3mQmfFjznmiA91JHUhtxevYihv77QXNIhJhtTKRRPuBdnptNB5kWv4LSbKoGyRDABFIc4oWYQ51x
1yrdRf3DCkIT/jUjQ3QqLR9xG6QqmVHYxb10KmqS5IgOGELabhHpNy6RrmvNTC40rrN7LvGLWhof
W2GbG0Xxn62u+x6EI/rpNEPgD8p2pM5GlY9eX04hfFU5SwXen2qYjLja7XE0qBRM10gWqVJYRkLJ
MCu2fhKsoW2k3lSyBBN3BcB9xl/YxCvR+PRTRfGhaO6NgIXBVLndWaXyK1PGyctwA3olbvYoNZ9T
unkonZmCl4V9i/3plUjPYG/PJGrkOZEJ/rfOqu4cYhWBAFRIvdiqfQqb5M1w8/a6m9oZiyemzdjc
2rVveWmWf0xOeTCVvlwVCJ+2TJI7b0ry26pQ3Rvmfe825BkyYW0H2A5sxoWKqw3Q8dM+LNf2Qm3K
S1rPlNdmK97qfp6BMkgbKjepx7SNynkTIv3IrX1aiyPZfMRBjCpcNWigsUoTAXVattVKMCnogvLe
UciXp2yhQfszFuiekhsPQ1E5F+ZUCSTv+Kyq5smdaSjbduB6wnEf4rGd1oti5S42u5cQWXMC8/ux
IJ6V/HPtEZI+viHwLCtOUPFFp/lX+VznW8RCFLSJlJvAEl/ktTl7ea+Z624QO8etXjH5Q8LAqQMd
SwALQZx/aWsIgCwl/94518SsTsg12oZsITB91PSeskl7ZfbJrJKw423eIJb1a59/d6TonFNm6hTs
0Fr/Zg0poi5RHHFNWJeVgRfbJst2OfuHxnLWo95Em3udwgdppzS/rLtgFwqtQ/sOzMI40F1UPKWM
vpMiMm4TCqxVV+/xg7XQTlOLXoWr1WSoNB+ZazZeqlmPgiDDmUhwu9TCt8lQ33BNI3npk/iYmwVQ
jULbsMtp1+1ErZx+C+FUw4U7R87DABPQHjh3+qLcFkNwOYI52w8m15WCDlunF8Fu6n4GdpTfJkPy
4WjDPmqc0otr8DX5/2HvPLbjRho0+yr9AqgDRMAuJ71h0jtxgyNRIrw3AeDp+0aqqqv+nj7TPfve
UKRIJpNJmDDfd2/v3s6UCQRaQDGYPxa3FBeuFBkrCINacRv6lk1U8yl5t9u2ad416WkL+Z69c8rZ
Y5ceHc0Bz4b4u06tUYTIT0GFLacN7fdqJyo0ApnbfbiKrYR0fo+UN6+WXty4SnwY/hBsK4MAJbEc
s3uc68+yceKH1CzaVV2X0y7qWhabQPhAcGpvPGItwO/VN+G5HCSsEc9JEnFIe58WGSKIMgXgIV3S
cmW79SqrXkvTe4YlU+hoHUHpcEKWCLkq6Lhi0LkF3EGhbdR7iXldEDmog58FS23FpPZkupebPC4f
vCY7sxyLRMg7ZigBMyt/CxLuhuPKL1sOP6M1nvyInxGAdBWse5aOs7dl9iB83GJtcsvtz3UyVEWN
d4z4O27n5gnIlfiMylU9Vm8K0PbG9qEXqTxcdzkvpGHlZ5VCtG35cZtofhXO+BYoyn85ICO6NvxR
yuG+cIqzIu23lcZCKbcu4oNv9xhdGs7awZaSJ+1Q5q/MUxPC52L7KPe2yA9edYpmBdRYgVMSZ7+F
WGKn4YMIk23VhunOH/puQwri3OZ6kdw0eBEq6+IPyYE8w3RrT0ZIS6PjDjFzXyoiPA5sAMw3jGcw
ZLZfdmW7h4b6UU/4ZgmpwYwSxF1CqaO3l/LYt+BP0N4SBrKZEbrCpgdicZZHlBopr88Kpr67mxul
LmHdwyJjk3lHqpft17o9JGRiVyk6SX3l5wwcIPjkLOwSJ6WetHg2m7KT3W/84Fvds2cqWraCIjP6
MqL+k2TFsu7lw6gkIqBqhLzXit1kZ3iRsC6UThxd5CJeHLOm3zBn2RlSzknO3wliGre5WDhc4vyi
DIPOfpGORzblqIFiZNHwPvKYexYKAKEXIw17wqyoCbuzH3lIe1jvf+P6eHahmwEi5EAtZ5v8Jxcr
YQHok172yMr8hpJ1sjd5xTaZDNK9zOKP1KpuUx9wE+FJ+nZttaxYy78IY7xf+vQctFzehtD9wYx5
3zUs1gbJhU1xsXYoaq3Y1mMjNIwuwhX1emj829Ckiy1bGkA0J9itcqcHJ3FoG+dwDxCyHGRZBueT
VbMXPHE6nk3jJaeCvoq0pzgI8UHI5M3slL/Nv4chu/rGgvp2ItiHuGKg7PA6mm69HlE65llyEo77
MM1yz8Zchkhgx+KRRLM03wSKU7zxg21HuYtE0/DB7jYnaMgDVWjoDyGpWaewXqjz9w/gAdqVqAQ8
GXUccl6hkotLG0zpmfAtSuNw29Y3auqCxyiJ1LG1V1WCdFq4NM486mKqAI4UBuqQgoLO2FHOqdik
0EBmF0ZcrySUvAYRAtnftcoZj9Ow25aCtijV92lLAYpL35I8DWRXV3PhMppuDPYwS/pklkFqVRgg
9bqmeQmte2+BQ61G4hUfMliy9SxHlrbQz0m6/lvTnfTCj+OwFwX9xElmfdgaetNyODujIMWWnW3j
fVaZt4+k4qzPjRbFa/dtUSZAHrk8T9TUkw5FcokDGrlQJShkGXtoYlC8fefbTFJjKuqzMnIgq0BB
V3Iq4FaMioRffLC8sjn2aTutXQjP3OSO4KIMdvbj4Ri4M9XCiAFzEnt0q+/jASMR46Y6iDbSqpdH
/MKsDOexYa+WyATIFU63oQI1BPZwK+iFrFpqbzMEptGJf9blgijRC7fs1/JKJNYuPlYeSjLwT3dL
YW5q+URKwl91iWOgu+eGmru6VUe0rKmXE3cldoKHhlMwgcYLN3EkfYHaDGqcMx4DOmhkz/1NEMRf
xZx9I2lCK551iZu27B9xLwU7GI/ktSL/R1xkz06h0VIRSPPew2nW5eiMI8t5ir23gvkP29Hopdoc
+o9VJzeFc/GMDy+Km30yMHeYjbOhFnWj9F7VbLi7rmLcEvUMxbiaEgCPH5OxO3vVgsc9jNi1R0Kb
zFyUG9Hkm9ny2PVV9LaHFbLAeyElaXk1vPqz/9U2rrWuCyr6wdhwh5ovIzGAjIri2vX7eQ99TcUL
8QWgGMfEuAdDD9DD5V7si/ZIYY4sP6wFSI4uFe2A7qTjMGeAqumEp4k/1QHmkb0z3kslGKhXQXUW
CZvphY8rxLGfEq4Onn/kiv5SLP7GZZnqbLb32UT7NS/U5wLMKCyp3idEgCBcpYQALz167M1Sjwiz
xoCWerVxtdiqcoL5qMLw1uyA5kYN6lSG3Qn7nUsyqH2ZNu3GhJu3ihIz2RZSX4G4+MlO3Q/TdAoY
BzGqyvck3hFGhFA2m0AxCM/MvTFR95e9eZjSwn4osBgCBSElfEAV+w29PSnVqL3tS9zMU9waeEKs
Hb5qALx1fdszgbZ8s7zNkmkHMI6piQIeO/sfRSHYIIQqsq5dWv6g3F5iNHczI4AprB9TD2S6BaV1
xNUxyKlmMbZLNzndxRzDesS25CYFxY656Ke3RPmmdlImC16YU5CSxTov0j3Thvemwr83kDmAD9IB
RiOS6MNYW1lLcwjKFsw9SYKAKCzP/ySW4QXzincq0/vBlHqETufXL4vvFCpvvIQFIDBgoEpmUhaD
5YxwtCqXatUxHzgKleiX2yAvnqbB/3R8R71XfvDWtHlLez//maSGuwkHi7SNh+tVcnzl9m2bOeI1
b723jmQPG6TWto/c/LSU0PRKyDRG36kdBVhk8k10sMr0tQbk8QQW1tkUeQGqlLBTmhgvZTonFONg
N1ZzsTUpaDNXW97cuG225pRTnuNv6TopR07VbUh0LttwGuKdy3ignbEx+QTT1hVrd1a8GQ15qyQo
nAaF376exxG8Iowp4HaKfsU+8oL54C4phjy6ua0LwDCxGegg5VXrCLTkxoPbvx2jB8H9ZoenmX2Y
nFsu1i2mGSuT5U3CKlA6FpjglRNiVY76cDU1nb+KQB2uaA1lW8XqZ67pTa2aqc3WPac+TIS5Z/E5
928ys4HMO/TOW8F0KY3Yyq9Ipa2dtgWDSIRtGVEW+mZf0KGms9KyLTa1SFPdtBs3yL1seB7tXZ/C
1MuZfHAlyzE90ytydpAUiRgXM32DReWrJV7clUtWdDP63b6gTpwXxXyYu/ShcL0Kqvp05KSmpxei
eUl7764MCwqlE/QQ1zVh4bTjQwrVxdHugNiz2TlpSaeZgZNumJ1zwnEEQsHm6h+VjnXC7hjvwjl/
NVOs44KbFnhG0JoeDPOOJO2prR4n1b36yWNs96+E6wEURVm1hlw4lql75K/RRp27CuEBBhF/PNtf
IDNNBKyGhhMaTKqsaEST93+Nawrb7Hs/AEt19yTKyr2HMtWx0JYNJMo5XSzrji4icbqQwYyF8WKj
ou3sxV85r+Ua9UGwr5PsV6LcH+zf7/VTPKbu8OGwyoXTPX9pJ8Vq2NwfnD6CcZ4WsFzLdqOGdxF2
UJaCmyTYRQ656azpnfNXA+HvFIYRv4HnPwqmICsowjWJ9ILREZg2kCAmmSyoENyFI6BFt0PlLStn
Ah/CwjAZPNwZBIBfFjG8F1YkwNd5IHGX9takcc6OQIXoyym7LRKmche08onuGXuwrkd6utdrEPPd
0MBM7ijYbZKGcncprWjrDSlaBqtfXQOz/9ud/G+yxbqe+P+KFkN9hpH82f9b9fVv6yofih/Jv+SM
f3//nzFjz/0DOgQ4WJv2svCvNpk/Y8ae9wcZYz/wTCndgPQT/cq/RDP+H0FAV9Kn2OizTevyqb9E
M/4fvhlIwSddxxOCT/0Vs/6zhU5C+3fs+s+P/6WV/p86lDBPTIctUcsRVN1cqX/zfzZ74fdlVjxP
Jh0hnOD1ilaks5xpmO9ogVF4UURq003qA9qzfjksIHXjE9RVMlk/BQPgzoRNACAi0tRUda/qg5nc
9c27xdnaJ/f/eJn/qyfr/1fPVro6Es3LI4KrNOcfjc+K2DVYR0YyxmSerNgHoV/U9MSYnbH4MAf1
TUfvMloQW7LuV5iPHjtx9XI7++MB9dQPQS2KgP2Bcec2IpBr5+Elqfydku5xtu2VUtw3KiZHJVyZ
O0/+6mqCzkwP4xA+021DDhKRwjoq63v9cKxCsZLE//EVWat2dlN96q+BJ7Lqa/p+/DhGQgdAmiQy
DR4a5AGy9Vre+ESY9X/pL9EPiclrr5+BX6udfigFFbvzh61Zf9o8+l9PqrFhv/Gc9BO8PuFG7SrT
2boe02yeuHbbRg3jZMWtHUgw5ir0EMydEqEtVoyiuPercB32Nj86g91MQc837/TXxIW7bR3M5nwr
n7aJ70Y136K/NOL/mFXOkB/8/s7WdaahWDPhXDdc1PR320lwMIvww+0aQmE8RlKVmyauaclEuqS6
bqD6YRBqeFaqCC764WhPMU452NrvyofMEB4avrrqAb7qH6t6qMhQuejFr6V953RnG9w035FBy2H5
Z3N9XvzwxvIYif/+VfXP6wxKkHhYr7cxkNl8ykbMo/8lK2r+6KALi4arsf4FeBybQlJIEl2/PPp3
1z/8+v9kPJsy2+n39UsY6vf5XAeBFYZ5mj2bPLVZlq82/EXRQq0TObBXEZn7QjJowF0RiQlnZLQa
q/tUPEP9oUbC4dBjkwzxJQPw4EP9xTobXHU+OFkSzYyhG0ZTNmipIS3W4CDP+v9DCIOjFvosHwk/
Qz9ul427hFWWjIfTDyF4P0CyUEL408/KFUgb//xWnxB3k5LOV+k2SSBe8L7+XKMfdlvb/GY8WmZD
3E6s/snMxx3cTepSvEx8KdUYN/hmSQpphAYhkOzGAIZaOlbf6T9CdJVghyB9MCPv6xsRRWtTxpvv
I1OsdsgeWT56DiKDuaOsP7IO4RwcpGCW92EBEbl2GXg4GkfusCLvoVTwLk1rYT4f1n2aAawUl2FK
hk3pD4BHWZbtMToI33/OynfRwQJmy7mhUuTP/E7qk9g6IL8yBQjGCWNY8X1uyS1DOY4zpC2qf8BE
yGC/2+r2DyD0Oy5i0fp/76H/Ez2bFTjWPy7u/xd+4P+0GZro790/+zm/v+fP+6YfoF9zbFAT3AcF
+8jcCv6CD9h/uBaaepYHPaLFNNj/vm+6fzCWt2zfCmjNXAkD/3HflH9Q9OGruad6tJDF/5+gjRrQ
v9ZzLIuHM6XpwLihCeS4/6me0yQNzW0x2EeHJtlaopGiz9ed44T9IdtLjoMA36lc+1MuO49q/RWu
C2XX07hdLnvJIXJnFGDFt04jeV2NH6w0pteC18sY41JpgK+EcrgVMnFPMeU9PyJ6RPUNesHIyJdd
lHHw3iKNBAYVtI1hBNcaFtwzHJ0db7kQeU+nnVGgWCJszp6cAFiW0LyrIQ9DzQ5Ts7sBy8SOScG1
ovdSB4KhHNkn8r6yUbpPHcs2QJg29P/juxzKca5xx6UGH9cagZxOprMvhCCZZ7OeZLrm1pvje7sM
xDFnEz8rPo4trVSa5+7Z15jlgZT7aoS8XGgEc6phzJnGMncPsQuk2dC4ZtNjlZegVgDY5TQnrAYk
FDLuF8fABBnUmChTMjXVHUOEit7hQJvRxGYibJc8FZLzdTRUv0oI0qFGSTdt9R7MgjqKKsszfUeK
LM6aDgdFCYAMq1tr7NSxGk51EApojd2lYwXGFance+n8So/xqWAXcVPCuA407Jrld+JAGoDtahT2
or5CyNg9hOw8zcJNY7JOYY8xd/yRaGZbFIdsSOyzq5gONGzneQG9q6WrV2pAXT/a1luo0dy9hnSH
0LpR0e1aV4uUmU4UGuhta7R3BePbgfXtw/xGJXEaK9nQJkYsNOW4KOQVEa5h4SaBGebP8czcN3iu
nRKgbtu2e8qYmwgy02FR5UcFfxyD9NFD+IFDJVk1yOZuQ4B9q643lw3opOQ4B92tiBoyiZnNxBF/
CvX5j8Y4BBp+3qV7j7UMDDufKWz0AUZ633MFB5k+aHh66kwfWj3GDqi1VgVo0MK07tQQHWe3tg49
DHazdYZdzsbXtg+sn0aTvAQdA4oagqVfYYilIEx17rs9pd9sAtBrF1b2uoH67mn8O4M4NL0+zEOE
Kd6hYG280Lh4Qj/h2UwhcbPaJzRS3tNw+amxvwG1+rUIsPNCA+glJHpl1KveXhc5CwLpwk5yqhHC
Cnr9qDH2WXhvpOwFBcX8nkpxQLa9n+HeQ0xglV+j8Fn0P0jjl6MR+XQbPrH92PsMen4KRT+MNU4/
R2SyBOKBlfOnPB7l9rVK/XpX8qxpQrCGaObokQf3vtWsfkCuGt1vaIh/k6Xn0QbrLzXgP4w/Mwvg
v237XD9qbudCfhBlTbc0KOx1Fbjs4LZrz8pYxdQKgQb+mCofKxe1gLuAkxqH5DUGV1S62AsmTuhY
5K81234VfoIYTwEr6KsA+erK3KoKdYL5iJ73YuE2SDnjet9HEyRuAQqmK3aoynWphQgTZgSpFQkC
TqHhG8eRLr5tsCmMZAOdb3qYbKS+U2etxMIuUIx5QYxs4My4GBrIeFvoWM8Yi8ZNhK8h0uKGoqQs
zGCCJbuRYRaqmi9D0tqA70VgAfXDYrEJhgrCxwnRaTmEjSUi/NZcnRET9gibcZ7s0UkkWixh9c4X
akb2wCgfn6NHvw7Zxwwb48kWJ6qBCA9Sf1ekKfudeCsiB4FFpVUWppZaBNgt8B8iFEZ3MeEzucbg
uAdwmGspRjVqPcbifVNImAggmPqkxFfLhh8lanlJNd2goAW1kRygbAlcItHDu9UyDqG1HJ4WdNB4
ZjlopGukfferAo+HmllaNmn0rAzvh51cWqf9CX+DraSMPD81OxRJbNy3Wg/CX20K0GbSXr+TWiAy
Z3BvMQ21myJMjYMPD9/qTKB/ZXuKOVWwe0QJtl4juekX1PFcfaASYK3If8K2QROqyJMjNBEJuQpE
muYmyKh/N9p7UiNAMbQJZUCJIno2lzv23ncpUDPT2YzIU2ZtUZHUztfJlKwjSAEnr2DVDJZcTuKX
IwMNS4GOJdZeloUq3sbXrhawLgYmBABTAS1EIgmGJp3S11PUHMlFvYZOaXIzo/9BNWcrQyXBXFKh
N7QnpmL4in0g3wl48d8nKxeHqWRtyzUxzASoZkaUM4l2zwRIaCZto5nQ0hjaTzMN77QHcSL4JsA/
FDbx1WWjrTaO9tsk2V2rfTdcDLgoawdOIpDhsD+17lyueLAP2inbp7P22bUTvkXpvEL0eG1cw2O+
AaoxdXQbHn/OCiB+vUtm32U3/ZYum9wr7elR7Icwhci+14l6wZG1vC7+obMDSqQywWKVbUekPxT8
tfGP16fXRiB3PPjaEGRPzV05sv/jBKdIImWykQkBOOKO6CanEPJqW/Imq5ODSlRCZj94HV36aKiJ
WO1iIz3Ys2DALl093rTUbTfWEPGXhR0PDRvHUcxll128fD86zF9G4ay5A41b1bw2PrcXV7uS6oUv
rBfDW48ZtccQxnQ2P2WluINEywnMhYR8OBrXZLRZ2wUm4jZMC7JwfmBz7SNqgI2zPndcSCGdAa1A
49fbSuYMx5QTmWXCvaXdTyESqGTGBtWhherRQ9XaE6USnRchlCTOZeghkqrtr0DWHPkzONu4e4mb
9lQTMjQ123LSNqpBe6kGBFVCm6qsc6e9VYU2WIWorFgFdY+Ynta+tlwl6K7AD/4K+rdCW7Bap6rX
poLx1BMsmXKYrxnUBBjX987dMHPgZVbz4Wq3lqFweGjblqe9W2lbLyu2F/nrZ8lecMAp4AFcW2zY
5Xi7cnN4H7XJa2bN2726vd49s/+Y2SDFgejfV4zezqwJYwOb7OjsZMEHe7WEgLQzjFvjM6pa0jb6
rj1EYYNkyAxOKS8gLmyU6REcb3IB74s2ksWoyWBRUxSPnhvwT+A7fokmI0+DzKxCahYiN0NYV7H+
wJ201OYzKJ4J+3ZdevDM5ejbwYMQODIc9uAQBc1vcyKRgnVkw0rtVTO1YQ1RwcRAp4PR3otj2hoc
HqSA1mHsZxtajxHBqAnUICSkVBvcbAi5vmYvVQscj4XFtiOjwGE1+seJPvE6mw0OUYkVbizkJhjx
xNXaGNc7uONQfYlNBJITklbAJLvWec74O40Ltc5YSEWGest9iZxHBSMp8jDUJdpVhwT0Tdg0p4fn
caJyEZL/v5CiCGMQoKxmQ46MxLvjYcArCZL4PsvY1zFXhiZvhj519FPMeWiaOyOt8e6tLAfYbuG7
N7X02PJzuQXi6GR2GzOyACi/six7YLyEpc/Uvr4Q9EcY3wXa4ye1NyRvzEfUboc+bB9jLbNzFstf
4TPZNPwR2q4/DpZ868AjHq20rneYYvKtKYGAWQrW99h4LG0H4wFKyR7Vq8BnxkJBoT2EszYSuqgJ
s+UdjABntnYWiqkdL57WGBbNj0F7DZG5/UiWYSvGEBh56pf7iYDBir7GeR4iojlMOVB0jF9WF3m6
NFxtPVbzwJ967tZmG5Nhm81wk6EmyYFv1HPZ1PnSre2Z1EdTyQuUKvg6OW3neJDvjQ+OIOvplqf9
iURCx8XN3zFE9E9NFax7ujEtC/CdqgE3U6NkMoQZhD3SR6+Zpg0uvZQkV3Vyuuk5G2v4LXWjOaI2
MoTJh7zSoSlsETrgMsweu4rLu2OkT2wXOJu07+dV0DMEL0T6PTHNu5LBir4bRpkHDiAP2Bx3IUch
tf/pe9HWMVmVGEm4h/SYMqzyRzcfz1XxcwGJsHLG2ltBk2CZPjCf6XQ67Ni0Vdnukqr7ZKz0wUiP
vnvDpIdQTOD6GycjhdnOAxD8aaSEF1lgdaKQ7RJgY7GB3p793+0IqmXHYR0WY80++Mj5lsw30Wwe
U8AAF5CKLnT58HNxFdpY7jmDVyIpTbGcYhzNex8tQ5gjAtpl8ejtfIu9yhmXIWgA1vn0novewGod
di2zyjhnnIDHVoq7eGBzOUr7Nz+OWfwc0w9aoisvNWpSNADzaLqx7+yU46YbFHa4VfAwzOnFiIPh
OHksT0W++mYO6ppGObS1/MoRjYwNl1KXyFFMbnGkmrpOq2CbZ+Zd1O1MqFN7O+xuShcrVoSGZquE
e0SadBMmIXQfiMxw314jj3XsZlAVnDwEF9xDF2ZhmNDOrrgDO8mt0BQnWULWjlp2nwljEicwPmW1
N3uGsiQF7W2XFTXaPergdsiWm9Hts8T4kSqUXawFIBWia71yJGMSJjvWlu3DeCfM6GSjsIs3/RzT
sqOsQyJkRADGISYsGt0xAzEkNBnS24ZsbAkIlt48HheZf/m+dxt3ED2sONgDC5/W9Rx8S2zxZplh
/xR4xqNZVkz760MOoBSPwYsHh3WVJbTUQf4QWmJu0gD20IIhnXaCFeRu9OKXMOvvVibIESRZsHM7
RlkpkJnUHux1XmXPgTfeBET8DtVgPxsB3uC6nXegOBCsPacpG3wTu6pkGivgN/HZHBJi0gVinsBv
XueZcuA89/U2SpwfRue8IJ7nz46iBpca0fmW+x7DKEkQLUYXpBRkBauGaNeQdh9z95RlESmmbpar
2LF3MrMUJf1vPST7dZWY406oD5XE1bniUpCUPrS6WDz507TOISI/28V+xF8CN8+F7mjeEwbxyOro
bfpsMzkE5UizkHBPP8sofkt9oNJgWC6LMfsr7peT9RUY7QcdW4rl5s5ul2ZPpBz1B1BmUUgWfa0B
sbRLOdDhHI4V0VWeIzlLCMiLbgj43KKi7r7MPhTx0BsBHxVRZnpL0fsn2BWhgmBTkRphl3mgcpSN
a0dpGwCik8llQX/B1rpZem9XupO1xeo4ssB86wEjewgNiB50eE+ZkHqZ21gZg38xk2nL7M3QqWTO
UN9/zEm2omVL1kXPrNJvTKan86AO8+Buqry/6W2wIfHAGlWH8QCs5rNQJBN9ubwV3q4yMpagUy4u
VWhdYAmLQ8+Ix00t6IqUCzdt5Ier1q9vQz0uiULmTTIvL5ZjIIfzMfG1E5KQMXhpJWea27/C0oSo
5IpPVbFh6kLww+t1QxqXfl3XxxeXVS1HRBekr88ExtYqIcFgjgPnZpE+TXEDxitmWWaNG+8pp5vH
XGy+9A1LQ31NFD6G0PNYLsk7PPzu0aJ2t0pL9X1x9lB46yMwwXdXTmtEyv1TssTPiwT9KTouYIld
r6+tpW7gb/373evHafET4n51NJI+ZbNo2dZtz21HvwH4BOImsPfXj679osYq+71vh/fChIsCA+4Y
xmUABWExdnhL736XhYrh2BW29bvQ5cw+XPtrZ4LA8b5n7W0fkyuL2mwA2UebEYwNUZuIfHLsduND
rMiaNeqrlF12jC233UYivu888Tp0bQTQdCwPkumdNdIn7Lkifyrj3o2d4YeCb9XkAVGQzinPHe+t
zQH1S5Er+G0JVdBiIBVnNDmvZ9R+UsY/usbCggUgDfptDrzLpdxaBdtnlshALzJTjAl4bY0ngCfE
FEx1L0PvYiiXMeQMyDKJ6qPZ4yQckGIUoXmQXT8/hkaFDYM4nZn3j4bTfHIpIlAg3YvtF6dM5cSE
1W0VGWpTGXgjsghRyLlN7Bcl/WxPWMgkDh+uippDu/YLcg1iweDwATXb5JcYTY4QtgFnXzzmgS82
vVd/4/ZALLA/NWkKBTFdlr3vODdshzGiMzJ739ZWsPFy/zbr3W9BLQCEFI8w5UjJ1ePnMFFOBlqW
VNRvbNca9inUDvY9QenInMsKzvFihVSKg9a8hy10sQj/U48G1OJzConSouzcdGDu8LoSNHxajC1D
sofRMbJ91fca0Tq+k3laexKxtyqK7EQG7Jij+CbfAi8xXmeeE5PrgnW2j/LszHLCrS3FzTwbqIVG
m8ppIHvoKzSkTG+EvvEfbwhw1iepv+T6fw4xJeDhpNexblYnNRXjVvjGZ13k4uQuEDg4lPbXj/DJ
v3SF/yMZWTVpcOUgzNSJd135uxa1bdMH1NxB08sH91SxZXLqT6YmgOCrY1VGIZ+dmnfJvspJAX7h
pqc/OebLvOlslyuVflrAN9Q+WZj7LZ61sBDC//WjjpR7ZJ320Ov20Zh9VPby0KYa3acbttc32JaB
0fz9scUfykzd+HdL8fo852uX/Pf5LNCyN/JYMTPqZUo4Ldpce8okFFNAEpPrAWtrL1EnqGlTyy1P
zDbJRfpv15MRPOBGUpQ7/N0CtaKIv8r10fXPlhkGGdSlxXBu+CG5URb762/seAP6guvrcP24jANg
EWJ+dOTwIxjFmTDRSG+Nv64zaFBuk4D8HSZFTM9mOMV8DO0qz4jJWKROdoCzLMn6/bXtfH2m16vI
9cOKPCiZGeZN15rm9anrwnXD3YpbzNCdAoGUzR3tA/st/aGEHu57XH6JTzNsFMMDwhsbRENKZ3sq
CvK3126VEQTlDs/Q47W1PIKFiOtqBMeEAm5VBEF9iNOFZSkqUjMNj710u1bhozDP7GfaZ4v2Hq8x
VPOgzdTJjIAa963nboprs/pv9/wStbrrtLDLaKH08gyvOzmGXFdGhwSYHo65ZnFxrg96hHG9/max
6E9B2VGNuP4Ja12hDhiNZnFzClPeXN+7vrkecWZifC3mhJyqxOPOygoLzLgXDr9Plev5ot8IF0Ij
43Tvd0N9wF6XE+KiZRrwzegqOm+j+Ugc+TJcl12JjHiQDPSSrZ1Vx3puYmYYzq8iGsQJm/qtz0rB
zpyH8XR9I70WqiKG+JWHKfAk68bnmJeTt06DlnWjsItY7+Zq0y+npGOozuQKQmke4ixKk/PEjY0Y
ELOe68l4fVOT9/t9bsaJ0R56WDNGW2Y4dYKkPkWQmX+/wRpenT4BhXGXtYZKnqJ6kqfBfTHLtD/+
LtvrLvX1vYXVHF8Yn8boMBV0kx+NCsj4ZwR5O5vMuhOl7T4ylxd8nR5GneIOTofWTPKmSeLdYAjk
C138ajpM6SZ//vNz5Lv3xNL9ozdVzk0eihFthLkl8cDiJCsSN67PSleOiOP6BSh9u7NwsUDoz5FE
uUFm/qVsqlOStD11mHlvZiMgVxWNNgmUdsQPxgY+Yc/idrTlYQRcfehYDbXGtuICFTrxpXFYg3Am
Wij0AvmtyBmyevXE2gIruLSOWNLmSZste1y1gQWkYKBxiSempYgmxrVhLz+CmeBAKoeb3rPPY1ce
sqW4IEhn+aK0yks4f1WDFd8A9GUNiQU3snpzdkxa3HqRa+7SntmzUjMVMg5x68IlU1zGdvA2wmdD
wc7ymzhrlsNA3mwtRnRyTLFWnm98ayKP2VTKKmdVoH6Hc7oaWoAB9eQ8mAEdNmsqPuqZ1R7HzN+H
ZlFbp+ZgQH31mbTFfYFGazV3Y7ofGsbY5k3i15Tm3eSGeFB9HgJYS2KunY1rdcThmhgmnQQSuTaF
LM5/v/Em4a5QREJTCm/E6LlkOYMHFm7NiqZnk58LC3zGsPSMQSKMwwm3Or+vNs4sxMnvDHG6vmen
gvaHgA5g5sVZLn7++43ns8gZOAzOBu/XNHvJJnaQtAQVYZoZ6JJFnOl0fa/RH17f+/sTcVeL0xSW
xEnYMV1fP2HG9KJE7RSbv7/u+ijXL7at5LVjfR2siuGeiAe5J1GlCLev7yKow/BrxxvQ2OqEt/D6
v3+/aVWFhlF/E5oMliYdyGPWKBmiTeR2exIo/qLvJKyTn6LQ9E+TKbKdKkyIKfMmZ0Q4dxycqjGJ
iLRElCCx8wBWBvRoD448PtczZ0xQSxJLJ/4uXB4jSRGQG+ex5qqqZi6bhYHyqcmVu4b+ruhR4gFP
1bTpCgaTVqiOtuC61hsZ3jGuAkATLTD0iCrd7i3p81+srqzhu7zLik6PJBc/VN1zkjHHzYgMq8wP
14Q2VryOB5Zbh9syjH/mNYWbycvjtST3VUQtYerCva5hnmSWf1jqkhLCdjJW0ka39emz5Z+TiYtR
8pLlbfcZUO9a0Q8NJvmcBu/2zMJ44iAv7O35hVs2Ri5gCutZsdJVtU+ez8YXcCtWTnrm2bAFqYqQ
V0qeYzNf1ixmoIMZfNh9xVvepbtQEr0p5cBNliselYtV1+EC6h2W20hU04Q4hbS92GGLn8fiIylG
n+vaHUzKau2bxV0lDOoJRfgS9vpkr7a4LUG5lPXRKhGvUBg59tByrNSD5+WV9S32MqKoFEHCcDzB
2OmB9kRnPeqXsv7yDBLAwju4TXovZ9vZCJ1OW/L+B3cGtQMynBtE3430fqpQ/KbxezOzxxbkzz0b
pxxYbGfRLVMlEnPg4mFCh3WpOAK4Uu6Df2fvPJYjR9Ys/Spjs8c1aLGYTWjFoBbJDYzJJCEcwiEc
cODp+wPv1NTtmbG27n0vKorJJJmMCIhfnPOdSPsrWgeyM+P8duaHDUwXK93yGoGoJLGDiXFB4hqu
O/eMQ4Vh/8qzPVyIcrqWkEYPxVPXZ+1mcOy7mQsgZzCuGhpclFIIbczZvGni+FePdQFP67ZuSph8
mtcn+5BsAoIyJdwVm0bNNse4M2yUX+xJ/Ki4b+INDn54djFxPhi9rCw4pjr6MwTVtYmRyadD9oFw
Y6vVVkln4I52D8FSkKzsAK2uMJ9YzhmIOUY+mJXkJ41qwzRio8JhbzHyq3P0XZHceq59YRBY06qa
N+Ru7dVI+emYW7YQlwKZl62vxbdhD/gheVe99lPL+Sasio0Yk3NnJy+tbz1a/mVhErbOVZTkFjD/
e9QjwzUWyMeGYLwzvg+98XwH/8tAIhdnu3X++ejnQTnEOkwh19Iyzd/lbGETCiguhTunO0QIr7ZH
zF/uFxWT/jRls56uyuUSwM6h4RxX5j5ExU2QVhRSvWk4MSeTAIST35JiQHHGn7suWOzRVN1o/CP0
h5DQciaMuGUbejiuvGMiwLNSe4BVBClEOwfNkj6TWQVv5g9grmVkerLTkbGUnIBm2l0LFi24KhIt
MqgHJ5XU7cmKQDxkfhUyUKAP/3kIguC+K+d2R7oG9eIPymz6YTF0+re/cCnwM9PeLB0HyVOHMMY9
kcp4kRPA8nFj6u+fv9S3eVdiLli6F2t50D8VWmkO/bpk1IyUDIK3jS0nzzlXyOgj8MIl+SuoOIeF
1eqT4Zu88ZJbJCqH9VAt2s9SRCQFeyOuzzmDL60J3MxKfzwlywNZEryi785Sb/czPk4MyCzil1ve
zxe1JQuDFNZPaue81GnQnGjW4Mr+fKjJpj/qdmsJ9PhdmLzaY8/TKbOWavFv4p7ipVm7RF7TFwUO
eXFYsVdoJhnFLxWq0wGOGtyafubvPxM3cTRHMJBRP7Lt/fufJxS7PbHYY9PNtcXkACiFG679JkY/
tyD6fj7389HPg2GTRMipT30U6ROlSnDQQbqNi/mX43Y9nWv14g1WduZeAOCpYMhUVwFLOhIo0Q2q
N/zbjISHZVlI+esrU50YBSqSRp15NWVYsTvf4m60PGCsPAH803sC1szTz4OXBtuQsPJD//MMuxkp
aEHJwyQAmWef4CwxrJxQVek8FwaXxa0u9Liygppwx9bkOq0GgwOAWht+FO1G5ifbrluoZT+fLDpQ
ZGMfPf63WO8/I9YLiZT6j8R6m6/iY/xov/5VrPfP7/lL5O79wyQjCAWb75kOsUDEAf0lcvf+QUCP
74X/VLjbyPj+0rhH/yAEjRYhclwPDfySPPS3xt11kdWZ/Dw7hKft/Fc07ogG/71UD5G756P9c00r
RP6HBO3fi9xFPqS5NUcNQY9kJoRcZwhGbXahH8L4wLqSlbjyExdjCPP4pXMyBn/LFrk6WANFFJHR
GH26JseAgoM3N5g35aiZa1qpzSSChrhRSKw7JmMEnnZ9ch4qRCMhkXxSDBhTars/d2W7Zu94UYiQ
gdq+h74E0eYRvdP5vgKmjFrWMXpzYzXpB46CcN8F/nX0pvKYSVLiUEuemZdXqelymQkTXIX1l6jL
eY8hG+82T3EtBkQHVffmau9aS57WEjSminfXoPqKXbXXhBFtCMwAd5AGL2AHkq1I42votMYW3BRZ
pgv6I24BSsyxyQXX28el5z3WGEzMpKWHUl5PVlA6n/0p4YxnJBpkzU1refF2CgkQLPUxVObMQrhv
dm4n7lABv/uYeR/phpel/yWGnHliCmCtzelJ4c9njUxh0uMLW5qKBs0zpSqxyQB9E/PXbOKYqlj3
zbb3CJBfbhfP9mOcBL8yuWuLG6f1JZgyDEOta33NVTASACmvqD6IhpsiIG+qQ4lPrkfbZe+q5h5n
2NtcgOStS4INSBbotz7mwoggt7IsTebXO46h7yXiYu1IjwFm3j/KRDorH68v77Pdv5Q2Hr9ZYzz1
5uSc+iQohckfJnzpCqMVjiSQ0O1g33sCRkoUiZTta4p1cqhXu1u20vjsxhEcovie8FcUwWkeTMTc
Vk0rCcq4dP2nOEbkH3SYPLt2OnsSixCpvH+s2qNyozTcCB+ntZeXdyn/EONudl1Bf9Mz9GI5Yd9X
COFJz7jEg7oBtlHhJ6sehwyvakYfsmawvaauwUIvqmE1Jd2RFFT4BeUFv94FkXwryzsWpif2FIxs
Y4R0OabPlZiS98iPj5P0r9KgAhXHwnHuxSTeG29AG1LXj0qUW2LqixeBG16vCABlm+Wk6SYW5tLs
GwdkrAvTF+J0vIRa3Won3sYB9a2Ieeb4fVdI4/EsgKiWpWXtSlhGzKsxzCkTQfjE9CbBOl9qG2k5
S8OhR88BbZrV1aAP9Ti6O78JDkq2EUnuhH8MJouLsqZc1061J8cSZkrTAmMwpyOD1yff4t5Kv9Ys
0rTvPHyI+vSMWo9KN7JuY9dAVBvDnGGGdTOFj6rtxlu/LS+lybxilniYJybc2D0X8y5QmvTFkXQL
Y/aNiC0uy+oIoPcQh3PIBLNvbjvydvPpke0ZQBBt9cyQwickLQHuZzaerL50m+37Al65GYE+7sqc
nGNB+qgjMPSR6szv30TYdBfRPpca0Q7ZUf5u0ejeeVenSBmSOcY14KKzk8u1zWDoypSJLIDYep1G
DfLXHB7KLDCYPDAQDSiAyHzCunJi+rS2grbdxAQmbVxj7FAyN/fNVOgLCjyWYyxWkBZOyTZ1SFOq
MunuyxqpmzUtG+PiIWwi91AS6WsK5CmxcFgOq56ooNS8jYY52i2BrY0izyNLHwlvwz+ZVrhI2T3m
fYmJL0bMNicVW0jrM8hOBubM0/iI5/YwsCg0meWzDEsi3PYNtIxoGq/DdG87+blnCLNynNTHSx1v
wtj8zLOBBBTbe5nt6hFKAeGDSMvh/8Q+uRxVcM71YB0rf9oOYZnsmI2pVaFrdSY9uNyN/AJO07fn
TNnt2R5JYcHu+WcQGgvwtHMm/ZJbXsi1gS334IV7J+l7Fm/ZfaAhX0cWO9s6JuMlD1r/bNtecpQq
2QQlzQYXfpv897NpabbNBdYh5k39Ya6zs5sBQBBxHq05WsTFK4q1lUwpsSUD2+HR28PP1lx0uI5O
UbYwzKt2XS1DtdLpvu0A95aMZwMbRWOcgSxhqhjsOwNOCY7XTK4FUbrrtGjKc1qAEmQkTsioH+SH
apyvfW5V0J1rhlOTiWYBzicvBQ5LABxpE4kLIoLXSM1AKtwgOk9DIw9O5N8gSCKioZqQorcuFqAe
jNLPb9Euv8rPR838nQZ5cPr5Q9mPGhpB+8/fsiJO4izU0q7S5s3McZgmeai2fz5sMjRY/YsX1fMp
8Z2n2oQDZaj0MFlQ4FvXvtcOsMQCyHLKZsIPOuf081Flg64na76Dk+3RLM7Dd+lBJa4nmEQ2mZ0F
n8URCsRDzesWRefKnNy7pHLFdopmYs5ooBKGxUcLLJdSAc25Md802nT+23H59Z8pQC3fDf9Dy+WZ
H6M+xfSvFej//qa//CLWPyIcXTb5K75HVfl/ClCMJNgkA1zjjue7mBwpdf+uQK3FRWia6KCwQS05
L39VoD5RlThFsLG4lm9a3n/JZelQyqIhmJK6Ov75X//Tc4F2chBiPsG4SESq/X8VoI7vpC37t+SE
7TyvCrRwoiEIRfnaONYyvomjBJf3DO89cJ9KWfSwsqr0YOr7zChO+XL/qvp2WJIrYsrMBb8R1Rob
QjSvfKKhcbeV7qaXbCwLHW5SkT8Ko/e2rPuKjemjQo2ZzY5Q7I5jM34BvsksNX/8S1Pw/7Nnuub/
+zx5pXDgmABlXMvEY/M//tVNqjtvYtwX+kfo1Na69vqdxpp2iBs67p8eleUVe6CIQfZPo/pP0nwd
utzLAA+LuThUlvlSxQ7IfhOjf8vpPwu2HzkbktRnIBU56qQi69nvMdVQgD9WhvmbpZl79/NQlCl6
gwh8JDrUnesnoOJGaBnlrghks+6rnMAsfwAGN80MSo2iPk6EV7OMLBvs4xrrXWwD2uoEZMbM/RCs
aTatmCICRdqn0Eitk788RL3BWGBCdFqZp58HCAjmCa56cJyN+78/HQEeoABKKuSMzqZjfY33355P
Pw9pBlklxsy0xvLdnH4eUDAyH4jje53VFgaQnkAYyy/zXR07v1C4BvbXUKdQZYgLZiqKPCGZmrfa
zIi4WzZj6AAYCUYBjBTfNE/SSCjU/eiaEVCCOlyF3skhWR15ezF/Wm45bfv6vhBanGb2rzuU7w8o
1+KTrMv45PqQ6IFukjOx/HHuEZD+/fDzOUOylXBJA5DMfIio7+708lUdh1/HNOtg6xTNM9Q/UjQc
VGQAGLaBxRcTUjQlRwFYLFaRe2qKwTv9fIQ7xzp1r8Johh3jRlxFXtzvEqLHQZgfZMKmAE1hOpzi
aBpOHafDZjQ0aK4MfLTrzBEezubDFmStmTD4iS1xutPkWPeM8CxU5vauLBI0PX6AMTYd5PbnQfrE
/jgJt97B8LIzA3BQblK9/Hzq5yFJNH9ZovCIPOcetToG6EIp4/TzIMNvqvdhU1QEhiTuO5uXAXrs
xfc4qBpTB2AVZu+USvIt3NED6cQE1m7nM7E/ajs0DrCt9oK7qkamZdMfIo/rxFYjQIc3xiTQMHka
MrOwiTnGSw1/dyVHPz/20kWtl1EfywpK9AydYjj/zOmSH93sEEJS6qKXyM/LXVzl5omdGLrj2T92
SGzP1ZT4S27kE3s9Z10gVF3rO1Va2anNxA3+98UXm2xS3YQHO4K2wrlxCHKi2w2mNsh2Iv7pzDei
jQD+tzf64lKYEIuU0Tgw4xA7VvG7cpW1m2O8mZk3iP3PaJGus2EdAj+BODTyfHR9b0hWliTW0aww
ZN369SvfHxx5u+zT7Ot8hVuI1TXBUIceXXKPYOyUR5yi5YC8zqyb6WTT2KucPAOUyLHfnUVTZ4Qs
9S9t1n+Q1mactDpoWITHGANcpdAFqpEcijRrHhHLDWfP2UhECTuSeJ6bhYQjpTljiXKhuQWIUQm6
QZJOKGUhfzlj6mAzqE4Bi8V9nKTtOjUIok94iTiKo73tWFzxrKZ6AbxX7rQo5uOQfNasrk/N8lBE
D1w4pqPwZrmOmJ6vfy6U3DCbg4tYI25IB5o1SSIBK8LShCnnuirZlqwBiq5hKInotq/ppkSI8afX
2lt71mDsaD9ujc6ZTnVoO8coeU6XnS/ri7Pfi++INRG5OiclYty89vCV16Do4CKxh8gvnTWmO6OI
3gCDEARA/2UmxYtTj/UxZRTOCr/ZoFdcTIaMTxDyszfN/Y8efg7oVyb4aWPY67wRT2MikbE4z5XN
mHcCKdmDcqpV063LMP6agkc3qd7jnouvTDY/hzkUtVORtd3eD8v3yjT9LVtESr7IHUhND0YItR2H
cOu/GT4Tdab52zxA2EBaDrFdXRFvVMrQkhISeEIHT9B+iZflONeJh8B56SykU4w8u11US5S/c/Gw
2PVtO/DOM3QvrPHlVlZmuu1thjqGWR2hrB1yYlg3EYCkzdwo72qlaIPoSzc5WUSbiVhF3pzRE94h
k2zQlKe2heH4eKNmGlSEmU3Q9kdXcXhVzkOhXY3/ilCr1Pnl7iP0krsuk1/+hIUpNKxN0uVkiurm
GFmVd+N7EomZYg7QK4m2mAZT8h3O1AdXzNjp1smKntZ6ntd22yLig1/m2BY6QI2XLxY2OKMp+q1z
sr5Q+t0juVAQ2s14E3nDrSRr3jFZbdhoQ1lLbH+G2GgpqkNnVweEoEAup0NOFAJxEPFtEbPprrPm
FUUrdsYoIYJtIso9o3xJh/Z30KZ41RKH9bZeOnQjh4BVDPNRGP4hT9CNOOO0xV7DpCRV1qGO5xsg
ONFaNAIwWrPpnCFg7kK82Yx7ofBmMmJ65tFJhAisiEiZj5QLSL3k15iM5yBDmzZjpLv30T8WUe5f
69I+2ZChSdDcGP4n0Bb+L31ihTGykosNs63HDhIM2XRYNPwKxPK28OxuHbBkUkFYrMem+pWZVGbj
g+ZkXvlYLddpGN+Nvt08+rK4cQOF1rdAQR66kDIdY7dcynZOX9+yHy+fK8U/J179KKLa89HaZLbn
b4e2vZvpPDY1OUHMfBYjxc0MK2IMrJLzXN2bJtlNBgBl2AjvXu+9ZAVD98QVAaw4DkvLFcYGoXKx
ltG8rxOADhmRa3XP2488xdlmAHVQ7lAUmhFU3qkTl4aK7bWob730Ie778XZMwl+AKgBezQtlli1v
DesnCt4KjH9rtzLareocd29PITLiMHjL7Yi8CbXsikrfupu6wr4r03GPO+MtzcpwL+X41IxkXLOW
/i5YGdVT1l1EiN4hoiKjplFEiUGvKiwPNVhQ+cdcsu7tvg0U/mdVEcHUx4hJPetIjPK2qkqQjplb
f9QdytexZ7KU+Xl00IiyVx6uPYRxxPGVxF+vVCxPuLL6SxA13EKeXLtEOyTLi6Wbm9DmhclypP5k
TYWjdbB0NK47MxnfJ/PGJVUHf1Z5DCFvbXtlbFq/4zj1ACv5MjgH5FdAQv4DP3VddnP15nqopqRA
AejW0M8sd8XqqAJrhls1FM60henjfwQEeEt2XAl0UPdU2R0BaqLRa1VPF0mAxp7yT6/g9mAy4sGQ
bXkT5EAv1Fvdlr8ZYyOZoHbPuz+86Y+1M9wLjx0XNK8710hXBQu2HcI15AiRW7Iffe5+6rwkP5Aq
ttETfK4imn4jA0fBKdJ95Tm7ponXfkIO00xWRhUs2UomMwaiGtkgRrdJXB3q2dligGEiGbPyD4AA
r0On+mI6YTWJfz/r0CdJ0r4xwvEm9EW7q/s2xIQXwRtW77oIqaXEG34lhrr5hw8rbI1m4IjFa9fz
KzOyBN6ETf7OqgHgotzxNkWoGHFJAmNj41ipuIEMaGcUDinoRpLoN3Zbv/bTn6lSGDAq6LVQOvYD
ud/Ir5pnTIAvWgdvlYwfaxuNZtQPv3vfCHbBXLaHSL/IKkBR5IYHZ4r3GfJ/2JEoLAmJCNoji2nc
HE4lEeiXG6fTiEBR36xGl5EOhT668h4e+2Tn29HS5kZ3/XWQySHhXd5VIZwmARM7aaKtAse79mCU
OHPx0jTyGjjulhRp4GJWMm/Jqbq4KNDXmsDMs+XO6zQKv2r1MXb2M/ebvRMhnvA99S3t4UjGJ8cr
8CpgznN7pOb8DlSBzr+szs4IlQff5U1UJ2dD3M+U2Q8d5VjNKHxTZfODZWcPOWvMFZnvRMV4n3P1
S6q+3GQxZdBg+xyH4wWE4kOKfNgozGegiLDGwupo2kXCu5G/Nkxyan8YMY+G87HKB0JT8HWkPblX
DPjtFcOTCaTncbDmM/d9eR+LKwvMJhEMKqXze7TEQ+vjLCtRjuyll6GMCqedJ/w7u3dHfABwaqzG
sbmkVCdzRnLfJEedVw3pz5HajYFB49QIDTIGS5bwahgtVg5VEwxcn2ZHWzTRaiqQOSCyajaOadWo
kIetv6QL2UnOS21SSCZh/twU9b2D6P7YWnejoB5vec5e6wR7xn/XqMUJ7dfe2ZD2n5kYypgJHoKR
QZ001i3iZdJ90EUOZMUtSlw26TOWD5l2b0Gd3OqFtV3D8CwpYjCcPbSarBCz5lqIi77YRkX07jrS
vgGiP8+jvSJSCPxfcVvp5sUuE2Q/ngH0N0FsQ39TcMf8UkiOnEhssDNGe7XA7iRxkJHpMqKOjIc0
BtutmyncI4ood3PAMLtt3SfRLC8p10I/zNZdjPMjwoEaVB0SAVGqtVH5t7XhQP8HtojjgtRwVbTY
znGjgbf5SEh82bKou8WuR9kmrHNjeM+Fvwjiws84Ge8DVAZrv+Aq4RZ2sRXikxxRvL4ZCHmXfYMJ
YpPCCu6AhTKxot6FaJCRlX4AaXZIsK010mTl4Pr1jt5sZSTucOXiODPVJncuJEi6vxaVQyk4LTl9
32rKfqF9HcHoWC9Rywxk6k4qHT8lo/GjMR3YLmbopFCgYLhfb/s8q8/xuBQlFjgbFOafqksvURl9
1ohmHEWLWBd1sqnVUWFFYTnQgEjn8seU8AxJ7WjV32PRTU+GQc1hEjuUdUdGulTcpU9CLVR+L/ZG
CDjTHdoDhwmAt7U69kKpB43Bmv29r4Ebh1zfJxggGwadkO/AP6zaOEw3WQ7Uw87ydWoOLPMj8IsM
rfQ6FJTwwSI4cTxQEGIW+75P+/3Azo6BRntv+Mlz5WQhatF62wnxICv55fjqy6YXccvW3uJeCab3
QXcg4POAk358L1T4mBFBNxjiaufIJIE/Mh2vAVIZ/ntABW+O6FgqTapXFBtv5DPhNKZxKIJq7bbN
Iz+YsinnAtaFAl3AuCVwImKJ0uqNGVLk9UQN7/pe+9hzfmXFWB3LZDpZEzs2TuOKVpcaOrmQ2hps
q3gKKIqSq6KXI8QA6hIOpo1MZ+7+uQ+mCKVgTQbh2uXqbgw0l34xIb1MxgoDA2LTCKub7Yf5ptaM
8edZPplJle/80t6mVg4uPsW/UMTzdfmvPBa4mlZK45NPKyl2vfeLCSKHK2b0fsIlpihIJjUfUzN9
qw22kJFRn4uwYUfDPVYC1uh0LagYOB0oCxDDFwCIZBlw+i8vpJD2a3gZCPhBho/AHVPM2gMfyNZD
wubswP4yelzBVnt3Z5SYsYCrPLKajUaz4UdE30UqHsnmwEL9ZTALaNBhr4BMxJvU9e48M6oB8fcs
F7wZv19pHqntX/I6wNEQP0cOKwsdhU9QgFket2SJp3V8b8AFdnQs1h5t0Zoz/LaZwz/grcz1/BDh
ZlW5dSI/hHJjrDCG5PiYKtEtCA3itlzMZav+YNqgNTsGj9wcP6Efx5vaJujeDYA4dMKml+c+kWit
D0zOEaONrKVJy8QpC8xsEbcyd2voyCW6Dt343m7Gu75zcydYs3JP9nEXbaXDsjXy5e/I5gkbafYQ
L2dkMoCGimR+TmPl7Kc4ZXxic0PKX2TivhRII/dYNC5yND7HseMe279nKXIoGRzqfgCP4GIKvuEa
Mijj0cNvuTKz8mlKbqXvQkXu81U8RHzZeLBVfG11zMBuZEUVOu9CUL/uZjGN35QWqdE8sNlfAoE1
xp2GeAcyMlYNkshNZ5BVEJ3bcd5NDi8gVf6ztqpTh8oLkCQGyILzKvd579rEKTY9F9E55kqX0QkU
jcBlQ6YDYslv6qrhCkf6oUEafmDzJ07I6zeNQfJmi345qi+2SzVf1Cw2I2t+dhrNHgzMXuiSteSn
X9J1937dETE7eQ9e0by4qXufd2vHUy+15952pr9SOKQ0NUWgi7MbiEccEailqPrT0n4ocazG6Bsr
lE8bNuvnaFmrzuuyIsfaLuJfMd2NoTJGVfrssTfK0v7Lake6FgTkK6c8qlrB3+1vzeVcc+ovNquv
dUAvMWs6rqH/nGuM3rkFf4yu/K5XndwOUf/UVjbE7EfDB5Tm1sY3nqGbMAkzjkW8iRw9i4235M7b
6k8xSyI2gmQ9WGiaW8gOhtmzIIf1hk/vNwUbjhzQm6pL3hofrZnKAppoHET9kN11auPn/rc9iGtA
QthKWslH6kR3MR1nVstbv3K/DaN8rJfnbBC56tf5poQ9HYZmhjTJwm3MO7UOchchV1Gfmiq8saOV
hcdhN7j9H8vVx4JX8SrNG51k9tHBiAbyIF2TGBDj6omsXWBq8GNgowvQDjuNuIrq60QHQhg4QL8Z
2+SUMULMw5nIqrPTIPjzrGlrZ/3AVL83jokRPWb0Ck6DI3nOX4zYmsnzwJ+QzRZNRzys/XLCY9uy
aJadZMe7uGcrNuRBCbrURYbdg0kLs2mt7WTJDQHdJBLO0rLl71WPK3i2ftUT8o9BimYvZHWqUXce
Mhs2hYY4EJNxhA2ZN1TM4ydprTPOa7ENa9SkcqQ390vCluuMbT58yH1/Hd3mRYDxyFoab8vGyeu+
sARn4Tjg/dOyuDYiqpC/zL8LqY3txGG0yoZlx0srgbZFrrKscXfA1F+7fFESdw9NXDgbv0yLR22e
uBCRodKBzVimT4emrt8Rxj5HbY1jdar/uNS6a+O+8NMbS6K3nCqiLNJ+0Jcwbf/0KeZ1N3OtfT2x
4GwcEdzEFPnUWvOHLiHpIlh0r+7MgdCE0105u/M5GpONgTb0RgKA6VuyIOyJewhXUCyYt2kqaDFU
j4CDPIp9LX3inh1QOPFsTYf2UJS6v4LZZZZmYXtVGGNCkNbm6N7YSsi9VXw7aQ3Ov6+w6E4MKntK
S543oMoOQpGSOqeeZtwcza4NMOjJNlW8md0C/o+Bt7wc8rvJiBBVJPppRMO4qa3MY08EZZn9Bwnt
2F+biu+T47hJqrhaz/4gNzqPEDyF3mNkl+kZMxaZdvkJGtB0pkrm8jUpF2VS+zsr9R/JWOYUVN4p
kMVdUeGNxiMhdzIGCRb4aGriPPjdes22C8L4BezINUjUb83s59zU0GbYi3U7PRqrqEPvyO5acbl3
8lWIThArCREa2KdOTOI/cgFweLC1Ig0pxocSll9wKYpt7DCVskM6Ajde1N+yuO8My73xBfM5xtc7
kVvFnqdy6HUhH0aAJtj2nWM2NOPVNEhqr4zsFEr90edNAzI+pO5NJJoHjVsggADtGHj/03E6TnoZ
VhKTYFrQiu1ua6KdXUGuwlGZDx4WaOc2a4IKCn8ecdYG+qCChnI/BYJE8DASVnd6mOpbY0DBnJtS
3WeVuSUTBC5x3+DZOKaV6x2r9rvFD0nAYfxnbHK5z+uZZUZksLMzLoE5ZOcgfHPYiew7QYkfoIq5
UZ33PNoOQDR5rdiLE21OHY4A1GSdUCYCPkvNqinE8HDSQ8sZeov7qEf/HnP99vwLo9lu54RItDqz
+ROo6QGq3ANmkpt+9t9M7h7CVW/C0ABCR97RgB406jUJSdlX05fuvQRsTLscg5j5xn2NgAJgJKIl
7Cm09NrEBEYUJBHr5DKA6VEPbp3cMToawTSPcBf68LEajHiHtu0JsRIBNXU9gsvKvjKx5A4SDhBN
3OJHUb/gBmfgxSlpRd0HJvpwv2wLN9movW1mRm+wip6svupvY42ps+i5/TlT8gYChQ5FuPfzOEFu
y9KBJRjmhDjLXiVbgl0yvSazOOOIjZHFB78gajx0eUoip2NQ203xdlSec0MFoUJqw6QixTCrmvvc
MUd6IEI/EDEvTJ7pOIyXoGeOWeCrI7EV0zhGzFMgBDI1e0IbbaU3Goi45yUhFqiuAd86E44VxOHG
KudDLTzU1YtlsRivI5jvMmyu3slAngg2qGk5BOk5MXVc5I1gLfHQgR2NAkbg/tJNoqTYzIl0cU8G
4bpMuy/X4PdMwWXUQx6DQnIR7TENHcL5E/X5CutzenDi+lxFzZs7OiF59cxXSn+HORx6HJHCBxc8
mTdONcslF+iblfss8ixjnQuq8rQinNeB1ll7q6CdELLE33FtoQNjZ2cpd1qMrNd4Lj9prtI9YKFd
4EcfWtoO2xmiPdxabfIky49B+0VEAoL0DMyAaSM0cgw3uCJrakvHvZhN9QAxYBGioVbm1LsNI/We
6Hw9dJO5xov22pTDR52O6UWw7d4gmvM4msTO4dUaIHCx95AMd3oTa0Nb3wra5m3TxYSL+CZJV0ih
HCgq0iP3dsDZy5unnwLvXaTzNSvdYsf6TZ0sz8VznoJbrZod9Hl77aBCPSQla2kHtIahySHpZ+hc
hUQQZ2QvEj9+5IJMZLBYbAY0XXnJeCZXy9x+Rt5edKm7Q/9G+pOuxOYXuOP6NR1cvrtT29ZE3UkI
RXItTTmee2AIeYs/Nx197vRjs41FfSmtEdsuTJFj2jQWyvnxAcCXfxRPfSHmbQ6f3h8xc8UcJLve
TBUXKsO+n/Jo60/Rsyjc7qCz1t40ZgrfZ6r3tm2yuTGzT8qGedOHRKLYAXK/hqTgjHEzoFgqECKN
aOGC8kEsiKOYVIL1OCs4dA3ZTG0t/iRuhR2lNx76og94XYLkLhDFuA0HGANETNGY3s+oHm/nRe1a
zcGDV3I3QNl0dWkIuWir9YDy9+QG9mc1UqiT+QAOz7aTV9Hftuo7pja/R+EVXTvM+5UT9/za9WoS
KOWUrTjc7utAPzpoioDoMJYbwWPdKtP6XU7Tkk1h3CI7Vwgq1cWwuD0PBaCCRgoMO9XGdAFctT6B
R0lh78fKuq0KsW/t4EL8GuPt6EukH2MgjqXJ2SRJZNwmEhRm7R6SkRpQWQSZTbDjsKoTwRPmZbC3
Ug9kp4g2PSzAjet2UNxNa6de81l+A4unRO6LddE6vyKvrv44fnnCCKcmdFk5GqrViLUpmK1mT3w7
Ho62OM+ltZGGTnezF9AUxZTeqO55pUJOAFz0KGjWxmyC3agxzbeZsSrG8QHnKcoIHa8STwOb6tBJ
ABj6HUxQd/sB+SI51jekwTKGnyIBsGy4gEBJd7kuL0oJPFk0Dqw3yLWZEuNYSDWcLTHvlfLERek3
4sm6o0lthAEt22o/NS9wpJJ1CYRgJWvEcPLf2DuP5caVNtu+yn2B7IBJuKloQCeRolSSShNEWXiT
SPin7wWdv6Pd5N75HRzGKS+RAPIze68t/e48DgJE0OjxSc3ik5GxPI3l8uyO+bwdxuUn1YZ4aNsf
mM9xiI3rVqhyT7EBrpC+e9xaE9BFTIVbOZvls73WN26HnkO36a4ZM+/JZVwezRx42WAX1ylaPGYM
XajkSoiEeNH8ytoOZlELfS9D62mltB9mtOBG9AEEankcJZtg/nm9b6rinurltgz5cO0FQwrp8XFm
avnJuvLRc4rszwIVgh6Pw4xkgoTvggKHyLM5uRhovxvH8X5mGhFA7+dH16jjJ0f2nH0QDmkZTSTK
9h6NW/rIqYGeeOmuLggHsZjc0jmaa2TCEgylq0m3YEgAuNXq65uVMDrxUoIdC+WnhyFqEJ2y4ZEW
U+1qioBDc+cKs/oeZBUI1RXoZbUsX7ILMtT8xTNOSzoVl68XITKkwF5EZ4GOPWm4FjQaDopYzVYy
L7YyYEJQrUaNFlwC/hlALL326/PiRcTxecPea9zPtPbY3SaLfQsMuDcZe0VUA2witDLO3eR8xF11
BoIL3CaJrxWS5vey4LPuWL5XBDSBCnPQkaybzjUV0Rpc6xumR3u+tqwIT4FPwTUHfs6TWQPiQgp5
7uFOBal6tfvZ2+kmEFsmdWUfEPLN0Mt3rFDh4NqMQ91BlBV4JwfyHLx8uuUAJki8nzdOPV1dKD5h
rsV+CexxpygDKeL+TNXC3pI55tiDQCTSkelQE6NTdx2iu80l2iUzBUrLhEiaIwbAdAkD4ACxNWRP
sfDvuQGsNloGQZkcMLhDJ0mST4e6ZxrGfbpuDrHq6gbgRu9ax0BH6unrxfBWcLezGwCFHSWyXob+
2DibiccsMzmJLixr3xMqKnceqtCImOKoBD145UdPvaHt21T01iXB+pTbjFztIaE/jbrxAcYaYDU7
uCCi3CxV1d7iQa3F8qlG6v8xdWxA5vjgV5W1N9ETzPFyxvj0FivYGlaSxkC78efgxPzhO1LtyqKB
YOfH8zaaA2uLbva9ZrE5A3MCg2hdpokHU92oo3jLJNqNRpTDnrnzmlXI4W7ZhHA0y5CEBRr9UjfR
LZ6ovONx8FlDD8sdFoe/MRf7Eve590KY9i94Pr0l3xqbshZlulGhnZ6JgrlknY/Znc/HzoMwdUuc
lKl3i+kRWguBd0DI4wYWijg4U/MXqsNvTxk+dmDY4I3Xyp2TznjrSsktsNRNSLw90zDnZ1EGCG3K
jCkm8jNDeBfdIkWpYsA6ufu9SlOmS13w2JdL/JKxeMyI5KQs5slYfFOmHp8Qf1lZvUMTfGUTQkdX
+Ud6f04ZHvysYVf/ZbXhIGFYCDCp9iBeIgQ/NBYfuqZbeCgGFmppyx/pY39vTe4e1fStZ0HG+G7W
ItQKeWBVsuBQ1VM7kgqX9PocL9Y+YliImn5IwOQxQ2m6FqudCbDSt0Ixe+Az+4mvFBI+7okja0CW
1ZQHgs0uiXsErUUYEqDIH4wKF5mYq++u/2qbrIaMIb/UhcO+pmK6wVw9IDTSrspPoCN028yAAtgw
tPwRKWRsY8wAgUMLNpRw1vYOnYheSR+ZtkD2y0beM8s5jcjwtynrCHrknvrWmK9LUgTQ555rcjRH
NSWkwHO3BtJmwj0SqDPNNL0uej+U/Qv6/k2RGfPWLLrvbu6LA3gC4o9ScVXOSEqRw3N3KRmbGb67
q2WDJ9gdSWdqlmc5rZBRO0KFWQ94ABxN6bYE57JPsc0y8p6aLA1RO/8OZnr7IqgOw1ibYUWgO2K1
+ZRV5ltuZsWeBn4+BevL1/9Jo59PHZFIqByNQT9MgAaZrestIX/krK8vX2oMpAnwvApjYgmdoDFq
7Wylq6zoFDoOFj5pTcGa0E+hDqs6VcD+UuyF+KWvX/960ROi5074pHsFrHwzPtFTMFWMPk19S9Yf
ff1UzDhaDWtU3iptSyXCocKDdVosLKl4ZjCIz7s9VeduqYMtD2V9WtYXNIUIQDK01Olo0/Gt3Asm
3EC115e3ouOb9lf1WSWyV6/tu302uMs/PxUE8Aj+v5nv/0ZLbdlY3f6LcPd/ofef0IQm/2fzo62L
tELi+49Ce9Up/+uP/qepTzoWreO/cmaQQP+Hqc+X/4Z+yJWGYUqk29JG5/sfmmoI/D63NBQeahNm
uf8lucb+N34rFjwLWbUB7f//ydXH2vF/qo3JzLEQVHvovX1Q/J7939XGHNaqRAOXHVLDYQI+Nd8c
nxW/kQ27inEEbbmXPMfZeKpKhkBGF5tbuzHse9WXzUMOv45yGiMES5B7I9jgL9Qle0wy1WWcm+Rh
XFjBQIdnHjTcXBqImFXTS42X7qFIx/Ki+6Z5t9tHVnhEShjLZ9QTiQwKST1ZXdXASqQljjPNjiw1
vWcVLCAynah88cBl0ZTFm9mM7LtviXnfWaZ1duo0OLtD1+9NBVbLShQzgIlHdz3r6VcXCDDJmF7y
0mWGX7nFYaGcCwdzHqGo49XR6fQdpAc2KbS3tANdCOaxfp9nVpEK4tDRZmw9gaf5Ns0gDBNWrI94
crqV+tQ/1E3nbBu/QT5tmMm3Cs1UCQCmKJfyzBbsaV6e2cXI4+CrH0jxwQfmeWgqktzK1PEvGWK8
sO3FfmRFWHfmk22n70GTwFZ1k61aShCD5WVgzXnWEY4o3qw3o2vpjhnHZcHyWrulvRPO0G5dV/4R
o7+ra/45Q6OvyBflEZjILkkNWCCb5FAt471f/Y6e9TJ6+CNjWe6Rs9B4S11DSrpkug/ejHP2TKRZ
dYvpQyKEE0Reg7eZywz1I8axQxBi/Ud9N8L7QGx3mLAC3eQ03Kt2MJ/AaBOgUhZJyEJmsVzCCQoH
U6dCM722M61RwiWiOdDeumiUbfYW9bRy6VLdhM/BK5VJUSdZDrjqkGelPHiza1yJfim2UW2/6lxE
yKH1jgBDffXRLW08J2qO7DmR1DnkNDZWN+0hDCOgCZJQYpsjg8Voj8VEYmec5RB1S/SHIlP9ocsR
1YnGSc5Ahv/W2vjZCGM+zLGynw1xiofIPpp0yBenD5oj1RcioSi1d53hxifbYqPqp6RUDnbKugfr
UQigH+v9ENg3u6kor4YSeapdfLYIBiHZ8uIt3TnKh/SQVH1zNvKC6z7ZQKOxT2hKmA4HUGs969FP
J+uRzI5yqwuZkyKMQwH/ZsqVdfIRhmzHjOMBMsAtXRPqlE9urD2jZkhYN5EplG7aEtUiXwaKCghT
u1jBG6UAnm4ZOfPbktgCbLsGH/8qdKhZ/STo+mmt5zfAmGI78JZvvBS6Y4bl1CWFmDlatjAbJiTY
nl06FRputgP9w+s4VTj22+QnQ4Ti2Cpylh2321R+VmxrA8GTD4Bo8dr2MC/3Me3OyH28m2dQOZeI
rTC20oNVdt0e8E4yNKG7Dbv1Ym0QMkIVd+VWmw3uIpSn53TM3wHUtLegtl7cOD8Rz2E/WrH/lgjm
cSDPt1qj4hrcuP4oqSq8VsOK5Qn8yL3zTnpdypOLACSzWBBoWfPR8MDK0x5Cv26SvS3sZJdUNVQg
DG9h3+WkHDA/WEs/gjbmAmtwkXOjQcdgVNNAcCkm6wlqu3rMCOZkyPQppWKB4NfZyUCFOn0TQbED
StI/1lZGFk/b+gSxZlgkbNT2rJZY1C9v1VQ1V0/WzDpJgNDjBAdrCT78AIMX8jP6QKf8bkJXrV0Z
7ZUv6u/rPGk2vH2v7OYxLjt4IcE03RG9k6DpNcnFm9mDK+AaGzJgUKJUDop/UfbXzmutZ8mqC1hJ
dfVH73lZcrEhMJkB3rphVcQjMUP1fo5DslO1c4yb7C0eETb4gAV3QPShHh9nHdGPm3l6HDxPg8/x
wM+2KcVdghwttWAaZI346WT1+ALn/kqVu5eJ3T+6hhuAIoTwxTlUX9zWfq7m/t2YefKbf3CGW9eG
q3+XGKnxpAO2/JXvYWAkNyGMV5Fw3LfVNh0kQYra2kjl/aDADt5sBhbEGpinFgsleLFoPPQZEUpj
Vk4XF/7nfjYcmK5LtgdCOd2WxK8/M2eUV88W3xBUnFnr9d9qmmArgoJkev46uR32eCH+Zik6K2FY
hNHqOrk4FTIHYSzpAbzEfFYIPorUfInTSYCbIoQzL/LXdv7VDNEVjbX/Dbz4R+nhk2w8QmBzNwFT
SraLlfRkezm8tWXpcdIuqn2ykhKfCi5VZu+fa4TI7PI7hxJqTN+q4Bg7VbCJ41mDfO3SQ8AVv+3I
FXsOxNGW9u+4ToI3RbN5WIz4lvoonkhySF6gmbP+mtM7GwYVVi3/VZlYhdVb0EfR1mzo0aS2WF+q
6iNKHAaTDJ9ODbjjDcPvMpwWkYWMSfq922ZW6CYWzDCnfu2L3obyVk6ha9bB1WevaJgessLW6zbO
4BgXIlC6h5rNRegvLLu8qVyOccUqwE8kE5O5ip9GEchHoAOfuM+25jq3GM16OqWZeVtSWAK4JJ27
5BqKx3Hv1uZw6iJg6L1jOSEndbO1CnwVo7L+WvP8o+xz8202z8ZQBW9zMd4pjH4soFA2qHzZMuX6
WzwECWkmRq8vixKIdfwfiSRKthbjR6NPwrSxDKvVTxw0+aMlzfM/BwnDvmPi+5yKGeIWqVr4VJoz
se87ixqgI6MHRSvjSl3egoIE2cX6YaERfM5HwyToR9kXK0fhwRbNe0gkixapK//QdqzfW7IbXlkH
L7vA51jvrdZGBLd2Srauzy2m3WNdgrfu8/kEpMg/cLvjoh9/uQVg2yVCFRNlYWeCBW9Vbt7zAvts
NwTsx+twGFvMRg4oG48Er14a945MB93EZ7hep3auIfPlHRMQ6NUDM7+9mTAJcHSjn3UQnQMeQBec
VWtLWeahbrV7gd5wchVcVxTKHhrU4o9aFFWBYCvVj8+q5Mpm3DPdY6N/AVPsvLYmC68OVGFlKmPv
EygqvLq7lNlnYWMg8JGvgjVBYBFE3S5h8Z2kfvY4gTclQKZlR+XkcRXOBhLHwQf4x+f8MORx+TlK
l67eQNmNZHvjQrt9Somp2dRNWx3W3MY9n7S98+PvfhATrqpqeOF2J+LjiEZxs6BUYdTbXwe3p3jM
xks0K/MQjUAINUKZrVy1Tsz2wNU59Z8eMcy+nkyyktmCaCmrIw749mYL8T7WSXuW6qXzRP2ShV9l
RG5AF2cemZHUgpxP5dsx76uPQe0Y7MaTWG6mk//yMsoOaRHnLRvv0acuJKSqacNkYRvhBd8r5y4S
OV5lJH84MulD1l+Gj0PEMDP9bFruA6ng3tkvir2i+bkASutkUZ2LYf5rO3ZyQTdD3F28cCh4KenZ
mOowIZcs8syGZIdo3oFkTajWsu5WUmpNkqhY0jNu1KwY+HkXyUGfFnw1cYE7IafFFcnMFojk6MJz
YT2g2xH5YhzK2mFX47EQmwajO+dOsRlWBrhEUXhA3fpNArcPkW+9knedHjoFktzJxmtC7fZQteho
mz7aLB33fMdX5FrildGpFfntBz4E/oZtM2Tq2kCoRyzwHFipOub08H1WH1hcYtgwZ+PkAL1bK2yV
ueaWQmbZtjAP0akO072UzVuCgivvneboDyVnJ5HtOZZ48tznxxoJxoRa4oZXf4MiyzzqCX22mIKV
OT9sbUERDtIOYq/OjX1SVL+riiM3QjV6ySuwcumMJDYBffjU+UPPaeeC150h4vqCrl8lCK+1v7Db
Wk8U0gTfyzaTx69iiK+Xcf/ks9ZoyBXDy0IXgBQ9bjYRvNiLBxKDAOcmZa/SvHhTFG9QnmWkLxbP
eSmzR379VLi+uXVxJBKebRF66SywmMaB3ECJeeerKBu9cbowSV6luxZemS4LzsZYfmZoQh5aURUX
1WfqOFRGtfVEirl+rHYQ3Vy0+3Oz812Fit8K7ANCeOZmRFNlKuafmgrnpbV9tcVBEuzIe8AayU7Y
QpMw3u1gNp9aj+5p/cV08HFqjMg7ymYOKzxWEzT0exwI7l0ex2wau2MdB/VmHlBBQkEL9j3ePUoM
VVBVBkdhU/j2KTW1wJXnp2V9mEquSiXQuybEUHmd/1gFMFf5m/XWNIB2zn61q/vPwaLCcugD2AUb
u0xOfz2/8fGecqYWXf5LAtw5SpulrdegcsnyVRMviSOPNeLmcYE7EQQoeDju1yTlEo/acLTQA2xI
xiW1uDHBcNcqiQi9srgEEkttizj7yACI7CK9umfWxwAf3U4Xb5mrlquG3rJlnI/gniglQi8yOqhx
PLitydARRWhAMtur2VQf4GJPaT0ErM2IPbAmnvURqpyznKaX0nCBH3SGHxYRwHtJudJNNCxGgTCA
YdzronM28jmceocB2EMfYIb2XhpXE/fZMCNt8r7kAHeJinCjNvSEGMIim99ZEZtPUeexbdMRG+P1
slzFWeaIl63M88dmbt7TJHC5/Fi5+uhwz001f9clY7lBshLP6sjd+xqH4rgQHq7S/KMnFPhhCNx0
m/cLidK+++hYApT5WHOjRLW3L9wshutFBrkl1dFUzm/Tb4cd9ErwH7ELpTBlKD3F0ci5qhFFDzWJ
THr71XCnPjFSUVeCEMl5xwfzb039shtY8u+SePg1O+sAngmpo6R/6Wg+N4mWfHMlPk6ygIKLMXKr
paXRs9cT8b5VHrjDHEFfng/+tk5KG16drzd41w+QE6uDNAMEzJ7hER9Ebl1uuo+5mdaPQtrwFqhW
JGSZPUEmMTnBzi/UgpgZFfPtMbZQ9nTtwYWHoeMwyTnuO57b+0iqH64z/9LLsaPvPCx6Ch6bAX1k
XRHyqvCENFOuD+2U2dvesyfMDQy5URiM57nRtOUdD+EGOltlLdHjFA2fdK78htXCvPjkU3iDe2ws
p7u19a1Kx5BTHGEI51H4hUVSDe8LQ6uwt9H1F8FlGZFtdC73ouN0xd5oc3NrxFOADnz5Q24C7hqF
QWbCbEvEvX8pLGG+uhApwKliVUtXm3lOb8rpUaHUb4+2Y3XXgjS7h6GLE2yN+TbwS31sq6cJdxB5
AV5xTKt1CetVSNhMDxatnhe9MwMOv1pjwCW8Kw1hfOKD0ChvZqcynwx4RQK1Vlcm0Vti6rA30DjH
WdBvTZtqp660AwDvAok7TPMG3SN8qbAPEPw1RQx4N8Vx2s1+u3FBcG0QLC0PSBKNSxRk39y2my6N
uaKX88Mytzewn/MZfvxmySL9yhqh1HZHKGvgPNJ3hFlX+bduMu4NvkfmOW94gRGXu7AAiB6qqYkw
mgfJimrJcvXO5qEx0SpyXC6hirBL1hrpL8qD4eDRZmIlH49i8Z/NUpu32v8cQH/2xljfGrPcm7oL
dvUClURwHByJiwYCJM8SF+BhJrZ+Q47Mat5mSOVJgUaTIM3ZJAylSR7xEnwUndBvJBQwMKh+dgj9
X2SRfkTZUJ7jKPn8OrEyBD6RrrydiXl3Xy/i28AgZjHd9iVZKap2az+yKjRYp3RDyEPOOvJYoWR/
xixQvCUQaLYwmsbV3F23M0q/uAzLdLCuSKXHTa2jOKy5yLv9aCTqhH734Aem+boQz0QjYiCn5aLm
rH6y1u92gglO1yzTY5CNHaBjTx3TGV8T9V48oikcIzbAMqacU5nFrMmM/7oLEVRFAWDXRjCJguLR
mu+l0zffM1GjN4SaWdlwDvypYDYla6S92d9MtsYjrNSdU8LikYx4j8BgJBYJiyGGNpInsnyC3geF
CRSfTTy7yRAroDjqFO1UOtksrPIAv/6kvMeqrsVB+f0LrEq+/jY3jgOuLMeCwTQkJIVl+RqmNCfp
I3gkK2wKVPLxPM2bYJLyZ4/8RoG5dUb9YeJikSZTzQee5FdZTskBShAlPlhuvxbBo1H/9hGk4ZeY
N63uwGAYwfcEKS+pMKrZUOyhWOd0u+nSvBtLDu2tp5uhshlv6tOXS70f7RbaA5sQQl8Q05TCuSdQ
qzJtoMPp7M9YfESRgNZmO6fABILlWrhnM7+ANBPAg0IiwCC3DWXmG4ci5TnPKS62gj36uSqNZ4LP
kocm9Yan0RyOWYH0EfVa/lL1KgyWCvGd00wkOXLN1uuwljXW3Ulbhpk+ETJZBVeRgDus8rLiYWFU
bzp/ntx5YZTi/rLsZDwNZHJdpayZRo6vKVlFVzkeY2bol4Bz2TLH6IAtoQQ6x0qTGFL4r67AN11O
GXsyP2Le2DPFqrB/AH3DAEUCyYYosWmDvxBmv6C2rvo53ld55G+aAZWYRQbm3mkGlrPrxGJY+oqg
Va8MMdBIoA9ztxtiAByqbfN9A7U09LjVVyYkQ6DkVov5zhJ7ICNUPvVTP7xBOF2OnM/ohv1fg1MH
L6g4g5dGMiGYmE34EheumDdoz4J15Jzt4Q4fBWCwjfAj9ZI43YOguHsEgvquC9peHpfkRzBneGY+
soIG8t24TCvAljVZjAWrrmf7UOUjNmHDPs0mnFlhg3FLVRn6o/Udnxbzwt7d9UWXvrseTNO8fVNE
fQ64e5hw+NvBMP66eQCFex1/+DGVM5Dbo+fm6sSe+8l1RwpbXRXP2VS/uOS9hFRfaMZn+USpEx9R
aicHiLCEXw21vkSFEKTzYEqO1BpzJCycG715cqCyMgtm1x8NWXsQKCt8r6I+4qzILHYRutI/hwaf
09iIFcht3qbSLvfET/7wBW67JY9DaBEnThyInIJHsrWy37vJm1GSw80uOI9c+KfwxscwgwjrGUqf
htUoBvJIZ4yN8+IuFhurJHxRc30xfk8po8Eynw/WunbsUufFYISy76LoUyhE3ZL0gKw3gfOu1my3
ZeIq+E1iXQn6K8apZO/b4iF+0INxpQKx96Ns+1V3g1y9ByihtagPTq92bsfx5WkSBqDIWA9phtxs
cftrH1NVT0BMnCyYGRshNoJZAMc2JlmBBCuft43ZLeQ/TOo32optqxyiC0r5ZMSBszfwjuvezcNx
Uc8yAvdFY4c7t4zr3dfXma8bSzOHFon6oCDdnPc/qL95PYosGZtQC91tMfjTgZKahysigQ2qa8Kq
VmPTr46H9sldya/ZTAZGCRVeqUWfvl5iynXgMSiGFMPBccz1rox3Q9MhiR3yVTvxu6lx7aEYupQr
//RLdWM7xV8P1Pquj3v4VpLoo7yt8Hx2pA3msxeOk/o1IQ3SLI5Qcl7g6Hxf8GxnUXmyFk8eaiDe
zhq68JW8EOdwWuJktrZf4Qgw/fUDI7AeQTGXyNcLI9/uIWD/shUrfkU6dR5G/XDJV0jtDG1nh/Ty
J5bgdh9b6ImogzaUezAz53UvIeujhD4YV+VI0zDQEZomn3SV3yskAGQbVM5Wp0AYe/fEdLDeE13A
Fr0skShPdkipa0+EGVTzLqfJepisfNylgIb3ogp+xorYUvQVXeO9LlnxJzIETkxkBDigqg2npMu1
cpzXdbVpo2BDRvEG02E4WbJFKjjMn07CkLIJtlSBRagncdMTpJAZJQlMbZPBTSlO2BOQNsRo5SB4
dBhBvhn2Ire9YaCPd2V/8qcbVy5HYO08QkGpToQ1ldAwo3MNBRJgeLOEzCe4eOL4bZCD9a1eOqz1
uXdweAgcPeX1YOjqaA+c+1sAXhGOHcOBRdft2Ya6ue2fLmY6G0+CRKXvfo2KVFB9OJhhTo3pvKLn
wGUhPBty9PxmjbgjjJTgmQlpDmuMOFxlmnunj+XH7FoJ3eMpNiO5tWHmPzCxQkeLKU/Qy4AKlQkS
XF028c50CNHo69hGDwwGGE7RuL6gGERR7hj3f65La+p4gtrBg5DuN5niyJq91zL47eA9TpO7mMnz
WXr1AzHiyOQiQD6DL9UvDWez9PnfCY0GiSfz1hUYSgU41wdL+kfGwuJB685dI3s79jqg6HF2W6fV
1JpY8AOk5jN2q85bD+ONjSQCsbiFu14yQ9y7PX07AUnHwLV3gdarmERexkLemThuih78EuLqH77V
fBopIg+CwoecAth9mfRtiadPGWA7El5DgzMOH6Jq3vUvP3kqTbcnqvFiYJLEBrM21da31tAv0nNP
IGQeonm4N34PgBBgIEfCJmIW5PYE95g9zrYS1W0LmxldBjjB4eQl5m60s/zgrCDaKWrGw7gAQ56e
YqXsI9uN/lSunKcZxxJDup6NUE/FuzAhUypMkJkR6lxu3I68RP8ydrSDypwJ35nrZz+fCElnk1Ru
HasMiKHDz4ZjFwNmzOwOqlSdxneAIUwjKhP8ts6fJELIhSN8Tl9ixk+UL7HENYsozx6XbWIPrI5X
8jMjDePkrRag2S13up9+Z4CjTtWhSbqt37aMDETFd58g95yxjLULkTKtE4QxDZHpdiP+/AIDZywP
5hrH8hWzZWQSYUkzMUWzxMEjFya2ij0ciFVhw7ndKEWbZAe/y0TonRUv1MylNdLkM/piPoDLNaOp
DILH1PU+KIhxMEXq+pWF9E/Ay+SYByJojDA1wSsV0fydzQQtRoaF2plj7o3IyM7sUCBQ14aiUhrl
KWgUtuvZuBDWQKZ1aTLDg9se2/VpWYk4pVrxYR6mNnea3kv0angr5rdm/WNRDL7GV3w6WjxTIfRM
mKOrwfPn67j7evmKmZEprLLM8W9osc+TlfD9RWRgtLJRJ20XLwjveMRG5EA1dQLGW8Y7nnWKXsWi
LyRhpmZDvX61KuJ9T+KFW7sqr6gW1KaMKPpQ3j4ZBn8F9LlG9temw3Ts5tzoeT3/8Mc10Y89Wle1
NM3rKb1+5V//RxTskEbEM2iMglMtPlhg1gjuyrfpGbQq3oriocHUsCdI/dxQzjCehSdhVRrIYrtp
QPkggL5zXo27tlP3oAbYRFO6nJxVEWWYxDAupfcYTIj/hmx4t7zyRx9jGk7ncdmIgvK3tCxJh2z/
RFNKhYeKj8ezXbFU84m5g3Pjn/La9E+RN1THlS8jcXiH6LDfHIczg8c5gdZRzjw+gKnUFsj5ywYt
cOETyIh8N94WQcTRVeDLTsQQnArT+qukc5SE2DxMix1+ndsMsPqj0D9sQ7zKdLom65Xi2+SLx+5B
mRgz0OGAD0AP23RI8F2eARtvmK+9LqYwyqDGuCwnGzeUtnqbhyzm8m6JJpvONhOhswT5MtutvNst
KkXg8zyKXSisVdkhBBhf42G8Utk+063hnnfadlcGrsDOVv2Fbcg0QXdbwAEONP7iHaNTqHpMQ9Ew
P46SNNn33Oit46IxZlejzScXD9VOGn/0qKie6pTwMMgaIQRVABhR9NLSAkJx1u2ViWgbYZGHy36I
rKqETdJMpxHNYFEQeumtgznSV+N9/qoy0W+qJHnmORExVmSM4aw+aybbjcmT0QQ+3LdkJuscz2zn
+QRl1uUNRbHBDSzC1lYkZeW6OMRkRyDjm+XGEmLfl5imDF/vq1gzLih9DOhoqQ2TIsabrwMrEbLk
fKYJKG76dLyC8C02FCZF2/+IsuqnwUdMLOuM2NeEEo1+w34YB/VZudanIMXA7pyz0WD+MbKflYmE
pZ471AK+GI+Tk6+KEVMTsoE3oSIGRQz3GtggHQ+BoEQ8BGRXSpIU0B+z2w3ySXAYeMOWyvktGOWM
Lea3QbqMNq3oaDdoYRDuYRN1blnGm9d5eRuaJUL/WKGYY2F70DNJgUMECdf5A3NCsGmLjw695KZ1
i24T1H/bOio+EFY+NLo8WjrJP4NQBXBLyREvDqOs5H6xnT9Bo91dRozEAzG3TO+jc5pgjXMBvGyg
wx5tbdY7voF4b8DR2UgH+odfWVsWoHgCAg9h82SAL5DuGxfBRi6rrlQ3Fv0RwgAQw4QxuJx05TUd
i/hgdXdjQLpDONVmzlMKPBlzU20qI/5hU7Cu65RfboAVwuAHaPVB/8RziMKXB27UM2o0Whdq+sgN
Xh4Dxx3ZEJkRb+cYM2l6adssPiLBmkGsS/3UZ8Mt9tAP59jvAvM343vn5vdeSSuFn83stkPciHAk
6jjtNUN3aBwmDbZTuu5Ww0vkAUVaU904G1rpD1Icm8L4HbW4cWN7ysI0CNAkGUiByaEPIwZDPK2o
UgysLOSJkE8RBR4B28tMch/ORrAMD6Jt9WaSqLZsiWzMwohbt1G1hZxPCqXjdQfL9v4Mj8tuSpn/
QW8BdQEln1iejGX5sp2AGUKlizL5abWvtme3ACzQKKQoitf9Fcof1B/Eu7jw5hhy1TYyl7x6Rlzh
7/HatCyUkTCU/iGXguMo3zF8pINyiNlgK0MbvwYYd/PIvhFmQ17J84R/5isyr05DQm7iMy6FD28i
xM0lQ4inoKfAMlFTE3HOGpeZBQ8NIVk2EZ/7MxixgRnrF+YQsAiIar5YVSTRdysMJon122cejAFA
ONC34iR/LRplnufa2diKXDBvIHwcF/xBcMx5SGaQg+GegdgAhrxHZa3udHkc0kahAF8tgLHWPKV+
PsoCHVCrzZ1DsEVSwo6A7vlcrrkmdjr89FrnZelaQnIjWA5NdoyQ+dslQ1PWRswdASf1R6NN9r7E
fVprC2uUkeMPqTDHF9Y+i0a2h04DxcTGvprz3sXmeBctLuKEq6PJnROLUfKYIsybUphhZFZHZzIg
jlsWFHKSAIkTMH+x+rU3buOBBc3AYS7WdDOyrNz+O2Pn1dw4mmbpv7LR14sdeLMx3RcwtKIRJcrd
IGSY8N7j1+8DVXVnVU5tz0RkMCWKFEUQ+Mz7nvOcEeQYex6N3CA0JlATzPmtiqDAFH7VUvQaX/Ti
EOCZpX+jfqSobV1zMMRVF3GdZ0X/ivgnW3p0OPhSa08jWFindeaZPGWVmuOlzjHSFhHW/Gb5LQNu
QOK3CU1WUTm1BUHnGTp0RSjv9Sw/x2kL9BN4masu2WZiOG6UXD8oJkh5thANC8fGVeSQiTcp1JUc
hCd8d2QgtSoOWPkhS/u7IDdxzao9aHTO1rIqYd8L4E3hokG7m5l/KaTgYsu8QAhea+D1bT5fS4ho
nFHqwNJ6kIFORDGo98ZgLtIykVqvMYhYS607dGOKS0989DLk532uv+Tp1Dkmhq6VOD4EWczmXsOG
hZCb7m62nA2NQRc+lR0NEnk9tLMnivFjp0vPJu2jTG2pryATNaUi5Jq7pugQV0g02KYvDLp1rDT3
SmiGe9pUhwHhoV2lerSyZGlv6v5zaBW+2xHpGy/MUB0deJJp4Wap4reNjjCmw1kds/6fhdqdJTpG
2TQUjA9h4qHLOlfAG3344StJ4rQxVdJ92dELqyqLdlk9hMe6nF7jI8yyT2ImaQiU+bVs4fRjEnyL
VEtehUCQcMdPyOCkpQyZ7dOZrQVGIa4J1GC93bJ5g2sde2W1b2nFRzLzskUrjPV89ORrOoYPBURA
GlDnFDUSV/LlShxZQzP2hbSCF316JXZ9uy/1q2kY7VZcVu7f0T7fN799a7Bx0id44FoETU2YqoQi
R7oEnxIepCyFhe8b6V9f/U/vy6hi2C0bz9lKVfdbwu4TY7HrY9FwxJF9JvYPaWXW5oPIljAp4LV3
dbv2a9zIZNwPu++vwn999f3tX933/ZCfz/irh6jqyGYh0jpouBIckaiScTrV4Sm0YtMLJOTzYtGi
zJvwUQqQO/GTxl4e1ld1UL+CLqhPsIHwzIPKsdXK3Of4UW2otPlKRY7s6DxK7ZGZtjiwWCuhISoJ
GespCILhB9xAtXDo4zvOvDVDrLwaJ9YknRWOp0GoIGZBiM41YjBQlNKppMyh0aq1VbAeAT+fQnTH
6FicjuhBofbf3qREsg4qIIKoH51CZJgjo1vz9Kpda/i+AKa9B7EC1o/gSjdfPNwSiT8dlJiBPSHF
d1L6fPnVZOjYEkSej8pbKfvnKfDhsbGFX5rYQjd8yKUu7f2odaWWJqgO4TOdcC0m4am2YoWaIT6l
vkdRBPgHxzMrSt0Xnrrsh9hY2cMgvbbSdKO4Grqz6F+DCrs3HL610rTlrkgSzNqw/O0ZsDuoRnAW
ACr8gZ09CQhfM5n0rF2YBuHqoIemLj0zFExmemS54JnsiOxQMhIPXvYl8x2zFy6oiBSXN3Udan3N
Lj3iEVCuZDn6bChQ2PEUjavR6rONXMPmEbBftYQfuVIXtQ775ZMyZ69mNzzAosGtpsF3HjKLqEJc
kI4aBHszhHvzDQtWlErb9QuyWS3Mx1SQOta87OhG8BFLuWh0jXEyAYnUx28GcYUDHJqyDmei/ao0
Llws5MEehKKwK8aYQtZ9QAWWPJt6j7tNpldtM2h2JE4w0bhRRnzJVFi5FwKcnafuAUZdQ3td7t26
N/DtS4Qa6gukypygnREurW5j2i1JRDl1sNJ1wijIX0ctPcumtVXD97EseWuGVron+8trk2zYfLte
+qJM6B+0vhPUaCWsgmMhBZkMnWZ+ZqNoz60leYE1hBtcQbsSH24+j9Lm+/1L9UnRSVUUR/FIt5xK
5qSz886esUqetVE5xwO6t/BJ9VEBmcAFkSVQWKYofeli1jsy5afvX2Rpd4rOexIGSs6hLqxaagZ9
WOsbdBuTnc7UYkmADFDzmf6uFeR1Bj1yU4V9v+kBECuaONG0kumqF2SLawxnxziPdwWZwKbYU9MH
0BAYuiNoPoxggROH9TAaV3b/4FZZ5L3WIXtB1SD6wRx6h1SVjESWkYy9g6lJz7gjAaNY/ntTSndK
rK/b1Hid8/RlrHs0jWOxMQb/VfFDny523D30SmgT1RfCSINOrtEyU+F4xn4KKbjzX6SqE1cGoeFO
FU2vSVlOdPypR/WxkEDrIJjOxPj9UGjVTcShDHMkvnQIGWyx0gF2peshUaNLHtLZ6ub0CTSodRBS
1utsHzyDjhStaTM+ZUm8EQUfOm+hhoe41a3tmEfi2sp2XTmohJNZRMBENR1H8lnIP9bQeIcnqZPY
zrzrcprc5fN7jr5oqozLSCknoONYIupYAQ+4T5dd1EDQDJUpdAsmnQf6jjGU8eHRTKlzpF0MaGzp
OhSl9YEplw6X0hFovpixIKVMu1ajVG81HPYgnxvQAd0+lOEBw3qFO8SKFJKVEa19YobDQKdvBRIx
LokAsoY4d3FTVKTWYbRi3g5mRj+Z8U/SMycO0AF3Ol2HaYT4YhnOPFlEncRawPDPLBv2w2tvReNO
WfLnvm+scqbij0Xdg5BzyKWeVEM6ESYJmKu02uYpSG+/lUXaCOV9D2OxXRoa3zcL7oaaiSCiG/Sf
xoQQSHwHkEe1qPOUfvzKxAIPm4XUmXCLPUumIllmkKQlDDF4zDMWijgnyMygYL37GfQ2Fz0lwpbO
YtdE+U6So6e55LFZ0zOr6TK5Jfmy6am/ZPAcFFfFbocCgI3VMqbpovzDMs0WHpP6pNajHXFqbKxK
oefZ1wcTfdNrWdLBKxGa5f74XC8d7MLE1S8OyRdyqXDbm6V46hvU70anUgyMhCf0itnsRzh0B6KL
BMhyopGoq6HBp+nrI30AMS6AbeSdSzku3APNnKjXs5NQ97CB9RORPixAZ6m+maWXw+boA0cdJGYV
5WXoaBSLUFlsbTCjU6JWd9TP0zWKjJx1WXfI+OtrKy8uhEN+jI3yEKjh/CoUxd4yhvGWKdHBOg/a
HL7WGT3tGYg8HRxgBoMZNy5duyc5nJx41sBFxVTwJywDc0gT1ZLL6EXurFdl0OqvqXk24MOkuXgO
sAWzWxo0V82VH76BGDUuAsGGgBR7fi+zN8wXGiVeFFcKQYsqkX9LZhUdNSHJ4YQMMCjm/DAZSERr
AtAeSFLmDC5q800CTlE2Z+CFF72CaafVQbJtTHNlZtWVGhWNq3RxC2TzCmXcuxaf1TEKH/Naoowe
aW5EU58rg5HNqOJ3Oa2DvQbc465tlW7FKrvcagGikqQoHgo0ciCBQFKYjch2troMyEbJk+s/zdbE
eUy/97EMy13MypYUx4s+de0dXCuvmiCqxZHkoxVA2DVVZYADRsIUxeeoh0a5DUxqsPJ0s5T0Lg/i
JRlH/SFX4daskXyzeddX0cCBsjpFO3WmJG0ZCru1isLiAc8X+1w8TTct2EizUG5mVrjgxeduH4Qa
jplOOtcaUu2xpq0I0OhO7or1VAzVoQ+V+dzpXbhO5JASMOU2eLjifYtcGvlykx+CKqG7GlNM7WvR
ZEzvpNdGngk9TGQDaBJtiu+bjD3hLnkewrY85ElcHrI60iHCUF397VsK+eumVaElsVYBvDKczTZ8
CSc8XhkIdgZU+RKbvuYqVo+eqopK0OPVYhOxBDKQW8cnCZ7xbkw8bWxrMoX0dtsawEuNOQECuxzz
ksqNmkjqXZUIV62TLY86QO614Q/J0JcpcnqiHdSzR53RQ6qopTXawZ1Pu4kla7k41RG5pjNpmZp/
7NEDKOmwi8i9PpsPg54gIdLyHORdh0DCGlOnziWvGZBjYt5gSSyr1JIwNRNDOTcbIcth4vhC+psl
9HP8v8Gt+IuAEm2JWfljDAuGQZiHpoxtUDYwD/4ST9KFfhpBkYg3ZHNj4pkb+dC34i6SW+uew7Xq
qE2R06rkLcyM2tNVGGwmcWPgxTGlsJRCzJ5OUYqiJX7qG5MFLo7mXZREAjZgLcscU8/A8JXK71Yo
Urhkp6iN1A3KZqOPUbybWMKjGEh1iCxWg/ejk/ZKgg6/kGSRQoI4e9STwo1c+q+AUIdDY1XxVu6U
EyDR4PDzxszyZkMwwmMgVfS1VNZJPQo4cTLgsc0dgL1SlC6dAerzD3bRvziMKmE6vx5GE3oqR9Mw
FQ6l+mff5RBiiJjlNti0g/FV9oH02tUx+QNKbBLWIuhUOProZX4ppwbNjwGnjTK+ckHtCFI4JXGl
U1PlQv+1ORnqvEKzgIFFhQ4dUex+4MLFjNMZjyL29W1i1Tb6kuA8JiDxOfaNV+j6ZyrVzQ5xcHgv
Y0NEchG+pXWKpmicsycpGuGOFkB9GaINB/mnfzSkDsT3VIE2RKcm49NTm2rb0ndmfdZIT6ZK//zf
HycF2+2vx8lSTJaAso5N1jAW/+rn+yWiGv33v0n/O1c6vwjRBWw68JZjTpiD7jfrEic7JX55Yimp
xWA7q3bfi0hZw34FIFFcg3WJII1MRz+3RLLgW8+Y0nrzbWCLCQPbaIFmeRn9RudLg6F+Mr1qnKdr
NkbHUcxGkgDQMgp+9ioQLPAgDOoeDc+/f2+87l++OZ03qCMXltRfIo3yCRdr3gM4n/Q03SIvpXy6
GgolegtLUhHVoCDPRuWDoHulrpSqgTAgRMKHWUnMXQWL4DotN2oMxC0HKrGnfwrmeOrEa03GiGvU
GaVuTisA2AXiFTq2p0ABSvDzK4DoR0NW2uPULRRrOWk/e4ZIXZzyZ73165W5Rvwz7nDlSscZSIAb
BKLx6pfZNlPpxuWj+CS28Wsk99GV1U23TnHAbFSjky8pQnAbLRJCzGECShQIz1R99AesEiRcxJHq
1ew5nAIoAcgaBcl2qm91xZWwpe3l8FxDnQdnLZkPTHpkONMhGKo0vCstPTyymWVA8PFS1vHo75sq
f+4bvb/1NLt8tX0ruglsjI4UVNYubY+OITG0ypa0Vn0gG4XydDbmGOdHPmUJI2lWIeczul5/qcbi
JNWzdmNo3VD99Pe6DpVHj3zfbjszeIx9Isw7SYOiLiINowu4wXQZMU9QgwxXzNv1ahawqAyrZi6b
V2xvCMebLdcu/t3Bau9kIDq52jMdDXX5khu6ZVuIFNBikcQSatmmVepprbVIMftYNlBWtaBoWGaE
0MBe//1ZqPzXkUgzDEkzFEsWRUP69QqjwQPoBk/uxqJgCocClh2lzYPRP6e9fI4A7SOJrHWPYqK8
T6WkoORHMgsSenb85tB69dJzjET5I9Oo86r07taGSJ9cnDQ6vdPkzhb2DrnBKdAtqvoZnqvRNpmT
kXGnNbVJlr1F/d4PXxG2IdqgOkowyHwQWx6ZmoO2yehV/jdve5mn/jyPoabA9aYrqqFIovTLwCJo
FQA92Qg3s1GcomSST/IUBXC5hegYaN0+y+Vskwf5YyFbyOR7sXtkR3MSho4NZt1050bFY9kbMt0f
LTiQWgnVv6UOXc14lsse9XeQ9SgHFyHkPL5LuP9sgkZom8TxlYuoJL7LJoqmOepKuJMLbUM5Olml
8Cvs2qiA+suZtqq0dUP/y51pZ/03h0DS/+tHr2u6qlk6fg+qjxKcgT8OrkYvljiCq3DTy2V/mtLA
PHS1Qr9MftGNtiXkRA93VRB9GiraDTUqnwcgxrURjCvdECnIZVb5miYnAFcP6ZSgYs5k5TEzAngn
eUrdNwJ1W9X9sxW9+sgUzv3Qf5D5J27kCgBKLKjikxITfdXqXGlNjF8FtmNLjCkms50WFulTTuMN
nln9LATfoatJvGuEunuwjB3ZruVjR0XIrbKx3HRdcU5LcTjVtJDvxmB6M8WmR2aarZpyQh2u6U/N
FGunVlbVE+PlS6pGoqvLEqdpG7UX9EOAcOLmKJNOw9Ywwx4yCAcAlCT5BipYxGEuyRyNgNJP8uFb
W8KYvSUuB4mgOJrIQ6r5UmrSxfyOHqnqi6K05h1cWjTDbAYJG0FxjF4Szs+wFwoIViAWo7XZwa3v
Z3PdAURpxYpWwSBGDHnmvSZ1yVrQW9EJ20D1BgFBKjbFoFRRoBuleSdrjYBoCfnLiLRsRf3jy5gs
+EAlASJYwHJn6FL/nGbSiYpDuo77tPaAKS7sm4CwerbvnihllTuaBuI7SQBOBo/vLEbdBskp8r2I
fbk/U+zWJNLS5nCI92i6G1sXKJproel7UiXBHmyJPk6fWFyx/kup6AkhxufmQ5NKKl/zhJRr7l9F
Q2nWc4gIBWckaz+gSkiQICn0MfuGeg5/VMSioNs8SEi2TkNGcVTFYWoizLErtl3nOu0A7Rma4o0T
BZdogmUN5xYtoIHaYorER3zmpLGFAMoHnWeGvs5afTafUIrZisG+D4Wpfpd1Ew2e0heu/35kkWQi
D38dWgzZUKHhqJKqW+ovS+RQEigM9Yawpps6wvCLpRNMSt9B0S0DKFa/oDaHl7yEITlJTeqVhprv
iEh963MjgJ5A4U6I4UoUljWeG0EOt4T1AXAKrUfNgkdWgyxY9cYgbRRFf25zEfzvlB20QmtO7SQg
3at6IjjCtD3Co3cszSzY4J1HeLrnpd13z4IUb4UkG16Uo/qFTE3JSo7XZt+2dtb2PC+gnDIaecos
pCQHvUD80GtD5w5YpQ9gG2mbF5JEZ7h4p21OpdosDl0Ylqj7OR8j0K1HOW0r8LRRA+iG/L5Jwrqd
Te1zNsgGCRLQgHCbLT69VRbuMqFrPo2p2UYW6ltJOMvyB+WLHlQS3fIiXs0sIo4GK1xmkgHAFRwK
4PjQsxmQvaHnVQKZdCIx8wkH1IMzKYVIbtiC0ZojGQw4tPvtg9eMPRBAmtx+OW8yKjZ2qg/WEzba
QzJV0CnU+3xGc8XCW9mFmoUdsDVIzIvoSGeBRWgDNmwyNXLllJA4Ai3QukOH6UhCyWIDo1edoowZ
sCbt9TwgTiA2F1HbooRAXI3eRXuMcd5Q+TIztwdmD/qzmDeQ16pjhB5kBlvhqQFmPFSScRBnnxYx
CbYVy/C6fXkvG3gVv8/Y//jTpq75x3/y/WdR0rgMwvaXb//xWGT8+8/lOf96zJ+f8Y9D9FkXTfGj
/bePWt+K43t2a3590J9+M6/++1+3oHX+9I33Dei57271dLk1SMG//wo2p8sj/6c//B3I8ziVt7//
7f0ri9j3NG0dfbZ/ZPWwkBS5Nv/jj6/w+zOXt/D3v21T8D7oc/7iSf+MTDXIONUVRg00lDLz63Br
2r//TbCk/6OJTK7cbeps8kSm1t/pPqq8/Ij7CUVlIy2qxt/+18/EVAITDZOn4DpffuPf/vm3nX9b
u/z2sf1/tuogg34ZiUyu4QUUJFoqA6Jh8VJ/nOAjHUZIKjXhTu2uDcPJdvIpQEzNHDsvk4qYos8A
sukLmo1wNRbkImVAcwG3qRDcoDD8mKsWpFtYA3ebotoLfJGCpHWemj7bmWmD5YshowcgOJVqdmdy
bdpZ1NFGC/ZYHLUnxiZT+kTmaDyMlXY3C4hjRmJaL0MDXL3IMPlj6ydtu1vsKnK4zqoUUVaFabTG
n7ZJ5xbdX5NKdvpC6EO1HbDMlAv7boHg5dDwpCF+JqNednFOIl5YkHmGBjwvgKIn1OD0pAWsh5NT
u2vi9MlcoHt4N40FwjcGm4GNrJcveL4BrWkHrm9awH3kEQIaAuVHhWebLXA/Y6AVGC/Av4Ci87Ag
AFsRGCAlW/9Y0qCaF1CgtiADg4jqxAIRFBecYLGABXMF2pxSAhvsFuxgCH9whkNoLlTC75tWp8VT
4ZpFpsPfwNFI5WE1IfbfJKjRHEYQxcsQFKxNCoho04SLCgLjqPF62N/ntQYlsVxwicj7UKsCULTw
o3vGAlVUF7zi2DFSLskx04JehE5xq2ExihZQxhQ6I4ltBREI40ldwI0pBEcyDkam256SKXTHccE8
Vv0yc8fqmhqFYuMnZKniNn4UsJdTDQ+94iO2FRvGNW6KfKBqXUNsC/XcAidX4CYEAoHQs86V6ywC
5M0Q9nkqzN+Y2E+7wt3KJyjYBHpleEXZli9AyyIo96NgvIi+tE+GRr0XBiSyoUrpqwc7cNZldD65
Yb75GjkCOewbUgfLfWQZEZQSkJrZAtdUFsymvmCD5UlgsC/oZSm67OZs9NsxQojZtdkdQjSqoMsN
b02bwvShj9K7pASB3dTErATlKZDzVx/+Z7GAQLUFCSoscNABSii20Ghjsp/ylHDB11DrPBcLVtRY
AKMapNEG4ij5DtUhoLBkwCKVFygpVXtbWjClCbzSZgGXUqwa7VYYHitjglZcZVshwTKfKoX5kWBO
0PP4LqMqc0E4jj7BwucArkfBQddXUnzTzfCQ+xKhvoXm+UQ+Yebp+1NVS2fqmjijKEjT6sX90Yrl
0mxhXS8ijx50C9JXdI/BNPbGDv9v30qfJLpntNuXIHrNPxRY3QTLqvF9dxMV04hJS72bgz1i/kIt
JGfwSW0tKeA7EdFp3kw/21HjepVM1EFNKWGNQZXAqTQChAMmwDBzBqvfMYl78yx/anXyWNCKX1li
zrNrBMNTaT7HvdnwcZLJEiJlN2OCE9Vqfi5w1tmEgsHNLYuzOMQrK0fMg+zScopEsCWWLrjhDGMd
ZGjBZQriAxIDNMSsD6mY8blDLQ71GZrsNFz7ghCwuS6xxje8RT3C7CIP7BKU0jUkGu0KPYiUzneG
jEirUGUQB9GxFh51hEtVA5q0PirZPcpNYmpFzm2VFXiiQ90qFFyy5kcdvrJ2HFc3HfWtM8hfuUC9
M55s9dyC3UnHcsD7Wr0QGxgjpO3J4mE9siJaobSphY123yBADEEFaXk4n8U8Jf5keKgAVyToQ2gs
05yefdwOMFLoje2Tqo63nRJ+EJlJ81xNPmo6YgGYVPRqw486DyNXTIrPNsWUVNY+sJGaig+jpgts
Srf7SsVuHuXYXlmKgcE8BwX4pzgkty/wHxCg/Oh7hWepEz0NSQ/tmWV6Ps9rYajOqfUYmhjeQm1+
thBy2SXpolNNmifn29R0R71srlGKXnSMzmylWifQhWCjCxbRvDN+Rd/s3jJ/inYlpU+gs1RNeiLJ
ep2Niyn7TkSaCcVKA4/FLALx3bUUlbKA5mpdfuW3cAjOaZiOOxmrh95qXMijso8z8yAb45bkFoKS
JhQSoSa7ZtpnmNxZphkLuhtF27Psp28pgC/HCKavMhK35YC6neL0quqVlwAPt91W0fMoSseQ1Oi1
9MIWNPGqOgDziyfTySKxxcpuiLamN89REe/9zh8coEmxXYklevJmfpjz/geOP3jgFDOJrdYkooAE
WXBC+Ucx08pqB4t9UhsTTtAEhkd62E4a4E8V5otMXemuMNjbcK1bqzEsaE+Fw0m0jiYFFAAZUX+C
LIoPqv6a0eNhuY5rr+W1qGd5bPaA+ETmexRFh16ClCf5lLsYW65C3TwQjAVoLm5vqlbvzToWjopB
SqcVnAKSpqmZeiVFWTrtmr8PhXkz5ETDyjJhLQgI6R62/Izrg7DHfktUdWBHP6JGe1c7eKJhpF4r
ucUtRwsTDqy8hQVQO9ZLLKoXgGsqOwqD1cVU7Cb8xQw9aKaJu9QXSArzRpuOoPbn62QUMouHyWso
M1qoFjShf0JmSbKFejOZgVY0w72B7jFdWieSp1fKjQJN+6l2BRnyDgG2dqNIbywjKKzHz4jj+MxY
R3t5ZSRYkOVXVAblkT+vtEVlci2DicOAzE0yybiNJICB7TKGD910VbkwoA05FBC+uFTnrRCiNLJU
2Eh8xFMms5SpDHQdA6S8hri9TthrVgz8o89vlEG3VjXh046Iw/B18QWY1kXEyl+z5f+sxnsffos7
65RXUG6rJNaY6CCh1XUG2NJZJ8ugw6Or1Y4UnthrEtxDSC3zBkNXLN2gNu5HtEJgHRxFCmmWg8NQ
O2R8VfYhU2ppNeWAfvhDbrW3oHkae38vR1BYDdnTVE7ZjmQJdJyhdu1TYB+dFTu5bqzzNnE40VeL
DnlOyNapaToO9fs8EflTjeCO1ItUBQfZLL7kivyVCg1BK+1MgBhQVp6lyVQ8nVNMrISFz7HhbFyV
IjjEXlT69cw6fR/l5kfe/WjDplujKF0MsjBfA8LkRp/Q+E+lm4EiALSXAuOlyX3CArUvndYgdhXj
FqXHEjo60mX80EU80k3UrFdorb6riBwxfDtlXWqbQROASpr5eQKy7wg+DHg4lLmid5SH2wPaRdkz
E8t0OEpg2Sz5RBvTaVj6ccLiC/pAR7ea9ZlmWPAR9O1VjwW8mawr4Tvt8i9VCc7sjls7ajKoLNFp
JKmJ94QNBW01zmTVYQe9LRjBC0GzBSFcRdmLUCbnee7ustz3BHNT9EihKtr+DXTpYd5rTfpgxBqw
jUC8IuVCg5gxtIyZ+AjqfgsJcJsMMQE44zN6A1BlVuxvTOD/Nh2XzRjKKNp1TXKi1lpLVkw/CZaI
UyXsxSN2AphjdNa3eEtxFaGLCqXntMY37PeSV1nq55j061aV36ykPcSB8GGE5kWTZnQCEgJ2Eujq
YKaeqQC+JPLNbgpzMycPMgY6W9G1R6kmWmmIiV/um4PcxBICHT7+Xq83OfikOmGgozk8rehc2brC
PJiV8eA1IkFwWDnXnDLw1PNlkhHxT3aCXu3CakA0/v2lZnaWq47AfuPlxyZKvd9/8v19VFWhS8Ib
eKvlid833z/AHRGKzs87f/7k532GjLJVmqLN9zN+3v+Hl/++8/sP++UxyOr2ACPzNU2gFrfD8urM
sGiuv79k3MeI9fNXVpisTGUIWaz7O60AB2Ak5er7F3/fENIGO3h5hz9vICL88VuKu9RzReS68Jzg
D7xn36/x/Sj1zw/97T51J7JOZZuMvrRRqYp0yw15x3j6Imh2GuZQejnLnd+P+b7RCADYjXq9GOQf
C2xxzi/P//ltn0iTQ9WczIJ0EbL+/IlUYCGuOELFop0ZNS3jIyXRSsojsCrLfUY/Js4AEtlJxshH
09RAuyR2lvYECtkQtgFlqeXLTgjOOcGtZGFU5JkIh0YlCGU/awf2E9TiTY/YRBalPgx5e4dxaXwd
7pUHaronwO+D0+9ZucD6umZAiJzyeX5mRSpDlP3MbbaOjBYu/Y9HqSJLIHsw7zDbxPqO1HAuHju6
xSfrSF7C/NwdxtK4Tx/NswIl5FOJyZNY1dMd3DPIjPhHbbKjymHV3bh+2at0iS0TPPRWQ9ffF4iS
jE30PjDwZJ6YrfU1jjmMNHzZfiI1QSlBVQtRTNG/jSRTzjaYmc5VPpqDD6nOadbKM0OJDas6JX7Q
QSzwVD4meyTxUugOmYu3W4aB+lDh0WdKO6Rrs11Jj6q6C6U1zWdX9aBbHQHundOTeZ4ZLdDfkkW/
EhFHB2xmw1O2g2nerooLpvk6veNWww2AR2wOt7L8QuTZSP6XCbVeQMEEpQXild3caBFiPV9hVAn6
ccu+R9+Ba1mnZHAKG8vR2bIODlNyvnCNbJGuUCJsKGKytd7J6AkSZnVHfYSFoj6Ol1i8Cu/npsA2
786QGhxlnz5kbwzQ6Zl0oQ3CoIf8obrHbES71U+pkrvBxrBlFrm2YWfv1urFsE5ku5Ww5SfBFvwd
gN7OBV1EHZ7qmp2gDWcJiofTAMSWufE7+Z+b2pte1FPpfbIxDe6sQzu400tuOsIbftu7QLa1++fR
kU+ovu8I1Rh3cLLYuygu20M79R3kn3a9Md1z4tBxUmy1XG6J0MOKdva/zG1vm267UV/9RxNpkL3W
z9GBlulX/sH/A+da/axv04/oSp6J/yV0q/ZZjV1OVcD/HoIGm+UXB0DZWA3nFfFQ/k4i7Mi9ief8
GbsrkAO7IPZgK3ijXbAZdaM3//XTuppn8wwcSyMrnDbD1g92VuFiDJK1M0UkPBLGKizd1F6rODEh
hHjFtbolb8ipVyIybvetOJ6CywvIN8mtU2dvSLZ0MgryGMnsQtOBkQJjBqQUIl9duhBOas9r6UIi
SHT177TjTblcon4rOLe29OqPksjCwo1PGGV4dcnpro+x22mutMf/wJaWC+9+JPXgtV4IljZTGdUc
qPCWl2CjrIRbcJ+fJq+9K0+IMOdNcgWaRquIEWc9g1/hSBWH1B33QrTaFteWYtKbNLv/vJeCxirY
ZQuDjVrKpSOGV1oRPeBiXbeD3Ty71ZXfG5+qdXUjgp1z2Wk3kYY70B2d8gms5AS+/4kwG4cpbHLm
T062z0N8N65qt1+RqxMdu0N9aomYZAiZTuYB3p4TPUWbcVs54eqmbusN/vEUohLhxN5vZ8otcdaW
k7JHxbnn1s+fhOtsBMd8pObD/I0ip4n5U1DYtO6kuslBOPou1mTEhlTtlsuZD5OzbE+xOtgtB7O5
bcEX2cM18RIsHvmpzA9+sDWoceyCbA9G7xMP7Ogk2/me1Eh/0+lcyZuRLtcxPAc2FUmnOODteaNI
gi78OfICO10lb4Tz7iqqQzv2OfRqVvjH7GJdmjSM71cYX4wPGMKJJx7mbRjuV0jQyFPKjm9FeZbv
ux95h4n1VONedOZqg50Jt3RtcdQKy6nem2N0WVSXXL3uUL/JX0Qfi9ITK11KWVXvRWvqk7OLb9Lh
QsY1Os6kFTmW+t5/aY2bt4eqXamja9lvsws30vwRiSdcjR/QWXSHwC/hqFWr5Iog5bnqXDPiHgKM
tHw7GzaVKGTlp5DipsM1kd2KdS1gjXRI877l2nbG3zd4DGGkotvVgZOlWHNUvGAHcWW6hi/d/bDu
jRNHZ95XTuFg56w/QLAREEm1CCGzucKmyO/nTA+nO7V/LQ4I8a/kKbwkkL219Qx+wAYV65EPhOMg
ne+4RiJgexdlA+Hqim2fpjQ8M9kTLhAuB2kVkg4FhxXr03ouvJGPfrjFLsurZcZ4UD6YLJkCK2f8
f1ydV2/jbJKFfxEB5nDLJFHRspxvCKdmzpm/fh96FjvAAt942t22JL6x6tSpc46wLjgcpiioPhBx
zzS+ZQyoaN6onuf+/AVfjTx8rl3gHw5oZ5t7oJrqszigjbWXbE38UVySpVU/x/64h4JaODU9ssML
QuzhNu0JIV4qPwJc5k8faOFWn9Etv6PQc33kI4q/7Z0H3h76zNGD92wS79lvuH7YYdD5mEqul35P
c87f/6IpWL8iWzpGnt89Yz+f0BnpgrNeXLTqwlv5UD1XzxG9lCqinjYjUdJMgKhghs3SLv8WB8Tq
flf1qhHs7lKfT4AvE3IOBOAdDdsLV9KYOamwkzumofjlZuAYeR1gm2BbN/F5nPrKOud6Cw+NjV2h
F+1ZVumP+U/vfA0b+JY7ymcJdeyVBkkrrpvDNquzXdykr9LvMAb2pC/5tzgYHOe59W1sjh60Ytpj
Ptnpvbewq7omhwC/7tL3EYDSOqqw9oFas1vQT4FTjq0blzRCqDyyw9saJL/aAB8djltlXGoDxzbx
JX6yeg7L3XrB7Mwev/pX8ZmN+hu7yEggb35sPlK3cTg8OTMaG2Ke9mUcp9XOItuPjsOnfqgDtsFb
9IlizRGphWPkY/TCCDqjzxVLK+BD05GP2/kDXulHunCwfkSeh3a57WByt//Nht/GTv7y0NsmSgQ2
TUCtNV6YnO7ZlHYMobN42yTiXcfzpu7Ttkyb3QhqZNdHEz819BpQ2fFRbemXIP8sCdE465Bd8rsd
ztfsfPOhPgq8JUmDgETpSDi0Vh+wXwh4+LqJ0hcP6ohLAPeXgDtB7urhacR3RfElqAHD3TDhod1j
oN+EpkpRpFHBE3VcWtRjmvhI7DqG87sz6VvYH11xp9nEnnd47EvrV4XXI6nm43PcKX7U2sNHe8UM
zHrAntfbhT5olhv6va07rPJHxU1au/Km23wNp2vUfOWGU3w3whPUG2f+Ucgm8Ys4C+gpoiFROkLS
QcF9kIb6sDaFhzvQWl10h7UMVYmGI0xS6JsX9r3xmZssDnpz3R51mXB9UuvcEwOaU7iugKlm4w7E
qYWnEmE0LxMQMfiW0a92aBCC1iw3I3RNGez7HO6t8UN1QRJiVgrHjrTP/fKKprW6V74427hPCKQl
NMs52tj+AzNX3EradC2fcKV5xgqhoVweBQSqbLwrJ09sT3Rh/DZO84yUoORgKkpQQghKQF2PHB6P
HdbIj5RtwePxUF1wOR697/WI5QRtOaZKh4grabuxczKgZPkZWxsi68zT2WNuX95ozYNBdl/rfe2r
v+ovBObO0X+nnWISRrzX0N1t4zXz6MpDaTsAMZFNONQOoD/oil08ShpLGG4G+oxu20On3GUtCDR+
3e4cuTptPSs6dT5KFRRUUrjSjn4ftsZRW56OGrUIkCC6xMtAZrfK82FWr0Aqa35uE194DLG6wq3o
nH0Yb0jLmOplHn2Gb/wRJPc/48HZl3OlZJ7KZ95xJ9RVwGhjP0/icezSoL4TugA/ilPQoKWJtsjo
KNtcemz/IXvJ6OLz2c/o0lJ44u59UifokScNSr+jn5eD6NFDUq+nKnuYj4jSxtuM9c2hyI+x+IsA
TApJv3Q/8EYXJA9a0Ch74Q4RnAyVM2d9QzRzuCB++FxRF0dSp3pE3LjJdkPmAqqIz12yR4wdteNF
J0gLFNpiu/sivITzO/oheCJyuOSpXXz0ok1E+IrXj00IDtG5c+TH9TontuUbW5uHR4CBR+ZwJUBd
j8UOinyuXQEajcPALSASYuBHTVJ3xtWPyz9zq+f8LmRPFHUOyLuYU6B9ddwE00PuLygLZqwfWx4w
mnSl/Vjv2+IGIwqykRI+5alfchpUTgkvdQtfFE4zmSZBOrerr9ZCuTE/GmRbysMgXQlnuB/ppuOw
m37N32l2OyDZ1k0X3zJ2GDMjq0o8/BRHlLYEnxbZJsS821MZmitF2gjlL+RpsFtDPKFFOu6A9pFR
HLE3LVDSHP6RJ+DHYN7BQpCjAmqECk2NTtGcSQP8dsvUFetdnvmh5S3CqUTEWfXQ/Suj3XVbfnvr
ijhBae0ox2Q0rnzX8WMalMaeDmPpUKcnerm2IIx7BHUpFHhvUeNDxwSOpqm7nk4ZgiVht7G7Hwtc
rgcSEqFxdBxCiRH5D5cp3NmyZyZg/SIahCGkH7KMe7nJHtANXwY3p4tKoFxyjDkH1U/TeGhFv4Fd
btgSzlbq1/QBy936qmG1kMv8cishD/Yro6KLK+6wFx/oraT4dYIwzOkVMVUHkO/ll8NGHFyQ4Enx
uaYpHYv5Tk32C/EybH2/L2j23eu1Xb62klfEP+hCELsjGYToQ5DMT3xozpzctJX6EIGFcBVt7YPU
OvLbjDPGE9cD95PdX9k35kGhhO1foYwQvzbg4T5xR38v9uBXDjymS/SZffanjzqo7I/6R9nPr9/0
V+nvtBv0P1jOCuRpJKXJZ8LBtJyZhFeDmIYl+gIsAEHwgVx2n5yLW4rdABg7yCzp3adwR3NlvusM
0qfijldEq9Jvwi7DQZnVNU5POEsLbp5xoJpB+zW+cpZCL77RlkSJHcSw3XUwAT2qSVSRiVL5Wl6L
c3bggez+ru038GDXTv528YK6f6WCz3FDppcdymtZ76fH+QfTUkIaOMF2JO4T3dYAI1jVGNp1H4gl
CbWH1pglg3uY3rxSXnA5XRlQUAm+m+xehSV3yqjnPmB7M523i2S+s7d4JzL3XfPMMVbdhh0bLuPz
Nbgyc2adyjublx2Z+9TKwQs402fOIFQlgAj2sUNT1xxIJ9QBWWXLL5aWPwX3v0v0YYRucWggsvtg
Uf/EZ+nGduddCpKGh94dsh/87ovf5FbcjGO1MzzCO7SIt88Tjdf0W/TWk4XuO4kjQX5d7+k9H65l
+r4ahw6fuIncG4Y1LitmeqmAEAiLt4Lp8Axj1LFe0zdycvxHYNnt5V8AJuGLZsLiG5rocJM9Ih0O
yNJH5ol5KOcHllZ/JVOVXgkvdad/V0RXBS7wr2LAjNN2eAUrwU4Y5CnxywZZI2dhcJBwTBxkE7jg
EWQXPcBqKvp5SOICPdX0UZvkmE0+9Hd879k1MP5kBDbPBE2a9fSLGWXkyc8zXfyICikeApTme7WT
XHNnVAFphph5SnZt9WtS/JNs65U3hwdtsaK5jpuNFpL2nji62HmKT4KPqQkh/KqdesRG7OFxuuQo
ygUhFFqiWVV5qMK9+K6DfegPtDl1vyygIEQD1pGdLnE4smhEXYPRzT7bUwsl8kmLd8J3iFSp4hQQ
F0Yv8uGdUsRRnRDkpXGjk176r823tptO01N8DF/b54kLk6QTrhgC3qYd35yod+6t8VqJrlQ5n/Mh
bW3gRLvw3WpxR0IIl963DMkOJDnt7DP8N94ri57MQKIFqrSz5D5lNu2R7MRKf0oszBZA7U/1+DZ9
cp/xNh/FTiMW6t9f639FT/EDvImcTRX+1R1FVSf7yO9PlaNEJ1QSTCJEnesa42D52AO8Yu5QQbOn
X9TuiWNBB7rfpbNR6Ddtmt3W0RZ/leMO5yA7OxYeGSZ1UXcAw0SI8z1F2wtk5hJdlikY8D+Rj1u7
LKbwYDAIY/pcz+WdWKD4oMfiyaAaxkpFIHJL6AjCtnPaxnoIk1zAjl+Ydrmfu915gYpZ+6J8pJky
mVETctbuTDcO+r0pQvZ4NOwL47kOvUl9qMBqXsF8awM2DKp6BPvdsXgx++vcPjLrZ5EC8HDMRh71
arVEAvkXlkSMGNaGUY04z7EwTuLyBkKHh61onMIS5/Mv/gORsaDgbP93QUWqUDAqrp8t4zZ3R32L
Q/XkYbSVfV3tnzKEMeOfHC6ecOQ9BhD/XfivvLLqv8FGLHU377sxMA2vDV0OtBM5/oaP0MO1D30U
QhU3dHmh7tEIjya6K2RXih2+g9MRwmMD+krES7YEYFkfhNAJGGi8mJtnuve10Olf+1f+b0Pc9tqr
9diUjxWIc0gz7/sg7Em8Lqx73C6y3Sg5ZG+vI8fPWnuEYZwaVzINs/wUp9HmqkK7DwPwOT9zovI2
wNdkbWzmmFOd8BfLyX3qp5i8a641vfBiXySXaBFB4RmuEfk6gC4WaqlTkG3a86tw4RrC25YTBsYJ
hR+CqBqFOHiThFJydkkyetr9eb8NyAefqMPBhWZ0El28ecoNVoIdhtt1Znp/J2Bx5ri9k6vX94Ks
Rkd944vRGl+JtTjW4u24irfVx6FHXBq+D8/xN6kLcTFYLgdkApfbN/ZyeiSxOP7m2B+8J+qdEBOf
ZYQfNruV9YvTbX4rpN3Iz+h0nh0nik7oz5MoA2qwtS5E7XnQRecFc9iJxsUgfqVBff6SKGI7Sg00
E0p+tgtI7e05gSuyE1V3fBUndtoNSoWBdM8T6ilJ5gnJtTM94cIg00OdghUi9EwN5zw9q96CMKlN
XO2zyZSv/g6X7ATg0YDWEICa70T3SInzR9B/UiFCCgnMihhBZw5eaHJH3ZB7ABqLgvXpdYA1ZRd2
9y+3fCKqTHeA3NUDdnFaCAZDWAIzgn6fEVTpd9JeS3Io5Tk6pMGbcAcT5cjYZTgMwc9nuMGed+P0
GwHn/FO5FJtlR0WiQhsOqZh0x4hCTMlIkbIDSVL4vkxn5bW8Zh532zvDJqavIXEW+bcJQpPhbewK
4tdsm+/JRxYFHA18muJ5/uKVOFY0EnakZnBHGK54gM1POkkt/Yw+9GTlS4XaygH3Ed+nSwLZGcTx
BccaEpvwnGZXQ9vxYnl359SSGRlyi7uyH+/FC5VkbTlhSfQSswj5+To6IYvQf2V4Tt/nIxsZsBom
2MU8s8BBmkwun6oGUUScbc/ZVRBiZR6J+paOwN2Y8Nix6Rvvlp2YvWjtKzIMlNoohpK/Zk/8LMBO
Q3CRebLmM+/MxqhRXPJmICHS6gYu1kNMxNd4/B6saQL0PXrJZBITw9TueCmrDCLAUe2V6owZlNZ7
JfzrYccs4QbDJQew9ln/KGlzi/a1GhA5d8qx0F4Fjv6N2Ry6SApiJrxpUiGQwOJJtsyDI5vUGvIL
FAlWZUnt12Me6Mfvr+tI2ubFaGlzE7BU7gQmaIjhOATJkE/PZ+WV+YMisZ7B05ldNFDqZhsbnrdX
nnlDTjLGA++Zbn7iXws0hTW3lD3QRP5MylU9i/TvSE+0pTnquN8EMdne8U+NmiX9odM7v877bOkK
Iv52T3qO2eyRYd1EEjlMCXdGZsQVFDwSCIloc+s3OG6FXrPVc4zxgbuQEWe8VGHPGKWia6KHTH5l
82EME0oDYA95cc0sAlF+sDp5TX2+ce+Fwr4S33jqHLCxyV6A/fmGjw+yjho/Ur78Ey2nZ05Kbj5S
aixwNKqZmkuKUm2rhDnjWckGw2yLHJlU7nlGFWUqAUADmSZ2/NbB4/AAzHo/OjwVa6slZA4xZ3T4
jEwRpwJLKdQ44W5Cd89dSpQfFvbifvod+/ATRjxrhH8qsP3ZpMEaDG30wUmAKgfT2xat6enSG2uF
b4FcMQjZooS/d+YdrD7gI+CLDaah2jwZa5L0pFbwgPI4q/mgPOsCIwg16mw31wHDz9tz8Zf3ZT0w
rPw+lfFtQjHaQjWatYx+suXzOCx6BdekPZuIf+FHmI5pN8eUhrfH5mlxWuaj5XjAYVwybp8RdQ+e
f8XlIoIxj74QjEyc4bdZw8GGkSphttnbBJKD0kGylW/oYT2FB5KNKOfuIUoCaEHM2kV98YM3Hu9U
CQQyJp/35XH4b+3uvKAOzKNdmB5w4YysWVXvhnZlV2hqwJYvlGOvBQNVAU20VYrAogv/jUnkxbaN
keDZsaMNa2go1j0ZR5X8x/SZWDYI78EPMu08IY+p2jzRqO+aW4QcD2fD6iGWhgkNP4TZfSkT/brj
tpUdyUIVxUFLd6aqa7nSk57TagbACJhwZ83z5tjT5VitN95iPKS4S4puZTzwPBNLiXhwb6wnpoGf
tdYNQEGADVoew8OobdRXEHfCHdYqtM7n6Vdrd/BGGWU+xaY7ODqSeWAaViAFw26NcwxjUnnmF2Lx
NGFokrmsD6ZyHh2cUWmC552oucc5AfchFdjqFAGt47TtPoO0j0/Fx8YiA9SHmx47jOHIIusfhkcK
pFHrbHsxdfon1FRBPWrEQhvCFlg6O0psNPhZflS6Svwpljs+HftYiz0ix3nwu9QTLafG590oAwSq
XI4Ta7iN/XsKTayr6ISmDfUMpU2UfVO3O/nc8/Krv5S7ClXLYke/BoyxDBGcTbzslTnmY47hE3vP
6O58y+NuDC68s5M9cXko7Q3E4NGCQEsfN4lkG9joaEHRkT2SJxiOax38Db+NQC+WR4rNmjSbZxVj
678R5iwV+j2cSsYno+URtYDWQQjAfJkDuG482SJ4TAl7kfHROgRdsMij6uS0D+oLGB6j0a1ele0l
2WUVwikw8H4XPAaMbvUY0Vx5201UrTGlhKuTQ/hkYDmB+L7VvC2RKj1EMxh1fj+jzRUzdJVAY1sc
bMgOXVnbB5P74fmYV5ZlSN1O3fDJKT9aX80t5JlInFiMyYGBJc3jI/H8GyHIgFzkxLoXAuYjjrHl
pvAjE/XQFs/reuTtt0UwAmU6I/OJ60EG42SngnKSldlULuQSKyfEFYDU7GFc7MlqnB2np9Og4CPD
BXpM9Dc2o3WMv2GpFo/besWplSTVDBbdT8sPsgcWGQkuObBK1lZNTxnytPNJnEOvEV4xbWTm2Ham
6uvjNtIKI4DiNhfkjTuT0ELpoMK5NWuspDkQk3cYFd424Ij0UZGyHO0lJnfgLIfeRYUR9hTuQTAC
jqNyg9LfPIGzweSwzKMkoIyO3E16Q4d4xzbY9o/qoCYryC5ys/kDyjDVcOIvmOqmObYNSQUeSZCP
nekSvjCionyG2YXMCbPNDqg4Q2Tb6va6Rv/DvjW/tnWt3JhLgFaRgihlTyxd0WPivEHO12dnDZ0P
4RIklxOoBCaFzlVg+GDQT2AeOIdl2eL0J8VvLgb8fiSXUA6iRj7uNXVX9DgqexzPlXpgGfIUY0S7
oIfgks4GbdFRdvQP0l20FKz40mMgKNCsy+bx+nRHKwU7DUamiRPh9Cl8w1jhGFN/0QS39rP5WFRe
x5gS3lhvRnurOxcO4raShgBmOZJLyKqLZ0twO4ZnPSoRqlRB1BzH+Lgg8Tm+jf3TVvUCSsCLle4x
diiaVuw/ICfcJKEmKwB7jvoJjGBRptnVzZ6FyVSwZGH8A0nRa7lc2IEaWB9BloG1tFNGz1xGZoUe
91bEm8wj/8TRvsUccdDdhC++N+OAl4riJ5SJtDpg1rjJS5Hb/iBkj6jbFMv2FPwk4orbt7qLCk4L
MTI+xpCtDXu29lskzb4X4H6+g4jw9kbnsvN4ZSpO3Ns516lTyaxGiv7LdoBsd3YOkhZwkkBQXhO3
LH2WzaDd2JaQ08PupeGgR6cVAX5eavX6xOvo4mfzsS+VG1sXv1zeiAUVp48zDwTZgV0hdO6KDo24
k/oDvSX2OjJhcGCGo0Ir8rTHURt12k1pXEClkYPBq0fsgfYAOQy3UN5CIi4Olr/DiM1aP+TvrBm2
FJ+Mk2gdt8nmh1jMHEacHEwRGuFiHjBpnDwFpBXd4X7kxzguu08IIRxQ3HeCFvDjw24ibyZezp0C
zlrhVNKVY2xIznhpTSWxOWJODmEDb8a7cvcBlvEtY0hwxm4RZ3LUByo4mgVsvxUZmFZ+q4hozIEz
vrmOu1tLTjpPWN+9CHDJtK8t3uOlCEGyHUdIvtKNiSmVnWagwyOrHwVdcQjYM+BpufL5CCeAkgyR
GE9vfHPIP4CNkqyTr27XN8wT4E+YRbmjbTSDvoP1F8C0AEzmcm5BmEIi8tbpBYn+3dkqoJNiG4mc
HofHX5dx1Oj42DT9zGBaKNojAUy1aNRwDspLDtg/EW0sYGVYwihazPp0Wc2cfs5NIUdTAZuUdHSL
DCbnQmPxrtbVW1LPCqaIlXKw8NdGnBkSVakWAQ1rH2lPGwVeVYjqCKwpEbFJcYopdNOLaid6W3pC
i/pjuLk+REMYFShvyeykSREdZDgoL1oAZ60uoeDVZld8VARfWpmRblKfJ33KnQhlMBorZk6uXlW8
MX5qVJNEalPD/BOWN1btpy2iTxopua4UbueYLuDB8FLimigyyyCDNG1PPS7KmSHdZ1OpcPAN//fX
Q11f/DAzr39/1WY0gVuKeP976WIzWJlBbv7cP0p57g9/pguodTNkuHAkmwtH9n9f/qOI//f9n/vI
INemIzVs3D8Z+SiLm8N/vijdTtMqrpJpaQg3xMf//kCqp98mEhbenyfI35d2XHK0Oze1z/9+GTuW
X4FA89LBokwMDRbj3x/zP7lQesZT3HlRIWtgdgpZu7gzCrt0PxnskQS+P46/KJb/fVpTgBHaNllP
K/72x7+//M8vbr8Ns5N/+e9f1lkYjC05WN+B9bQ0Sjt/7/z3Jd1mBgkNPs7fH//+UqubV0ukkjgr
dCtFhdiQV3LT/Unv/335U+L/f3/39w9/fydjWaOkOm6fxnQqjFzyyzFqoLrgConam2vEkcAJ0Ly0
otzZKYpxbk99Q6Z73hVHTXNkHZa5dRpSU/e03Kh2nVA/TyAzK2QxzdzgbWQTpnL+1+ViS+YXfkVa
hvnB2KCrafXe1GibZR2cthQILTVGCARjGV1LAaKMoq6kflsjHbLcbl7TOY4MGJ1NSHcvjcjYLYOJ
+tX0UOP+7o+i5gxlXsNpXkiJ8ks7b92EJlbtHS7Je1Rzvoru3moAglorlU8ipRDkInEVLSY/Mpt0
p8k1hRBAErXVb4ssYVuwVDsFe0O7mZAfQSPLWeAc7rRWr7ATG3RSAvC5avFp9069ROVKq8bhsYNX
WYNamVkenmvEt7UxEHFnoAiHO1c4D1QNTXItSxv3XT6BQ9WqZ9Hc5xUzIx0tflf2vdviYIHewymL
pJaMvPmZB6y4OkyosSdAwbmmmI7qIdV6LiF6Dw3cLTsUXFOyQoGqzIpxlN+g3PWnhzGN4KOWqPjI
9yDWK5FhFFXyUmE4BJ8+0REirlLy58owkkBCJmuqQJlNAEJ9ykLKRMPHWDFoGBypIK8vikXuUM5E
m6KFjnY2o5xHR9v8QX/gADVzhPGv2LESvzVLKJBYxpGDzZC6y6v0ywIB0rAh2s84+jl1TvAYlxRg
BsAqHaU1EiRShmSd4LTRwL2iVHAuGvkub1kXrRCBCYQI1YsOWgPmkXVF05JdMwrGToyn92rgEwtC
BilQME8DEpQXkbvLGOJDOaN2qCaQPes4ezd6olFR+7JSdDSjgQuu0Gg0xSHkVUI5mgSYAEmQl+MQ
jzNCQMj8oPpGo4SIZISBL1IubeG9VIV42JX5mXawqZrGU9eOyrmU69s6DTCkKPTSgrIeJUN7a2SF
sHgUdvWQVGwg021wA5Wj6DaV107RrddkgxCxg5gU84hOTpAmVR8MtYZtTI3FndCeDUOb9lnTf+iR
JvnT1MBVYfM6jWDcBgmR1jxZEjePzGRbROQ5iTGC5hg/Zb1O9oooAqaq6g9OrKCNmGT2OvEI6mgI
nCVIxapFVwZDIh5jpGuCCSZtui4FTKWJ5r10eEctjCrQ2mfIPXH/LuoPCqHTfkK0m/5J7aKMmXxQ
svUQodLsjkv4qSF2SiaCFtiIOP3yVDSGP6o077d1c6Kfpj/St3LMQ+mfsnQ00NQAZ1wB1BogJGFh
oGlSuhNSpBtFOo8KqTmI62Ov0zzbda18KCFH0OaHXbABi01eSJLqFI22XO8OdEgNjhhqP2JR4V9Y
6YiZ59wEbfc8teXHhMy5Mg7SbkX4dFvpdOoi4KEJuXwy4uXLzOrElZPYM2Na3lDDmRqMKmfib9Xa
C4q0n7AnPoo6rTYYH6yIaEzJMeUesfoxcdeQZm9UeuKNtAgNxEAW2200A6834i1NrkTUxo1DgWky
XT7h4mZDjBZ81AWSKKzBpJTLTY3jfVprR5ZI8YXK7dksIa/31fwsFeRxA21u+kRlbeqADeP2Xe3m
vWr2wnFNoGkIW4NkPaMyqpjd8yLmc6CIyqlhaoAcYX9HseUsg/KrTeQ3dFxNYAJERZK0XLCm8qYI
7QMLk+KrpiqvLeanIB9rErRIuwAtAkRhDUlOSBOWXuMZI7TjHFSSDm8wpoos+DTComyu0KaDAut9
of/1sETqtMNpL0Y3rywRYxgPel6d8ApWbgNOEaFkNT6HcRbI6bMeVeKlD+sTqhjKESdxT88S+alf
Roo6ULE6DOCOk/ExL9bPvAzJvpiSTTXThqIeP+NcRstpgP+mkKwIQNXVOWwWhFhoOqZ7QPzMN4qE
GFLPMuv2JNY1LtFS/FLqI3kelYwll84Sfhd+bY6TL2QGrshF/cIqRQReqM960ZOejxNxs4USWNIJ
VAEj7Y41q4f4ru7RUvqLSNYp7WQFOm2RO2tN2FlNSX/KyXbzjLJLo1IGMrGjPQ7h+NSnchdgPbYV
HjaIhN7hqEVON8kaXzWKfx165Dsa+9Hyp7IdTlPQKQniiLr82hfRhMe9Nu+msdb9whiDRsO/cFJl
3dcm0iOjVf1CzF+kUYGj0S03AUUhmrFHNN0RxbAqTHdiedPJmhViW46WAX8vfxLl4STXxcM0re9z
1V/bogMjyGZlv4rjCXmiaNcnmCBW+nRXQQ2vCNgyeNVOkHFtKPrIcFFiLIE6FygugkJnNKYh8jyi
Gy0JLfqONCSh78Nl28v5E+0/12mZT8KYXYRUt/CiQBhOJaBv6qbhRoU7L6UgKKmAT2FaeXmqecTv
6iduRwB1ZvdYqhJQuWEGSbN2+yKC1qHHw0lYrEeJNuQI5V5KJjhOq7UrVF26r8fu2dIljnYBVFHS
SbbWyPzGnA0QxkTdttHBqVo5Qk0eSDMrDZRsJ2+x/GwmOZRGqCZ9DNO06sHmTFyjNVFCq9OoYJmn
45muxzkr/9G4bw+MxWe9vqHPhJVcEuKUPPL8Oh0v62ol5yW+mhoKVpy2izpDZl3IBuTjsqYo3bfz
qRVmzM3jn0hDZAfl9f4lFh4nDT56ZuFahBPsT7Ko4d2isiRWyYCcgGmeo2j8jjoj3Al4+tb7Bu0f
GgFnYIC1CjDywjhZKo5xW6g3zGq+JXxhW5lwozEBwVtzfUtCiBgNXcJoS7ONP4yuQy4Fcy1NGik3
SyFX0JpdpPm8KEl8GmpKqGaq+JNkUSA0SHJIw/tKI+HNYgXjpQozudh4bxMrQD/4nQvnUTdRqKs2
RYl6N7FPkV4NNXTn8uMsrT3d5hvGJFb32UqqIIUHt+QzDynT4KsB0CuWSnmwU+h/1huvbU5aIq9X
IxmaM8IEwPoLAQsIgRmPGG/N9VWRev2UWZReZxpxsjilkzRdQ86m7MuswvTUhgPsoBRnKV0Dcp01
FB4msdpPhhvLLjmSdpRmofONRXpV9Oy6DpOOgFL7Qts696QJexM3nIMsc+TMC+DeUloPmc5UIhQB
q0lW0K6KqXOKU+3q0g3ErM/R1kv6pkAmoDyXapeCgGN0M+m15uVRd0jHsXnpoC36NfV11B0edb0F
vlBrpiwnoBtFqvSNVAINt4j8JHl171OMUTuNhjs6uoJkwBhXtayHrhGT/ZB2W5xYgpwZ3fhEalrv
sMqFSr59W5h57+WZ9rFY0N1itT1ONBkDWkofrdpciwqvvGFde2fbPHq2eCSPDC7yZxsnl5AU89RS
nxdf7VuNfmzCCIGTKR9ad6rAQTZLmIrY11MK8bdosWKaxamAEtLGx6TZGxabtJYjjjGFBR5Srs2n
QQrCsTAdpSrod+OYLCc6LRSTXlnsnRUxN88IMblYWFb7KtnaECB8lpImHZE3wzVslPYy4hB78mls
4LaoAOp6hmbQrK7QGSGEkVBjldlmtyGx0l08UFzHPrPdV5WBuZe+KCcxzNBrG7HcaZIQqac50Cfa
j0xjIOlDDYG+vDHmvsrApDYlP2lVCE92ppIvtH4v0YupjfBNs5LesUp6i95QqupxhxEoaW3atp0F
nNJMJXeeLIaXxci2fgHKJ6GWP4siuIiuStIDgtEVSDWYnxoVqzd3Jp3yCloQqhH50ABxdAnXch/3
1ZE+xt9mMZKDtVYJyEn3Meh1sAplB+SQT/5aSVhKwNy2jK48tMBoZcTDimaEMhyT22En0IgriaGG
/thkitDIcL10hVTUfPy63/CiXrh6R4uYJW2DdoGOThYB5JTA+u/X/rDS/9L1F0Eeo7MppldZRVeN
dFfh7vxeW0zE1e44YsDmaCa1xkF4rEojCEsSBWOgqimGXN95TxW9NC4kQ26ZKd9Y/2GakGG7maJS
Rdlhhb/Vv43h/ALsoJE+mZxyWrevjLahgcKqT+GgTBQk8iAjuT8YdcvZ0sSHjkq/0IohTgDZSE8k
00lL805YMbjpJ23LQsXxgD4VxMmImuFA6FzmMEMlhe4TaSoCo+iVB3UagxF4ZIzC5BzjIocMTNNc
WJ8cpymi16kmcnaa6LapuvAj01lwNKXkDe+k3hFjdiOrhQ1NCEv70FzibFH5HbTXTuIYXbBrt+tI
NfmB9r1SJgW94/ZDnJCy05KELVrXQH/rm5SIz3FKqXAdKcub1hRC/6fUHy7LSoG6+YgT5EwxJKVI
Cde8q6H/xw3VjzgeSbuK7DInyl0wpnEnWgueJOZqm19TBP16iWuoGgJq/whm5l6Lqv26vKzrQguZ
BQA8VMWl7LrnNS73Qh5F91x77cbxe04tSLQxqWQNzIGlSlJjjAE7rhMP3VzQHQKDRKpm+ArmYTSz
c9ye0JD8aFckGQrFOhqoDeD6pNOvkI6PWGiMt0ycfhXsFB1ToysEgWLN7nBSuGtJ/qZPL/jOaj+r
ei+T7FbMbRMMJRqhWTpvRWcqQZ0F3Jqp55kLyev0/t/YWOO+t6jloVszctOv1g4FJWw8JBiN6Ld8
CiuVBUmfvHGh90yAw+dJiGC3aOAOaQgzseR8r8fkO6nyn9qIGlDd5qHFKOdUwqUcuVVRxfuxOlHy
9E0aJOnXl8/BlOaLOAiehbYbyLlY7RolhAeAuF8iP0jtuDeygpxm6v2SE9wZpPk0jpESyJFCwB+f
V+yTwBIMShdIrM2oazjzstB2MCAckehBIW+Yy9aYOGHYaGHrDiCOs2g8rQRTcn2lx5fSRcPejRv1
rbSsX6UQKj8duq9SZ8blBFOoZdWvSi6BSKeG3wlERQa5XW3SSvM/7J3Jkp1Iuq1f5dqdkwaO0/jg
Dk7E7rtoJaU0wRRSiL4Hp3n6+0FmpVR5qqzszM8E7V7s2OC4//9a35KEVPU9yFCWyFMySkggCt8W
vzqnj4TSCof83gV9S48zEgzYWAWMdAK6rarvMW3Krst/OMEQopDHg0rK1UI6DJT51ciRE1nhPG2n
jD5yTDOOgFa6NM0bUZ+bmpSwqa3LYyNLhlfJUi7Q0ae+bX8fNYHrmfOocpzGaW9kBNFrWHYzUCUy
WllFUktXfIaRtU8daaZA89r+D5rynyi1f0KE/QVx+1/QG5xo04SM9u85b/+VfX37mn/9J8zb+pZ/
UN7kb77ygbgpX0hh+d5P0Jvv/yY9i1g5yxeuxRag3J+gN9v5DaCuw9TAtKXreuoX0Jv5mxDSVgwR
zNhMW1n/E9Cb9d8g2Yw09rIbJiRx01724VfMGyFGQrYc9ocuR7sp/JFLGSRRIx7KQxViV6qKQ1uH
oNHbnIlN5sX3M+jBPzCCEAH/NW/uX+6Gp8DMsTemD+Tln3cD8mMz6ZlFcV0RhDZlwj93Qf/mteZ3
BbKKBEZyxtsK40nqe/edyWkascQ7/PLT/XmM/5+iJ7oyLroFAv7fqLYOxD3LtiWeJzLtnAWK9wsy
HO5e0irNmGVSfidtDlrzZBkCbQtlFu84DOXvqRs8urH6PZuaBWRJ/Q/mLYT6wti3tta3IUYx/R92
S8oFp/tPyOEFsuxarLggWNueufyMv+zYmDLztTxiyIguRRhnEoQgk/qBdDSf6jc5MyO1/E0ZRcaJ
Kw2lmgm79AgRhGl0i+xfa7dkiS2ZKfbhSVcIjq0xa0DU7dMx8C+tKPC7KxbIpBJepr82WeU1m8ih
+VVN/rQtBuIB10yrGU4pTZ3pU1AvXBhmXTS7DXLxAKveuSXmntp3T6zEwmeCkCipjsN+cpGZGTMh
0KFV/FAB7Sci/EzcKgl9x/bg1chPLRDz7pLXrhuQIGbeftejwgbA6p+vXVzNZH7xiW7cGdO3AKm1
3SYlipitF54CPXR738vwl0/6TKCG5W/LGCFB51ImrA0618l3hclUJkN0ztJM7RXcuDu7zqZzIYbX
INTJzu97l3bz2aTZmwhRXDJTujvQJkST4F52/eFSxrB7Gzj5roazkVKn3wlvQ/QnSUt41xJ2K81/
UOcHvVa5xL9F6r1bfhDyp69D/Cl33IkqXM8CKQS3SpF4k86Ejw4t2cY+q4S48ymBELxRT/F7kSOq
5LoD56j+4RXzY6nCx9omwE6SUjHq+il5KbL6bfAWQZ0uGqbjatPAQXtI2wl9EXrmUStq785079j0
W71GX8Jc0vKImAv3M/GYEkh8Ix7nAGdQgZrFUs6LZbvuXljJUfdRsg91s5SdJ/RswwfC2LFlT3W/
NcYwO1Vj/eZa5i7wHq3Z+xJ682JDsgUyrOCTGuMM2+RY3hu2+dSN3Y04zHfiIhET5DawRsKz71ub
Ripa5GhTeJ+t6iW2kG+pYoofEvMt1BWojkWdN9+ZEW2PnOSpvZ0O72NJb7iiF9W2CtRQ7oFDq7IM
IiHp2eQuX3swuTs/7JnT5gVqxibiqJiiPZldGIVz99sUWiRgJCSvldPwI3MF8jELJWXW006wXDdA
4FzneysDTmHH1IESWTkA8pqLkw7BJq5bhyFANAdy4tFp2IihXNmfDIeNNDzEHutNMxn6089NDgZp
UydMHtfHQIq/Ea5AEWtpKZKv8uBCZtoBbqLBuDykwwVHud5fN6RhfrAUWdw/X7LeSteW5LL5+cT6
2M+7663GGed9YjiHNV+oAME/3w+j/BQGqHPWx/ppLk7rLSlmMAFT9klEBakwnVGDHI5l2Z5/vhCS
ZnZH0oa7WZ9eN8D5I3q0y8s5ZGCy8SdFR2Ggdlnf+MeDf2zXV8Hv9anvo7ZZ7zbLO9db6wbMBwyb
u/Wtv+zJZJoEOxL5SzIyIfS1lfyxhz/3DWqPnxIuu+zC+ui07vz68d766HqzXneXIQSpUYARbpm/
OYl6p5fH4WVweBqh9TakGEWF5OQJHViXDSqTLgp9MoWCxzYgPWIwg+0EUrAZm+EUjfo1lu33vH/Q
wZR8dF0B8dc9FUOhn7x6/kiWy48OJmiVlUg3qduTw4IjlPTM/GDPdP85L8yjwcDO3DH0b1nTHAIz
fJaGC1Urpj6mveQ5QUeVuPZDkJrqMNUd3lRfIY3t4c9Re+wj2mBtQ0SjQgjthJW7hz99i4oJc27x
xTJhRFTYg7qE4GbG72XCWr13GmN3QcWgsGP0+6JB9+DQl4hM60UVSAFKsGbGGESnOcqORBLMrxAO
94HRfmu9CcuAZN4Px5OmFPpl1hDAkXGYwKhHyRdB+4jtSkGBpllrehgx4qkKN9OcIWKiOEJMDMMB
i8w2oqFRZjnmfjxPTTz5Wy/OUUFE84Ox1AM4fz/X/QPFUaTahj3vuu+pF7oXN3YrhAR4F0U09lv6
aA8zFHCAlXLeNkjU/Lbvd5Q7R+BjOctD2i4xPQxaE5NrcTkrRLPTBkZgLnDtGDmPHnEbg5iCjZCO
s4v7782Qv8t5ftNm84HOVvFsaHjPAtESOKviLqS78lBkJtV86pYoP5LyLH8w34NMSDmsXAJDdTSR
VJvqr+0Iq8ZremgPXlxuXZfrqNmIc5SybFDmaYRAe9egg9FdCF9otriS5rAkXQJDa41fDjFnmz36
Zol906I/U1XRj7jUp5xUX6epv1s+QIEp9LdVDSEi+j1mmYuHOImOXt2fcq/fekNsf3J7gt9icbao
4JLMXOPQKI0Xq7ebvZb53rYw5cHmehN5/e6OgAQqKFhbcHF4x1XWEQN7ttzxmvkSlVg532YDBdAM
O9ERxuKgbmi5JgEKFY4AUYMs9ewjtN/D5IgLYe97phgQDhbLhJc8uGR27cyQ+aYk+vWAxcDCxFT3
etyGEy39tkuNx5LZzFGP77PH4ZUG4bxLgnkXdsOXuDRpl4YZeb+s72N42FZ0RPvyFKekS3oVUOGG
oqlX4KhBRhWVzSuy31I/+yD7/bEjcrIHf9qIrw2WPjsqMMRXPjoWP0IEXmFQ9YmzJRdxq6qHZCa/
tdYlEh0uUHCUUlVTyTREdomb8NGMaP0787N27ecpx8sV2D5SoXE8R6TQGxpFv3AfmfmhTqGeMSON
NmIkE25IYLAl851Lghy/uU20G9HnoTiPpU35yMsVeMZq7+fmFyCicOlV9U0WLBUHj/ZHTuwINUuu
YouvTInwTkHcRCxeeFfXrh7GpAUXSVkVk6BCJ9ob+BzNvDuJHHKPVz+2roXFysCYMqWfx2C4QqX+
2KQMTWQu0ms41T5SzHmYHkcyw8Gl+k9B0y4l9dfSp6sLJpDgzzDDYmQojE5YkoKI6nkU9tvRc7gI
NxP5bKU4VJ5GZasdVFjJXWI3dDIi3GK0jbpCUri344vrQrEIN6GrEfWM08XtRvqthnmhhrUZZ90j
/3sWcwRnTwwYmILqSwXYiyaQ9TGBqng3SPvVm89+jAkSCtnVNLPXKXHf/dH8ipg9NYIPRoS1WDY3
hyltlJQvocobTEngUpT/vRjyT2VlA36KD+o89aXeuLkXbexQZTcvyyRenGnMb1nt2hDyQRSuz6yP
/fG0BXNzH7qUE8vqteYic8i0+H19VVDl5Cv0SOSokLU3g0nMXpgcNp3A4hYGlrFL0ry4zYUiy5vi
xEzI5E1QVO+EkW+Jr8eE5SICA/IIKKqpOBtJaNx49eIohxCKLg3Zn2/+8A66rKeLHdYeesgCsVGA
rr31rnYnvOtgMdMrZ2vceT2ECvI1UetxSQvMaqSd+BqjGLply55Ik7RW8p2w6bsefz6Ncl+BuR6a
WaNidBz+Tj9Iw8ODa5dsxoZKotZfh4jKiEhVxg8/AWbwx4CwjMkm2O0unfmXKjXfusuvqhLvEAUB
bhnjF6OycRVQjrVsWpLd6B9zs3xs49hF2CRxz6abWsz9zc+JCDDt6odhuA+pZ4+UbcOHQdg2F73O
vlmhRh6ZZdc3M4H+QSXlaJbuUSB/OVGEvMrBaqEnmEh1hUlFtM0v1ZSTcGy0vBfiVrT8iFWeJ7sw
I+bYFCUW2daaAKBrOG8oZqbGI+MkLu+g+557Wasj0ab9LW2H4obPYSiC9NYmUX2wpvotLgGkyKA7
q2RIT2qcn4OeyAI5+vJkEXUZ5umPyGUfFX6TVvPfkH8DHsIpb4OTXi3UYEwanU/UlOnLtyby73pD
G++z7/CrZM1Ysfab9E005lGn5tL1n06RDzE4tYJjwVz4XjoF5oq5hhyqDBjgaEjztiSvCyFrQUzg
LVs2Sgzvg98uPVgOdHf+mKkJRdIhGVCeux0zF+mltKgIHyc/M35T8M4PceBDO4WAnWdmdQzE/N0v
x0dHvbnxhsNiOK0bvdwisYEC7Hqz7a2ZWuzyqL2kj3rwYBa5XCWrPzVzSeSWeED/ur8+LSFxLjGi
vDJan/+po/uXD7ZSbVJ7LvF6l8P9KtJz26k+rbdWNd+/vbu+pFmiSNdbP9+7vu3n3fXWz4/yqWpi
tISTsn7y+gGM347R+cdg0doZpmpO662fm3/7mF9I2jX/6n01A3/slukmkDP45+WT1w21ejiOP+8D
CG//eOaPz/r5X8VC/eOVEjl7oOWxxt9heuShLh/3y/OhJGcEsyGPpr6r/9yj9f76eX0PpsafMFCY
DSbccvk/09phoF5vZpqMq1B8yOCK34kgeYiMImPiaWefXAdKYRlapGhDdO7SCXIHS7xjEtJqKFIY
hODbcTASB7FNw/wxSsBJEZJ+16CL5W9DFLablxvKqvl16r3mTnb5IiwLsqufg041ora9W+/q0Mqu
sYH4woiccTcsSblWa3+kOQS03mYpnTkBKVVEDdLpdPtDDE3/6Pu+ffFAk85m8+LR5Ixkcug1CMOE
fPtLFcEjMm2uYVbk3s/D4gduTOQFCnvr7EzNZWL3gB1AA50UsUFzeZn06QML8fmiC4MO6HLLbwST
hFJxpV3uWsumsH0CHwNShOr4z5eFszUvcZEA0y1MqYW9ryv2ZHY+x7lbXNFiwc6aWBO0KZyACoAt
EduAVzocWrYrTjoLwku3bCxqF20SOsekrq27aFi0HjdpGFfBSuUUFjVqFujYXNj4G/GBLOe5vMzl
eGE0HS9OmOPwcxCxL69oQgPGxyIen9JQbNvMpQ7kVfkSHECFYYw/eqKprrPvg18I6DUqWXxDYAj8
oMeWp9r64EfynM+mczZ0dwhqVoZz5tJpVwk8yzH+GtQj1MYk/p16fbwP/dK80EQ1L+utdWOTP3Mh
8GK+F1nBegkjFrUfw+YnADWPFnJ9VTWpYkdlhuwHXznnOi/cs4NQqmh8j8gd75tiOX/xnKY5FbR0
jeXemqnM+oI6pXSp+P/1WORRWkEUicLmuSqY9SZzLi/rgbXeQpQT7hKEVHe9hUzPFt2lH3oCrfLZ
Ju6ts/dpknyalRSo0+/H1LEu3vLU+rw7VPbF7w5NRJcvEnyVGDNvaJbz0alYUU4l7n5SJAgjNjym
Wn5wEWZuXNZbqOuwwNhxQa+musb5xevi9hD3jlFvbMcotllWf5p7cWrcAfdOPWB1S3V6cZdsaKBR
4BH3So7Wbn00NMBhuzagE6P0k4v31yvXl68bzz8nbv9K7kS65Hx2J1vnmLImrsTx8mNFOV0kf/kb
dstBv24sNIbIMiwcVqDGyDZNzmuE1Lox4hAg4y83DYKPllV7Afh2/rg+0S9vKRPivX594frU+mnr
8+tdz6RvZKe4V//2xM//dX3xz7uqq+2N7Jny/nzs539a2W1+mvpPduLTD2yIvftl16vQZQkgMbT+
3L+fu/Jz9+p1zzNN5QxRunO/PjNwwCmZEB8ULWlaf/1R/rZ7f7u7vvhvu7G+d30dGWbfMiQmTYJt
L5QZySuwCAynSl/S3rv4Q9Rv8gZRryQu57Gk4AyRwP69zKRxSxrAgiGVH1L+FsuYH8H7i9Ld4LVw
00p1BnP+zWwMnIup4mxoHJyaTkZ+VyYEbsT5MXTgPjKrJ1N3fgiTT61n7jNqFlvRpN/QnUg8xEox
SLHSlSXdeJuzU9ITvKtMXOGsLaMvfrGnVQkTdsZQPwzjfJKxMPElVRzBwtoDjf8cFJN5dfvs94h1
DZxEjpTBHukboro4shPgulqmg3gD/J1hPdKqC69zUHzJzcn/pKOvVRftqmaEPooirNHwMRv9VGjG
2a5DozSxeLqffd1s0yL9HBlcltGqDhdZU0gaevtbL9tvaZ8BqKHSsdUJ1NxuTG6d1J/bwH/MHYTg
aFrDKG3PifWJdZpzzqZsO/MbbRnPA1wiFiVVf0AJ4Q9QDyP1EhB/SsbVxEiUQzcmR2ITTOGZeX8A
cZJMrQCvI6DtN6dSZLBA8io4BZ9FmTpU0COcaWGT7pVZOnCYWvgZPFSUcFds6j2WbMlc7N10aW+/
DXX7pTOR7MqJhcUMMCaufp9JVn/J23TvKzR6HCTXYeDyT/rro65FvPOa8cHQ9EcnCjqcymSJH+ZR
pizBjLu+c5snEy19k+IE67VRHIIsAG62CLjjB6Nz231iYhZU0r2M5JZv0GwuBJO+unVfkgBa06Cn
6rVT8amjfHksifbGwRiQTlT0+OsNK7m3qtJ9kD3LJSKD4Ba0807rynlGab4rGmB0unSvgzFY1wDd
RFLl9ikrinGTBZF/Ru3zLooQukER4jWZMuwf3dBvqZ0B/EFLug9yKAFt0MN4c0ICc7UmPCCiP8+S
eGvmJooYD0pgJPXSN5+Np2qKbr0/9Ee3yKly9G5x7/SVOJRTAkrBT+E9lgrFSb9U2myKfMM+m8Ie
RyUSzigznG2fQeRHUZ2M7rxNfUegfvOP6C+7/033el8zwv5DupewLEUH7t93fckzI8Pka/Fr2/fP
N/2j7yt+k8T7eeQ0u45PZ5WO3T8CvszfpOnTQOFi5zJ3dAkB/EfAl/8b0wpTKFfZNLkci71oadRE
/+//Sus3l9mJ7dGEXNqkNJL/BwFf1vKf/NpRFL699DltupzYsqRpLx3HXzqK9WiMXZ211tkIrJeu
qZEWz9o5lTZKqEG9Qe1uTrQZI0inHQVYEc8PTT1FZzVbt/Ue8VI+ID/1RDqyfMqj/Pe6nAf0jNxz
RpBghoXGwarCbxJdXCHap9KA+BcVjc1FHSV5WuAQFgP9BsYhFncuspcalouR95htnRzadF3Uz+Oo
P1dZ6p49Vz+3TRs+rBlQQTLbLK7N9iSoouEbzR/4Wz+2nTE+E4uLpd9d/F+Q7YEO9nlw7hIwOZFo
IeJ17o1Sfb7YFiyn15tpQhcTOy0op3mIvrqEPOcjZ5sdaXNDJxVwWAqiZgp8sSUvBqRGRKKv8mz5
xIKFgJfAfdSBMF7yxPlqswB/GjUyw9gx2On6m1uGw4uXIxufkwwKAvP9shbTl9A0q3vVIxomgAFs
d+42OynGcydoy2VZ624n6mEAnapDWPvq4vdUDrIozdEOkpfCz5ehXrK9mz/pDisgnSga2NEFgwbZ
iA4p7xBMrc7Qt7Ifd5UMi/fJ4nreD63Cz4ZrVIhyr3XqwSpMzIdSBC7UY64AsYZ5GcatpsLmvrhm
FOzpeSRkeVuQ2srsnvopI3I3HeDpMwi346mIwAX2joYDxstvRLNqI2weY/GDyDAD+3ciHazoMAz5
dkckee6jO/OzRE74RKRoekXt/TzjC3x26OJOruhusg5HLMQZVujBcZ5UBpbHSZJr1IFFR0y87TpV
n4OJ7k5WfwxzFIIWWhnGzep5qNVw73glYGSd+ucR/xkyHi702g8x5wtr6ycCtsxkWo8tzen7QSf+
3qMsczfZD73FDPqXAeJfaQv+FqgnEIFI6TMkoG9wHPH3E45uw5CxbEN96noGIIGSwKVAX+xuRDCG
M7UlUutIwNsL/STrWMTtZxlg6WY5OdD7yYP/ICoQlvibqIA9kqZleTQrJDMoRoJ/HgKMOLMroy9h
FITRcKSgl+wcBz5iVg3PfZrLo6khabR1i/aud7/kuDqeArwcjbaYUtgNAVrAhgIkeCh+/cc6I4o5
zoPwyyAHSGnBXU5ozmeP3402VhK+qm+Vciaw4QoffA94yXLorkgLE1iRkAWbtA5TAvh6Gvtyi7r6
6pKMXJfo27qeNzKf0ZuQ+DCq3wvts3L6O8nFFQ5Mj0h6Sq6athnibu9Ya41fHj0YJoVzpG3KgTgW
75MmHClaHskJzt8MfEobM8B15RrRtUEN9hr23WVC0n32As+/901NTSG17CN5jNfUsMIrTW4mQ1WQ
3aMO766ofV+IhPsyqHB69huu1o35EVukvJR2e3KFIR/nBqBpYEX3Dm6pnVLIo5NKvBLKWyKslQnt
PSvEhl6JBI2rgu6XMEWU0XhEZZwf9PAjD+xuz1rgg4Vv/0Lpur2vbUNvWpz0U2FyGqO0O4dhcnGT
RKFC/pxjWCByuHAoVihWVLn1VfmUOcoCqXDa95+8JZZ86tIU72JNCoHKjkYHLMerqAREQOKMHGjD
NOdn2RaYAZZ4b5ywTHdpE6EVIfcVqlA0lQ2BNtM2SVrmzfUwXkbWjNvAAx5V9XV/SKD1C0t/9xRU
7DgpQVTSEqY0Ibci9ygUGt6FFUx5pl5y8NHj0+4i8Fw7aDecBf7aNZ893zKJMcYzmYXoEWSE3q/r
ZsDodCopMvOhyXKONI6BmaPh7cHEdB3RA3H0u05LnBMd6UznWqp8M7bkfk3kV2WqUvSMUWfISMqz
mKdXvtPD7AUvLOIVFrNYX1vLvWUz6IWsH60boc/sEjXHRbdFkFEH4kPJeCeCJt5b4qOuJ+e+4+yA
7B14TH1x9TcddqdSdfBuzUPpkwrpBN5ThCB/lwxUyv0M1GAdKP8SOvFDYykDVMyH2uEYoLaa3BEy
9BXVPyUNRY2msqK9NdCBS4MXo0eVlFF+vMoKhGeu0mcMKhEBxpBYS6QtI+jZwm7IOOh9vR9lDbmq
fW07a3z2PXqNBleAoDWm60RgXyHx6iFI7O/GynmxR0viBNhVaL6x54hvRg1bY5z5nmkcvCIo+1g6
CN0Nu9g3xLlv66SkbtUsMg8yiEhtyqTfAl4qbuiojU0gTLUNivijsAr7XrsVp0ME+yVJpnHrRciy
24nYWmq3u7Kz1BYFcX9naILjUGrhg60K4IRBusuLNLpvuUrVrCNfwiYjysBoDXTET8xJ2m1B+NlG
xXW4nSbaWX4LnV1Pb7Lqm8OSnpQ0ilQrLAP7uJmexxioQy2zL8qQIIaWkYcE9i9LIDG2cgNCudN8
1IX60FIXWey8+X4sDLkZlr9D2ThnMzFGGsbFIclmsXeCV6+n/oQo3rEe0agppkAjrto+7O5GG3+1
cjsCY8Shx0l/KSO0Ict8fj8Qz1XFmbzZ3/JZlMwZctBBcFId68cQ099L2gDaS/Q9bmN3q5aTsQiC
x4jevFWwYrX1EO/7mDrjMsZVKZS4BkE9ImL7QlRfd566+JCNNQJky6lPkmCDchiSAwInt2KF15jd
lyonT6Px6bORTwzCDKF/OiWwcifHPibLmSskphnBiqMaMLUGA8TE/NkJbKLszRakOjbVbsAGu56R
OeSTaIrKm+c1p6plQtW0C7Sl6W/lXFZPuoH1J+eGvkpFaFc3AXgNQqhudfeeC7+95fTmLQ+MYSCq
W9BY/qMyQ/XoE5eJw3Cg1jiAHtB2fwGsVbNv4CJYubm1+4UA7fIO62/67E7GWVZTe87gq5dlHB07
VU33Xp5DUTS0uGfa/BpktnsoKEba2exd6hLGSkxCW4LEsAgLcUW3AbKX3PHNEBnRGcPbMfdn81zg
ySBk1fsxDJx/UZfSavaxnerCfncZjQ/p6NdbaUEdcVXo4V/jFcxKAuQlTnGiAgfxsQ+/k5RVPNVp
bBHRWH42A5mcGrt/IqKpOxcMJrcmc8Q57rEtGFVnXVg9HDM5Yt4ynTur7RROwK7aYRi6lcUtNWMK
wiZUtDw7tTTLMM9N5bmTCLxcO0P53WNkcW16ojOcdy9UV3LPmZAh1b9oqAisazsuRg9I1QgHbYW/
mcya06SXgHTsYibFcSq3pVXdBjOqr5S/5X0bDl/7DiZMTRWRaBOAR04op3PsdxeXMW1HoTMh5AJO
hKmnYdcGXYuJPOICIYH61uQC3hkGJ6M0aufoNeS8GAmthiIY9cVIhicDeudmvTek5LZIr4pJ3ujh
k3CJfclEdKBkYB5qR8dUnOFb5LgCOcZW+yHF6XA8Jr0InmisOybKMd8PPuVVb99Pus533Wg+mCY6
bSLUFKg4/2vmwbLXrLq3DcGjd7rt+N6h/IBLoVq8/+UywMbLUNuHSbV1Z8e8V5xKR6uffreJxrrg
MNI7WeFvboXgmg5MngY+l/gmmuDcP4NbeE8BM5xTYVivrbZOvWLWlDGlZd7SfLcSaCS+Z90q23pl
d5JDkcbvY2h2j9p1jjYNLjr22OfCECJkZbn7WEJ2kmPQ7SnUzGCL+NnjQcS3eRg/pkMPkY42w2K9
zx1162qC4qb6QdopESV2dYgikIUcq5IeztMYRTfdojwZZxKY4Yw5qV/vbdo1BicZJ+GGHR23k+ZC
OcGAz7zCeObSJd3JuhWN+Wgy7B7k3GaY0MmTokbtHZGXfvayuqGo4j7NEbjSqgHm74+93JZ5D+EX
tlS8xKbHpsCAlTBY2FmvSGwiJ8APG6LlQvtDi0eKBMRNrMruET8EMgEXlGlU1sV53fSF+b0kp3In
kDeeydKbzhGleWiw56RXiP34BNTz+thjRrw3RhkwDvNNyJ4ZAQO2xSIYdUrEBssCsolJnC6yXRw7
IPmW8l0VY6+qidQjsXQxuFJuArYJFz+I8hHWCOKxxId0qoPuAb1hAbOA0qlXAYERFfrqHB3sYc6z
9yAACWRoPfBS3DpuGFEbpAN0N8K3VnFffV6PyjwMp0dN/FhqOg+qqqvHqA5hCo4O/DRnfItYIYGL
aeBvArvYDYqZdyUncN1e/UmwuiN2m9wGZtfVyY8xVunClV/ZM3avq7CSMqffUOTLITZN4n7MJti8
9nDylqG/8yGVhX0F1k+kx1INLsvQahONQ8B1yy7PZYEdyCuqbh9E5XKkQ6sw8rfAVO2Ngi1WUUYw
0FtmWoN3ZmreavfZNojZ8I3sHBrq29gL8ySb+F3G5RtLXAncugZbLlg3aNg4SQVcG+VABjVvcHcq
stMvQADus8nBfYpAgoscpzKPu/umm0rCNnqL3pcBy8rp1TYUR1tr66J78WZNzHJCSYLlJMS2r2Ci
xgUhJEWsYJzHQb3RRATfGSZzK8cHLVS6kGhLLbJtHaFswZPGlUfl+7bVpEt98RnZbkNhPdsUIoDw
1IRxFSFBBf4xc8ryo1MCJA0K3CRz49kIIL6ILtuCVupcn5QQYifLUdxUw1QjNw6WIbGdWHm9ixum
H1wr7NM3zxrNW4bTfYMHy90U9M6I/iOExWRyHbjhZ4p/zUvaiZfOn/Z9X2eXcBq8C/JYd8sCHwBc
AvM0TApaQWFi7SEE/eBXiU91lVob7I/RJmyOcraGHaQK1I1tSw5ElD/hZv8YxGA5F6vhfUJw6C5W
eE0kClpYj/VbkLY0o3pIs630zlaaTEt4TlH412ygKVVGykZJb7QXyxHXsg/SMzv2NRhn74lOKtbf
uWORKByAzcy5d2nN3Doky7hMCWRqm2jr1Jzedh7Lj8xyX9BxaRqFx7HobswB0ovvAOmI24fJsjG9
OOlEpDFqOXTkcGQoM0VFsvD/Ktb/2dXJm+o8OAqIkxrPTi2dKwyP9o/ZXCEC4keS8IoVytw5LisH
o6F40DF33+amHe+9qV0Ih0QMJD6W/WUzx9tGyvSBUEtz2yRiRmQIkdUrzYNbsKhNxPA9FZxJg2bC
KJhbjc5idEZqcB6aVhO+TtktrpbCF9GfzBUo3qgGIRgTHkSfiNibEpcc+gk6a6OLnXRM4vN6q7Zy
Mi/j7KRkBzCsrDAj+GV9YYbmH2zLeohjM3mmPlk8OH3OCo2BAKpfOd0JHtt4Y//VDpL0kXMlfRzN
qNnYPYvHSqQ7LxTVQ424+RKIjoaDtmC2SyPKzkz103Phc7Fr/KQFPDwHpybDHT2IrvWZooOPd9FH
kxhOvIkiddIihX4rOgMvICFkde7tZBF8Dnri0rtoObMKly4gEJ5T77CMQD6JJ6ARxuuQFp+Y6cLp
x12VE5l9LDkk7zMFrKRGp/lg5XOzDZd4ZU1QzTml9hDaY0p8IH71jFYeRmkUXGAtzn4k8odhKXoZ
o33DTjDSI3DDfdyH8Ws4Ev5SdOyLEZvRK6P0jP8h/H4ZZOy9mLXnvUQ1cVXIlt1jNJGO23id2HMZ
T57KCaahsPXZLImEEA1j45TQP7VqIIPIHmPHgd7qajACSFYfez94wb5h7mx6TIcs6kkSGEt6Bql/
XL90YqdkRKninpDrq+031nU9VjrLOrIafhqYCz9WVUbi2VKErIRLV5FSxgYfwPcATRz4WD871IF+
gDw0mQV0IeDz4Zy2JyuhExwP/sR82SPFCG4duibzGtUfZg8xARyM9NoY7nPgMUurHfC4pWHuLFpH
lxo05ntClvQlHhiWPFRfFPcEF94mx1nP1GvxQZJt4AQNjKFj76jwusR6UyVE+SNIj039NADLCWst
9CFZViFfyYpHJP4lv1Trt/+fsjPdjVtJt+wTEWAwgkP8zXmSlJpsWX8I+djmPM98+l7M00BXybdt
XBQgyK4qK5VJBr9h77VfYAaNh3pM2kNTz/eOi7ojZBd0l82dv1ZWFd0bzQz5LJfDnTTjcmM2XrXJ
5yEjyThCMNn7T1nHMDJRqj6kHOg8bcG4hbPAQaGR8A5pugkj2qS0FwY+GEmuiYbbMrY+Y9dp4dS1
JFItX1Rhtft5GJ7t3nLP8DEAjWdjd7gVIB68B+Rw2aZpRnGSouWHz+JYWKREN7kJIsUpOC9AEWex
QFM1/Cx1/jQiYBpyAhM4UT8CuaQ3MxuHAt3pnW6xKyTBoWHogT5OehComP2YMeEbuKKinZI2QML4
vgOE/0Wn1WtdmnedGPRrnt1ZDm5XEDPBfZYLcWeDszVHEj95ZLAtnDhBq6QhdbNNoXL13mPH3ooY
ahzaegad6EVkc9XlQx3axRkF6Zsk4qrGbHvnREvK2Rioo61YqNrFi58lu1sjWTQZfWOXvbUeA52m
obk1suLgKdTzQcKv30xMUgun+Iia+ScuJZKNmq8GyMsZu9tRyogwQLPaTehPVlk6EnAUOzMBcgZE
Hpa/hxmCWdAgVPFoW+XYH0sD8Eth9I8tofN3dpC/hZFBRI6rP+ylxQNNki6l9JijIPWjjI1CvK2x
byAhmU/5ubEHZgoxvbqqLOZNPhdtBv+HlpdhHquaHQdNs0s5xleU0sFZRdi1Xduq9vRxMGJLkJRD
igONSvk1RsgYL3n1TiHNl8AuyWUoc/TpZWEC2uANoHSbNr4xk0Gqyq+oVvK9Z+HNJyg+3gmnpm6W
X6aMImzK0ntwQnwcrkd3H1iXOWW9ME2R2pZpI++m3AMuNai9oXNFU0GTXyfYeRvRlBdDmeuEZ+VD
OG2HBOkx76M8UgmO1wbte2nU5d6vWQ1mzvRrsJzqruFkajrg6YJJ574PDFbveK9P0Jq2ystQLyHK
x1LLQVh3CxB2iZAA7gZbMfeYEfQAtMHfrMpIvjiw/eA2uvkmNkIg6p1bkYKBRNMK97QJ4OrrjEld
EteHCCTFCoNBZ+r+1Pg570LAFJNKJzqBDTeD49DLNy8x5/taOU95RkjRbAZf7BBaW2rpDkQx0722
aIODavwfCVxC+mGeWWZWA+Uj80jb0BT9nDHXimE7tIsY3hkjC5oMJsN4p0R1wcxtPHcsd5xi0v8O
Uzq/emPt8QTfpMdqnvaHjAV0nMHpnPAPnLIvDvKUY8C7RH4SpZVyih+yjk7TZGGYlnQXuWG4J7si
KliQP6TRry9TUPMQBjDus0Jcp0qHSIUhBVDN7NMR/bTrMLZxFPMd5u/dNqtCuKYluF/DeU+GRp6a
gnNnsNz8sR+qXVDaJyovBXscsqrZk0d/GwXFQuXA6CLoqB9h2w/vurVfCk6OOWcRFft3curzR3LK
N/hngAYmlabNFOU3JNKQvXVOTE8qos1ixF4tbKJS6GOg2ug8djDhffASJ67TN1x4RsQU9Da5xyPK
c2BBArTRU+PQaOsZ22VLm6tZ0ROk7Osvvfbu62Smd/DBdvb1YJy7osFotLSmneQMd2OqLS8G62Wl
Q30Y2H8Fwdc4ahCEmPgdPDUy8Z5LbF+ujg69kv5JI0PyOL6YcTnhcx4IbyUriSjchxniyC58biZV
rIeBcDRblOXZXb4AEbtLzaDd34oWvKOPbtEYO526wdni0mlBoZGR65PmFIgm5nV71Tkuo+0yEwAA
rp0EWRWpsdrKLnr5kjvGF+emU66Bwwk9mPdFddP0VIe2FY+JSPCLy18ebNBD7vbvMqg9phkYS8PK
nbdDa6EobAIXfH1+9QeVn+DRVVgxHbjlJTFksfNuGgGhjpAbmR6M/mODeZDn//eiavVzwsnFvqRy
N4qK8pDM0DqZ2qQvzlytjTbuwfbky/hIW/uSvSl6P15o7faE5M3tP0lD801VJE5W7AAEq7NxPyYE
jGoyyTIPPGFGsB/PcQJSVT1Vm3gsspfZJOvI8rJja5CI0IIbe5yWyJ2kLOxXSqAD5n0IjH3vb+fU
JH+hq5nPWNGJf1liHfXmlwYJTxZr1gYasNtgu961jcmqxp4SeqYFzvMHDBBnA5bNvM5xhRIuSneI
SbJdUkhYIQNTMDm3rwCZfHQqJcMOMcizsIgP8LictZzZaHa+twrG+Q0pPmgW+00WicMjFR+p62f2
Vgx4V7KJAkX3kNVYBp7Mhuwf5poYpTdO0bKOZEt7QX53DRalcZqa49eh8n/5yUw7yNTt4vXjzuQo
fctL6ymImd0keQm/duDBwkdk7KMyaq69QuQWEVTUJAINpgF43Qc/h52kOs6R12GMg7idh97TGEAb
0NBvdjMAoV0M/IB8rvDNaKdg7/YEtomUBK6ykQZaTRc33XJKAmsr9g7p5rvRr8pvZZd6Z+3Pw+b2
3/LMZC9K7mWscgLGEQQXLB/X5Uw/gQdn8OT00GU0aTGmYnBbVx9c4DEwQuuux34RO0AquQ8hbbLv
YC0GJtmzu1c//KiMiRQ74ZPq7DE0oSfCK8yE9U7ZE3NqTS3f5WGD1L6Jv9rFjykMYnZtBUNwn9Qh
4B3hOViQcXGcjWf4RasC1/Aj7RtDWFaAcz11WyebUfY77S4dMGGsutjgbnRNdzPWGblyAmIRxoFV
NMcUJFXdPAxZBttG/LI0tr1lrZ3EVPg66V4wldXP3vDVdCzILOSWNRwjmyny/unTlul3NJPfVMv2
eXQq+OHZeDWm+cfQ5e0T4h8G+HpjK9iLLdwVuqL4F7gTZ1NX8iO3zBegJviUTZ3s4KpiNZk0EXZT
AOm3HeUDSqpdm4bmPoqDh9junpXVo2Hmkdt3fr3SXOYOJBU/IJUS2RJp9R2tRGXTk8OfbulteS+b
nTAOpum4uMG4fdAHnelvyA80sPEWKiHPJ2v27nCofeyFSQwXPo95JX32Q5giYPewXlYpjpiHnYD+
uxGYhlqD0pzlu7ce44mbPupZHxhpxkwc8S0NSZSWOC8ii1uG0kURGFDaegW172JmiX+HzF7j0+a7
IDAuGBywOjhjZ25kKvsD+o63IfBeh4ApgS19VmJVGLDa58vtu9sXYwaf0lsEcox1cB/kWYjMKvyB
yTkhyD2twvuSAKGm6CcEKsvfdcvfIaZu961anKe4wImDcMR2KNzSXEkqsPvbF7AHwa5Dj/Pv3/kA
XnZ1y4bEVWjvzMCL7yn95yN4wmsy5vH9//v723cCYwg1Qe3ARYLpaTBO6aC5nmynWAxBdGgFPrgh
4oit3GmpIQlKMHJjE/cwzvj33XXQdymR84tI3SdJBLynedJaEY8FalwIUqRwIR16gJ+UX3mxseaq
3gpN8WtGC+fGK1BoW/7wnDCavPRRuRGmhpgFYGdSUXxAkrvGT1jumMVfM95ZCNtAQbz0PsqZkEnf
eR/ovEj3jF4Ls/yVD9EXOWCa7RJAvowmKz3RPFeMctpJ7msJvMioFVgwViuZJFyraE9ukbGeHn7k
+TfH6T8Eyz/AbQAkq70lcJyn7tdU2KzVwgZPsnPBN4K2P5FUbQ4mojAPnhr2qIntdqtAV3CjmJwR
VMjqCPpW4aDTMHS/Cu2Q6EzzIx81Lpv3Tnx32RfRSalTMYzERVbIHYl1IUYiTu6llXtr1Tt4UbrU
WFkxpG8dW0sABRFaxfigamhbyvk2i/Q0uV62mkWGpMJzH1MnZcVbYvMi2oa2tQN5XpvM1pSfsY7W
xtHHiUuxyiQ6tLtHn5E4+mS/pyvt7o0DKbjhV2mXLroV6oOYotFoFXO8NoW8yT+IhuFbjgXDnPKG
Y5c4n5ndXDTbZJXxb5rp0hU2h8QAuZ8X39PeJozZlsWmnwFeGD75yu6W12FvpEhGgA7XUX9PQHxD
6Q2XQhpglhYOSC1NbpG1Y2tFPQwJeWOhRYR1uCzV5Y958F+p8+aV1dvPunQ30Rz9GMXKcZf7ojbD
dRxBGFel+88cEfJagEXYh97wlJbJfZH5j+yOK4CdMCXMZKx2Tu2fQZpwFwQ0Z8qb1shvpm1V2S8e
ayLttox4QjGs3dD+qYk+7ICajk2wDPRI0GV2HOH5cgAaymkj/XzvlMRXTENTbM2uPfG/fh76aon0
rs4WwO5Vkzdw1lL1HFqRhSG/MbdlTAKbZSrGafVXlKz70R7IXzOqn7ZrHijbiRXBdDu0yZETnmE8
uYA5VI4kF/k2m6snqyaEPZvtneezSJJwZ7ULHRZ3P1ksIVa7PiCYIA9/iFFeu5rpo/KJMcjxN5l2
i/Aq+ukqwQcZdRuWld7OHcEG6SaAoI3g03frvWXDw2XAI52RJNkw83ZtYr6zlPzG+4otWMLcw5nC
RVW0HuV8y4IechJba54xBWOUEl9mGkBuLgw+Hx9JxLYDtAjVtDmGwDLoOXO2bDZLGBD5dC4LhGQ4
FEaR7oYpvjbO0pNiGYD0qfWGCRoPHKsgWlA29TOaaJJz+l0eq3bbRwV7QwUJrMFDPYMXzFIehwOW
P7py4pJHHhWBW12CGlBnNQNaBBhARu06qxwBiKXZRsibtrFXksyTPOIBIDHRTuf1bGA/j1jrTN2i
bO5zdmU58y0t5D3rUEKnxAzQzCkjgjzM721KKIcgILlOYHJlvomnuPwxxQWBjCVD+xl6C1iH10Jb
hzRjllILgiNYuD93Ai91vcsK9U8WoDDOpg+UTR8JJxr+h4roOAQ1aVM7u8E336uJkQ8TjFU1yi/d
gBfUfck60e7mfOfDwDm4bntXZKxqfYdBnIL5mRNmZy/1phrs9hg5PaHMFPGmN5CuV77XSF7WQxt6
vD3N8zREAf5xlJRFFpzsiA/VQdytYMLS2H2N4+S7CGFw2hzGeT1tSRwM96anX6bxDDHrGz49QAqs
o2D6qyeTcX3oMVxWJCapKHkDOhgC0Lb+KYvgS8ddF2sLNXAyUqgX83ums59u35R7eMs+qSdBWX8D
PkW0vexZNZDGXJPIwXCIYUQ9brqstfG591fRZCFtPMQ3k88i8+OW8C/25mUM3TZ3fqAOeA+Kfjg6
rfern/VP3+aBW6XGbqg981/e1P+fCPS7OM11Jf8R2tVa6s9goqrIpBenpX/qyFrG9f+1dCCXoBmF
QDAEcg8fF6dHDeo07/xtksJnSIy7hEZ/07lM5lUCey7lDtsHVEd/0fKBX/pv8awCUm2j63UQ+bpK
W/+tnFP+HLohu4RT3HiSQAbGX46O2p0bqi0jeub5qb7TskM9Xxjpuge/vINQljksZtGkt+thJja1
ycSl7VCiWtPTX17gJ6yT5fECHZeXh0mKo9D8JO3rw8LpGh34J0WbF0DmoJrIw10yR8a+4oWvw2YY
YTGwcTRTKN4pYZTQG+7//DJ+0xjzKlwTlbqL2NjT6hPVSaiuMQKkhyfUNCwpZuLcImdTZPZ74VB0
YsPikRgiJinS9C/yxuWf/g9gEm+AZ8Ld0uiczYW69VneHGi3RB3snHDDifuGdWEcRXDXBg3CePmN
Awc7WuMW3l9QVtby2X/6yQJYMUAvbYKQ8sz/vjaEV8RFnmY2K6ioekD2hTXBIK+nEYc2IERmyDi2
CMDLZ+9X4c41PPXrdKv28OozMYx+ZSPxsJPumb/lo2QH353TuO7vCIj4yByKeLQOf5Onyk/oq+UN
g7xleq4lFZfMZ3nqlDHy0VTGJ9nVzFeM+TQsY5qCpQMGWdVfJbEkSDMOCPTULCuIIHN6QYCLo7zq
px2qxHiwikuQsHM3MDfWXTMdEqt+LNuyPXfkkXc1+j1XAo8H74kO6Ec24HAfmpiFA6uJVYbg4lJa
IVo5KHuMosncbmJrz2r6jsJbvPxvr07PhqCGVs91LZaMnz6oIleVyTvtnDrmxquGG3hlEp1W9d0b
JHty2WsGwMKNv9ZOYu7+/LN/P9342a6wNT2JbSEJ/u+LBBA6DnC6x5MwnS0ACcKXMtFtSyLn3GVs
+uef9vtxhdFbQ+wAb6Y5tj79NKeVVoVa0sGxa/wcivIVjTdRe0z3E5H9Gkv/559/nrUcL5/uAVsr
CU8OaTGWhU9vbVJlFZOPwj4lPmjJiIxXSuK9aPDfFN0y7FhWBFHB2D8wnsqyxvdjSZ62hccQcFmP
VrWrjjIon26i0azURMRIuiqIS0Zhk3jPgYWn334Imgq2NJPcv/wGvx+gHlEMHKJ0YpLvPr1leQSv
Z0gddQLRDfy/YHwfN/VVgNM4jTA8D0IYb5JFmKN5uQiqOngYwCjKRY44eChEynyPLYikB4Wvd8Zj
5BnlFwvS+MsMb8Su5v2fX/Lvhy0WK81ql7ed5/3n9xxrfmTOpW2dGDUw4MckxW6nyg8oAI8C59gm
X4wOjMKDzDz/+UeL/+HM40p2HckA2lXO5+ehy/CWn51Zp5t/rMqxvQoP5Q4Mt7OQbPP9up/uRAtn
X8Utu65FU1uPhESh8ev/crWL5er6dPVhkAGUp0wgiWDG/vvm6s0olyE0vVPqVJxXi3poXjQ/V66/
cD+Xr3Tl3HDUh4YLHPTP74X7+61NDolrI6gD28gu/NO1v+y6PDMPzVNpmt+YCZYoR+T0Znv7TKZP
c8QKWtoZI1B/WeGYMbCTNGBJEjrvbmRhgDPE91q4h7kr7IdekhVB3JioYRnNqBkCJ+53EYvLh1GJ
6xxSYpS+OgW6E+RdV/3JtudVZ/XmvrVzh7hoVm4lmtr7IAq2kjnLCsOIvcsqEB/NBJke26TegB1+
6mV76Cqdn1lKLEeDPVlgAzjBDqpENSumgKiG0EL61VCm61rwLBP5ewyNypq9ZhdrFoWD8A/Q70BO
ik0Emv9CAIOzH8aqXAWlcRGyn97HQZL6jCrJyJKnegFrUdRe8EjP7MU0y86GjiruSPdSXu9dcjd9
boPk2jWhoDsD8v3nD+x/eGADG6JlhXdk0UDcDrP/cELlEd3jZPj2KRiUR5SHvUdp8D0OG4+4SPPs
BcgwkgnNALBMApVs8Lhx/tKNvn0055rlMiPYoEJXDKF9rwWsEg8tI8uSsj52lf1qz7mxwqFg/eWF
27/f8dp0OWUpj6ECercr8T9eeJD2yFaoAU83maiNxmQ2pl9dENjfs6x+94wJhLft3iXz7GN9StlJ
5921xT3Mh8HjFAkNYYUs8lA+XPyUkDrtSNSDOD9ZdspjEhTMFeMvAduqbc+Wb6/8GstRya6hYa0l
9JuMB+T1ENLVWaZs8h1k6ie49NdbZdXS91+yK2IFDkY9WtvUipghs1s+q0w+QhUiG6n+p/YRPYPE
iNgUcmQeKiZ49UAwgfHuyRJTShaRI7hsyyD8MA4ZwofMH7NVjRvsULTovGxr+Pbnq0L8btfRJs9o
ThEhuYmtT7exWTXh3Hs8wlIPtN8Y3jcuCcjI2fAXadIggzabGMSxEkwKVZzSyoVWEiKKSDRhEnhq
//J6fnukOgBAuW2wEHG2qc+vp4oaFpcAyU98vMPRbZBUuNj6C7O+jxSThPYR5BgpciW6x9Esd+GM
Uj13WbxFYdEQTyLCv1S6v5/6vCRcTdKEWMbT8vNJ580WmmyGhycrjCQyU0IAmVf4A/uGJBSMZyzk
da5jTnfM+6ejk7YgPHvrLIUr1395e36r95fXgtZYmHIpXu1PZ36GO6eEvzed7EDgC8SdcGzaah+x
BsR8zYfmWxbSV/aem9YxxMbteG3GUD4ECT7wqcqu7PV9/j+dgiXCyZkgUTzP4/z+lxf6+9PJoaBY
mhLMTTQIn1uzVIbR6JQusJuaSE3ckuYxC8wL6lhNn5Z4BwawZAqi+X/wfVJ69L4quLV1lIUXI3qS
MyaUwbVfw6CGUN9HZEXWXnZJp+Eu3I0IfZ/KaiQoVVv3rW7LZ06I7MzGEsPRAAC74xguEkLJJmBQ
27nQ+OLbn+aM/LOYJFhVs83QWZW53oQ5gnA7Jn/9JqwOKz/b9Z6NshBfNpmCP1VDhohdEeBWT5m7
bS3y+0rMQmebWB4LZdpOdZ677xqC6nvh5geGBRJ5kKNB9efRpiOZiWhxdNyEZZ2YjZJM7hhg4aER
nUfJWvj2pWwJ6ekn0rduDUjBQg/1q2wvM25J3CG58zBPSBD6bda51quYKOfjJHglD/Zb2tDiBlG6
NVQrjjg4f9UmepBezt6a2ctdENoEP3SdfrgdojFDw7Pp9UT9dN9AaeCNMLYDSqtLJIynxmox4sCo
yFwV3AXlVxb+MZ4DrU9OPR1unXTk17/GHAV7rEG7ljwJ1vkciHuRRjzjMv/QkG/zl5rj94vfFnT6
+I21LeFGLyXJfzwIohyHDGqu5hQlkm5tyQymKC2HLaAsuTMqFgjD9L+/+23Bba9cxZLClZ/rzTYw
rbYfw/rkJUm7Mwp1l3a9PpNoA5yHBITN7Mk9ZASmNKiyMsw8/+oV7A7b/p9vKutTg6Mo012SRky+
wkj+7Z7KsX6IqrYVq2njpXK9/MJNxCPYZmCL7HePfUMdndC/M1Q3bRa/xuxyJdqFq7/ExDyFNflr
uTfcRVH+nUKEwTG4/hKh42hk1E6aVf4cPkrWf5sCZfZ6LmrQJ822gID4t5PeE7/9OpzxsHUlv4sl
6VE/YahVyqZSIdqGH1pFG88IxWkGD3HKmpi59u3PWBbF6fZdkhOvXU7RcXB9ctdbnNCg//jW85E8
kdCSpYT/Gl/GkUyz25eIKh6JO7kzaW1vbn9lGwXDQ0YXqwAi8skaExYKbXuQCOFYgoA6SRIMFA/d
dKyrmWVK7EiiwGMD9MySBvp/vzVRphgBg2ec4/IUhyCjbaf5BV3TOEXFTIR003Rrwpd8e52NBcgV
H5rZkMrsoOzkEBsle22wxqcUubbvlfzaowf/bvkWTk/JQuKUL19u3+kmoqE0c3PBOmQxxSp84dxu
McvU8TNhlril/So40Iumh9FRe4tYxwz25XPV8dDiFEMxV71kbYbQGDglK6t574avYRbYe7fCzsYu
Ab244UQrqw5fbs7Mf+1X6AWx3AH8sEf8QB3JMqsyVdXViD5EC2hLZtX9rEj1aOto3ElsWiuzKYID
QSrpekRLYrHceIpFL15y4CrAWZ3t6CesClIWrGJS9VnjCYL8wB+nzPMA/4CbGWx/Vyqxu5Vn01BC
sg5AoAWJt0tVGx5ajGK3V8kO/C5n904QXh2tTTe3n9vEijY64WqgfWEzj0Ro46RGezEk8dIx4iea
ixLJvQW5s26ZNbV5f/X9ynyJA1PvA7TDtdL+M57/dVJxD5lGBQUoAsu+CQEvo/ZTd0EepA/kLxDF
mKDAcgbHOd7sOjy2DIiorK7ApiCmaHPs7RN2edxaB65BENd5iHhVGvk+hBIKcJ52WtsBwSHNP3hn
D60cxMugEqKaq8DAA8pIfirs7ILKZVE72RCZUZ4F+Cj2LSLXPc4tApxb+iddNewefecFwZhFDiwV
WpHhh0wgA7WQSNj/BF+YERGzYDGGEurgpaE4Wpk6BDT7aNTJfm/9+jSBwmX1keSVeMsz+4vKszev
IUmFhEh8pbjij1YHVKxfEDmBwMoXFORtYfEvwZBt6t76inCW2jlP1XaoVXRowu3AD427erzyMlet
gz3+3wmlmSA79OqnokKljpHs6WZMnRZZ7ljpFwt9F0sYZpk2pd8lH7uHQswdhOWYyPgBeVWfRl9R
wgK7IUkUXy+iPR+F7VX1bJiMyIn+qcMPM5idvW4IZRtC9H2E7BFPHYcFtlbadVwGXK+z9TijjHkZ
0IivkiiF+bv8Ma26O4w8gtPWdNCNMF1wuwFRSyjHa1RT9cs+Jpsn8uJDUy30LQgv5CtCWE4xL44Y
/rYKCg0ubF8+oRfgx8/182Sl7sa0zS1RQpi9HI/gWJ68ay9h5Vkc1eSUz5AZYIvWAMh1pAhBnNmw
5umiP8J6u2m5800spwgI0oMKChI6h2B59E4k07cmEsg6vDAsCY8q5hRqTG6IXBIyUsuk2bSoRjY9
C6w7x2oY5rjUT4PHA99lQ60LiUIPZ8EZoH3ys0yQiqLtKy9mFC3KFAwnKcLKi84f6VRa6GhjumUA
qdeVS5aYVyh3nRpFQNxjQ5XpBNULde26AL73SMWEZUU3d3nbiXstjRhPxBPGnQxKascZ0zTwkftW
M1BR43Dm9w9PTm4R6+6N19jOpysKqpArYF71g1vtbBV6VyNoxEPJzVTRzq4JsY1PAGmxpVgUXX1l
XGJvweayJOvMt6Icmcnlw0tiEec+YKbftGUASN7znhNwTCP4yKyBPNdmdD10klVgYdtEzKv2LSaL
3u8RQl31KJoXxvJiZ1aEuCRhnp7GNCAR9DQlkYu1pP1IJwKDo0wGBLIlHcD63j8XhffUmCPgNf0R
dsFR45M5JRoR3IT4HeAQtlYnBblk1332miWvXUNEDG6rc4Sa/ND35YktY3yGDO2ta237eEBKdI2u
oqwkmXJ8Moh5LAmrc0WhH4rWdHdjbdZ7P4kfVc6ory258YsyV6Tr4Ukja2c4RlluHoMpe+WRz0GF
RpV322TQpxtidDX6tjU1MZH04dhvUpbB+6BzVmNQENHENjUuUREprzmDyadb7vTeqEruZtO+17H8
lQTOZpIh+1iLLY1vj/Y2QjVFdJW1QjhbnKeMcrnyN06u3sl/tFbQEMjq82zq5jR5QHXPxxCX5qaB
9MAGeMD5ZeyDFKMAbrH5npUkgzZz1huBm3gXYlve4orJ9v5c4ZXQIjnXJvlyprynbUGrBp/mYagl
Tn5krWiTLLn1mNkTWVBvCtfyLgjoum1hF+EO6Za553099G067YoqGY+2rPCcL/80S+FoLeoc017R
k4rujs8Dp9DW5Qj1OIOeKytYCLkdkGlOJVvazxVHZUZ613Weinw/9C2RgrWD4aRPsPj4nUdaBKFD
vJPx1nYJNAinZrGMRJc2Ime+msf4w9RfnOReRZ37zYG30dhVil+rUACThv4Zldr6pv0tkog1S2h/
ZK6DqjBOw6M22m3lG+ouy9W0rfv6Skv5wyLFzev1fBTmBngnT7t8/IGcA/dh1jy6rmhWZiHsg+pc
sLjBvcWM+8FqJsIPS58g2/RiNYDZrZqc7RmA9ibAnrjugkHsKdG2XQT/rME8sXIZXTKLo+sIQak5
E2OGtulDumbnmCWV2BSVer6tZbpWJkfHqB1ed/4uTRQcbe+AzavOahFbjwG6HVB9Razqo5V0rJN9
UHWcAAph3jAeCKjeE+4ynJ282EdBKC5275xnL/1RtbG+95EFSQY8+3aur9UoE34Nf1oX/tydIkLn
w/mcT7q8R1+GpFiVxpHNM5AXs9bbhLcjAtLAKAiCwBQ/FdoL72zsE2IS3qWqiS+cyUmo/eHj5ixv
IzRGVRZu67m5VB4Ub1tDkIGQCSCbZUhbSlhhPXDfShCigbR1O0bMiAoG0Vv2+Wha4ZolMXmNXiYe
S6YjcfcPkW4VYgRV+/oYoSlZhX5JDICJ4V4BoCPwFev7sFgYcYhuTMQyLOrC70iLx0NJBhqK1nwz
xfDKfafzTzR56OSxRq9F5dUXH3vmPrLsj8iX8s6em8WoFB8tM33zRzKm2YeCzcwwL7h4fSKTkGAY
ec86LdeJio2Tn1UVmj060KQcnnPZmOdOBRuWqNO6nVTOsLg5CGy/FqX5E7O9l2yyzHM6o1cZ/OSY
RqnNervvt5Mrw3vkJLthxt4MoMS9iK7FeDL00Yn5o9hiykhPjAUzGmb76hjRF47x+jQwPHogvo8b
0CmO0iMvEZ76fTfb+oHRiRMhoIzYCCKwZO1XNf0707/y0Xm8AU6CxB2vtzoU0fQu1TIEeOpJjnEk
3UbV1luDO39j1LOJujBAU9hxcc5qo1TbHRF5NJtAev2joYejOQbmXdsZDUp4G8qQ7ST7PHSJ/lD1
3sjIp/NnhHcwCxCqNNF3t0/m4zh0OFZ19lSLhAdaZjybgSr3sQQT66oY8Yk9YAaP/KMeq/IpnwEl
CMNZnpzBgchcdM598rWXzXOVjV8cMfhPTIvQQ5WJ9dBjsmY8BGBmihvEfATwHZqErgVvE9a8fj5H
jTk/WB3ggTobjPdJpg84kTrHcH/5xDLUaKs+6IeNTQ3VM6rZjlYzU9A2Ecea7NWNqbg20sVUhQOs
KTEd9U4zXCT+0INTed+hA1g4x85Vy5Zs9qfslBRk2ytbS4wb0J3+FQE3wAkQj7JOxVy0cogLPsHx
ea1saxvqMn9EjV0co9AjJDfsHj2ZuR8DN5iesQV1KSmJAeLIp9JBc8NpcowCIlbGsYsxqJMQtxj8
yjELT7F6cyqDejBvkCSXTSlI+QQX1pRVdAyz6RpUc7FTavbfnBC1zeiQwB7316BX3HMEmt67JMrh
38DXEoXW1ZfqQdsjHpBBppcJL7WOUv3iSTyOyPvuukoxv5jqR7spm8e+RxHZl7NaL/3D7bod0ISv
hxqGS9Oh/O1cOT6NQy3u407qLzx99Nae0MNj9NlNJUCCHn3spgZovtHDdJwN+jw67C9KD+psgBEn
qM3K93wyX8c6t9nRcdr6sbkuNerQnEjQxwUpA/+RPjEZFYAmOT4Tn8wZkvQHhxRXagXHe04BTc42
ABShnwfwK/9yRbityeaZIx7ry7qgs7A9cbVhXix81ohkl4eNKrdxntQrBmdorvIRuDmISK9WIGr6
Hn4+OrGiox5IKwngIk3mvU4H6AZpQWQTnAv4EBYCpDL/xShDb9mqWARMZ93asMbpSLQUHNHRlrsY
kd6dLOQOMU9yzlg2HVt3iUwGmj2yZPHs+so/h/g3npAwJ0m5bzVSDYIyjH09Te2+8M3nnB3AeWIg
fRtvzU34T05y1lr/H/bObLdxZsvST8QC5+FWEjVag+fhhrDTTs5TBMkg+fT90f/pquoDNLr7vpGA
INlOW5apiB17r/UtnK+kDpA8i8Wapdl0nxjBP6lquggNV5dNBTdVMsPxCPxfkwmRpAKvp7HTCl2u
u4VlJDPnJU3x4LSSNKhocTVh1ZfXhkzUXRUH+KwM/8RCMuzwV/tbk+bXJu3lp9n1FkiyYWaagHJn
NYDlx+A9ac868uXY4WTgTvqG1NoLw7LxvSBTKJu2ZVG4lLZj6EYKeXvcVJy3KnlRXZcfjS46ki5a
n/w2/4q7VtsVMcljlc0UrLaYh/0ikjr0syGyLdIHc9KCaUFdYOJsK0eKeyujkIwy8TUlwUSpjS7L
TwegkSXeT5O5i5uOxQZASnca4s46lqlDw6x2+iPlcArt90QCanwe20RtMQEEK+IUNSTgYE5chqxO
wmtYoaJa07fAbjaqA5xrF+76eIkRXO5H0/zrick5l7p/N/n4IqSNJ6WdMrVPkGVudM36sFEchy4n
Cg5Nw7weeP32nnhRPkuDabGt90o9/IKgqI3IuiS7xYDM9ouZQGpuXKIpXQ1tIs6a0z+1qBbXshNl
2PhuxIE97cNfvjYt5EgBiFbOePQ5QxwbEGAEBVQhit8cqpYrTl5mXg0w8w+cz7k8F4NsmV4Gvzz6
eWBf8eWe6p6wDUBZ8Y3+/WbIgpaEmVjfdB6yyklL2jsBbh/0fXs1mn567bdoyleNHourRIhu41rz
hllevN45xUPCXx48BMG09YcSfOGv9dBRc7UZ+4oEgVpujBj1ZYurYpX73UvbW08DNmRsRkDNHXvt
ZRGYMBhEa1b+r1JL8KAVZntW/MxDoJwX4N0f1Cqr1vaLHbZaylyaGrtCVBhoiuzcEt3xe8oU5On+
NpmKxrUOlWdspcHodXbYu/SlaxkMxaU1EwrevniMrB8DGBf28HairHL2elubr35E3mT/FY94ZmxP
RWFiFvgjDY79o2mRiqah24xkF29xtu1j3DH5bBHoOsCOSYLkjHPw2+4p5DwaAyvXWGIBOhxBCKZx
q5lPuUVLzDB693teu9UHqSTxuSYPbS594yko3JWM3XdrcIarmRYHoXvFKWvLh1hw8LItG+5LNN6r
yYac6ml52OWuv5ZpQ9h5Z54kUOVQKsv5HIzUCbXJObh5ZV05i95xydeuHA/oAcyNluIx/q3galZX
I2V6kaI65lcKELQBYfSIyYzwC+5m3fubGPSjcGVi9O6RBaiJ96pEsZp4nF9rxbITSOtNcq2vknjq
DtY8ENlewcIO9ClkmUi3aadO5sQIdDDayz8gyEVABvxp3GSRThK2RVdizGxCjBw679HEtTkAokXW
j52F2Ba9zB4Dd7FXSoSDqH13fmtrG/RvzdrSoo7Kmbh2L8rOuMYUmR9zBXoHi9A8jz+eC5xv1rOA
juCYLF7BZUGX302Wkgq1fFfeuV/aDi4Pjp/gQia5OrrKVOCck4F8FMZIUAVgJ43I9mMTOLIyadb+
iiYZFOdHl+blKncAujjxSPQ7aPSIY51fNXJnK8pucsylwxbkDuh5K4zlq27IQzOuq+PQ5Z8AfdMz
pXy7Eq7F3kXddEjq7l51gXWwpMeWMum/TVM6ecvHdDHdGaURbyynGraxGt6VLbqt6opqneeAhyfP
E2HgKw5642JR6RRCm4SIi98dv+8gSdT1sBWctloLXxjXJDZUoHZjUao3V5qH1Mb17OkXTLS6MzbE
XTAymwAOAV1ZAzcdb0g8PaKXmJTqIhx70zpELLK978rTrOv3s58bFyUAhPRCw7GtFO8dDqL+ctgp
uuhLKKgJvui5mlsgGz4pvis9UNnRBv21nn13VyzDRB1vHscohZy+bnfMT6xDgz1oNUPM2Eczxioj
aj/4HOYXsw+7NDXupGovphrdA1l7e/S28hYc6+saYotLt6ihO4XT5ZDlutxIo/E3pisfm8KUD4XI
7ANMdVqJWnkTF1c59r2Tx3fCr//oPhG0zWC3Ox9xAo0Kv9/S8TWeWraqQ8XUoxb1rXBguSnAzCpi
Q8BgfkDSPD2kRNa4ZB4u+o30nD0Ure+cwGobG5aPm+dO4AJUSyJyxhI9J5N7RyU6TFd6yBuiljG0
QTu9R7PKkK51p5XjKsm7MZ+uFi43jMPkd+CDtO41n8XWNqW/j4DMrJseRyNnZYdRxHLltlBhsPr2
O+CnALqcKmYQLu11zZaLD1slYTmaHkEIPfuaZtKuDlL3XU3ffoI7S2sijpjmWFx0UX5GQfXROzRN
puJJlqb5bA4zblP0j2A9mpPpDN+c+YmCr/CQWKh/r+xWG9slHVICKtlauLYJ+8UvjozyQThOOLNw
PtYsRlPiHx2Kpm0y2l8NeY4v6A3efKMJwfyKH4d+Z5w/+5Vv3fW9npxtFmQDTdmd2TM+8Gm37J1q
/lFpnWBtKJhcWYP9EkXvnIieSjpGD3WcW5s0ya9dX+hMMtJpOycJBlOV5nsK+jtV0U7Xsmh6FA35
GkE3kftXtv0qipQD8o6eVELg0D0erxeTEuhsNXeameo7owKMe5yIIGMa1L7kTi83bS7ad3+xIkSq
Ga9tW+v3yqje8NM1t6mWf6seGpmpsmKXK817nSdzIdTN2qWe8H7kaiYsk6PXXvZBRgFFpE483noo
SPXOK6KN5ZEx19BiW0MgYa36jZJ3uja/E6inj1E60wCczOOMRQY/DzLZA0pOGl0BmPXErB5VNr5G
tTbCyi7kXWSok7W0Rsi/Gai2OcyVtZgu6OiITmIp22gjGdlBPz3nfWzfFkR3tLJ5am2rqHaLjiF0
3w6PCZbNvTvovDmWh1MT9Y96cFhiAq9Fnexqrzae40SFnqmX74Lpyq4AU7EVtdE9e215oPDfDC5u
91UY4VXmeoRQAypS+zSa6V0BPXlJAmzgxAmHQ7lxii6/K2dkZEHpHLwO+hSneN/tTnXSL/lpAX7k
Kl8tI2nCJCbwdeSW7h749/NzG1bDCv87/9ivQ7SWO3ghJ+di3vwnMlW+6QabJGuolbIw+ENyYWy0
6agg0k26trHohAGrMHSAaQ/eWNwp/5qqR3TsDaxisUE1u7M3YXgJL+8XnGWrT7Iy19FqDMfQ3DrH
9pDe0tvw4r9Zf8HeUPU2LmBB2jlrPKI8zB7aLuwdRh9hXm79r5Fx1V4/FKfppm7mk3wXiNbxmeCJ
8mA/kfgLqnKDE0zrtr3a0cvHvYoSBAeJfkmmkmDTJnlK+mYrAaLhlmJQ2Td+sweEOOyirLex4otg
nVmTdvDJYMJ2V1/8PnlXdTnyRnXJky+sr5xCYEU5q4EGzb19XNV3RT6oz7oBBtCPBNxOSO5uvdJf
5rjaSlj3r9zJUCbV4OTLtHilk7x2BBIEUsJbvOW2/WoNLh2zjHIzq04Who+KJ/H4KkJ3hcdm2t46
tcGRebzlgKuix5t3j5uybZS7cZYsot+b1ib3qAX3+c9DL8noIza4fjIzE0dvSd6JWimOvw9/7+WS
S6MvS5J+RXNk8nWnJXclndtta471MWjcmnk59/7toWA6sp+dYZP5VnUk7QGSRxK33BrMy7Zj4T/8
fmaOyKRIHUGH2CirY5SRg8OAcPv7yageqmM7xPVxeQZKmWSXLd/u9+NN5dGEw4NTKaM8/t7ERE/w
5ubmvz72ew+szbLss2cXuJaN5WfKiv06mqN2Xv8+dSdtOFcy013HRoMNp2+OkYzr3dQVQp70xux3
NXi32XH+9d2lTKt/fs6/fSxrATgZohDk9xbPc9UmW+GZGJlkknYbNjSIUEsqKSef6iixdRZVNu/Q
MZosPUsygcOg2iTm6r/d/H4s9kRBS68+kQdcH39vmMfSOyXzlNvRJfQt0ZBIWDqr/uAQx0odVB/z
5Qcpxvv/aAf/f5z7/4HsT875Irj635P9dz+1iNPP/w72/9f/+Z9gf/0/0G0ZAR5zEzGebSHG+RfY
33f+w9UDpHnIxi3U/YvO/j8D3f8T5G/p/2E5i0iaP7wH4dr8f+H4m0xX/le1s40/yuWfo7sGskDU
Iv+r+Ccw68pHOF/sZdn8QORmU+xX+tz+JX3gOGqLfiPIn9MSu7YV76YkYZCaEHRXzMZ5kkxsk2II
Y4bYhFay6y7akxWBBkSdajAoS/T7kQhwXoKbXktl3Pu9dvHBk+BDtWiP+dZfMenNxrK9n9ltj7qr
IQKygBbRncbdmNkXTaN3L+lhrYzRENvR06qtSGCH5JkMi7KgwnTQYMxySkKr9y+l+aYI7ugcgEUy
o8Hp1s6t0TSyWzmbEDQkz1o5+Vv6SUg/u3KArZ2Za2h5h2JAZZDk5nc1OvEmm62NzPcJ1EuIOeal
qu0PQxCg7pJuyGfdLYD9T7tIbsSO0JChHYp57jDNCqdZ1lMj1/51gO+U5q639nCPMo7A2spcE9wm
WqAsSR6HcrhvI6bIflBz7oEmEJT6BjBjgvYoKjedJBRyaB1K6Mx5yPKWp9s8QxtWd3MOPnGeD7Ya
SNuTcsU+boVFY5dhOimbNkCvMNsk95o7/dgFk1pGhalDLFQZY2mdd/BYtgquAxzhBiB6j9aK9Nep
uM9d/eDM7aEtjXnDa3VDy/biJwHJbWwopO5wXsbLFwq8rCuld826LRjaiWRcey4rEEvVeurgc42m
/412Cx6K9tccIuKdj7We7Sz4Ps7s/AnMiDWweq1iYBu1y9zT+UP6LuE0XXOd+LUi5kde371GBF9h
eF6nzKE2bm4ClvCp09sRP1ja3yNcLjZZ6T+ozn7Xeppwot5Z9h0Nve8GWHXe9a9LT3EyZwx/nr93
Jf0KfBBhKe07W1M2fU/YPxPzAiLTl1mkjxmPSyF/MK3mOxqCnb0A5hgzraxp3uPMPBJYlNHsLogd
NpkgK5Akvm8EdLYTAbJWHgBuxCe3kI9OZKxtffpjOT9TjyFqTBAXoMQEzI9DMo941Yu8I+3G6M6y
sZvDhDONArk4N2iqtmYfGbCrGdpKtI8U9Uh/kqzcppII0l6nF5pP/WMhSWPL2z0LC6w3cqWJ8T51
6fg0DlhaSbdaW1LDKx07ESzV6A2gF2j2CfEI9iF4CAymM80++eZ4HgbCGFKNKjLDlDxTUodWbI+r
Ok21FTi8k671EblF2rGNYEARhAxsoOfyBYEFn6VPDklCP6nq1YexnqK4CvOOMNsMvJJHquJZ4mWu
tDg4AOB4zkYLmY3nIp7Ijq2a57tMA29dc+2OBlAvMhnekyEow2QQd1VnT/B/x7WrcabvbPta5wxk
sV/jKWBEGEWpFkasUtveo/EPUHlvfGtTA1Qij52NYTJZ6NN2AC4ZhcFELEjVLb90M978KqOIWsp8
vmAfl22011x/5xRJsFPYdTZ6D6TQxD26ttEvYem15icr4aUJkq9Uk3LNVPlxxM9+dYF3EaRbHIXn
NPeegQUelZvEDp2fVOdoq6yO8MJ7b7kWGBen6ek3ZVsrAPIinPgPYzSKztp8USJ19zWIiFXSM+9r
GbaseFeAH6U7vfEliQAlVrqprEFsDQtahBC6zbjoVntcGjZyxVPRgDqpTRKB/9hzmT45Y76ZDZGF
rhrK1Wh0+t4e3TZ00BmuZendKY1WhjvDSUYYRmcwP2kMl1oI1+X8jTddhK3hDpz/g3PWDR7/m8Nx
lMFSV7q9ZLgmLJbuS4dnYlOy0AwtYjdJi2PsEsRIsXGI82AM9aYgXkW5xYa98ETnA2pEk7RXgM97
GVfPlkwYvQTeDgs8PsJJEmqQfrCBIjScl1lbueRUj/d621EcW8yNCSWAuriwxGcQ99pclS9dVX16
+njORltd0SbgrQiiPyXc9VAX+cavRHI2ki8UT0Q+yRl7uSMIEDaMZ1NmL/SOCZiu0hMnuzHkpI6M
WkclUOrN1ecyYMBWHRgirQOYjXsnHSBe46kIpeMHW3PqT/4YF9seWg8TTR0xVPKu+aZ5m+BVJpNu
b4OBUzTmDDDMcnxPvL6+GCjJhqk7qiCFtyzqadMAIKB9wtGqM7UHRsVMB2P9agTtQ6LQkgbM/d7o
c8wXW3gPA9L149jxVA1iI1aWp2g7+GKmfZbOzzAZb/TXoOVAVNzEY1vuGmh+NXTGTZcO41vSGGc2
NInawAJQ1tyqGljRlNPN10gAplHDK2ImIzG7kdz5QyWvSX0woypnJc2DXRXVl4IUm97sUzjnRdhb
ZDA4SmDhg66/sZA6htWk7vpYJlc0BRczbuawc3BmSKf+Yq9xX2fPfp7MpwJ98KkQhAxWZvA4VHm9
Mn3xinLiD5Oi4AgkzIPLTGXuz1tXbQJzJlyb4y6qa+9bMhZa2a77luFUXzEKv4AIoO9zdLt52CUW
p0gayPkdxJx13UzzqelDS2nDA6r1EZ5YcOW0OmysADlOYLQMD9iMyZHPL+AJzozmA4YYaNsheV70
KvA3vSa0J6j9rHhT9555Xr7FIUrAQZ13G92fLF7YGFAWZ4YN3DA9jIHCr72chnHfADziOB5A2RPJ
scc8xJZ1mDK4t6NQO7cGOMlVdRAze+CgFenFLRA7DuLQzhDsarYTE4PPaUxprLjvJWf8NQHR73oA
bQSSUX+Bwv4JKW1rRNsR3OtmMPMmdHjTNiX8B9cmZtTk1En2Ligc9OAdnYeSVyYwxzXWvGJXGNlH
vkDvZ2BW7EsAU0ZiXRhwejlkZoTcmcspOJpZLWmT7/gdktdYvPTJX9l9TAGwc5jOw0547VOMnu0h
I684gSQwChAfdU0hYSZAhiC+0Zacim7fuHF+tUvCfDz/UMFPX7mjhaeMUkTX5aUfaOiV06iRNV6f
DbtBdup14pTX3iekqH5tLOOyKS+aU5s9pqI4RTHoH9t0x4MZc2l6emMwsip+KIeCIxM4e6PnTJhz
wYuBWY5NczZfkfAOYWc5CFo0rd8SHQJJ2dwIAYe0axxGCelRr9rhr2lXG3x3g6ySN7scjZ0Lqm/V
DDM1Vs28IyJ1ieqL7Hnqymif2tTZJk2wbW82AvAXKlXfivfE0pBUT9NflTRPFOkevaMAIl98w51O
elT698sl0+SFQ0wUQUVEd7dzLjaay5jareY2jKIJrm/BPtWn7jEwBRvzUDz0FvkRCdUthB3GgTSV
Vua4YLhdCJbG0r3EVgsG2EN1U1U3tDkka8t73evkrTRFfe1ISpqN3oFvaDFr759yN43xbtBHno22
XdsJ2hejsDwEONkMCwatlkFjHKKR2+1cWJdrBG8el0Dz1cV1fhpd2Dcq5ctwYeqhnYCiqUzzGpAW
lHTeJmrMYu+V7TLeHt/iurmbSvPdsVgJ0NogAx3gnuddSS899tfaxCY99LOx9qMK9mXDVjDCmzP8
8VojwdsMk/cxQE0ymjLfzXN2jTsGLAZNEEcsBPDqMFK6aCVxJmnwkFfDp1vLg0ZG7rqfEP831Y+O
pJdWZmsEX56g1VP1u940wXL4X8wlfxD4rJz0PfD765RO+3nguPGCjnBY159D6sAOB9QSWwcw9Wdq
06umAz+D1bOw3keyrgUiGigy/HrAKCyKiN6ayXDB8j/J7ZSoXZeiYNPkTpvFttPAV7nzizNKHEuZ
udEXpoUOrcWY571tOQ+WjFrAU94X9sGND3BulM0jX7gwJQijNJt7v3Sf2Gk7AHM/wyKzKSb5Gklr
K/qElkIfnfJW7czO93jF0S5WvXFuNo3TvixfZDa0nh3I91N97DL1AOfmzi+ddFPZdK8NtHMmIvoU
lPMKWNvZsAISKV24x/6RK/svYpgwjlNnnQObbxLmYl2yHnRUXwVsFRq9vmgeuzp+VeI+DpodV+xT
F9+cDIWQ4YfzjHTWsn9cYtugeq2WH9gusqeBc0cwn0Y+7wyMaxmogeDJ98vP5UC9yuESKo89Xpvi
TW0/iol40cGotgpqXeiPrrfSVVOuPCsiLjMKS+WCymv15Q1ydoPFP6U27pSevDQ91KiDGQkAXW7S
/dSZkBDrQ2zR6mlR9a1nO9g5pETOZnoubdn9QUeY+r6zqnIIl3gau8p4H6V8U0Lejf12NNpPKYZn
bQ2s98GLDPPSaM12csY/5F4dZv/D9rzXCLPZqimfqj59qHL5Ie3xolFdp+V8l4hmZ4/JvpH1lzXp
t8E0z66gYIGj5btoi0xveqxG/8mdCHjWYvPNi/OzO1n7zOgP5YAqZQp7ShwK+hAHIwxRa1o3hhc6
VfHkDMU+uTaCzXWOiA0p4TBpgswMrTpwIitQ/2qwbWu0cgxkeTdkHXysm2aWN4kdjWgQykOdqWEH
V2clx+BaMt8QoVf3vJ367mTHAMFdxjCKGdvD0CxvSPPW9ibTRX1FumnY1/k5gWzWGMVKb+MHCWkH
ZRRyGn96wjp/58n06DJ0yDqayb0DYL87EmJ+RUt8FYg91kWt7Tu/vbReuzI4hrlpunE1547WwOvg
eKvF8g2fpeLKQU4h03eYa/dZRV8YbLrndsfMsR9cDdBDPpxYhNbDIH90yz7ZWnUmQHqdzeOF3/TO
ZpcG2r7SjfIDod1Fm/wLJqCffHwSRnlrseNIaR7j+bnT5U4gH6O+w7fsfzcxScqWcQvc+Fnz5CGF
uo3F7whin3mkAZqy3WYl0RM6e2pRMqMbfSbx9iaucpDv9vQ+JNnvkolVYIsO5l1q+oPrI9gHOhCV
eyCCf+o4DXXXeixrCVq//tJJb5zgS4oB9bW5S/LiGvjEEXiMNCTHrbI8+HZ6X1dgnNsEZ7L8azjR
PfrGD71dBf74gcn1JWaBm3M3JKTgSRTud5foTClN/3ko7WfdkN9Bp6GEmY6VVyOS0rFEBXcZbgxX
/YnB+usZ1KXlYkHM915nzSdg+ItK7EvZWaDckzeSkioJ49BCeC1IlR/b+GzXzakZlLYeVUBagsPb
fkJdW1t+jPf8r6l4y3mt/lqN9KdyZ6mA603jGW8deVll7oRSCy4jxUTVOG/KYgA81QjLh0ufW2CU
33st+6z4m0RB/kisJfBRHdFUPayY/e16bSTzgTO60z+yYMSrGIuo1owhErqj5o43F1MdqUE7abV7
vZt2GQcLC3cJIvlHAJ2HzDYYqE/n3uHSdsfQ6cG1Vatq5ilC+s04EtEBZ1ncI+AJk7ylh6DJk2Z/
eBcajVffpBqhOQbIGxYUGrmXtG18PEV9t8r75FuY8bYd7GuaRzbHdpvx0OisJqqlFvKcgQVyhV6D
oUp8K0vQ6Q5+z0kbv8sieyGCHkG6HzCRyCp6JOoe4T2rW649CbbNVVQ2Z4Dzx1ZHEWZ4L3PDVT0h
D69SfSum5FAbLlbS+yZr73PHIs68qd6lVW+ZBHFom2+zba/M3F8RsP6gAppOxN2nrngNxvq+tURL
46viZIpU0iqYRNpLFDBh8PsY3mMNmg6Jr9fTncA9NhA/prqd1skPo3bvjRxfD4kyKeLKrkTwzEyy
U9dq0K4lrL/JICYGKahF6rGTP9uqfq7c5jR5w11vZcS1x+tMVm/gDZ+y0ni0AZmt2unczNjW4NoQ
LdESn1Viy5A1ILUR3OFS6KHy2dUcA21337GYuFnEXL3e0c7ZxPHaMkmJKru3xNqNo+AMZj84lrpB
AHtLyis9/FNG0qfJ6U8PcDuofC/I9+itN6NgDlHbCChySgMXU22ERU686UP21AAetXcxa8QwekBz
/ctMIBhPS750lOcilR++G8NMz6m0VL6WzqYa3HtHRF24fK9Kn+4SuhTV5I7rDkOTCcTNq78FEUYZ
fFIufE/FCIpL/ioFQD3H/tE50cZR/1ea3rFCBZYzXjOD6TU31P3Ab8d4IzHw4ZpD6OvtDwGtSKsI
cFs586toqzPe3LAgZrq3hhtwEF43jTmFi/c4gzPsjSPYQx31Sv0+uMNLYHYfpSwIHnJ2TVHs+hqB
YvNgNgBKfZ2emjuJczV9o+n6m2YI/vTiM/KAm84C4SYsrYco5yhMSmOKcglNCzXi2sgsxPh89cQp
yrUhyxCHcI0177FS0b1hdkc/Y4CYjTDlCIZ47MTjTLBLNxmrAiqY6WE9NkcojHZV7I10K+lkL9ol
bM89OIqqoT0pCoTa+CKhrm1pqKSEI/Rnxsp6GFQKOqOnHjP7A7z8lZMrBVOBNtOb7ov5AFv7sZY5
y9Uwv4kB0aZXNzs9jkPHra665r4TL0K0TQeYxSq/czkdx/4nbqtlAX8pBteGoaqZXLJ4syy8R6NB
37Tt8QBpWXsSEX2F3geIITjVg0smScM1Lz1wU6Mb6hs6yDO2kflYOBzQgTeuvXTwjzagSZQb+pmu
M1Vdjf+yBbc9092ua2osJNVry/f/Fl1FD6wz9zKYh5CwQf1u5jJyDSojBxStDWPl1tk6fbuApQ5x
K6lIHOG3eRMznybgZdVPFXIoYzpwAlihFewCj5Mz8mNDysexNkWIrSoJHRnvezdCjpXET5wIvnDr
4j+VGfyMgZZ5jADcE4QZoFFPz2aCzcxo7afMDW6R0Zo7ZVs3V9lXKaA0B1hd0QKAYIvjp1kbb6Ab
XyLHa/iz4+2yxh7/Rtfae3Te464o6hidnkHdXIGozMgo94IkdA3hoz+QL30OHUWfvFezjsg7R5SL
2nwhj785GhlqkqNeSi0H3ybWQrt9cDANIT4BnWf2A9Ebpdhi7ofXLzlP+WZVr8qG0fbg4+pvJa8Q
Yg3a7N0FRLoXbIKkPcDutZ7r4g9Dhk+hLnY/E0/gPYsGlhCMZ5Se/AmJg9VNTVvbrGhTvrNSB+Sq
51AJLTMcAKt8bZCuaRqgcUpidcBy8pk0Je/gsj84hoWJyGvsQw60dZ3BobaQ8WxiTcflWE932dSD
p0twRwbSVzQHow9HUZ7GKfNVTQpnl0CI6eFuwpO3TTR5g00NhQnUWZQFA8QBp84fi774yVDSNEUg
t+RkE1AC6LUp3Fsixr+4WtnuXsu65gRQz4S2PENHf6kTZMNEJz/K5UoWgrEIFk32RPTLq6L2iW3y
yVOMXZobFZAY4W2TnItNzAqVIttT2ScbTqoJOERViFuWWU+jUb+Qj4C+Q8wA4Zvq2lR+mGOHWjkD
XhAZqXe8Kd+zvXNR+rtF0sLdxPAy24e5Ln56nQ4v3MsekSzR1HG9ghX80ignxmOO0sBErd61X2xx
Z11NyKZ0Tri2IKYwluJco0RW1h9jF5jkwfrNF7KdTe9r7YbGMpcFVOw8khB965ITVPHSe0vrkOxN
lG7BJjas76JhHraQIwAKWCFZq6mzL/wmrEqMBIm2s7G4dfwJSt7AZWAeRoYOtqbtQOY+DfbwHiEu
TbAnzk2OYgU9ZWw8R6lLP04zDmzZzoor5qJ85AcMDPdmV1MmjN8cqxhd9cUn+ktyLhWjosIoAcFW
7wa6G/RZG6UbDypLv3WwdvHUPsaZ9WWKhfiRU2tV4x/MfCDj1IuVciiBWEJ36FlX7D6B+KPVSCPs
5BCx88oOqoPNO5mWNBmoNOxAUYQJYQ/8sgtNCukszkWHXRGprYvsQfvyYoTIWfPgiGpNE4QUt/HC
kOvVpVtI0Mj4gzL6PqXrp/wHZiibVo+2uiZStgtUV5DyzbK/GmRt6Flyj6T45HRRc6c6/UCHGaC5
B+KefnWFwLFbNxo5CDXA7twVB5rT324XkfEYo2AeiQ4DPxqojneCeW6H4jOmvl/bkXOvcrUbB+Ib
dMU3Mw6jq34KN393ou5NJ9Ct00QfJmXxGKfr3M2+p+oHZhIrLHWj3dFO95yTVxpnLSDNCx+UZWEj
gcx8EQY20Gme9oUYP0FhjSs5eXCaYNI2ZCes3cF/hAS2xn39SZ4rK6M+U8cUXHTzuFycZ+SW07pE
IhHoxrgrm+ZHS7E4M1MUs3mx6+Q+7bz3YAieI7fYzQ6C97JOm5WuKEaEDGEj3PwlsqwU3UsMCNDI
hl37HJfjNfMQawYi2bszIeX9WP8UVXswxuo2VFOYGmipEuzBXrd459DdMqWA12C7MtkQAT4cf28C
kat/7v0+1JaH//axf3v4b//t93/88/1SSZ6pxeipRGlcuo9w5fCmzryEoh28dbQoWIJFs1IxK2DE
TOYfipSVvegvzOXm995/3fxffGxkeFKsItoiHkq8A/nKNVq6Gfebx1/DqCri+Oao/ufm92Hged3B
m5+F3g/dKYtNuEJ6zTfwRy/eOElprvSI/Id1ukhptOXp2iNhpOHvXeDPaHR+786dcY1sf9xGfsqi
DJmuPP7eaIvC5p97ErSwG7l7i4jond60B9/peb6/T/Ofu/nyU34fNxPCF0XLwiOycU0JJ464W8Wx
N9S/bn4/9vvw9xMe1Cz+7v/5abnc82BLY5QF/U+qWa3Ts+SDTfVik1HLRDNtjkzQmmNnw96wdZRp
MSmXR8ap7fH33n/d/H6s1MiwDPovvwFToKn/wd6ZLMetZFv2V8reHGmAOwAHBm8SiD4YwUakqMsJ
jBQp9HD03de/BWYOsu4gy8pqWml2ZRJTIiMQgLufc/Ze+5N8hurkouiLCUy78yLacUomHwvjm5tU
GRKxDoBzMkbl1j5m/kwpSvMNnzjbcUuvSoxfWeeNVKn84lH35K2uL5WFBdr3QTMvLJPIlEMiLRsE
QpkVniKvvAfIPp8bez5ajcniOg+3rJmqnXJWTznPDzGNmAfYBKmWN3pyXs1hzs/wnK/p4hCQW8wk
RLfDvLJ4skOE1DfP/pjovOTk2We/H+ebNy1PXjpmZ2GHJEnr6GzO9UeTxvVxILGe2pp0R0RtLZ6H
W2fXPiuqe2HKQOJcozDqDidVDwRwtRY/RmjMThkfpi5IfI+YXHImVWxVHlpMPRfE1LQFnQ9hnozR
fIS60N4Gp7laGtUIIEOCxxZ94hy+eXHDPL+S9bmJyk7eBiHlbe4inn45nUMDLI+s/pABluz4J/2t
cMjeK+1rkyRIok39kHSTd1KWDO9WcAMhMeBPpzeiVBjzVeIL3E5xLTXn94XhS4+1hqSHa+pNId2C
maua+bR/44aV2m/fxwkb9Ch1eU9QWHm/JH80vpLN0CzD1qO7mA4mTgOXTwXIGEdcs1sIdy/KW6xU
cTONZ6ZLE05OFHlIkBmp0G4rF2vaDxasPOpzdc3pSF/pkQIUKp9EVCtaWfV85x5hjP6RtAgWRmyY
8HyiawWBO3Tyuu3MxsRRtVi2WU0pQR+g2FkV5Sa2uRvpwLih/PkuWV8JsyeD6RzHG1ycCGwVeNQJ
Ze5N9+jD/Kpo2In8HO+S+MV+Zx5p0z1zAIEmz4fIRAmlCQOVgpkcfysuubOy2pW776/98//+/n+c
QsU4WzQXhhBDgh7IBSrG4hXE1iesrDvYGJxdU/3DJkEPB/EtjN0zZOiXaQpaY3p3a/ll9ukz0Nhr
VswoKsg2m6znpENZ3dnWTy2zemP41ZsSI+2bha5svTyNoJ7I6YJjYsC76jgpWu54pxnAHDHe12tq
owSSVHLOS+t9H5M+kkh8iqRWIs0n1kur4ZVotuOQkR+cm6KCDIOPM44Bz4WcU5XhP9VRPoEZjrEn
eAMTFGt49tmrjMl7HBMs0PM4P9QEZ9HQOlPebuSkOYJ1zs8R4bM3Z3+Nhs0xlcLTRG1vFUhnrOac
HxltcywhVBx0J1FxKXh2R1b3hbp2jFEHuR18wSwlS35UCaZvOKEb0gw7MOAZQHm/+j2uDh9F4EZf
VYdCEfs0ajmAg754Hs6QcJF/HGq7TW3ZxR77xVOYsPITEEinbzX2cnawgGwMkSLnKtkbQk8XGOp4
IorhV+/KJ3t5AkuNFqiJHnpD5He4orwgn8JAYKCr8JIaQBI4Qd7MgvDeZIQJstQ6qAfjNayYvAoS
aXZMaY9E+r2HK1UgG5onMJu7MX1ynBsr/rPfgbJJVfkyE4BnzPIOT3aBktd99Kz4VHXpb9t6GId4
pknOzEJ73RtWeoJ73Hk/K0q/fvoqK+2fGiYkD8YUq23VM1IzhbhYei/dqDouEXlSDnXevlfpPbBj
e1uMXIZ8hvQv7syUEyXGjp5B2FRa/abtYLzpEmf2CguSFDkS2t1G6gVphgmvLxmvOrooTnFbbLtl
kGOm39GgANtQ1F8qsj+UCp1Nz6zS7CU9ydT/MbfJdIwdAWawdKxLHb0PsSVee5BS0mnPhVLRKekn
uZ0z49UybjXns0qjQLGb+jOvLZbp4ayr+I9lse4rU3NAzB98DmeDGKiMI7RiRmLh9QF2qCmgjTjD
r8YOHCNzX4+SrTQvRNwi8VaJ3rlNTyzfRCcimdv31CMEDp8i941DWQYYdhN9eq1bXlRZIlWj+AGE
I/X9RDthI2bvCLiwPlLtlk9NW72gmPoY7PQr7T+l7cB/FzN8iSU6su7aDwUXq3Bo6pUCuR4VP/OA
6cXD77bN/VnRO+u6/bvplEiJaS93rr3sCDjTARmO91Y89UTgMXyE1FBh1pCAed5jQy57h4qSj/ue
+Efnr9Cxvup4uXeTQpxKtyHod8Kwy4R+08S+SYiSybPd0St0Bcdmmh4x3B4mmr1BMlVITI7Eg6jj
NcMobKdtsXB3gVN5zCk9d4aAYkliuNg1at75RvtbDCUo+Hx5NpYUQo2Iz5FV3hy9It1M60fscGYW
RTkFaHuGQPU1eSc257e8/JqMDFpqOlMOs7LR0nWvqYNER4d3pmff7KhC+ebDEcR6AnRx1X45RAEo
0bz1M+gkbJWPtGX9I1CAe2xqm8aJn/KMoGjJpAJ/WfTEzPpIZ8i7RcqIuKMr85TG5J4hDCuOfsXB
xXMAXepcr8nP41nK/o9bLz+LsRz43u4ZJPldD/HoZ97fx3b7GU3Dc432gINasx1GM9w1kOb7NHyg
y+Lt66im+9zNAauNfRg4G8NwATy74lgLa60WavcLRp+54VA67kik3k+m/2muIZJDb4ycf8zf4Yoz
kao62qXtQVpC41jktCdA52wStzb3dYl3k8NSA1p8N3tWeDGir7JVyOs8TCsMxki2Z9/dZxPzpiw2
vCsAG+86k7VojZByMKCv4eAYWUxH4Z3tJAFIqu2JEa3TTVeaxFSX9GqI8eAIcxUIk85pNNzovuQH
Z82VNceGxFisu3nfG7CRsde1NlKuYanycg9Ovdmqjlf/zXvMdFScR/06GU5y+edXvjGQzVoFxM9S
8g5Ls++DEHHYxW1qtqqoaqd939Sv//wjmpNDY1vjcSbSbU+RzXBxPfzNEROLLL58/86liXwcnHQ3
O3F4xvmOhPP7t0tDw7mAB7yVpfWzXFTH5JC/8v2LIrdrn5b9L/7UHc0xRqNhYsiLkEbE6+8Sj9Kl
KzAW0k/lESxPsA7LSwX8ZJsYjb8pw4XSvnPdmkXFXWmQMxGA2MI2CtIlKX//ilBncb/EpUp3fEB3
Fe/+AmOyvNRGSEabY7x+fymLvTBAWVIGdefY2WkkUeNUG84O151/9KIWX7ZoL9+/DCumY6qIN1U+
MaouNhwsyqxeZWqeSXeBZUEbZJtPglYV1Mlydg4Rnzh6QAMZVslfgDQzboF5VZd8gG6ItoR0cZZA
7uviw4oag60rO8IavIHSYrhYTGhF6tTeZmbWXpA7mvj3kAoUCbePY6LES/DHXmSkE15j+puylfsB
FellpDwJSKIimAyOWW5NNExcxXiKUPULvYXq0pk9io5KHOArao4SflZfhsqscVJzldtoDa+ZcPfi
Pb3rUk5HsOKaC2ZwEVhttK4uEYOQ7y9iCdlyS9EET/ySyh27o1fW7BhzfMk8m97O9w9M6LjVzllP
eAiG9SJEEwODvk2uNeznU5OY2+/XntJ+unz/rkvYW3uoNvQFmvsyLJLHZuBJs5rfIjKXk8/MFx5v
gzcC/782SbKrx0ts2/6mrjjPGEt/3xW8gMScfonV07pyTwg59TaLiaGFbfutdumAtbWToUjhOEf4
9DsXer+MfX5lrF1tPW+v0QlFhoNSyqOb5E5k2JFytnHGcQ2VIXWnMWE+P9pP4chZb/aBtoLClkP7
My0QQhsmALEKySW5SNy1LQ1zlaZ/vjX+/98O8X+yQ6z83v9kh7i+JyXw/68SBs98+vzv/wL5uf6L
f5khXPcf/krHZ71yXI/YarwV/zJDKOsfJku1herUFdgTJIT9f5khbPUPcjFwMijfJJ9DmPAtW913
8X//ly3/wUKuHFNhsTBt4av/G3eE9TcWu400xpek1ZDEBj3Zcnl5/w5G7VRqGt1kLMcen+mmqsjs
pZJDCLwRv60zu/OzcUIfzbjnRJ3ybxfq4Z+8+f9V9qSaJmXXcmX+FiHAD0fR5SC79X3eDYTW//2H
69KBVGv6y1GiozcT8gouqMAKvUdLBbCJ/qDnfjF5+H/8sX/zg/TsvsTN82ObX2AnGEn2xmHX58GM
IL29ONUe2+R//pF/d6D8/Y3+DT8L+YxRFHysY0fC5/JoKbK+dsyAZhSv6c///LNsyLJct3/D+yOe
sIi5BZmH0ca2rL/z2tvcqNjisfBH3RieY1cdgKTfTyvdUJZefU3aDB+J9qjEfU78MzaTq1+gL48V
ID0tsqsqygW4YAg5hPwHhqaFDMa60qDGCjTmKOM2AJn6/aLM11Ah1tCpZe6RI8CAtz8HzOETH/xG
jiCNy9V928iigx3DFc5qYAvpeB8ajPghPFxt1+LIjuh3i8yr3Lq1tx/437Y1TzGrLtws8dRH2sbY
j+ppmhFQgo/ZkLoKhCuJMcw1nChRzYLHgCk/vUj6XUjl1I8Ju+yPa5/AQBZIl8ZxMQkdNknCZaZl
xeTNuM17O0/cefIdvQ2nx3J+cUx3xQN3gZ2D73HpfVr4aRQoAeE4Z2Ckp1F0v6X2byIkONkv5ZdT
9Nekqt+kGF5G+i44VYB8jK+zGCk1kJVtEFuiPSdsm90l6NcK2oXeGWAi3OXuRw8iFJoZmOgFzzkZ
cOPLRNs+IPjjDYA4H4zQQZkY+xlyBzMMRD3uGjkm9bHOflul+JIG/26UfBIiQ+kj+FYiyiqQOEVg
lcujtvShGnOQbT2wCy4bYuf5V2mcXZ0VOySf7ranPCxyixEa5Qwthx0BgW8q0uQCZTvVz1/ZMr3E
rtxSegdJM70Q4kVUfFgdhtJFLq2WLymLl6j6JGPzvW/rfDt7HqIZ+FBBb4DJSYudGqu3EEKQgRuC
bEKbenZ4cariyxz1LulQK67fp5DTizk797N+oFdUbLOWMDlykZPK8bCAMD9246fIYbkCN7QlPYC/
ohmXi/ZuQR+MyTwfUStXNQ3MKdvkkjZC0XLVKN62o2sy0ec9niaPvZJEtC8DdjK6CYy9BdNayu5Q
jBSeafKnzXgH0HgxygCCzUjhDgqSdVFPN79SiSQj1ah9MJdRnappRxTXmaBPG20+DaCcUUAecc+J
hdBaClPL0viIPF5Ibbshyo2lCMyB2FEzFdfcV8faZRwZ17xmCH+PvtXQs+A2gZcJqM6PEEb7uDHM
NWvXiE8dbvYSD96ezgnfN+tGbE4EyADwSULTxdtTN9wy/IMBWtn6QfuIf+c6fMdC/cD3isjWY40P
uRijaA7VGpUe4zYgew14t3icFd7m9fZFnt5twlr/tlIXToaXP0Yzo+AhIqWb2oDibKUf5by70CAD
Qq/cC0oB2jmQfNf7ZprL56wYb7NwEIjk3ZtVuxGtMoBNunIYwfho4fxmBq5r8gMYRpdO/5UbJSSK
2DwOfbHn8aVDoYAJm2APKunuhqx5YOJsYc9pr17VvRhlwzG45/J933kmwWisu+jFo+pNCN5HnuAH
SNNwlzQhIoP1iYPGxg1zMHGykiscMznima1tkVJ+kMUuql0W0b/1OmZCCw4bmhLmV2F1P3Dw3zKx
6h95Uq31F+mgY23R2fZ20zDOHV8GxTWGB0JwCfHwnOwfm9mNNmQ7HzwkJyuIZw6Gn+HQMLR1kEIj
4qlIGp3sgPUTB1q+QNIomKbJL4+c4tWHRTejS7aqSl5y+bOphb03PWpDp0DtojERuzyQcYb2Sc8/
u6piOG3yycfhQngfS/7358kIfEZfhq+mQ5HVZ5DO4p7AFd6UzxDO5Yekkf3VtSxUw8wnwixVIzzb
kqfx5FVcCvR/L/YivpqcmDTiN46LdJ9iOVPKJy/dxBdLXz8maOmaYTz0TfliiKzZNwkQJD9Bsbre
FEu3d5R+9cX4QkLWS+NDqTLCe/qKVWAmJLRH6fRCEbCPVPIDZNmORZWbkeGo0LzOflzXmIZk7MR5
qQkKjiqs1o3E5Dm/CIe7kbUMdp58HO380TKLx8LH9bmo7YAnLBLrc2zziS4Tl6s1cDMMGmeot5rl
6yIipnI+2Aau66XFhMalYEpUBX1618ZcVioxyL8Ga5DyqEa6GOYqiEUQzhSPCfsPkubp2oCyDRY/
glrWiK9EGaydafKcd/dDf6iX7uecHaeB9RPMX8aEIW03kzETy9m8rZdkRvjOi6Tgi3iaiiyf8R8t
32/QMtBw1D3oufWGd6ruDUHIuSTW7eAvu5afifyLfZSUqYNqu7/YkaOgEEAkUz5wP5xRSLTFo7KR
CtfVWyyjXw2pFBjVmPGrJbujYbXBY7az/CQ8+FOcY8+Ru77JPxbLJQh8XdWc0ETfbmXGxmoIqsyX
rgHbluxCXKAay9qjN8L91xTYWAlQmY941tKZLGxNPs7Oa9yDFWMJq9beZNzQbBmLx6bkoaA6fGDA
euvD9lqXVDcjVKF83fniLr/KtHu0Dd3vIKz+YI++8BGGJArrMy7WKPDGl2pSkJ0cQYOItDkSpv0/
XQQ0smEHiLE3QSohONnjLXTM/bexU+2MBaSgwRN79pKyCNxufvEVuEM3MXessqSyEeAEACKOiFvE
udVemvF5IWnXVKBFBEGbxCmhQp+8X02twEYQRkVe70bUiuAFi3GfmmGNd1Gbk5LKt2JT/WyRHlWF
jQhDWGyA013Gf4Rp0dgOMYgIeNhjbECcKw45xj0DUsNlTLv+krrIBmsak2Uh7haDGYrdG0iSE7sO
RucvF7nxptZ4ucxJvI3WeKYwDEqoW4Fulv40YIjTY+TfL830GOPTYY2136eww26Qo/UeRkjpOc5V
xPm8KcDXXM7cLfapnz0P0HY3wkUpluX5B4npPTsydFPFBBcjn2GyaDc0WOwqDYipJKAvss+t4BUN
Y3dKa2A1vjG6QaQekTV92DMBzVlnvBkdffjYmLka83BMVKCjuqV9T/QdC9+TMeAP8omSTMUaElwh
MYdiolIOcLyVals04wxYf/GOzNzvxFLfy5GGb7tkPyODxQcxuoEpNd1VdjA5g3lE8lns6VdsKxjg
waSgZblYL5kwFDhXFyc5Dt74e0EOc05xpHgDrNDB8TD+Ds9eR4PEEwaKx4G+bmwSjW5651mypzf2
aOyW9pPVDn7sQMiTXKxdN/UMqsf+GRW6RsATvuuaDeifLwL3QDCAnbHne2Esd/6UvFmFn6DIWN2Y
Mh95Puh/x1q3gUwQr+ok2qeG+WpEYYdpuDq6cjKPS0Xbm34hzKKSeUXa0b2gCKVzaD/PMnmSsULf
zcj63KxunqazLNydZPdatHkDuhoNmk3vZgPWhd94xq1xTPFunxJ6rTtHoZtRH6FnO1ugSeKAq8da
ps9B8VCFsVVdkzQ/sQBzKOiwBHoQmgBjVOYRGd9TyXB7Y9Tt75ZHc6erz6TghsAC/9sWjHfmhfZl
yoSahv+CzkvobUoK7W6iQ+5Mn3RUrN1U5lBb4GWRLZvxtLDk1oZPgpzkxX/fUSwUoAWJhHDCa6Jd
FOWM+BUD0ITVIwKlNcJZET04Sc8W5ZErIddKAhKtNZNIEoXJ3WSEkJ0+o5wPu3U1FOWyvDp48nZ2
z53W0jqbtJPQrQ3rHSEaH1k35LupSKhAkGravmvsfEKzNxS3nGy8jMEtw9/NUrvNXkUtO72FmNQQ
5kuCXKWPRIbHH8mqn9cKJBC45QJbeM0E2WuGhwKXTSXQ8jpRCI8aSFfaojOVY/dnatiIxyn7oCoa
AkuUEsqPzVm4wOQte5/6IWJHJ7uc2xh6jQTbGGkHLaz46QhRB90KKGwiDwY1c/YkI405trhW4TIQ
e5U9VWaHQ2AInzPdx6tHkMlDz7FFtLXeY04bAkTZPn4rsMIYgXBS3MHU/IjLESjbAmRRFEGfiyGY
bPsGo+Czp2ANVJ37h8YRdOwptxpbfRaR+FPaS3ZuHI62DImQygo+V9dufea79cl1QB+2JlBoM+tf
c3d4UhUDeUtjdXDCGJkBmqVchN1jE8/bQVnjLlbpzYj6P04zhTgPGS3qOX2RZh4zGRzHE2fUG3aP
vciRVSEX0XtLDPWl5WjRWSirmEwSukCDtyTaHhquhVK6p9iA2ha7fb6lUtjjkGlpq4d72UxDkLfe
L+i1cJtt40dSKaS7wxqTVLSHXC7wXlW0t+EDgXlsN9A6OcRiLIO9c/ThmVylE/4Ir3npOE9tBocw
DslUKYczfAfEHtoJQqxgQ4RMMtXK2TpLV57404daOgywBsHN/mDvIr+rmQOlrDbDQdqvkOG69yn3
f7gSZB8nKySCE8BJrhrcdV+xhI/OHQfh4jBMPNf+6N/DSaYip2UQo60I3BbxWIbgdd+Z4tkR9r3h
TR82oLKtsmD+5NEtHWEUl9iNw9wd0UlNwHkdn0WR58xqTb0bEbphpkS8xNXldu/GHYRvd0tKEL71
EeKpZzfIGDFC77AQ3U3d+rilzXh0IXMvxeAxolv8tdrk9oQIEzC02Y/KMQ7DuN5pDPa3hMUcZC2Y
A2EtjKkYEYC1FMUJudjUGGZiyHNP1uNicNaPa2/e81GhFdnSgTiWnukE2DD3Q0u/AbOvMWB9WFP4
mKEs6BcgUYzVtcvhs/nufBAhZ76kyraxTUKtiddsmkwA9PKvEnJZYw3ZeSjyD2XEb2ABM4IkzOVM
GhMfulO/a9ugLpisc2YRyWOGd70A7+FNB2OoIfdkxSN8kq9snk82WzA6sRL9e2rC+NPcv/QLwTuU
f5lr4qAuSW3S1aNOjPcqKrD2EIC+Kcya7YQR/4ClyOWYsyG+9amLh3Z7j28AGFbTIEnMik1ZQaET
BL8fEPPtl0wR4NNPfqD1U+9QyYadxjirs49U0pQ2S8RJ8+pE5cf8KG06hxkKuzDcDWSPbZFZW3eo
Mi5NaR4GmJ6TKg+L68R79GM34dECS2buz7DDY06u4M6oAw2ybm9X/VfRVk9DEf9QZfizJPUxcHOQ
AF6MdQMNDkR+4yJNBzxZDLI9cfRr1Tlim5euRsW1E/SjNvWIFQm7Lv58D7/zIoM84hVwde+mRj4S
h3OVLhauxtTpIa2sfZ/L6WTbvJrc9Y62Y9/5iwP8IoIvGdJJSfnYONVK6Co5rzICi4igDEeoYR9s
KpStgs5FGPyLWdI/mfCehRMe5Kwd8ClVxYML1YUGTN/t5oryrhtwQPcc7DfuyCIYVsbOrYeHTkLw
alFGBb3p/nQ5JO2t0kB52AN+sHv3QrgUwDDD9IbjvDowi5ThZuzCVzmoEnseEQ6rRirijKTISM4X
xBUyTw8UR0Ng1hZ5QSGq9B7dRZGVR1drFdB9fiEVyd+v9V3mAJCe61dBByNw0xgvO8tbmnoH+P4+
vlfeQV3desXjGM95fJdDDFvt5cBOxFM+tr9U2a3wf3KkB2Q7mWp8FhT8BhIp06yyhbGYve0tqwzG
tp23c8ISFodIOksb0XmcbdxsGq4TWm+qtrgmRGVpj3DLxv1saeIPAEX7kj/pvJKvfaru+noc9wvO
PLglC/yEDEZtuvh4poDtMzp8UpFRnLRwHiUpJ5eSQ1C4LvWZqc4mc0JjAq6zeCknVkyIQTvT+QVT
WOA+jcimMad2Oy/yI26bZ/hS90IxLZKQfgJ/ni85yjymdwr7M0bXsVhQ4o/5CSfifV5rB2cmNskI
Y2lVsLsW85rPENNwqldxGoX9uleDJobQTZmWxlRNvs+G7bQxR91Q+bTTzHg7LvWrXopD0WMg8hDl
gyilhLeafggEOuwtqowHX2rUHyhEC5MHCT/xXYOilOjg+X4ax9cwRb7jChOhyxzDyjM4LCuJrX78
XhdTPGu8eFI5w7Pb0nVtdHSAZ9kFgyjyXWPTaq0deIGL3OGlDhq3+awK46884z5rsyk/Lxm7Qo7R
dVwvoHCak9VyrLC0t19TiaNstrewHiAnYIcKACDv4TY4+7b0fwICJfjT5poyC2t3SDn2hddsYVmc
87m5uE7xGBt0DVufHROqOSeWbJvSaePK4GV1FY9PRnLHDKNfI5Ld2HhGghhg9TxAYrTX+wvgdXIw
bW/eWEWdI9RRdzhb8Bq3v93Qpl3niJ9ghK5JXu7aKIlJh4sojf6C0jHeoabI5+kwESSoC2sNKqf5
WC7YumYr/1O67kByS9rvCR5vg7Dvul1rcc9zc08XOr6fTl/TFMx5ZQ2ZGbk07oe02bs4f8rSKiCW
iOzBroyPMtsm5AVshVm9+405bEZG1ke2IuscvbmAhZbKB/7IAhy1KE1jHeO5TSNQm5gHutW/kwii
sGYcyE0B35t7jrfCKasfHxNZ3hk2BYS/YGWAq/xZTqzvzBHTQ/lC5tiuUFUYDI7ZbGq1yp0wNAUZ
EOypB3AqLWgsrSrIX0SzRPXTkq/m3hxVSyTmpfGsysHbJhJQZmfG8Q49AjtjU6DmcekEIRlmAYrI
eYFB+f2dzc57br2522Fq3GYi+73OOVe16WMyvy+tj9Y/ra6uAa0/xii77qKJgeUGMxE09MXaFLiq
mc6vTcCF3rge6/tRQN6n2CM/E4vb2MFNjhrGAaHFLmH169lagN+x3PvRoAGNfj1HjFMMxbPx6YTh
ZVk6hTJjUQFxJ48wSPddJfFWGPbewUdeV9Wpt+v32jnNTRbRI6Ukb53www2TfZh6Nw5Xe98mLdJ3
eo4FFmIj13uVk1zhSMjc5mVTduAFXdrYNePalud95F14unnPmpX15LOc0htFq7XTzfDpC1rKiZXf
3AzHbIYiN0rbeaefJvdOurNBi38CwegUHBEVe14Hxb9y27uoggGIS+EZYwIrPGyjYS0yYtyaphM/
RmV8Aulp0RmINWdpucIYEQFAzhAzQ5veeOSE+l7Bu5mBgqewUZkTPLZAycRonCtij5EFNu9TNlfB
WOmjm/DWmkm/0xh8TSb5vBj285jlKwn6ajBz3GQSwnxUpdWWO/69dZcfWIj/shu+kBmEuLW9uZ0d
g7OWD5zGqJ5yfPJBy2aZLQ6iYvg99LF+daSubKqEtFzuBaio+rfEj8r7Zj1rJL/MP1HlvNWzx2Wx
BRhM9juR2TQ8NSt5X4BCrMlsLhsVfO87TUINnBM1RX1lhuSJIIWAL4XKE+dxfB38cGdR1ubMh7Zo
dqIAQ7R2bf+HDJErJhSBBqtLGdYmdCkvO+Bp4vNgzIJgBtxBR5ZcA/1pjgMfLsbBNFFKjF6hgipN
x0c9gLFS05vAOkmhfd/SX9ql0PSwaUwPFJKK/vkRTQK9JuFes1YvsOiAxTruLxPi41Yg7g7iWI87
G4FuNw7s0VCNhpTK3Yx6Dp1Qglcq+FqtrDwdlgTQyjSqMfR2ZroHpvjRkNp8ax2W/cRYY4WilNdA
7bfMBKp1Chp16Osf1iA9yMh09OZoSgkgnauTEBV4pxDT64gksPgC2fQBoRcXPI+549d/TavCsUPD
MXjPRkOORZwil0Qcxyg5AvDDwWihM51DSU6462VKfvR3YQt3n7ymYmPxWOXSIpmqePTyjo8wZYGc
YuwAQDkCn0hBgHO4d6zoqal7GqgD7scZsuV6YKlrWkQW8NGLYzwCawceUquHKQVXOjJxeIT+NkgT
cdjqaSSV4OxMyWva19HZsPJ2j9prb2gzBqOPSd9s3BenHu1jbj/QFkgOTeiGl4KzC8p7MLiVODYk
dQ84l2+u1590lzeHpcW1hOk59Rbjmmn5HM/TZ2vUzIZo+l847DUXR8aBMQFjLw1GMCHVfD8t7Cat
ZtON+CBE6LJScc08pX0agM1z47wURhKdECVGR+O1ho5qdbQKGu+MPBwL0HpO/d4LI4NvkIonFADs
BpN7ixy2bA+8jzRoAENbM3a5c62lF24Nh2A7o1LPDsovnmcMe47v75OwZTZKoo9n8uF9L/QoFrAy
4h3tHCxEdZx8fN+6Roo16WbmjkmUwXoCjWn7jcaf3IIkY0v/zvzWCZckw2bDLVkwa+PCZhwY9uQM
DW/2pG7eYNJQWJ9z6pU/suFzF+lHk1j0levqT48REkKRxHEXp0FaacTwc3z4vhsGolH89TXq9bhV
Z8u282hd1Ho9EdFHJGkCI36pmYnNNEI7+AsV416EG8cp0XzLit0sTisAZqgwe8tzg8RyxFmk/rtP
bsw5QWVX5d58TDNOAKkCkmdaaJK0RJ0U2vQ78iF87O0fksbiWemFBl2+Y/nBT5GjWaY7HAemt/MX
duWl7Rl9NyMlu/EnHcb5bM2YkkrM8K5CU5bKYuF8wosU1BuE0MFyIH3TrymfqL04OZK5603mn8SC
74MFTp0HRQwHYQNt7J9lG+FyEjbOX9VNt+/f9e1gbblRLQb6U7L3wyTHYEccds5RIDHZIrpoGEGq
4FVECqmDSnpkE83VC6bQ7GRlR0BkwuCZTbvCAVKBPrxcoSizx2odWa8iCS/MK/OzNYAKAN7He8Y1
dV+ZMjrpEaE5vYZtnEZUPeyPR3SUD45nKhoWRXKPl/mLPI1VS9v0tBQ8AA4i/1WnEtKVf5C5/ZfO
4ukR6gGlZPIQ05nZR0v6WZqKManwmNpYyObBNDgDiWyClx9UEClGEkiHMefUqK4lEbVL78O+6NKb
75s5BJYBU15Sv5YZNnGPYso4m0nbbmMr/TXzynkm+/QCO4dZPO7h1YMA+5NEIjII6etLEM01ykql
3d8jA3hH5DyzVaIDB9VvCeL7L6Xrh3Hd0BbnXlaNyYaXEv8jyYFlDFZurGT+A+ryknYy5g4cHwbq
COyL7V9lWRM4aXyGVULWAWk7uQRBIWJMojgYF8R5MCpVFL5GnWG8qWGvJNyLdHnW9dBvJtV++czl
t1DuPJt+LwFK2PklrRY7HTggM1rd2mni7sGUvIlELGcsmQsvinIfxNK9ldRo2fCpzwWgx7rKbkVV
i0MpauIJsnaPNL8/WOHwboxl+Tz1tGL9LD/Q13opZyKVxkQEghMr0QqZDEyf+WciTbjDKwYL6gR+
o/ToyGg+cLpZu+DTcGdXdkyMyq6s7PBFUJ6B4CdlKoyfLVLKtmx8eObKGaIQ/0E/uzEdP4cu8I1R
pf45KhHGWqiIqsL6H87OY8ltbIuy/9LjRgS8mZIgAXoySaabINLCe4+v7wV1R3dVlkKK6MFT6Eml
JAFcXHPO3mu/JQ1kiCFJJKdnNNoJg3ftxf60wiNROalA81PNYqK6QWfQELFbwOZbmdqSo8bZcxbQ
7IQMRnGILj9o+nXn6WRb4BwCnOw5utawO5JlZ4gEBt8E0SuCGkbHtqO9C58TtUlIUJc/ayck8k8M
CqVj1l8LcQQDorGEsrGxlhW9PtOYygdDXUFA1HH9W+deptCpEwZM10V3M0GJ103UnfCFSdtiwp9H
xXWVTR7FFM5DfqmZaykxToXhSxw7CH/Y/volZxXfKlKGtwSlwf/9rQzgD3+5CjG8KFQoC+T4/O9/
Sv+Qv/r135ZNNSnPv35CKN4i3MMJYgVOFnChG5V0wornSD2eHxulcD2VyLuLPrCwKTvcMGFXp6RX
EDJmvkJ4XpwuvU62UKBM1sXiDVgquMYWQ1BYrmStY2F2wUf+yQoq4e1BJzsaaAwJd6Mx27Tld1xi
X/Fl9PHihk2SQu/yTkXd7+LAms5cA3yyomVcayvDhINdiJ11wvwCttD0V6Mvh5cspHuctLB1qvZL
05jHUlE1ELbBiAPrUF1RXqeTKVy92bCdWHuAqRuSkpETF8VLHMCqy+X+BUjGMh287kCOUef0JvLL
mIMW+xrl4FfEuY8Jz1CBQzgUfbumrw+wug3JkEoHxwq5I2lBir2cat2hzIF+hMXgFjlnPZktUxpl
69BSdlXoQdIP44cUEv9aiPP7gOM7mAHgE7ov5uaBJ5i2Tw36ej0urjgsaNPKzVmv8NL0OugFr652
1KQy9GYddLc5ikyQBaYYKVY3Crq/pSYO8wkrZ0IA5mvk35QW2aRryZOVp3YaGmvClAse7xZGBpXS
EvwUGR3p/KaryPMsZQDNpOTHrjeMRUDlkACp2trSxd+UIt3lXs7XTWVx9OkhDad4M32kVaY+sgpb
SMH6ELqnYSiA7iZ2UH6NC1GUU7hl8G0oo1lOTVuN6oPW3lHpoHmeCIkI5WJDATA8BaLl9smy4US6
zYXxa8zM+AlBxQLgw7YL/GGT1Wg/woBuc5nhOR81anlZ13Qr3ZLbdZwx2FFrLcokRX9cB7S+ithf
YfkEO4DM346L4pOkXmhxgflQFD2ViYIuLhFyxErPMqQOT8ROHbR1klZ4n2UCjMO6/5ajnvToFIsA
vTtjyr8jRXvU+vGjJQqY46G61/As03sDPDyjDyRgPFSWnpDlBSu/zW4MYu2ojpLHDhqAYRNM6lXH
SRy2lxbDQST7M6JTIs5GJIGpzj3dJp7P2GSpTgM7TVcJ3a1thR6VV6UzDp6l9o5mJBTNOJC7VZOa
O2JJCaaDCbTtOs8CSVMH217jMhj+6ca3dGWXi3nNGcSS9/CPJmeIZcyFGKHWsdJpx9yjwx4Fhxq/
3xE9FEYSORLPhuSBsyyVzJ3o9qBwqUy7yWv/QaIOaWuS1j1QgW3tXtCEB4Vs5o708KWJuPzaqLTW
K6EJb6VKeo5QkazdWsSk+qqR3pHsgEM2cjbAATw/i0b5RvI4UKm8YYQsedVjzzFmmUZx9WhV8Dg1
uPePvsfedBDb7LEpaSIBLEkeJcwVVAroC4tVQexTDwq1nn8o2UUBKR4lojkp9h898qqXDZvU+5Ah
Ikgiy7wzMVGQrwvjjrwKFn6nkoEaEyEx5jIVbuRRZoUi8df/jQJs4pqXi6shfG4TXV8UmGuXniXQ
WiyFcxBp2iaEbnr0fLU7Nk3Yg/IqCDoJ6GPOf96UfbMqrLSjT2Voh1oiJTMyXKnVzccmNu8NEGwm
7Pdk6EO7jef2giBBKjX9l2hqtCWgZtrHfk2S+aBK3KVoWIMpqFY1+SY0tHkQwpBLhLyFH/Qrx3VY
VRplah1cdE5vtBKlEaAIA5qQEwXIcfomjNNeFKX8HOlR70zFscdT6iRlbJwnvrEQ6fvMj7ZkLiYP
kPJo8VIIp/ZqMZ91Gboovr8XV8Yu7vG0SjUdQbVAKUHm6CzYAeCcByQcSQJQn0BHF2B0B03t6J70
nrlFtKPYWdU+NH60a6p8csq6p1ujxWdcs25b9dF2mDVf3sQk33X0kwcl2cN/75cN6SiloZOXB9TR
YzvFIoD7DvK3S5OtxgVafZpeRMEtxh/DrO0nBZGRKZGIbYaZr4CcC8yEcy1dkmWPHJTJnUkk62pC
W1ka9KCk66c7k48QCyFYgUAA45kZAO9FRanjuKvZsCedyKgyp72i6Ril2GxyaLLWpgJQV1J7+N2U
gE9GHu3pfO3qqgJ04Jn5ujBDecOEMLgMP40vdhK6oUTEOq2JMqV4bhAPlI01UhCDmHMtCYixAVka
qUM2M1qkVTB1nBwiGotqdK91qTz74wA2hqIY0/bkKLh1txyFZD98nKZuIqm6SPZGibYlU0TvUAc4
jxXgoS3xKlskccssh8iGhZ+pxMfz3ZaGPQ7UBLjIaZMEzXQGnCNTqTuYohQfaxOkfN+q+yTs2OcZ
BridDqJUGwbpIhFHp8OBxrlMPtEVRKiqKE9A9r/GpLoHCJkZWeNJL2iWDyBaDsLEjBvUQLFqZi03
8TWKljm12raK9nBeKQpEuPEGqz8htBgAPKGN0NMta7+3It4sW4pj95QP9EdwoY3LsCWdSh3UfqcS
1uHIxqlRMeTVAQ2btpDTrUCqOrN+ux+Ql23MseuhtOflnp3Z0Z+8bg1VkFOAHOOeDvIbxzoJtZG+
qwZr2DaDWlG7J6GxUCHxjk275mSSbDVDgPMzosTL/RdBtJC9UzJ2xrY8Y1Vmaagk1WUNfZZljkEB
GfAUf9zKqI6WLACCr5NonZWE5nmxUq4svHlw6fxta6YsnkV1qRVOwB0bAjtte2qoWaDY00BYkwyx
iJ0N2Dt4YJAV1j3kq91Q66dfB0fu5KJKdcEJysk1ktSnXICCoNMcNKk6yH0SX8pWg4DM9awT2Tho
BnLcBO7WKhY5R5eijDJc8I9TKhf7euJ4IShjukp1lbKOZ1ElRIy37HH+UbiKHhXfS7bxlG10UdZ3
lt7s4QM3rhpFZy0fqZIkvr5USrXdGGHPWajxE2nn5620mzr6g8W8+P/6s1+/wDORdsB6kaURL0Wx
OoUJluqG4lZ6DXnPEHfI2ExhqVfRWvUIIFKGUdyF81/8+p2c0ebPLG2uiDeebR7Maq1eusbRQASD
1WScbglbQiVqXrrnHrn7zbcJ9rGlc/ZsvnYf1l6iXRhgfoXmORd2U1t95LigXnCPz6bhizkevDcF
n15/qUvHQksoLOayyriEtxAAdX7xuzWRva7oJk620j/4g1N+1fmnyOglzhvwkh7lS1gfpxdSAHgx
ENlpZ1BNWPKru7EP19NBgCbqPlbAFSKK3IvplEZL60aLUHw3NvIxUpbKNX7XjbWa2xP0EmcgxMrO
PosbMC+rPBjFqQts/eI/qoT8lu9dcWBCIA8DtnFNKzPbgZkbibmW7dZfk8DVHlBGp0ACiYcMbMt0
oCJh7l1Hey9xkMLID+V7Li5aN00OpnEThA8uHXHeWrnDY0faQ42p/yw3CEvgpQZvDQEwRxWZVrUk
p8cp41t6ZdetZptRWonIFZk7LnhIiGZ7jB6FV6QElJKwPaxyhwwl5VF9T+SdLOJlX07BV3NQ7tY2
YqiS8oX22PVpJi66XblH3waBIHrt3tJuoVyIyz5zceNS/Ric/qkYtt1zcGsf4b8AZFnTI6YmDZ7v
yqqGhMjhxCmtkIt0R9VYFMsqQYWxyO5ibqMmEW4RQGnyFLpV19ggN6ZT3dvRHmdzgIYSRwKMLW3Z
E+mxna69i/0lX9PsEYD1LvOdEQAnWoCU3KeP0km7Zf1S1S+t7CYofA8qDBZARNuBPsRVvBg3Yldl
Bo6wERnXpf3cbvEGTNSGo6WwT3fmgcIxB8lbtEmGeQT4nDhG13+iYdets6/qUL4Il2ELTEhx0s20
Und3hJOr4JByMU+keCKooZr8UbPlfatsan9H6XOg3L/QsDXb8alijXvFDvHEBIzhMifOLXR61UGJ
0bCoHq0NjHW6ZsYGzghJf9HdBHjCSXbYAvnLeFXt9lausyPncLQE41IQt8FjMuuqbZ4IGdZ+Zdd7
4p22/nW4C0501JxwAwcsO2shACebHI0n6UKU8oa9KV7I7KmBFflV7cDb4lamWEJtde2rrDsL4KF2
/lztPMqAT+1atYWHcAEPlX/RuGQtoCYJjsMbeQcH41w4bwNRL3vFKVaockvbtIen+BVDyNW4oHHJ
n1Vs1zZOFShtob8KzGXzHX0nzQLxRA33YaUcReXcuNKOok8/k0WVd/p8s6AeBbhD9TtBlndUuDEo
Nd3sar1r8bJ8ze/CkpYJ9NtbszN75A6u9F6/gu2g0WqthEO5ga6GCtRaDkvzGWLNVQqW/Ye+yO3K
aU/pdXb0IMWdFqILfax3hRu1ImBslMBaW7yRPPdRP0dvHm2qleFol8lYVE9FYptXzonTN7Zn0rfT
vXhVLtYliDaUwbzNRAH5yB3isB5twVzW7/A3G4ftRraiTaRvAyIZ9WeyeV+9fbXzncwtvut14C2j
d0zKIwkB6c6ge8IPXxSk3Yog0F36dLvWeEgABS7CdScskjt1+2dRWcYnTKs4ZWOcNm7KBIR5BjXQ
tw+yD71uy5K4MD7RcY4jBphjj7QGQjcz0A3PQslaM2eCIQdbYI9H+qix90wBo22484viMXiDtUEm
e/3BiXVYQWpFnUgzFu7Aqnalc4D62IliW9+1xJbzsBlMmbScl6ZZ+7AwT8VFbKgSQlKlt7MTescg
kqteIq/TV/XWu6vFUh2XYvWAIHKYzsJVpu/4EN3RcwuUghdJ6tTqSjqA16Y559KNbZbMuh/+0TwU
ADBtIHR74Tqcrf10EmiismM4WHtfO3hfPSEke2HNKREfhnJjRSQ7NHvWbsbZePGvLAkvxkb5FPa1
y/sXcainYJDiR1sGbvUIxwPEMkrRpXiyVpgZlsGL/u3vkIkDcqPk+QJmDegcHQnyixjAR8tfhA6N
XGtb++gUlgiARQUc0Mq8wr+ovkV/JWyjV5FH+gCf41S2b9E+Je2GLhVCJ8TiCxI4wiUyGSzYPV/n
lDCVjZ5bMh+KPbF8dWn7G/L7om+reRRgkdhaz5KpHkgUp9ErQIDTbN4sWARkFLykm7pwaSmhqYAQ
BqLnQAsWlfVoK4hlaIC40yXIHFFeZCvfbvplsDKQZl+UcSGvm0frIIkOiZaNjdG8dGB0OhaviXQS
nqHjuGzd5XP45R+i3DY/xW6jM6eeR2mBdqG1jdRBJ8wmSP3IXABVaJK5xPLeNWBVlnK2HHbIfINV
fsxerGf26NK+FBaGsaQNKLxR50eO631qR2gK8jkGs+JN6FkWzbs1pz0iMD5UHtOCLVz0q99d9GE7
7RK7dmpQF8vSKQ8wVd6zJ/k2Pqe0Ud4p/QRbc5cdU3VVvwSPBbnBH7xyEnTqnfIuPHB3idXzApsb
ZvQnbgQhhCFZ4bc4cC3rEvUwqjbyDH6jrMlT4p1eKE8i+GlzNWy0eC8twOs6EyKN58ZtUO4C5Q0W
+qdHSOlgz1iWHQBk49B9k8PiUfuSqQU52WONYHAJBfxl4k53K1IF05O5CxX6TatsfEh2SbbzXIuz
/6LcB676rlqX9oQwMR/GJZiyD2+jCEsrXLcP4E6Efl3f4ULgX2w8DDSLlJu3w6A4rkjXBJnSn7R2
rwfE+y7lvfE9QyKgBEJMPtCT1y4ty71wHdlvhEvtsbr0yOTfMzSXKwKZh7MABYrekk0HEhOlmq94
MTOncEw3bdxqOjHC6nNabKTMDsQlDSvkDwTTNLaJFQkywgP/vSEsMtwG3Wp8GLod2RmztjIGO72g
j6QHayVbm9qWM3uoX9gpRPldVw9NY9fmjYOk0B7YsBVf1UNjXZvI9diGvkbpRrowQSF/ksM7RcHs
oT6FpwxP5bYvV/61fYpLJ6bxojFHYRyyjQ0pAuviQzSWMIH8R+00KPhU1pyKUQborp8fy3hLcY7t
HCqk8Oi/ma/ygUkCUOWlezWo3bndSnnN9+WGHI9d86I+FIkz0hFGU3pViPkCiokHCqZDkNrFqjRc
67VJHRNFUboDOzlmp8ywZ5wLhNqTP13zz+K1CHBuLDj6we/0tS9fW2H3yL7xdqXqF96y8RnvIjYs
krNRySEcnAXf0I3WBrzzhbilTHrLnLDd1Ve6nd4T7NrpMH3ne/2aP0fgwl3z5rP92maPeFCX5IEP
ePMOhWYXPCysI/qy5GXlKTHYLiUgGRQoy+TOPq7J3vxgQaAIQF/qek98T8yhmAdYvrYxuu54YT7Q
cfOKJ627COf0ilMGahXbcbrXEVLRd8Se0xcLW4kxYuezlViY3k58QrdyrTl1bAWCsem1H023RjBN
XZEotIt2QEcfPY5rWFzqOwNf2HbJln0rhh+bgnn2GpZ29dXuiV7nlWF5QlWHIP8xY6reei77Fju9
xDulsrU1nLw14eEHc1/gBTPZBS+NQ3Bi5+C/8s4kuy7fFlhgVKcRF8VVn7ZFtJ79tjEK9lVl3Tys
MYw2basBZFsMO+rq1ClU18PBBzOBN0JeFlfav/6rxITFjiqyMZZkIBqc5NGTiCb9fBFei+FVzC8d
qIRnqs6+sPHW7KBI4YwWCKnZng3VbZhjlx/aghRYtvVNRtttyZ2zPnkYrKox23gONBt5IRzSG9Sd
cNG9ws2ttiQxUGX/HLWFdsPQQndSUu3pDHBCWJdPostj9B48JEU96x0gBxTjawrBpuwGd15Qkoi6
tbpNL76DyNZk/twmm2RProW58HfJzT8SW5Fb7JUgrUVfFAIe1Hf6MxxE2bCaALxsa49imbxwxOLb
8Jw98LWls/gKI+5GMYOPxR3FGeEFrw+0Lvbi4i63ebjCLnmldsdBIfmqvR0CkrnLfvM/mY1ToCwg
SY7mE4bd9+i7ciNaeptipX6QRYFZ0+PMxx55kR+sB7yM1PVAdG7TeqnZ9Sr4TCN6WJyHXCIweI9I
sVmxRjFe2mdKBazXLfxv+u5LKDEcGmz/pD4IL+la/BBHeM6Lmlf1HDMfIvzkljdvxHGqH9U3q1Zf
whtZ5rXdb4hPV1beh7ernwB5RIh5N/Iehsk2xeYW2OSRteYG3s2LpTMT8YZys7+R0AuQVUH+Lwy0
ErY3rDXHulSX5o6Y88kc7Rz/I8JP3lUUoWsQ3m/sqqNvZj8psfXQTt5HCnz+4qsjiZFVQV2hz2aV
b57aS6Dsk0/tmdH5EL55DpQgzx5C29oZRwl/4Se9BUQX1vQYUMBcEYWxZDZ+FfaiC79MITttEdrM
/vqO1okdHBhWQ72KNvU2wAJ/lq7zZDOLxDjDGRvpXMyHWJMOg0M9zz+Od+n5uZRoy9uUfWja4jln
YSxfE7Tsy2GtHhk4PKTgIu+CL+yv5gNg7PA7unUfLALCVVpnLxkEOSdnnbh4zrAxrsxRvBREP22j
vbIft4C9jZcYdEOynK78sOGl8e2WvMR4QfEWul1AptjS+0I5znEd7W30BVQ0ZWekopxcBAfsVeID
szzEVOwWBwhP0S0/5m/I0a39XN8U6PqsvAf/GvA+Lbyn5Isx3D2zhR636DHFS3hiOgLsJmA5gwS2
rJ/qJ+2lfmJ6DB7EHUaCc7nunzi7qodsL62N3Sa+iCvjGejSukRQmkN+nSdL7YW99b177V26MU/F
HYGaYI/oSLcdW+n1+MyBHSBUvS/QSZZ2vRZp+dHse7S2jKb36lIKlGWWMaKwzO5v5jOcF8vujt5H
PzxFNUEejiY6OfgpVv1l4xpHYJsc/WaHD4c4kp6lhfgyv0DDEc5L8e2tNdkloyVlB9DCfnF9h/8w
d7TdeCxOzIJoDq3tyJcFiPagbQeHOyDulVVNQ/COxzhYxNSDskeCCHLqQiyUNLeO8/YZL+F7xrYs
IA5a/CxNJybnk5MnqW3ZLFxYFK5xKN7qZ+wUMgdP6SLcSZHxNUjodPdVx0AE3VuJtxVozRClxu/i
QYcWHReWXU9iZBskVy4R72NoevVjj4enEC0+hxFJ4Q6vbCDGO8IS+HMidJcp8YUMFSve1VIHaKxi
Hcfz5NlhhGFKmZJnIVHqNSnbXDdwInkL3Izf+ma8xXFIxy/CXUJ25RKVMgrRvj3HYlQ6Scb3CYoO
q/PIy9DPv0TIbpYtnQ083pOCDK7eq9LAdmnI/88vg1kdWrXQnVgPku3QE3PWqGwokyopt9aX9ZXX
Vre3hNYEbZbnFGHRJ6zSQuCk8usXfbonhuA7NBcoYiIwLlZNFbJ9CMwnRJaVGxCQNOsesSBSeFbx
nqLkoEQ7Tp+iFt2E+OxTsegLQGBeLGF9ro69Kn/KsVgvsojDnG5ePK53G5a0/8q0tYn3Yg8w080t
3N2lP34phXfwGk9mC0vIgNo+RzpYa9BC+I95EK0qu+iVU5IeyFqdhotRt4Q2YbWgMkPjzCse1fpp
JLWCgMniMTQHolzC+lOIopuVFNdqqB8aYYqZIwF9D8lbrxeUUMenEQS2A3fepbJO3KNxjkffLQT5
qHDwtDrvIZPUq+HNsRuytoiJFQAirrhy4l08mjurvjEfi3bS1rGPGsgbpns/ySceBxuYXCVYfCw+
TaELFgaRdpU4fJiyJmwtL8DRF7ieUkGoHGqY3xyMDfJhNhWwW/hZpCeOwbESMJ1gxhgdr2ydToTq
TFAYXczaOJiJNey6jE2m1VEMLFPKQQLIccuSP0aKxitTJqglRJwB9JtQKf9parVvtUf4KHi8dXGb
rLWE7UIrtlDO1GNUBpyGJXP5P/5f4vHvyDUAfX4QVhAvGZpuqbgz+dAfQBd9SGQiNkwCIVX4EMAJ
cbayXsheuKnTZpGmpVOpEbROmcW4Gu9//vj/8l3mT7ckRTR1OkTqD26OMWhDo+UGPLy4//YGQt1q
n9JBRBVDmAVKXqVT7YKQ+xeMjQR26D+XLcmKYZkazS31V9Lyx9tDmPkz3ud/irVeDPIgVXRaUhh9
OMUq3QmN/jzqeOEnETV9Wh2w4ZEhhZ6TdjIn21zZqFa//fMtkOZr/DfjRkbXZcgKuC2Lb/TjCUix
Jo7IQyvXE8EiRICOW1H4CnITVeQpOPkF/ckZCMPwheXtdXdtTkO32Al3/viX4WD85rvIElpUxVQ1
2fr5XbTQk2QhD+mVlxmGqogFfsYKJGPxFuBF8wRT/cuTUH43AGUsHgYWE1FX9XmI/ONJxHTspqIQ
KlfPKPcZfXo3FA2dJDutdiJ+Yr79htS8FoUHMCZzapyo5cDWHjkALpNkqyRehMQ4WohYaRexzF5f
1fhHXrzGdovjqqoeQWOvixFlapPyeIuWFngJOYIDEeKwVWg2lz8/1N89UwjIBhZZc6Ze/RjXo68W
rEp+7ZopC6EOHmahl/1fXp7/xIGbJr57mXdHE+FvGYb871tH0kEzNpZcuV2l3WDTXLrU2PWQ9PyG
N6agBGv02WUqOnAMFr/pzc0QaQf8HwP29eSiB4yopC7O/d5TzT3P3ilM9ctqZmZJ8ZqU1WEaAWgU
eumItXcWyYfMK3Iu/nyz5P/Qs35dh67JomVKlqTOQ+QfQ8DS1EHyZYXjgMXW1DdyaAU6GidaLWPK
M52qMHVTQ9kM0J4A2jqVuc6q5NGXegSOMYQR+P+AUb/MuLoT6Uh6sg+tYOr9MxGM1V/ekd/OHYpK
425mjsn6r7//x9dVakvPDWjFLiNr2UpQbTBcLacZOyWl3T2mpT57+l8HjXB0apc+AjhqMmAPxeZv
3+V3b4/CxC2qKOoRhv4YAj7CEkkwx8qNNbonRhmP9kwbGQNqQqVcAlbkfWo6Wuw+bYw+SD///Ox+
+/oqliarIpw3nYH449nhN/nfY3BAUGRXEvnBcRciEh3vZhsRYEcUTj2/efiyyL+ZKTFKJ18jk7rS
jJMZ5uRxGVKwNwNRJsT+yyaSvkhCouDqH4qkgN2TcMq2gPFa460LvHc4ETtslBRMo247U5aaGUP1
5wuTfn9nTd1gNZZV8z/zEhpUBpBYuXW+01pK7LqCKxDV2noANdNEaIknydokFM4jyC9//vTfrYuM
sJl4RqabrPxYE9TBUyEUsyaMM6dHoDTRT3RTuz5yJN+4R1pGgaRv/nLNv5u1VBFiEnmTgG6MHzi5
eGizbkz6yp0GniWCm1fdzF//fGV/+4wfVxZqjYxPlAGLyO8w6ZWjmulfJt/fjkleBgmGOaPS+M+Y
tCJYLXLDS1FKa6WnBTAyi1gDA0zLs8vwCxNEQjwM7gN+mQumJprx6IeTZJ945S6sukMn4g81Zckm
3pYulUHFIBiD17CAgVyjAO4URnIrjPegYG0eZ2CUbzzAA3+fgWOmh0rjzzdOml/lf+8TFFHUTMVk
7rGQ7P9YU1StaBUBWJDrI05fNCzjRFakKxkRFLE+c+JUndxxd9NyAHfjCyVdk4KtbwFr9M9fxfrd
NzFMsp5kTZaMn5NOqRuiORbE45XZt+DTbA9IcbAI+KCPO16GqvF2CsCKQNn9+XP/uztBNWkirDN0
U4afPN+hf0y8li81UxUnpTuR62vIvJM1N5tE6A4/GpNuRYrPnz9xHvE/7jnXZ2oGxnlNUX/ujq06
DKdxNHGHqeDGI5TZbGWfiyp6/P/4HFUWJR4ws7k6X/k/rkznDKdYlZG7JrWbyZMdocfMUHp/2Wua
yu+u5x+f82OzJSgJcZIAdVyQFI1gqTaab075JLAPyAKknKSt6IEsiU1eR3PITPGiRuRJRDcun1pD
13ZrwZo1V0q6UtBjSUogriN2QospSPnG2Wjyd5APehRspQrghogVjq3WgP2+IGAbfqiwGjQRRS90
n9YyEVV4/tVP8YHJHsf8SNloZQ1XtlvnaZASEk+HTuqMfGn5KgL4nFjkfPrAZy5seg6UeCZ75JH0
8ov2ozNF5AVx4HMgxi8GUOStB4yr4jEw/aFBr2a+SAZKCbCPBeamvrHzDTIk6YaPcUs+2Uuf6oR9
t9B1tEG9+DDdRZh4duzRwTY0kxrmJBnrStOexbUcTWcOzaXjUWHNLRrgnY7dJooRD5hD8BhO080P
T38eKdJvFiY2lIbGZCCiDNN+7paSZBIUjmlA8lOAAHLQX7skuyi9fDUr651qRLcQx/iCnefJSqNz
bQUqkKYeq/8+D7XtmKlXzOvPmlSupKC4T0LyKumkQshKUwEdl51pDCjslLodiv5j1YFungKvXWJK
dAZP/Kxq/NVGfMHWRpdKDR7zjtapABBUsd6Tvr9qjXWcmvYqw5quO2+tRhkNkdQ6VmWwUrERNir/
IErCpUIYVNDj5Ywuqazu8ZJc5Ka7Ypnzq89ozDaKIn2OvuR4gnGEB0OMaCW/tZnkFAOtx5Db7pEl
p4ZhQqlpVVYT4go8C8v5e8pqH9u10V4DXfr89e86fV/n9QX1rV13ECpk5HxNYm0HIr412oJtJb7V
Ued6A3OapD4rMkxzn1C9MDtAkT/7mnryY9gQQXUXpvyA2wXmThDcgz5+qUC475sAJo/nCw9NVh/U
1vi0NJ1qvlk95dgRz3Fn4d3Kzljj8gfOoIwpD8PVX0bIbxYK2YKWSvGJhGSs+/+eTLwUaim5XKij
wZDlfjVuG8ilS92iDplW2jpMrc8QATuSjAo5i8hjj+uBJqin9O5fvsu8nP+YQOGbq+AmLFge1s8j
ClWWruuLNHfBgSBP38aCEM5GtXRlopdrdanbIrwXl0LRvw1G8yHl4rWuUNYEgQkNvivoJpqCv+mb
4S+LmPTfU4fCCU3UdVkyoWL+nNsrf+yEoNUz18cyQL2rMJHK0nhBXO7vvKF68dIJOqEhJ25twNkK
hH7TtqL3l0VthiP/vEXwbVnPSJLmfz/Pis0Ym703tuBlzTtEgNTB/5dCOJ+5IZg6FkM0jLssQZyo
5Jtqpmk0s+dc7SxkxSD6TVH/0NJdgp2Asvxwhvc3HXJPQP6EsUQm+UMmryLyqsaedOGsdAnXEpI/
z15oMZDGt/ZafYFlI/nL4vm7mYrzkQKSQaO2Ics/zgZ13BRJjKcKQitZRbJF6716g0G16JLqVvbZ
LWnJgy2VCVhM/vbnkfffHbQ6r6aSARLasDTtxz4z7grcTVKEHcWk3YRfiZDg8Ua1jrjact/L6cMk
IB7684f+Zkyxawd3bRhsjBRR/3HFRZ3nrd+RpprHSD7REhZx/TbpLdCP6KR56KQzPHLDWxoZF1TU
n3/++F9bwH+/baqocNmypEq6rv3cmPlhUmRqUibupDUqvcWO0aHLSO/EJaXVU5Tolw5zAO1tUhsy
AbRFT3WCsOHFIJpPVavc2vmvzTA+jTVe/jlEt0nzt3F8UNoDGL9tlGPRN6q/Pa3/ThN8cQ4dbNo1
ja//Y2dXatSt9Tbli2O6DxTcwJP5GWHCB0H5l9PB7waGQtFP5zaxE9J+fFSAVNgzGyt24xiugYHD
wzccwqAPBjpvLGOcKBvr6c8P5r8bZi4PYroC5HyebH5uu9QCsKZgxiiB+PFW8ZaP0g0kgy0W0v3X
LY+9dKXKxl/G43+3r6rIkVwR5806H/zjJdBqihiNZ8Su0LbbkfRoVY1PoS7u/3x50u/uqSZS7lJM
yILyzzIu264hDPnZrp9pF73jDJ/zolFwY6nMX0pB2ceqvI5EbW3CFlBrZtlKwWnVjpsQUSCQKg0O
3GQ8Cd7fRtZvJiHugSSyfzdlUedE+O/VcBDkIYsibL8VPqApDK6KNjAHeHsw+Lu2e5G8CJFPBCNK
+ttQ0+aV9uf7OE99hgYkjJXmx2ezgDQWlKPYtTTgEipGPyogsBZEgySJ4X+RdmbLjSNblv2Va/mO
25iHsrr3gQQIkuIgigxJoRcYNQTmecbX94IyuzJDqQpVWZulRUqiRBCA47j7OfusnfebBqbbggZN
cA2QSDLFZ5Y2URWn/jGgCX7Rd960BD64fwfemhKNgCYPtSLRezykMcQaZgIfq9BMJWEmyZVNZxyi
kKLNVl6d3SUqTeTDTJB5h441hUoDPd0k9Iklc0fb5Z1lIJSmo/XAi95/HSCeBTsJ6BNN5KRawcH1
/VNTa9uqA8kw5eLcFO+vAlMpl7CPQXKEz+T1UL4NwP0wJcQEll5sWSqvAJ5XxbwN+GLAzQ/p3y6s
ac2pGcm01I8DbopguAYqgW7shScPwwropI4+btMKNdrsTuRp7TbPIJHQNPVKd46jFPXtrz/Epw8X
lgOULywZ/v+HQJKqJYsHP0/W9HQiqeK0xVi6mEbzxabtk3wjIxjLXEkjqOvk+n4ewXS7KVlR4lrd
KxSd0CaaLcgO4nRddluWUNjCzd5m3JtG0U5BK+/wFd715vTVB/n7SmXO0EuUiUySn1z9nz/IFIm0
EYNmXUs13IuWf+yhcmv/ijHcoza3ctZ18lyV2mFuhE/N5//9BecqqEzoqimKHzNyPAZ6FwdEszH2
XufrXaEvSyvvi2At/32TTBKMyEidgfS9/PGpHeo4k6aciKHHlBgsOP+LpEhQZxmneMSDTCdmRUqz
DjsdM7KGUQ6QfNGhMZErKOIxDQ/sHNaTxZJ3Lt+FqvWQwsyRPcwGBuSBtYTA6esw/Fm0wYZClSg7
fJKWMfXKBOHXxSg7263QN1uhKK5cymUmy7tR/DLqf3qdZAXWHdgL82+Vm4SLZOhkv9bjcBSkFiRy
XFxb0qYgIU2UNUn43CbPKuCXXgBX1bMi1cttmCGA+fXAMOYn4GM44EZR5FUlBXOSD/Oc1coAnvwS
R/NqRZcOoH8T8AMEyhJqZYj2iyapvKlvA1YTLAlOllm7ovndMNVLirYmfxt8WlfCtFvXLJciJkhQ
0zgSTvzTWfjL9YO21yxvPzbyxRxIZhQMBlEprmoT31tKc06L/GoN4q4AVI+bNr1M1ffK1JzSF1DX
sl4iVU0K0rpMUnmnQGsqLAyHZf0tzCm2B2aqOLms7+gxvusUEDCFUd0ErQLeQlxR4bc9wwB4qj9k
Idtchr2I4nQQwVrKu4DhsIi1ENbO0/vXhp4671e5KMmoBPlzJH41q6qf3nuDDCvxj96+j0v7yqvn
lELKzFZW+OgKJzPutj1FTnt+IKoem9IyGNeahLPmED3rXOnIki5RlV0jv3ppg3oziepFCFllNj0B
u6wwlA7q20mtepal1jKugpfoWbJAjrQBogR9vKXDa53DIotnzpSR6CijBf21Y3CZhVYvOwXd4xyL
FYOXRAj44KUKunU6Ogly/66pqWcZwhfTwGcLDElU2UbS4G3N27ifo2JitEMUAhBZC420wPb4zh+8
rRg5kl9+y6vxKhZodbzkZOXjF3sc+ZMpCHdQIrI2F2uVj+t9WeKpVmnfXk+e9Aqu7RHY/70hBU5p
ZeeoeGolZa2sxzd9bizTEO4Ej2Ju7PC3v5pdc8Z7isRYQdWvmDNVbj0goJC9bEW+h5YqqzkHVbL5
9bP6WXQlpyXprPdZj/1t291BWx0qP8/XfYSizcg2ZUt+J+3PVZxtpiLeir2xUgI6tFBpjhkfDh3J
ohfbc9KgjjACWmeCY2JML9GgPqam+DrBgovMb1I6XuNa/GJP9entlSTKktRi2NN9nH1VwYrCyqzz
Ne10h1LvK0RD935T3IhiePJZbGXJ4IyR744mBlm/vlifLaw59px5liXNIlb/PLYIeX1TqyVjC/OU
pcxolgZ1x1PjarmtCdGZzvptMImvRSK+kqdeQWxzs947aHJ7pjV/gcsxMmbg04qY7b/4cJ8sB/hw
bGcU1mDs3D5E3dSrVIDz3EmM5h7Bja3GSXuMNMKlHxgL9qc7MSO35GMnqvvWVh38+y8+wSf7Ku6M
aCmmzgbL/LgMLAw1bNKM7FI5duf5/vS6tfbr2ZzyUbW6syjG93mq74bYPIT0k6HzyCPlMaqn18bw
T0KmPmZA9gWVrllD+uLp/GQ6lhRUNZaiMif9rTrfwbfMJvLQKKFb9tX5m6aVl6RmAIU4V5pt9lUx
+JNdGAFZlGVNkpGUfAxEjAwvl/FDXpMdWFU+anh4JgvIq3ahB+cIj9UKlMSvb8F8jz/MvNTrRU1R
qECrsjVHqL8ULoqpHyrRI3lFx/LDhI5xoDfcaPY+3sy/PpJkfHa3/3qsD+PNEqI4UtU5UWbBx6pD
jwZTCVIXOxwpvJZDDoDNRNaoKm4gloepwE46b8wbc7R4aHWblvXLTPRNVWPlU8+rinEj5uoDoPqU
Sj7uJOCWksktpDYEwyNuaqG40BIbgNBXGpK1UCRujJuirS7v5GMkminlR9h8xZuaSetRYV2odWBX
omlTB9KmzAwny7vjGL76suFYdYaSztia9GCTcpGx+23y0RVL66aouoOVAn0RRrea6oPQl5cYgE8r
0GpKA2jS7dNu3CgtXWpl+yOKmktX8yn97DBkEExSbzprCZUS2cLSKKdJexkaIGySYVoUz+YmiNme
5aoF88UTH7Gy+R7X+roCWYav77gEpG0NdidikqNApFmV9KO9Ey4tTmWlopKkG0/d6miCjMgvV+mA
UlpMrwXSLDKLNT5Yzc3kjwks1Ix5RC9x8skZgeAFXFWZZKBIfrjlCaYTlFKLG/k9ws2mh00HKKof
Iwwi2viuTVkkKhbW1uDzE95ipu4jS4SVoB2CwQhcyEJIxslgLzBhePRKdNaRpbgZtkCmUJzA6NGj
w6ifzOwE6txWCtZjhjhs6oypUIMaF9Mv3OEdZMVvFu1BRlhfTM+80czqrQvzk19lJ6Fu0FJ4aJ5U
Wtrzl9qUHuSEvkUMk++jYQPLcGHo4G4pHDwYwJG8giZvIMVWgI0w7xV7exFTqxZwgBJoq0bYzENi
0MsTlro3pj7SRMqHnOMAkHQXfaurxHAPvWDXh+1jbviDnbWj++sn6NPnRzIMieCgIFv5sGHVy7ps
Rp2AJNeeXelE5KC/HQscL1AJqaPutJN1wyl+EQc/W6SQ/2D3ipgCrdKHw2rBCEPFH+kio/wjidYh
i1Py+dkXkeiz3CuVYWqNVGwpI1ofjqMiDgJeb2XrfrTWbd/SEwUJPqVbl2xKjpwO6GZwsip5H2KL
U0pfrxQ+i/hMqobONSYL+3HjiGl7mRa9RkWBHo6kRHHaon/vBX3Hjw8IBdj0mXjvTncEfycIUbyC
RNyJFYBkk+RjiyFP01S3sYyllqnfeKlMBUsDluxhRNNDzlyk2JgbUe2t/SR7zf3mrg38LVzxG2vs
gCngNtVpFR0KGdl8H6MQnwbitG/tMdcvSgsGLiZctuNcI0yEpVxBKw3GudNJHK9KNq2zCcOdwFhK
lnFIAxEh/6tcxwhzOhrw8fVaGEp4VxanyszRsKs0DYjNdJ3vZg4ZjP6vIbbNSL9nKxWnOtCGEXxW
dKrgLUHuZSXy5Ak9woW5YhcQNxQ4erbkhyRqumhvskjFqyACp0AWqk6NxpajzifLAMZRAiGceKGL
5QcuBAjUm6R4o5EKMKkIm3vowPIjjOh97EvTRr0UQ1+uRjT/RtH44B0sOrQlOBTUHo1O39YiTZSY
cC/agR7bLrqf4gL6RjqLxOn5DD0OMGMFf/0MfjZf6gpbdEsmP0+e7uf5MhRrLc3iLoN+SI1J/pbq
yc3Yi24sYVfz/3Woj1u0roA3nIN8XAcGJMUMvnBGjh1M4rJvhC9O69NVss6+Cl0KcjS2cz+fl1jK
RV6qFecVr+sANz0/c4IhX83r9kgav0s+9mJ0soMb/uI0P1v1kKUhJcVSi33YhyWyXiEryBLCy0DZ
FwJ6mtLy0jQHI7BupIL7y/e/vrCfH1Ejkz8bm/4t2wCcGnULHMN1FVU0gFUXqDJXyRsf8qR6a5hD
oDo5vz7ke+j4uM6a9bHkOlErGx/FP1NdQPXHQWEdDUmwVDE57NA40mxpYTQqVoup0c81bCa84Prk
bJqXMobiWI2sEap+LvXRHFE0J4GJqqbZlT7TtGFFGk6uNSJt0IQc6gTOI0aq3cSI3kh0eTTFTRu9
MPTlVE2u7xUNvr48bz1daXgNkNu+6eDo2jwrN2EIX4ribb2UvHOV0BjXwIRLLWWdp/K3wSpvMyEb
Fx6ZWATNdtAE0IQtIbZl/BPIzfZ0Hc/d52UNNAkBICZh+ZLdZ7aE4/89MqFOaMDxfn1VPx21jFmF
UhClabS0P4/afvDwSgusdN2XxVsy3lvQRmJv2oCvO8iq07R2RL/j9FUi87MBBA+IRCYJXfVvO4O6
E8agkPV0DaH6LZq4fdZUX8ekuaazBmOoihPcn8uvT/az2Z/KE4p3cf7nfXX9l5W6aFUxgmTIhzFT
SA6uZmmh05qn/irXtpEpHZO8vMzrk18f97OI95fjftw/R5OadLkmpjQ2D66ZMMYisz70svRQ5d3h
18eyPtuSkgJFJMa2lKjwIVXe9CaGHpgyrZUsuhuGDstpZOs+2Vi5ShpsXIofGmZuVJ8mdxQDetlN
mBnkDSVutOfVxkKr14r/muTQj3R9OEa+coJVOaQegFMlQeQnSK++Ti9WrQLL87TvERpJR5aR5Q3Y
7tUwBoMIcI42fWtakCZTfCY2wu6FPLUKsg1rWtqi6Tap6dbGue3hvblENyMR2yfa7qxDnNONVArs
NyTw1wt2XiSMc9b6QnbBZqOmJYS8sye5fqfhcdfUuOlhDImUysm0/ns3qT0mcGx7pEZzkXsdPN2H
5NwDv8TThCm4gTERL30ZhnCsDCc1CbbzurmslAeTFfFQMzawVHD8YHhQfdzDq+YS5e0Bu4fCMWIB
c3vN6cHPhkLwQ5iq0dGCZovHbHPQqgC3KJpfcej9Yor57KGxZgNqCg88rR9FnUlS1OguC/LqBbur
XHnowFE0ovqgFdoNBd+HBouyLyK9/NngtdBk0A1hUCr+OJ7YX/r4FhIg9MQ4yADvkd16si3VyxIS
bji7Q0lzCa4OrbXuRVgapt5hCKNo7UfpuWopaxYyZd8U1w45+pF5xSN6e8ytumlGS8Q3sHjhJbQA
1cFmOUlHC7CkQYP49XPxSaeASo8FOg+ZcEOu8sNz4QtjgqYygXnkpSv0U3S4i2S8h0o6qClnhf9W
sQhp6hNG+OuxEGC2Z1kIs8ecDLlPI6JgNW7XEoWb7IyrHvotWp1cXAvoxIXfjqVHct8pK09XgMcX
EC8bAQOKRJytoUV8X8MuWP/6pP7u+A36EdGANC+mTNI/84j5S0Sz9NFMG1lJ1oMcOSVJdVBq5qXJ
sbKo5GElWV5h5yno8FSWLgF8BfbwGe29Pt4gTRa7Ycw2AGqlGZhfxKHPhBiItikdzasE42+JWX/Q
psLrCLaFGezaMLkKSXkKchqjNZVG5AaPkwqOd60NF+CPx2Bo9hqlr0XnsfNsauO+X6VB9tbE3Cgo
9cjc0rcRtwKj5y3azLzBtAa1jyr8+OKaip9EULQRSAUQuFHY+VjVFCPP10kbpeizK4yUYvr92pGw
4YlbnJ/RiHB1hykPN32wtXrQA3kUT3tLhN3QB6/iWMpHCmhUtxOIQYo3+3O2Jao3abz6E4/LmDzj
D5k5fdYcoaPCPcFZ0SrIcWQ6T4sWdoIdwVXFt5OHbYQ6rpnhHcEKQGWWG+sktlTcdjP2UqayzWUc
cpSAvPBc+YKbEmwBqAHpS0hQdN3MNfXe6FO8e6hLJUBraAmOWBYoTwXlztTChwwZ0kJpVWnRF6yV
TMHcxdaL0ROC9ah99TXR9jRWM1m3Rshml/oTxNI33/O3gw/7yY8021fy0zyfdMY3bDCf5kVhkygP
dVVdpLZ9lan1UTd/6EJZovrPGyticwlY8/d9t7GKhgJ5cAO1vrP9sP+x90TlYDEb+GoUu2QLaUmv
SixTLOOEHTLbR4iAhNgO5lfRrKdk5o6O4lOWjy9fjIXPhgKCNEVEtMKm9mNVbaSYkNSNkq6HKE/A
QioL8L53qV8PLvs5rk9onTpVwMRzjl/02cSp9IWy5JNFCw2CJjpzbZ7RPyZ4sbsuy3ReoFk5t69P
invdADHcWSXXBjnp2hpLZ6KPdBHCWv7qKf4k+pMqoaZDGpcV4sfse0aNve3TMFvHLSaSRRat1RyG
mQHo3lZK2qtympF2pnbWeAZWqRcAD63XXpHj+xw0pitn0cFrS3mjjLMFYGcBIcSXS9Q2XTt4e2iZ
NoZJl9DEOJS1hcuqhjVhVf0+i/2fl+E//Lf89vdtQv3v/+T7l7zAeNUPmg/f/vuSp/z3n/Pf/Nfv
/PwX/97j3JbX+Y/ml7/lvuWHa/pWf/yln96Zo//x6exrc/3pGydDVzOe2rdqvHur26R5/xScx/yb
/9MX//H2/i6XsXj712/XV24BNGLanl+a3/54afNKG6dKg9xfxvx8hD9enk/hX79tstfwmpHO+v3t
/vI3b9e6+ddvdDP+06C4TVbJmltJ6OX77R/92+8vmf+clYUqKkOTBtL3l7K8aoJ//aZK/zQo1ogi
KkBJ1WnM+u0fdd7OLynGPw1eoLGSijmj2jB/+3/n/9N9/PO+/iNr09s8zBr6Usl8zvvqn/aFbF7Y
9+oWYr/3XfDPc2Ars9meArTwUKontXUTNum0RYXpEUcJnMigLeGHbRyQ84eYig1o8VnyaqOUnhI1
km1lwP0tQR0ZiOEs4s70LRxY8Fc68L7qyuIS/EwsP+tGMdokuU8VS4xtF5NvpxK3os4755XN5mYW
PmLJRuk6SnMfVFog7mohdKZcoNcyq+tNMzw2LZglMSbF3iodeQ9/G5poluK09BaI2VnspvnOSjJM
Dcdu15GjXYk5BRM65yi/6zJWoxkElTJ6HmWYAII6QO8b2KjC4l8WTXsnVHMzr0pCB3GG7aWaRLLL
QheDiYInt/TwBB4ePcZTLgzBakwlVE5VclPSPsavlG7u9y42tIhbOinfo9+sKmgykZq9Mj1/j5J0
aeC4DGe9+NE9sL1baTBLb9o8wjdKjS0bTwMAdqnhjsSkpS6QfIaHzCUedGhZkrbu8YpOrB7AiMbs
lBfpRuyuQWu9xXShl7KxS5PY7TLpKPoo8Ut9wpS9L++1MrOLIl7zPAV7TO6bgxq1u6qlsh2GwW1a
4fsn5+BX1KA5BqpOr0asl5j/iWfhnAaSvwprFYB7Sjm8ydqtGUjOKGfWwfIG8TRXFJojAl7/oR/g
0tDJGNuKIb+0rCa3PUkjpWwg0lghzAcoKOlk3I1hgTtYqurHMjnF0dwcQjjT46THsNvwb+ukMTZp
I9wJCki5Mo9f9RLRaTdhBGhpkGEjoffpuE7v8g6eSCBJUJbCCMxQ6YEBMpQT1l+YeuiRaHdF8uLl
VrKNjMLVM0gXUt/Ldm0I9To04UlknoMrg3IKgqTl1oFPCUc/u+l0PnRWktG8z4dcB/413jUK9iFK
3tcbz5CQxenFThoqajO4hAlKSQELtqqs4XY8ir1/yJgfnBZ5ttOI+rmP8+IBtMlYk+VM/NZmnYEX
g0jjcoesbpk1gLKmgGZQA+CqqQIWwnYHy5PwPi7ycz0BnfUGv9/INRSPxKiXqFH0NS3m8lKKs3IF
aAMtNZ3XGNtsg1Sl+hNMB117Mnp1uLRMOZYH/XTy5XETwZgyWwHPKVlAhAUlK83LI5MoC7SsMMnF
ltUS0cJOyuMVjdJQetKkt3sxDXbkIa/hpD+0NX5+AqBOw2qfSLUeo1Hx0P8yoSLevhNMX9uxcjV6
LIziKACwGCU00XVQOTqMDPww2vSzxe/Uya6kGngBN/6zAHMorjG0sab0RYjjA4Le0c2Gai1zvx2Z
lDXOQSM925WG2wnbKNq25+SrKUmUf6RId4ZRxUGmH+fWS/12zMRgnau5tujgAa/od+uBTsN3ax6j
sbxh+RGsE+xgW3N6yQDG22Gr7+E9Y0g1FMWq95tTq7VvsehbmH026uyUZRsaBvae0YJZI3Gd6IZ6
V+4VLpeKF8GiyxCuTAqsqmYny/XBl0RIVSMUc9LRyFVXYopfqOGZNt1IGGMUBCB8jExHMqc1ua+9
oMjwpfUiYFPXbiV0GotCygXQUwDL2n5HE9i4GbJhHfm0OQu+DkA1Y4+QGeOyY6e2gCOFqEnZqwmh
HS8FfG2iwO4k5U4sjO+a13oLP01veuEhgfC9Stv4QVBlLKvCoFuO/ZhBn1VPglWy3VBG/zGmFd4a
CniyDUvvQM8v2A48BiibnEzqCnuSO9MdqvLql/KhC4Pe6ah20ednrOsOr9IAt82qD9+wWehxvsjm
LKR5STuBBh+hgaoJ8tAP0x7yNm3XU3s3hOlE7zOeuVLV9GwWIAW3WWnHQwQYk9Z+y/zhS6HHIr79
VjSpetLCNxOzM1eHU0MdpXQiYdDcCN7IlKaLetIfrSLa52JyJwziXSOWr6oJYyzsUuhpPQ3sCVNe
OLbNFkWaJNYrUxKLrV/QoY10onNMkxpx0Lo+fIe5a80uxENfh8WxlYxvWSBB9pagAE9FIGC/+z0T
1RDvQwFnFUsADDZdhzIq3EkK3pQpH3aR8UOa/Bm9uskEvGBNXdmM2BhlkdSeDCVB1DQdFS+a7lSP
GCrHntMOrcxViEZQe+QayzrM3bDXju+N75oBtUBM6OOeEJw4NRhmXyWpPRhnvwdLJ4jiETk3Uk8N
fh/t8SQOUIQE4lTuanO60soKxq2IWSOL/cEqtI1fULrWiqG4S4dwFrwnrqoSDXRPpIgKZbMqs1Mv
w6ZPa5GNpQUWLKvQU9Vi8UbfqLirYpnoH4K3l/X2quOZuR01ugpSOdqXHpxXz5RbV2vxg08guUWN
V68ofIykga0ck9v+eVK0A/wc4V7RIdOo1nNHddNpSlNzjUguVlo6+2Hk2a2g6Vv6vvItucnXuGuf
oxE8UK1GlLybbLwhKEFCUZjH0wAPVO08RhStBU8sbLVlqmgnqbfHpryIMUscIdU7R1Mmp5BCcFcB
ZsByNl2g6whO2yS3RcpcKIy1vpJz0QPCcsHCZXa2IZw1xRDtKwoykS7om6FK8UZGPrGkmQOPgqhJ
7UH6IZOmdc1C3xvQIP3W0O1RYhs6NcUiTpmgyzUuleM6VrCqywqd1RdSOjdimYg8BivEpDGP5MSn
pTQ+1pWf2g0YqwiHmb0GeDdl/XQzGiJUe2y65alTD3izjxujk68e/ZHsj1tj73eI3NRakFzNiK2l
qDavkq8NuzLFQ0FLqHyQS9rDwSqtgux89ToYbb7KpRnIWD41BYKFuGYa8VGwOA0EqLxJziEyK5to
aEpsLQshfQhCyvlGB057TIpV0OGLN4gDMbvAuFEWpuewprNMImdOJllndqcRWArVe7mRoNIVIeu3
VWdV98Wt6AlublIXxPCeSb6Q1JVJkW0RYTvf+hBCMTB4CXqQtjIrvUUCRSmii9AucClb09uy7dFX
usUoYvo2Sd+FtsH9FMOShRX7VBCSBJYXeh4rhDPWzN2kEnFNQgSaC7QktJ14TIZyleSKuWCKAEis
hT1OEsBxWxEClMAaJJ+ie1MpxWOU7gPBOofxXL0PoVXp0uioZQ9XtL5J8cLbNmPY4cPV2emATtQa
7ycC/QBEfbDyfmUmOHBLEnRDIZJXVR4JKzNnFWgM5aap2BQ27ADztDjEqvgUhEW+HVnlg/1E+xhh
BDTeeIEGtRVYdGxkZ9nA133IzBB5Y9XkW2P08i09d4XoFEVG6SeFjyeAGNOTCshT611CNbiEHmXR
sas6O/FjH86XWuUONtgztjFst5h+tlst15stNvHVH9+//5A1trSJqzult+CsV6pZbAGmFFv+NnJ8
g/MFE6MAd1QH1Jf9gJPO/HIWNuJKa0XguGqxZRYpt+9fffbtZz8bOgDCVhwaQHn5WyhZcNJTqMj/
7bu8/55XSvK01IeWZF4rYJIzH/39Hw2fM3xu/uv7hjW8HZiAmP/yyl++fP/N9/f0daCVJRVl+8+/
FjAeWvh+LmOAx2Lq9/f9n56l5AfsvIpeX/IIPNFfKzl/Hu33M3h/qxglDJxxYMB/voxDmL6gkcdc
1mrMfdfYUzU5/pLvQ6FSYLq+v5DPI+D9qzopU9v3mM7+fKGqCDcIVwD6qKA4pWYuBUgTQwpcGixE
sqb59v0fL8puchbzsAm5q3Oo+8s/7z+zFHj4fkaCMs2iyW3oeZMTM9u2Qplt42SANk6TIWt0FFUg
IPFKTtLkG1WYahmkjNCmxn/LSocU/JqW/v7Vh5+BPFmLEd5so8G6BccyDWtTK9uqIxqGXitAPXY+
A35+dmQtBookvncVZTLto2m+7EIsW+Tc75bvx/nzn3E+Yt5Lfxz2/YVct1aISjUXe/dsSxNLtsW2
Ulh5fbwj05ht//x51w0WwgKU17OPVWsU7LhTjvn+R1ag3wVkKldQbSy4O34JGvr9FcVobUXuAB3N
H7iYr/X7Vx++lccR2K96w4jGqDjEBZRPQB4udIWSJvVYjqrt+1cmj+zv30KlQ2E1l530eiwpQBn8
oxYlNth8+/vPGHc2ci833tyOq2lLymFxGwGATWkTUFcPorVwk55FVnCHg8cq3iEz2T8AmV34m3EF
o9DW3A7ksrHu22WkrW6n7UO/cilZLOgdHXGUhNG4m51mp413djv4WTtgfC7FYEc7IfxY7TATWLY2
BPBx4U7b2tYXlfN9PtiO4Fzmi9u4sh8A3O6GZbx5AKz7YAor/Ti+8IPW5oDJwjtrpDnyVyl1hPjM
g+2muwfv3CSkD5BTtcuZB7sNN6yCT3w2yWUJcHJ5b8b2jxpSb2lLW4pbdgNKBS2Cjb1RYZ1hDFFr
huKhLDm7/jEs92p25LJgWF5Pt7n2wuUZY9GZKIZpj7hhDU/DeMys3plC4LTytqwdNLb5uBJntxzw
wDA3j+V0qxsbKvLDtKHdhEXOgWN7+6TBf4SVOsI3Wm8XEv5iCgrmXULnBkTKH3ATyVkYiQ3xXpRs
E+Rk6sa71nT5GHAiK7jq6FxWOpPCJuo5rYmeAwWaApQDhy/41lJXlMlohwfvj4iuobvwOKPCe4RC
S5wTuQksCXRrD3ewfVE0JtwVWSBZX0tPnefwU5BGRT87D1TxuW9o3laA0W/DZGVkBxb/88Fw5MRW
hN6nR9iSxI+4XXL0vHYE2AGzbwE8fCWxxePEvLZvfcdCjLRjudEus5G+U+ITBsS1Y57NI4R/85h4
t8xYDv9THyiqusQ7+QTQREMBldhT48b347gM75UjGNhi6S1h4qh32V6Wlt0+2AqcKc32i/7CDlPC
18h8Bv3arjWutekGz+ItxgVcsO6txBnyiauTjvfeHVFxYcmHJLi2zrQKLngIAyp8XtcXceXMTU27
fBNW+0ZwrPQN8YIsbNKlchcvE0hE+wjz0zS+x/ETdS3uR3vxDhcAO7Th/P7wXlgsatyvaXko9oF8
0xyyb0mxEzY/IIKB6vzebQbIwPLaAHex0YgYGJgby4ER3cEGLDHzTBUFtR5g1K3yY/iBzy7l+110
ZQi0mrASjY0qTXbktOfukL4WeEjfS9HGbNxUWQJJ5z5F93pxsvBSiouLlLqIDuvsO38+a7PxD+ht
9fi7BwV3XWKPnTrD8CQkNtotxiO3rF0+4Kn54vJi+0iu5EmK1h1CMzYrS3CfDKQE5dgPC1j0cqrv
QNKm2ZFjRyMD0k5+cPsLYH48N4DFpJNa7BlcPuUYw54HGnfWPGfTPrjn5HhLHoiAG2vUd83olODe
8UkAti2sGPjTtM/wfaa/gzfFgosOdxVPmhjg+Q+hYy/fXhnJdbWB3GMJu8DfMygTAx3oUsMSQrLb
EWeE7AanveT9KmUxPg/fyuJiFS+t8hqUS9eaSRKYcqJ5hflBt/OKtwyhL1bPoC9U3kAzz0q1SuVd
x+K+A5kOkULqR8zMrop328Hi4ZFPS9rFyiWxosy+i6C/kvxWLvbmeZK2Ja0iAnekB5TL8y0hjYmi
TcdePJBc3iLIXx+wyc3v69rxKxZiNs8euUANNY8N2A6jTmMDmpyS14spLcZVXG3a6dZ6Mo/cYYhw
XNduecWN7tgsDmFwp7njC08wmgPCE48JYQHOE3xHY50CP1Sdq3LCBASQ0ZJQHmPXRfTkK26H4XZb
jF6IwcTY7wwljuFK2/aFuDqwKRod/mjaZj80vnH4KLvsnjwT3XCsxsCdouWxrkWwlM/CW0Wi7olH
BTrZ+CKuCqdY1NWaSmGSH8aVetaPsLzfQ1PYzv4DBHplyyDkkwzb8bFZBAeuAXk3shjupD62dBj7
jnccVz2ejBciZ7jjxkEY4GoZ7Tc+gsova7hGOfA9Hs1hNa7gKo8vRB9C6cCz1tqAveONt5a2kjvP
HKpvd064hMmeOtk9wbK12dwjlWZ/Bt+DczBcM9zpR4wSpi2jXvimNi4opKecyV1YdVtuFmkc+ahL
tuo76cYyWJcu0ujpu3oW9m+D54gvXLrW5lPQJM2TxOM4v330QCaFsItqc/J48pe8Sqh+P7xCdd5Y
5js0nlfjCVO7hfDNOOF58WgurCd4AkxdKh+NCxRc+xe+cHsbZxlmkThE97lqFqD8V0zsuEK8z4Sq
TXSQtsK3DoD9grGhZLd02+D7ERk2k9l0mrijDC0+K/aTy3THxp7hUC1MbofC5WIpGW/mU16KL1dG
HtOFscTrcVvumL/MI3cJm1TyoczE9WpaxjuDjs0NGGHNfTCe2Ibt0B0sg97m1wkKiisehb3wDaUn
QXNcPET3w/Jl7iM/D5j/2Vwmbc8V50vOn9Ni8DOF4lPNc6rdFE4A12AhnZheNN3W8vvkXj5zG/Md
07N3NvaNw4hWiFGuFRGyuFbGntlPQ/fN1MTbRldI7zL3bynj9zGuOeLkMpXhBQGc2u0txgyDhT0p
f0moJM+KvmhRP37nj1mjpAxpPGAIlf4GPW2448YTfJL7/8veeWw3rmxp+lV69Ry34c2wCUNPUd5M
sCRlCt57PH1/QJ46yspbdatq3hMInhQYiNix92/oBqUDbx71khP/GX3AC4O7dn7lv1De+G+gcTOG
8mQxj3EbweOjjLfXujlFDKhvLMh44gITOMEDzT7bIx9u3HYCDbrEgo0fSMFo6z3Xjg3j5B6BEIde
ksZKzYcvYAB2xanbUW7p/7lqXBqpPno0s/SLr8Xgz0cwFZ9xHtyV/rX55LX2cc6hz573DNlTQtjg
8tHWuXcFAABOK5y4ctJ3o3m/tFIky6WtTEM/KSKauHuSxiPBAlyAa/pFLt4k2gvuDNDE22ke78kf
hCReu0fGTYAlZvVWCzicacN1kZk+RVfwNM2w7QBw7PsNfqbYaHT7JadPq28tR5X5JeGA2JlRY71z
Fu7QcUFdhkesYS9sNSeSHz25krBpOK/GDKnXj2kY7WaFKfy+XTRBnQrz4OYK/6PVH0rKB6mMaLRk
a+d3855J+qbUNnQNULzw1JSwIxrGS2A8XqfqJc+2sFyjNzxhZ5FsANgwZZNgy4G+ddK2ewO9j+Xh
Y6WxhGheNNw/Y4ijVB5hU+kyrJr9Ub6XJcy6buiiECLbDJ/jAU8oK1qSACU6LfErwykkG9SuwUrE
/aZmVBsr1/cK61wWTxoCtYeSH5GCCDw638vzizWiDrM0A7M4l/WSG7YfgwbTLPMS1t40XYnMReS4
i3NIcyUiVo9IUcBAXVWUiEFwSzxrhatkxzD7CYFMeGJoRXaQGeXCWnAV3tPAofRDTLM0sBOCc3z4
/SdtluGcOJu2C27AcoZrrXrNK6ZXKPS3GpC2bYrK9MvU7UUcE/ihu24Xo6moeoyBeX4Ei9OyeTua
F2l1ikEySVfc7XZLJ9fWd8JjXXu0tOKF/ooWMIqIwG7E0eusc0Y4FDhReVbRxneTbTGAOV67lcme
SYDJe4qCzDCIVkZU881oq4iuID4M/ZEvzIyDtrUNgeUw32F4JXbboKljPuRYiTE1IADuGD6xCkpr
tJM2KXEKgfDAAGUr53HayZgin5rPsfnKcop/t1T3UE2b71oILA/SGxYDrmpsEaxCrj2sj8DkTEJj
OmT1oCDK4JNlT0UEfMhIt766Mz6sWmLCH75WMgI+72DdsU9II+s+jQ9a+5RsuTBgioqi092M3SFJ
3X32hmP5aBxUzYlrN8SztLUzO0qPM8oft4JLbOlqNK4dgW3t0gBbMPNZdBIJSJRz87pov2JqY9pE
re2dvqNkkerAZWwUdy8YYn3yyqEzz0scGxuqy5mNknzM+0iZgUAOn6h8T+YLvc9n8k0T+fgANdZN
9dl+MUwZRyt3scYSznQmiw0QLh3JuYidQNilkJPOw5nkI8XO5laMkFR9o7hbHai0UD0JPZEEIqFL
tqjjb8TeRfMitKfa1SmJDaRr9f0kbLphIyByTqH2YipXEfWRDU1o5FWGo9/9MHG9uVY4QaKGj9Ma
O8Ir8jh59zRQ6QYIizkSzaaG23MWKlizh4mZ9xPK7NplQlRDcVR6/mYTjS8j7olya8OE6tzG+qnr
9EKvnWZLuNUVB1xiEEloYxspDhHGQ3fbhjeW+E5BnX9Fj7ZAGQOiZ90xClcXvcQ2H+4sGzOxyxqY
YPbD5AgrNl4c487SttnP4HG6MuDhQ21GRxVHAjK7yHInwQ5VGaTMDpmA/2h+ihXCkK1gTz8CkvR3
neokx5xhcJM/C51n4RD24O+YdOMF0IVK4RR6ehBjAzu3dqDYc6vdNSSGEQestlnLm9SCQK3eDPqf
6q1HSbNFdzoLgWktRlpWbWt3/i1wVeVHqtjZk/+mCnQZ6M2Zm/g+OJPf1e4svLYhopUU1vZltR0o
Rt5LOEL1Dt2YhJmaddfiVQNdL6FZwqOLodG98TOr/T7amvIJnwz/fjzQ/9AUcE8hVEVRV9lVxgnc
aU2hvT5O/W2kXYPhAZF/tXeLcNqG4avCFyCji3nVBs2OjYLVpXmSGhtj909QmN1t/jq8VSlTeYcR
mF7yOG6Yv57woPFxRWhOjMr4XfXtpv7gL9zjG/mxvVKIaWCp4/4FzKK/sXrwsbavLvZd4DeDGA+7
THai1l0smAEevNNjAHOPxY2O5hUp2gZdBhdrk1O517fTgWc3gHL332ZvPGmnkN4Nb7RAoifsnZzw
4N3cnoPd/JC4CRoSFo50AU+k3+OIHOhvoBecCilr47CLcXecmO9hjfPeCOZVNHinyj3S+m+WJ3n0
mQzmbvUUmDiB6o8kWVyZ1LB4VjVmGAeZVvvc9p6PbQeVdhJ31FEtT8QgkvnVLvQkYhTf0YVNnZ6j
hOQ+9sIE9NaNcDxO2Z4yhn4bHNEefpS7XRU7yTaJHXiS4Q29qfqanMcj7jrKLktcOHlOdmeBgA9P
Id2ZA65MOGo3kkPGm14Bwb/deCpyap3vygalhD6365d8n1P8cfxXZKmxAFO3BRKWuGmqp26Pr191
vYcA7YQn40YgpbAxbgq3OIrTZryPdp3ghkSh8in7Gpne3VSjMz5Eburpgx3ML/pr8NY9tqIjhofY
qR5VnviOb9zYMV7R4BHwr8Ps8Vw+S3fQvYvzlFwK+VjgLNTc80NDTqT32GQ2jot5hPThBiu0ugCJ
QbC1Lc4D9hH0iahZ0udfynYj7w23eYmf6UXFVypkwVbiKSv7CGxYfcTjAzxP1WPp8FZGD9jE8BZL
d5UKb28jGZtZ3ZvSF1EXAv7ECGK9jyM7J+rOcMwlGypuXpk6ER0SISAuTyyaFYA+6tEWKAkvfwsN
X06CIic+mW5+mN0AP7F9bdcJfeYxHBFiPwh8F3zrdIXp/GbG+cvuTsOLAQSBmNZ8zk4RAlqm3UWQ
V58XWBx2kand46DklsKRYhazKko6lNpMgEGbCZ+wW9V0prNsLW5vBbYViBHm7tju826H4HhtbAeJ
tzV+JNxkhj69JLKDARqhPgh06zpLt6T6xX2+zNlBkmBQ4jBPY/wnmyGcJ++dVoCrEmFvtqVsM8Vv
qE2nNqS7S7gbflD6Y9aUbxKDuskmeExxS7o33PbZ0g9ALDbRUwdFON+pZ4QBX5feO3hEeoL+yhtf
kq/oufvASbEg/e5InxrZE8eCMYMDj+1DKW5OyfTWfKUlArwgJujHrTOuuVmF+U3wpeMpgu8WKboN
JjIV6M4NBSi5OZEOkEmjIN6wSfeUmcAHkT4AAUSEQC8PoqMEGvtS3oeJ3WwHKhg7c0+Qfz9Xh8bO
7iJaRuzBWgWOijxGCRjnCP6J5JB1CW/UAbbBLn1GO6gZbFNDr3fj/4hzyU32CAqdGtTZbB4j5pnj
IXrFTJ1MkbLMXsKnXtp2sqPNdnyH1Rns5cmqXssnUqqfbXxLpCXgbXbtWgefCgurKvRkR2xKMCOn
60gOVo+6IoaS++EiPZuvnbDZVlum9ydeScXr79tn/RW1/A0lcQ+Ogc2opI0A6K9JB3oNj2Zm7j95
AswCv7KLvBDpeabqSbkbiSceDRjY/Tl5l5n3Bu5MEyk2kgcn2vZrlyJBQXn5ufwoP4pP66wdamb2
5DVugAuAFlCq+5QXuhtt6IMuocrPGOo09O/oal2UI60j2mFJZG6xlytvA/ILh/YgSl/Ih31Ej+Vz
6S5R2Y3/AL04aG+CCvdNNBrw1PR/Vo3K27J0BgxJaeTl8qOJZ9bPFoK4Pe8CnMcyw4UYLrjYWjFF
X34Wpozb/qPd4PjO68NdQ4puxxEPtBEsAuqmdr+jJwluCW/P1qWqNg+lV1wS42UmjeaJ2ITl/Qbw
xv2ddQneqFeFi3fkq3hPju3pnQKQvvS2T+EzIVTMr8zHGhjhPppXLGQLYoAAw41N/2xckJggL36j
0JOD4ib5uYk9mXn8Njtrz+MPmcTvm3JXPPp7dLaM5+gwPtASf1bxtc9RBouf1OBg3D2oAv/bJ16M
j9LGuPigGxpbuCQH4dIxItMU/GuK+ZZTbeGtFnbwlgFZ3Nzg2tjLriy+zEfd1g8EZ2Q3Evm2Hfxd
gnKa9WAUwqkVgmuw1FOCbGTuv64OylILqidiSMS7vGAoUABv+4SaEXWfqRNwXdJQ48kGKkDrPquK
jiU4ni0GQvkhnOac0uiC6pJrUpLxPEDs+PtItqx9b6pBD+5BfGjFPEPZlurcev26WE9t1Zg7TYkW
gras6Af+/fWJXEv7YDhEIoUd9GyqX4tg2Vz3+eVAiB6a2jsiTKTNmQ4bXfjbqX9cud5DK6gVfd+t
qP3CS5PmHpg14L86dCnU7vyK8tC6CKrlM9ZVjYI9PlnLIdNIGuiz8Cu3zRgev0/v//6a3/ssFMf/
usW6cz0ng++1Y6jxvs9b939v/loL4RrbfxxJ1FABIcPQ9H3AVFo+ZN0uBuIyBPEsZ73Fbx+//tsg
QgPmyhOvFXaupsw7nZUWlpUDI2e15HARq/b6EhO3GtOnuK+QADZCj8q+uJWV6hxk1LzwjIL/pzxI
iUA8isehBLW8ZPqXKOpe6FvNQaFhU+s4QbcM7Xpo3kWB8GEm7blRZbz82i0SNp9dK5JGEyxwtcoz
LPXBVihZwPdaeAvkfyYBlVawvLktWgguRLG57TNJImPcq17fSzuxBlaQ+IaFhgEw2TB5hlU92nqj
7dupBoMnPpQr1ifp0RNUx0dIuvSCRXw/DPMx8wnPxMpF3d+JpZ0cW+6oEltWyTXOXoKAOIUsx8Dk
DXXyvdCMhIpxRlZu8aiGsFeG0U3YZB60ZvouJbjO7zCmDkaHTbIWY+qX1Y9lJLyL+oyeQeL5wcfQ
K9SCcubNdDiWfDPXUKnBqODZWWiyq3ft2egkEqAzSR3feBuBi9qjmV+BmgUIWJQakyPQkcwAqL4y
imjWaxAA1itVEjrF0AvnML0MvvFzakfZSUr5B0iSsxgYL0EChFXu5u2YfErSIRjSz3zAiHrIZ4KA
sAG/2n2FuflBGTk/dqLSbwtxRloiirxS2M0V0ERNYzoNt8j12/zZwH1OaqVDXU0HwCT7LKPOMvun
MZLvmrq/TpOM+W8NOio/TAkVoRofdLH1sjax60EnFqO7x8mIhy4/dta2Nx90dXFpNGS30+YtdOpj
QM6z1d54TB8NoD/JSm8kOf6A6AthGyLWLAWurNpDSdYj45kpeGSUcffRBDCsxhnFDJExvgbkwhOb
dOPUGlK9EWotPIYzpJFWUtlNrc6qFN0px9sqKNXPGfZW7Wt3WYvLblmTB7U6sqlKCs4o/ykF6H2E
HQSPpnAQCoYHURnbETbVRuuYU6lLnZrAMo6FaR9W8Y8Ce0/ZEJ0gGx4hPtHptVq5yXsYx30Sn0bw
QAvlyWmEutxkYlpeokZ8nWHIOZVsClCamU9m8tPYSQXuU/Nbos90KbIEVqapHWAAggM28JW5PtWn
wJZSkJdRHXtI8PykJbmS1D75g/mOzMWNT1V6NoBqzOL4CBX02KeRW+sVyN0eSTpJPE9GcG+E+SGT
lJaMFekPRNTvxqc6I6GTWr28j6lllnKL71mkPiqdOW4qTX6vPkXF+qqSrN8nBY9rRE0hNKYjujy+
NyC/7FjTxODV+8cWPtNGqMbZDbWDFAqXWfQ9EL5YH9PCrLj9idSZjDFkc5+W+iNo8hogJujbqQrO
c6+9ozAJnLcgjqYiNmdW5Qr4lNnGVPyIp8ydkBS8ScTCtJP5Avj5RqrwcZXqyfLUwP9C0Ds+Dd2L
JtHNVeJ40FJ9Ee2nuh1Okgka3crtNPuqDd9urYFR3DSRR28IMnIC8v5LbeZ70M6QTwOmhb4fjbhg
xUddb56jjtlFJg/4g4PopWJNsSM1q8Qtn1Ip07atNl9KQXgKeTd5utpLpFslJmhkZCJxbwYTtUod
LYoufpsG6Rmi1sxw2wZbUWDGHIUa5IQJ97cEwXi/GfZKo581UzrqkYxW7CQiT5ESqeLxU/zs6/KH
31Ln0ShAZgcFRSynUiOcgY3ANmQfoXGjcWV08qkSyEtISMXFn6KDZXZvxUz1U8PWYCPQ9+zq1Cdj
NkbXMK3etLJ5rPLhwjO/zLW8qwhoxy6maiqIz4FJ0gs5GX+ortmMiHVZXiMVGwAhZ2CojRkXvSz6
Uke8hEcELhQdckQRXmVVSYAGp2TkxcRGFg/NeBCmtqD1ILp0EY5ggi1vn34KBf4I/tx+qTrprSqt
9oGafCR03narhB9mPcd7oMHj0fCZ8tN/pxVE/zJRASMChTPae0SCvtpInq5SS+ufA9DqWJiRgmAU
BPZQeJmJW0+UdrEbN9VLMpaDDTnyRrnC+ZuFEgRL9lPLZNn+oauUC6rwNW0/MI7iVRflAadZbCal
bHYB6h/k7Fbw60swVs0FdPWCKiWhLhU4MMs+/mZDSrWmzZ6QXf9AR6LEw2MpdS25OhVHlSxN7aHI
BYbn4RE+V0N0at0A+0RIBeBcSd2znACwy66QlgdhNIwt8k2UgRMB70Qy5mVLEsQE2zvimabk1L6A
4uK46A/P4riYoKrmvi58dHxGuQFTrT2LtUjELua02q4lEVInD+IsfxaLsXnTHSAxjwHJ2lIjesJx
EQGRBATBhLSZEpNJb5l9hmTE3CKLwRv5ab/P1UKyh8ZWlIPQnbBipdwkUmYIfAusyZju8HvzzwEp
RysD9Gko06eVkp0SG1JGWUaKFlVRStKXrCt8J+w7i29LnSTPx4lIRyLRXuZ3HVRkr1fFGTE6UgAm
JpY+clRSNI5O5ENMrHG3jwCHuU1XfkqJ/ot7+/8pZf8VpcxSkTf6P//G2fonRtn/raO5+INRtl7y
F6EMeaN/iFDGMGYweD+w/PubUCZJ6j9M6GILZRgpE6QR//f/+otQBmtMBFCoLzx0Q9Khen4TyqR/
IMBqQtFEO12zEBD8t+/23+CTYevxh1gTBmyagSoNLUbkCwH7/fd8sqwymgYJt+FkKmnnRlULnGpZ
jGMyH6RInpHiAkSflwuqbgGgAUZmgbrEX2vLZjSnz3mrB97QJhbAsCHsDz4CRYd1Dexo1mTLBAak
YLfMtda1dTEsm+s+AxwsmeblHKFKuq0lh3txjGMvKKaHEOtD9CsWpJ6Ygxl/wfrvJIet78ULVO97
ITUIfCA4wc5sRm4E3bXsGTsYw+0W/CH1RqZ7xpJ01gP02QEa4XYSSILsqAv0bl3IVTsCvVgwkOr3
qpxan1FCNxI0OQil9XDfz8NfZ8ZZjqlUmsRE3D3JHl2OKTSuT8yccDBKwAXEpt4TkC1P8ddhYodj
kx9G0RuyvDxoC8S31fvy8L1JL0RFOhfC+MD8Jina9pDPOEja62owzMzK19V1IVhSezDHShVtPyeZ
MtOxgc/iP/9eSPry7wfQ2EF0L48f6joTq6zEOEcCoxiWOmhjNN1F12yQbdpogU4mad29nvB9FqZb
T9qgCED0utabqupuQnoP7aGsOaxr0t9rRA/40f1xWIxGX6K4GGeeMEoPvtk1iPHjK4fG09LAlm25
Xx7kb4e+7/7bPXNlebSQAcilLSy/Pz69/HV4uen6ldZ7/PqkdfX7e64XZiWYc9paIiTyoU9N6dea
oLbyQQFmr8BEZHU9vC6qOX0zVdEnM8YV34vs702NWcYup5C2Hvze/32u1pCdKMrtCur+BfxuAgw/
YLQtIPB19/dihYP/Or7u/A+3f7vVuhpVQ+wlmvLwfcm69us+f97it8/9p9XY+qFkQ7H/8xN+u1Oq
w+qXFnz3b1f/dvxffPnfLvht9ftL/3bpf3h8PfPPr/bnmREeAGhWK56hJYUtm7z+3817XftP9/16
L/48HCHbvvtjp1DwMq2vDqaG3Wz/8Qn4h9RUpOcFkq3Wo76V6dK+r/k++4/brgeYfEMj0PbmTLeR
ophwWNeknK7ke/OPfbggk0bRl0v+aXU9dT20rq2L9UbrLb83NaGnB1y3s/V266o2gLUn5/yvPn09
cV2sH4OZ1IMA/dhbd8lJpfcv62ofh71IgDpLIFiNrbKA0nXNLJeYFxh+3GGmve5cFybg2tn+dWg9
a93bwrMCEzZXDcXMBfTYIsl9XA/NYqzP9+uqqAVZcfPbbWQ9EMlmS4mTJYj9g2fls1tBUTfxsa4j
30uQCnemVDpbwpIq0cePqFZf/ZnaTsYUPA8zCm41BQP41nbdjqPbpz+QfAOFG4ZuJjSZPZW5DFiV
HCQ2gm46gpWEWdUxkTGCT2Xuey9nCNoMibTktCvD/e1b/vo3JhWUxhSR11vx9/3Sj/dLP79u/qf7
mnUI/nuxXrFe++uK5QZ/bFpNCJ79j1v/N26jmFoH98yk/saQS7KOMWe99a/Vde96G3SEGff/9TfJ
xOgQxlOx/f3bNKjNlfJ0V64j2TepYF1bmQXf+/485/vw9znf+8pKp6b5vf3NWvjeB66f8XO9+vsW
/7OPWW/7fcfv26z7rDh5zRIyzxPV0sO4DF3yMpqua+u+dZMR/CrFWBF87+/DhmrSesqv1fVQvI6r
6zV/3HHdzNYRcj3868z1onn52HXt1/Hv7V/3DFXBmYQF0Cu1eDkXAjrUqDNJEJxGATDRnJ3QoeqJ
LqYAzhWCYI2IGuSik+glsLELMxGdmZyGnap6acdh+ZH0+uyY6GcAqSpbVw+NEUXpxNrWGVgbyypg
2wLmWwRk4De+KWqQOGV0SJo3XTD3UgIGZzAr2S58+LgqvPVcmTaBuCAUmuozhljnoJSYupFyMfVg
vsLX2Db4Hh2SmtlqGkEnNAQVVFDzkkbCZ5w10RYTCMstkKQNBtG0Y6hHiB83iMdtwW1ZrobFtJaE
W5VqRpfCqyTvADgFMHNThZ+JD714GvSd0gitrfmDSwrYy8qxcfsxHbzcUHew3K6+EH0lSHnjQlCg
h6vrJ6YI4cYfSOWgyIlcHH7tmpnkx4iIHPKpcUhl8TlTkhH7jZLiWoNDXtU6ZAPv+6GI8VX0LKRy
4FpUlptZGFOrmI/Z/RDdwQIitRbA7X7v8wKGVFeE/JIIHKi47J2iYX4p0ujdaGfFlYZXsbnvgvJa
ARgIUBnIRGBkxtLPaeF2ril6Ys5NNBmJCRllHy6zT8LFmMlb3ap6uqv0jtYr1+D3Wpy4O0xmi0XY
iHyKQLdIBW0KlVsZPElvKQd0VfrHlCqfmYQTqUr9lEfVq6b5COya/qabboMsOMRyeQT48FWikMqM
AR0Iraw6fgsEdqS28aljY8Hj52G0ZMx9Qt36nE/JYWjpVCtRydFuo4qKSqgLubWzjcr6jCWUUeVG
Nk9oJDqWXgWOZiF9FBryax/e+nWd2SUkI7tSa6iSZbuVfHGLYbrhArVOc2J/LSq9jpIAddxhPw7m
ax7K8U3flfMtaOR7cez6rbEIl2mN8FMIKcnkpZeG4lNhzcUWp8JNGoQ5dsokZMAeFDmKrsBfRqu0
gNORqJd66CZliLtQXud2a1KFyFUFpbm02VcxhbQopqoLj81wwqp3oEgYjr+oRGpZtVOs9jVIuq8y
n0YUbVrgAclNLwKYRXlJu9GkI8TOPrH8S6m0+tEMfPJ8i952+UPQA5KdVgqtizp3VYid3XbSwWrK
rxx4gtYBHylLmoMb1lA81Dkqt1ZyreK+t7UaXLbexMy3QiQ1UKWwnMyPIqcpGKL1lJmNqmcSaIOe
l2eW7pAZbzZYnnEfGItQFl7bebzVW/ASTUQmvZO7w3rFVIbQCsTpnBfNNfeD8tXU0l0kzcfWMADs
i89NAgjWV5NNE8e3HdH+pmxS86hLYJB91MMTET0WC42TCo+uI6lYBP4rJmtqIH2OWp26/gC2QQum
8jrmAM7IK5EytESnNBWo2ml3W/JWgYXIUCGDLQkUNcquU8QvgYuKCuPEfJyHnjG8Rhat7Hyo6woO
l5WmPsjdWJ2quL2n6mhicsucNYrJ29dUsaVCY0JGCF2h4oi69CELQ207Kul1HJj+9QmlwaLQHkMB
vFk9k39GrGI/AivE/Umy26AmlW223hz375BAG4xoEHFrePHtQqgLDzU4xNQgawn+Fi+V0ZOTxaiv
Kx+FbpFFbBX15Fd4T1nTm0IwoitUq1SjTG3BLOjd6sVApa81N6Ag3qhgXM0jxobVXqsRNtZ6VFfo
ErQagkrYpc+FiA/4AHm/5Js5itqcq8GCEtO3pMJCEZhJTuZOlNCMaRF20+JhV/LjUukPf869/zMv
wnPUzzskbe79vLo2fqltsXU7pkIFrFcSAFsKaCaMRQtGDim60C/AxyBNsUUM5r5XJArlEcT9yMxd
usLpOsQIKSqRAHeNTjcM08RrQbWAJlBDG/kbr0VABpIOSqgpoK5qvPiK/pJZFOUp+lJdpD5eFPOr
Q8HvrjLKJ96+RWGvA2tiiTnQdXBVFrDdQWU+mkTUxuYAejMU37qR4VbnJPqz4BHea7/tlHepkEYS
KGNlSxW4ZhJP96NvJY7Rk4ec2nDfx62xkRCXTiCvSx1hWWv1iEu9Wamf45qBOFaLfEDmpyYVgexe
wY5sE9QJfgd5gi+MmG51q9UoPNh9b8rH7kavKoo9vGC8acq2iiP4O1AXqkUjvMmsozzBM0TTyHQD
jATnUQJryzs5+MCr80qQwfVfzQ7q+whhpTJoe0PSmTC8kn3SPtdEUTZDo+jT3bVt8sYEobCnHghh
awE9WLTiNL1MHDVR6m1bx5FLJL2vQSl08tRcEzMCyKPGt1iiI0WECto8oaIcFUj68OLhNGzgcF+B
v1Kj+IwgWzG3lo1EDvRBQ91Ovf8061Nhq6P1NFFZBKOEJnIKkKid/Pe60469nOfOkEAdzRP9Z1an
gmOME1zTHCyQz0xgE5TyfT5GErXYqHZT4yjD09+olW9t2tGSvDakABJLQA0FXX6tzI4qb72oxZvs
QqnY3E0Gkg1jXrySUcv2c09E1OmRh/jB49hPni5lj/lMtQBaPJ4K/MK4eoOTteZTZaots/XmAVuz
etMpM2oFSnih2gnaY9KSTYWYht2YOTyBAYx2Ht/Ud2IrjxccYjwjHttDwbthJP7g0ZG0Ttu/910E
ilAlaaz7V8VIA4YbmKxqIkL3bnMX+YfDkETTLupUFNfi6MnHJxQlQOFidOqH2o8eshnBQTTDpWVA
T5TF2psn/VIgI7FVo3lT6BPCHDzpUgIimRtMlkp6vqEFJ9sObm4CE1XM6Ac6DbE9qQQKTYRDFMqe
hVMXJVwTgdqI3JfbLs6R6pfAwgEswVHECxtpOOcxJTZfkztMp/NLF4q6GyiLNpGI4A6RQ1XptQPT
+WopgEQD6tJpK5c3eBo9ybV4LPztqCPKoSuonBtx2TgdZa0que8S6cRJ/GzK7ahJoCmz4BTJ/Uc5
8FFibIKOREASOXh88fzqJMnhHWR4EAZx6w1x+CMZn/QB7Jo8fqWDgNSkIcibPJCwIhhGW1ETAw3N
rHMzvQFt/KVMdCBiBSFMNtRHYMoGhYMQ9K8p2KEJfqwyQF7leWwB8RWo2SS5v68IocW6OGHgkwMi
VptdgVkEZpMbQ1D23SqHBNqRT7RndAPtSEoXTz9F3FcG3A+sMnb0cW6GVuZZRzIX8aDPDhcINZFA
KZo8uBDgUtwJNZFPd6xCXSfPqx+rcofmdrTHHsoJmn2iDdKxtRAEbcTKTrEOp6aLJXxRKlumD7as
vg1Fpdw00tJ1pmhv6hQqsq7/zMWBziS0eeK+MwfmA4TwkmndtmjK7RSAC+Sx3I1qbjpCXp4DRbyT
hwwitZjfozryI2jA9SCCACY4fEljBHTNMZRPglq5YgT8NMxGd66AcaFbEB6x1b7gUzWNs0D5Wnqp
oxAUHnkGN07KE+Mg4ZZu8rghlXSFBRCQQKFEpdlWlUbdVpVlS1oDZ60aCicQ3/p2eqNq5wVK1yIP
XNxlFqSCtM1AzGoBal3z5IhyXdLnzYjjR/Hsir18E+v1NaV66CGMtO8SIz6XcX/Roh+1KV+Q69af
ldxApOhQCsTbIxbUqI78nGYF2nyPorlqaaFrajNtFJCgYCATZaYomLVgcgfTD/H8AlpRAaEs9Ai0
DHTWcbyV5AFjNF++CIsqetGCUgh8NIBjAWBnH/tuK4GDzIe4xA0gOUZtF2yNeoayM539OhS9PEif
Q/AF27wGBN4x/5HJVzy2xRHdISqaFQ3MkjrNSQfSHSOQriaBUztFD2JQ6E7uD19IgpwMq5f20tR/
6cEj6fjEG5rpa8hG5UkLqw7x2XIJLEfFHSSQa5TguzOsDUwtdoHqH4UmOJVtP7tWJ4LrAWRtDR8W
glxnMkdehJUSGhzNuUmiyqbeuQ/ICmMJlL+DiEKitJ01nPogEfkzkprdz9KkNrcQOcTos5eTGhIT
MP7citSNNXT7MG1/1JlvedU4Hs1JA0QuI+6sMyiUhvWpC5lTxDADa5CFRrNV4emaFiTjxg9uzRrz
IdnfDZL5qDa9BVAAWrdiTA+1X/Grdo9SMHIzH2UVQ0wuPcBReunIRtnhYNYxHPHiqVDl97AYTgJe
NlPRp/YEbLVMEGIrBHinSSstMDlV3taICUcC+nxtIlzFWPOv5Vyl18qHH2sZAlg/dg3AxesxTc6/
9klGUOLnOWT776sC2QdLW6OOVy53Wg8gVvzezgZ0ZGRQKK7fN9V9k6rDdZCQYDZqecNENQRAlIA8
1OOYLxI8IrgUCBufKDauOsPt+3bcjNERVYRNRIrg0ktjcNsuiyn1b4FEmRg5HY1g0K7rgnQkgFN4
Yp5cGH/tQwq32s4dAFhszP7a180mtjcqlliVKWwKU/NvsmWBH6FVGtWVl0Kmy29rD+SKfJ2XBanZ
cmdOBnziZbNpQ+Ua10Z0M3TNr13f+xtdfY4Ifw/rLlOo5Gtajv+PvfPYjhzH0vCrzAuwD73ZKqwi
pJBXZmrDk67oPUH39PMBkZWhVld3Te9ng0MSoAkGCQL3/mZBJK+rNmqbKiwzNK+7CEy4avKuAtS0
xfDlssUxQTwnc1VeqxOrijAmKR/0FmzPFs2a31eVZHp5dNz5SW1yijo5eZ62HqM4fSBWWHnZfN8b
RvIwNtMfU9KE16Nh3epzmt9Mk2Pfq8JfeK9QTnO2l235PJS7sLNgcOtaCieFsMuNVJ3LnMy5T2Sh
GovEJZ0TZpsZ0dFVWfoYOIR55MKVqf3deb2tlgaFG3zFa1Uf147JyGi6TzsITgF9yLA0I++OsO8R
vdbunOQYyRWL6c25YGr1RaB1d5jR8IXYEZH9n0qLj8PvdlM2BOipk7BXB/L0yj1GRXJf1IU41RUq
u+qJWmoYR8ivXgV50d1VjL4ebHTsHsy0eqrDaDqqZqpwmwpogV/We7Wq2hp+2a+dZtQ3ai+1zZxN
SL5VdpuLaVoFyMjd56UV3EcZF2xZ4i0K2+BebTe9YrhzR7Ay4Aj5HbJZKObr2jNjVJLZk1ngvZ4Y
FmEbnr9qRkBCiwL3vsGu6r4u42ZjxP4CVHTx7lWF0afdtV4jnqhWVUWU6fYJPMjKStEnYuAf99il
WBDCk5mR2+DcXNrGTQNTK+u8XW426dbHq269aGH8UJeOD65rhobhhYh3eX0TbnF8RMWhaZIHIQu7
7/prYkog2qZJ/39h2v+TMK1pKfOlfw8jOP0c/wcaePK9eq9N+2u331ACC1SA7TrSgxMbCZ1U/S9t
WoUycLDjRjrZtj3Tpeo9lMDWkWIMLFwgfKkU/6c2rYQSSO8Woq0eHuzIHf8XWAI/+KDdrAe4sRiO
79h4P6EpZH/QnG9SO2ceUqY3XZMQJnTD6gpf6gWMNdJ5l9R3bAYkdN2gAwvrAXDXCmbfSddsmtj5
bhextrEcosbtdOhidzwXlp1Mh9D07Y1WzG+FYZL+qbXmEOAfQopGLpY+wwycRVgUYUkSWi6pAtVG
pGMJal11Uj6okkI8tdXcNwUDiL+EDtQBNpVJ8YNAB7kLiTpQhfd7Sa2Kwoo2s0FkOUzQBVok2LyU
EPNKZSTUYg9g8qosvJnoBHkQhXRQSITLqloKjHEVhzNkAJKRB+LdFfktgv+XwhF2vBM2bi0y0zd1
jBlUkcjVESTbdkkgQMvtdQgsbo5wAm+GGfTAUEoMgauydkNVPeZG127DwQIdag8IZ50XPYwprrPp
0albSSGSSkKN1BRShVpNkxTIZaL90Wq+GI8RIsZg+z0Z6tFSMGnAcPMYWVUnZGhfDz/6Yr7XhDVK
0C9I3KC47WNx16Z6tJ27YeeTKmTaQlfTiqTf5dPwHMYpIdVW3xt+gYUizpJ13J5GIFRoQjHCr9Po
nuBM07fHpczaI/iM9iiKqNqhvPY1zICHWmgQt6M9bJnfaWgsIGxRjUueWGD40Ay9jqSGk/pvUrd5
yRf6QCRGTPtV/X8RqVi0TG2/7e/tCgmlM1piFGl4FSLvuqp09ycxbGicUkpN0/8UUSNJ80tO7bLN
qgkdXl3WVZvLqjrCZZsehBYsJiaUuPjUGID+ecC/OczHanXYCGFi/nJ5jef67Ah2ENyJ3KLOiTAZ
F3dZv5zvv9/W1gEM+HIJz8dTByhaTKnV0qVQ24Yc+TDNIQDkoUv55+Wo059vweWWfKhWq1MJU1QX
XQ/jhp3jEfZti0xLLl+XROZBVYEs7K+lTGUwL+uqui1RcF+pfVTNudFlTwIZu7n3mFmhO83Y7V8P
+2Hb5fT1PBOa+1CtVi9tLldT9nBANXPq16qJqvirdpfjaZEItm0W3Fw2XXa9bLv8tsu2rDPvWtdF
skXdE9P1MCwusamRkB8FOzgDEhS8oDW1PwEL7xYVEAGCx10qDKilbtPpG12afblaRKDxN9xBLX1Y
VYfNPKk8p2oChXs4oyPC1N73YCdVm7/aT20776zaqAs5H+Gyftn7w7aqgBCetXp1jYL5QA/5Zm8U
yErBrZIgn/TzepK7gL9U1btFhcw6Q7E+VtViX1iY1MnceaKQZXOJomOSoJqpEtwqtd2qT8K7RpFq
qupU4vfSVK0K7Dq2UIhOCupAzBJyjsQ/qKIzEonY0hC4WCA9qW2qnVpySIz/gkiodbXzpVptUwWB
319HjXUnuAqkjN4i705RNsjpyCVVOFWAwqK/YO91qehRzU6yGa0cELIHeuj3xV9t6zP6Xem+J7+D
k3yh1NI7DcFFvjeqJjKmfW3DQpwUnjBxbXGYca7YGmVyUrtll8bnRbVVU491Dy0uNfN4nxaMH1Qh
hpCrlxjGPkYr7yKTl0h1PbWqKqD9QDeqK3DCzJxJGncHVUByIKVepkiFOEH0eZK3yuoWMMqdpR0i
vRk3E6AgUlYkm72RzglNTHEYbfrwS6G2xZXzTS8nY8MMFpglmiGHQRalw++FOsGcsu5JZ6PRqZZQ
2AXEWNXXs/CdwygL5ODnnSvcQ6wX4ErCwcT30V4e4XyRPEqlgoN8YNT/O8s/OQedgl6v3CjUs+PI
jyASEXmUsL9lYuVRkn/HjAZWmLoT6saE4Ddso0TCYtHtQyDgMKul2Gl/Lc2uqDaZkOkQBYC0JIrS
XGzwQYwAq4M+SSXJmIT2SAiVvH7TwfeFaEWianziRlUHx9JQuao9cugOtiobPGKiTVJosHUh1Wwm
jaRRR+oGqR243Mi/w7f3CXCg7kvsTxs3rRzVkcwF7ZlJ4KdaV0qR541qXdWoolS40NrMyUZX0ktA
rV/q3zVSB1Hrea7BZjb72/MhF0aG6yBEqXjRrCeEc4vtpPULgpQe6E1LYqBUwQQdr9jR2hs4SqHU
e23KelVYcuSlljrwjwy45Lra6dKm16To6Ifmlzat2+AqDMNkddGVXISEbKp1njIYkvU/606+q58l
0gmf1HT9oc0HgcrLwT+0U6vns6g2YTL+iIIIfQ5J0LwUl586kLvEkKIIVupHqbt1+bkfVtUPhWrs
LDJsBDL2d2FIsN5lNZKfLyKbMJGBz+EJ6/LASkgd7ifA6y4N1dKkgHiXfS7V58MqGN+HjZ4Cwn44
rWrzb7e5ElVoAS90CYZKoguapbIg/cmVfVxU66UUc/3Llp1D4hwU8L+rf3fQj03frZ8X3516Mife
Ok0gVal0ZNVZ3tWrxQXL9+vO+PHuHH+9+Ndnulw0FpPPc1DDKf5wHy5N3h1CNfq4rja+2/1c/+5y
LHJQEkcLA9d8V+S/VwsguLbE4qoWl+2XHcDxh5saQO9lUyjRvqYC/qpFVSMkLlgtVRIrXAATYuT6
Dq6lwFI4mAvQ4r9xVKpNfsY4y+YKR6U2xnlMnjgvm6szAEttdIWcLKvFd4dTMC1zrGt9pRZV/flM
aj1tl+elBqvRCREYm8vuH495Obs6uqrm737UjBIUTYHc9wDEW70rlzdCrdoKFH5+L1wFFr+00iWW
PEwYhfA5RcNbQeViNQJS7OtLQewNW1CJVEclW4LWJX49lSB3VWiDhLerRbhLoB7UYvCT3C3k80Ci
UHP54NoSOD9JCP1ltcAoHNUk38eCDETDofPjN4Y9RBBmAOt+J37Owv4R8iHPK1LyWQXWx3gCDNoe
EA7/7EFaOCbdTIrXsN/i2YZCK79WGYepgiOR22Kj2ARq+n4p1Ax/kcBMO+KDBDgjPeqIKZCGZ4Ab
Z9bBtfiYu7BfsyaFsamL3Wi7Lzm/BTbbsSPnq+sMvQDekcRHaxsngUWT4k7Z3WXuqkIRahaLFvm4
aVwbGYtxMM6Gqf9P+/kb2o/jyOjWv4/Xrb7myR9MjZJ/8pI67/VnuA56jwFHx8OnCEcpx4bD82e4
zrT/YesOHB44krYJgOJ3uM42/6EbPu5Thm56vmXq1iVcZ/4DA2kIQbCCfMvz8UL9L8J15sdoHZdl
mAT/XM/SLfJ1khj0zkwRYF8FXk5Mp3LE/honX/I/k30z6DViEzV59MqeymthJ/66SYgbQy1GnrMH
1ZWESM+G+I/B6P3OC3MzTEGMUFZ5SlyQZyjLOGZ5V+iBdiBk8pZofr2LW6hyU2Dvu6B+GX1/uitT
PDuC3ne37/6IXxyn9x5ZzgeHLKYqxEYDfG7oqG3fdKXL3bsfZpdznQWxGE6RiYLmGKRodsF8tltn
H/dReVN5Xrw2CpGS1tRgiorOv2nHyTjVsf2zj5f6GEzDXeXWEzLDGDBbQuu3vjm4t21Wb/SxFfde
EtsI+owZOoGgn1o/zG9DP/wBkijZ61P5WMF1f/boS9Cg64ZNmNbDEeARTid6+QcgsfHYuj6ETbvf
aDgSXkcD3YQlxvSY9ei1Th7B+3lGAdGdjPBoxSPoUM1fd0TqXsQUSGE1PATjjVNqqE7OvvbkLrW1
L+15WEUMMP7mnrofjO7VPXUxDA3MwPH0f7HZhVkb+5gW9adomfvtIOJkGwy22IBXiZ6HCEm+epkP
2kK+FkRVsivr9K2vxh++HXW7JGhMxAmBOYaZfjcM5Gf7qheb0gVd1KS7dmqdp9TNs0eYXQC+XPMF
dzZwGKHzGegVYrS5CyywHspjxDQ9spmKXo3pgt6SPj5nFZPK2E2f8MlGMz/Ho2iXxzXSI2ZRnezJ
iIHahe2alw7Fu8rP7wYnXOsCz551Q0L0ajZH49nyuJfBcu/HbvE6gzca4KOtYbPHt5lR3c1Y+ng1
aXViKVL/23nMEnx/MPMrcL04NY5obiwLKw0547wUQ0DYep6RaPrPz7hyjX/nAsf/4dm4h/CUu7zD
1kd3cG/WolGr8+5UOt9AC1RHP8OtEaoU2lMxRkFk/ZPjYDvu7TTYyS7jc+SG5aYx42NP1h4kuXMS
va3fJGB+rFjbBci+NY3++p+vk7TDe7M6HRdhZYcamPQxFPKxevcqOvoU2XUXlSfd1LpDmjm3pVs4
uAfjVgIiKfib0310vVXnC3QTlz7fJafhf3j1a57/pWnj6oTigBHfacbPBjo53lOmgyeRYZ/mPitB
fi/BU8MLdQV+Zu0GojpiZ4pIua0/eo/AcqLX3tIxahuxoGy8b6Szr/I+QRMwzkEetWG9q6AQIwE4
e7fVUrTQEAAudHro3v7N/ZMX/P5/5u6ZuulAEMfDV35N/vkGep6VxIgyJCfHtt68PI6PXszDP/lG
S3cVNavIRaXe8xxUeoYa4yJ6IgK9wtwS3H5MEgQqcYxhBsRO1kxv2NXGvSoyO/jJIM/D6oRXcDaW
bD0ivnGclhIdQ1RDTQHMaDD4dV65jNsRyZ80bMYDyGLY+gVDDaa+xkGXXjFd6+UnnTQL6f/U+xTA
dFnF8QFL+fhkpMLDTjj3kZPuV1GwdHQBdbeN6hGZCiebbrURCfA+0DfYFCOG6tXQ6zrxR9+BhtJa
dLRDw0S5OEmMGx84GFjzDDElN++OYVViHGX35d8YgTp8gD/ed09+Hi2kSqSBsvx4vntwdVc4JYBz
lMX8VR9OWDhpzkigrf08xhod75DC32l99PPj+Udm+OlPC9IhGefxa5OR1Gph5N/FWqpfZ6M27HrT
Cx/TWUOpVrYdOsQmtfmHENkJ7OP1ZLrpW1r581XhzzFCSCi2NnmBQJaT0xOVrv3VNkJyuvWj3fjA
bdou2MzDgmRxM9+ndTHeLNki1kAttOuoNJ5GM7O3s9nYe7RAhtXS6OVec/RmW9qTvU9Kd6Np5bif
lqRBU7PMTxGicEPYfhnQA7gDK9G+2t5Da3bTJ79z+lvd2PznBxv/7n95tC3bokdwA8Y64Jc8Bjrv
b7Hb+onexr11C3iKRJWRG0fEGYyj3k1k/KPE2OWL6+9VhSomPwzRTJBtWtzkmu1lHyPUvtdLjU7s
78O8a+J4qdFgPsaOl6MNHSItgzfX6/NxVXWYp5ziXcvF1bQVkGFU+Vy0e9TuGtoy15qZb9/tqCrO
p1QXGBfIfmDu+XreZqkruJwcn0v+DLzo9Osu7td/+ZsurX8d1/hRRD7JfvkT1R5q6d3FyorzNama
80lFXdylxtposVVxeh/8o2ymGoSQGLTznVc1qpjV7VeLNq9s1pxivvE7YzCWTQgUS7PCYyKxWYR/
JVJrkJitIQC9lUocVz8IVMkZx74OzvLHkvcZogkvszb+MVS2AfbNusFH/A996l1cjJPnHsAY3jEL
bnPTt7rQmecIMOej50sI21EEev0SYmeadibQ3c6NoJuUn8yE4SrUgVtmjmCGjWgnyuLIBx8km8S0
pSVJZBNaCSBwF8S5RL41DBMywHCmRMXN08MoUXIRoOIEE6kez8v1CCNhtfSoKWQe6h0+KDtULFBH
16enEUfCjZBYvMT3qpUOOk+i9BqJ1yuSgw18r5M4vg5An5v8gPVwGiTOLwHwx98GjhcIIGTYOxEF
8yZLR+8KWz58E2AJrT2Bnp7CEEo0oQmsMJb4wsgdtry+bzbcYhx01s4M8SIZUOpV2ESJUkyBKw4K
tygRjAVQxlpiGjFXvKkkyrGTeMcA4OOiEJDWIbO8UxR18VHrMcDKq3njg/Pct5JYUbbmjdOgaJdX
2ecs1JHRBmtp5NOP1KmfTGLZCMeaj2nU3gZN76P9iwqxRGzWQDcbieHMh4NWojUb4MQI1I1kKXhf
QJ8e4M9WokBBHBLRlchQy36D37UKJWK0n2sgr9Z05UtgrOaWO5/owrHS6RmNNd/L5LolIQoMtZV4
VL7Yx0wiVIG7glUFtOpI9OoAjHVJp+9Jg2e1V2q3iC5sZol4rYG+wvHXr8khozEy8YCBQh4Jd98g
uiEQLHKupxhoHCzSpI36vZE6fN5juBkOgXaA5Neiwd61zUqwbP2CmPuERglWvABrRMropqArzrwX
Q6J5FzMqr3oC4jmixJrZiY23AObDdntatYN53UpYcCEBwgtIYQ/EcD692k76w62gG0wtFjZ2+lhG
VYvTtHeoJOi4Aua+bcAhp+CRLS++yUHUrbTksec7fzWAXC5BMCPA6UtAc2JjsIk9hQm9eR9qIHVz
53VK4+ZurIFsxcgT1N1w3yqgNDO9BeR0LCHUokItKGrrkybh1ZUEWicScu2BvR4kCDsAjT2k5bMF
OlvHUBACD4BtoQPd7iWIe57Qv+5tutZ0yX8s9uBfmRL0PfXocUv6i4SDN+DCBVpZV/ao36AXhlI7
0HEdDLkjweTIYVwZEl4eZH5EZmnelqn3bdCiOzqs/OB3eMIILWNmV8OoN63DHM7lxgHBXigouwS1
Jy4gsArCmIfOTRx+LVytX1sMNrbR5G+ZraPpONdbCIDzaXj20vzOGuONTocIU68MkYCDrtoBctjg
p3cSSLvBFAOEn4LGbwbmg8Zi3GgeItGTx6uM/ep+YXwJoq96YbBF5Cl4GTGL35Z5dWPoHdrzZvOF
Zwg54tL39xYOyFeA+9DJHheDD7TzRfO5fxOcGezdMlPS8PA4gk14NWU3vlu1Gy+HIVUJ+8lkhApf
qiz3g24mOF02yIQG/s+xQ2WYKywhfXlHpkPfiFgitsqdThwX+oOvvWoJmGIC/58GGBJMxaZVLUkT
9rJD+u52kmSKQdIqZvgVSBcxUZKUC0eSL3JmRYukY+TwMgZJ0OjI6KQwNgCaJ/wBkDhcSeeoJbEj
lBSPBa7HJEkfAvZHNkDu4kZ2khaS959iWCKAYn3EXyGOtJJCEsAlmZ37SlFLJMkkVXQTSTyJ3Yd+
If1mSUpKDzellSSVALbKrOOuMOW6tbMNBH4lpWW4GyXBpUAOVhJeEpgvEf3hCs+naIUTmhSeKp5K
SZQJJWWGedE+lCQaw3kTcGpMSa7JSuvZgQrohfzDC/wbXxFxJCUHDtqTKUk6k6TrmJK4M1hfecGG
XS6Sl4yOE5lySD4ZbJ+YUTW6a+UKwIWxBty9KyRPSFKEZkkWaiVtqJX8oUx/JPe4fCkhBpA9SIAl
QzbSYB21sI+AJm9q2EhC0pI8+EmNJCoJSVlKJHlplDQmGz7TJIlNoaQ4VZLspMN6GiX9ScCDMiQh
KpHUqFqSpPB/fBaSNtVIAlUhqVRwc469JFcRmLgHnvyUwrqqYF/psLBEmf00RBej6zDtnQVRKAPG
FpIseHBIEldiQ0dM6ti5Sidx2xCYRx6b/F0EkqB3yk+upIMtkhg2wBBzYYp1eB5ex5LZ26Jgdkhq
y/4+JsEeEIXx2URpYAPqbDwOUaCdyq7SV6qFKtRqtpTRne7G0zF0FrgYcje5v8GN+e5HnHtYFu2x
nwQp5SH3kDaN0mfEMP9Qx+jG+RazNvGpaex4axc69BfQ03ezluOnK49R+g8IVSGBlWbJunKM+DT1
VXeTC0QKraDVvgxFu1HH8paC5G8Z+A+mNlXXTMWKnUAk45jGCKwuXv4VKlD7wyykplnXf9ZIrW58
U8MB3QzGW02Pp3Wgi+INquVWNeXWY/oE/ekJPYSZ2duYXcfL0j5g/+0DnZJHG27Tucu/mx550VzH
MVYvfTRgYm3YQhW1XsI6+OzIlrrIbocQ1sQsdOwj9ShGKa53bqOMT0ZtQ/NbohwMvtvgGoo9ySwa
8cSQ5zgxa0Z4DjAuypTGgy5C7LVkM93+ZNm1/W3uNB3P2LK9m6PJODhd32xHvU1ePdN/VS2dxT6l
RWx+EpE/oVk+2UeEEKJTvM40u1wbwaC9gQZfV43T/vCjBOaea6VPQdtqO/zxcMsC1f1gN1KJUP4W
O+aV0cvu21RBsWwXP74TXhUcXCAE20Fve2bw/rO6QUbe3PO5aj7lTmdteA/GY5M17cnxxnRdQdb4
WlXwlOVRaxcqnA2p8rHOwnzvVvawL0XSPOYWbieqScBo14/98KvmoD/mGxoCyBa6y5qWa5vGr5zX
MIifVNNIRI9jKsMGjY5aOJJix4Ln7tRa+BkUrrC/9nnw60aS1CYPXQ6PRrh0ez+K670x9vpjWA3D
+cQjpMha+HCBIo7hdIW7FsZc38C/wSl2xrAHMED1fbQ/aUtufh3CGEW8odVvqrzqTybRwXODUju2
lp1/S6F7rDWtDW8GTYtPM9eIlrVVfg8A8bWj8Q1DWnx27RHFc3u0bofKkERbTlGspoEHTnexf8/9
frkNXa+7HYVbrJt09r75sNfUpbSC6GrvYTnXt8mtUYsOzW6fbzIg9Jtw2KtWDPnQUuVcp2rSrBvV
QA9S/+usParrccMOt4Y50U8IavQ3AWqZ63FZuq8DwuPnC4qXYVVVkJbn2khv9MbDlKJ3/DePP0u1
IA7Rrny/aO7oPJ1jPJvppq/m/q1D512dxQlGVJsTw7jLmU5DbfKwFqLH+4Kv5PlnY9mbrLhB8X3k
O8WxkF2TnNx/cZOKptyYpefvMYMQ5mJk+Ycl182NRLd/KTF4VGcJUcXAoNLdJ6mWMDdowH4kZbDh
YZo/pxOqA/I4veZI8pebPThz2xwivrlb19XSz0NUXqvjIK6A6mvaTg+dqUVAY4DjOymvF8ODg2qR
RXC7E16Jh6Wp7WuzwDAlrfD1MD04JpjUOtMyfU38DAlYfU6OjVOZj06jfx+1bPrKy4MidOiGd37M
aF+XOF1P7qCbOVY/nvOSm1a4R8Cs34axOb4Z3VHtaDrptOmJaxz4nucb+Gy4Q/vli6qsETckgFq7
p9Hx+9NUO8X5qEDxHsdRF89p27moFuS4vcBB/IpCv0lf+LWf2mIr9Li6DnK9eQFOclKXr7s9wrpz
Yd2WUTjdGXmC6IC8TAw733ockp9EhyxfAsRho7aXcc0ksh+/1HPF6KRM+/2IqcfrggSDusQK43S4
FrNxk/aJde9E0ArUni5kVMZ6uf+QpK55HGb66nNFGKzNXMSffdROd6XWLjs9cLPPemKv1SGHKZ7X
/pIwadfb8KGfEXsJXCZpmt8F4P8NpEi7xrivu8S6WfpRW6nfPtXxNWGe5bUqHeZnxuRt0ylYvtTo
phskGe9Jc4gr14aoMdWteYBYUTwJX/tyviqTB40M7HinJ45962vkBVRFFy+nLPLKl2FxazS1cQkz
J5F9xfFDXa1YRmfTdIkDE6qCNGaGxIjN6vF8dzqBG0NUd/TlIXLhcRefj9oa4mUkMPrkGWN+gKM+
nv/AXDuafOjffEgdW8sqeWSmyn3xW0zb5B+sGZqxUo+YiMbwTj12s8/U0Ex3uhl/nwY+3ZGRTYfA
hqpu8W3vQ9+7qqRvUy/y+rpN3TfNSGsweE5zW8URQ5MSgV/XrrzbOoMB43szUuPDwFdVYDzhVNep
h/zrqDNZNWxjN+p2fNUGsIIZ+fl3ab88zn2LEQDCELpfB1BeMKRql2/uDD3KTOxlY43oPw/daK+D
ycU1xNfePL8mPWNAFC5Gv3qpkFVO0nG6KsLGOkyDv0cO2eOF7L1bz2JWHdkCNm9C4m0xhyctt98I
Y+zz1HdehRlHK9Mchr1we3MbI6KMiG49beIBNNnSZw3C3F59LiJ82a884knyTysP0I5RpVGLk4Sj
i8E8tlMT73yJUL9s/9hONVaFJTHu51UJOI/K5ah2UwdQ2xeVzleLl41048EKipZ9JZT6eSd10bMh
AmFe48WndYQL/G6+5Vg4obg4zg9Z+Yr0CfGXhBlQDHpqV/n9axJ/LshwMSAu8nUrtfC6317O2AMw
1q0HxvxlNh4MVGIPY59wc3UN3RGYfj63aJu76Jbo87USw6ta2HkL+LnNIHIMuPwpxQTpzrOFe24w
zEAXlXheIXEHZy29o05wam9N5lOWj/hNgQPs9Z+VpvGD0NxC0ksWuCLAisJfiGyMuQ1G3CZEMSOi
OHxOughuG1rkZoifqNeNG9tp7grPuvEQZtip28NbhkZtBneoyhAocTUmDGkzvKgfR3S0PhTFVaHX
9Bxjhfu4/S3rOarGTAXRmOTFGAD1dV3/rKfxtOqUW/cI3K4xdB0mHczLxKi0LZg+bqIy6+4YorvI
sMZiztagw5DLbZEPwQiLgQKwQyS8lZ69lQbrSrpSV3nBL15SJLoBVTEce+4yNqNkcx8XIY475nCy
sSEGmfeqeQFaMVKiyPfBW9Sz1R2qiA9vVaLVE7oiPIRZjECM1UH5luc5H92RaCC1XiQGRlWTg965
3V8bYbrvSBnuF0NgfUNXRYoFMz+4bciIO4Qc0iTXrpzFQ2xlSLvV0LcPwi7FTo9JpIJ4nXZm5924
2owYeAIL5IosNAmROoAr0Y6viZ1svarx8WoJggOTRbsHVhJLHX5DQnPaYSIIOSTuyvEn40oBSeu6
ov9NzRnSloVJwRR+H7vuR+qFBY6PbUZ6zTrZQwkmvXLv8gUFGXMaXz/gfBXE9wwJbrWxREUA96Ie
8et92VqvYB3d2zC/cX0BI6xq4iMoGMaHae1fC3a97UY0VfIOy9+2wbY1TR17k3oYyCQGLpqh1+47
4Y4RQtruyhyyeecYQ7CxBkOcNNRTrvG5fu0dgUZKauXHsrPrx2VGJzuZIySX3crappYG81TEuDYh
TrpFwcg6DMKwDuEEz26eGFtMIVNjPg3og2jWDjRBeecLZ1s2BIiRZKr0GrF4fX6O7DG8z6og3Vh5
Xm0cPV8etZIoI+epD60gZpvhZI0JHhmO1GmWq3w0jH1d5OYhtoPbua/hCUi9usyTIDjRVPmus7Jj
KkkyqoBKfB90mCtKj25fdmDKqPtSZOCZUBrGuUr3tO9Rlrygi9qvGICFwN7FqwvpqMsmkg0ERDy9
+YX69YY39JbAYU/mfWzBOfI6hym4n+5ji4nOpmHkz3s94B4igT2DabS70apuUFc3D5eicsEIICY9
4ZFVfQvjAgp6NWMs5frn61cw2GnIrStRDzFqVqk4qIKQkwBU/hpUw3TGBfd9epeUOOrlJvIOCiBc
/l4aghQchue8LhLwlE/TDArX4DWEfYiQpsQ96d6EXj45caI194WBwVJnR/U6R7CJcHCHOs/5OUeL
oKU31KSIq6NZyMksOrpa2Xx0iukmS6vgSjcxc/Y8PqNNHohzoValqC0yp7IGqQL+Z3QiLyBojO6d
dVgCc5ucOIQ1RQEwO98UJUA5Q48t7CerUzXoz0FLLw8rajgXPvjQ81L4e4mDWUiRkMvP0n5EPNUY
D2rJnsL3q6pCB5ZWpG69V9BkVSi8ctYUL5FtpkhbgLpSRdHQj4WM2M6rapufaWTW48heKTv20EJx
NEYf7Cr2vfqK7uBFRLi/hAsY8Hde7dZSrdBewoHJ9iYEQJhJGnV9RJM3RxhEakKTdSM06tO3m/pI
GJoUqLldxurVHhYCNbb+gCuBxViiro6jgbBQP9NfRDIHq/X4xOetTJRyr1SBYhpxQj0pzrdEFBki
BjnuPyCpu/PPyeDu7kKm67q2Ly1fbKck+6oLJz06A0arszGeZftUtyWkz3xFzJBESHhPeA36+2Ll
myge0Ze37ekA0AXCVzDikLQE+iFNi+g6Q1yLKRKdduHxqpmljqiPWg9Eig6ByK/NMS3XOlG1lY2i
atEECHC25Sa3Qozt4N0cemHCiMq9qNzGoXhWUpSzBOGp7kAtfdgWuTyIQd+QceW5EH0VbGrQBrfp
UkCvxwYF2dysvCFXGHQEmdFSiH3UU/Ro2nmF3pPdZTJmVvZzhkjEFvlh/25yza1gmvuVHEyxLhB/
JjDdY/IThuP12GjItITGrZgSQQg4YrsV7V1vyW4sUDxSI3mbTHHzFhQm+kVh+1w4LcoCWC6ss6fY
CabHsluCUwnGoLK04ZDC7IVyT27JJiWOSrHR7eYkmu/GBlEot9dKVKtc7NuAQTWbzhxJ0+RDTCzW
dG4Mp9oVmRvfF4ja+IzecfOLi4iQciqnK4hhgHgZH0wivPAVGn095OP44DkO0yhDD/cx1CBz0cr7
Ammx2XWt+9BvypUZkLpBOgMtfa3+bAQ2SpeN7K3TyUT4bshuDHBiV8ZsVVvXzNEfqaOF7IxvrnFe
CJ7zIf3R6mGNfS5rxOIZAlZ0Ksh34GwFk/TTVNr4fXvGm7A1d2PZBugLs0g+Tch6qO1ePZBFMGPj
2rWy9rUt2l2FqP9jMFZf2jky10FmEVNqendvzgBgzMV5rnWn/WST57+ukUFBLqjsPlXG4qynCJsl
Vetn+qpx8gkKaVBCqI5m+yo3Yu1ah2h/hf5K+8lzwwPD+eBbYxv8HxAU0AvKdrrex4RycOIcp8f+
lLlpd6cKq6sTwBNTcJ3iGEG4sjK+9loLeKBwniOBoS1TtWTbOfl8L0i3M/d4bXrNf0UzINmXY3ZL
IkVstCo27yO5NCdQGONkqvatXfLqOH3GcM6eH+K8RScHrQCkT+dqDfar51Z3DWby/8vemTW3iqR/
+hPRASQkcKtdluVFtuXjc0PoLGZfEpL10/8fXDUx1dUd3TNzPRelKPvYloDc3ve3pRMGHyY0N1T+
d97MCpSTg340CVk4tGWO1VFn4ipT11dItGAbSUuzzcES0BaQznwf+STnBr0y2St/9NFLkPWHqBbm
dfSTO/zCyUiSkXr17DE/liPpGTC46CebD6gwXD6ExzZiSaTz5ElA+xs14S35uJUZ6Xx5mrEVBrp9
JoenO41WFf4WGRZ0bet7nCDb7jg0qr42ABwdDqyPRKdA+hrFgwzKC8iU/ZrEQpONx9KQElM96RST
i659LLkK6U3FQQtd3n/N9AT18ykpd96Etc3E7/DU2OrKS17m3Rnhy/nrK8uDtGeYCuTGw8pJRPFa
hHP8eDDG3Hn3xnzfzFXxA5eSJdc2jR76fPxQYz3dA4vS+0abffR81352l5e5n+/dlD56YToZFYvH
+qcYZEGa6ye4T+sOagUWXQ0RzKGcngUO3Mc+XmyNRLYJK8gi5QSgbYecPcO+FN9smpUI8qFJ1xYx
EC1HibBZgWt3H/Cu5GZsWxfH9ah6DQLaFlL536OllUCrsr4HIMLesAjkroZDDfQxTT/9XG79OZ4/
gqCHEZXHJP36gpx1s2p3hjPpF10oVlA1Jz/HKNn4tSd/GylGXzujH6I9xzMfs2q9ZSGLPyBARrvC
j0nX6szguZuw6nLHdyuIxJtyzQQAkY3Ajk37zQ3Vn19+/SsIJyCpy1GxakP1IkcW53FyvmG/M+9V
GEFZWb5UzfitbywYd/bw2brm/NDHmHP1pOZMkAFOfooNp3DoALsSR0O6lsVaNhFYaTLRN6G9a8qf
QQF8D8UjfnVCgABQkukQmb53mS1zgWEqhWPfPLyWe9eNnE9T9z/w08TZvpyQOBtj8ZhHnJKSgMSK
oknAcaYsBWxodnAT0zck6h9mRvgc88O/2a3/rHxb/R5kBTQTEgI8VweaPwTatjhBubXLslzltEjd
bHGnjLBM96R8DRcvr5QTwd7wZnsTeQaq9rEfHpPc+siTaD46c4sOafbQJqf1tWZlL1LnrZdyeCmY
86Vw9COGLCWRj751ZBCRSuf61bYxs2LTtZ3Gc0OSnd7rl0rlr5YSepuK+Tv2MwRw+TZ1TauTS2u0
1qbpeuMQzXX/zu98yxqH5G7FxGiAijG4mvGH1PS3kHVQomH3+z5Xo79y2nXWCvlNgPAX5XFUpkWq
XLvH2tLcKSfsaJjGB0Er6UCbifRuOTiHsi/NZX+ttobO3G1s05chTaN9BBWmYOxtAuGzUG+r0vZe
Ggj5q7Yq5V2eCTA9t/LudNZFR7pHM37R7jnNzPgjjvCcnHPjR2wZYHTpSO0aTXjWsiL/bMdfzjiA
wQ6iPgvDwQWu6a2HNu2uo2GHK78q3Pu0a783jdW85FGNUn7pb0q/cW/+x1jV0b7VrvU6WHaOIqCw
LiWbJ+HKLfG6TSne5tm7pbW1MeJKr6SU9nYO7eho2RKHzzRN9+1MY86vlD72LmHgaRNQnWk/3wOL
sImZ0XQPVYa+QlJ5e9Cv6ux0pAG7jnFOIWlvwYvrS92IZudrko/+fIIa9xIR2a+yaMeNjxPIrU3S
HWxktFRDnB/9arkrpnhRWSKOZpbXpzoEx7Vw5BW9O17ieTQeLN3vv75yZU/kVJ5isoRVSoWYn2T3
MCfhNRG/srn61bgW4co8fbIREgJEW+82QImdVxlHsbWHxcmD1gAZSs1v7QjxAtGU8xH0byWmzvdy
8CcIla1xFqZTnDAiXahE5ok8qP/10lR7z+h+g2Tg2hhCLDQERwtscE9GNd2jm0nfEmPyoEVN8SrG
Me1xyrrgkVk5Qf62ML+Es/V7dHMUJLEzH4Cp0pccF6Sm9e8a/HLvMAh+aQUSjbJt6ZBKG7+lMjuX
LqVYO5YxeV463mUYfO3smKTRr2K6LTp9CnMbTXEbvOSWAQEmSZ66AtrDiMHFA0uUV/kP+UBZVS9X
CP/JIKGZAxaK0XR4K8wJs6s+9R9a7RXUFb17beJ4XwR415KNUB8BjbEHUlgPJSW/q10V3PHn3jJz
eE8oD6/2GAlMgglTDVX9sSCPtyQmUNtJB7md2okTGrmqO64mPzv10K/0oqU0hknv3br8SYf3UeeJ
/Txkkb/LaI9t6jY19+hMo5WLudNKy/audFR7lSa99KjAu22ZJn1LRrGdqPE5m1C01oVcSvjhGYp9
cXI42q/D2Eo2UdXu8TBbrjx8i8hDZNPO45/hcqI0RkSRvo1rMb4K/rMQ+NY0fd8TG43xcxfEW/pF
OfQgK3ma+wW/Dw3s1ebuzQjJzmmrhK0upKM0k8QsWP9wwSV2zG3Fi+OBssjEmB9tI8k3AyTsQxSM
4S4H+wDCb2/FAAjUNcUnPRpQNcsr7ge85+9smVyUXycb7NsJfPX7YV0KFuxZuvnJKaoJJ8bIOxpm
Xh1a3yLgaMBtEh3oMK8SexQHJ3Y2tVfl725p0mKhX19qYtdo5gY/TDYLM46Kl9rDrNFrzY3TSyKP
bKH3GNr1p6lKolNhRXJvVeCpdgeWJfuPoiIerA+L/DR61r4NNHtYEn1zI2/gA4ewvo1NZdXtOUnF
Nidxxl8p0ZdPdupi02tm4E8WpRCXzYcSb5EmYjUro+c6zawtHz3f0sCyLoVKzQsTuBkxGgMZdRwK
P6e5/6KKF2XcbI2kJep07i3WlTjcx9hw79k/oEV1dnMSix1HnbDLV810jCDg7zlxhCsrsPOtWebI
jPmXU+OPuHZE8sGQcLIQHb+NJEsT+iKOnE3KTelgFzynsSDCbdnd2o9Yq/Rp7Fx1MjPjnMd29uBn
2CMbkxOf6Xxh45ub8X2WI/8rdHvCGPNomYXxFEaztRp7pnJON+ydkGOVEv2uo12SJ8WDJvXmwVAz
gXNujEsY3yoyCzot3tZ2nU8P2Bq+opH2XjFJtqCXBu990sjnRL33436kdXJJ8SPF/FPZ+35c0uOc
bOtX9Ek8C7lXxYSp500vmnIfGRx1yEmzgSu+Cwnim1bud1d26pLWrPZtUcgfprJQJUfRSzZ5i1s2
Mpoo+Z52fbBTriwPOtLju4aXlJZjsC4KJz8ahtO+ZC4DFvjj4AcRabyVG9H6K4SC7VK+cDdoSjU6
PsGEWUXTD90t5a74PkZWBFMjxLNuDshWS7L7qeecUzU+tq0oK3CB62CQZyUUO88+dfE4I/zgTqRT
N74jPMGvDz4FAJM3vnNmgUgZNpfOERu7jrJnagj8Vcsm2MpKNgeXBsbSO4jOXy/JKPi7pYWSOtLr
xtHe69dLRmt3shsieYvxfSggQ6k0SvcJyaxRJAMkOIZ5F2IqfG5DtmMHVysIeTo75Do273A7tTdF
0dbf6VQ9aRF+wxvnQC2OuwyaYPillK9+5+cP5Xd7YrlLuyVjXvrVrgXOgZCSG9C2+nyPTJlwcmCf
Vz0D1ARUAr0yVuxS1kNYE6QrDYdaPSleyZIjb5xubRpB3dYUNEFmTHdJtyQvY6dzsheXmyQy4ZAP
jjhqSHultqzz1FJmVrmnOJsYKSY2eCxqIuCsccif8YDQ57QP7iOJO5/dVZDMCgDnRRDveXCzda2K
O5PGd9Ay0bJe3JEtyunaB6OiiRlc/Favgzz63mINde0qD30kxxE4ohXWuKNb7q4U+SXqlpx8wH7a
9uSz3cd7y6yixwhn2zc3TnBZM4ezshc0sGitxyZyvKPyy29WE1uP8FhOpU7UUXSyfPNK664cVQog
o9DwT2NNsyJNfozTnU73g2+Hr2qYhlcbO0m7yX6BY+mz4UbtMxVwAb4X4OwbGrQXiqpC7JOqszcA
vJrtIOBmdUAQJsLJsvWSQ1aR6crikR+0DhoOGLxI/CdXmng8lEHFvZs16YEzEKzocaR9VrnAw4Pp
vsaa4ObSKW6BjYe3siGkNNFLLWYyzLus+iDsCgDHc38LYHZZBthQCwLhBjfYq9JP7wq3ss60qcxz
AdRyho6H+UVDNnFJ5CptqQ+vh1irdJycqih81/SEDyB4tPso3+k5PyWo0iMlitdQ292zMLBMKkpQ
es6hBTbht87A4jA3wIw7a4mxBzU9EjBGy0gV4mr6Itklk0H7P3MxtZXQBUbiZV6GwqJV77e/yON6
82poOtj9zpSvbb0D1HZ29PUayw7vW6v3XwqvPscZKtZodu/GiibZ1OD767LSrWh6cHozI7Gz6eo8
jr0ZURO077KtnMevb8VxS3x81dcHt0Y6q9g18wThNNtqttb1QFcTmuX9ZOPpRUtrXXXGe6FmXLw6
NZCaGI1PlltHuwAJIMhNB4kINDl1fXj/o5lfqfgekCqpTZN02QE8xltpiJcH0HdB5yOS9zhpP3pQ
ILRvR+cBudZF089A0Wi8eaRRza1LlG5kpjthCO8su+QEwbm+SJfJVBokxhqkGdhBDigy0Zwsaaoe
fCsmrjWs7I2RV2/2nDP55uJJoUzZOk7AGutbbzJJ1CGKMg4MVgWXYaoPoGKQEUmH2VbE8p1zJ/jz
JQkawv3KuShYp+pbURjy9PViYAW5Jm24p+USYDZImjTBieoFsr/17HVVdjATTLvqKJfFqqEOhQCR
cGoffeeZeNpYNvo5XV5UsVKkCZ8MT8mNBlXdWLj4D2b2YZVQG6fJ6rdymq07zWnlLlMihcVJqriW
XbQSRVristpZW8Il3HUz1vZj0uARidpPH3pcvTbTYAz7dhq9LdmyAwKe0sc+K/Z3mF6/dNLzT7S0
/VOAQeWmTWfySiVul3PWVveJUc4vbfpKFkC+iazE3/fF0LxCDaGQb0lZNXT7q5DQTJwpnjf1MJKB
lkPWkH5b4OEa3wX1woIpb21YROepX7zH56l7HBImZmi+ib7T5zCDepUp2zgaVnSZZsN7GLHYfp00
8z1BKPZHXd0TB7EGkaZHDQdON98D1c8fo6QGdUNBpOzyJQSRe1nNcMRpEazMqozv7NFyHmuBD6lj
zc66dOtvotXiaRh+DYPVPc1thJShgg3U0YI9U0uSbOJVyKmmnOo0IKASdglJR+F76oz9LhtM82gn
3RMTDSTfNvtN2MEXlU3o7a1lqMZVvQLTmRHOq3Yb9guAnYTOafx6GR/o+pAZDrRarWLoPAf4tncy
s82HYkj0phnKKymtOEWWvviQaj4Us5DPSiIcwMihqoT85UQRvOIuHS+Dp+45HQSHITGh21ZZ+gYc
GDwkC53cF82d23C29p3AuZR4ntcNPb1MxHcF7agGTzQPD5R7BEPdnkQJMH67/JWoiJInaR/ydMBU
N4r7o0VD5c7r+pVw7OACb5p85Sx2Dl9fQvbqNx7S3KfZt+7HuoSz1pNakvnMFWGYZ9jMeMyMtVzj
ZmeeK7M3z/lgs6KnbImWiNqXsfsoDDu52F7bvlQckY3I/iilaRIryq2IjPLP//v6ntH7Da6vYu9p
A/okoqsXkQdn2ij9xzzR4iLNBGKT1azLsSF9JapYMhDj7xCjdkCI0fSdxuiLGJrxJVHtQBs9QwAg
ISx3Q9E8uq2dYDY3i/Xc9u6b40PWnCqpv3FJAGNJWt067b81UfScMNX3MZnQzWzqp25GfgLMQtmu
Qzmv3Xj0fywqWTv1YGjHUX7MTThPJmY9R7px4avTwp22Y3nnxfn4IEzEZnHSLsqBKj8isiV2xbTC
u2yXC2e4T/O+3Pi6C2/aTeHG1/Jbn7rertLy1+DR+bW6HOaLDQFL5aZxoYWMlTVOex8QF98jwMlT
OfMnBqpxLAygJ1SBET2zfkK3z5Dx5dCN6FECFeRqjF++XgyMb1fRHHh3GHmrzewF82aoveT+6yXp
ADhULG5fHdwYnqWFkdim7rrfNkvkUUVPmtXrkBljd0jpv4Kn9/42lMDMwjC2FUgb9GoLFSRCRtjs
VoFrFHovFRaAuj0GxgriDgUemR6+9vTeTA36T47h7iXY18Gl7bvOGmA8FQeUQCCTB/8HGrTgWdPg
Wre5X+yBA9otS5pYVy4NZcxc3aU9rJzB/v8Wqf9nFqkmEta/iAj/JWn1fGvb28+4a39r3f6TS+of
v/mn7YIM/kHD27fAKDyJXT+2Bn+6LnjiH64JZoVBP4Jpm5/4q+sC7mGe52OH4BLSKv63Sapj/cMW
wDsmbgwSpSKuq/8Xrgt/09E7Pn4QS3Sra7mOj2srka9/FT0GYpJGRrT3wWyGh8oxCQIngzuuxY5Q
FZKffMKj/nKTnv7QCv/VDuHfvaNtmotaXAoErX97x7x0Sgf9RH0Yti2I9Wr26zdb3g8OYoyBIuq/
KNP/pvj+ukDeCIdabGjp+P3NVSLSRjg3dcaynO+cnKwnw5uu9Zzd2Ij+i9r737yVL3wbIw3e0OTd
/vle9l5uBVUz1we84D+zPPtcArQSsfWz6Md/vofLh/6LCnu5KN4JbxjLYwz8y1ODnTwjUxhrtFRD
sMWaQFElSoy0AX3/y/2zGPP/8l5o1x3fQxNL+2i56r8oj6PaLJwKEwokQsRl9cK8+oocaV+eRgj8
K6lIU6vIOcOnHS9ptfN670FEasvO+1/E538zCPm6amnbAedPYUnH/9v99frCN8iIrw8BfCkzIy+i
my50Tq+WMV3Hery0jvc7xHv7P9/sryv8+92WdOs4Otqog92/3QEDEFt41rKzG9kxNfXR9npOJsNF
6fHSdAaymOg+Ledr6qtwVRnJrXGQ4E9LcpqDC8Loy9dUZq//Lx/LEbgvoweX6ML/+cHIpurwFETo
pZ0WfXLugvLzbloMxAD6+ldnnrsGyEynuFjCTF7rKn+eFp1X3fUvvjutprnbIQq7/ecP9m8fk4uS
QkjPNFle/vlzoT8kcKEq0Ed2qkHiYpOi0oFXTQMT3GFGgD56tv6obfCt//zW1t803H8Mkb+899/s
CXw/cHoDGu5hdMXjYKYEc0WZWEUj7nzNeB3NgFuRjodByh9J8lY2of4vo+XfLQLyL5/gb09lyIq4
6ks+wUxPcGV7RLCM6W0mK2GdsiT85+vlaPSvdzvwuWzGpQflGPuNf77bVYjcqqjq4gC/becp7ySr
7BPjhGw1mT3heaqgRcB5MHnrdOgSa0fkX+4PF5wND6Q1kaJhTif6g59TPp2CkLEjjOBuHIJd3ZrX
GokBUPtDZHYXR3SXKt2NbvU+ssBxarxJC8/sth+vc74LSkJg0D3LoiDlmb+z/HxHs2pF4A0S5301
iRfUUOu6Iq4Qi5svJq9kgGYZP+RqCACieyhnCKCeazFWXCIT0estEwq48eI48thDIIwJnMiJNIPg
RF6VGZRnL06AKhyr4mR1G9rxKVFQoiLIgdV4hDYNIcuU6zkrn7RHyJ8Zl+hdik6sZJwdCxUdplDs
KBWvWpkHp/2Vdekt98wTQB5+9sGODBa9AqnY2kH6Wbj5Z2Wnn8t4sgOGsAXDcJWUgObtT39Zipc7
Y2aDjVVvu6sHLKVH+6fhgVmZffwpYxTVnnduWyIBB67LGuVhwGo6x4HGddsNLM/r1+Kh5XiKG9x+
jQY58jgVN4v3dBpukM2KNwRwdMERLtSxPOzuNhhcnE9/1E71qus1NuDQflaDDuh2WCCNBdreVTWW
26mo8CRnAVtuPxDi54BRtV0Zr66OuJNV8cnxcxc08SdS+zOmCUTHTYiE0tg8ERbyk/7Jyhm5VAOJ
J4RX89on/UMa/B79Wqxcf7hS7199eyZmC8VAWgd3it5cXXUDptV8ktCfn0fhM2Dna+D3lyCgKiwQ
wtAzhEiEm8Qzh1t2lzq6BS63oAzVpkTG3o8nx8xvy1tgAnKJh2WgJd1ueb9kUt/bFNsxI78JoDp3
uVMcfhB2yAcvM6/AChvDMT4hYtystLj1HpbUYrwqRR5YD4ZYRc+isgfy7qzLIuN2TM2YguCyDqPu
GZoNf1wscbm4o4Mph8UWNS0ocYWZQ3wiWFJtQo4XM59oXRKIoOrEIMogvaVZjIxiUo8wL3/7S9qi
LXhYDRZGe5U9VL8La2s9uZ4O1xoImXl1//XpvYzrG63+suy7KaDbKrnZNQQxpW5DwRyZnPtAe/l6
xBhq7VCCLsmNy1BGvcJUNoE0OovaMiwOqcWzSThZ7B0Fnz/sr6JJa6xSKuKT0unNQi9374x8ti6P
O16AMLJPGTYIO81wZHwIm25h+vg1HJUbfabLxJ0LxgF66W/Cjp49TY4wNhLZ6mspISb8c5DjFTfj
q13BJQ6JYhuuggxQqirWYhUqjLzmaRdVYbqSQXzT/aLDziomZ5BhOfWCqS1No2XZ6petPkamMJBc
RiPKWdIOSQ/S09VaHtS6isyftAn7xHs25xFmrtdd1l0Wf3pVDcxn8jd0E229OnvzmuxmYEeiEv0d
jnU/MQd6hosVZTffIDnZNMe97NiygoEj8AiJdwW3jqbv8gNBt4/UwCTz+qu/rJna4GONko8uBG9l
8S4h+9CmMcRD6yt4L9OiWoTnt6rQgCEwdmB8jyc0icYmI/rK7Lg3ATRZ5B8HN+i3Y+PZMCeScTfk
rNtGECU7iHpnUowBI0b7Ksk2AAqtav4Q3GXdTXheMdPHJi7WDb6j2EwAsSU6RMQIOB6eZzdy7ylb
aeL5PvTungHvDHe1TY4iDHVyRNTRA5zetDg1km+DFa0B2LOTpvHK3Er2qTR2E7ZfQNjtWU1Gi/Kw
RKVWOy9xD/vJGOtgm9fpGx5k8AFpaG+DnBuXUwynBvMqj7lXcpiuZj74JCoxIL8OL7JLP5ftwCzy
T4Cig2Fya1jiNA3s1aTNXyo0XxCtrnvTeh7C4DR16S4f+moTovha//GIJv3eBdTaRLF+Df4OpevG
v8MtzV8ZCQOqTMubZWXT1spxgmwnnEDUUK5dhnU89tW2mrrfHarSrVvJF1UG03EI06MVkMyaAP2v
cpRiNKnCdiei5k113BHoBTtfFfc6MJAsKOuH7LChDufMBGLM9IaeolrLVNkbbNqIGY6MPSbECQ8Q
CY9rY/voFUzKerbX9SiR/QjaUgPTxzWYh06oNyhWYD2lc7Wpq3pjE8iQztbI8GwnfAt8OnElyp4S
Ni6QJIlmOMQzke11I6tzWZNr5mOYyfD7rVC42R3r1sSeuQr739Isyi2wfwXdl7zcHDSr88caMwLe
rGcxV6lQKz/B/iHDEv7r2VX5Mg9n/Vk617bpHkfIchtdEO0K6+uGT5C/yczEQOKsNnbj5+s457Hj
yXXjFx9sh+ji0hsODlaUsI84Ezn2+DNIXYqkAInHZEi4rEKv65xM1Yr+Evms1BfxIDbAqMa6W86y
IQTgdfd7NIuRzHLUHFxU6lSXUssrIKQGle9e5nJ4tpe13JUPs+lC6WmZotEgvnml1quvJcjtCtpi
FmTGmhRf4M2Eva1usabw/N/5yLRFdviGnwKR0GXqrgSWEesqwXw8H/g/nkq+0f54rygPdk6Nm3jN
MycA2l5n0bBDdngf+ba7gYHwqmWdgGmjcZUp+my4tPOGlMLqMEf3rYeM2Ag4GHTM5U2pRve+K+lZ
lS+29vuXUkluVNWe7dn/ORXDs+X5w4808tdxJu+iaJLfI5q93q7VxvCaVpgm9sRLUXwnm3RIvvlt
b57ADgnx8onrSPJwL6r0ZOMOoMI6OUdqNAkXTuq1tiNng0KUaNS4+pkEE3oilWZ77GtIDLoGEYv0
hM4YmiUEF7K2TRQr46yOk4JYH2BrAGVRoT6fE+Ioy2TfFnCaVWOYG5koaFnoVKpMHpuYiKiWJMtB
mivv+1dN7jDshzLb6s7b+y3hvVGBX0kuCFuGxN649pM7NoAJVQWvFZK5a/iHGkkwioByi1dtAb7n
Xy1irY46qzekR5KKXXRPptXzw7AoC7uNIEyok3I60AtpYUutp36LQB7QWelfxiAfsEfF7tDWu0Qk
wX6si5MbkCWLVcdlyR12i6s/RJBnliMD6ASnV7M11nVIHzWu5BYNkr+xOOa53k89sn2Y3YBjKymk
uLo+NsK6Dz2nXCcE3q6RK5s+561+hF5oGPNqiljJjYjcwjSiMIHGwNSXzP8Jn8qe7HXCZOO9J3jD
QGGQP9eQKZKMLaCH3ws87Zfr1GNcTls3aFrGV+DvvSmpV2bSbQheNTcw0LFOky4QTmriPzk2u8Gb
1H1stXfVFHXsSOOu+wpDCZrHbEAZ6FYE1JXa2Vg687atRwad2fcfbcJMmwkSXuU9Hu3Czzeln2T7
wC4PiA/NDa6WzWHo021rZmua0vUaJ+5kP3TuoTLCcN2ww5DuGE4bWZvOCpgJQJqTn2WEP/o2Yzhx
U9cI5fgBrfcQjZKtK+NP0Xh3zMGc1Fp2ulJUFJlOAnxEyHCIv99xJhxwH9EnYDkL9ig7LhiP2fu5
iO8SPxKHLhAIzgx/PxoRrkBLLJbsYPZFb3moih15sD9yZYS7CWrRprCz71WuIXPm35SEaGnaQCYW
AKbSMC4dAxWClq++lyU7qje5C5P+LKf2LfCXbNmiV+jz4mrj4f1i2pwN5s4/+GPEARG1L8pZ1CUW
g2BejpS+Zff7vgtOLuUDOX7WtbThYmJSL1Dn9hc3EazfdX5bNsw/uksQ/6NqnSWcf9KK4cNcd7AR
fO9d+w71EfK65VCQeTOZ97NxqgzF/m5zzpLwgHqi/MwhYxHElmn/dWzNYrGNapjWVvuea1jcIdVM
2mOW2RTD0xjIdo0Ca29YI590EWUNuFNxxlt/3ZMZk4OqrJ5Yk94rP3r4OurqlDLTt0nfg/V3tX0O
b6jBLxYoov0bLhUTyVS3oN4vJ+UqtK8lJjMOfI21RKi3x5UNqoLx4bJ2sAjC/AujcjsL97D8F9hc
NLj654y6n0M8gUBRHj7iKoInacm36qHyNwVyX5uTW1Ny0CjcbGMpPzkYG+E3zX3sbx0K012dNPhX
IUJcjERnwenC76jvitDYopFi4rblyrDUNjd4jOlSbHVLr6Vb7kLsk7/eJd5b2KY/5sq8uilc+Ehk
N9vh/g8zye4FdZohg/RO8cT0YrKSU5Hs7ZKbW+VPXj8+zJ77UvjyIaBzWDswQVMIzb56qMJlirnz
FdBekPiuCH2sWwRx6sVdypBhzFAXABSQFpETfN3OG5DxE4wrTIGcYhcpXC7CpPyYHDyNqC89d2WR
f/HVDY18SlOx3Fkj4+WPI5Uunz1YTDVxMCu8GCYMmsJ1MLOhLmUp1LHvNrFxiCzaxCEnfRmhUdfi
EBjMJ9ID4GeH46opeNbLx+58Wa8WlX9vUS30Zn6whUlKnag2EhrBWiYTPHDpvSR5cMhqdmqr6C+C
ZM1VEVuHSAwXMUwnaAoHt/O48ZzsKdB2RZJ8GkEwbiEkXTLFuafIozssgM+y6qhM2x6pon39egYE
oodbUc6HmFy5Vb+sq2R4U1ss9bEZT++OnG4d/luAigk2ZFh/rzwBp+OrShb5DGfHeDBdjlrSpFlN
gsXN6nMG1/Ih7LbaBEtpi6HoeTlMcZ9YnpZitU7nU+e+eWmAxr6a7krbvpeKOdG607MyynvPm055
ph8xiNthfHlnTPxmVvITy59e+h9u1P8YqjdHNuu6m+AMMUZKET8FtPSELQ9V53+vezdZ1dZ4b80c
dicvuUFuVKsh4kgWvn+1374+vLXsOTXOUhu7oFGRsklZif2pJTAaYCyDAK5ZH4CnkRZIvYuBWMuA
zxL5EBb0UizUQoX1PFqJpAUznkXKjmm4j0YPZb+o3pYFAyXHN7itmAqy8o2WXCWiYZByewxFoePn
7T0HDQ7B1HoQO1dCvXx1kzF7E2z13w1f0jyzKS/RlaA2lg+2jiCKlr+xDaSPQlHfVxzZAdE4XVbB
vQN1QksYDDqEEAngu+WIEWw1lTAjmN+IRLItsA3E8+xr1s5Ld0yZ+a9aaxcxMGWEL9RCO14m2s4f
70qI1tlIAbIstPV7mfS/GtVDSex2y1ON5w5DFveGrdUttX6mJRr6djGSykuWGQx7hH02A0Ih54TL
XloQfcvsicbx4nqvWRf/VBaOD3RVGmmTcyuOYceSMS/3pA+fxxkbIy5TGktPmUWx1tiR+TQzPYNn
vzQuO+TZFadWNpI3m9mhJI2KwYHvNxbsXF/YgAAyxFIKlmsYQr4zrPmqjPZzrPOLCqrdPODwEy9s
ag7qqyheqPGktSwARmpN0QrLqLvUpOnVl98mmaIBy6k7loYPThSfcB1ROkM0WsetcQTq2eM3cPWW
of31kjRLc2qVFFjaKTNpUd/GB5nLh3FkCGIOxvsm3VYO45Mn82n71ViIX3MILEiF/XatBgYebMel
jVS065oBjvsacDDW9JwEuo7EJ+HSZyeY5VrkzR8dDxEU/8PemSw3rmTZ9l9qjjTA4Y5mUBMSbEX1
bcQEpmiEvu/x9bXAm+9lhCKeZDV/g6RJjLwiCQIOP+fsvfZrXndYYsS2p3diqaW25qwUY7ZrNGsX
QUZcj+f2GSo+10wwTPqXA94AYJNU/BycWPAx+YiIw7/RPNxU9bDBk5oxtmXjlxnZS9sbl+frofUB
/izkqCKioJqgYluZ9UMBX0EdNfHKSbsNRi9QzrNpiT3OPU7x8+XX2A8mWTneudT2yWcHVIHTOwZN
Sc0G8SxdC07opbznft9XwZsVsHCrdN50A2WR5SSHeujuUjK4p1KY+BSW/QGD5XXYk4C97KgVXdhz
pRUsrbIU2dmU49Jv28zxnOX+yMCFoTnXdaZx141ouuXqNGhUq3HIakAkS7LOYRr1ZUBzKuQLUSmn
ZDULFlI6d1k4LQSCPeWpBhh3KOgMQrgG9LCuQXetqim6b6zK3cVAv8IciRih9gYFsm4Wt6HFbjJH
R7XymysBjE5VLK94V+AKNCvcnvCzVfrjbIM41575bG2iGEFi2nCIkKg/1u10GuKBu5TfkTOE6WHN
wPWVPAJ2DFeBKUFuZ2/nLg3Jjg7Yx8irSou9v+44QOZAhYfc2nJak+ebHVtF2BX4fyJFaewq4W7i
mO3pZP+AOd7wdXIcM19y0sTOTwzI/MkM7WWJT/jcyS5LutG1ybFLXAh6KXtkuGk3RZzhW2cpmZa6
t3SZIYVG/ixH660bkaU4bkGr2/ZQlb7F5U02cQuJgWtQJ780c3tdapTePkJeIjkUCyq3t8U5sqLI
uzjXzGTV0nJe7m2JxTa6xR9VNYh6l2b1vLSmhOLCPEvHg+KaLsOKYTWa0abzanCKWsOGBFwO96wu
e637iKbBNoTrenm+lhtNUKOW8/V5N3f+oGy9Jq9UkrWZIo/ObOYuX7rZ8keltusDEd0GRnXXOOU3
lwHjLq0ujUn/4iMxhvY201RNv9oRnBIzhF3Wx8Y/PQFLLvLA6lAQ971ezvoxuasS9KoQCbkqKzLe
8+mL5rNXQbVxNbu3gx1AYQ799sJMqUNbSxDmdUlWBs1AvxYAhglg4aMd5XjQHRAqfj398E37GdZX
uaU836kFCAdyDPSem72UVXsMSuQ1NR/L4dRSebrN8n4dVt/LlOClUF37fYHmvvxCZDz4D5ta12+b
02JeP+SJra1YLntPTenFICJxOep9d4+q7zFLelz3atwnKf06DegP9pbSxe9v075bR7oGMnYq1boj
DP6pmbfIYo+YURyvmM3qZJhpfE2q1kVG76EbAe/pfQXZFRyDlvYovUTvbK3OMTdl0Kl1VaUNDgO2
DXE3XjeRqZ8EyZdhH85bqPo0lXy4V0E8PNSdaR0wCq3hpOWUR6/5YErEso9KJluVNSu7KTUQ+hBG
jCCI93MJzBT2DxrKRO4GPGMnA6HzTqr8Jh8c8vccpd9ZFcLHMw8gW/LDziFiagawF/coT8WIz2V5
8KEJHbsvRY6BnHPB+veDWjxUiEApUlyNRkdu2tt+Km/TahGyLQ9W2llHxZUzBEHxD5BAIR1OI4sg
1B4VHvFbXmjghKhD+sVWyEpjVIs6Vme18xNXeFahN9smTb83uiaOXaajtmWgkMaRsclCnEXFOUF1
eYgS/4tbT+5GmBUKVSf89eH8XFyy80Cn/C1CYjRBsz1wNOWxzQa5GLD+/fCfX82wM3eBqo9RUeUX
UnaYudySTmoe65Br/89DOQA9MUgq2vSVTwunGqPmEOc1G4Nyg4m925tagt0qrAbUlzargBmdYH7d
Z4sucnDx05vjuNHD6BcUBCHm5rFuluuKhv/mP3iI2OeF0oSOBuo/43h+oN0v/vmpSxITOeXyL/aw
9CZ1Iblao+rGBbrHXUC/a1A/3RVo5LdJTmsw9K1DCNPllIjo0bTq6iTbtqZwjLK9liLk5Vu6K9pg
nY16ea9b9Yl/Hq8so8P0mqQxkK2+oxGZR2sCIXJi2mvzVhmauI1CvdxYcRhtXDfPvdZQzVayI2DR
mdyG4a/TckItv9Jor24GXuP82zgoY0OHnxhz1KO7ruPtBMMEdcTMyruJRGNa4/Qpzs/hHWf70Vk3
UrseE724nasrmmLT1p6jL1LHDxxhd81XFmiAsKe7T9ic5EYEcqPpNMSy5x9VHv4gm0NsYNOZlACg
S84/9cu38MtzutUgEpYvzkCYHwBNKNDC/qLpdrsdXUhLgJ3x4yhwnSQ5nOMczj+NfXhP4wx85cKD
wcczHgHSv8UM2jcJY8Pj+anzg57grDj/VNYtrKa0TDcseuAPmDMIepJHFX7lDd4mPWe5KNqSO768
mm7d1u+ZNvHgYNjldgReFsPl/SR2xVDfK2Ty0KmnvSPNjViuYnu5OlsynHYwmE4ALAJOP3/jaGQ5
0XE/qcngGRHgXsOUu2nHK3sh1iiTdrhZA0eJWGq8sFr2p/Vmao2AvEayCJuo1mjdgQ5GJGocZHSb
LYSSPrEcfZ0t9BHA3C2rZrGLsN3tTFmBLQ0SH5QJ0sSVTk2JqFtchUh7GSWKvd9uSztxyIxpLvj/
WmzoehdWEn/KAnCzRZJ53cX4VZLUAMk8jwVdcBxXiPG/VxWvPe3kkq/YS/goxfJmApGwxzj/CH6k
XzVOEG9oRYzrHP8rFnjyC88/nR8ACf/710iB2shAdgZGBx66nHYEcEEZOSdODsQwnX86P6eCxyHw
5wPdY5f73Eh7PIzIVcDvjxHOd9qN0OBfNUbzdTI4rFAuL7KpvynD6CUNq2ZtjrUXlmjsjaB9BBfN
Nw/Fb5r0TcLJTONhCE5+5BxFZ46QHvzyRKwuTTorOEhKnhzjvBeV+jffkbvYvsCltw+LER1zSXZx
u9hv/DVq/f3AvpTKV8RH1PcRfh/zUcUD87kIiu+shRBC6WE0mkbfQ36FgEmfoG9+wLG4bOu0w6Ur
ys0b0dmkFSiu2cGBBjcJawOXZE/Sp+dYdukVCQ50125eYpV9ayznG4XJShl2s1Jd8G2s/FecY0uS
DShrxbKOs4Wu6TbQwsPyAXQx7NiXOVwSYwg/KGGvF09sbjtI5uyS7Yc2HLCjg83tMWuxINeI0UO/
AmYCwzwNWe1q6ythfV/qmT9Sz+GbA9l7NXTROgppNRoqQ7JK9p4KnQfhBnCz229mjn2uuo0SC5tb
wA4OSppYk+HxAuHuNJvHucJ7pgvmvRbRF2rOKWanVgCmjF5YhS5xFdcIzRlP2VW5E113I6oS9tPY
TXtw9xjDNbkxex/LacQNbsbdzCyOjKBb0NjDht1sfZotOuCMot5i0aOnXro8Uuu8vNDJ7gjfwqUQ
SOOH3oZbhSCRHXV6ntf5Lpp5TImZX98aen/obMqnc0cvdoO3pRU0ngsqnQ6Lk+XrVoA36oFQxGp4
qgEOrxRG9xi5hd7ijzPNtaLQIeaXtgCwCjhl9U2CMdW0ktfI1e9NNov0DqmZnQxakp3DV6MvsDhR
1ouer6MtlEbpq6gcbbWXOFM/1tvId1FO0nF1qgJkTS5TQdCs7/RFzQxevmtoX5mF2oNEMGm4wOE3
oOKMzEjsMkOoy3IFMpLbWUZ/Ymk1uQzUOggpbhirTcOumwbFAuZbKoPzoQxoM0rHS02ClwTlLFue
pS3cXI2xxZRZUVx2PvV2qVCMTG8W4EJmguwJdXsfFapcDXR7itgytk31hRyn11HF2lobltZBCrJ/
mmgSxwsUDXNz/0l0hrEIun7Txy0HBQ2pYUs84eJ80H5RCNqBCCaHlsi+zoynDjlRnVCyLm8pGp1L
w76YB6yutTeOneN9/IWIv7y2oSMKlJJ4HUSxS27KL6/dyF5ltPrTfblMvDOfjhEvZIRPijYDKTtX
hZjuLNQi02g8ObY4uMMARil6Yyx6B59iohTXwVXrjJTbyzp1D6Ok5fPxu7T+EIW5uqHbynUc3TWJ
THsnicvrMSd/JeG0cXiXYUuB6DTNsGIZppiclvZabiTr0urcVeCiq0IyVg3J2yLmwNvDByOREkWG
sy2oiNEavJpLLeekqD/tIn+N6+w1pVXIObHFqkorNiYUsInY3OJsopQP9KVuX9qBLXTe6gUsLvil
gKLwrNOgTHhjEGx5OKEJbaKQF3jwdzE33ABPe7K8S8cMQaX3jOIWb+xIOvYwgfzPVH83ZeHPKB+u
v7hWercUbPR5Xq16uCMXpl/L8VksTcbIqg6kGCwij2Jm9Fib0306hvuPj7Vh/iGO5WArQ5jKsm3d
+kOwWo5RoTm0PvaRlag1sO4NGlWq30VvQhSTiXBnUUVl5YEeTY/reMq8OLXEldHLrTWSyO07dJQd
O2JnnJbNYicc9k2PmX65c08D/Zw5S+3sGELPoeHd30mfAXBpFKe5cTNwz/NbNms9i1sLf6iatudm
M+RBtjWAXLLwNWgIeisN+tURX90yUMwjmmTxwNpfU6PoaFRWZsauS9AQNWOxx589r2kzFBCo16QE
EG/S3gwhgynswWQ7FOmLPVMRM9N+zQS21mju1uXEyoON52va2uwKl38PUx7O89ZO+4khptzSc9CM
tsTA236HBLe067MMVj0vkQ4RBOD8tYOsts5MfeeELSMvPdvkQQ+6wLSX0UgUbEkjeWSjR7+Kjo+k
NZeI+qTR5ELDwKdWbnt37rVj9LySNszwUvtZCE6fPA8I1PDVF6Nnu+eTd9HGCQWWjq6sCRqELEWx
ypthp2XCIputKreMS3DBxpAIXoUZT8cB2dQ6IVBC8Y9MCI5BMXyTQ1izOdv6EqhOaR/A2g6EEHOf
wD+zN2vta0B2+PmtVoegCH9qUJOwWvbXk4U5xiAANOq78cn0FWKNCiTg0NbHtGgePzld/3JHMRSZ
gDpOAOWS/vn7AhZ0aEyk1iR7c/nIy93A5jn2cO4PDSerHVO0hnSXGD6v/GIZ3i0Ds2JR0slFRlW1
6Sf63T8V367pcpNQXEegVcQ51OyXNbWdrAGxghHtUxV8KbP4hu3zYWl9pwPRZfjo/UVxVgz90yK9
ypz01derZ9NRnxybvyzuJmFMHB3Tlkgi30vPu4iUdCsvInzrYKnGjquqW+lxU65RtoAwcsX3mlKt
n9V3q2b+EiA5b5b+hrXox9BTrBti3b3Mdx70LnqA3zJt6IT5MLDGT5S47h8yeVfqrDko5F3DMOV7
HS4bbMkYfAj3YxL7nsYUHWWFp/dNvHZ8sQyzKevn1CLWj6/tItcvQgEQ0CbiYyP4D2lQn6YkGjZd
5GQb9BP4t5ZuVETeNggZiKbhZOI7RphXdO7TqmEkifE8o3jMC21VYrk+DMn4mBG37ukzqlhxpgsl
MIE15UJs3EVCvxP1vZakBGIvPfGAxCH2GvNeJKZHp8/d9AONtfS5BOm1T6u825RdBGWkIKYeZeWj
lYmtlblXFtbFS7eHLzExt9DMwQtkaR1jIF5rsyoBtBlkjkSu9lyXTepFyHc5g/UXwoQvbc3cLz3H
s1Q0p6fmuNoD1r03nXtEKMKb3mJBnvP83g3RRgVmNnmZqR0gJd/kXfCmCgJqLXPvx2m9LxqHhnYx
xtvKgqVnzSTkuGV5l045xWnCapVN7bivo+hnO0TFP7uP/x9G+0kYrWHoJrr2/3ca7TYt6ugH684/
TqvDj//+r3//N/82RTn6v3TTcAC0YDz61RPl2P/CFcRK6BoCOxLeqP/riTKNf+k6zidggjpFt7SQ
wjdF14b//V9C/kuxVC37K0JBheWq/40n6mzU+XVD61om3i+JCZSF0GQVfLcmD6OOK6no9gqkh1eB
1rrWYgRT7NOu2xHUiEXw4S7KKNAiXzdg2JNzU8CrpW8vyzm8oAq7ghmFPrIELmSrOj8pKiWKgnDl
dnlzaI3+slGQfsmMqHZM4D7bGL+zBSiabo5wGLnpjs0Bfr+GVxX+xn4eMRfyVa2bLtom3EGBtCHr
Zf68RPCJVecy02Aa8cmm/H1B8M+Lu/R3yb2UfCXv7mm1GfeGkal2V1fh1umLXZUSqlRP4SYV3Lw6
P7guLap5BvZr30Qr/cu5dvPPF/Wrw+yvr8/X5mJA4RyT5jtPBPrIpKSJx8XvNDfYTJF7DMawbkhj
zeyAgWtyqKIB7VrWbBwF/v6T1393Tz9/fpNPLzm9uSe8v6eP0APYj3DwiXUCIVD3d0FNI9mc4CIA
d3cQCbeBB/L8e92jkUTDL1eZ3DkETmZmA/qRLd7Hb+nv72i5LXFxGX9YmNoxZPzLpHunFcSjGfEY
km0pq9PHr2K823rzwRUWFXKiHQn1wHl/E2wg9jV0qLvdOKMLncB6berRip9Kf1ij2QuOepD7V3NT
rB3RG/sOJ/+NXWPhpnchTqUJ3z0dLesijpgWffzelnPul2v6/NZwWHKPNgSn5PsiVVW9MEMDzkxT
/bB9CFWWFn6XprtC+fMQSV1fW4Qif3Im/HnYgT+yDVm8lZI69V3d54fk6jlm0e3Q2ikaf2yQSzQB
m48/2t+OOv5RIoixclKCL//+y35NdxoRG0nCRwsWxzuJayirrGaVmkb1yXn0t6P460u9u7LIuQ6w
Q9CSc1CBUpD2XtDFP4A2lSv2cM2KoaUXhdMnxr9zLO/7L8/BDEt7AZ+b9X5BnpC5OsPABS1sHRa7
1uZ7N9Mv2sjOtnMpwIq415DbusuyHB5aGP6bqer3LA0AAjQ7wf6EwniItR1KEsHkzSYNkEjaHgQB
Gi82J3jsidYbyRjp0N4v/YGaHLid5otLfxp7OHzBW2OAQ5+Sm9opJprJKkaLIKKTQ9uuvTU67aus
VLT/+Ks9L1XvPrmJc1U3LJpY4o/T1oHlQAeeCzcVJFcaY3QLSRStd8Cn0sL+ttXRJw1MuuzefWhS
maKEnm6GvLdptxDCa+X35ItUK53sAVRTTEmdYvDMKW68IEIA1XOyiJ6cvqaeq3WqiivHnvflGMLG
0z2yIMyTEpIgtuY76gYUbQ7+BB8tCNMVEXcnTcTPH39k472lbblUTZ1717JYKf63XFW/nM+xm1rJ
rNJ2V1Q2LTSw8EMV/xyLqVg1w+MMEwKVjKOR6skY9dyE09Qb854rvY22JSyRU1D8gLumnXT9i4gs
SuDS+BL6s0HSMu1PVxmMSFUBzcraBmZqP7idv3f1b7HmhI/ZSFNgsLlPahU6NMFq1vbZBLdKR7PQ
ErTjNvTkFsOHjLPbsXdu3aJ8bLuTkcQrwt7RYMLMEC2TiVzR/biI58BFT22LVTRUAEn7W6KGH53+
IkGDQhxeB81a3uu6enRUel/HClWjpZWoHztMGo6Pwh2oJMi/Wmr2drZL00PYzn1URk/RunaMEgnq
SJsveDRjaH92f10jt0sjms/ONHxHGlKutTLH+BBUKE0Jj7aTo3BubG+yMm3fl90Dpma0QxoYoiG6
SBokg2P5WEUMlAgMMldFnx6ljgvgrEiYVC1Q/Wp3RkE0YuF+D2v1vaBXq+SDVRCmkFXqqzAsOCvy
xc5Q8WvueMgMy8KRZlqr1qHxhJDr0UJ66MUKVTB+UfocBrKLvG6vEaB/clb9uXA5SrFrZSmWLo2h
d1u6sQlUpwauI2Bb2zIbd06PzNqIxgd/RAkHBnTtp1SOH5/Lf31VxV1X6cpebgS/n8luzdnhzgm3
XUxZ5nDbFelbV6N/mrXHWibPiWu9fPyKf9n7QKjlTkAZ6rqWPNfUv1w8TQA+V0s79l6yb1d5krG2
xUB82mZTvyq7n4mvu9Bbhrulmm8+fvE/N5140sWyPacTa5rWuwsXwUEfY8rh49rFS1mT+T0BwZFz
om3LVhz1dm9riOxhMX/8uu87FqwYvDBENPa5tFc51L8fZ7KNtQyNPb2pzr5yucI2Zpbh0gim8ZDk
EWmb+EZVj+8jJW6oYfEk9RIVNR0M1RmfvZs/7/q8G5zytFDIm2dL9Pu7SYA8Gqium93ZHUMCHurD
MtnAwaNP56BtS4cGqquNgiuQmBl830sXyFAWDg8F0pUdWFDv4yMk/vbVsB82wFUp04Aa8ft7qohm
nKPebgjzFQ4aRW1TWtLYYtvE4zu99c0AaG4R5BmLGJFEl+fMLO4mm7SlBsxvMsLl2zeyPYZEN62S
s+7Sog/H9+q1evBAAsllC5YQEZfR75gC+a2fXQLmfQsl3kGSMfxPDvP7Pu/5S8f6vlSEpkut9m4v
EmCZ0PzQbHakdRKKhMumuzKgRm7yvuOmbCTMaOOoAlkggX+nI7ktjUSPpZYLH9WK1+jWK+C3cmX1
+cIH9oaybD0wqe4GFo+HuiHdopjVvSTwzUMn6SKJwt4E0Be8US6TBvfkjna7VwUfGOMB5sjGQ7W3
DzhGRYSI9+Nv8Txe+n034CyVMYMw25QsZ+/GT75Ru9nkDM2uTxq0eOE+JNfCDjUmfZVx6mHbMtmU
h3BAYdbl+bgq0JLhMATbE276Tmq0sSt6eP5ogXBlysexQa/Qw2Qd4uIlG4H+QzFDnR5a2zb9pjnD
Yx0C1k4ZRqE5XPY/lullJY3Hs5pMCWL8rD45OgGQaIiy5NsRozU3KBTShHFr6jegF/XmnunCj4+P
xnnX99HReHedDW06yKCYml3QMTzBv16vxWwgigG95pUJbTTWhXI9+HgODSKWXdGItW2rxz5urz9+
L+pvKz0bcG7SrEKG/X7pc6ZeMg7pmp2b2f1ukPg90RE+dz6kycqYTlDsbHT7y7xgQV3pqXGdjUVy
bbvlwSUUeeaNn3yileFwMyxF4HZhu7S/6hlfULYMGuMcjr5MvinBH4mq4rU1uv7g0nhb+ZXF8HCQ
D/zZh9rpAKrZ+OTCHhGS4SS4/JzoLYUnhzVXANdVPoou6yUrVY3JBMKROfvjLiHLZjL1QyhYosCP
ZJ5i7IfqpAMxrj+b0n8FI/aIFJV7O0ZPu62euxYVQYWsKKrMtayDH44Rp58MXf8sb+gT6QYTPvA5
Oi2N35cuEm/txI9ZTh2ZvOKLKjAM6+f5vflJIfWXRdJi8yldCmX+6h/DxDSx8roA/1QGORrMag2R
cM/SeeMMtOBDqIt5RsItAJuHj0+fv2x5+YzEfwsXioENGef3zwhXvittX7E852rTkR2F6mCUh6Rt
vgvTHoHk+J4tiGC38sRaqUBHzA7/HOSc5jL7QMdnOz+k6qLdjI8Uu3QdAzHe+pYRfrLs/uVEt3SJ
FcM02VxQ2P7+TtsgqoQf680uD6EUD9VF0cSvGDpuRk0R2xC9NTZ+m48Pz/tBwLLU0/ETrmMwC1DW
+zuq22vNGAEv3Rl9d6WbQIo1DX9Z5M2WjcWS4ZSw0IxqLq3lNrhD+3LA1Nyj7sI9ZRbyZiQ8yAvD
tt/WPhvNOZoeIoNUTe2zLdDyRb1bk3in3DptvhcmAu/us1HX9gpwabMjdK/1yPdBwJyAT8BthXkw
jN8+PjJ/PWMpkbCC0W6j0/f7t4GZCDVENzY7M0e/Li6l5FVFjlOgxymQcv6i5iA5W/vshH1HcTp/
I4xeJacrX8gfLJ64MYLCkGWzy+b2GQoBllSqQz+0kzWewmvKlbURUH8m42IRCJh6x6AtkF9Sh/uI
/x30oGtT71GhJsd5tspPbpV/aUUBUly4WjoXs4Na4/cjM0ydmgn05orS5CurSk8h08bbBCQ1deNP
si3aVS/RygrqNXu6L2XgMX4sN3YtZjpk6Zs5cQg//rrk374vdsh8U1S3jnx/IrdB7wsz1+vd1JHF
rmdTeNBydUibOfbGic1r07okzgHm3TJgDTw2jodS0ETsYie7mbJdjoDqHi3nzy4Oh/vOCG5DYsmv
gvzC1UySEZ3wamalYQpS4TT2VY7Zwdavcu4LRHdftg7B2JEbupdzyW0i79nCRfpkbULL7Z+bCss4
FUI00uE5NG37mo7qZe5SlM5mbD+JKvgx48JMevK6hjwcL1OD25oJ8+qEOb2p2AN8fMD+crwcF/IS
izHzvz8mgMjPI7TXVoWYXK3NOQKQLgnVHnKkoQg0yV3pbi2tfkNN9sma8x4ltJzhDEClDWjNQPPz
vokdxXg8q9qudtaY2vtY7+Q+wra6w6SVkJBAiM9Q18cegOgxJXlpDT1BHZnR/e9rKmophapqmUb8
cWco83JuS0dWO+JJr2uZEVqQ6PomGvJibYfG6+jkxhVAw1MsRfPJ6fq3YpIXp5tLEWPTy5e/X0Ri
9oOYBF/SqxbXbxeEO+EU3xA5I9sMFkyxhhw3mGfk3MG2DKvwk6v4L6sMkh7LlZZhGZIAqd9fn51S
3rqhqnZpN+NZcw+mv45RzqyiOBNerX/6iSmFTP7muxWcHba+8JQg7LGO//6aDrDvDkY7r9ln7rdC
MIEfyta6GWnabKO2vk/zPoWHXbkPmkJvWnT+DwA54YVN3sEuGH33JtZekW6HG7I3A1R30SLkNYOb
TrSAjiuJFgunSgu1yEttU3t0fKxNU434Vm+SE3HH9lNDi6khoOpehOlzM/XT2m7q+LUd3S2pTOlt
kwJ/MRGhcQfUKXvzEZgVkGOc91mwRwJrPidSfuutUG0GMUKwpya6DIzlD0nDf8WgsIv7tQGo745u
jkYADdtIe1BPkZtg1LE7/9KPUti0hdRulN7Xt/MSHNoNKK/Htnps38zCWUIXe+vZMZ+62Yh/9vT1
a3zLNbN2mwrithiUdjnUfr8us5ya2wl99y62XdRowXQRdoQozJPx1OQGrIPJdF/8Js53JkkJqxbF
13Xupk/sZLpDHQfz1ShA+pQd3GDMpxRByWVpjPHJIdZ6xR0yfxqn+EGvg87LgMdvXaOdvizSiWUC
/CoLlbJ2iMRrZ4BtCQASSMRdcR9H9ncRlvN3PTFucyf90mYRuHUho8vJ7iJy1Nof5QQ2PeyGlKh1
vGybrIxwXcu0R7afU4G16Vx7UVJPC0xixKCEiNJOzQaxZcmuvkufWy3uCFDgt/NTdjg7BHjIzDN1
HCzc2aOrtijIwaFNcn7KcEp1bB2B+jcCk7o8FLrs//np/JyfjF7T1/4Okd02Tkx1ovUIhHr56T8P
Qxb0m3KgJ+coDC0T8LUVRLbo0h8mwA9ypNcZTNUm8AHGk+ekoVTQ2uKisuuvo0VaHcl2LZkBA0Tf
5Se40ekmTYW+glw8X2vwDq9Ra4rCr67PzzD5m0gGQh7mzMm+qC0g5L66+c8DqoJ1xF7lihiF0FOk
XC6k3mTfTDnRCqKUjyM83z3Wrt3QEtkCwF9i8KOkOrp99TTxDWxD2w42qaH8ewkl35hy45lEm+Ki
Qa5ramyT9bLU7trS0O7GorrtU6juRZxrN0ZN79iN2h1qaRODn/IfgjCpjmHTkEC+/Jqxxb+cFnNN
Mx6QYmXaaoTChKh2VQNQ1sDpgUomc8LWIWg0oX9L2CRpQGB1Dn1ZIXgG8LKNdSu+lUUf39JgAuZD
ZBo0Bov2uwWy1tSj/sKfS5jXCwc/neJ0h3HC3kBP8p8IbtPWuWwz9lbOrrHG+Wkif24VB/18mYOz
fBJJdgR35t5mel0/ZV/T5UlJTsBh7HIuhtLeVZQvj4HvTvdWm8MbMqrHiux2r0nILixnE6R1sYCE
KImvLXxBpFbxE1tXfM3Oynbg2hhDyx4pnsz6BKbLhtWVfDVTRx1tgAfkIWK/mQu5kjhur8howHNo
tPVOGaEHj86Gf8C0QSSOvQpxL2/j3DTuIc7gAO5vuqJsNu7Mx3Z7333sw9zy9NGxd2bCC/cR5KTR
GMpLbRJIiEv8OeLCqAmEYXru35Lc030NRvnSd8OFgVIEI7kwr4qG86QAL4D6JmvJpMWJaJXhj9DK
ppWQgaIHoVfbIlDZpm8aDmjeZvdz1t1Ozmh9yWInB89bjgdt1JoXNT4pZWdPZoR6utRoHOdxv/Oz
yvnShcdKwFxh/jtuR8Te+wZox4vCZdUsz1vw3cEggR/pR5ZV00E1hiGO5J9aTHs0+hjM5/gpn6Kv
LCTp19z0+b8n97Eo6hvHSKynEEZ8EGVPYzdA43eiyxBmqayMB6d2i2snGx8DeFGPKpqTq7glQHb5
LZVRdJk3KXlPCy9+IPp9p+i93nKTWdmB5d+7y8PUSiBw4SwvUkagXhmLem/mXevNNJf2pTCmR9e3
pBdFpcm8rZj4wySDwcP7Ng5jtq6KuLnvxtC4dGV0h8CzuW+XBwMLMXwSB8hOkACc6xVt59wdjkNO
dEa1/Bp3bXwf5aVnDTr5kzX4GWe094PlvpC8kVCvWVyLIuEckTamBKL+mp980cO+17ArdoMjb3zL
ph5X2DgbhQ16UU6SbrZz0MGZq6GuMHn31gk2DMaoNgq9cYmqDJxquj7/BHRdkW6N927WYnJ0TeZ5
0AxvxqwMr630ya0CguN64Co9gVWkbpvGRSno2Niglz1Ls8TRMrj3uhXEOnfK7AtzIXiV4ZU92SRE
GEl5AQlIJzswdncDYPwuIdaCEW1zKyI98cxR2heVcMqLbEnTaGyozeebHfDdxAvjgULfJ07u/AAK
+slI8M/oTR2cpFttMNaJg/T91zlqL6yQkMK4Iga8/275+F5T+mx8gAu3bw54uuotFTXB2fa4iWQb
XBg6dhryTWLAB9lxYUnVlBErJaON1mOTMcsfUZLcJYmPrSsFyjZHP8mq3tXlCJBqkJu8kbwL9n39
2GwK29nPYmb46senJmyeicTBtl3/iPuT5D6+KETHVn4hr/pO14AW0P66ZTtPzjeSFDsR3PN7RVID
e0gtkyena5/F1N6AlGE6W14Ts7rcdZks+RIlib1SdvJMYsdeovcTItwtNKlRHCF2saxpb3kfIZd1
fsztOGJzLSBAYmjqQCWt69SAFIm/m1FotBJB0W9sUEuk9VRHiqH4aBSYBybrprL62TPS8pDU88Gc
0ts+B1BAyZSWwwHNc044DZbzfN41kbaZerFLgO2rlJGjPf2k4rwtTeark13LdVbCP6PEMzlsbFkV
H6vM2SvryQUQ8OFklY9JUsHZJzU0lgSkdw1SdINQJc8kEmLjZ7rXRM53x8BFHEUZeX1pe5u7/h3p
CRWJABPOkZidyaLHpclorwe6cVXhXKdx52wwF7QYt7ND2+THzLR6ZpPadTSOr9FsbVUxG//D3Zkt
x81s2fldfA8FgMTosH1RA2ouDqJESjcIDSTmKQEkhqf3h6Lc5++/28fRRzcK86KCk6gqFJDIvfda
39rocuIFCeNrWetXWiVo8bxdqZsb3EnRxm/nnzGeEYZ/5qFTnF/ck9S60WasL1J6waQ1FzPT0w2K
kGrd1OJeh3cH1SJP18pICX97MXvvSuQXzWebUzUr8nprZmm7bUhgG1ytDPTRkAGjKpImMYYQzmVe
bY06opSElrbKBPXmsCQA9tU6hcfHE29aKXTMpSg8M3JqMzU/6K1PhYzMFnaJs7VM4lyzsov2hPMR
yYlnb012TAQXEM765DK0cGaYoao/jjEaUeJ/dojfz6aRfOpmcqjs0j7SCXxb/JVkh63avnj10vRN
LETKYUY23LOzWLlKBlnBe2yp9rOjxNfGqBEYSLmyHy3yDhlGR75irYOxAHJNEsaFbwUyEgIGG2RU
2p18BP1ZWwOHIztIEVk5m843VBwYDhs7C6RD5FnTK267hrMx0oEQLSCCIrUggOjjCx5IbecOw52s
ldgkTD4xtw6nvuK+VCv3UJiJhH8E0CLS50Pb9D9KboBpPSUP3STvVIraH32nC3GsRuU/TOTULJ+1
ib5YwvsDBvwL7Rz8vXNEJN8oqlPiUubSZ7SXyOjcw+dNxN3JLxswX7ortz5plGSt0zP2CFMmX1ee
vD6SqAzaSAGrpwV/+2YPXO5UdxGpxIO3Y3bTnAxN0lGs9WajL05Hk/qmXhVDbe6w1l3c5T9srKk+
ubi9iCQbba5SD56ppDFeWd769tzjYiwD4aY/GA0kpzQak5ND7Y6+Hs2pkkQXcJz1Ta5n7cluUgt5
3yL7kOO8VYl3rbJsb0YSUH9YkDNLiCRJoTCAVF+d+uUgZCnDBb+0QDJCeDzFtjvtq8nexQzbi9Ec
DgVGP4ZAyy8s/l1POuVKOK1GPlm/x8GDIWwIkcm6Znu6PTAXDNzW9IlMs7djWyQH2WG6PjQFSE8w
RuG6kV55SmzUtFo4BO3y1e1blODnBIn4dpbF6eYghnFVnrxx/urZbJZEj7CMRlS97R0CnkiC6SrA
RRzlpkUuTRZveeLplQdCIDduV4hD6nHjj/X81EUyx/fBZ8YQ72Y77vZZ2b9ACgIa8m8x6SSXdIFV
GhCbSA3XpU0q3fLDNPdZKm+fDna6pU3n7ptyik5TlsWn22d+PO810mTncLCC1iIIKKnVzpWNBUpA
Ns9x3Y7B+5da7OcnTql+bWFOQElBlechidCS9HR7mDQ7OY3Vc15Fxfu3vc7yIPGkcjOA6SmDzhIt
tUaIALDvtaPEoW1QmG4ZZiyESGBiWaSuYnHGxm57geyIydhjhqaT9+5xX8NG2G/yTmh7g3d8VRcJ
GUBUcFtzsNz1DNICVL5HEJzGw4h5I/XhMTdabXKRo66uWlcGUfw6e0Z4osknMVhLuZblIcWdEtih
TXEtPIIk/Xk9ZGSAW8wetIZaNc/0H0OvEVLZsbBOuv9zAk+H+3zcZmS3DkNXYmowYqDKWlMevYKu
N/UIn86JVbUnLuLy6Ny+60eaB10GUfzx9t1++S27MVKSrmhVaBPZezpBqLfvA+swuCiWf60vRAEE
J8uv3x5uf/72mT4Ia01stvf+0/f/5/3x9k8rzSjXGM/k+v2bt39U357uP/5cLV1nQ/p6/pfnNt6e
/O133p8JLIVn25zd96f0jxcRh7GzHUfruTJJ4Fzf/tdMs/etPXKbjvAL3wAEt8/yxdH7jy9vn92+
97ffQ8qRB31ffrp9//YwRNJctLP8gdvXbtTaAZkid7dvESg0b2VRfW+7klLZC6tV4bsWAFC+/MfD
nFJI437i3b59ypreHy1/tDdeLo6VwV4cYy6uJax7G1k1Z6Vr1gUNpbOpZ8ztWZcuhFMj3NQjkYr6
Mgsc0wkjtNW9jakB/jUy7HVSOD+4EdVw4Kd4l8n4IIpy3uAsEffYM0FChOV4cTwq8Zohd1HQnJGt
b+ysustXAwIrMxtec33Ud3NcMD5dYvXsjdYz7U307x6ly11Mq4M6m9SuL+zY4o1kIV81xeyu20Kk
6FxZe7C8vbZjd5W2+YBgBdnnSPBSSPJQRcceGNoMyH92v/ruvW3oQTU23yH45cdwImYcWzPVf9h9
yvHZar0E8glkdofv9RDL2dnh0fxYdoiLyrnZU1rdzxPp576aMA6FkLFpngijO+eSWEYPW+LaR+0n
nBDLF6HBYmAInFQ+uO1SrskHJwoxb74nHweFG9cKzVWNHbX0o3tRjcRWVm+dZW9JyopW3D9flTII
m+woPDwBpLW1juncUFWkTBFGFBYUdjSL6LHQEZPskDqKUhKZcDN550LUX8b+rtfLxzBrhp2MPG9D
M9K/d1X1XZUpMaNe8xOAx5PWNRNkT9iJSTmecPV9K9JAg7fKO7vIEntrY0pSMIFS7TAC+qdIok1Y
YLdGOWj73nx1ytDYx+pTjHzrMTLYztRJeNbQp5yM6TCpCjUSVBBSz+pt5qdYlXv4tHpTlODsEoPb
8zWtf1bEo21bSuDAsKNoRWgmeZgJXC+lK3cH17FdFSB98gmynYGPyWxlRlvLyK6aJqN9G86vaByz
q2vV1RFb2KlQY7KabDU8CIRnSVE/36x2LgQMZh09ux2rqS45XCFbWWRyZglRg8Vnjadwsml9kF6r
GAOGYO1mK7eCyk3DfWvW36huCW+SZrWLXFPdYZfUe7Z8Jfz1Xd0DgChHV24U400E6Q0TxQKiUkUY
5JoW2JI9BxJHTskTBc20SxgTrVLmslDPH9Ax+exM2BssqHxHOp8UjCqCsleTRpS8rRPcWGiHG2wp
GUnPK5yyBl6KZbksavbBGS1bAAMQIIccVVT8xU2JXSaVKdmIFA5hR3+oXQKZrMKD80YK4dYbvJfR
qPOj9z2rennXhLs0lOl6Bm3UE5q6bkeN5EG9uuoG6g9lGyz9cTyu00kVgWO3hMfltr+JM+vrkOtq
3WLOW8eY9gGdcukkbH+N5FkQVhkkZW/DkKRwIu9LR6dQEp/U5IGm5S3dj6TeuNUw0MYqSUeu+3vb
xEcU80d8+lyHvm+xhhM91Se5t52I4sWual5zEATrjNT5TYT/DX4RC3Ouf1s0YLUm2YxwdKjr6Ojn
81vJKFmrki9aVb/1w2gde2PWwEMRPls4yLWKuQ4i2y+4jPj3/tiZW82If8RJGOBlJ+itw+ITJz6J
ZUNM4pMAqdVAl1qRGYYwGocVOidvUyPY5tZphYElx2kvq2repV1C0L05/EySanpgBUQIo/p+JZux
h/uSNsG0sFDlXDgHjWrOQPENgye+i5ymOmFeLOjqmZ8trQiDAl/LoTJ6my2Q5u8nFZ6aPsUj5adA
OkbxM7QvVU2sN3McTdmEcoVWej9Xhk/SmlgXs83eTBZc2stVNIhmODSjcedGkiLOVwUzSnfniAlZ
JhvlS7M8DEuONK25sgOZQ1LEDs7eufXr7PL+YLI2dsJ/C5uYDRZDiK0OWzGh3qSXunOb+AxGeTrb
Sbp2GQe6jABpDjYY9EHXnlqE8ycKynFjeswvigjOBwo6MhiA0nKM29bc2TI6+MC91ia8t02tld6q
i4Zt6bp7Zyq1AADLoQNxh1H+m2XA46hFnTAmj83N51aVTpAjwqK1Rf587MUA4WWEzJXVWptSGkP+
sLfIOJjKOT64oeJvAa8M/ZYYVKIQ+e6WiOQav5pJOlzrJ2vd7fJTIuDIljEMc9CyP4ZC/TABACYZ
m52SOMMVxmyDfeKEGVUcJkfspmxy6IVC2pUayXstEajsYO8NQKoptcyqR7q5goeBukbOL4kZWUGa
lM8AHy5xyFAjGop0xyxH43TD6AFNch/R9QpQXsnpqQ1ZZfO4s7eMm7/QbLTXbG7R7phYjcfZZJrj
yxNJ1L40d2Vnskb1XJk+f1PgRL5rOHxTfMc2dQjqHjojbqh0TUAw6Of0Ey1vzEd+0Jfizp89H2Ut
CZ2umeRrtx6uw4JU0xFZbIdiqbGAaR39XFsTnTbex+0J/+66MjvvDqLEPso1+SBF/SPJfE46S2WX
MWtfsiZNdhPNl6DqVWDTNduyT442SYUwTk61FzSZcYktqpCK6JCBHBByh1NGBizamyiy5mCQ6qji
0dxOdOrXNurnO2Jut61Qj8YcoZ9Lm5hbLLsHhQl1O33B0lE8KgZImzQrLdLby5LcQE0FwOtXyuuC
84hG/KCi7OdgRPV6yQ5acU0w4MnF9zz3gVINkjWWXtfekHO47dwhgpEjD/RlpoO9MGda6RL6WYcH
DSoDqqjxO6ZJcWq61D+Pvh8B0aI5I2eTYdsIb8pF93elFaAT8dysjT5M7xuo0qdwMu9IgRohvfZV
ev+gJyO5pYxX95GdKlLbDX2GXTiae5xb8l6Ej0oK0rfzaJOnkXmPRqH8iDY+Czww5Ruj/yL7sH6y
YWxexjj5wuXWPHVez7bejktcpW+mSosXnLIkUdfauNaXL1HGFRsoaNkRiu14wPMND9vFpj0Oxhvx
4yePPHPpjxvV2O5LMbXRIgKkSwJRQ2CnvPPKSmJvgK2h0UqywzTdm2YzbFxQWneCw7yyU6s45CVb
yIk/tCNzA5p+/NUe1SFPPfUAej66MjO9djC0n5IcRJWjDORo+Vtnd2otehkFVqG/wT1NEfGfm+E7
DYn2kqXYtDpyTv249I9p0VtAQYS5TRPYbUbbc3Xp2De0Xp1ShlkDCphdgaiH2RbbTlC1BBqqgSEJ
xUsZhcleENm5Cdmm2Jy4R938kXj91p4IGtHzyNhaSUiBG3ZfTVFdHbOorrZBuzAsuvFgt/OB4Phg
TDArZdMcaHXs3JNQuLMmcGkMbfeqGx5ty+6uUypJTzMNFdTVBEuz4O4a2u4B7V68E7run/OGPexQ
vkgzHtkhJcz2DH9f1OZ3t9PFwU/FZRS0EcQoYGL2cqdPvSIgOQFO3cYU8Z51LsboFWsdDVHXBd6S
gkPMS8A1euUciPctg4gYGST+Tr92I5ioYTjl9BNGC2IJ0VxhvGKOkt4pVl1YnfZDktjgvMPCXRV1
agVmSUdEYwSG0GTaOokl1vrQ9vtZ5uEBKc9hhhNK5myOrIqVYpBOIGhVbTDl1geZkSnlhNPnuDHs
k8CxAHIdKXM8Fn5QepKUkjapPxo5rB+HlnKFumVXOyR3MqgCC4Te8c6nPb4yGyCjIPRGQ28PrEgj
0g9H0fhQ8aNnxSsdc1lr+6+GFaqDEnSGW2GvOlKndtGQkpJAlQ3hNmG34HEb1QtL25qAAAwysIOi
b/TVUn+eZspZ5K5QoUY7+WrSYj0AgPkaDaG6SHtrxGl8H42YRfLeY5/k6AWbC5eOSk11R0Ur9zpi
bSC75XmYjginKfxSEMhubMudSJIdIkwU5854CDMgCA3odEAJPkGs2X2aNu5VwvVHfDJ+IjI7hBf9
bIxMZVz5kE5NGGhi/EFC13AuAZ4uzbWzl4bzNkOOs+ONCffSeg4rO9xqSah9dYafoVs6z0b6o54A
Hfv2OJ0tT3kHWRLIiYSZm3oWX2L89GvDKj8V5dhewi4zHtXwVGcmBghkCRegltmVqIVxTSt/lyE4
eSjIXIEMkjgXlYOgpZaLPFTTXhG17Gzb7iFkB0N+lHSvWkJcprIRrzpA4hJP4/ytaS8oGzaTS+7r
2V4eoCR2gXRnd8W20b/6+gNjr3Mx6ftIEjQs5/mpjrv0zIhiepRAIbSZZAjVp4yfbOulaWfv4fZA
226fZuZrXQmGd3ruIkJ1kzV7d8xA0fQ0k8d+4X6gHi2lH3GXfx1oE9O1VkxoYlRprua3lxmwK3WB
JjeogTisonyoRGYAx+4HWsM9M/YZ7HaVo3326sE7sGOo6cqF8t6cN70d3CihVimmrevoZdDHRXoW
cbvtMm+G4aDkFu89QXA6Pc8lEVVvbcbNjU2y+RQODxm6kYEhZZOO3hnv6Hj0I8TbST28Js3QMDOa
yT+ty/FoU7BWSdJuVNxgqy2AZ/SxGUH8pq1oQCeL6o8lYRdEJwtMS+cpx/8hyjiQNhEXJkjTzRzG
/ppUxOhMXMA9uPdkHzNgoAM6rR1RvzB8ZxWxyiQY07QgtqGb7kQ1gRuGaBmYedhvyz6V63hiGGTY
39Giagc7rsHpG8kRvYE83R40OfjregSfWgPGfSimCvSLYTwprvhjqgAZZL2ujlPifSnD6FXDvHmf
C6CnVE0HxFQVQFd4SF1Y1ts5Kwpyn0W/qaTJ5LiBQFZ00biWpHft3Llv9nYNBSV06NxN00jvFet/
SIkZA28jAK/dYf+vt03ivcztfMn7Ctm7GORphD/KUKR8wRjbcUr4yTbWjO8TOCMS6/Lh2FETA8Lx
mk3qFA/m3MtroZLxLgyrE1HW5mYqwEWXrEK7ciBgQTkgzYwmfp5akD2iy9ut0BDwETvPVigdXJJW
ZH5nk2tlvjWuEs9+NaDrc/Iv1UKoGa0x/UJfvV6HnGIDmWcU1hBLKgx/QwzCuRNCBnExPBVGKi8V
Wwq7SHa90zkrj3X0gAWG7sAu61Syx2P/VMZkZISEKq4HFw6m3XlOkGRdf0izBumKrzdXUh8K99Xr
CUqPG4Anpj09WU5hHfoO7qIORD00ESGTRMs72sFyqzx0Aj2CN6Q2HUQ4zYkY184/b+TWiuE41SMI
GrMlpLoCW8t8AuE7ZhCwvnVwIzfMjYtknaoo6zJEOYjw6GvNJu9+CNhW9uUmS4xvTbhtDZOdvsbY
rwPcmtcmQdt+ta8tsgmKhd9eozMFzTPvVVnXm7FG9E78BwhSpp/1zrEq623QD/hHVhmdfjtMxL1m
GOoYNtq+0vNtltO4MokaKZywv8Dy/TIW44/IpBdS9EtOAwnMq3q2jEOlTXezcv1LrQFNMyoIz6ip
CgaaDFEbWNSlMJMt9/vl0i3X2QiwTYwvaWWyTXGPTVew3lskyDtNw63ejVaWnxKsyXaKSLBtNZTj
vhMLqAZiyEGjJcNeAn1dPZDdyDS3qFLwZ2n80vQanVp6/BSp6HlIi0OJRca1nKcjTNZdFk7uKbID
w2jRjmttuXFLml8gX7q95ifmqqtKAQQXnrXiHnWs7O4n/XD4PqJpVxilh+3AkC3Pqm+MyZzdFAna
WhrWGnZB2wi44ypxiJSxgYeOog8fG5pL08i8tse9cNKW7Lmx7B6bLIYyAIgUdrZmfezKb6Sm5kdk
sGrVFZOxaeLa3vdLXa/RWFNdIvbTEvUFmKTc2rTC8dzC9tAado6F+xxrvkd7sS53jR6PYJwBORXh
6AashiferBFfg6Q20Rtxp0rjiP2OoCcLfjjrLKchNrIVRihrHcetOFuocg7FUNz7bledoajT+Wml
vLoue06nG0koZPM+QokFKEsfJKG3lqQN7M22e2IHtQCGBGKZuD2ARUs3xGqvGX5G26iTpGnoBXKK
ceU1FYClopFX8JxPBpOypSPlHg0zLzZWDyDe9DhwQz1R/jtaSMvTeGqyuTuywh2tyckw3Qzf+sE0
1mkKnL1d0NLx1gr9eGs2bN+iyvge513OlKP82VK078gsD4nxey2zNj4jsSNoz05/DvbS6jKjfJ9i
ubc98NYmLsLA8sLvplnehemtb0sjezKZk7Ux5t+esxquq3MwytiGmc78BdRUu466Wju1dspGFmvh
eo5Ki3W2eGXOS5FVsH0J5wVYpWgWeVpKY6EeL6L7Sg+DiJoke3aHw9SR5JIZnbE27JR3xyNwqY6L
ZouB/+jPJHC7qR4kepwdweeT2VQZWxMq06Eho4cCnaWEfeRDGb4ZrqwedMueUEN4clvWabpzIq5M
1x9X9Bx9CmoEqj62kUgsN9bCP2T58KXLZXKKuumhLt11JJv6nOMsWKcwgTc56Tl0EpBhDTYYmor9
QJLTDJoy60dIJOyGUEje5YE0G5cQHMcmVy1TvjjanvY9x0is42kNaDlyP1CTdxoFL88aPaKcyqYD
SmTJTcTI8c4Hii9cJF10aKON1YTEwDNsychQj5b0pGEyqgPR8/kupe0XKOuLDmQeBnAHeTIZkoNr
XSuaLEJjxdE0wKFwtQbT5wwwWy7kXD4LF9QQxr5qV88kYVaMn0bLYaAPrAcVSc26TyDV6faQD/bP
mt4avb+kCWheJAfmRfehV1vnWIrv7Cn1H7m0HuxQj6/x1HiBEScXVw0p91cFNDnzVADQk+u5t3iD
2zCn1nT29FuS59SvrvNAWBGhdpe0XsZjXfTUIWdlw5SnR7MsDk3W5sdIj+ShHO0HUbrjzmxYtOas
Yby35pYRR6QOofP40bFd66X3HOaSzfkgst2YWdm68DWI+GBGU7fcF337jdyYjIAUwtYZl6HwUKK5
Fr18YlM1HQgSQ0pQ5p9L9khT3ImD8iXgzLHbhm5GmVbHLSvSAAM/o2E6eRjsmxDqfWfGR6JrmNyN
IbVhA1Q4aTNKgRkXhhER9ALQ4IxkLliE7NtyjLyHlnjYtTbWejBN/lcX4dpad4jVska8B1i3lpyo
bt8QtkhgYGSvfGqxLqX9loFFoNFAmpQEzK2TMXPxZ4P7oFvviohZDKHy0HwpdC9LcmJb+ZQ6+Mt5
j8PHax7mTpD6vbm1Gq7ytjbp0MRleCn0ca+Pln/M2UsfVI7L3Klb9E5mfo1Vru3HiCAkm7pcSx+n
yi3R20zx1ccyGKf4J8zIyHcFc0pGUGN7mGuLUlm7pFULzFO30o0w5vrQld0QeFi8Np4OdwqGMC1N
5yXnWrkvDDJWzDY+lCio7opauxaThCXqZO3VjyLQB3WcXwauS9JGjKNdVIhNxhAQAlq4OLvGndWv
29yGeA1jaz2pztzJMme1KvUU/iwLv6eoJl2N3IOqM80D947rLdBQb+r7KkrvhEnTd7bUJtdSdeLN
dDmFOhbyutb3ddZf6Mo3a9lI52PoMJyA5PexKtmjhAPiI5UxGVKJ8b1M6/I+cdutqhrri0ejZY0V
iKeEv2NbNoX4rKt9p167urOeGqF3917aPZUt+inqYULjRJQDroxfK8dRrxVpo449EfMl0cPaGqVw
Mk9npTni0JpjdgHFuZv9sf7CbbBEg2imcHur+NgLMK1+P7nXOENTEkZVsR4VAWBGkx80RulhYj4R
3/UYFzMnkU51PlWiXmOQnpAsFuLaSe4fYdrZd6qeod4DIqho5d01ywMUe5LGWzneWyO8Wn3QrU8z
qnFS+j7jk/OXGhesxpDfT7UY9+1YvxV11qy91G0cin4ERdY03g++EV2lrheMGx7LkMqX1o17sulz
bjzMDLTvifkz9TLealHvEpvX2oemlQkmALxtc82+X6KlTdnUooOrYCh0FHXmACC4jrKvhm3c4U7W
dtg248CUiNxY7r+6xmyzI6+6Q1IRjdMlMtvOsJpxUMXt3sLr9DEr5rea8zvxVPlk+b3YN9TRq4xr
mdQY/W4YWX5SN0OzOg/4H0lguxRyEbZYHuD4cA5PhayZsszJGUNjdjWNcyQZbledKBCQ+A9dTgLD
4FTymCnOOhxD7clzQv2irLK9mm1+IDjno7A12s84cw6elGxoyKkxXXZchh+JT+PkP9Ls746KMAwL
iwAYtCj8iEb4szV45M5lTUYiTJg/mC0XfCX8ZOOKhA4Z3byLn1Y0/8yFhxybxZkZLTVWrfaFT75K
n3bmQzXeTMH2pulz5zw6UXvtdf1isGZs2r4ySb7lLqLltG6dKEF5h7ZpYIBFOElFX7DvHiOt0h/8
+NgSuKK6/EdGe2oNX7O9b9V91eX5OcdcQOGZGS8IExd8u0RgzpjhmXpRDZewtrwvIu0qpj/cFA3a
P+wOXaZLUURSS0RGwZgiXXRq61gAuaYi0E+m5J7gJ2KrYwd3h6k6dejJeVdYnLJcxffDKJ4qj72e
ZcR0SJYHjwEVyI3+IeX+fY8N4oFQjZUDI+RopS0qotRITmry3XXX4DdqbQI9wmjgrOUh6qi3tXkY
9nnf75TKjEPj2+ljiDDO0Zuty7oIO1PNJ4cGxn5yooGWTHEcNGyBtS+iz3IBGUdFG55510scjA0N
aCsrv+YhGxFgHclDUfbmrmU6+pnZNjK9hyWyyMruzALBXdEda8+tPxf9Uj1DF5BqT1JHd7Ei/VPI
QPOtEg23QNe+d3o6farV+auhJ65MhR6ygc0QWNppO0GJ2lR9ca1mEhN5x3uUsrV+0en1r6Ks/9gh
UOa4lslz3NDeaTz8YsMkAwvINxWtsbbZhKpC1ZcaxuCmQJXJHMpnEU7t8F4Wzjcvcqpd7KiPphbd
yRjBbZ+V4y504OdnIf+NtPIHe/K8E3P6iknwkNInycM9kXA9fr1JPYDTfhrwHbw4ksZnliUPBm5D
BiXwQbkmcXmEB9x/gdOazk8yxTMn3GYVvanbQwoQ/GpFln6BxrSJNhrzoJfcauSJACLur1mpv3RS
9YjUYu8kBuR9fRu7u5x0q0udpGi3bbv/FHNy0+zNPiOmSne0Dymp5gjMaBsZJAb79feJEdGUGPo5
TkEf1J5vH00BkrWrHPSdLaN6UYgf5K1mn1paOOwG7Gbtup5EUzGMjxPRoCetC19H2kGPSZjOQV0i
VPBv/aoSjWm5BM7c2leObAuQ/G+uq43jRgiUnUBljDWEu37XdIvrIEnFJ3se4nViKnFsQyU+NYCr
3790au530OKmQBK0sNcrZOF5ORaHaZgwCxTR14k8iU95/ejXfvVZmWH0OIgBzUWaPvhDrN0BPtgR
v/JEV2c6t8KPkef57kNWhvFn4zaL6Mf6qMJyTYyT8xTn87nzbZd2SjY9ZRWdNkxmJ5kjwqDMEafB
xRIFMrp5mUNGWJgL6iPeTJjBkp6Dj5oNsEDvB1lPCW0jwi4Xeflsy3HXFkTCJkNeXu0JHyRxN/1q
Qmq+VYAFA6a7KCrttrqahJzTavB2jamjYDAH8rcsySXBZmM1Fgz4w0ljmWGnu9a7cQ56n1qWvfVE
tJw7EHQxKPZ3mrH3Dau7IxOXqzmLzM8Ts4eu9/pHntjbJKW/mZGHbImhHvYlMrSV7LLwjOy72zLV
ZMAaSucuQ1HsZeuOcLOTitjwFm3/xttJgzBqyflLehGURMdwKzbEPZWudU9Z2WP5sU+FZo/bbqyy
rfU82UX21ESafGL/Fq10YhB3NjlQ66Gkxh7mbr7aI42ybnKfe6H3n5DYUuK6xfTAaMe4ziGk8sxN
L1g4bCaQ01fpdMbl9qApg2EPHkj6F3yPMdleNr7aecl84r3Kj6j1jMfQPiZ9nz0QFyhOYTGyphmU
NY4rnmbjY+dr5rPxI2/7K9mc0edYM6M7iCLPI7Enm9x2K/xt8XDXy3a4K7z5jAM29I8gb4hgmukb
BOXEFnXG+MqYuNSDtpHtjWhw0jMiLlPRdsTqJOZ9b+XfUh/t5ZjW4hmdVIzI7mOnqEhSx4iCSih5
idvyzrWUdkfBgAgoVvR45lSejEg7tjXvPNCUZ2c2+r2lXBCKrvpCZWEcMI6BcHXyaD+ORhH4I54Z
mc/l1kcHSuME2PdIqRq7WzMiuL7CO4fbTH6O6YrD0C6/5ZYZf5r7exLrClKB4fDPbf+q6u5xqg1v
M1rVcIFUcVSVsIHHRZ8iv9FPfdFZK3vS5g33CW83mJZ6N1z+f0M0/fVCNt+6b1uw21Tm/aucHl/b
Pu/a//U/foz/PXqtlp/eV0nZPVX/2i/98z/0C2r6/2CkCjBIsBH+HSP19qRuz/if/Y38Gy+s//n6
P/+b8D5AcLJhCgP3Wz7wx+akXv36sQZF1QGThi0YfPTygZeV//AvB+n/dhj++St8P57//Hf+2St4
vb01C/VV2DcK1O8dBfeDzQGANQKF8der/OtRcDlKcICoHnGrLh8ARP60o6Cb2Ih/6yhY1geoAQgF
bN7kf/fyzQ+OA/LWgYJ0+/jzXr7Au/2bLx/4L6QJD1XVr1Md9NFfj4Lvf4D8ZXIe/LpU3q+9P+lS
QP/120fB/oAXf4m5gDS0fHBW/fUoeM4HYQFNtHT/337+h10KcFB/d1nkUoDpyznlkvixfPxtWeQM
+WBCzfQZ7P5xSwGvHybMby0FQnyAyuBbQNTf3+W/rQjcFpa1kksFBODyATbhzzoLTNf59db87Y79
X7g5WsYHx/RMIhPeX6TPafXXa8E1uG0sQHC4EbePP+7maHIpvz+pf/0oCPuD7QkoPPb7qaD/fV3k
5ql7yIv+z7UCYeUPOxfYKb1fpv/6UbDcDwuIiFP+1z2QV/nXc2FZEeDFg//8dUX8iUdhIdD83rrA
uSAWZL6AXrJ8/G1ddP0PUKJAUxn/uHv8aeeC4fzuUbDMD+SXmBa7gf90dXRt1g02idxA3o/Sn7c6
CuM/xCv8l0sH7pF0SlzDgp23fPztHgGM/ANYI0oH7/2A/0E7JVO3PE7d37sWvA+Irlxh/20lcJ0P
GE1Yd/1f7/6fd1cQ4J5+99WzG2ZSwQ6IlX/5+NtdgVCsDzeelI2t6tfP/7CVwLCXze3vnQPmB5ci
HPrb+4Xu/+1c8HwOAmuBZf5aKf68lQDu4fut6jfujeyD/jdz57bbthGE4VcR+gCEeBAPFw1QxGjt
tnGLHlL0ci0xFiGZDEgpjvv0/Za7tLUruXE9ArJCbmLLP8nl7Bz+mZ1JClQBpYfjx4sZiJzKeK7D
JmsVvlb8uOz27U6TObd0TTocHZPovmMvkQQP4YBIqfCC6AuN1ncdAx5+HuM/xXMrI0bvBKQMsVJi
ZYhJnBe4iHRwMyLgGYMqZXkYQBbTsWb8BLcRcAsSqWMAm0afSgSdsYDjx1OKVRkxmRHfCKMxfsKT
hYnhe702SNGJxF60oLQMgScKMAiM6tS+k+VRgvOUOVknJlazeRQnGQzCwnrKXuyIZeAyOaN7JtMx
KqCA1AKxvw3rXy8L8Chlkek2hzYq8ldhERWEEpAsofIItOfU/RtfYhvU6q5pL5ph1zfLHUbgkWRn
FWghjwHk1PD48VYhjjPcBMIq/ITQpACCS8+SFT1/CkOAo5wwPsG1jeUiSkp0JZG1WZjgyDTdf1r8
+pMoLnSvZkT9lFWARqKhMxrRWuGAdACUDq9M9PIh0Sj6ZSSEHlemP55NLDAX1C6TgPpaXqG3b59S
SwzyiqVRorYDhMAM87ZMqucbF2x9wgdmmpkdUAW3BWIGfgllIM0i4uGEl2xDYlbVIc9itoBmUXX7
fSsjCF1AG0GHudJFgC9gzhY5dev3eItQFAQK8M1MUzSiENx+wGEpxRFzFWlbzyk3K+9+xJxjEvCQ
GbA5SsI8vP1wYjTp/+XOkjJaVDAjSeo/fkIEweQVpgyZxzfGJ6CdQLcZcZhESAxpkjO40gqBqw7g
T3EV8ozxraHuhIoXJNUH84jemCyEn26vYpJrjHbiDIp5/OC2QMrsTRPAvz40SCEQcYpghJ5i4SOb
ULAKSR4eV8D8PunbJzLSfFga28f3XOMKRTDOnKLB+/gJzhoQuurpUTLnkKwa/fGpP3omz57MI45N
EoLAn+mPuWBA6lD3rzf7U7AVqK/Rs5QZv2k2vOcZlCm5x4wAYm5lITijwBDNRKoP8ZT1II6JIz4O
FIqIkVCl5tbMKpnIJCBZoOOAWCviJDLWmmNLNmGAwDtacU4GlmkzaR6eDGgiR6oP0igvyZtWU7DI
Ux4+vq64IMtAqV6o1UcL1LlwEaBLqK9iJ8T2IX0ZiMkqwSiQebVB43jBgDZCwskncaAAV54XWD+r
+f1CNG0gC0a5YoaMOgjOS0g4yiU2kBRiMZEaotgyZF68gPnBQFKHZZ3ygIQgrqD5hVshW1BtqJmB
KVLwLGNeRQmJm4zcU6CuMhVYYuYAy5gxfTTNKptW8rRiCYU2R2UyFtKsgtFAAckC8ypLqVqkAguO
dMGpntMpxniOWsxQPHkaXMCUoKqlCjHTlbec9EknD8kzC1UWseUo7bCF4C96/S/40uOhB46Tblfj
cYemHk6dinjuC1OZ//HvbYm/ruPXKXjni/r0g7m2YWT1/984XO1IEB78ciIMx+vYP7cPeHxp51rT
U00/vGzqXvXL9cP4iwd7m9fqjiMT323VjbpTh+UDxCZsyac7+fYb5z4PlOAXgIeNh6s1qBi3b/7p
Whd45HTlwBvVDmqYblG/xngMjaXIb9W2+dD1zM0+xDa+lRi723a9WnWHyMZzlyO3bb3cNcv9zgEf
kyhS8It6q+5VXx8iGy5OjGxTlrPuw4wOY/u7G3fZDfctvcr3rHqzct4nxeW6ClGK/ENNo1b3lm1U
LkW+ZMWbZrrDUbxTUhTTD06ez3rkQ/5rq1+t1NoRQJtmlt7w1Xbb0F3P3ZGmmkEM3a4a5WkRkw8Q
I3f3rliYeiQp7E/HusmU+IiBAdgvNw+TGIxyYdLkUuifu30zHC2zIZul2O9U0zrawzroctz+Yava
1eFy2PpaOfQwqOV6P9S7nSPTNi0vxm+W6+ZWuaWApuxFDo0tGLqdI9nWDZRjD0PDv48fHd1E1K2D
5HOg0+jdh9b+qxi6a3eeDrGRgRT5ur7plec9kUDRpa1y6E/KtVtEdLp+Wg58P7tUdx+HdeOadfA1
k3YO/B/rfqgdTWWLGs4B/q7+3CwdMwb4OSz6dX0/+7vrN9MajPEBTbXj6Qevt7zXXb9bz96qvsNS
upuTA39nu8CF2vh73xxCkq77L+vGXXHDL4hhN1s8EjeqsYfHxNB9fetXW4/EmBT417pth4ftJ+WF
CTYZIYX/bd2t6tnVcGTbzMlCKfzv3f4ZQeQssz7AeZ4LHAuihid1IoX/g9Wvh6F2XIrUnECWY392
o8rUnO+W4v65U+vpybVOsXlsKez7mrFLrRPzkb/QNIwYuSGy8cTbNjyQQv+lsDvtLW1Yp9scV8Qk
dcXg9bCbvT9186ZnhRi/GZZdy1ww597zvIT5E2M/dNTx3k5A46rkVfJFg3yKaXqsYTvmn6YOGKf+
zCXX9DeW21r1b/4FAAD//w==</cx:binary>
              </cx:geoCache>
            </cx:geography>
          </cx:layoutPr>
        </cx:series>
      </cx:plotAreaRegion>
    </cx:plotArea>
    <cx:legend pos="r" align="min" overlay="0"/>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07016E7A-E21A-5C4F-904A-1322C8FEF9F5}">
          <cx:tx>
            <cx:txData>
              <cx:f>_xlchart.v5.6</cx:f>
              <cx:v>Sum of Sales</cx:v>
            </cx:txData>
          </cx:tx>
          <cx:dataId val="0"/>
          <cx:layoutPr>
            <cx:geography cultureLanguage="en-US" cultureRegion="IL" attribution="Powered by Bing">
              <cx:geoCache provider="{E9337A44-BEBE-4D9F-B70C-5C5E7DAFC167}">
                <cx:binary>3H1pc6O4+u9X6erXl4yEBIhTZ/5VI8ALdvb0+oZyJ2l2xL59+vuAnTim3Z2ce3Lr1nVmhhFgmUf8
9OyP5H/ft/+6jx43+Yc2jpLiX/ft3x+9skz/9ddfxb33GG+Ks9i/z0UhfpZn9yL+S/z86d8//vWQ
bxo/cf+SEaZ/3XubvHxsP/7Pv+Hb3EexFveb0hfJdfWYdzePRRWVxR/uHb314V5USTl0d+Gb/v74
KfHLx4cPt+WmfCw+fnhMSr/s7rr08e+PB5/8+OGv6ff98uwPEZBXVg/Ql+hnCiKKhhT144dIJO7u
uqTrZwgzQjFS9PFPe3roxSaGjm+mZ6Rm8/CQPxbFh93/f+l+MIRf7vqFMLZvwxAD0Z9ux1H+dfi2
/+ffkwsw7smVF4BMX9Jrt17BY/MQ+4npF2Xu35f4749fNoUH86MUydNr22J18Ln/ECuqnVGMASym
PUPyEjIsozNFUSlDgNrwh5+evYXsbTQdx+tl34MxwFD/+fjKy/n/EL/Pfu76ib95eoP/PXpEO1Ow
rCOm0xEcRA4ZTmNnqq5pjFJ5e195evYWvbdQdBy7fc8Jcp9PEbm7xyQBUfP4+PT63gE65YxRWQfs
2BYa+RA6pp4RSmSFIv35/lZAb6F7E0nHsXvRdQLe3cUJst3F4498U4TvyHYUnymyhommqc/YvBSa
oOcYRhqgu8N2wnZvoeg4dPueE+QurBNE7lZUpffB3ISifE/06BklKqaK9huVh9CZTBDVsUqf+H3L
c2+l5zh2h70n+N2aJ4ufsclF5CfviCAhZzoiOpXx1iaZqj2GzgaNyDDGW6MG7NCXsnOLxFvo+hOS
+/5TLI0TxPLusd1MfISDYf+HdifBZ1QljAJGWxGKD9UfiFBCiAzGC0jR4Y8dQvgqOceR23U7oPzv
j3dfTxCwGw/8mg/LItokD0/v7r83W0D1qTKTdYVtYRlwean6NFCNGEwale5cPLBIX7LeW6k6Dt9h
7wmKN8sTRPEKLM+ii+rNu/oNdBCQqvpknoxe3QGK2hkjjAH3oS3ME+57K1XHUTzsPUHx6p8TRPEy
jDaeiN9TBSpnCkRSqKpsxefgl79EUAfPEDGC0JORox/y4VsoOo7evucEucvVCSI3i0TuP7wjcDI7
U3QFvHYCiLxEjMlnlGmEygNqw99Ecr6BkuOAPXec4DVbnyBeFyL/v+EyQJQMzBWwKMlO7R1iBzYM
mDM6keWdwTnhtrdSdRzAw94TFC9O0XHYjnhvYL+MTB+M/z+1OkFqEp1oCtnpNQhAv+RBTT/DTKFY
w/ugzEvr5e10/QnJ/bgOxvL3x4tTdBwMAbGz+9K/r8onFfQuZqiiKVghZKf/JupPk880wmSG5Uno
5Y3UHIfvoPMEO+PuFKXpY/Phm8jDdwROPtOJLlPw7Z613AEHKuBfIMgcYbqVtBPX/eINFB0Hb99z
gtzFtxNFzn7Mi8fuHbFDZ6D/kK6Qnc8+CVlr9EzVmALpy52SpE/P3obPBgRep+n36D31neJnnyh+
54+tfy+e3uF/LzQJBD5liFpjugtbg4X5kvcwUs8wOA2QkwBxeqD3ALnXqfk9ck99p8idnyhyi02c
Qq42f8d8ESVnKgOxqD9pvAl4Q+AF8hGQDDyeLxqY701k/R7FF92nQC5OEMhzvyhElftPrPAODMjO
iKopz7l0NBGgOriAmkZU8hRdmyi/t1B0HL59zwly55cniNznxzwWyXuam/QMaYoM/0y5Tj5TVVnV
VZCa49/E3HwDJccBe+44wevzaZqZ9eY9YyxQgESgZgUyeLtQysQ7wFg9UxXwBCEOM1qhv6i71+g5
DtrF47bfBLOLzyfIY4NEGf5N0/cUkOC2yYiBEbmzIPVDC4XpgBv4B1TeeQ9HBOQbiDqO3sGIJhCe
354ghF8ei/LDvpDn3YIsUHREZagog8qk8W8SZIHsrApWKJiZOzcCZOpLY/PNZB2HcdJ9AuSXU+TF
y/zRfdeiQMivE6Yylag7Pjxkw21RIKRuyURwvk7Iccye+k3Aurw5Qa6bPwooA9w8zfl3sCrBBqEQ
62JPqfIpvxEIXlOiQUHEc8jlJb+9gaDjqD13nMA2/+cEYbv0/Hd0xSEBSzFYIFTXnjF56YpDMghS
r+AH/Cah8Bo1xwHb9pqgdXmKvts/0ebH5l3zrQCICmpNfXKvJ44AlGsyioao5k7pgeXyksneQNBx
zJ47TmD75xSzd//k4SYp3rXOiEKlA9Q5ELwzKSf1KoPLTXRgRfDKx7+JA/cWin4D3PNYpsidolY7
94cK6fet0xwqoHUM8OygAWPjpYzU6RnWIVkOWddDXnsTLcdBe9F1gtr5KZZGL0XzjoYIlSFKAhUp
Gj2+GkEnUJOCkIrR7v7Ee3uNmuOQbXtN0FqeogmyFpVf+Jt3raRFZzqUqiM2DWzpGOQmZrLMdpny
SS7nTbQcB+xF1wlq61NEbQVmQHUfdk8y6h0MfqjtkjUiU3WizJhyJjOo2YNala3fNgHtLaQcx2zf
cwLZ6tsJ2vrLB6jWez+8KD0jTIf1IHSXGJ3AhjEkThUoS4G41tNTtxnTVwk5jtau2wSqpXmCUJ1v
8u59K5wJO9MH9lImsUdNBZcMQlqw7mDLXJOw1VsoOQ7XvucEsfPTRKwoNvdeVTyWZfE03f97oQjG
B9ZkiHJox2P+kB9VESxLJmyy6Ph880Z6fgfeQfcpgqeo0ZbJwztbIfqZDqJRg9z10XgjONdQygWL
CvRdtddEr72BoOPgPXecwLY8SWM/glVYwn9PnoOCIFBqVFH2ywReemiQrsEUosjKcz7nid936u0N
FP0GuOeeU+ROMSxyDsnsdzX7YdU/SEIF6xAUHv8m0SyMINFGoUhdJRNWewMpxxF77jgB7PzuBK0S
YxP5P0X+rmt2YK0/rAaHRTt4V+CDD8MhsNYR8moarEt+MjMPme1tNB0H72XfCX7GKWq4c//e893N
e+6zAXFIsE10yIpuVdzEBwDXDQwXUIGDIhz+JrGRt1B0HLt9zwly58sT5DzzMdo0m/csvINiEoiP
QGUdeATbv0O+0xRY+sFUSvBuSeQkgvwWio4jt+85Qc60ThA5Q8BSq83DO/rdgyenMzBOnnY/mUpM
BMtBqMag4G4iKt9AynHI9oOYQGacYp3d095EH8TPDzDyKv7xrnltgA9BPSQU3m35bpLX1sCIwbAY
mWk7xpwy3m7npLdSdxzR42OcoGsaJ8iQn8qN98QX/71/PtTkgXsOqZwdWhM0Ya+GYfWALMvqRPW9
Rsdx3La9Jjh9OkVj83zjJ4/vBxRVIO0GqW7lSd9NgFL1MxnD8hxI9WzZcuohvEbOcbx2o5gAdn6K
mu6f3O/Fu2Zx6BnEJSFX87RoagLZyFvDjgxQPDm6e6AID4oTXifoOGjPI5nA9s/3E5SHq/cuTWCw
4JtC0RZkbJ5QeRk90WG1AIP9EmErxWf99xK11+k5DtpTvwlmq9v/N5j9fjvF5z0mzU25scbNKV/s
qPjnu+PQYdvMSdfdtD+qzrbvdvkAG1iqugws9Lzp5fAlBwzzpROwNaP7xEUv+jxuivLvjxKkuM8Q
rJNjFEJjMqzpACHZQLntcAsUHVI0qFyAwgYoywOrJRkWrf/9ESQvwiB7dfgHcnj6UNcAK1DGW5Cn
hQDpkKkd9nSA0trnjUGvRNRB9efz69idf0iq+Er4SVn8/RF8zXT7qYFS2BcCAuFDXQUEeKAyEMrM
4P795gZGBB/G/wv3chHmetZckOyrVxqaUvFMmiUtV+gVivmLN3PkYQTU9x+fNtx/8bTMJShtG3ia
c979bGuufhatKSLuXCsJzxOufBHhyj0nc3Hnp5x+TS3/0Z37SzqLK54LgxneuvmM162pLRFvhdF4
vJesUlgCdqR4BvEIqRiquabEwuY1gJtMoPREAfDQIbEdLnCkRBSfawVyeZr1hZ0MB70hbcSppBV2
7XqakZYy4yS504q+XUpxV0e8ypTcLnGT22MrcPWSu21OTU9WsJnRpOdy5Yer8VDjPpg5FH3P0qS1
JbdpbYL7xoiDVBjjtcRpVI7VLjWzQNfNEEoDDCfL6lnP4pSXUpbY44EVnhPypK8DC0K1LicRS2wf
CS/ivhIKezyvi1LY42mK6quEZc0sdGVhq4rfGwKnvkFyKbP3h8oVud1pgTpze3ERVlFmj4c4d/A8
VdzF/lKO/TTivYZDDi9JN3GbpzaKUGpXWhrBe6nS0CpbzeX+8EhFa+RFkqWG1jvCplIdRlwdj+MF
lCSp3dPaN7wId0bDcmdO6nomaJrZtKapLQXerqUPrfG0yNeixPJSKbrMjolXRLzwtMweD9nQwq2U
mg3yW65LKLcdpOe2ltAqenEuaKRbUet8yaJsUWZIntc4LO04L0u7V9A58ktnNl4qewlFnMlEtRzm
f2MoK2y3DH+yOsgsdTgbL42H/SnOgq9KE0RcykrBx+Eqw0sISrftjXHkIyosd9daEfvzcbzjKMeW
U5MEJuHwEhAL01ncB7f7EcqhlO2GrZVNHnFEqofUkwrLyYrcZm0Kk3Q/+LGFaRQtgB2sTqoKW0Kk
sMeWn4l6XtN+ydrMnema8nm8F/mOuyxSwmu5oIBaIRmtX2W2l0TwaF0u3RmrxOftKWEksbu5PMwE
KL9L7bE1zg5ZQfKioYUxXh8vAeLMKHWY864ewivK5FbYmRNVvYG9UuKsqDWjdSXNLvVM4VQpQ1Py
Mj/mpGobu2k0aLpJl1l+n7i81f3W9nHe2g3VjFAk/QIW5qXbSVwPNI8TuO6r61hxytmL+ZoGGsza
kahCCDYrnPx8pEaMJD0fFD8Vtp6qQOZwzSkIcJzolUXdwaRxGIiKWMDMGU/HQzvc2J9OPhLRNOR5
0UkmFYAX6mCGunFYRlxJcm2u6mIOoeHcHu/2Q2tymjidzHW98E0a1IpZRCThhDgytsYuKu41K42q
r/uvH1tl4SeLKqq3n8q9Ariu7QIjp/C+mgI4vxsOY2u81qUtiO8k96kR1p7Dx4s9rlyuZHpkbW+/
+GSJHqVaipfBILPCrk/ssdXSIM2/js3OTXBvjc3xkDFl44HKsApXYiHf3xh7Z/uL+28bPyOxGPMo
YYE5vnnYV3L3vlXaYGA7+abysmaZgZ7tDeCR1HaVQUThONMXTU95Mw5Nc2F+jOMdDzKpw7nuotX2
LlV7kHdeN0i97X1PZpafky+iaxNLDcja6TRLGb5k+9nxU+O5wPLum8fT8cZ4bft1L/okUhXPuyZa
4VzW5gRJszYYmOzY1+yvyQ1hvSHn5YNWiNQkeml4wzRljdJYONI241kwXELDfI28XjXHaw2GOTy2
9ofptbgFpaIqxJ9L8DZiSXLhDQz9kt772Q2DP9p37La/I8Z++/OxNX3UQOH+mltRD4Lnc9LJtZEj
+acAaWbVg8IlHra0No0WUoK+UsdXrGDQeuOhGbRe1jdciyS5Tee1jGCKuiUPeyF1Ru/nNUdlV5gN
zSsQFHBgCrohQZzPyKCH9gek1S9PxxuJnz0OC+SsbngOSkVgJEXQGsGg5pKmjJFVNnLFiVvlZjVM
/vEgDwp6f/ri2qD18jBrQV5Fw7TXHGQlFF5y0hTYrLpMNgqlXwRNFs9knS5ZVIlZmJff4XXUSzBK
14HqRXNf1VqegKZFcQ0yvb6llzQMw+0za+B2Wxs5KKMiNNsw1jhrdWH5sLMDz/PQ6pRMWyS+X1py
mbncGfRlHRcNmGxD08MgmMYDWLUK91S3N1knZm3TOYu0vh/fjUKkRCxEkvbLQr6IhjcyviV10Heh
VlwGeh/M3aJQrLhRflYByVaVH/GuZZus8NxZo7kLPSy6hZ6YFRauTd1PXgDMWwwWVjuYJ7pWxcio
U+fGF3U2G68N0wEq56JF3gZAcCH1+rKR1w0GFVJkWmGCsXQNq+w/l2Drdp0b2n6zEjkO7bqI1bni
estMcWUbSwRvDz2tLnVFDRd12S1oKNhFyhLuyf1dFjv1LOhiu27SGx+DgSOwlpuK1PDcSbTrgOap
IZctNpGixPZ4GIStrcft7nR7w+9qI4yS0PACJ7bHw3YGjE1fDcEIDpva8L0SlKwmXWieJhuo6HMz
9+i6cRrd0OSw5mVfLGvWuJdlq2CuNCHYyzLYrWqlXap91M5TpNSgUGP8s2hRbMmDqTYe8KildX93
mpAaz3uVzRNBH9IWXyURqe2QSbU9trIgbjn2vNz0BDBhDCOIgKsAmRfnOgJhF2wvh7pXbO8xEB21
kkfz/aWx4/Y74qoGk6xQS50XrlCMYlBC2XCIIkZ6Y2xWNKi449elqdEKLCLU6DF0Gj6VhmBtjB8a
W+2gucbW/sb4uW2XvvUfokAurPGalmX6nOV0pqYJSILhgPqEwusbmjDZMcd9Eptgs5X2eE2TKNxO
83XdYWU5Xhpvem5T2WNLSKFr1BmQF1W5yyE+auWNw5ZJpVy1jkpnMFNApcveMsqdZt6oboiM7bUS
Vv0xN7fkFCzz8ZISY8mEjXEDXg699jf2p81lChYu5Tiy6pbXjcUkEyYA7rg2x6y+iOZuMCvJCuuW
wqzmS/LIcHzemI4A7TgvTPUuugC340ayHF32uFnHN13MvXZeBhY0ZGeVqWCem11+UzTr3L8YvKTA
DFy7qz9X8qauBffCecSsULa88DMNLnEwjwsjllYiuNSCeSkDz8w1vGJ1wSUH+HudBBdZu67adR9w
RzdjZ1VKS6YbqnLtIt7opusvw3gZdsLI25kD45qpdrJmBu1BYxvlfe+amRX/zDwjL+eVZ2jS91xw
BcZ/W2pLJQgM1F12OY/DL3LOScBd0/ukujz7gSVOA6OW7yrP8mJOsVHxNuBENkpppoackrmGZmq8
rFLL9WdhyTN6yWIefMqDqwL9iM7RLOVrxU43jAcXLU+BRQ3f6G1iK0bwvVsXZvCzm5FNIXhtCVO6
UkASJbz9rs9bgy3lB3ydWM0y/IrM9HNmMrNd6D33LsmiXpQ84f6VZqkSV6/A6cw5WjIzPseL9IcP
jmV5gV1eplZIeeTPHGlZNFxdk9pMqxkGC7s0hcQd80fByWWyVGb9ndob1AqvpQv3sXvwPqc/xTpb
t+D5G7kVf00UroKb/alMTOVCviu+UvOxXPSrZfXdWQJV/ryf+wYQDHaILa5s0i60edrxjlrItYQA
lWX2CifzJLbU7GsZLHzvpnEtOTPzfKZmC2cGRec8iudxm3NdM9TbPjJpaaAHKq49z+i+uWImIUsl
Zt+Zbcz13GiqRQtubWC0Gg8gONDapcuDwuixleKSo/x7vlpr1zoMK1mqRnKrtjarLd3yl7gxJecL
6RfCnfedBRKyh8nxqZr1ztpb6NeymZy7s/Z7qRvFg7x2Ax4XZqgvXN9MW7O7jUJT1Wdluyh1q3GW
QcGFekMFTzYkXaF+9q2MzUC+TsJFKi6aGbpPJSvtLcsDTTr85ye8+6E9aAnMREMoq1DjGlo5YAo3
BrnEOg8/Z52xUu5qiUsrPEtN8UV58EAPFoFRwExaOzcuMrVvdWJ0jhF910tTIsNNuqJ0UX/v7vR0
LdMFWoPtdR19x4+oNCAygX7oiRHZ9QbBrMzWWBhg/cyT0EwN3V1GYKOohtcaHeM+Bk+Zy1+SeVmb
bsq1z+qP+jq+Yl+zZXseI542PE3WwP5SvWSO2dzWKo8dXj24Rv6oA/tgK1ENR5gthp0oZ5TOgUL4
+qgBp9/A58Qm10lntK2lx4sm4P4jOm820n10RS1hgJN2J391H8K7zOeZgGCBofLScC7CL9kXsULX
EB1wZ55VrZSUqxdiEfm8/xot6cXn7ka5lRbkKnhMMq65Bsm4YqKf8JMqqt3OhJWVHARN/qmc19fy
gq7QMvR5/ln2zHoD3nG4LMyWU0v6ioShzRyz5JVZ3fkNB1mIDfAKgo7XkZlhs/SMEEQ2OBDX9fd4
medc1mGInPocrV0TZOoXiu2Qu7fCMWHowop5XXMZvN+Gy1yesUVyrX8LTf1za6lmvwi/x3PFklLD
Z5ek4KiwdAOEpunaSWE0pkoNh4s1sFswgyDdwg0hSAbzcF36HHMIfdlxw4Hz5WDeXwSewdqZMm+v
752FuwbPc5EsemDUKDTYVblAywYkTz6jOu9BAhID6Vw2s1t4p8ty1fIwNGVhJDBT3YUPY6jNCJkB
sPWV/jVDRtdy4RoZmTkqJzDzZZ5daAtHMRjMw7kD4Z25a4VGNg++Neci/wS+VyAZLnyjPlO+4NoQ
MPdig6yZ6S6ztTOLbfUzBZrnEseLNjQutdjQVlk6SxcEdIpBQasbLoQjHaMKrMfuMlzrG3oVfnLP
3bn3I8GGctFGcWPs1R9LMgj4jCqSgNiI66hcQPDIhuxyPveIc4EZGDbl4Kk4Avx1OvhGVdMQ7hdq
Zfky+6oGDGzrBVUbmZM0rUwCETC7HrqMLXdwSMZWo5AyWWybOvKRFUT1KqRFMPeHz0Sjd/P73iTM
wIopZHBKSiUwRaUaYSmKFdN+eiLRwKHy9Mqung9BjipbIlFtj63xRlGk3yWBVIgjsYzrTU5tt+9n
XhjKywIiV6yRsNH3FCTl2GwRxB4LJc1MTaUFtQoPDM4mc4Thsrq1vVSLYh4nXgByF2IQwXjuaHBL
I5HZhWG3UHMdzGmUxBAKZRAqGlulNzgF+/Mcgo5z30MrtaaRmUZ5x2UcJzYaDpoPtu3Y2l/Det3M
47y6clBt+hgmv9oBwOCegKebJTg1uwBLc8e9dCGxZTMtAhtETfAy8PJiXg229HgoQ+Ui6yQ8a4bo
wv7gDq7g/lRuPHhLNboco2zt4LWNrTxlIHL3F6la+Fzzc8+SBy9QlSsD0Z4uxnBwOYQEx5Y6RIP9
UEaL2NMNyJneRog4M6ZDaCpt69DoUlATTpVmqxxhPKME5HH1uc26Ztn4zUxSWn2+DyAhllRGF6oD
M/pVzP2s7O24h0gMKXOQ6noG7roMlmdV+2arVGR7ihq/NhiYSnrt3GlugWwvbhuw2Xp8l+Ysm0EO
oLUhD9DaOm7JnPhs4fYD4jlVvsRdyqw6akVvBEO8joak5prDUpOJGjyVAbn9YX+trlG3lJ110uDY
xnWugalUic7saHaHiuJCA6+HaI66qIdA3BiiG7IghlLXIPWGcDIthijSNni8DybLcv1dUTQQrJKg
XBItsZOuXIHv64FkzX50ZagDj0DSZCYK8qUuGAbPDQ4oDniCmsoqchVbY1h1BHg87E9ZKXwYJDiG
CGzyEV48uPZSp2FwjDJdMdKuYbzrGIR3siHovD0MMWQlzeGi62Iz1j0wSbLSMaQeQ4RujLAGcpDb
23OG2hhS25Cc2KW/dtmJbRbnXqRd7rve7hfenk//507E8O/YZ39x+IG4/RmU+21/We6Pn4KtG4YS
7GL6oYGa5+8CYnbUDQmwg5NfsnG/ybdtf6juNzffmoxTGWTPnvM4vybj/OIe8l/+c7XmNh039tql
44bV+UiFNAvs4AW7C+kIclC7dBwsAGcMyoh0ncLPUWiQId/n46DAiEGwAHZ9hp9q2ibxnvJxsGx8
WLAFjj8UlzFI5P0n+TgM9WYvUmQUCgdhN1uCYFtU+DoM264cZp1kjLywUjx1pUNcY6E5ZXtJyxsF
J/lCydpuBnznXShJwFPck2Xipq2RoM7yoaR0XtEGtll8fn3H0mBDkmufH9ySow1bHcAeFYhBrcch
OSG8lFROY2VFFJmZXeqls0C+rzstvUTJRk+d1FBYXHKpTi8b0AuwQeefnn+Yg9s9nqrjbw/ArxDI
kxycHqh9AWEOuspb55tgdXWrtM5CLYtk1SAnshoVzO46LdeFUvvzPz8bD696MnaYKjBX4Ffv0LCU
8nDsudd4bhViugohLrURThfO1Y7wuKuYGeS+fCcF7qqPeSi0HnJPwYMaR3YogngVFLSck8LPuesh
z4ibol+8QtyQmJ0Sh1XYHRB+YQOK90fiX6RSmyysOyTldBU5RW4FRfZNicByyjIHz+LCl3gFoTPu
UteUlISZkh/Po8qNzLCWbyMIeS6TgmdNy2Z/poseJpRHxIAbsC7DBpWwb9DAry9TvCDIi1hrfbry
aofO3cxpzaJMkZk4+k8Uhu4nioI5kSPJDHraQGaiVuwoi8GHzEt/Hi6KgMoLUoBbH2XdqutKDZxA
pzIgCBhcImzrem3Stspvichk3sGqBq66Pl41avugerl6XYlvalZoEDGkC7/vMohpu+I7RJE+SYFM
b6QwvQImC891nJioDPC1ioIZRCUhR6l315Xr/CwSml87QhJgEzKy9ALtm6TKX5Cc6LDk5E/TG0O1
zQRFMFaYqsI2q5qqwYb/h28rwJ5TRa5DV74QaOY6BTVVBZcmxPwKXkQOeDhtFhi+gAgFS/J74XiZ
8X9KCMYgeTBwOjDUhNHcgKDI6zq6UljZ2BXywN9zyE1fQaBQLm+7PpwraVesqEOXZRkvSya1d39+
Gb/OHBVKEaBMYvi5UKhLgJKHlzPHL9NcUkVFV7Xj/ZTATdOS3mirbgnFZ1fUD2aA0Wvi7VdpC89U
h5114P+gEiazFdUB1Uo5oiuClEWbC8WUCvlWuOxKOLE0C3TUr2IluJBLyBmFvXaOIMiXZ5h8znPl
FdaRf5U3KuxgoY1LbQAINpkMzCG47iVMViIs1yJsyBqSNucsgnxwEOk3iHX3iib5ZpxovhH5DeT/
6+Qc/BIIrPeJbxIvxedgDjFedIpiN6yLLF2NbghKlKXoIFCa5aGzBLtnHUNycRYKEN64Bo+sqKtX
Sj3kXyU3FK6AHoOwNTSgIO0QTUg1yo6jhnTV0E6skj51LvPcJVxpvXjeBohnjs7W6ZA3zqDKYhkV
SmU5nfqdiDS7KfohnIcg3lCFyYz1GjFIk4emSL16WTUEwsaydBEVruUgTzfVGMcWqsLOkjpXm0Ua
gViYGnZcSQvwnPUiX/x5rkIJ0C98CxtpwfrfYbpC0dbh6MJIV9s4TGHehEq2gHqC2IC6roY3SSVW
Wf21cluxNfrAyoLapKutaH9ZqQN1Pb8+U4UfylIwFP3Az0FO+KNNWS5yLSMrX9Hbm9h1u6vUz69w
moVcV3J9psfMm3sRYavxwGSDqg9hlsSvKGV8qHtA0cOuHrCIXYffEgVafuHU1CtFlGWpZJdOKM18
jG6hWiKaaxCxhlCS387lJoBYKGMQHnIlci4XBWjCIicLJhfVXI9c03Vz9zYBb+EVpa0cStSBNqji
1xCB1VHDBBxsuJdSJA172LkJa7qd6bGhSpFmYaUMIDsdQ0DT1TuzroLYANrOYZV+scJlZaaxwy4H
veI2kQwBSg1B6INIq0bxHQiC+guldskM69kqdBR9nguYxkmiaIu2YZYOVhlUsxS61crQMegUyuXO
WbW4UtZtFrnnepDhC+ZDyLMrmW621LlGLuOpy3QrKRS7zFN3VgQMzVsPIc4Guy/0oOQjDttZlovY
AvMoNLvel80gEBaWan1B3RRdNQsfi9cqnwDCw5kG6yBUDXQ4MC78tB6BPW0nszthbUDbmEAowcUR
xELUT6gHd1n4KgTCk/iStE4DSruC4JBUFrwH2g2hqoEBFhpEzp08bOwgAD2SIUgE+0zxOBJZB9U4
XQipf5VHZSfbftkEMzC7vsc0XvZB2MDcgYCql4Kj1wUqgaSeet1CnQ6EryBcRyVRm7gtDQhtaHbC
IMrSqM1F5gauEbu1DGCDD+5RtzNy3QkMCHpAwHCs3QjipINg95DSGs8hfU7MQodYLMoJKJlUY2zm
9LlB+tRbSlFdW01KxMr3iM+Zn+t20y6cqukukqafQSFKvJIbNzFKWS1nYB7AFGrCVZm1xOg7tgC5
4V+rJZHmGQl0iPx+idKw/t/snUeX5DC2nP+L9tShAd1CG9p05dvWhqctQAPCkSDIX6/IGr03M5Le
QnttqrOyuzqzmCRwb8QXl+eDza8ii1+xrrHTvSzSE1Tb3tX7xMwbC5UsLPPDOleeK2WSdE9jnCaF
z8nzgjX0afMWUVl1MFBFcjuj/m/VwMyNG5gQ4LDSeowmmDu7yW8L1bIQ+dbj0wvR8s9rV6pjIiX8
cZQ93JsvkQnKQYXfUn+6n8DrVEYW9/3DJvw2Te/DPHyL4tN0BH0drMtUpbZ3N0M2UR6b/1VYSs9r
EP9Yl3WqpRlCcHi7gOvZidak01y51PeKhdvo0ohZRQWRPTnH9rFfo+TB5JArnbDXWZtyWvL0baNH
DkW9a1S2LG1+dMllP/bPw9xvNzdEJ2BC7Ozz5M/sMtsYlqt6AtcAHbLvGxKsQ5WyhT5bG0BDXftT
NBn2Ps77E8nmE4dB+IqJAZXZIhTyy/qajHa8ddMMxCju5loNU4oynn0io0pfWNDpMqMoPDjX7eaS
5dxnaqr6efprEkNfPdv97fywq7d45LVlE/ybZUExG0/Hw0y/jBK2uMBa068ze1w6DvHryLJvm4Tv
N8wPatjSa8eIbFGoruXYpXciw0YV3Xf9CbZnnWvZrl5XRpnZXzPO2lgw9+jFSRlxcA2H9GWV4LQ+
B/moyyX1gjqTj6E65tqfwAXgXIsqoVfUMwE+G+CnI1yIOcOlNG2VorCwPs5wPQNM4B3O1ByPAtX9
zXttruIQv3PoiECIDvG8ZeIRK1lYSXbkLY2GsYyNv1/yNQkqY356uDQ+d9H3Yd5e87EPb8eGygLj
F0grGRmu22wfvHVqNrWrNxPRlpKte16SpRp242H54EGVJ3/6OVvqmMMdMh4Lyny04szpcTVTusGZ
G1iTHAN92Qf1g0TOnLTJ5cnQ6UdnhgILRv5oCVHP+AXhHQw6PXdh94Pk3X5duPjrEbs90DXw4W9G
WenjUy1AefSfaIwzbO4vJuj3L6R702GPs2Jd09/LLT4sexWhgfWRofDGwAn9ZGCdHAnnl8mfozJR
f/Mt8B6mGLPspkU9kdQWfD1+Un/eLvO6mzoeI9GOvf7W++dpUulXI/R7H3SVETF7SgTEJ9pR+KhZ
Pj50dCsBsMExNHhBJ6CIgz6E2aYgAEAbe1yJ3lsfhEvtc8iAuc/8ck694SaU90WjHW7jLVWlnkyJ
hUD84igpitGMBQ8C+SxHescCxhsXffcQMtia4TG/+Y51DW5qdbbe8c7iPaoHtadF4KXTWVlSdcq+
a1YMKzdtPpu0RG+kAc/Au8IhTW59Fpx20z0MuTMvUQ7BPgubZLFrSWI94LITptZmQRsqwuDTnJ7o
ktJPawCBMZ74Z00Gd/OCsfuiCPlDfbcX2bGPaKPxTuy8Ri+TlFnBky3/suajeIw6rEhg82w1Mx/e
LgiTU5+SwunpKIJOfXWo0AogsPqkV5jJ3Oaf2K56XG+2jVxAnjyW1I7wrFLOONC78f6J3pwPOZUT
38BD8h97kY/vlqpyCwbaBAQ9NXfx2Rjlne0SPKtO4cfJeuuMyR6840GDt2g+mrMZnXETLgsOmdZM
FjAdRKvXOS238JhQL74dJhSFc0Sdc6xOL2NXLGJ2dcCz+LqPx/O8aByycLYN572u/cF8SpIsvVKe
wc4a8/eOJ+KVH/D2hmXY6mTbNjgyDjooCWwjB1c7D4tTdIzYIULz59gNreYtsue561gBNj0utlit
9SzaDT1DxRjZa5GMDidJ+EI9sH9JjF4iDzuGS3eM6zRZSC3n6VPquekWmdtutXfKhVqrwki6X9dD
oluU7tlkdxRQ0pKZLr7J0Puc64CAGQKIsFAKh2qVaONHjT1fp149rVhTEp2VzvP4xflp9BRu41qA
DmpCtcF9Mvs3O/X65DhZW+jf3z3wz9/oTo6yC3gCz3nk1az87jQeHcSxe3ORkc383oeQYoHs/eso
DlWsDqoRAOy/3ESsyrw4uoEJflkSxZ8yAwQgX6QDbZ7drF30C+rwAy+X0zrv4maSml0nQ1RFAy0u
XtzI1M0Xj6F/ifY69o+oSQTzQGmBO27A79cbG5Pztjt0l9FSkdyzbX8EfuNGWXrAHgtAQe5m9TDU
yzBofI5rjDpIoPsn0G8ClembyrxL7Jy89jacSn3Y7YJ12J/REufpnqIftzAKxVJNQZ48aaFUacXQ
FwNhy3nHDL5raKfHfNW/VRjt7z29F2Bhq9nuPTh4QGQc1kfTJX3VBWNea5s/DiqC0HdI0bo5Wops
geSF+40k2PxDQCNu1tW4Y1mkdsxOneCutlyAMDGhrjzcrbkYIg5/L+qHhx0IPZxC5cX1xysOiq2t
TPq+GOPvEw2229Dlfgklj1RHOMQ3dti+wM4b3sh0ifhCymXe4zNjc1Z3azI+OOzgbZSYHNd7Bk5t
8uCfQOnfjvxPumQwzyzYsIy82zn5LeWAdpeAnuuGpQIm+3P0uh4tCWfV5tlny5e4ybXD+R/mjdSR
rjt93PzIPs7JikaFLN9DLz8v7urtOL95IP9gXMY77myFqytM4qJzQxu4HnsHgZ6+sZpY/m0VIzvZ
EZ6gL2hhguTVcQdgBfd1qdTM3pPkehfDHItYmwq3o0v56+YD9mzIf2bp+jU24zn1kybpXV5JwUG9
zaA2tp4W+jBvDpdsbdK5Lzf5bjI5AqMAN7tzW1DllvOU067RZK70vvKyY8EDUbor7WAevDBzJ39u
5jVYmuyT3QJWaBd9yfDnHuBj25b9PXZj0vTMnTNQksUULzs+a/HD5/uPNRhO6x78imsbKOBv/vRm
941WMhtISSQ5cf3FW/uw5GMO/iU2Uanj3+EUzyWyJlM9BOoo1mkEmO3/FAT+WpaHqhAynAvp4sfd
MgQ7FFiWfRrjMpJGFvMACknDLt12QUpG5xfrq7JP97UOoqXuIi+oMlmO/g5fH+gQ0/1Yw6e5KZe5
ahySoTAb1RXgdFS/SSXMKmBuE/CevXgUA1nqxTZpCCJFu+VtlcdYTCq05yrP+6663yG+NIGhBdmm
Z7rYqbGHOwUJKOvDSvQeNK5ZLNHsLOa0hyM22W6GKB6PtfQYTme6dcUhQcoHw6JL5boq6AOvRtMn
ln5DLTuxcsj7pUiOJzU+etH4fR39d8541pDEJeWyemUUz08efOy1A9phcyzo6NQq1IhZA9R7rTIS
IHrS/0HHeyIzW2pNurmymnzBxvCMWvQ3ORKBNQk7N01lhbpzqxBkecm8vm/B8TeRjlUzH+p1moO5
Br6p6jFjDSr0wi3jmYuIYwnFKpf6J7Bof/YYLUYkwEQv8iuoNVLkkJLi6M67Ui8ALxC++QyrBecr
oINUXMlwJ8Ci8Q1dxeXYjKhTOS8l3mg702jHOpac8lX21WDArGPTyoHLpbztxt8Zi/9sLsaeEflp
Y/ah3V36qe8UcB7FsBEMXc05i6qE0hviVaqJFpA3NrMK3EH3wuX42Gfbq0QRjPVjIegp81/Ww1Jp
NWR62D4IOLgiybxfTiVVZOO3aANY5m/d501HvyPJxTVaIZzzdKq06m2lwsblY93B8i0PIVA5Cmw/
Zkl4Eaw/o/n5mJgDt+bF1ZjW1EvK7Zih78aRAJwQb4UQPydvn4oFiazTGP4e7QYERNi4mI4J9Jqq
g302N5HRYluC7zaMdZks0w0ctAYpak9zmgtkIGSKldaxr0e7KPOYdbEtwYLSciLmJQzxf3qdZPc3
co47/BbGT0Ai2a7w8N8dthmJ1I88mdCtpy+zZcD/opgXfjBd4uR7rAPg0kS4p92euiEMwGDFvBws
84oNt/EocOpmOP7jY2gpr3WAdpxArKoJJ5cM3QSWip/9u3C5KYhzGJnDsNXnqJSzELvLGuWgzpBf
Q50fcxB6mqxFplJ0XPSVJKsu5BgB89xZiBhAchuQTGh4ELfjlH6NAl061Vqqg1M48yJNwPTE36Zw
+e3lI8qT5XLfwkK3rxU15GqifirR5SBkdgS3XiNVwvwFMNU6XsjGTimnX2Zf/g0olufVSRS5Odrh
GJGUbHqk2OW6kIMCypNnb9llEwGuOSBPn9LkoGXo569bL6vJzPYGCXR7o7kIavQWRx3mUImiQ2nw
lrPA7jMOdeDfQzfBqMpoz8suJ+9QPH0wnpFtYBd0FQMEewpohuSKdX6zerNXTXsHzEale5Nufdg6
of7EmO36kCTiZrEMX4IehXaVp41vdVKEvkjqjLgBiGA2PH48mhxIS0b5c7Sz4/zP581CtsI7diAK
iejRUYEaQ0SO/uPbj+fQlEgfhxk7rozAnwHBnQpnLOCqSbFHGUVgjRdhd2R2tvNyf05/PLcv7Deb
OTsJp+njFnon6oNRSBWjjx9f4v98lESdj4gPOE1Hs8/RlnwjoI5Pa+IgOk1my8+Mejd4Pvg23dRt
lDFOobGUeQCfQPVhLftJvk+NkKuEwz9xUOx2Q5sIzm1ObVau3tiVIfff0RWDc0TgrsnlXI4JPsKA
1j2Xv8088CIbh6U0nX3JNvCp6H9SQcZGeh7klQA1DPOD626wf/tJesGvZGfTrPG4l5C2H3S8ATJZ
hmqCeYiFkxNgN97vONa3gzADzgT6WIxtZozXt2GgT+vE/JYI1uC/fYIoQ8v+QDeHSUFTUcClHZt+
AHCm7f7JqOjHDmipQnvydz1CsMlE4QK6a4wsQvUPTILHUKlLSKIQ0nWqz4Yc7DUL7M2EEXteAWQH
PXvYyNy6HopoZBJ7u6+U275H2Lkpytp5iK7IJALyAk9yjkd0g+IwHJG8PLs6uS63zCi/ONb5yRz9
8SjpJFpsUq7tI1w83dB7r/EanEi4hRWaaGBJvouvEz9+75Fgb3AvHtJwYbcsU95JSw91wd7lT8la
zLHRL/6Y5ieN0qI4eJC+BQhAVR0NLBJfI7+amD+ZOMZmTaftNPCdn4Ao5VixF9emc46KRuISZYpe
/D4Yzg7BDM/LCFbogxUWN+5rdWjFsw+prHAp6D+em1s3HHUabl8582gFeyO+mRksqVJPcT+MN9wl
9R4gSB422bMmC/GWZxoCkD/U1ibqefZNWrMuC15i9jpOmQIw2lMAKvwxkwH7KWSzZABt+6RPK6ni
qPLCxda4Wr4LDyE8Pi1HMTnllek+6ZNIPw/pguV9c8cDXmsaA9Foh32Arr1+m4bzFBJxjZn4pZU2
T2QS/emwGQDOHbtrGIMvtumXIwwdDKCAX/Grs1by0NbO0YvYogsK1bHVGUnQoZDk6ua5SdHcjiSn
D9v+HB7RPXAHeheWZF6AU1rL3gQd+Bgs2SbW+6tEeb8g5nQVVHwNBcIYvZviU5qO3i1T81u+j03u
CdVkCfb/ZZn4TXDoJxRZ1cXl9KuW3Q8vC/tLIrLXHQGcG4CLz0jgBtfAhUeRQKO7yMP77O9MvAZR
dEa7nVVCBaT8aD5Doeh5sckDlCL6vBrKwLF1WKgjqloO/fABeVf/YSJD8GD8SRTwY/PGGP/Yi48n
P/7NNsf2IXubD1RvYL9eGPHZ27aNpunhAUOwQgmA1DEqk5kvLzYnyxlb4VQINwlVrYLEN9G5qOZJ
tBc5J7MtrIMTEK0b1JGZtmn2KZAeOP8BMsYhdtxoWOy1Qvtz2rbkU95F+Ulpvlep0EUCWbSVm8qR
L4UHjrcOXyvc/LMc0D5PXViyGCAxzuNXMF7ffPdt2DoAi1NvShKNN+P7Fp8BE7gMnFd6tGNVNKP0
xILlow+twa9GPa5GvFssciGv6NChsst64LnJWHLBfveRwKa6VyEBIK06Uqg+nhtO8mrVTzkasgIR
QSBkamS/ogSZm8Pz9svQJ+XKkvyUGS+8kHBNzj79Iu26Xz6+4Dp6Pcjwi3gZVtLMKSy7kFqOO525
boiifDwS7q7hy3ssY4ZuUCAdCxAYTX+VR2D/XZrsqMtjHJUpg6TJDrFd7OTdAbzLEZj+CjYNphz6
/m0p4lV4lc3uYRgbwAtyfgGuDUidhH6SRTfAhPzqY2n2qeeanAVnpIfTYsmn6Ww0mpBwT972Lfll
aAqeP/lYX4NPm3JxawP5smmglA7Lde1i99QPFJqULVhncJgjOxQY6T6jncT6ZSJEFbx1uLDIoMaL
FlOz9Q9XxJ1TYq7escGrQqleJTw+jyPUaEXF31iP3hWr/wkqnETUleynMWt7iZZvT6KtnVc9IaqS
f5ZH2r/0aVdkMf2zEqQ0xI537GJvqJFcwkZposKfNH0IknktJM9lOXgDqqx5EAUXXXRCF0snoHcK
K2ch+26/MOUI2qrpAULTWPsLR3EIKaLwx/xLZL3wuk3em9P+XQEpUo8mdZ5C3M/oQuGT5U/+CIEq
n/S7RS95HnoI68GEJcri5B72zhYrqVcXq+Iw/tisE4Lt4QDmeBsVoBbIYHu4X9B2FmQfjucoOHub
My1U/pYm5FXC0irjY1W1twIsWZH4WPq8XgefQAZJWMs9+BixJNWAmsTfvakMUmRXOi/63uMeV603
6YeFaA4gPqhg3nYtk1MLSwEjB7hM6tD9gjTnoVuDpJegDIW+mFL0O9mhfvsQifiUQsJVd8nH8aVm
8kc6huyRuZeD7eR0jP5zQOXSgpwxsImzx56T6CxC1iEPuAJv3Fbw0Ro2djDUMtS0hhhii7nnFTt8
cbWgk701Y6jqZuw3MvmjCF+bNB9fIvTZaHyGcvLE1wQbQ0M3dD0BAZvdfee5v9UqyLcS4gBF7gWp
DIF1qTyk62uXVm6/Y8iEw0wZkc6IpXixY9c1gfxpIIafknw7CZZ30F9fKQEGv4Tdb514f2IaIVrU
ZRPYePXeg+cpvBzFNZlgpakUfVDP0ouvJGmwQHxmAX/zw4zWNOm+bzw5qsFmc+M0VILNgGsYsey3
eoZPs/D0BIC2zufoS0fp91xHWymjXZZzktFq3/ugEnmPVQHdKu7WhD2xg5kagdz3lAUp46b6QN9u
TBQ+pvvwZWERHI9Rvw56/XW4Bafi361HtaBgO4X9BjZ3lilWiiYbIIr0a3343w7dQ8LvFWDbkWIZ
yvbmyG1feyKpUsSxr2jgE7f9yuVd4oAjjfDoWA5a8dYTFGV6XyaD38IRxo43OcBZwX4LIFE0wMg+
x26eKqR+v8SJlhUGMqAbilE05xLxh54nqhqn5OXwyPvuI2dxv+/XBUM+6j0hos7DSJfQnbdq7wgW
i+h+ent/42H3Ea9RU53sJG4hTkPyCK6KdFEL8xVr/K5+AxHD5ZGZ335nwsotbiuWgckqXINmDCAC
bejHcwROy8NCyPCzRm3HZ4+Ll/zIWswKWE5m2fyLklbVkuzu2frX4V5IQvzS2B56eKRQtWHEYeRF
S4PhzaGFv26iisDOVTtK7wuSa6hJk3wsQdYMFZbVuPQSRS5xr3EGqeN7Spfl89Cz+Clh9mm1OX0J
DTJiiDJ+msoMxqrudHLbJqwJnSeHNvTgJ28+inhOdnvdUNuFKTJEKz8DtJQ3o9o5jz/PWfYjmYQ8
ZXt6UuOSPkmxIlykWYMU8ID4PxoLHqJ9Csz01B/2ytfIvXFYhsiTL58O6nVXRubsRlaG+opUW5R3
7bGSvJUpCiXJzQDJKUIfHKI74jLEuahqYRLY+fvcgxDOcP6tweep2xzyhmM1j8COLaFv8dH/Wb0I
Uo445gcu3GO8Zlu7h5Gqfcl/YbYHWozBmFPkZT+AbIUFlZH/JaRHVy59BIx5NCfZ9+U6ZvfxF+55
RsGFqQxQXkj+VdzNji6k75ETX/mmEZFPN3pCVforFPhthF1BkHMOy+g4DJJ+6VwjOR/Bmg2efSr9
dk65q1ABLqdeek1g64mNfTPnZAa5QEo+y7zMITWVXS98WMFwiSxe6FNM598iXX8R5Y/t0gUPsUiy
W9TbEzIP01lnUpYimsqJiagNA0SGohg7NDykrDKIJaCakPQ048eLecymcl5pVG5+ZqBZrUELLuYn
/OilhD34kmEtbqNsGso9wXQR32jwh/MyIKizP/LJQ8IGCYRaQ73sYwmHy5EXGvA2idCJcjUCXkB2
t8fqthIUP3vHUW0RFdY0VwuK3qBd+/x11bF/6WjEMNolS2qAqaVR/GGON9ru+3gBq0Nr66W8EPMK
WxJ+eMA4xjJQbLod29Mm6sPvncUnxwBHTIilgzMYzz5WzjLrYYpC0B3jZTpjoEtedAUjTkOFRA0N
RbAygzl1ymOXqAY870/wMwenkONbVbH4KEUEnJvSB5da22OEXpDaHVtNEp3jmQZN6Ou1tAfwqPxI
5DVnAyJpy3m2+ptO+dzauzdI/C0r4w6pxX5XiH9FP108+qc1Oy5k2tGhK0qrxeytomq66REzZzJH
kGzrGT173ui9darNxrjSfQrHkIAdSdJUl/Of1JtL6iTBrBaXVEBUSDF74D+TOESArpnxKT15M0rV
SGPzBj1TEqZP3pr2cM82iK1bXu9w1hZjVMkSzCERbEFZaPoBeYEFfEUA1kyhvTZJd4pEtp6HEQ2V
h7aIhrDEPXBKJbRxNAgp65ueo/mkKalDPeaXDILxMyAq5BcwEEn0iK1vxGuyBRXcEKquDVRQJ99C
x4Ma+gy/Efjrnhu+o8vOsLvmftPp+K/K5qAeMiCDQX/iPadwQPr7tmFAUufbBRvoIwJKLUFb+hQb
C380MLdQa11OCQVCu8qbTfSDVRhLEon9SqyYHtWB8TrmCDBXIvTgG4IlL/TubJVYd0+/GYbNaw+q
zqrP6Y5LJfOmz9JfZcM6hCIC31wPw8JKgMuoYhsfjyuOHHia5YKQlC6lsbo48uyoup3CVOvXM7iY
Ew2XU5SrEB0uIkUQJBDHlOhdB40kbEp6BDQpsKs7NV+wAQ7Krmk5BFzU+5Duz1vso+jsTFZnq7qB
Wlgwz+B49pLZ1BG6sDIMJcCGdJnL3BD+qGWwt3ZPZKHD1FXLsKAFjbLuMtovQ5kYP3xKhTdUrvNN
kzoQJMymyAwinhYSyO67g5MjLTyTjNtXClTwjefhddQ4bioYuvvYn1I6hEQ8+7XH4St9Gh+FRJB+
oPl1c/nn+Bh+Bis7oS5csfUO//rl4zn773/x8Zw3+Qo7QuSKzB+9GqmRrx+5k4+BR0MaY2zGx8N/
JlJUmiHhaZKtXPWsWwFE83/PkHx8/88n0/vsBYW9a0KljYcfaRPT4TxjC0x2nqbovzesFkU36h3u
PWbI8Pm4dgLb5PgxD+rj5dnH2/l46POZn5E9+EcO5iMM8/FF2R3xx39+n+73lFwy/PqYtfSRhzkw
J0Nvu2pILOLWC0378Xf//Ae+QmBwCSVidffozMe7DeiBnN7Hw48vLERgJl3tzap+QFmfINgYOny5
H/YNl//EET37mJMEW/VNjRFvPqI8+Qh2L0kghd7HSXw8tWWRaAwlb4QPHCsoMpN0HMW5h8K6QIQ/
eCuivT/ZDjar4vRHcsS/P378I/clSabbYP5kSAT1xKE49nIgDx8A6f+P8Hza5Z//8d/+baDgv87G
C6KPWM1/QvL/R4TnhJndff9/+ZH/GKcXk3uAB6x29I+Jef8xSy/x/3tIEoKR90DIU9zl8T/DO2H4
38MIWwhuGZLiflhhBlb5f4V3gvtg4Ry0eQjLKMDfBP9v4Z07L/4vqQxM8stiTIu7M5OIPpDsTs7+
SyoDty2ZjgFDQ958OXinaZ/WkzeJHdBX8ACNzfs63ZUluc138JR8zo77FZfr/TJymUNFOL4YAytz
6uatJr2PcSEf0U2fV8uovKvvo7NNAB+0cP+60i3AnuWynLcVvtysYvq6Zd58i0aD+XlZ4y/9KSWL
d9lH1l2Ql0EGHj7VknsSZ3a31GtAvVNnETqmG3zLwCXvWc5YMQVpWk455kdk2Rad+sWXELy29BTN
oOVya47nw2Fen3+nDkCmjc2YrS8KYl55+JjqsG6wdxcwrQ/LikbWJJ/heQMgMG9KOCRrOwmVaImv
FFSJW+npGBDMx/ZhoM3DAwZ6GcBUaHAu6dLHoDF4v+kIu9IiS0828mTs9suAcPR2iY5xkGvL5ba2
m5f8XOL9a4YAx+NG05eQaPlkF405A5BCAbHwl/1eUGUmRRM8YDgG3Nc7kTlURKXLV3Arf5VcMZhw
zHnjIgxbAPCPQQOI5ioUZCOEwFOYr1DPAjOf3NA3g93Wx5jQB+46ex5SVQVTQi5CuL9CbOPTtnrf
vN5/NiI8XqHH76jMsRfNvW6WNHEo/Yh8sJoGRSiBkQyz/3fD7wj21P81LHnyqGENV2AMZEX9ZUHD
imkzmKCHsYNsbqVI1TOnY/+P5em/hM2Tf0eAyf1EvvNEuDh8H9ZRdses/+VE5gchg9eZ5G1G/GRE
AOcURyvKLjftNbzF7hwHcqnxuoxPw7sfY0oElNEig5J6iVlonmyOYLWHKThVsol2G23wks4Oo8gO
Gz3D7U9y+ikQ6LlBzNJLKu1LP/q2PdiwY+7e2oTB3LfbGjxOwSjPksRl7i1gg3ZX0k2lGM4CWCJQ
KWIPnjxuFhQerrLa95A4FbBpALcgYD+t6MGX6Vcqxx8pqt2vBiGj/Ei/2GmNX5lE+XZs7yGfaWUN
TtWcQrY0kXgagv0Vk2CWMrpHWaH0hJ80FF6APb4qQNnlbx/7wX95wMN77vDflw4CrAmLEPJciJrF
H8GqfzniMoOy0aF7fUvVuFYMwafLwvZ6syz6n+yd13LkSLZlvwhj0HA8TmhJRgRFkvUCS1Ht0Fp/
/V0Aszsy2XWrbN7HrAoGOBwIZgi4+zl7r3M2ZLJEgPQllb58jE+Ih9pjOCgXOH5/1KqigIQEUlEM
2B7ypvxuNWkJ6KrFm64l5WkIGn0R6edAQzEUCj0kWspGFhKAhyQxWeWddgh7kjwlUWYCk8ZFC7N9
41fiEPTfZGpGhzhvv1SRInZhHFwKnxSfGjj+CgLla8kstJN98KLnmXbkXUpPim5sRSOdQ4zEiwB8
f7GE9yrNHtlRgdjSzrVuGaWAjBzC0AgD8vdOrU5xnKdb1JPK1hSnKh/r1YAtbF24PWAWkb8HaiUu
dmceXFskO+RWP9DonLpS13YOD7cBy902QZWyLIhkvg6yOxH5WFmJ6qxrU6lXBtiCRhCJ8TG2L42Q
pL8pMxebWbJsOjVaBaw+YZL4JrMUbc849BCrI6SFwXJXRm1tfb3bJ4Gz1NrM3pQ5+fMqdN+gpn7P
xuAUARg45eZLUmXBk2WS1quZ2MYVCnVpRFs/82/4psRynPLjRCtcPCsSy7jbbEOkOlWdlieSR8xA
Y+WBHDzpxXC0jrmtvdjp+Ii9s9ioVQSOpC/0RVxhHHd9Ee2CoEIJ6jtokccBGEmpL/WAdXOeF7si
jswHdExOOXRHxReMJC0/aVQrw7EI1IWRw+NybEzenWz2iOxJQotu2cYq0QqWSyTPEd9LLW8WI5TU
JyEayF6E8SFmndvWSrb80H9gttGZqMMuaXQXOKmIvqc+UYokLhH6k7Kta/XM92opLBgT+hidCgtg
VKjmx4aHiZ4T7ei6Id0MmOM9VpWbohqjx364Gj76d4/Q+TL10A0G1rhuBivf2q6Tn+eNk+bQWSHs
DfzL4D5G+S5N4Mm6Vn0mRzKsxk78YeiB3KhNGRHWtHf8CKJdA7/JHSymq17K6rPT+10IUQmNFCgw
o7KWnS6NLWZ/VmsjfkIZyROWUAZskaNerr43OET/wVeEfvC3x4ClqkJ3keQZhmZMHG93cqz98hjQ
Zet5snWUWxiXKDR9jfx9SozcdUJ3xWJtP7q4E6NCHIa+E6vSadzl2Cx9xQn2/FiqNQH54dgHRHlH
grws5dtXSfZiqTG871vZ/xilaj0FyQEVaD6JYyvLQ+BVHESq2FulZBWW5Hl9UOpmiZimfihE/ta7
RKmKsW/2ncU3WZEDwjNMHCdXxsHadrb+o1o7zlqXLF35OZ6ygOxyVlX1OtEJk5pG+qftGc0RR61Y
+Dqwniz32iNJSXtZ6kBhZIoQsy82WYkdwfQ97t8HIZpKwDzeklDGNxwpcpeoZnIssUk2ZNxYj4qD
Gjv6uWh59iPnC5aw7IdTzsuTAVCAmfLDOhm5xsxfxU0ZYmVg7InNbU1gZtX0dbKpjQjKU6pYx2JQ
X9vE/6PNg2+2It0tapYlqkd5TDSyI63U1o01WMfKQYNU2yNhr0IQAbR0BCXIvcsKdEIe5kjaY+UI
WZroXIuQI/AIOAdabZ671MgXYkAelbgD8zIrksdA8vHWfYiGs49DHgDRtiI24xOW3iFxj85ESPRV
mcXpMpNddBIyIpKm2dtiuAWK629Mx1KWqqFUNzImzSku7GcjXXqErk4akv+syJNTMzokRafNrm+b
f/394DUVSfll7Jq+tIBhhaMyZ8AtLZzJLvfLl7YrtEqRY+ndKg+1otuygPbs3D2OtV7tcAe+5mWy
U5Sxv7XW93B0h7NpbTQF2IwRjMVXnKZbJY2jNSRdZsF6X60CPdOhmOhotzviC8p4U4YqPPS1rWyj
UlwVKx7eRVrVS4EE/pYnTroMYLBszboFl1ElaGwAROb44pauKInfpUl/LjKeZYZTjoR6kTDrElEa
qnKwwsH4zQ467Vhb0bjuq3FdV8a57a+p54gTdDZwJGnjLJTaVG+WR+yjdvnQ7FJ9dcngjM6o7Tpj
BGphok8CsEnCob5AxktWmRc7W8eqVkXQKJu/f+PNT0686Y03p7UNHlbVIJX/6WmRou4uNV86t9ge
63Ufav1DkfP0fDOb0bukvTtuVXTEK3xHyDqhSCn+MUMqeMot8uaDqYS3JHtIfUuBkRQPmyGI7FUT
5a+qp1rHtpAK7Ff0wEqdLxhXiLIJzXpIS2KZgQ+QlJnB3sskMSYeGUs9w3ed6TFrAqvNj/FgRM+a
aj3GkXgvUz87YKfwl6nupSc7Ejir1OqpxvS8GtVYbpgl7xWz8v7JrehOdrX7omz+dpoU3NI0XXdc
gj+f3qQuKYMSCYx1Y47IiBlG+mOgXasRmk4JAmbLa77Z+qRAJ1V/UJuxZ7kStsui1cx90vKoU1wr
3UZVg9LU6kmkeQnTWrNA8+rkxTqNXI0AlXbEXzieVZfwruEl5RQ1sfciD6Al1sHZKcIvWaOau6w6
+Ul7Uh3inFVOmrnToUgK2WxqO4ECUznfBj+xELMN47ODYq7sDXdPlP84iipAl56sNHJRi1INxw1G
oHSlC2LymgiHhxjs6SIKSMgoQYVxfmCF42bmoajJVyRqFiwqYoD7IR06lE0PoQz8N0WzLNRRX1ql
KU9BQ7KuifyzYxty1Qy++axq5N2MaLSP5J2NBRMJHiRYA2HNhMikHtsJN+m3XbfV+41JemhZIKRf
unkoFnVhvdmTha9jrbPuUVcsSuEjvMwquSMHqK3C1NaOGRkaFRuMays7hUnTRTM78mwkZVYKUpEz
qfWl7vsBlhmbmuJxcwtGdaPUnrMo6sJ+GDPPWYWB6iMaCd4ao+KxUfWTMPWb3vf1VxHpy6AW46Kw
PIEdzCBCpzoXrzV+tPhk+iRd1IMXr9KEZJrWkLWaRyDTTy+CB9QpU4sH0h2PcaeJx7JQyo3w42xt
6qsxjasH0wIkrCrk2ZEJZ06mHWIJ400JSGE7yiH3ET+kpXw1osmESiz9GhT+obR9MqSD+iWphfZC
wHEfxWW1SntlYNVJjHXQyXC2k6CsVkR6DIVzqfOXRE/CxwKNZ4ZqaqPjBQY1y5NHJttAb41j1aeL
pGibY2cGJDri7k9Ha5wVGkC5wS+sLgY9iZ6NAMKv4uMtIEOWV6DU5kNEXlsnCb+j+cj2Q88sjp8U
y169Yv6N3UhEvO1mDEV1Yon2Xf1kGEOy8QfkzU6NVnfoJUw3A9Xg3z/peJh9/hW7cPhVV6OK1xyw
+bQiJZSeNFXUFjfLZnLQJ264yq3GOVREVB4YlG4jhqOFVabmI6KjJxLr1kIvqnwdd8hDBw8ipEZY
f43y9rE3rPJohCahTO+iJOnV1MP02QoWtl6PV1UP/V2AHpNgg6+/uKIyobNhoxKtmm4zPX+uQ2Ft
1Ypxe37OGmUNowlZ4t73Bj4J2XSPIvJ+oDy+qbHhPkuZbjI+5gcS61g+tLDEbkoyhzFTrEm4w4Zt
Rb9lhquuiM5McgAt3lRdFa0chfyFp+UIZn0bQ57i1Yu4czalMgiUIkI8eEUm0YQUmEDtIuWFZfpo
Naj2hsBj6QSrkYRP8+7A3w3DCO6jVpC1k6q/Lnod2W1+bdOa0LuS+S+oU4sd9QWiVUw64znxnmx3
6q2OWEXI9O9ds4r3ZL9wdHg83VRHXlstUc9YOMZVohqYOexg0YmSyIdlfKlsDMQ+gviTXTDPb30T
idGghmu3cb4nmUxvssFVgg5PHh0D40ye7VLX6I7aNJ2RoYk2a3BRyU2pDYsp062GzVQTQ9hWbl+T
vmPkClIyFBELOhwQzOYDpdjEMYhDJnuLxEk8fJGZu1BUUsy+GtZb4ZfJoq6V9KHqI+IanfIatFmL
Q4T8ZjmQOHLshmUGk44s061jqj+rql8crUmV7XkIhr0stNaN7a8CpIUIE0HVt40rN14a4MXt7JKv
TlHUeDKbaIcVA5eEDL/4oUQm1avGKm4wr5CFI1cUu6xhK+/Ukpu88j6sMH5876xYe8rsGuhGZshD
kKfVo00c3smwstddkXzHwsaIi2Quqwjw1/wipdbF+yibcsCud/TMZBK7BwdqtcUvsWZ9I2CjnYvp
qC5c6ELjrShi4xATzHwmrx2tpWbCuw1eExRbjxVM8IvnT+nsMoo3olLThacmgo/QjW6ClAx+WZbf
ZvQvr+y+2YWwr+GrbijyAAlu3PS7OjSya6D8CHCqLOuynKgEFkQaJzW2Q2uJlaZm4sUcIYASRUS4
EyIcjTrWXQwDrwoIZqCmjJWRNOyVl6rgLRh/+2o20ybBczzo8F6RMe+llb7kMmu2jZqqh1x9bo2S
KU9mUI2hReKBsmeU2WmUltjUWf1DM0JxHBK93Dj1UC9G8tdS8+HXUnfm2sl6byktxS5MJeXxmg+v
kcfXjsmRT4bxDQYTX56oTRHXaqA4eYqfEoDNGC7e8z5xltCMnN3kY6I2Q3Zx0LfiA+njS26WT00t
5CZ2qbCSWW58Rq/ULlyP8GQb9MzJ8NwdZBN+SQPdWgvmUMtGuABS046kt2z9haVr/hsyWDyJXetc
Qisn5lD+IE6hI+bOgQsEcBvTCLO+68T2lvoQSE8CbRPIWjyTPbeMG7OVvZIifRem/xJ6NZhSuYtx
peyA0YWEwazkaOcD00DWT4tGMb1dopBm10r8M0aotTeNchOqlSECq/xVjP5mXFAL5AKHrqUiRRrj
2oXH3JiGB14twfthYVpyNBS2oLt0njpdu6oLlPFZHJ91MfRbA91LksQkrqdp82B9rbHa7Vm8P40I
p5fDgF88VQb9IQhWsTts8yb8HgP1Rqwh1JOOJmBUyJ52DnrPLKuW0h68k9IV40PXRhLBKgZ0zMFM
ZimytBs1493BhKpV1TvCb32Hq6nfuxqThKiG2RkFTveghcUfI8HitYqZBTVVdyOH4PKmuXgzI3Ju
atM9xHlfEWsy/hUXklx9rw1fzCF9lCW6DDJ/PNPwON6i0t647qvmVukbpONxVccWNG6/qXY2c/eP
kfL/Z5b+KbOkTtCi/z2x9H/jr1X09bfE0nzFv/NKOpXnHV3YriAMa0Ku+jcXjszR/wF4QiFsmCsu
0RnSRxOgkDJNjkaBPPKNLC8EgQVtoo38zCxZnLLAplHbyQCnRLbq/yWzBMHkt+nP9PdoumaZKFcF
fzaFSn9fYgvUG3ioVPPPsar/VfYDsajRwqDRxPEKc+34NYBCG2l1+KNICfcixDWuZViFe1I57Taj
eFLvd/1V+i0jW4Nh07Ws7Kks2+qKV2/B2J4/zRvZ1NYSTQPBTjnkTxL53rmxxMVxtJAHbkspo4pI
PVVNuEIqAlWm2QMBGedVYIzaPmjleUT6X8XZ+b4hxJ+dhV9jhxoIWywrhrHV/fS8N/eZ91pCYBir
P24yN7NsfEWZ0mxMqYBa8AvtLXa0B6somz+1qD8OWtO8D2WP4a23iNvKCBgbP96tRAr6ZKots38H
zbszQn1I1aw8J7pXnM3ay3Gwei/3prl93tzbChGvq8JyyUpzkRLY1alrrooBsmIJd60/UsaoP1YY
Oo7zId+0eOeWyX+1E3lEjZzlPOzm3vPm4zjrI87NN8Kmti9jcNeUyaSNWMZ0VZr2+5Q8DGuwqqUe
VlVdEeXLpTkoQOZiImNK21gTdb1NjtEgUeJ+3vWCJDmaucJMbmk40bpMRXe2p9jIvAe5IcJ8X1Xh
cTo7n6iZX25TqyafGCpYRaOyeA9GT0dg0uJKdaV4yyOWH27+7nq5xI4EttVterSvjNXdQGxf01iK
pCXaZhE25qtG4Mfp8uK91+10B1SBGg9Tty5Qr1lmGjcnhOxyv5zEorlUDIlrwWksZ5UqWnDAL3L5
OPQCQty2pxTAqO12a6cqA5cpHglWefxAcJoze1RWBVmvR0fL3Edr2hCFRWAD3e/e3vipd3B0eZ2b
5k0zji6OiggmbdL9vIfP5AlnY59scAh1p2batFRTOI3ghtdKz/fr04m5y72tCpJxgUM8W+dO6OBI
M/2tVhVf5qNmNGuCjdOJz8c4yznVxLVzjGNqdaSMsYQg/t0zLROI1lar/7xyPhPUJOwKJBBtHdS3
eaMiOcJ17zwkaVPfmlyrj9SvvxYsqX60WvUwqH7y1cgDxIG5K1+GKjFWQebojzoAkK3dI5P3QiSz
TiB7Jqhuc5RqrnQvft14uKf1RHnwp/miUgxgnYmfXD42zJJOaawdfmmaTiqisJYEQiEo/advACv2
8oO1u//z2ulMElbeOkyh2IQ4TKaVv8BM7D63/INu88bU+ZyZl5vre1vgjSc3hEKVEO29lWbcnFSh
fFzkodLfUy0KO0emmye3GdNTRK2d6QA9M/L9X3b9oTJPgwskV6Ln/zjTTT1DXfGZ+fgeKB9idRRu
Uv0HgXYKyJl5Dhuee1BuAcFM7RZCQ5XHLVK5dIjM7Uc/onU/zyeV+sNINGoo+PV2DjfCCRpuDoEQ
Qo8fm07PqZcyOHgAI+2jbXR4OuIUOGVTUy8TOO1O9Ha/qPZLa/nppjCBpt6ZbB8LCXeONSEBj7hG
P6Y3Zw+IzOWjKWqqTdg57XI+jMl9X1zCCPe+93YLt+qGekDt0uA3DbQYwSs13Lxzh3UBsoGVfBeU
PlDi8ZsKdQHbZRKdIdXRwfo5Kvxzh4mWDfHoH2IMlHb6NMgSXzDQAgv+t0yDkm2/D7JIdLWsrkbr
TxJLza7mHT8hI9NORFlYETislbZFUr8oRKuaRWJOxeyo77qFwKbdGsprDCyoH3HmqjettTJ8BiSW
yunk3OZL0h4AI3x8z4F11pJwn5jlhJMPw2/xaPlLxFzbfJRfI51vaNwW/TUnJzYfzZuu3cd2kzx/
HOTBSfXH4FL7nfJs1biQVNdtTvPJHMc58Oiy3M+HKlLXymYV7IQifYxjSzmAR2fqH6vhlzEuLtJP
wh+aGrxFEcLkzA6MTRpEDvk44oZ+ay9zkG6XAFzitowJHnlVC1IgGfO17anpi5bm+cJnOb0dYozo
YaNHBx0dOXHBFuZmwwaoHQLqxPGIK4XTIUyKZJSn+WjuJqjQsopzXnqoHPP20Q3KFEsaXzeSS0Yg
ZtvboYLbPHBeEAE92qVsv3kyIvevu4hSinI8shD3VkREs2/eQ0fsa60lFbUo4pzpTx3ZD79MIi//
jeUjJff5S+M4rmaR5YHdYKAg+vSlcUJkoFRpkz86B8FO3JbRjUzReDWA4Yc67O+ixVQ+1sXFJvOz
GTySYkbYJ88IuuuTg5CZ7HnYH40CBoAymt6R54lyZC6K6DdBDVRkrUeo598n5r25be43H35qu1/7
6cRfdb63McPUsas5+zjQUxy0pnXOzUjZayTvtzg/20sCZn7pm4r5NjjNE4Ea819lh+igMuT3xidL
li6kYZ2gnkAwcirj0JXqFBGZjn2mCDjJptaP3bnVrsnA6n5w+ug+dZzbXb0jxAAe/IQTLdwVulrt
c49wsxsCok8iw30TWf04aJn3Z6CkW60t8n3i2gnS1E59iHUiOF1IdLdqEw7rZNQX824fF49hbkeU
zKPf3DR4UBEwnjPMRU7C0GB962HsnGqD39qYJf66ylpj7YVqdJURGzWvVdqYFZQUzrrif4quLKcT
ME+szee2uZ+p4GlNREv1z+myedOJQjk04fB2bzL7Njk74JwN3vKVXnb6ju6TQSIyXiIqRyU9vJB5
YxqUwvNi0pHpNO7fT8x7cxvpHWx9f3Wa9LdOFShfWX26rtahMy7syvg6xl15Qpvzp4kR6qEXjfXq
xC7yBRk8a6PsnnyEVEloKbccLPspdw251CiH9M12sBtJoX9xxsTC9CzjfQf8GJZq+33uoEfxn7ll
VU+E6Iu9OZgQIhVD+VI2YmsiQPnmehIznu52jySH8hOjz7iaT1BUI422ctSTZWoa1NTwRnmOhtQ/
DzYppxV6o31X6fKBqbH/hFb6EmS+ei7wfT1pmeLuQqf1SQxzct60SnkZIBqc56N7j8IIuHy66j/3
mHuQx/E+7lGHksKAekIQw4O1RjjcE7jcp90w08RBoeTeb7v9ZewGZes0BtFWq1FevdYfVyzjrJ3h
C+UVHUDKVJXRYD5rw6FRHKE8+VGq3Lqk2UJgUl5bnMX/wMnUfw+nmwgkp+Wk64LvhArEuvb3oc7z
oz5QqDT2Z6S77SXT23zRhV71LY/8YxuVg7+IHrQggfrVyvaE+lp/oZ6neahD5eTHYkyWgdEDU8sp
9DKPbiIimlgNfnwI2jRzN/Af8Us5U0lXhD7/AEOd1Jy/5PT48y3DhoRqgZpGNmV95hUrCBedDM7r
d2mQaSc5DlAziNpdlCDw/zh2A9+/VIVZLfqwzihbMXUSqBnO/ViuCf2RgvTh71xGFavlQM2I1XxJ
HeFsLrPRXPJLJNVi4v5IS31AaGaHj3PbvLGBwG6rAGnkfMKazjqlLretIGrV/cPkZKb/3rOY0wdm
8O80KdyuIc7jc/v9AxvipMCp0Xs/EA6dwfVlr/2QslAXxltl5M0+7aQA2mGYb6HKGr1tKbM8hQie
iwy8ppebb4Ywgl0A/W49H3pN9iM2qvJiCEW5OpZ8+rg6T52NWWMRn+9duNm1Us9m0FDH8I+gH6lu
m+TVUeUdwUox7X4c187PvchCcLAhcFod66xR1tmQtkRjs7B9pJQJdl3fRodBwsEzm30kLNwGfRuJ
YxA7zscm7KuuJKHCcReKYjXmuoaLiDqN83hvIggNELq/mRockF7PCN5lefnEU+PH3KHkebaAP0lO
aIzhAGLY31SwR95jKB5kxaKvVeWjWe15qFtoFF4ooapuUrKba6x2vx6aA+Dt0FCeEgeJ52xym/fm
jU/BVwSyotl8OhGM8p+Yu/YnZfH08bPKN1TGWsOBbfuJVK0ZpE3cPrRJWIrSfrAQuMjJG9In6mMV
BMMNVjQboL0Az3V/Y02H84lYqdehbg8f3WRF9Spfxg3mcgq2aDAJUTXo4hoCxLhGpe8e1SZ5bTPh
Xc2x866DBlzKkmQ22zhzgLMAkQOTEcJVnq6YO45SfmGIso7zFXO7DUmNu84NqTTFfNf5aL5ivmui
+TrO43/fxR9KYxlaBSKO6YUDCrYUEn+XUVgHKq1E5vJjdzqe9+ZNBxboQLE8FnHzbhOOK7Cu1q6J
QEf//WRPm4Hgv/8KCfWZGrlIIjgGAcPff4U6DNAopzzmjzivyiXsoegxKeObS9UYRKwyepw37aBF
j2FgQMTNRb6Z2+a+815ZO8a6o+DN8tOJvuhqEizD26f2oS+jh7x7+tQcTa+uy/BUZ4N/vN9/7lYp
IZmg2FA+Xn1u+9hQwnaNlAEz1H/+3p9XUBlZrxN+Or+fSCsZnSUrunv7/cUULd+Sm1WO88m5PTAR
6vqCuo5JWrQsdnw2c7GWj+PPu3MHz54YJ593f7nMB/gPY+nzzabjWsmVlZ0rE5Kgd842WYHzvAc9
Uzeb/myFzVPQyydDluJUZKglRUe9VMuvB2pzZT5GxOmMTeD1NB8OROQ2dRcUKDCxdiGb6V4qXfsy
At26EXPrH5wM2rOjjOp7DDIEQWikkWES6XMe68e5nfABftRa5LvED7R33b4Nelu+2cTlgPeWCqld
rv6Lu2qUmV/9/RdXtyfe+u9fXBexIQotIPeEsOel7y8SrTDLtKgDLveDMA+fsO31QNgaXZyjDiU6
yObjfJSFuq+ufD2J18SY6+Xc+MuZLtxBUCzOc1M9UPRqBaaIkkcuxRzunftRuh99qjxKTkOIT41S
B1sqFDULPWq2ASTnB6A74oqUlxkffgOM7e51bkrrtDpg4goX2GzFVZ82+WiXmyRUEpRcHM79olpQ
jsm2m+3c1sUI9ZiB7EWZkrXVOus47903c5sNSXDDIxqv4tTP0Yu4/Nj9q+t+OW1F3bBDcHfAWm5+
vv//+nL3Vy8qhkQSa3/V1a3Re8e8R8dR7ZVT5qTKad5D2/vaRpAHPrX3U7d7m4FpcIHSZ5qMETm/
X/+pXwc4fFnitl59OpFlBRCG+YYVBtWV4K8ll/afxvmONkHBnUvk0G8s8+hFnXkkKBceR/coYfuh
OKppn0+KHuTtAgKk9dHvfgXxxqvnqcP23nS/bL6nb24D74l4torYMW0Q9dfda61b78YU7I8wjNZE
Vr7aLSItwibF1iNWe+llvC5tUfwhBryL8VCypmoK5+Rj9liRxrTfXUJTc6DDjrGOKhO5sIczukOa
Ve/SECBkXHiPujdCQHFyctCVfMzj+j3xsuIVVXB+ImE7EGXmsIFtsE8ipNYffZMGaXszhutoOtuV
e8U5JUGGOTVtuovRh+V+UG1oLsiCnrqMID4V3pwfqvseCpKIcQEk01OC8SaKkSx7KBoi7cY0ojfj
LTcdZ2GH0FbnNivEgDME4uOCuYn0RgMKARSrlOF4m++EN/nq5pl/nnu0fcY/kKDeWnpFt7RdEDIt
Hs2Smn88AEGU9lO5L+Jeg1YQvOB5OG/ms/cn4/1ExNhCQjo43Jug83GT+wP1/kr3trm39p/bezsE
cNMQDm6acbx2o6lSPSP8x/F0hoK6ZHE073xvug//YP7+azYw97tPDj7d7n4tb0H889VMrfP/YbLw
Sco9rVFYXNnTf7qwyCxOj+RfHrkGDOYStWH13SzlXreD/BTnHuaoIvwT6AUCNgt50uljV7pf6lxx
AN976ncIA8+YiO1XzYcn4vWWe6xcpzozwTVXSQnarQR4eHRALy90mF3nEYXgs53oEDtV8Qa6Md21
jgnh2PHdt9psvuZYeS4xQs2rdOU7Yf3r348vUw709+HFQvjpUnuByREVVT5HTsGQC73X1fS7Hfbm
sgx7++YBNR4j377MR5PwHYFTTDlNZShgNNgZnnsWY/NZFDQlDnhEk57rmJsIsD1Y9NE7AifxKLvA
Xm50j606Eoiajsh42uVi3p03FqXb7XFQDx1Ad5IStncolLY81lGtblsQBo9+0DPkEoV4hkIml42b
mwsMtz6MYqHwuogUTtJmQyRVOc57c9uINmzfOB6cGU5+6jb3baJWVov5tFJO9wqC9gGFfPHCJMza
OCJIN2MInrtG+A2Q0asO86FpaF8UpKWP8xFC96If61cXgdClKcZrpaThP9kLPqeR+U66fCGZHqjM
bXXtc7DSozJ8n5eW8i1QMFE0qfKHgU/oOm/QtsYkaMILfybkSFb/6jlQU2CvdnoNrDC9lo1MqEqA
GUkpPLDKnrQvgB/boA0GsspfrU7xHud7gbNPCYk1pBLw4t1fg5Iax17wvJnvN7crQfkiKcZUR/p4
bXJ0sBG1YY6NB/orC+txE3u2fotDrPrUvOm+gsHEV5KZ/xIx0KPYFl/1znYB+bvyaQjHetNqqXeE
G1evW2RHK6CFD/d0kDmCC20MLfo1RVTaN+qyGac5RTQg4D3HWvGXFwVNrcbLgAuc6YL5vorom/P0
KrUfI3fLB+rQ3F/BUopLYHXwa4qsviVJ0ZzRIz/gdqtvcxM/CgBgvgEqduqh4ZzbEEYBQoSjy7Gx
MJV/YmqBw28E7rU3xFPHr+qttKtx0/SMfikQrjeoythx3PCpT/z4seyQFOdTe5tA+THBAMD9HjCi
RnGwInIHDmSIQbR3yvm+8VX752FZ9y9e1BJjpzAFolLi2D83umcaR8xziEE9cJr72IpXc9vcZagT
4+hXvraNsE0syjBrvujfS6c1vqh1MZyTQiVxPR0qCpzt0hggHJeB8aVkgFx0bSoffl6TycK8adK3
t3huigdhFOYy5p/xvbLPo5qrfwTYDTtbwTFeNtmTPbDYV8P0j2KwBtgdinlwunp4Qfywox5Z+gdo
D20NVjfZw+EK3kJkCHP/xNccfp34SOdD11pMF7+nsG93BHKb5d8/KBGdq59jV/zqHKzIRHNcoYuP
LNQv44IlO+wQTZl9g5yogR8T9iOCbvuR0h79sk4oRza3dU1ekkxU9V0pGCfu/XyRd0cv9k5FZ9RH
QShk0VBkcyuHxv3Sym4dtvr4NXQpYN2pQp5MStcdjCHdS0UvL6llMyCh3QR7UV3mptoMsV1Ylba4
t80nrNHmBxy3Z8/jyqJ0oSsnmbbBlcPSCIpvfyRdgFrTFyaJZ3Qk86GUeYhLcnKcfezOrbZdAST5
pcO8i0dtFYdhv5+P6uluH72nqxGAj4vQi+xjixoPXK+XP5m9H+yqSBDrG1L1Jql5sEjhRiwtMBOb
sMr807zx6Hga8hT2b4C57t4274np7P/aZmD0xcHyfO81dyVHNiyF2gLYzCuVFGTjrBWlUKnBHTuw
5W1PB67C6sSbljJ2Xm8qT0OiMjUNTpw9Ksm4MqajualCK3cgMQERQvfCi+50DPssyww0ne9FGcud
KYEYN7k9vPuBf9SZTj17+PlI+xkAY6dufDDWIhVR8NClnnFrS/M2t6OG6dbl4Mj9fKizwgnH5N1C
k4+AaeGGGeUVrKpatIPvP9fTptXWPeqep48WHwaQBFp18P+Hr/NachxX0vATMYLe3EoqlbxKVSrX
N4y29A70fPr9CPW05vSe3YtBMAGQ6ilRJJD5G1tY5yTPyn1oNXt9tt6T/nuKyXeThn2M0p4tXuow
QLY2xn5FjiLiDrpBHcutwsJhNcI0OAFTEbsaocTHJk/aZ33CfpoNq/8NsW/g+ab/07ard0rS4r2v
ewy855OqUIF7E9izRx92Kgv0WdgoyUMnZ890a5C7xdtmjg3V9x/LWAxoooSVsdJh2lKFwsjdbBL1
sQzwPXSVbCNrOznCZZQPgvFRFn4Qwei3AGB2LqicdxYRKXp+4DT90J1eSGhClGEjH/i59ZA0yrAy
J7R2LST/nkKz8Q6ahbjyHFXQsp/kkYuhuAf0/uTCmo3QOVwjUe6jZjk/eN0INeVGjz7lc9fCIfH3
gIyzacD4vtT3fz2fIzCcPUp5iyyOSt5Rmf8QekV/cYq4WAUItr2mHoXeJsnCT7OwfziJWn4finHX
uZkPFrK/KMkEsjQhADHvn2TjVnY2Y7cfVKezjNuAolj+qci1j2gyKGbLAaX19FNZddiAeOrBHyca
N9MOMnSbdELaaI5FbdebysE5XM6bu26jMubnod5OkfO4xZ7kpYZZcQue9UoL0ZKfYrV7kY1Gah7Y
17MNAe7Fj/Hi6e1EPMqxAN2qY6l1rzJq/bx7qUT8zUJJd6kZpABL1/LPsvGquF65wFAe7n2tnSjn
3vfWQVbbh3u/k6CXqzjdTz5JOetqxQ6MZ3kGW8TCXHrulJPVvIu3Is5PCeDsLUCQ9GNEwrOBdAyC
u0+f2jb+JrvjyEwek6xp1zLsuNFRbAqjs41dytVrFCRtObtxnWJHFR2erOamH8mAF86YQPV1tYBt
n11oXwoFka2i5EGQD6P3VOYZ4DDNE1/9hDI88J3gAvYJ2ILR+/x7u36NIBpG0b7S7GWT6DY8xHs8
KBNyTD2Epm6ek8nhAF2FfQIjYq/hAr5tUx2SWKzkT46nZMtaKNGPZsJQqhm+U+MdkHCP2nMR1zaV
1ZZ3GOLcb0M2XOTMSFffENJ2Xy1tHNdK6qc7L1T/ulbgop+X2OWT0084eqJCUaFwzaE5JAbSRvPh
YEaPZdkGWxWzXtzFv7cO30zt2d3WCezqFZmGZmWnPfIulHleIX02yO9iZsCyVbwWIxYtbogkpxz1
MhQHp5l1IUcdaAvb2s7NpQzrjEeaqQ0KThWcC1UsP7Qd6xQZ5nxhTmqiiThVIYmqLvzpeaCz/B6b
AOhzCBq7zpfYz9Fw1twcx5daebB8zee30WEe4oYwoLQlhuJamjh4lpfhQ+8V+tXMG23ROOX4tW7U
fSsM5Uuim5hBGMHVrkP3acJrhN1nXC8LJfmEm5gdddR2roUadQ9Wa8I9ys0crm867gv85VBFPshG
o953O5JhqznZoZ+b+xTFh6eFyDKpoCYY11oeP6jAO/eyIQ/c7E0UGtDdcm3KO5mrwBg2W3QG+vAs
m8LLoi2Ekq/3Lnk0KQJN8ajQNkqWNavIxIkk070zQJzkij9LtZf9wdwfq4h/JePL0Alj3wPZWYkA
te4Q5d8T6dXiJI9URxSntBt/j45zKPvkqJcChemx8vgwkY9b6qNqnQx7qI9ipkUpZV19w70GEUw7
+xyDVqxrPeu2VlnpL6URfNUnVsDARTeh14hTMcbiJI90sl8rNtn2kswR35PiMixHXDumuBVYgscx
ffcBefJYWxXM0zF/lAOy73YFS49eHJZoj6ZeH6AvLkHoRmfwddSsK9e4hfgg9LcQ+h4SMEqJ6sHg
74pJYG9V9hX5ESd5mkqcYExd5Z/Odnlht0P7VDcOcoRaZFEgjY3X3LUqMnQQ0cR/hoqw+zVo+/KQ
ffVd+HlIIxlXVS+iz84wB5T9QBSbTWqvh6ox90Wq1nuUUHDnc9XyAlwD87vKJh2MhsIjv9wUCRDz
LY9ydWvMkexC0D89p06LghcWXevcohTOn4XhLEyqB4RI+MOK6uiWdvis9R1uBlhNrIE0t58h7srZ
ZLdXLeqcQ6mmxVKH6PbZOKmyGNpoOEa6Pb00unnECbP91PMCDZdIBzwynw5+ByJGHl8qJUaTjsI9
CQp3J+v2snHC3LuFcqCQZf37HNgI4Sq38GNQWvNFN+N1l3bNe8rvc58Bt4JwHTbvMdK+6z5U3Nso
X6WGVnjvHOSomtfL3Mjcq9lU0HMhcDsodh4L1UfzNS3gUHh1fCxsqrlzJLtkk+ef42AbZ0k3mxSv
hCvoPakJrq+VDlUPia/6Tc/wnmwy4exliKDg12bsLQhiDOY+PAe1ip9l5CoPgTO0L3ihRLgAVisD
w8FDjQznYa5YdQu4IL9j2Rn1g494eJ0+3CfKgb/C1ikMsGHlv64np/23uf/tmk1FRVDt25B1SGqd
Wz2INobAFiUisZI84CHjLiMsRFA5eB/t1v4xSz4gFAXBhGTauYpS5bP2UA2aDAMxpPlu7XoVH+m0
JA9d9NpaG9UEdUCyvoOWZ3s8WwDx8BT5EljxWQRKeZX9UYi5h+zPtfRssU561ruvTRaFT9VA2q0s
B4HWUHVy4iF4s3zorGbOHqwe3fFNkH+QExQbImikmchBj7F2sKe25PcR1N9yuIYD2LQvmWKbDyJ2
i50Wpv2zPcSYV83XdvETD/SsfBmC2tiarQMfkHv8cypgtc8TDGRXUICaSkpzpoPtAqDqfB7oU3MT
FlG/oNAXL5QYLLhEgctG4r8lVFwe3Qf+mvdXKCdXUZgsXXsIVvdLyaO/rnf/DJ0FPci8CX1bG1Vn
qxiHTV2Nzacr1kiNJl9q2wACm/I1xZqbfCHJs+x8ZyQXakwgGipkU+dpWdEcPJIoV99OIxRJFHUR
NaPYD70j9pGa1Pt72M19iavg+yCHZXyb+OeUe19ZIH9bJMJf/bfJYSOijbAiQGUFbuCJwV2ge9q1
rePvYWnlR3OOxOhay6THdrFRfGOhRLyyQpSlIIPJhBJ/HgsbAdiY9zSUO0TIr9jhLcnkemTe4jp6
v2WQ7ifc4lgJ9vU8WZ1wUucnHe6UDoW/NGhD9o64IsmjuU8x4+qXaZRLIAHewcDo9UA2wjvI8N4U
kP32jfbz3vPXLGTHrOXUIMM6bxdLUdTPyYyNG8ESAedr2p0MtUYxWVwmiD7ATrjawsXd0lQ+4Wa5
i8qY8H8qUu2oaImKGJSXf6aV2IWJb//AuufNsIP+LQ9s68EUtb6PMweRmKhScYUfAUWWmbLTsWPZ
Oj5OGzlqXGfb7H43A+pri55dyyMU0+BJDjRK35zVdi0DlD+ghzuj6Nck7XZYjuIwE6B3H6jJT62B
le2lv7oo/BmpLrUeJWFXEE7TMaQ0tRNTnz1Obl8+A00MlxMv6G8potLyJNZIELE9+0OtzXjl4R14
bm2A5MZgYvQikNn06lWoTM03dMsl4jmq8G8Zsio62TOqT4OWM+KKczGVtF8grK9/ayblHDaJ/6o1
kfloqSbr10QTr6aLqEZul18Gx3qd1Kx4duAePquOy0KhMjBdnkM5oAj0duBknGQX8ibUsimLNcY7
u2VQAFr5Q0vqd5H5kF2cGkVRLxh26pRMZ7aGA2T+If+OkYQ7JdWPDM1RpO+15JL6SrXln47zI+Xj
a9hglySn1KP9aDRa/wmVw14FCH4fJk93Dz2vu1XbTc2nBftSfi4JcW5U1qjPCHLYD3Xu96fBnn43
BWCnPZxB6BT/9HvugEZrF4Pwr9g2Le+T73NGhB0Wxaj5izaxLpGvxo9SAJelnroqsRnf3EK3dlEV
5n9ChpMWY5nopxOCV6jlYs4Ju69WvT3JNMKGan+lJeIoR6PG/yAh7Zx4lEZvbINP5eC0T7cLUXYO
kF57lieie7jw+ya7tAiU3d7bGaCzPsEES760ZV/bx9QQhX28d8l+QHJ9RTa5sYMtG764eTZFGz4C
1/yqNR3w0WpMq22RTt8BDk+bVq2zMzZ/KtBgg1LkqOHkktTej5GSqz5iFsdvrz61ZJK/RDm+a+pU
tc++P28EcSM72D4ChIh5x4+lljcXsuoq9uUJNjUTjkO2P4JsqcBal54VP8vGa9Mt4oPZ6RZFNXla
W9naU5rcJuCkOD0aMY6fTlMsglbHHTEZjrLxddizC3k4eh/dFK+nOvDf0GwI930NqcxMJu8t0kdv
recOmgZz6PU+Cl2N5m3lqDDSH2Vuuid5qpXiF4Ar15XER/lspNZtku2W+qFEqmIhzykCO0UKKg9g
qiIhaLI0mWZjkb4YPW09lrNTA08nvKxqV2NXGNUHNS5gpckhdDMQJpvnG/IryMYSZ4A001F5FvVZ
a91uh8j3RUaFFTTn/+xX9X60WPsxV09TDLGZa8zKeLJLauT9uYbsl11DNPYHUlWvhZo9yM0QVSz9
oWupKDt6Fr0PU3rrz9RBf7CxDNh6c/9/zpf9nSiKqwjYcmCnhM5WC4p8PsK+StnrKVwdJSFZPozK
tCmqiQfTn0UnSl8GNr7VXna5jus9yVtW+LuGCt+2KhHBoLzSv/+fyzs5oDfWz7LWQtZF/7GevC8b
26TXyD236aK2P0ia9J9kwDEZs1BHc+YwjPoz+VEWQmmsH4OaUo/sx/WAG1tMvNvwMrt2rPMF+41A
N14V3NMhueHTqWSq8pnoyhfhdxbOtAakeA++tey3XRZybM1LElpe96AXnb3rVc/fceuR6P7D26g1
B13yZGw2EujKekN58nEslJHkfpSxKtZYYw4r2Zc5FprvcVs/zFILQDP0JzEI6wWX6XJleaJ65M9r
vZA0V/eVbSBPWyrmi5zy54QBcCNb5RjAoqdm1wELlEnH1wMXTvgfgmdikcXXWOmnRV07uw4NW1zp
m8E/SckDC2uvwULajar/Lk/TZt9h+8n6oTmOMzhNNvq88Uos58Pvu3oru+J5gxbOjU1Sawn+MaFA
QwlPmXysmhH+8lZ50Wo7/FeOt1DmD82kPEalre9kJCadB6rrVnDAfAT9Bv9FNgAc343BrqAVeHC7
EwTOZ5XXBzGHrc+KxSyVLyai/GhjYNzE6mqEOM9gEXneEmMP5XY1I5rzzk5swSWtlBdD7/SX6fvQ
q7ZY4kOuYpeA7A4+D7O3p2dvzfgtB63yS/XhqnhW8xGEJZp4+IPaEWJiepyxvY6ShiKGaZ+w4Kgv
CImIixa2t64879iPzzOaoXFOclBOm7tcX9vB7Sg37AABlEEHdg8ORrBiheTiiyrUAinYALMU5NEY
mYdvMyttmlaDYeDWcz9TTrKC4EeCduhyIK32LGrjkpnm+DGpbPVJH+GHMofwBb6kPLye6mi6zdIa
cmpuA+wcZRPZsKbhZpw6YLR/+vIgx009oWZRBI2JyCm2yZ0K0hVFU16EGOf4gx3uZSibCakOykq4
JlVFyVJYdmqpEoZreZiASLGX8lCe2aypb5abprarTRp2SHlg0Agbzul+ABTiQO++qakKGEAY9bnB
QHwXaLye/N4GaNcpXyhNdD/QaWeTrl2yVFV3WZC1wWPbWZTQI6r9bi7CI7k6FlRdOz0ZPTYnusiN
1w4GQwbD/snKVeN1IErmSI71MG7kmDrPnMdKkWi3sf99nhzTZkTwn/NMLwVbHSYhXqZlvTSGnIra
6LdbMNf9I6+B8qUw0GwqZnAPGnILk5xgbCO1m0Xmtx6U0GJsM/1JmUSxx9umeNBAsH+pWJuVExYG
wfyVq+Qyui5KToAu9aUc0IxwaWtshUTPj0bUobGLrNmgGFn/hbw2egjnIVCit1AjbaL3WrHRGty3
gPQkLHpNaxdXmbWr0+730WAXG1/B8RCxnxkGM0+5j8qj+2mY1eMzjofuieX6YqgM+yNwdJQYkmR4
HLzU/xgybRHmZvaV11TzoGtZsrN5PF/5Mz3ZPPgWQeiniyqeuqsvQqBaSauuUXTprkqcDGTO63wp
R5Ejho9IOsLIHR8xKbde9q2RPFvQa6/w5EkEq+a0v1+pdkBvF/OFmY8dsCH2wk/aQ+Z50mBMWZYy
rB2+/LnpXBtHSHl4mzh3Jkr8pnEnPcr+e1NNwQXsGVT7Urzx2K9/iTnnALPhB0te7L0iL72WthMA
J0Wvvx4idY8dZIwB4HBKhDNcOicbL0MqWBIBFJBdsrFm16uwbs8yIoM9XG6j8oRQsFboUNO6X0N4
PL7TatjdrxGZ7oh5g3iTXRmPkpNW9oCEZiowcG1nj8GAs2/m5h5mSvAeoQ79GEhGsRwA5a42a3Nm
D8tYNnXiJ5CVKvxruMDfV/1XHEfBc6WbLoR0K9toIMpWmqOob6YODMNutO7RDxrtDW3WCujNYO1w
MUi3SFIq2DGAVArzqFijJYJNkINoXdoiDRbaefoa51gG2iFWUmOvpq846oY4dRlicQtDWEq6V7zK
qFLAsnqVaJaTl1R7ERvVXh7dGyVyKZHIOKaWhRbrPLMO2mofNziERGWLs4PSXn0P+9MsaPrXCKeN
nRhc7NDmMLatFEkglMwqNRteixApBt/EsFSOOoOCdfiAVk9qW/1rH7nWEUmJ7/kc5aQ7TnE8vsmx
BvmdsxeV6Ddz2STwjacxwF98npmakXWpHGUtx4qydJ79AKWBeczLeeM1+U85NJhh8qrxNAriaFzG
CXawmXmV8/KxXcSCjKj8bKfH+yoe8HlvazQaWjt/9fsR40lKlWDni9cpbN7VwqtPcsxFfhT1siE5
yEF+5tky80S8k6OIjRYr/K6LjQyLjjxBPmBPikMddf/S3aOlFB3L/2zGcdWpvXaQ3VMrSjLU5vR7
WqzBn0LCYdUGkV6v5Bz0BpgzNdO0SXVx+R3KE+W4PDvG5GvtIyy1ICPj7Uq7V3csB8g58coG0mOl
xsFA9HepUExfNfjr8VXNnT2G2KAw5STsVlamOpFc7PXpeG+mWc5MjzEiB+G31eZIDsp+jCbbER64
Jx577DwXsjPXYLEv7pPIn0cP6HnOCxrlV1eCbqPkC26115JVMdjpQTZhAEy6u7GVZOu2DRaJ83hW
5c8RBm7ocfyZIw8VJc4ODn/swhmHc+Lg+YLKbbmrzLh+iyre7oNnBeRjCIVePeNBFj/JyGzT1WR0
4wurF7YaBSJLFVINoipWvk6BPJoUY35imZewSmZVyCxYxV4c4kvjg9QyuqLAMZh7bpk5VNoDlbrZ
LdaEd8azesJyXTcv8jpuyQs8N3BC5nr40jcna/QBYPMRsgv60YRCffNLdt36J/S7ihDxIvmPkH2d
W0Dr7YL2IewwwNS8HrfxeT+VTEF9DibYoog9H5t5wyXmRvYrSFCEmmoc5VQMUrHW4y9167tPk2f9
mSv7M3escPDlvm/LaPziz37eWqF+DJHTbIbWa9Yx3D7ZH/j29IEgebOx1KpdeyYOXixUwoNZxf2y
qSrzsc267nl0sv451Dah25gX2cMKRd+Q51QWzuT56RL5d5WaklVvlcDpnk1AfE8a+//bKIAgqDhR
6C3lyWGW/OwA1q7sdkze2qHaDnmmXwy81SEW2tA4eFBoWeS+hl9lZx257YvoHIovnJAjfnsp7AZH
a06wWe+fPWV8l2MB6dqjrtf5om0i/dntrDe06n7oftFd4yqwX0p7XSuN1yy53Kvi+crRnMfsFKcM
NymajZzaucb0iFhJzcOC0WzyvcOf6+hjLa8TJ6xX+wjqcK3pZ2PeGVXzbqnMjRct7o2jjAK1IRfU
DD32a2yWcGUXp3m+HMRQ2HpRa+vv+eRv+wc56BuTwAkObcAsBLSUIsM3uYOLEDnmsWVfms+8pMxn
5Aos7Ai9YtuI0HrONT04jyUeePOgnBZqg7nCATJd38+y+pcC6tZFnqOXRvs4JaOF8Pw/Jw2aeHZ9
PcYhjU/ylcLdufMHm/OMvz5YhkEcHxIRvdp2p52FhSykioXDG3Ipv/DCm36GxrVQjBTmNcxjzdWn
zwa3YNAqBuAjXjPrSljTPil8EmsKm6AChCSWkIgT9o5rvflltglQh66qIXup50YEPQwMBYRMXqTZ
C/4A9UmPrIOM5Aynqp2F52F4Ks/yuiw+iNH7hvKqhSWqg7YoqOQWpJbTb2ED49+YhMkJXUN9mznd
GUQEfl5CtpGPsaymfsoZty6IiMlJxhVVJpBx6l6bu2S/PbE5yeNqQMay7c6FUbMFSZPqc6oNsapU
bdxh9ee/9+LqZnr5OfWqv+m7pn2woqQiB5lCEUkQB8Q1Wl1WXlk+F3Nj+g2OElNYbmWfoWkkfNkG
tW7wDC2tePZJwoLuKLqFHJOzSoQeoClUR6vvjLMxNxauscveauK17Ku1xDgjJmGcndC5sHHRd/eu
ymjNE/qzes26YCFPL4GK84PHVDlLIJj8mOzEOshGcT1SXfKw6CoOCzMYEVSr6+V9Uj1gMCtD6r14
Ff8JEdveDlRmt6Yff+e58ROjXSqewzQdNB/Tq1opuhcIv5icuqr/NUfHG69vbAQ7b60EavVttFG9
zJrMehnDxEMi0sF83ai1XYSe0gyrDi5ILuxwPAGnZa2MoXY+wzRz11psDY/aHCoU71BJst5dw3e2
cYe3dpFQZC9CJCnSCa9RK1WMdzQSXyHcWU86in7Xieqq7K4TfMmUMB+WMgwM31tlXWb+vycZZZJj
BoqP4EByenZctkNLX5VNY/BrGINzkAfoPxrlB/vKT1MFVdOZloUeon+Q3UKDSTwKxNTbKK0+8sQe
FuXQ2xSYh+iNSszt7EHXSSM6WfuUujhTUIz5JBWDggc4oXVajsGnMYZPfg8mT+ExeiaNj5Xk3I/a
jbbihzEnN4Pws5rWfWyVH2Gu2Sw0pngVFrjJoXqEdWxWHFSfBErHjvHYaTpqxHN1W8xek2NnxEeQ
s8mV18telrlFFHbrycWrQBbHYXste6o8bw2o9/1YIowopxlwYWCBifxsouRxGUfrQ14WhewMbxhE
EGXY4tblV591ih6VYzfods6fjWUd/0U9uc+65omKv6686FTi4mmBDtjW4zerU+NxoRnjS4wvwqak
Nlngn+CGmxwG0GGyqCMkbeM9qk1oQmtouubUdFAYUELfk1zVNO482VdExwb/zWKOLLPr1qyHk61i
j8pelHhy1H3mXaNqVM6IKh5klBjmdJ01T+YhF4uWfYH+6py2gFsDYQ0Pb+r0ES7Rz75mqtxdRfiR
ud73srOUH75fLylWRCE29sXa7cX4HZ2RFDmK3npDOyaaAUYV0Nyhe+ijQbxMyjAipVUhOTGHHTzd
J08NV7gZNKS3DdCaOYSFB/wh/FOpu91LALSKB/lzNPQEfYbbp4HIgRxTwnI4hmYFZZHBENHbFxRO
fqDrnxwSKAVrPpeiVmLgRdixv5iqzDyXrardQGBYVv3K1TFDP4CimsMCF4t4wGFaN6xzNv3vmqjL
jWFaYN4Gw/4UBSnXuv7Kr3jAzRFyNY/WXzoOhTDZKzzFOvSOVrUx8gRGPl3RBmcnG+gbADLlIRM5
LEbb2VVz8/f4v6bezzeatvt9vuyUp9+GBXrjQZXrF7clbzSUSffVUYGFOJiXLZKTW6EtAVA7PEee
En7Vgxw92s70rqKC/wwSRj2THtdwemkSFNhEvVfiOlwYqp3uRGb5FySnusfQC1kxD41/kX19mytL
7mVj3eUqieG04z5M0d/Jy6l6bIE8f6D2+dVFYekJEWtMwjPjMeQBwW4VTVgEskEi89yz8TEmSQSK
oT34et27x7EExuCF/coaKUDmYD+eG0ASGzXUiw24G+U57PkNlaybXo0EVVjNqDNqa754n8phWOi2
lRytOVQ8ZVG5RfSK5A8Q0855lt0NSu/bpMwwCmKt8M473geUb3QbOep61i9Iqt5JDsouGTZFvzfh
v78OQ4/9Up+4D2bfap9kxI64clgveq4FRyesr8ngOotC7eIZ5MCHo2C8xoDBe9DnEIyd2Ag/T6Bm
EkJMUHaKTyUcgavo1YjK4KSF5PUV6zMvwncVC4VrXef6GqxY8VDzB7ga/oykdUS47GrFuroUJ05m
Gb+mPUK5etMPa0UYh9Zy2pduRniikJoD8I2T/TiDRFGTCrZTqiagBxiV8+ImWgoWgBcZ9aOOOgLe
nihAeBdAwuUOnJ39FAIF4L6th+9aW7G9yLMvvhmHD6ztWd7ornpqS+wd5IwSVTmliL83ZK2WtUs9
3p9AdTjCQQfcQ7apxiGgV6aTXUUHX6D26cRaCFosaXcWivAfvenimciOq3Xs7tSXaAcH/CE+utTy
H1iJ6o+GGAVaweRHEP0KFpMGxKXowocUo8+vkY4whWMayikG2bkbSl4z/P6tqx7ggG5UZXkx0zDe
ZIaiHNG6/92oKZrZaHJgZ/5PfwPyMjWHBiH4XoeBMAyfylScWzDOv/wsWQlbTb9jPT1v5gE7wUFM
1l3LPlEd1H5vT3ywqmf2c1Pq/iw3HHxzSn0d69b4ywh8rGF69UutF5h3jYF3sKw4WCiJaDEL78Vb
ZOTxDmmecSlDEdr2I5gVqnTzqJ6gTxFmvrUGnybeKNwWK0dz3M04j9o6CSPbrEjuzKMshmDxNnwT
CsmJtwnMK24XyUVeqWzhIBR1fwWmM15HrH/kObqh5xu/LOxzOwxfAXS1v3x3a6pN/ZNicLYYEq18
taHTPNQjlveZRnLfCnFERTTfv6jAJZdjaBVfE1ds4Og1v7LK2vYkWr7EIe4nGHtNlwT7ncdIyZpd
XoaYXahJgdxFq78ac6nWhbr5026XrP+aXzwCfuAtrL41aeoAJvAK7jgY4ilU1McBHYMnCyv6JULy
awsjoRnG3+2U/ApoVIu2ldOIPWo1NTmtEYeYZYzg7F42cuge2noEqMpFt+xf5+QprAqt8pQNr4/i
JOamBnOy0gQavWhOFifyS0DY5LBWu8m/RiL2dKzYmSNHYbW8euwkmmFbuLyLb41VBKyO+mZd9Sl4
1Xmgr3yAGXmtfyKY5W9bGYo4dlEhBLA6T1EtvMTJPXYUX7RoT0VcYFk9H46BNh9Oef1Y+N3pNoK0
eLTvOiTe1/LwX/ND9zySRbmgW76OyI68T6qRH6kpAimbw6gJ8FI2eDhofhe8qy3u4yRNpo0c5U2N
vHfR9kc5SlEd5S5FfbHGqnqZL4kDn/ImLxm1U7OQobxkT/VrJcOA5c3tkjJEK+HRwmxuw29Q3dWz
kXYAHQuRMjVa3PvkEXrG087qxYDi9Dz73sjz7qE8uvexYME5pjlS4TGh1r82ZQY92ujcJyy53CcX
LldqF9Ph3m8Og77IUjATcgb7W/cpnVGJDZlYKlT/nIovPRoRdtcv5LxhZxoUZXk+J4992LpHMR/h
RPH7SPaxVfo9+te8/zYKKAHTwPkqRRocfdRck0R3ds0AnxAlIhiyrmea5lIemubEqkMe3ibIuRTz
9EXodvXtVNkn5Pny8F8nUS5xdqVmYTOGeRZEAUVsog6gLrZVwdOUBQGcDY1lpQCmU+Uexcc/A2Pi
BCfI5Es57d7vJWjM8rwAbk+q2l3I4cbUj6CK+/19nhLr0a6Oxo/Bspxtg37+2qnVYacn3rDrLOxq
FjKe3HTEQavwzYf7uFnmjMupsvM2/xbrZqCDCwQEiurTIlbPuZtPX4PCFg8qOu/YPkT9CwZMH7Lf
x0XRGseh1iGqs8xL9SC4ZPh3POUuCmrc7M1K1LbCsiM06g2lRxW1ugHR2alq7D0oy9tseQqLS++c
lFcZUPvjrN5S1h4lrqPsk42BF+8CCC9PFTX0F51bz8nTmSW76OvcJMmTePyycmXX9QnU1GB89Y2s
uZSqXl3SMnkzy3L8QEEAdcJ1FZbqa/Mq8IZ8rf3O4Bg7ku5VYp1/H9uYeoVZMJ2habvL2MZZqDdK
nf0VsklAln4Ko3UOepQO10iA0AxVdk9R7A9XlrpYK7ACX8lRpS7SYz153+RgWhkaS6Q9uIS0XUaT
WGtGcDbGDkSjWXlH2WQtRe6FhS3EY6d48eIW38flkVO1G3wm9V3bJmqLNVXkr8qc7KoXY/RndeQq
8B1Q2r2MnblTHv3V56Y4ky3ITLIQMxDU0E3wPq4RHZrOCc74yP9uLAe54CGeqvVfAxAGUH2q3Nl2
/Z8zyO8F58zM4yP3y/KvfnlNPyxeRpQrtjIabL0/CJ9E8swNkmyfSeuLrWUWcLX+of3IfotNGlS0
O5GIOVuDefeu25ELe+h+Odknr/lnruz66+p6GOw1u6o35jDh/K1FSFdY+Fh6SRaXMBHakTJdXxTb
zk3mQ2J5lKOUujDS6KCHWOskjm+cELQyT6Y+BSjqjCutU8qTPfoIEWtRjoONEueA7udRk/VD33m4
c3OjgFXm/06M0fuocxvlZpc9yBCbj2KFlEm1BTccvxta/FOfoU1yMLGe+ZU4r8zxnygwPlWaEr2D
ZfR2doecoZwUDJXgcVXpoBu4Pj/rdAkest7LyUPoHwXl6Itr29TTuCdkd51ZAlla7DnkSbrJXk75
coM+lPlnldjJk4Q0sEapL/TA4Emf7kgHMOh/9RTaZ5x0yRNg4fqGl/i/r3P7nNr6uF+jHyCLQVfe
tfkIpoBEc7gXqj/aSwD0QMPmBmZjs8qnlOdEXrbQFZU2PmQQVg/yqJGd0/9wdhZLlutamH4iR5hh
upkhsbImjkIzW6an78/adSrvPX2jBz1RWGBttC2t9cNkszmf7XAeg2R/1Ojtn/GPUfKEJCOjjvAX
0Nx/TSK7HyfFTpiccPtmR3RMPNFsO+G9EOBVjqE5WPVZHkZ9HsCwonHkguSmAakBtJ/TgbGD6Mj/
IPKJhsS+coyIjiyK/DJ4P1vXj1dzGLFcyKSjTD/+76Sk7AIQ8Cc9qRjhpu3r/GDi+JNWEFQrfUaT
1uzPz1KP7FH/292ovdJf/laHCJ3qhVQq01ADalZpMiz7ykqOgxa3wVZOIYvWGB8vEFtkWS5/q48Z
0PMZEI/JsNtkk3TXPmzLMu6yqG1dnGMzBG6P38kSB0tlHzmYrXS5MO55k5oYFwYwRhRfXX62edyD
V03ikHidp5IdhVP7OBWRYfxsU1X7i5dM7VHOJNu5r64a8OPQiDjT0Ir4pjj14/VkU+3i/+eb4kme
EzsQbrtW30fssSDvlwPgPu5Xne91rFCreJEj2CF44T6mVGt8beWA0Q9WShkPh2A+sZSD5KEfkHjU
YrdZf67G6v9eq/1rcfY57nPB9v8e0iRNuwDQJTZDx8ZnAt8QiKC++sCZURueC7u/BaM1HASPeQtg
Gm1V4bwRgTX3suYkdX3NDa26Ol71c7AqUNV/m+SIUTdSkCRTuRstpIiTrlTOqKxGCz/sxvd0gk45
CL99GrDtWqel4p+9ttN2ptakB0w8CLy5U7A1ira+KabVr+Isyl6nCaNSs7Pct1QM3VERKvgoEiQu
ME2KIBuyU1nhIxd5J90P6EQq+E+nHKHrY3wy9XChsjFWUyu+FXNiMY5i5+La3VrWZKFwFzikRvuz
G4MkBoYa9dvSqxoYC769auzUPDQBZHMsz7CXHSf3pVNqNq25fmwtMIWktG9edHEsK0EMkSLhaXxv
ke7NXKe9ytqjPfAO7AWVEwmIaebaNV/xPLIOcoSapundRXx5Qera2plOoGL+qphAEpo63H7OrmYI
gfY5ifPPtqJJlfVkpNlKTiMnFJUYt6TV+UTzm7LmYsiTdl+GYbF4vAVPxVnTs7UXs5nGYGmjTHEO
2277+Z6FbeS3gvDpf3+6fhgRkMkAzc9vWw5Hh/3x6T6b/n7Cz3cQmy4pkTiwd4+XzNluAFRh+fD5
mrHjoJmZk4H7fNUuUvw1VLg/n1BOWEf5n0/4+Lai0EXqd/50j7l1K2C9w6eTo+X88hM2yIh9vsl+
/oRZ+/j9Hl9Lj395nQx/Pp08W3WsgxK4oKLmL0KeXWT511ivrcPn9A5px8VQK/EKGF71DO5o5ruq
5bm0hftEquy5wRbtA/INinO5D8BS86v3Ajug0lYyjNk8c+1NWAm0TnHlxmQ95zoRuXDyuctECVnP
1NRPimZ8k52yqABjGDhcPcbXHaT5lgDoRuZD+zgUJ7dMfn6O9zTihzzzWXC66koYCmu9apZpz4Zh
hfO69hQGhf6EotTJHVrlHM+1sXL6Qxjz1cpOOcz2kaxntR2iCskQvw2Ro3CRPJ7nkIXelsM665zy
P9r8pNl4ttNcH68yxg0xf19fyJeRZ7VmhCuIXWYHWR20sbkAbn7U5FlDi5xRZVeIc/59v6GOU+qk
uTfZFCP4sENMolh+vl80w38Xatoc5Yi0jfEq1JvHO5VNaLvPhulJSLaPDyTbjI8k6MTjKwHsX27V
OAPGb3wdvLPh5ziBKRoE1jGIrvLISjOoU31d7mTVsVKU3CsdBEJktvHqX6O9RB32NWzHzwnkCFnw
Cn4+/nmFz2Y7KWPI+P+8wmdHWok/r1JAQkE/nvWQ2qGRrIbZGigzoW0WHThTKQaU+iDZs5xHzHry
hiNZZ5d0e11dPA+rhEEN27sBumBFPsd+wfw5WHZGPnyxmj5caIMxfo+L9ly7nf/bm8jV5OHAmrAj
q8zSLJhdwoFPqeEPx9R+tU6gfAkzz0WdS+SvOryeVYba6B3qEltTw1AvvF1ta4edc3RwY9p7uVvv
B4V/rlE40oaFlZfm/+DiGk9AtUqxaGSpseRvjS7by57B8GbGUU4ueaF32Xh6tDqGtxh4EKxBVOT8
BC2/MpavTUu8X8EsT2gsT/BimtPZ2j1PGvOpQn9oGzXlPqq1iJipF1xVDzwI+GIFOcYuXSZ61p6n
xlafYrV5le1ukBireKrbA3d3DU6lscpLR/kAz6ptPN3HVGs+fejPhS6QoO3NcM+loa1lMzvEY4/F
20t8t6bQhQZmpy1SqB48yw3LRIKQZHzTYz+Y6bFpyhaO8nw46ahWuJZ26LWgIL6Is5zbletpzLNX
zyZ9JgbMEVzHTl9LBVsFuwDfIaudgHIVF+pvWZuU1r16sXeWZ6L5Yj2hkr5EKZhn8Vy4+Q5kSfsi
K31SblFub+/y3CyeXs0gUi+yxidBl9cP45McmvaAAAWh+j3hA+UlY/+551IoVXyumohYPYUxaNFS
xd9tPUXRn7Ypg8+FwnUDUNgi7CcHxoP+T/c8ELO98uCPBXjjv+2lNQcaOjXhRjq9JbitAKuu0vcO
FzDk/3nyy6pREvPEyDE4BIC03lkDvKlWFd+gq09vwlrJQVrupVej7PgfM4Orx/CZbI2VwHxK6lqk
8xUflMDcO2rcHHtncs+ydyL/DQ4peB1BV90t3LBr/EjfTc2NMDeOasLxnFR0U7GxwVhs5ElWiT3u
KCI2DzisHFHv9zdBAg1TFrH05fFmH550tuyRjQZYQqKjSMFMQV0/x4S1xkTod5EYNdrDUbIu+IY3
srMfXf9KnvFRk0216INlno5cQvPpHinto9ZaZLyGkgQksqCvighitgnMRCDY2+NwqYBg/q1ZzXeU
HYD9RDNN3HTKW2JW1tb2p5kzNyACqPDI9oTdzMxqXAsJRnxrHOhT2pxG1wRmUUCXfth+VS6SrFBf
sTsl1WLqOoFs09v1KETtPWWa8SRltEZZtXhtUrZm/Cn7H8TXVo+ZqjzZl31nfkuwUIa6rprY5RH1
atMoOxtqQeYuGYJdpDr+NXSMYuVqSfYe2crPzHGsX+lwf8yD6dVdwWrlQ1h9C/iqU+4eqg8rf5pw
aRrS1wlbq5cIP4iXrsEJKnHgz81NcWNOOHcLkNVzZ4Wl5qYgnL6WvdwbEyz9eiCicy/GjsgWHD/n
Ih83R7WS9iT7HS/L1sLhT6Z85J7oXkZseyvkjN/x0tKAX+DTKKtGaTkbOxQVQtZt885ODCunZIA+
MQ82Mn9D4qN71jAUfoJa9Wge7Cw85sWMjp5HpQXXHPSRYTuqwjr2eOYuTEvpz7M+xUptwh5Xwmk4
yzZZAEUYzulcTHFrr7B0Ysh8Ro+QLZ6bc4+s6yqCpZ/dsk32IgcHeiq3j2qTxkvRT/6lsQPn3BbO
sByNyf1GCO4QDP70Vk4YOBR+gwtrbEZfAnPCWyJ1vykQmle5PuG102nxLSd9A61Xd77l8fiuYT4R
kNlYhH7eg2vso9tn4bT+uWGhc4TMWLmLxPWS/aTY4UIOSSPnz+AgQoPYVPNzYkNtWtiE6haV1TZc
/7LO7mJTZXw9kZWPtwZBs8PUA+WR7IBuTH/UmENeJHOgpQakJ0TNCVbB6EU/VFtEF8kOmPvaeeT/
x3lyFtMa9q5WR1d1giqgNCTifSvxnkKr957cBviIa99ly6gS9EEmp13JPtlmu+1m8NrpKmuplSS7
pke5LMQELl/afnNDtHY4x/Nkha+7mwkXKSwm7acQjxVE7zM2JkZrP+nF5N5TB5gLfbKlsfFX9eGz
r9KiQbUxTuK1AQHkrIHKdus6XmIpW79pRf7nSLZBsxLP41AuwVBEX73+t2EX9RentPO9A8FtLZv9
IDp6jjBJ9nK3wjoGKYOsj77Gk/oDyn53DxNRXEZjdBZyfJMbSEUUTn/xDDW7+7r5S7ZbXumzDqhs
ZGu4zjy3Osl27q3YdQ+Z2MdWFnyJTZLz89tReiXdpkiwbWWVd2f9fXd97w7rYn4XKMwcK+H8eXcd
S6llr/ubBimVuOqLX5WjXYnIFl+muLBWdjJggdt61bEqEHvs+yh5nTogCsRpil+wwZdJO5hXYejZ
Ssy+mITZMQGZjz6LTCjj1u6Sk2eL/2yXY03VfAtMN3ztOvOopbb+xR8qdMjw+jxXmoAer/rFWs98
533Q06sfudpPDFifQMVl70bAx+rrQjnGxtSfUaeAOWqGzQdY+X3A2vun5pdfseYyX9Ua11O3JPhu
RK166YMpmkUz/a+JEqzlUJSPcHTyyualgP296UwRHFSo7FfUo4alro1cxKPZIcWNo/Yecxlnb8Te
jg1GspzFgt6nvG4X/TSmX60y+l5mjf+dSMKlQKDjV6VPa5XbfrjwujOiJ0W8EDbyNzBGFlA/NmaR
1b+8UL1hpia+G130a+pCa6fYXr9RcR559gHvFeUzchHFc1dXbEBHX9vItm4y6yvEsV1e9MVjBHKF
wdJLTcIYOMyNRfQU5rF3LSMLFPN8BBO/WYm0iNati5zIOkRhjF/AO9Y6SWker+wbrSp5evS2Pryk
2G2jdeIgXkS6WzDPP6c82vhWH6fI+UOt0NbxELWb1O2URaykytV3e/2YjgDlkqCov3XxG/hj53ta
C3+J9LZ25gezzyayw8t67hDjjwwe8rfY7uN1ULMPsEcgKqXaI6+WxM73ySxhZIjwS9kn3SZyY3Wv
lJb65MYhllHziKGzXww4mK9RbgY79EFdwHt2/Soy7VkOQJIIe+m4AnLWNPVWVyKdr4B8EVBM4HXN
FwdM9k5Js3JTYwTj4CD/hv69vk9Nr1+7g2p9tUexipx8fPfrwdy5Or4hsr1Wv7dDlH4I7Ny2AvjR
VvMi+2uaZdZXwyWiMKSqs61En36M6XfZl8Bx3rCtNnZYtkzvo9GsZLtmsVGNm0wn5jWEbwSUd/Il
iO84q0iJtoad4gFrhVidsZc4yqNyrn62yQ4zrP+vIb3pmfAphLn617kDSPsDqu44WiLxJ4s6Bqdc
RaXxH2151hdX3kS8JVOAF9HfwencgVq/i+q09fNf7XoL5TYM2vO/2v2gyM8CxH+X2OOygbW87Pv+
Pbea+l7NzEUXDZ/j3yZY780dc5pHE1m2miASrFiFbW1ojtqqxFHvHhSWsW7NAcGTzvM2pWGWZ4+d
3g5W7HBUW35P0uL+PrC98pgVYbdrUPk8Wz6KOm1SksFQcPFL0EK+hXGDJoBfB8+Z1qEQG7MYjXX1
AgyguNa2oW5srfMXeW75bKwf34U67tBIYGdq2/lVtskjP/WsA8ygi6wZXhwgZZSF1bkhIRWlfX59
tMV1hoVgpqarcBzVZ8jgwaGdagCsvjlW7PXCJQDo/i57rbStVk6EPaisGonbn8qx+F7UmfrcmLW4
ILZ4SgMf1V49jsjoWjh5z1XT1PpFXsb+ozfqp63pJf4T2dPgpdXFSo5yJ9Yvtck6XoWtCPALrZnR
msgT9n58CmuzfYvMepmMBnLMDpHCyezEWlZFm/yEGz/e3KxL7jl7T6tNAYl6prHG4b1F95KTMtyq
CjImO7XA39WxreapdokCm2l0FiqGiElrReeOh7/sk0XQt/Va6GG9tm1tSgFCi5tp2eo2AEGyzyM/
u8pCM6tkpVY2hnZGkT/aonbKYCsFIS6gNnDGebBsk0cwOOudKkhwfrb5SuivUHvRFiAPy2ndpQO5
kVmDJ/NEdoghNW1T6jfOQ86uE4IblPfq6Yb/O0oPPDDcX3Hl/9bFoL5ltTIBS2rCK57g7g599Ait
Rdu89Br83dIoqzctLiPyG1X3CyyvZRjeb6OOX+KXvFZNnlCj/SjazEGhrsvuVVJgafrf7d3c+a82
Yhv4j4hFaoW/Kyto9IsHnhlKhjqtTYAF52IyNLCR8S8siUZUXcbxKI8+C8fSsq2WCFjUuLh5cxGy
DoH1OB/GRv3S6WSIP43eZLuuwNOXbY/Bf8fJ3s/BQ61V61TFqFuBjbbFbHUEbWRH77qmKGgHqtY+
boLoPUyyb5HtNVce3NG7OWfB0+Yt8J2B0HCG1TanTFWjH0gZ9ks5KGUHC/ILtgdRWJ4pI4+NqYdZ
ZA2O8WrHprbKkrG5ppqe7jS1ysAvGPapitN0E9aD9uRAElv20Ek++sl5Isg+A/lZfpG0mv3kXyKf
ZUhoGvUSumP7ZDY8QbJKU08aWrWH3FWC3VSp07UM83E1YmT61vfskssv3HOyk2mVpADipl8Q4FKT
FfDW9BTMNClPQIVcyLosgOTFIBzEhEdj8k+PnEMOl2Me58i6rqDY2ncfY2Nm93CWvtaGvjgNeXWV
TfHcBALBOsd9u5VNsuhNXVyJFSzkOZ/t8kifNbEfbYx4DP07P9Jg28eEakacLkuaqxvmxUmOV6dI
2fjW1ADEMrytRWDrOFVxdWiL3iMEL8Kz2xjGBkxccsPJyl2xcRmfi9FqSRgb1fzMLbEqMoKVK+Cd
mYmpHVFsQcQgm9VCtLpNNrIx1nK3ehy6AQrNPtG08aiOOhA0jf10EYjmuetTkOCmT7A6U7MtTugI
Iw6luR+zutrnc2QyRpFxM3k1vveKDGXrwYupFtnSVpvqCz7CITqhhBY7hElhc+YslcetP2+iFgAL
111fITXmF87WcceFNQM+ukqJDmzA8Xubq04o/AV8CeUUp1n39neYcEAXugOMmSI0/gzzG9vHtIxh
HrPJdjmbPQ8D1/Kfw1iF2OAEpvSUtG29VVKX5H4y6s+Rbdf3kDu43YZWtfR1SAEdigSH2kv1Z8fO
9V0RWDD558EuVi/POdSeeahZZsVSA+u2k0M1tU0PQgGuLaum02J46VX6rndICSEbpD5nIcqalmcl
b2XArkdMuv2ljVkM8/Nr35IJKYmw1X4qeceaK0Vom1jFwiXMFS+Cess2A9NV8DTrJsmqu6I05rIR
UM3ruEOjSWSEDkkCfINEfi5CQdwidndBXbi/yc+9+kNcfZSZVS4dpTKfDFBymxYd1bMdJ8ZejJmx
wzStu8gZkfrJEeXyUc3uhvBbXbA65dk1x44fM1YZ6J15RrPzyuU4ixSawKL2co/zv3ZB/2ojI1Yd
wozQ9mTtQkiKcWEOOX4zY7bO0B9CpVsxyuwetWXxWonqtegN/TL6Xf7KuywAN1pEZObOSSmQunON
+iB7HdHE6Hda3U72kvWoUHfy7Y3sJQxrbRpi3UMjLmBoKvDvRvrhRurJmj1IbIftSeB7X3LTnuVG
I3Hx4gZgZqf5bM9bCGFJ1S0aw2l/TRs/UMpfdZoOAESQxFLL/gNqh3fylfpP0YpmXKdFaiz+1fGv
ql037LYgR8r2KSrQDvGwEMwm0zuFLWFoxNfZtMYWO/wqGn6yIkOQeeh/o3z4hqF4+MXL0AmGV9Rf
43Swdg28HLgubnnNSAivkNm2t7Y5ekseb3ztcyEgGBxtzUVHbjCwF5eNBa6oGEuPCZlpy+f5NUWL
yAzMU980/osf9POForcYM1LNOq9e18LC8mIejEuAvZ0ME7mNuRoKDx1nzJAfUzmlJy6hIl7lqRO7
4icEj5bOPNRuRb9k6RNtUvYT8CKDKVmVKRvPwlAG411k3H6aFfuGIVwASR5wfogQHbBWZTL2v9RS
e87JMn7zO7tZ6I7tveHnNS7x3M2eVaFGa4Snj17moBMYjmi2xlOxH0DioHyiKcWyrbsDSw0XPDu9
mmOmW8Vy01WR+PlzNhcjmQUyDXfZovrByXOmvUrXOQxt76xrhTXh2w19WrX9bAVEqFdXsr8eiQgX
HXrFjfDPMXH5ZWUO7iIP1ZfEgX1lI8mwHUk/bWw/r5dSRkgKB8UzAbYtytk6HlirOjU4Iqb6m2Py
8dxEv8qaSggd5PULnqrNTUNz+FAXeb0Kcsf6GLvip5NZ2b30GuWCPDRJb6vnOsLnYY5G3skmN9+z
UPy0+M4+eLgIvC+BBcSGiJYoNt9wm+8vBSSmdeS6IIk9B8tMrW/2dQDd2kdvcsQ7B7sddTpxtXzV
Jm6Q+IDg/9Z2wcb2QFii9xb99PhhjFrRdokWKzsCgN/HGmHzzESAvEIP/Q+XBYXIXC+dd3M0/S1W
J/nWrkpxD+3ynPqjjimXwda/zn6oLcouBJ3DmxNX914J4/0wRPYREW8UIefCSq9B+a2owjZYBD18
0SLqfvf6RjXU7RBV3pew8Pt1a6j10WUDcQ14i8tYsMgyUHDY4LptXutJBMueWCRsoSpGKdoLk0Ur
Egfap3o1NDF902aLVcRT8oXvlCX/qHFTqO57iNbud9eNUFbpIZzxQIm3do0yiq9a/btnA9eqzbD7
EVjjtg4qEnfCeOly04Olp9wDO9+1JmILo4PoyJjoy7bFZLrPQneboEl+LIZm2NmucvCnIl9ro3ec
0qZbqAQ9CMSIYdNFhr0pfPEldPIWh3c3WjT5GH1Hl+nmWpXzq+TiQcoZD1hk0Dee0rYHpF8PHvzm
CwNmM3MYCpd8BJeeAAMZgjC+ywKBMu2oJKjSz02JoiArlrnWmtyOdu6dUTurffllcMtbZedE44v6
Bfp4ekXYWX0tFO0NlULnosdlcx6t+tbHQHnKLI6PkfcrVkV+UhGd8OJh3AcO6irA+wvzpFx8AVMx
tLOPHlTGFmw60kxzVRnt6xzZerL1rr8Iu4W4rgBqM5U4WtWqCI+6J85aK1w062fE4QxMDD2OWCL8
TMoQjNSIfIFslwVkLPD0coise2HzlUV/jor2+DrgLXSt0vi11YrmQqCVK2nqyfD1Tfemunm8gGSR
beuo++mSCbljE2ych8GB2miG0ZLVRnHi6C47EY3v7/giAFeeku+E9RnRa9a496KkXDzqke4Mi7HR
U0B1ebcuB7d6q4xYrDGFLLeyahs2jx9PQ182mOC/eeW47FtooETZjPz4OHTYtR59E6bfcgZVHJPA
fCIVrCzDHhPC0DvkzXirxti6uhmo1r5dm57xk31dtVDj9ntvWt1tajPSTgUyn3X0MdVch7GiL0cR
N79787l3HVR+ktA7VaSZFqhQdashgTwjYqzII0X4O4ziCDhxOd8ylDxv+XxEGvqW6WkFiZMm2dkV
EKX6nnulrKq6mV0Urf6egOop8P16qRO14xmELJSsOlEwnUeXYBnPuRcwn/1TJoolNAj7pSzUbBEB
EyBxPvynt9o0V9PE4Kkb2t/+l7WaHCE7PB4Pe2Pk1f86uDkoZY9R+rvyS/cwVGg/ugJ/G1g32S4y
YVjBz4SZXKNNxpZ73BilUV0nt3YgW6qCGE5w89qq2BUs1Y+5S14u5PLf8QwhOVcgpYDg4XRFlLlY
+1GkPokpcXAZ6tWXMr3XNQvQ2a733nVxvOtMHOHjwGuvYzQnX7y0/tD9/KxWXOlJOuC2DpyJKJex
tB0s1w1hmTvhT+oOrDRO5oWerjXLqfaazWyAu+dHRl+RmWZdCmt5rau1/csts2dtxCaoKVQV2xpl
3Vtx+Ztd3iXkXvgRdLzDPkwKJJoisavH9uJyKW0T3e23g+WON9VxgxUa0Pq7SoJSt7P4d26fyWQB
HedivtlD63w4ITqnVac1TySYxKZK2wKsSw02mjAWa67mVjSmWOaNk3yvimEZFnX6Sw1rTBDyKH21
gQZuOqRPjtNkoNJigeUNvV4jpz+e9dZ0X1zP07hlb4hyVd+i0ILe6arVwTd7Bzxh/0sLEm6UrgMU
32psgPAiPiJFHK+J3IyXzLPLRWdZ32OtDF6gIo47DeHULaKn3it7dKQi8+AHMhYACPNsfBozs4f2
U6ubOu/EO7qoBzkistsJ1hrxOb1viq0Ymp3qBOkeTQh7r5F/OPFbJqT+WvuK9IS3ihDyX4uBoPuo
R+MpJ+y7GCLPf7FMk3BQPRxm7ElvoBBcDaAFhzY9RwD1YNTU7bq2sKkO+C5XNv6Xex4uypuIp3Dh
di7p77m3ES6OM5b5oqqIj5J4YFHU8iCtgVQYZtfvhSB6Pbla/uGlzq8epOmt8mLzVhjhT8zacwjQ
3qIER72Ex4fCgqfae0ykxu3QJflToM+R60I0P2zEs7JIaL/Y5fyq1Mh5rZB+Wmta8uGOdbki7+nd
srkAs4ySKrmjnW8ruoK+R6OtphrMUujX3k0O9DwbaH5MEvuzrVQGm+gvN5Z5FjksJa50cx9zPyZL
bcx1xHXoeoLNShCu3aLMz0rQYEAwpQg/dUZ6AnXx1QEweY4Ma12EzTMS1NFSn/TT1HhHMyOO63iu
di4xdV9OY6itrLYddl7a6Ht8SMZrORfRLh8JuYAyiHZl4EUr0xb6uz2ip18Pw2/IcFPYs2MPuvi1
Jt6+aFqvWPcIJHG7TIPpQAZhGZqKhVFUaezUERBbWtkasZrA2fmJki/5y3O9aumX0NORgXExgTHU
cjxNkFWXmUE6OraNYdVbCRF6dXSg1AnRLZJWPCMWlO1k22cBK+yfIY2r9+ve6Y0Fq5GzSarg3W16
wjCOGb3NapSrLrOMW+KF3iaEnO1n1paM1HSCYJTvAgvHm16vUPyJ2nNfG9kzigqsq3HZA3tlDnvZ
pmVAX1CXBQ6quDe2As4vTScMNc12ZO5TYLBKxm3im6oo4yE0i+kAHptvxyeDEUHqPwmwRywEky9K
Q9qhh4S77hBg3mXV4N5V7D1VR+/Y9OA0D++VWGnEHieMxDINsugEZjjfRxMBCxeYx6pyJn1lhJ6P
uEv/FBAN9yybFP4UK/a5BaHow1e7K0VQ3FlLz2xnbCMmm1VTAHr31cYIADvykEVe2tavuHwRRE/M
F/4/NhidJQrv+c0Vs6+weHUgI9+IfGaPoiIvvapQCFuP8yjZEVeNf2nLH7KC0am6JmGarBynnm4o
THkLQ2sHsizGdHu0qZa91VPXBP/KENnBbsG8WkAk55ayj5OlamHg3iqiPg2eU52ESP8cpUgtoNCN
DCOi14CU5ZjHIXci/lep2m1SnoTn2sLdV1Gtcptpng+rkoK/gbcXrUP8Pp/OVm3zAMjie1spCZc/
t0VWsA5Oryh0Y2wChaS2nLtsa92CQGODbGns6myTGp8kHVFdUH/bSc3zVVGNF4Ec0E1F2WBp+GFw
D3nXW0JzKdnCHtX8YLq5gIlOXHRNr63QFTR5TPvm0Sv1bNvG5kcXdsk57H4SBK8vqRjLjef6qMVE
OBA1PqKb8ghNZWRy5OFn0TqXoRpGQqfYjwy2amM04aBXraQfPqooXy3sLRaWqbRv3O+1ZRv7wXPl
1ji1xbV/tVX+FFGCaE+UHG2BN68uLB4tc1UWPaIesCC9YigWsksfiFvn/UrpU/1mNE+RFGeC7o49
D1/wQ7tJJRy3hxVG+mKCVMKuV59DfRi4SYElWVShxrIgtMVGC1TjIeBUtwIz0kFHX2iWcJLjenyt
0Iu2T0mBjkAZB+lKOJp5aCP4+h5grhcttJsnttMLdciKF5Qf18Aklfu8UPdFo70bqVed6izyH1Wr
zLJlPPbxBgEXPFbyblDWmJcq2xSY7lNjFj+gToARy/v+wLUWLXoyVXerSMDLeem0tTwfwFWtvIV4
Wz31Y7Y0Rd28BONYvxSZeysRE76UgVK/eEZvLbtxFNxhqbqu5m9JUcQrv/UvVlH2564c/UuO2Tr6
nPF7kMX1PlLDEuJGkLzbCbFJ4pDRTvYm8KjByJMqk72+gnFVnijPqmuqTzw/drJ5cLr8lIYFyCY2
mgAkpxDxBjKYltGkK/gQ9quVJgh462iHw6iyX7OG2DdAM3XlzlVrVLVtWfB4VxLHes1gKQEJ1dK1
PFf3umCLwrdYP84VIId52hso/DKYFV6zKSY/QCeNqZJuiBBth/8lqzomlWuU+dWNHJz3YNJNZEcf
vWqQ5IRuwnL7OHcY/BWCP+pWDjYgU6zq0PUfvandiJUDzX4nB6tRD+ipm9Ow8nWnUFmabZtswY3u
LMfrrl0wOpssmsqTmxwLInQvuH11mtq/zEyal6we3sjPeecCZYEdCg+o6xtDfxVtuofS7h0dQ0GN
Rba12rdqgpn1aOqMPrmYIBV8tdQjpEtz80h25OD2uE3L8XkdpSv2zxH25bibOHnPEi8iT6zGKbZ1
5C4ybfiRl1b3rSxDHVdbw7rCS493EbpRLemwm7CSV6FiFWZ7uX4gpt4tY28I3mtCxxsDnYON7NUa
bD/aKsVdZO4tTCB9TdHdgsg1/g9r57EkN69E6SdiBL3ZlnftW3bDkHT103vPp58PqFaz1SNdEzNa
IIDMBEhVV5EwJ8/52H1rqiw46GEBafnAtl2c2fWmUap6D3KZ95YbzNPJQ6bC2saW86uaiqqpZZW+
fhPwpmpmWrlLRLZXYD360xB8tPnvkbQ8bRRogD4afNse/BQhItFSrMG8i4PpUbbiOS9uK9B5sgXG
yroYKPSsIsGYPteQPLnjCN+5GBWBTmMn2LU2sa0Yd5OvvhSmcnSUIbhbzEz4y1PqA6YUQYs9NeFc
DKfIXr9zFEGsrio/m/ZLsAxhP4K1jg3X/Ovl/J4Fo1Vr2geECXbkd09f3Nn2N3PrDZdJy9UbVWe7
q9MBDsaskcMJsolIKArJohKyQrKWGpbgwUAYdnZQFJI27bWWFuKQuUee9p1DBksvrL2IfoiRZTc0
fwN4FCCy2M6AqK+jNuwtA3viUKpbgWTeJNOcn4omeinIDcxP7HznJ1lbHEvc4ngX91+ELMMDN4Pw
Xo6/9JPNJWa50n8R8m6ope9f7/KvV1vuYAl5N3wTKL9u/69XWoZZQt4Ns4T8b5/HX4f591eS3eTn
ofUT+o5h9ChNy20szb9e4q8hi+PdR/6/D7X8N94N9ac7fRfyp6u9s/1/vNO/DvXv79QNwprZoVEg
2jsxtYvEz1AW/6b9xpU0Ib1yzgivva7tzkyKt+1rhzfd/ngFaZRDXUf5T/HLVZe7VgdUaLaL5+1I
/2m8/3R9FjMsvQczZna+XPE66vvP4a31//W61yu+/Z/Iq7fTfG9VQ79b/rfLXb2zLc33N/rXLtLx
5taXIaQnFX/ydzbp+C9s/0XI/z6U69VQ59bGt0mxonOn9IIhEbDZOX0tpCeZpuqkG/fSLC2y1sgO
S6zt1/FZumsOkI5eiiybMQSPhdGZ66CxyK1qLeWhiFII1NrxmVUwRLailZZkEvbgW4Rf9pkj0z5x
+v6P9Eu7D0/Ubq5hxJI2WTQjbBm2CQishWz/Al30HaQe6V3lKulxcD0EnwfyfF07uRYwVKY3ZQ4D
qYgykgQlOemNHAU4W6Berjbp1hPzZw+Aip2zDmoZOVQZjuQ5l7q6vQb6sEpuGity4Um2yC8pZiR2
WNmDw0RMdRcmaLm68N1Y5M8P1Z3JpgHn9jHZPaI5RU51V2lpdadpnbEPzArouuzdG8108CuQDW96
O6MHMDnvvkAuyIiyY2OXyBJZ7cMylhw6HIyGTc3gfB0vyqruEucptLy/LinD8nEYb3QmFtcwc2aJ
5ugHT61HkpjRCwqEgP1VrB56ZFLU3wjXdyr5V/M07C3+bmdAucElbISWvRS8l0bZfXFX4EQ8xTNP
2dCBqnDLiqTTHKaPwjmWlRNeG54WeaBhhL0EjgvBFZtX1x7SuHRTnDlZc+jRbt/0uUY2U70d0iw/
v+84a1N47GLl4d1YsmkV9g073dZRayy06lOE1mZ1CG6jLgtuZQ2wV4Buax3sfSCznGvjXRwybvDm
5GYms1SELj2vAxn9o+smKfumkXmSxczW2QllZPMkawimTcdMyVbSmb2GyaZvmkFOwgk9CpKjEZtV
Vr2nAi9DbSyEeKyr9NteUbRbae0Rk9uCqTXW0nH1inBZG2aVLW89uMjYJYITJ3unlFB6gNd4iV28
iRY+ITKks2H7m9OYC/Ng6u63xW6DJ9Th08oLTnl8dS89y8U8NAxB1Q1QmIi7fr2vazMnVY9UQ3cr
b8JyAp1PpM5g2HL9kyysokCx/lou1iGxsRbkhLBbKGIzkC0IX08o383poLwZwKxKNgzSIVWuA147
vRmwHuF6VWBo2Ogwo59NUcRx2Z1lU9aW4p2NPD1oY1mIrRfH/zTA0u16DX30dgXUdjkLn3q8ZCwR
UUDWs/tQDfP72MpZXcUISkgH+20JGtSI1BZwpMNL655IBZjzlWyDPX0xOlb4jNCCupN20GPeaemx
xNZS2FIOI/suMe+aZTCSjeG1x1lNvihdzklGacHkZsbJUwRA7eg6bBqofMM+Vb1xkBEkcHmsub3w
3hEw9rwgu6600xpIlQOFv4CT9AJO0k2Aesq5tDl6FFVpbIVH1pYY2aUZd86IfNMSKs1/akYSorKM
lKrzrd+308PsWfdmmw3PFQvuU2nq9Xaq0/xbYFocKQGwYutsguRNHEGpif+5sgCuJhX0a3Hb+iul
nY4SbCxRyLJoG9dfW5aXbRebhC3nZNVtM/Bba+m4wpN9z4/3hstX/w3oOWj75Ajz4vdrYEcWdxPB
mIvAlX/yKs87sXI185WsygIudgsIQYOm/dVak6Y9Vrq1M5ZIyE59ZDhFDOdGyMSKQnZ3qzYCYMm2
QGk3I4yhOYTq6hy0yOZEzW1dwvssa7Iop4xs29wE1eE3L47ktZYGgBxgcjb3Mlg1DOSgkxBO1NZp
7sY8/Rj7ngP5cArkVElRw3q1xRxl3UlHKGp/s2dj/jF9HSPpn9m2LC+tVyY3cP8nN13tbBqPrU9I
vV5M0jlXwwyepNHKIyS0F3V2p2ElY5oBBDXnnijD515CfqAYK+vbJtrLatpZP91IL/ZvbPJS8T8l
vOAXWVfYMh1HI4PozvROmShGW4ORcmnLGjrB6JLYzeG9Xem9059soxX6JwXRJzTdRcx1VGmVbdlH
Fv1E6slaeqpqUg+cKveWrd2bZlh+bNlvDlWA7HYamh/Y9WjtrvwYBLmKgvoArl8tPmpIyN9Zg/0k
e8Slm97UJZPG0mS31u540JikXJ/DPPTPspYN5dcpcO2dbA1T5Z+DBkgyL/dfIfFrbbENwExRw/FR
nxDexXHtLMeRI767XEu2ziZvM8GJ/1u/Jfilb6SiQuFEOzWMin01m8GDotaw0Fde+pnduy/WaGr/
IK7tWSZHv24QP6VO0n7x+oQjnbgPH8PY5ZlpxcrZbu30/G6cDtKvczjU8N3wJb5oauMcB6Vk/wna
gVWLeM4lQl5iuulgBdz1MdBLsAh2/SlOFG+bwta1ctgo58A0S7bwjnWXThQc1r0tFpsM0VRtm9Su
clzsssPSlGHSlpeGfZgTD62234a0yvntFZb+RsxxRJtl975lkQiVIu7gwEq+l81ULbNbL0tvAdgm
5brLUbMIQtS2QqOF52tEgUszonEFqdbAwflvRYFeL3qvFtzeK+mKBw0ea1ktgwwV2IpttTdGvyrs
rTHEoNy8pttFWqKJlIPwSRadCYEEWvcPshVUEOAsEYMIG4iInPlXBLMm8I8a8t5alTcbjh2Dm1qS
JFVtyrTdL8atNEKdGd5MkhApFUHS+PeYpc8S0wjaJemIYyM4qGD1YBAqjQ9whSS+Vn7oG5TofjV+
eSqlUnY52VEkw4jnnhEU2xgqh7V8DC5PxWKCGTcUjsV2fY4Khzn5bKSLx6oslqEWx9JtGWoJLhBs
Yr82y3mut/MTuf7jyuXE/TQn6MXomRNw1kpKUer4XbVu4CoJO/1xFE6IMdx1p4HMlrGjYlvnqBF6
t4XRVxyrRGe31qM76Y1K/iJ5Bo25bDqczN+awSiEhNSnetr25Mc0IOmALAi5c7cwNn5nh8ccoYtL
5sDCxZqoTDayCrH41KzcAmQnaaj1rp3ysVlVhvoSevUvXWVtiAQHw8RaRTbZZSebaQSElyjFo0u2
8a3fGtrzxKHn2kgc8whqSnsOa8eF7T7wUZwuoQpTzWFti9NXC8nXo2VUP6pZdVmuChuYxgAQWFcf
Z3EOKwsz0Mxj1LY/ZKsTZ7YyNiJ154+xYsylu6zJcbVCqY+wdKXnMRkq8teZT2l8DndmDWBG2nqN
bM3W8739XBXKbUme7nZqe9TmxqBcj02mnWZZpA0Ap0LICa6k4Y1L+Au4Pk5B1r/UZMibaCOJPueF
Wh9A79QnXYVY8lVtUEoOymYRFWeORcKzNLVSlbDJODqz1VxQ8P/SJ5TBtU3mnDLqQI+zF93Ca49R
K8+W7QTna1O6l1HmHLrrzettTH3DQfkcpGsrKn9ylFo+cQJVPSlK+pWz/v5iipamWuMByCRSViKi
rPQKUcFuA/X5fC/jtWpGiHgkRUo6FctuHvSWrXvRXXby/VQDcITW9/UCbprdZLlFbr9RluuBrZKV
nXjFWQaDIpiP+kSmkLw+ChHqcXI5loS42umNT11TGzeOAjxWNp0AUuW5JStHNivPaVaqmTg3eaCo
n1769L1m3CgZPON+5Rmflj5MYuN7XffvwxBOy8hJv2dgcO4KUXCEqd2FemZtR6FeutikIzMLdBIS
VH5kUxYyJDSjpxF04mkxyRo5o6PN5swyDmeH7snPofx9vdw1UifX3B89sK7iFmQxOiYM6nm4H3yl
PVusPUvYBvT2rI/1wR6C6eBqbQs9LaZUtw2yVmRbVqX12kd2txsOEYHiVs02nME/d23xhw6FSs5n
EikHrWMJIYu0D3xQV6LdqIp+NZLu8uJeAt/ZZtGjszvvpbN0m0aq7zVw+e+HtlLPzdD2/G3YktSX
gzHB3wgvSLpJUJz5rHXewJvWRKTTDorPmvsBUmTnI0Rn9U0TIxnojGn+OfencusGpJezxIbouVZX
TqFqG08g85GCzs+WQG7KmrTNANGBFQuPLIrXmmxCk4bbs1JoeQbx4i2Go8qc+QIvdXevhVl/r2uW
vxkGFG8Wm61WwU1T+ntpGki6hGVWULoakzsepVEWMcQQextAh+C57u6Xwn6KW7+4B53psFS0SOIs
mtoDcM8Fq9hWbzILNBspppsYes1DyWn1x67hE2piC8lhocRM/i/Z1X7Xnk3RHFoQrGQI+xfptd3w
2zB5063sCgL2Lqv16l76XLPcd6adPkpfpLQrEDjps+Zp3ocB+WEYXjxbeY5gyrsHsNmcCx9Eqmhl
UBtca52XIkKg9c1ROkYrqO+92u0OMGkxHxHBi6MLlaOqmR2CF4TJWHBswa4LAKYssXJ0ROSqJAyv
va++sAaOoRjaVgkCf+cNITwEaVDcyUK1kIaaWwR0ZRNB4xdHUzZQ06hqsFuCc+FFcmLYhEkJ9dzr
KMmoFXdBqHvboSsRCHp1yB7WwK5drDiQMZnKzoZp+8h17GOuoRojyClVIaCHLBdawZLWcmkvboQL
IbyU7altq0NjkrwcJvO+4Pwflqegv/cNne+bqBnJTYwG4B1nyi+W2C8GsevDH0gGCEdftjUZDIBJ
2S3e+kpKnn7swRMIAe1x8FrnfhIFWbmoANfsjqVa5NyHmeXcW5rv7NsxcVaLzdQU7UKG01maZFcZ
C43Nqs31EIwio0mnFgTR9TKLbbmM15Nx3MNNc/ZCpz+SmE1yelrOn2ym3JvM7NiPFE0XNirS9s2H
sVeap8R09oGqz2BN+uCcgjBdR7JpOsk27YLmIL1RNX6LfXFUDzrnQ8W3V0bBrQLxPQtCRCsYumq0
fActR7SXzTmuQFFqoXcjm1oN4lPJP+VG2N3ypkqvndBngXkYpoatjCoNS1nVNXh+2cwdCDt1BLfN
iq+tXRYoLUAHdGxKJ9/z0DWeOGzgSQ6RwL8iG/ptCPG/wxE4rh2kvu/exZrwBKDFQmyeovLO9HFD
8q63adXZOPeikDVZREhRnZ0q9Cs40PEowK1WvZG0EG7STOrm0fDa+NOQtF78XOZd+6lUu59aF+1c
p6oeykHVn0lLBx5ZN8wUo9B4HkF7bAJr8PfSG5ms91EtMQBgEDyh/H1OfGBSiQiu2UO8JwX8JJ2y
f1z9SF1WQ9ISlvGXoFZguBbRSgmx/wyxvGpZ6iblp/YoC5KvVCt8HKy+fCSZc2YvSYXscvaTdO2m
LFdz04QY9TW+7Yu9EVrWre7oP/0MQbJx0NK7oeBJyXQSdnzQiHedKKRjzHP7GIzZh9aufplEhzx3
y5vajtfX+M4OTnE433SSolSQz8vaUrR/sE2Z9Z/ilm5xzPe/UNpxY6ZBAlbah3FnMskYFjmnehPq
MAZRyFpfck6yku13brCg0SGM/Iu0X0eQXd7FLbY3MSVcHTt+Dz81tdKZZHDhN1dausja+7vJTfaG
RqZ1q78GyhGXsWWcESrWtuKpAlM3GgHrwYVVmm9tUu4swS0t21CbRICHATQutmE00DB60xYdO2mU
fZaidp34VJaD8gBw0Hrqm/yHUljDRbbYctV3rM2sTc/35gnhkEOUFOMl71wNlRwyNSY71tE3zfU7
aZNFn1uQXLp6sZXNUpnB7lb9fGTPlu9/V4cfQUNHZKhpHVqBRb4zvam7SZLGI08lCk6KYH5lUDau
AQiFcx2AQQ/CO1mzdN42hdbBjvy7A5Uxdo9965O023MWQ0MhQrT0n2bgIEmOkRVuCDnEqPOYU2wU
ZMkNvQ4sY+uJAwP/R4owyTlr0+LsjPFDZFrZPn41SXtl12G5el8dyWjHygd97S39b4JeR5O2vw9Z
+t6v0dsy2ANycrfa4OU3TRr1EC2QaVCSY7KK7D78mQPzJInoH/4ynw24sT7NWtFufM1N74oCJkHI
/fTDZFfanc0cbWP3Xbkmdd/j8KGdL6EJPHtXh6QSOY0zbt4YZVUWRgBAvW8NH7gWmG2w3fp8WdwT
FPfdqvP5mNBN/rY4IuhhUWJD81LNikfetjyOoSOVLTIlzHNTzF9kSxZDaYovzVBv9WYqHqVNjSCC
qWeXHzcmH9FsjmqjrfSZwgT9ib6fFaNbL7Ysa93V1ANWXwYak+++hoD5dVTSwU6kycUrOYa05R7c
sn46xjtpY3IUrSs9ag/wjNwV5YTEBzJLj71njzfwZt7EokWafPU4wcK/gzRt3simLNjD/wlQPmZ3
krC0sbw7nxNv2UmaWrKt9zAb9OsaYmjyhMcJJJmPNONY6ncp6HiznKPbVrSkXQ9t88zc4SRbrjqb
oBT1qdo7SG6tpPFaNKp+5+tIhRkdTHPSFg6qcWtO8arJ6nhre0p1G5UWp7NQ8x5SRzNu+X+7AJ4d
7UNvc4Ci9mb4r6nU1hlkKCRz9+YpN6PiW1iRuOrCSgXZkaJsk7lyLiYMJSevUc29w6bIfU8+5AYK
FvWTVUTfOeGq/3HiPYoawY7nTL13yJ677zzdXhdVgM3uOm9VMDe/dK13kl5bSWC8Tye+4miN2gcV
LOQxReJmY+i1fSFt/ieUCiEJFBqS3sK0FIvNhqP9UKgd+eZESLsyTmUPl/WvbuRu/r8M96erSpu4
Q9Zd+jYAKV+L48tWFJ04eZUFyUabGMDvZTHJiECftF2nq/xBRay0yf6ySSLoI3h36yhby7hkyeRw
gewL0qVOHbByIbOcPVd9SrKo8xUqe++u4YRtavLqUOhqdJsPLdm/lmE/sBuE8pTnQ66EDukKWQzr
62h1T0PCN1gZm7U1cMbJKv985Vd9Q7Uqq5OX6du6MkmVEcyqumFRyJooZMgs2Fk7sWsdzdk/s15O
dzzRoLkew/47ySqnirTKTwHkRnvyy/tDFfkxMjbqd4vv2CF3Heh3Cqf4OJKAtPfcedrKZjO2/Rah
pnwvm/48xBvVMuKjbHq6IL9C6OI88aj8GMBkRboR1FuVqio36D+Da86hX6tUV/8wavlLsxb7rbLp
JZ4PFVn/4pXN7L40t1Og/uzn2YP51VZRHUpNsL5tnoCOHljB2BqKJfxnNpnSqzeyJYsszASRhf4z
How8247OUbfZ6GfbwCAdRjWuNTFZJzGmGjgEItFMOkykHK5efmomKUoiOq0tfVvqA9yzr26vsoxy
I0e8Dktm7WrKfWXbIhWz7tO+OFlJhk4gcrGbGfz5d9WChEH3virzYG1nLYxOXe3mT0ZifEfEM9uX
QQBOpwuKG1m4/theBvdONqamqrrN4jSUQFtbNRJLY1cNBwgNP/p5RTKhV+srT3eU21YIhnAaENzl
KWxLlma8sZdVHpirwYV8Mmo79g0Ik71goO2Pc4/SJccX8ZdOh6PSttxv7RDwoktKeOJ78jK6oe3h
jCi8b9AEfdPKvn4yjSk5MVXStlA8D98Spsep4X0z2anjpLZUwcLq2qM5uz9lP9YBvL5JO3kYyXjk
PKIzee9G1pWSTB2fTM3WvpJRinYnEJGjXDrKImMpFDolrymxmpRFVJH2qbYVAuG548I0XM7OTenZ
G7kIdWMh15YHa81v1bsmidW7ovG/1FGgHWVLFtIZJ/5qIDfuZrEbum5eutKYK6Qq1cb7aM/GfGP7
0bTqVUQFZ0jmtp4+unvZzBTrA6rOa9RY0cQQtDWmFod8anp4kbVkDrNmJatB4CbNanGpbsuipdZA
htPlTeBLFdm/ldnaHmyO83iJRRGwC5NvamP47BR2t5cO1Ld8pE+i4pNt5mQclnXY8LceQA/Jaiho
d2IhaiFeOJdrIZh8ru1rUMeRm4bWF4RYAjMtUdENfG4ay8/QQWMUXmqFrWL0XGf90Artnga4PG/1
2Di0ma5/UHv/xQv1XXyaBpThmCe4K3Lpgu+zk+zr2DT/gWH/2MQdm3yQNLB89I924xT3ciM/1at5
pQZ5eJbNQAvDbaVCTeYmzodmnNFHSuavtu+Wu7Qd2Xz0nPqzsBeVPn0lZRZaVr7CHO+sKxBSp0Id
o8+mm0Bm7DXP3QQLZBb1P6XZzYZwXxrjysoONmu0E8zdMDWLmvl7c1LGQcgX4r5Wr+EhcCuz4sW5
9Hk3zjVaQ14gXy1jBp7z4JAHsa9zZ7goQTEgeI+UlTVodx1a5iZivtikN1HH4SKLos6flTFw9kkT
2/6NtEENAoZGL+uV7AHIJGJ7Woxa5XNy0Dj/KRF/ReubnKQyHXbJazIXf0BnXkmvFcVfikbtDnOr
6WQ1iB5R2HISVNoRWXqvgTILDEof+2K131jGJgnUlj0TmpJJSN1yiLFX6sTelfCZwXata+omCNp/
ypKtfCWt0Akk74XMil9i7/xfkX3vhheHFIC/2gRDxjuHmzskvy7DyGipEn8Vjv99/D8Ns9iu8vGv
PXILZhV+u9xNJO4mEvLQMnq5VyvUHwMzN1aa0lQb9hiKexTG8ntH1MAXkMBk30mLLOYQFbl6sJ03
oV7aTqyHDtcuryOM1ZTxGPO7rewphzZdtb+d2MuSJjPrQxQvLJNt5CiMd3NsBd5K4716U7rDVpNN
2S8r04LjTNXcqQFp46T59d0lAhG63Jm8Ovm+Dg/8ud8vDq/t+nPDpuP1NkxViIApG4ScnYeMbafO
Y6NUtyr3IW088wbcy0n6VGEqBgeiDmNidiSa0tGW3bCtNc/b6DHz8DUrOH/V4Bdq0M41hj/qnQ15
z0WOwlOhe0DNZvGD/WuPsLrcOG5ycKPOum2tIuX9mnEEqjUqEB2YDW7j2bRuZc0NauMYtO3TNU52
CYb0X7mfz4eMfwYb3/Rw+Ekc2saIVrYYVcYtQwlc6OSUxel6SQ2ujIisrM0gThuHvgtIwSvLg2yi
dY4QsEUqkmy6GVQfdfeEYIB7Rl/CuRbvmtIhbb0XR7tyCmOYB8H+GfGQrtC3qR/QmKsfopgzL7PU
yfgappqPmYI8k7c2GcxbsN2kA2wdsinjZN82Zu5hssF87ftuvKYJ233ZkIutoXp+Nov+pfA65zww
aSAFHqYlkql+OYRkeYUQAnScVtwU9Q7ucjgnoBmstCrYyBHeVOWwMlp6fBhE+KEhjTSriEchvokk
ZpmhCd/G3oWUaTbZBgu19HLI1M21TRaqe7lGTV4Ag4Udfn/jsWSnQvSH9ZzlN3mCTMNT5itm7Svn
maxC5lcUVlIqyDBz6gehj66dkrGMLhF5rrDPG6c4S3cBe5yH2CGtai4r68SZrX0IzOFRMQayrGFF
Xhlz3+5YQE1fE3YRyD+dPusBnAh8Q9pdnfZXe27X89U+ZPobu4yfgZNc4820U25QVYSSZYQ+aaiq
21qo66YJy+O2nKLTLLR3BwdpAQ0BvV0jxHYNFi4HflHhRnoDqFkvvp3wghJ9q3yy71UlOnQiFukD
9+QG/kcoTOeHxu6NVVPD2gMX3ArGbuOboXXIYwR9BJ25SYqr3uirNPaS2z4q0ycUl+4q2MS/ALPK
d3bQKBCseeUXj0xm9o9Kkv3QaOfAH9XE7IYUzfoG6moEhCpEgAa3vpoCO4SgiJP8+karFfbSMuDZ
MljGSIdsyqJ0yGP3AxR5glBwviyBsqYISudi+LEML81ykMU2hNHXzvmSjsW8q40m0HbVbJO0qLBc
2yBEWq15jjZMo4TLipPqMnYGT/HMi9MdG0jZ6v/qBZYqPhmesbkOIse7BplJ/0lTjPoQG3F0uxR2
AYp6mNaLBXqk6BYeS7QS5sh6ZksyOErbEiJrTenOa1/TlM3i0CaXbuyaBnurz8g7FBe7GmW1qEF2
wN60MVLz7V0YDltxXdl9c+tkOAX+1J881XkppE02pWNpvgmJKyVdvWm/DqPMvrn2kdVaS+/S+a9j
OeLCSluGBzSbj1B7zPtodMJVLSi0Wpj9oQJwy02peMY5Dz2otyTVVgJp1E3C+c56siI2e/16UlG5
pI9a8EeZZv0sQ6AfiGBWQoApCErrMKaOw+yxVr4Mg3Ykcw42bjUcOfwS3OXCXs3VTyOBqSOKQ/22
bM1TE3a7QelPcWMV38PMbXhLGsqHKDarzdgow72tWtHegVvj7CI9se7SqUTaTof8vm2/ZY0TfzBK
xbkvSCTOoXv74HMe81wEJ+mSBdQPQJrVBt1AoplXPDSNuUJz90eFVvBzgrgtyhXKWrYsxIyenZEf
mZt0m4m59sYxVrYSJU9B2PVPyZjFGzfz232a2f2TWhTxDU/Aj9IpizHwv7rMFi+yBR2Hs29Mcjdj
lW2hNYO5YjDPCV8Gm5u027MRfDN1LQd+c8EcRpD49DBkgzkRTZhPtk6r76sUNqAoUgZewr+UeKQw
jpY2EDtb4EsXR9WU35B5caBYZhdAyUJOmcbkXiKtQBneVW2W3EsQlvA1oiV9QRzfNWqqrqaWWYdj
tSXHhYm6AqtfPjqFWTwylyZZIp/zvWxKh1GQJxzHzq00NVZfX/TWeb7Gi06BIuRSAxY96dTH6Xow
2++xF3RnGcJJhnvXzvZ66aCp7VrlIXlpNHOVOEyCkzLqLaiCU//oZcpdXAcKiyWAn7dIlvW32dBw
/q+mJK34UHnuDYecBTSK6r3vawYfot+sKyvkiEy8TFM9gds4RvZHtGQhnYWIWML+vW3qUeEbG5J7
E2Vb2C7shKypXehGtlOcuedxDKs7NEqqNSqt2Y//HJExxvj7GJ1WoUliFMGhStL2qZmUzz73eClE
q8678DAPo7ZWFLN5MoqxfUrSz7qZJo/SYqExgpKhNeykL5o859Yc4UkKmvYhjXVgzZV5y9oUZe6s
778PvLJDS4k/t45n7BrPiI5Fotq3HQ8De3D9c81rriZdl+o4e8rWLQFAovruQoc5I7Y0t/qHCeql
a1Pvbf1D1/vOm+bilcF/6puz93eA8zab9fYiC0+F+YCXbgGV4y+brKkdjBdsBfucguQC4DllyOqq
MEtursZOoEnjzjlktjGf5hJ2bEnK3qGAxDvJee61WTlMfQdUP9ejL2plrCH9DL8DnAQOFrkfdCdG
IrEEg5P0ELsa0a01KPptAoMMyU38TC5ZUG6vTjtunaMdqJ9CUho46vE/Fg2PCM+eu32PgM2m8Gbj
uQrN5szxR7+STR1y8PuoSRDpqZVubRifNL3snqSvhmAhUarwVra0cirX7u0c8Si/hwPHPU+JkqwB
ACAvMtnTTV/Nxhq5pfC7Yzg7ZkrWp74tYRXRYciyJyX8WApBMBEgeyZCmKQeYXSSPZlaR9/nytrl
k2N9Goah3PfJNgyg/p5BDNf/iip0DqdWUz7a/fC9turkTrZU/WPTteoHIHXdA4drN2laoPzd+Zxk
6mmwlk09H7I9UGB7C07vc0Z+/LGq7XwGZa/MhxLUtZ6yNaSKwgpHOKdea2MGUwaLgWEnHbLQytS+
xjkQfpwhDVsv/dOGQxTkj7oGBgg/3Dk5Klqj27Eyrqfk1utUnSdmqj3C1Dysk7Jx+dDnYNU4tQkd
lzGuSzcoznZXVe61mvllcdZciy1op4SRUfnRGbBzs+FWIDU0AgOfeEsVxoAsTtcOT7ovNMMzM/6R
+v6arcfunyzu703IqL7MEz8Y06jK+9ZLykM/2OwRapl+a8SVugk1Duzh7P4mO03usYSF6KdjDdkq
VPP6Q94jtF47fr+qAxTAOR/sYRTlN9dMZn1oE7t7Zk9CaI2BbZfeuggDDnnMH9LpFIH3xAcjXbJA
7vwj+t3ejWwZduOuDXcAcSaGhrr4j2NJZ6XM7u9jRQiemIbm3Ziisxwr1p+DNDM3ctutt7oUdaOo
fdmve9PuR8VdZx2MQ42YW7c63B8zfDAHuCKs51SLnV3V58m2FXPtPq6hvlV4AveiqY7GfMuuNee+
tBSt1J/G5EF2lIM5VnlEwWPgnYcfgaCKbK3MO8uxVGP885WCD2UQ8eoxAv9aBHprAR0Nk2jX9U23
kh6vr17csnmNUbNGO4LzOC6d45KVRQB/0EqbDB6jNRi3s26jbQaMlbPAlOerMPmC9lwNtSlClonq
NTqLANcqWnyaochTXe2LpYbAjNvO3w1BMX01Zrinfpm7CqZdaVadP5p/i5aD5GJP77doaQ7j+F9e
AbfxqLr9gZWTtU9go382p+BHb9fTD0hCHhUIiD6aemyRXGWpZG7WLH+6eV7JCGgWd0Pvkc3phyWA
9u6TEWvj2uAE/obZJMyrqtIWN7LdgRsfBC+UN/xgao1sV2H+kwflLboy7pdBr1E7qtjVdthP3dfw
7JycplMufe/p27kYmmeIzQd45ZrxR1Eb4sFj/sPG0B7W4VWXe/NzD7AFfhIVjJf41KwauMcf7Gio
3bRmqT4HLlywg2W9xEcIRS3xi13E9yLed4iX48sP9Pf45boB47yLl/fze/wfxpf3X4v7d6ZiO3KA
8mx41s/Q+D+EnceS3Ei2pl+lrdcXdgGHHpueRWiVEZGSmbmBURW01nj6+eBRxSTZbdUbEH7cHcEM
Abif84u2/9qiAj3FCf4wzgImXYjgv5ntSBmIr/infxsiwz4gctux4DTNHepB0cZzvPEdvTak2Crl
ky3QPC7nOObF4zuKPEvjRzyDaHeLz+Mnx+h2ZE+aRYrhyrE24qpaJKliHctetzHw6MRK9siD7Pho
yrOq1pnyW3cetYc2GIbdR3zUepNMWaA+YuuMLlMai7eiq58dqqp/oLebKjZ6Y+3U7wY8apYDMiyb
pHArpP044KdVnWRTnsmD0lMu942mRgmFR5ICRauYmjt5iAu3uQvng2x65mAukXhpVh+xymjJY8u2
r0zRRjf8aSHnySmyYyxQlYXTWSHvb6tv3aRj9Vb5z7ljhqeut7VbfIyQOBkSCztNFUcS9gbGueuR
f4mT9FDaLS7qCWiurZvh7o12u3Ii0QtvzoaKPOmz/l02PQ4h2xs3Z7tlj4+4g0yPDt4FUEo7zBfn
GLSbEWNXFhyhBc3PElfIbeNjM7hI4ALLQPnYrcqlPzgwChJxlr1WOPOsQImtNT2YHluEuObdMIvJ
ZqmruvsaBeMnDV3CP5L4aqNk6C8sC3zENPMEkdVftwnrFpEDO+jU9l3AcOu3OM8FZySg5i2m3mPl
ixLXsFPtAGSAhrCbWhYH2RpIjVzkWXmpu3K4nSs8Y1emSHjPBoBAcPhhDaU+1PMSZuJdlRVDvq26
kSUzgnpLipPDnQltK0MLCqUfvfvi1flyKEYDvdtCWftqGh5irZ8eajNCchZhud2gmu7aaYJ64ww4
xmqKP7w08Sz42GTBXkTt8DI6kbZgA5jhw0DvVMY8UTDAM9JwwKWk5Inx44AJ5J9N9kfRQXFL9OjR
AjpDg+qea7tdshahahJp3DZiH0+cuQnPHtG7LltFg86fpNuzumYOlpgU/NoqavFaKLOHeB27Fwpu
1dEAXYI3lNLBlwyCDRdvFmUDOyJzHHEvDyzuL7qqIWXoo112iyM7YCjFtQa5fZ8nEFNCMSG7/dcU
Iyx78obB60doQqRzp+oktD8uQ50UYxuejLepNcKUy2Rqs5XmYYRcAca5iyehf0KKv/TV5lNuCv/s
IOa5kGE1FjhoGNarhqol9X5ngwU7uKmYhOJKETNcWc32VVy5yqqNKvZIeWZspk5LL07sZ7dDitUJ
xtBIYFtAUc45yMqtquPDZtbteEn9zoJ9o9nvSDRvCsPPv+d985pX2vBi2Gq/VkRUn3B46095k5er
XrTNU1em3ooSebirtXB6Ib8AjMavIF/02vgSOO27AtYEmiAt1TdZ36T9o5E1xpMKdoqPd3rJcOa5
BpP7IAeV81cGzoO2sEOUlkXWbhV1iDelgX4f3JfhWe/ck8Jz97PloIOpD4BzwhDXSSiZ6NINffO5
HKHQ5Xbi3A8oix17DRzACFL7c0nyTXft4hPK+8nOt/1wWzdm8zaXjOQAXHrRwB2z7lB1QjyKsHxp
ybtufXIBu2oWfm1cTXuaEUebuLLDA6a/kCARs1pi9iW+DMofpVDGbwBKufvBF38IXDvc6UWo75za
U+8bH21vhMemb+CHENBSvla+k4C7qcXVt7Gtrjsby1mgDlleR0d3VpCWB2+c1BPYn3QzztCKj9jt
zEFk2mn4Qt16zHlgoPEW27pB0P5xHd4bCyNU7NXKIhsO/mSTWvz9VLblQRjGcFChkfz7ILVRVMrO
fj8czKjkKgAYAzBCSCWogMz0UOvOfhWa90U1dNfI/RwZOrbqSRpkJ3/0HmSf7TbmfVB06q7KwKT2
UAqiZWwGxrrLLY0a1tz2UZldcmvOkX1juGug8Vg427RE5W8shLabKkrSkNlt1sEaFZ96Av+NgWXX
Xus6BPav9mfZQvC2vRaWQ4Y5i8VaxuRh1lPAq0A7Y2TCpWSs8cRrqinN4TbCfBWpfyBDMaEl2sHd
ysFa4B0z4x9LYd9TvY8uiepiMhM496le2vdZajYHPLXDhWz69iAuuCmSwuuc6XOt9YdBgHRR3Hja
NYphbFh0qG8AEJE/Vfb1oNyTeeruB7uMD44p3IXv+X8YRTwv+WYPa/PRKlmbNNTNFgMKys8ijpJV
7ZU1r59gBABK8M6uWbDYNpR1Na2cYxuoNRXbvLt4s10BErHjY9uCEhwNJX31fWybbRuhOstCXQCe
933h1fEXXPz8RZcaGHv0SKrFTi0wg4iAZthd+oRcLF5YbWTftyT+1uMA/BDauLZpyho2BsCDnZUJ
/dix6N37HW+jo873CNVqdsbUx3fQv7kVWUN8wWqRxyK7gPtxNjMp/WJ6xN5MJT2CIdtgOybaK4P2
in9CDOOQH7WNkG0T2OU3Qx33RTaL8HsmjOF2wuIgDcaF1Wn282Rhjxu2FZtqv4IhLeKVW/vVKwgk
nCH0HPFh3a5ei2TBXsh/HVUrPyElkizlqMSG860nDrYj8yQkX1ZOkiGLKurubNZexW/aqrBCLZUX
J3AhRbpkJ3LRPZq+slTHU2Ceu6QI8awZsoPAQumrXmTfTNWM3lQN+GIYOfjKahZ11ySZAMpaSF2k
fnWWdj0C0X7bcspCX6h93V2cmUYmmbSScQsWs0MOv3twZjquDPWxjzpL0omD6yTF4wR38YDJdLco
q7jbDWDiNtgjqZe4CUP0K7SzbIGUBZgyH1AubLYx+sQ8IX0jWpd6LxZKkVoPyLGIxThY3nvXlhdc
IBx/waPWmgVtedW7MIthjpRZuMn0nCdlr8cK4KgET1cR2RAzGvuONJU+rXwIV6wT29OtWXae2DQm
gkwOZWk+hijaOLGmqgc1rvHZQmZ0kQivvJOHdC7eVLzzwy0YZzvUa4yT7FRTA/URcmTr0sTMI3FA
hTSGH50TPd1YCtL3Izgwfsa5cY06V78GeVeeIRii6vpXqJ7PGhQmvWG0jx/xIVaMpVV3xUYLYx+d
aAw7d7fLcUcEuzOat0vJC2M52p7qqv9Dqye09Ycg/56e695pviux2S4MpxwfnWpy+UuN/sDO1l31
Tf6FFYCFiwYl5E7NAiphUOxk86Pj1qR4Fbt1dvdbfDBadRWhq72Swz4OeU4Kw8iuMmI4aeGshlFr
l8Jws/XgHVThdw/yEDi8tZ7o1L1solSuofiLEs9Qdw8K38IHZC6zre84uMvPs2QMNU3Y61rkHuS4
voH4Ek/e5jZhHpaLINvUkzeu5Ky+MrqHqlJfsCTNTzI0OHjNdnV0lpPA7uW4jQS7ggrFWetJxI0a
zpV61ZOMRZafu6d4U/zU3xiW7h9IK2sP2oS8qxwx2PUXslvqY6061b4y637jNXgFq3m0r/PC1DF5
Ed65bOD7t655QpUECVe8BFamMYtUYU24Qga22pO3dF4tHi5hYRsvQahFpx4M2rLwLOdVD2puhWoV
scvOzRfTw/4kdYJlk4OY1zQn3teprp3Ap4XbKIr6S940xRq1UfWBbL21NOo6einLUENfJkWX3hrf
FQwhvtZdtC9iXefZ5ozb0Js8eCUc2oCbs5uNgt0N2XjLQ1g/Gd88M3GWzeROxzLu7OcwsdZBMRFH
f2WrTeimmpk+vGWCrHSHrKtHJgIXcp0SyDx9zIGFBcVQXNpiqu69oP8spxeOsFapiSy7oHodh+kd
yWZ977pAzdti6M66bWfrALfdJ7PUTCisWfi5tnCPllueqt+HXW/9gcjBs2nF+VuY5+VSrTXxkA2j
v5FX7Nl63K5oo9t6VtIe86nByp/KYTCB9mvhZzPo7kQs2ERxxQxUxTeNitf4dfae0UXgvFmhzufR
W/pJTwPjMeiBYfSJ/dbrQFkU1Af2BirSj6qfsItEoGAq1AxDr+yGovMzoz1y52iXEkUHqrVdjtkX
zylDDKg8Z1lpldj5Ls2+SxBL6ntck8nXgKFujG2oYBEue4eYHVoAJHspe/USUrsNtRBvP/OouMJZ
oVnsf0mCNQ9/7UvZag2mXal6MsM6uYyKkc1UteFpRpgVudhXtTU+s9cvDr6IgrUElv0aD+e4BKL9
Gi9YL/ynuByvDEVFRTI1d2oS+ZvU1QIs6PXoOeh0ZdvG6B/YXhQ/90IpDpbA/FL25lqisO8YeSLN
va4rcFMfkrtJm4s4Tf1Fwj0MpUsOfY9MwQf6Q8aod1KO/4H+UAYjOciYBIjIjtqkLlADDrV1hI5d
HNrunEmnjKxE4q10uLPXwsLypHhrcLx+qWYBfZKAKJzNQ5PvZrxpc1CNMlNgjK1xlmdiPkPQ/zIo
U3KQoY94nlnNtv8xS3ZQEP9zqteYP80SwfStmmpjJzQturRpbK9y6D4rs0BlXcbkwYfasBOFi6sV
JJ5LXXUtC1y4f/C8jGU3xR1/4Y8puINt3bJ1jrdx8lqeB2mymYkrPwUV1bNW9gTeoTXrUFl1Rl7t
KoRuF4lbBxhuzq8Q8wry2vI6t9nzKxhFZ69STyPvpLfuvTVpMO20ofrm6t+LPBq+mEWmL3kb0gul
ZfMQYBC2EdjtXgItNvFIq+21krrsLLUue7HUDnZOKdrdMDczs0J6OXaqg+xFzKEDyhT0p1ENsxez
Td/dqLfOcLqzFyNiK8+v6tAEfG3UhFetJ7V4A8OHvFFgROdIcdNHmEMXGTedPAehAWl4wlHpze6L
1eha2Qu278ax6MM/p3spEmMhKupn3Ur+43QfUMubNeW36YiwG0ffdsXSTnXQGHroLWOXbE+sj+wF
nDb6VLevLqJGz01VK1c/oZCeOtGnVg+cAymeBk+bIv40sGvdqHYNWorPZOEqVr0Vo4fDnF4F56HB
nX1AH3pXj1gkKf7YrZqgMF+m0PqjSHCnKJN7qMkssWcSBnyNRWTlZ0c3hpN02pV+vHOI7zt2HOZf
Fr0/QlWJZ2GfRh4Q1qrdV0n5EKFOrW7hBDQ/NfGOafdYRT2UrZqfg7iCYei56Uo3DBQQ50Oatu8J
cin7sSsxDhybKL1oKI4vI9tuN7Ipx6lzRzoKioiVnt0uUA3VytUTUHidPj4NHlmESK9fcSAsqZCP
5go00pxQQHAbTe7kbuCh9mI2ySI24+bV0C314A2OspSzfF+0y9TEJlr2qq8j8n6vJFrCU5rgpAbH
u2H1HqWrsfaKQx2q1oq0ZrDpEp7gaAx0FjxGdmC2cTvNEequAeSewA+RJemo/sdBne71WSZnxdrb
WTR9xfMdjbIl2cfo2WlikFl4pX5Pa5B6nvUtAoZA2tieHvUMG9phMPyjYcJnQyoiXCs2nHuzyvEr
mkg3U01HH9H80nMXpjToI22JbcJ28Ap7D3fbOtehW67cMRGvlTAv8oWMMNjFcCGxhuNBWqgTUIPc
iy7yzKrLb4oS2BQCf4mXVeNiYI+7eErqczcobDg71exOnVX3J3nWZtGfZ3ZvKkc1BCrOgI/wb0Nx
R+9vvW0366pYBYnJmLJZ3AbpzsXK6lY26/mA7koRvcrOYoaL5OFiTJzkSRa/bMX4zFIpu5Nd+Adk
K4G/xVZ2sgRJbtcqQ1c5pAPl5CAW/hUTO3OFURPQphA2u4x58xl597WiCsrFuBTe4qUn6l1H9XYh
R3xMSEKkpVx7KEFp/nWRMOW/4oSI/MwvI+NyVtw5xsqNsSOXHT9dnRc0LmGkFvdsJdrnOnPuwrED
CTK3HC19VtTQPcuWXeffvHTW5BjT7tnG0R2vyWI6mXOzAM+8KA2nBzrBTBXRmqXw3e7Q1lP3HHfB
uEzxydvLuWS8sZaMjGkn5w4qN+yxD4zt7f+goTDidbgmyLkORa5Nq6vJRvb2sWcCfZz99UosOKvU
wkKx64sXz4p2kyrsd8tQrFUC+AHyUFA8wR+83uKocqxi9vMndciaB8cQn2VcXicca9Q53Wa6Whnc
666ZnPehNTTutk11CcLYPVvCtEhDaGgINumwqgdsJUsn6K+wMPurMtPzKx6Tk+oCOfsRN4UZrChc
mqzQGCE7fFPDrCJDgWUO+YWquAi7jpcMs5KjjKVGHC24Y5qrct9EgL81VvHr0hXjPqaw+dTn031T
9fgENeQCR7vuniwbMiIOAad+bt1CAWomFZqzshXBV8PLPOmPsjl6Ubb2k2DceDEYRKdtrU0mmTtq
4LWLYj7FPH5jVF0wL2GItTO7RwPXW6yaKACEM+NwtSnepu50yApbeWu4pZopK3K21jtERvl2gYh8
a1J3h4la/sxDoj6iEDs77BJHI+jriOuNqj2afZYHq/EalKV2DFlmH3V4Mk5Lhlxw016Y/VA9ZErm
7oIxGrZDlIxPqRi+kvq3vkYW9xH0Ej7lhZFsHJAXB5Lp4RUJXORkrNj66mQPljq0XxqBxa/tWcnZ
1QAF1DWoV8VOjSPaCPXCY93DbY6mPHhxbxznxAxw/zn406kro3pbphvqw2g+zv2NqcVLd95qsrxf
YkjgnchfG86qt9VwFSqKvWrTxj7j4N2y54n4tQRFuet03QZfQ4dv1gBGO3OApMjNeieDVLScW7cZ
BJBNXKtbDCh1rVoNvRNVt6YHvHPN7WwshYXX2KTcjYfvmLtU2DRE04PvsuFEZOUsW3IC1UN1Ncxb
VVUp2pSFbbssk7q6yiEez7D9lGvWQkcN+MGcD75AfMPPYncvm3rnJ+dA3cF4vkK5J61fvZioL/gL
iPMPKv/lt8CPY+ySwvxRhbuyVlMsBgpUWfa2NwV7dkv+OXFD/JDIvTwGfqks+OE3712Z/HlFQQ3k
ryvW6GZt3SlT11iFip2hxWhaVJX3ihDz98rSq2sAkwC7R/dFhkddJb2STu7WmUcVtr41Rag9sdue
MH0XJp818Q593NUAlvuAM1X9mqUr+W+YnPrB0tnyQqez8wIudjL83MTdUllQhLKW6ThhtNQb1SlS
IJxuxvm0m62A5KHWShvvEMYUCKA0Cxn8GKOj3Ls1i1RdhhlpR+kMrIlxlzUUqiJ+kwsTjObzaCeC
OtAED9jP/XVfNc5LY83foPwTxmLu2e/DP24tQJu7mtXeKjDa/NNYpg23Vi/b+54SrhzP6zZKCe5a
uDh1pR1PKq/vtnxl89cM0ZN2TtwaUGBWcRFj/4kQ7b3p2/ECa7PpcwuSlCdYmtyLOE4on/qwFX9I
NcozKbh4U2W89bDRZpXrbT7GdVGfLkMr1ZcZ3nx9m/XXcT4kpUMe3S++tykaILIl47ofwiItR9ai
6C/fhrlJVV4K81WO+gg3IwscU+Tp7qOjLEhgRTYARnk1+Xq12mngXfUs/lz0/trg1nBO6gGfq3YM
HzKwPEthgUIdKwAMfZCX75rWvGB6GX7PdKqhouWu62rbrNUKtoCGfxBOjamUYn7Xx0B/dcsxIIOT
Dk+ij4dVVpTGtUMCZiPqqL5rBYwS0RszobPvVh94+S4Y2qVTuFD0KJhRYemD+k521/BBcYbpv9ds
ELcl6WCkePIYm7j8fmotfHQ0YFyZUpB7jwXmbxhN8mmHzaEFj/cKM08Oj8iz7OOuDpZV3ec77lLI
LtaRsQrmG648NE1UBLd2bFZZtdBrmOT//Mf//r//+3X4P/73/Eoqxc+zf2Rtes3DrKn/9U/L+ec/
ilt4/+1f/zRsjdUm9WFXV11hm5qh0v/180MI6PBf/9T+x2Fl3Hs42n5JNFY3Q8b9SR5MB2lFodR7
P6+GO8XUjX6l5dpwp+XRuXazZv8xVsbVQjzzRSV373h8LmapQjwb7Cc8UZIdBeRkJZutZopjhfkO
bzm9IBO8i+5FJ9nqa89+gvYO3ujWq7OyRPLyIjtyMUCtKnN0zRyEuowuWbeNXrz6TujsnSlpVrKJ
1mC2rJw0Og1GUby2KxDV6WusUwxKJi1ZykFq3HUrl1To3sjC58zJzlMzVFfN8Iqd6+fdQtNz6OMy
mJUOdLXAO8kWKdXqWmnKuM5qN145ZVpdc7v7/Pefi3zff/9cHGQ+HcfQhGPb4tfPZSxQQyE123xp
UM4BU5ffF2PV3fdK/ixN4fUMTFE2mdZGWsxHnfoiR7GbSNhMsyPwtex7MXNm5MHstBZPn/g70Lzq
no+ceBS3hx+jzDlT8iOk+paBKq/aLgs/Gl4SdCsmj3KBbIENhowSvgRN0j5kkwOZlzG+4tXnyDTI
ilz/y5uh//4l1XWhaoarqbqhwcMzfn0zhspLG7+3zc+D5631WQ1bmw/sn1oWb5yZSBR5IAz+CpbO
EKwqihw/xeTolhr/Mc4VA874PFu25VkwIA6sTikpxElHIKppN+QwEhYCVnyugiS5Hbohi1A9lwHI
saqKnAKjZNuvXLDhfneUc2T8NoRC8DOqJD66CLWmLnIzg5WgY1f69++TZf/+PrFXc4RwdUcTmqOr
84/9px+zABw6dWypv0xV3Ww0o003BmvoPene5Dnq84tjROrnzEkpRLVmSN4/iC6BmygL2VE4xjMa
xN4jtOzo0KXuuI6HEjvCqnnEpBVrzykJHromSva3ZjCXWGSdRSVxvW2VCIOeIGnhqv7okbWYEd37
uMfS7aMyI8+Eott3H3PlrI+L/jSY+fJ15YiPuDcA+0VikfsCkJdjkY3+0YaRn9/agY7dJ+/WVvZa
85CPcQgJBrcZrpzx0Z1EaWYte134/+VuK8R8O/31Z+3qtqabwp6TDI5u/foJ1apWo/sOCb5TwnLT
p6qLyxI6SY4L8ZR0DPt3LOTOkVd1p6JxETPo8ubVrkV41JMuuw/NKLvXElxSk9419jJ2O3QwZPyg
wLh1HidjiACn5Hi6diub7Whl930hHJLNSbMZ5Yt7XkHxOy+7NdQZD7kQ6NyxoWfNYqgU9Kv1mNMS
5gGpZKdexrZWnNykgC/002mDMPMumryrp9awAqKMd7xPzB33MOs0DWW8HXo9vORRItbAa/v7iDvH
CsPK+MnvSOWRzfBelKKHijdMylsSBF8UFZC+IpwTutzTE5y1h8rQmt0EgIx0cBtfBTnhqzyDU/SN
C6Bg+SOUN4hBRk36YrjT4NwmFKUPgzUFP/sxv+mgX3qkK0OFu1Y+C+NNVl7Gn0k/QeC2EaPy1dJe
GmaPH7IwoUfPZ7E9IWkvT+spdG9B2QSQbxyaP8yYGrm/BNMez2nTZO02AVBvefDjneGMyp4icIzS
t1LrS80JsEpAbOCEVYB3SpSmO5KXRyiAloxbfsVe46dTwN9rVOunw8eY3GVxu5JtS1hfIsOvt17e
7EO1CJ4DtS1WJjWKUz4Zztmljr7U56JAm87Gm4n5yqM431BlNfYYl1NH9lrqupU13ugMksEweD5W
hg6U15nwMHYu+egaWJbsBKQcXfoKXQTTm4qlUaXjYlQjbMLmwXrjUo7Owndbt5vT5PbqGVTpn4cs
w6iHnIC9ZT8/iUXdpeo50oAvIm+/keMs7bs6NsHFbmLnbsywsB88K3h3e9gx8WiyLetq82oP6N25
uR6+V10OQctzEnBEhvJIOe5sdJ73TO6qW7jRgVraeFa8SvXXHR6blH+B27llcdEV+BVI92Ixnk7l
UcYyMK9ogmrFhYzOc1+gsVGxU/fXbIVJgIGB3Y2IOfvrwmRxq2TgR+Q8OUWeuUEE4Sjhr/m41uQg
nJ/wY1knQcIbG4HBWxuTF6xsthVrrRGscFDXP8MGyY+mV1mX2hbWZYxAHf79k0MuJ365L+mWrbuO
aTmuJgxHLhN/enKYZYS7sWIVnxUjypY2WaFtXhZ4iwJkeutMFOzQtXvJHac9kk9Gv2COOxFKiWph
TpdkUryrbxrf+sIa8all/8Jyoj6YYlA/RWWxkPHA08Md2dBiI5tahkUoCI4nsnb6yQiG6nbZUitY
kDdqep7MIN0kQusxXkjCjXB8h3tKbH/qkTeKZ1Dsb/HUXxpFm7/7Y+yse4yB9gm6i59CNb8BjCO0
Sm9x3MzbTwn5ZAn0/W18RlwCht1QidBxOIaVkz/OdclVkYXGRjaVsckvsFJ3MfmuAuFlAcM76PJ9
1ObFIwbZVFia+vs4Ktr67z8t59+e8zxDbAphJp+XKShj/PoUqcpad6hiBp+7oMUJWss/TVbt3Udp
aZ/7vOoXjdn2b0MbgB/wXQu2sqM9o5GzwRK7fzO7Idk6rQi3ppE26zoA6aKDLzlq88GhsnaUTXkm
Y4EpqNXY9iEScXblOY6ki8qCq8QL+YpYIHaxAz+avlSLk6eN/anALOO5Gc1LUEXTBVGi/NkV5nfq
Hc2dbAVzkrIpgvoom2kb9svKtft9Nc8sfbZq/qTbW9kbghtf62lVb3xXpIdghpyBgWxP3cwnsmbt
+HbZ1H19ArUH1FJGZN/HqLIXyIg77BayGqWpNuq/cTOz5vpeKizqY+Q2H7g/F7s4qkmmJCopjFhl
qB5389C68Xe2Bzmzdkf7zkbKbVqYRm7f5ZVxrnJz3Jdzh+yVca2x7P/ywcsP9uefqSBHaWqqrasG
mzXt9wVejxR117u+/j4Kv1rlVgGi1lT62yHmC48aifuSV5G1YUsR3VmlY92nE8K7NgKLskUdPLmY
nQEclC3wbCrVrXPPCBdZDa5m7JEykwe0orKzY3NP8xtDYZGF57iD6hSpluHcsdTb//2X2vh9kS9M
XeXrrKswYXVd135bGsWGWTq6FmnvtuZ9qiE13zXcZX46DD3qfPAdNRYok71IEZe+AzXSr4zMc69l
KvJNzPYeIyU0SM0s9w6lE1oHFQjNrkum6c7rhmpTYM18hX7WL3p9bI5FqJGLN4p6B+galFAyrR0v
9fYG+L2DPCvUqLudZT/O/lPvR+xjHIW1+L/cqv/txy9M1xKOZji66c6b9982QyxMJvbsY/Uepen3
LLuQnvfuhiiyzuGM5ZH4HFOk8QrFI3P1EZNnceuIk4bB1m1CiUbNQp5G0wwi1stxIy8gB8sOlGzm
7Id3HClaj39CvTsUBspgDNBacfq7G/xbnqpDPUs1jcm6JwcK7gDCqADQAzdM1Bdb6pjMMTtstbvb
EFBft6Y+D/HRXFmgNTsiA1tn16pOn4RjGgdpNoQTcXb1VbPZmYjoQsCiKQ9ybJ7Gt7EpeH9nYZZB
u/OVYdNHoobu67Taoh3KO5DyznugJtjTO4DxyJDYbGLNV6Px3Xert5slzAXURbTeuVYJYqxi7kBs
iHRwHmQXkDX+pZg8RDfnjmxk7dJ4I2bgZpDftYM6p4foiKbikwEg8u9/Jrb8HfxyD7DYDbsAW23b
AYSo/54ZQLIy0dCyfbcGkONlHZL8wl1gHSm9/VIaXr8y69raBXNT6cFwq3qT3cleHt2495IVHgvT
fMpYOsnwaIGd4uH2BTVQ+6XVwH84uaEuZacrsGHx+KlwmHud/D7o+yfcicqzWZr2nemHYtmirPwF
mDuMKn18neoC1B+uKfss9IunSqk+yQGdktULqx2be+Qe42PgT8k68QblcxMu5IBcZO6qcIPx6BWZ
i0+8x6N/vjR+ek+sb60nVjH6btAV3Mgk8dJJLdJ+fs/ni8zRVtWi+n6cD9B//oxVmVHdywNSKT/H
5OCPuUrU1bdxHzERoZTEmuKXa/1+/dIGFcQ2SVA9f7Rt9RzACXlLdOyF4nLI9nmt2K99hG58bb91
DRy6pFMr1Jo8680usQOHssjCtANXgsEIImfEoVdCTagz69plA5rXCdRQ1y33XUHhD6GQhJ+J7mMX
Dd0/gj5Xjf2RhUcfvLh58+gIsC8ir19cCAJ3k9E4j8DZ9HXvIu4W4kb8OPpVh80dvkcR0hVLFi4g
zIf2IscOEw5eSaV4sFYZ62sUw6p8Shay93bIm6XhRtN9woboZA6avhU/hFKk3slv8icfIisYaU9b
rJivHyE54bf5vzV/u1wLo29VmsJayLlSZuXjeimWYwe1wNIot5t11+f61Sy0hgIHL6vPZ8Mck71q
4Yrb2d+Py9EM37gqNTZvxrhbEu4uT/3ce9Zby7h1kJvWTq5EyMteZx4tz4rBB5zCuJga0aRDgphY
i4GiVqN7eci9BjEDL0yXM5rmFmtMY9rb2QwXnse180FtWvgtsbh8TI3sVjmLqV320SjWqBs9G447
3tvqVC+1vqu3sikPQ6a1i75z0n3XFNO9jGkp8GAF0pNsyXgxuvvcKca7j1BrRujnt9E1083mambf
PY1ScZ3gaESqdXzF1us79Ub/6iqa8TBowbkZ7eHVLC0dNA3qTTik/Dyqj7nTQK08j2kBLh/G4DIa
9bRcJv7ZQ9rswVWV4bH2I3bRlAy3fjcNj6Ic9dPMP3TcLivJT+IBBc4FpCBju1xxIKPwcNLiR8Ez
Al3+8Z5tYPGoDmm7trRerGVzdOPwPhvLpWzdRoyltjR8oWxhLP9/zs5rN25ty6K/0rjvRDNtBqC7
H1g5l7LlF8KyJeac+fU9SPleHcsXPo0+OCgwVskVyL3XmnNMSmcec2TAXma51lxdOwRqy+ivS7fE
RJpboRtdtZt3zA9xh+xzbQttYll1pTMfPe+pTfnkx3lxq9jAs4tadKfItJSz2yBIQkRavMQAyBKw
jk9ZkqSbFJ7iVshZ/kD01818wNdA9cy9b1ZSAI0OX4dd66fesnpqKkN/wQKbnDEDOO9HKIxkDlKk
Hz+OmA/z8pQUNaNGmazLFoPl0mJ27BNN3ot+es/i8qB4QOT9hNXYqN1dmnbaClpDAVmTQoXZu8mL
BkCniIz+B0FFCIuJ1LxtRw88TlIbWzeUB669lvl+SMxvzjbM7wZN5dldcU3TZNhxP04gVjw1OL0I
6esBAFbZzwd7Wv3Ylic6H+NktFyjcLMdn17uF6L6FjM5IClNuHsyQsywyMyLL3NbnokB4xDfmkmh
HvOOd3nMO4jPUBu/jtZkWVKk/pzIlKp0wkRUnUkqyu9FXivFV3xDqI98O8NL0zTPWHONOC2+joj8
N2415pt5NVb3ee8iD+uHYjsOerWeTwYJucjwuT11kgTeyY2G1bzdr4JtHSriIR/ldh93uljOT6OU
5lmOKYO5aQc6oIE7GQtDxy3o9s86McZOYc4BReNwQ5D713m74qHdRt89Bxv0X6L+4E+Hq7Ukb20C
+1bzUbksLnpl0PJFAX3SjFyC2Nn1z4OoQQAUTkTe2qKLLPFgyI3p9HU1fqm9KiLtKRi+idDDt16q
P7Qw3dIm8RBhSm8Z3siQQsWlYMbuO7S5112WlK+Rl9xIfavdjF6Q4pgW/TVFNr/AMOGuo0id2L5S
424Htc4Y6/V+tXLD2CnhJ15sIaWuoyk4BEve0nWUelDyw2fVl21mWEUpndxOkU69CQcsUovDvOlj
+7wkd27HP4oB56cduq9Jq5EX25S9QULXGF2sOADbo0vuw5BqMYpmW7raWe7dMMOxHA0LB51Ythle
l56F6t/QojyGstYdtF7RL3LtiQt5IdGEZVvNm+aHBKENMS19s6cVSWW2Ychgy4r/0EUIbpG+RKhI
muABUod5idqC6xU7DTfq7zztNSuC4CGX1XJpDQmZR3Zfn/rpIVdD8A5puZXdtD7JlsnDtDTvnA8r
dC1fCEx8q3nbp+OKuCf20rjHtKMcS1UeD52dFAToVOH92NMG9xBfvAbkZtS6+9oKP3Bc0FP0W71x
5aEYez8JA1+xDmPFEUilD6YKOFbBkdYCrNTaraTX1/dVqPL6caigwzjmSsdv91CnBBiUOT+TUCTl
Q4FRcEUwmL+xPKN4SDVwllzVTdJiWFULnSBRKwN6Oa0GpmlufVjSi3nVatpizwAzfF+FqGgf8CWi
P5oOTkZDPqm59yNW791olL8hBf8eItF87qvCdbxSmPdxqVbLzDL8G9x/2TrsevnUS0VP8XqQ9/HA
hxQbOYgV8nwWhqw2Vxy20Vbmv52hDPUZU55YeuWgMMlufyiK373x05DKOH4LGdk5EdEIj0Uw+Ksy
RyL8ZqVqsoyMmF+AHBr2sSvULTGL/ABy3XhMi1Tb5+4wXKe1os55pzw/fUAFHDuSoo1ATOXkwfR0
JNGeVO7nvbaSwlyEa48knr1q23dQ7uxxPa/SNQ43HQW91TikyQM8Kt1JGik62lnlX1RVeeNi2D4F
fpJtc3w2KwMw5ZOX2Qplv1yGysJeu/WPql9nt3XKFUR4gG2mzWahlwfczPMFtX2q4d2u8r6SN/Ne
vixQ7uMyRp/FU3bdskSm9KiD0buYnf6X18UUmKzmc7SmX6vEMxpyW92SOJYhTS6I7IqM4OyBWlxa
ZVI9gUt/wpnE9zPsFnS87RdrdBFqTScJvCeb3hdEhU8n+RZKLY1Y46fRj99PMqxuYZW59eJ1CYAK
M6xuvemVEtX/6yshgque0tJ7MiRPek2K9i+vhKt3O0qGw7VUoBKdmvFzi35+KJN6/TeTvKnWkc3N
+veuPO0hVZcNCmcIkH6v8zSpm/uSjJ/CDH0N8GcTHdQyVR8TNXwevbC6AP5TH30tQsFalfd9wdCn
G9zlfBBebGKNkVq/n+LXwz7UURXNq5NgcgOFTuOD4ymsXuqWsEm07fyMICJRWeQRzadp7xCEl4gI
mqvCrHxP9Sc4Z5mbbv2YnAVGa4A/xBgcPTvOHD9kSpkFPe7SpCcZKzbu5yO8/gnmW3s37/eJHeG1
6/O8FijcipJBjveD7T9alW0ATNGYjcvGxi01aRISWke8pdiDptVKSsNtFIUheiNW7bjowWva5nZe
1WsDZ2heqwffGu64ED+qlpHemlGb3kZMOVBiUqFvc34LCy/kxxukyWHei2KkOf35E1S038pZdPhs
WxbUagxcQuJTOSs0uZoUldUxw+uHDQXCUaMrOXJhdBPgWDVh2uGpEbJ+MMqULxX/Vox2Lg1UYxBX
N31RZSu8zcssui0Isd5Zkahpj4UYy21YojJg4k0lB9JqyPL2i9xyY24Srb54lQVtJR93saS2X8a2
G7ejQMbpA4f7UmiQN0ZKYGdDJyEHffj76dhD6p1V8dPppmfLGxyytmUUp454kscBefZ8epWP2T6n
O0wAF4cVk5wi1ZPymKA+fbJ+vqZtV9HBslN9MR/lCYB+ClfHw/wcMJFo1g1LyQr7RU8l8KpCmLvm
hC94XN7OH5tsgSZG64G2zdvmB5conrUOXff9VHDOylEvjCeZEN2jR77iNtMSeG/T0se2f7f05+PM
0P75fPa/lj49SxTYYoN0mh6ifFO1krsJ/SBYMEEbp1naeKMkfrwWTZstP7Z5SjMu20bRVvNp845W
V4uFnpjt5mObKSyAaYNarEU3/kAHDh6zUgS/PE/eCY0y1ig6SNVVYN3Cf88WRuo3z2or7tGP+Yhw
pBUbMDDJVnHWirb6+ufv92+NbE1jjoAgw8CFTtl23v+XhlFqMMkJ1Np/BlQTRHvD3FZaeo/Bq341
rGYjhkr5KnuWWPiqqV0KmPq70h+NDWb/7JhBv3cyhIMOCiu+5NODBNZ/aUQoQedVtarPf/6Ttc9d
E820halR3DQ0S7d08alwZiiyF/h0pb6OQ78M7bFC+sCDHudkPptmvWWaHDmd7P7cJvcmEd/k2Tlq
orfPZlodsPYhN1ewWNFGwDyVJN2zh17fSUQinzqYYXfSkFyMRO6e85IPSCVSZpv4S2zTuZeqp6Eu
KW32OvnaWcxN3rAthdhE9sxL88N8IB34jtyqIPsbCYJmfbow8Q+3TAOIsmHq6GlQqPzaPMJFj8Ig
neIHDC6YIi6yI/0ZbwryZtGcHhLVy45ujuecAvbu0/Z5dT7i49h5WywyWK2xTtbf9CSfjvtY/Tg3
szHu4GoKYcLq3a0G3PzgC/sZ4wA1kEofCGgwPbG29Iq90yE4QRc9zvnrvAm1Vr/jSjrCpmXn/CSd
TIxTZQX6FhxdfyvnRQdM4yrCjKeUWr6bXtlAbZlOmJ9EcgvfQRbgHeYnwWE2nCOi4+adomqilZt3
+twoOcTUCBly0p6Ppod5qa70zAGz3Kw+7UgTWO3OfKDBT2WhKoBkyyY3welF48LXgvbejI3hzBty
2yQtdK/poeifcUxFd+/7DUqjDJKr47wPcYaapvUxi8m8MYoalqvnK2Q2aPIxVoqfS/O2+SGa9n46
eN42761q3dwJDzpNN3r5QbYbig9DfCOUPKcu/s+HeedoAbxfZ/qQH+b1j91yCNKYpkFPk9Ymb1ca
pbU23XmV6UFGlxEqTXK2pvsw8pDoNNbppXu/DSOSXxPW2tB/n/ZOaT4gOFM6iagF5idpi0S+Ec16
3jcfFSRjuYO6OjBQme7l/+5VlXbYBa7+81XDpJcXVi+QIiTjCEGXgMYY5N5zhZIFV1puXzBuWpd5
tVMH6VntqOJrABiOba+mlyStv5EvrJ2hyuvneclwdWaApGQYRa4zTRwRl8w7Qub5xEhUxWpe/XiY
zyjhun5skmk+OI0SgUmpO+mEwAUYm5paa182pNO87ePBNzx/4eVBvKd6HB1geJEAOC3ND5XkDpkz
L9K1itewUS9h48fH0EshYFl5urL4GJZlmJerBMwGVAl40BS5eoxvzZtXZPAzuja9q2rq1t2gyqv3
1appbmxig1RNd7OFSEtKL0XekkfHwb7dNec0HI8Uf+KTRw8P7KmwHLfWtae+V41VI6pxM69mhAM6
+jhEl8KvvMeSEYtix/pTPA4thuVfzjLaa4JJhuFmHVIXUKsXfs37AdHak2tk5SbrmP5kmZ9DtAxu
5wMgvQ2O6bvGtQ/s9iDyDIRwb+cvqEGnJ7ByyVqmCIIOgIXUazPoozPvQAJ1Q6WkfmhdL4cuA1A2
SlGvB5a6nw8QBUxqiaJLa5Gnmi+ixNXb+85m0urCaGPmXK4nE863fgk4EfFQhIGNIbO2dQNVf9Qr
JEfT7tCKUHMbzFeSrjRWli/6/SQuxvcFek7ypUMxE+d6eZmawLNmY4aXRzu/yhN8uXZ96DPvp2FD
7dsf9BPyGzLQhnNZFLSnkGA+V/q4UoJausBbGG4Hm7pSjoZ0G6Vqf6tCWbxp9OO8b95SKmaO6sY3
FvMqtYsbXdeNPZmK/q4KNG0dyUr2ZUir9fxeGH3TLvx6rM5JXNDCG4R4f3sBMS/TNEufFY0fNak8
8q73++JOEPg0n5kqEQi0XOBJqBDgSLpnr+x+8L/i1Xj/IFQXyF5nwejUyOq4yHGRLowSMILUgrxM
ddimVYFPDnNrYb8vDPMCSULvC//aNcj/n2N+fwmeJ62achoWfLyE5Knib27L6u93ZZKpNBnxpm5q
hv35riyEV9uJ0fQPuj5alyhuLsR3FM9KQz5mC6NlM6+mYDuMUqVgVtIZXHQNJcihW7qZJ7URb4+Z
L1KAeJgEpRBJ/D+XJN20GWUM4WZeet9bGH/TmgRT8uu0dRpZ0ZY0TAJykRBpn+c8zB2qIkdDfa+X
HeBNqLtyqSlbUwfGOS99bLP/zbb5ODu7kBrqDFJCVwpmTLwLKE7v27Gg8hjb7r5V892QjqG2UXrX
XA8Nd573ddJp1vCMYaL08XPb1PFSq0pzX9gARUV1F5pSzKjMSHeBHyRcnlkNh/YH6YvKFSuThukv
+DEfRQUgWWkWSWbzaunem0hannLkguu2skrjHPdpAWsuyJ/UhvFH5dfkP06rQZ4tPc0t771k1G/4
/THmmwQ6g0nyUmaTuOkz07MiN974kJwuHV3eo+n263ltiBr7Mi+VjSVDGSNPLzLBTzvzRslIniFo
ubuPg+fzqVKt5enU92Pnc+OGu/G8se1JHQ88DZesprgbL5ALxipd/kQJ2EQJkMf7+V8S2vYtnUud
4m3QPrR1SoWXf5FBXsECT3kPcSs1xXOeBN/8cEy+B2P4rJeZzrC/d/mCWigbCYe8nw4IuE88BKLg
UtfZiK2n4dL74jyGUoeIT1YZmmqha/wRHwOrUmlyd/ExlIJQSuYC7rjN2OjJ2grGYsd43LqnTXyj
aYH2LRduBDHR086a5udnr6i4CU07Gn885/ywHmw59XZmULbrouOCU4Xf5/20nv3VGBNJr9fylM3g
diuN4f85jhlXdIqdf1Pt8AmXVwvWTxV7GrnSct7Ou74IiQf+MrFUN11jVhszt6UvPvCa+YCY/KiV
2mnlHr56eJ8GFGimJ5Q9vVxYw2idcA9rlypvaclMOxqXhi8kK+lGdSv3MCZJsTQSYV/DDocLXNLH
qswq8GW59yCYG+SeMjy1ppkfh1KHnzSkwxM2j2BdB1qKIp+9QQ5YVSL66TzvLfE8mXr6BGWpP5fE
JjAl4agoGMfN4EnAkJpgfKrDJlrIxN8c5pNM21s1oNvupaqTrmZKkuz8wvhedqbtt8v5JEIX42Xt
WsYOpFl1KkPYLOMwIuyopllTEGoPH6vkRP1cLXK3PFBa+uvqvDcoKTnM59ZTulJQeJR0E3qPtk7j
X/juPvBa8XORW1875VMX7l7Bxi2tfts3nyG5YqVFhowmZBelriu+FH1VguwAOIcAk5J9RIOmVY1d
nE1oOjeXyZUyw0M+uOIuGq3b9+2xbVB1QyFr1b17w2j6dd5eMSRZJBVAAExL8TWp89rxJ6mJNBDX
kviWfjHGojuj/yQPIgSr2zYIa4Dzrsy0Nvfvi+TVmPt53aUZsyF2E0YON1lgOPopHcBYVgVRPe/b
isI4BfIo7f8irpm2ecrNgFTb5WLB8BWVWxsGL2Xn3ZqhG7y2XbEhqTjznTx5SQgID528uTAzFr6T
RSFEC298rQb3YpRW90L6zo+xzJRnddR7qGAA7nrK3g6UeDC7rmmCFIyZQWBgs7kPyS48zdaiyDUt
zgfNS5VWkxVlWcli3iaVWGYcyec5kvk56CAEG/idb/Puj/Osjugx3x+zVesmvWODOcdrGnkrySj0
M3NcGTerouxSO2xO6LbAxAm/upN8xsrWWLZfIcVdXA+1oiMtvbRt391NwWRqmp1Ns4vJ8xLl4I8o
fyb/Uz0QTWFoSea0ZW8iQOOBYh/2h5zMOtsLGYhgZlV5+isEtXbv+dUXZcpnmx/syUnceMmJgHjp
MG+aDzV8oJAunNPlx7GmT/KgIvxtHJZiqaqDd1GTeiS9yhhIpov1Ux3K7Uq1s/SeXCwV763mvWg9
EpiKMbTTRvkyAuvzPeujicCn6A92APxwfqbSU34+UzYFtGqGpG4MqRQnSluZCPyTNa3EDENPSTfG
gN26IlhXpjTlIrDHjPUQHyL5nAuUkFRNwnrLQnLsp6VQKZKjl5f1NiOB8H3J/9e2T3szr+pWMlZ+
1AHy3qY2iqtkWvQNWd5Lgod5dX4QmpUaq/eDIBsKlaANDrUiQ1lkSh5cW9CbsaXFT0h+1L2lN9VS
NbA6w8uADOZTHcCullytWCOHddoBDy1fdnZj7QvPtx/LuFnEht6TkYL0P+3aYT2vovvakSQn7sn2
CWkXYwCLoW835LnyVjP6zoLK/Upoe7BIsglQJmnlOo2D9AiWFy0z2N1NMXrtjWKPw8L3ca/LMc0H
baoweVOtqe4CfWel5dPHpnnJKjp9GUxphjKBP0qUWEcSyS0m/fjmIM2JhTqtztvmhzFn5OLgOSQi
0gLOBzHopqQAtlDohwHSzUEpzOvjtN5XHiqmeZ27+D/XvaR80uUU5lcqf5HRDyelnL4xQQTamQrm
SwgN/Eg3btEKG2vfyoODYSbeqbGmhpNUlw9NlkK/gOz72rzEcZS9pSoa0rJUrQeJyx7Cgbg+eV2p
7jMziTZx0RS3zDpBfCRF/NISuDmfpbT5xRu4WiHccxdcWjd/rvyp4lfbDV1C3TZVmbKwLYQm83X6
teZFjdJvLTl3v4tswh+MmndIqPXh7XhTK696SaJx9UU0YK5DAtYXUXAaVKLxlApbsSSU4NKo/Y4k
JCL/CldjRJadg7Csdo291Mw82CR55t/66W0c1ZdM8/S9LAltT7WAQJcsjxdB26CA0TEbMGvSl5k8
QP3qY5lLB0+HgxbG57p5UnRJX9YD/DbqdvUGWwXlZK3EKlL7xFooe2MS35gyriCA0l9UBbhWqn0J
X1HOatcxeyCMzkbpA8FYpb9JcpSVHmXFVTZJ2TxI9khQkUcDE6+92NJNTRYYK6WDGd5R9IDqrXbV
RQwkcbktNpsAivRBkk1a7hBSnZSc1nWCMnXZueRTWX68cIWSrbFwyevOjbX1KL43upruWkotK5P6
+EIAMl1TAe8XZpkz9hbNzh2DeIsXF63MiG4oEpkDohdDJxlqUsCfXGX0eCIBwzkpnF4OxrsOaHQo
kd44+NzzsffCFFEjc4WOSVohvMvXg2apTuR3tO6juljKANlIfoAlI3XqtygD2dcaabFKPTd1JKlI
lomn5rchakAkBeoJiLV6qvE4RUrQkMjgLyDc9HsEx/aBBEPA5xUGKXqG/l2EaXIR9yolR3LdECEW
5Q4O3xIeJs38sN6NcOyBNeSO0VMxCMfmeyIX2hH5zIvnaxvTZ8xkFFmYOm47FHuq4V7tJcdE0x/7
0ND2Xi2by0iA72XU4i1Cxa7JjjQqeiz3zOqSI2b+5FhwkR58oK8NjowydPM7X8/vhaiTvQhoVbv6
gfL1BSyW8YVr7863CHcnd9zy01OmGeFTKcUbxew6Qq2CapHRjrzREdO1pe7Evon6IfcJgCNBD6ds
6LRtW58aYz8ig1hNNM81ob6nJrbGk58hUJFMuuJYs465S8qsjCNrbfa62OdF+JglbndyB4qyEcwM
SyndbTOoNxbzUYdLsrUDWwoUWu3vlLBszvODakJO7IuUCD6/RHRVyNpBGyqkcpp5zOnGXjqUKMvB
8MH3m8TQIrZddO7o1PLJKyzxiP3QsXz/UFDF3kuJ1O8Gu31O8I+fdLVHG63xMWoIXBeqRrAwM3rE
jegnl20JIMEdLXXTM5JdJqq5CCTtu9wVKzVQub0MfX+S0+Ra48kjnR59LSZ58BiDVi+jtCEIPfFX
FCzsTeyZ2RKI8tLovW+GqrV/c1lTfp1uc1UTijAFdk+qBkTAfFYCQyJLTbu00x/IjtSnbEBPRXaM
2UoYcmpTYtKFaRmG1Cp3Q6z1rcjfyM0wNz53NHJSIuLTo2gf0WVvgnbANcxv+2+uvL82svkTTZ1q
AHJlRaUTYeqfnCqKrMZlUuTha08yFEhvMgc7ObspYiUjs3botqpJikpOHWiRM3dcx0rlaB1Kqxkj
nI9QOcIBqLgWrzXFqNY0XJi2BHVyk8mpvZJHX12P07U2jbpgYRuxttITQQZQ5j/Vg/x37/ivVZr5
HUd4rQjk95hCfrNvUsu0swhn248EoNke5qJxQLGzJEc+JJQphodFWIvrpPhdHcq1LsnnMZHmqoXz
UFiLP7+5tvJLuWX+a8hlB5Fr2wrN5s/e/R6Rv9pyQflhMwuBe9KUBHhnr63lT6aloV6Ouh05Rgip
xeqtN02Kvjd13R+bzh53mW5tCtlkzkLZcMvYsN+7ko/grA7MteIXcOVHaJJN639BAyafq9E/R5Wp
IO5og1PSqPGmIYlDrObyB1GVT1IWuI6ah/dBU9xxF7NXXt4lJJrFYlPK2lMQE/QY6lDbdCOCGjc1
GMLGbni7gBA1hSGvFK/dJUmlLnwht4vBU0qyukxsRNNqaRjxqurMg4f1i9yHxEl60iABdb7ZdeBv
RFA/q+kIWjHPbjNLt/eqp+y7QLqDDRY+RvxqHcWyX5IMWKA2NPIBXY6+TT1uIJkUhxvhquWBX0o5
6Zqb5k0M+oXrAS64Ml4NHfzY0o2aoyrXNZpam9AGOT/URVOf4oQ4ZsPLmgW84siJZCugTqRcCU+Q
6N8EJJVWw/j2589f+W1UwzeRFp7gl6+rpml9GtVkkFLNQnjpj9SU+2tb2jnxWq7eLejr3FW+yrQo
p6quTt/OvMj8G8G14M9/g/rbd3Dq/aJR4Yuo0VL93AdWJLPqsbOOP5Qs/k6qW31EvRFDl0s8VKqQ
YubmtBqVJ4QeG2Zg3s4flH5FSRv5c5dZ60CoLwQTNKeesFzQMIN0iGEKhEMqL7uuVY9jRyzon/9s
5VOpcr4wETOg25aq2FMv9JM8Q4mYTqJrMn8EJV8+ORLf7KZTlwQPAglxvWKXmgYSmbF+FP6K4v0O
eLr2NbP6HbduzKrkEDIIybuz1OYO1Vd7X5lD7IQW2QSEGSwUPjOGwpZyHxSKvBr8bAsfSl7WlXdQ
LNgTLhGGRpUsyU8xdr03Vksqp9ams6j1dXUMZyUhL5RwpgnzHT+5Up+uzQ4as0+v+lAgH10VrguJ
xQvao2kM9HNoI2PFJZK0ycLKKcLhJdXpbfo4IheRNDSrwevNdSYsn3lo1i6rsC1wQw722mu0tZ+J
8kbr6gTvfGyuenK71q6uh4xIbEarwuuo7o01fjetWJa6Vy/cnIGrHX7DGOhXxYuk6+LElV0sJYn4
XsUiOLTApu6YYTBQC3PvscrZu04P3hrGfbiW5rFzP+xA8ObbvKpRE1N12TBiUPYwdAOgwd9ljVhf
ACFa2ZKrldX+zph6bTrTbdIvAxImfX1XdV6/6kCYcQsQ6Z0NlX1rt82rAKWYMKhRla2CIe6aV4xU
LwiQmN/J6Gb37nC01Tza+kWnOEOrByPVknQhingxEH1+1UyJWNkClmUn237q0LmQboL0S6ojYCCJ
QkkO5G0yNkyVpde9ARtP7qpMN7Z6W42LmhK0LJQrgPsp5gg3YTbW1d/cBj4Zgt6/yjrYB5Pyuw12
75MhrJFdm9+l6f4wysBnNNWmTmRK9jpCgbRW5KCh6dy2Z8MQ7Vn3FPI9Q++QxVjbGTyse729a6fA
QZyL9wkfyp9/ab9fIBgB2MJGcKAYqvkbYEZTu3GM+i567YLmgmxYuVNs5O4lCuOFy3V7OTRlfK2h
oaGTaBeKOuBIUyxlUQuGMJJGqndVKdnX3mpQ0EamhggybO/M7t7OrJfBG/J7j57/34lF7M/3VsYq
mkonRtMsW+eX9+uM0VCCKqmILHiVPMA3I0jFLjMf6jjkxgW+dG30au/4kpvt8OzQHkIWewdt+GrG
9j5VDLGbJ1OtrJ2kqkevl+7UjrSsrGG+o5BP4XioK826q06aku9CCocbxfImEAfGGohp9r7sRtnR
3GpDNND3AaXYsxZZCFfq8hQmbrmhNhzdJ21J2YyrT930T3/+5D4p2ObvlaUzebNkoaJ1tT/pZcak
gQjQR+GrlajVyo4Mj/uJi+27sm60II8ORq8YK7xSr4NEUFTT76WhEoekL1e4lwAQd/5J6+XyKBI/
h2+tfDEJrr9qlrQjsbCVav0Rsy9pkJg1lqgXA6eo4nZBUQWmR+gV5zF1vzZyw0XNZVKFz/XBxddz
KBtY5H/+t/L9+e3zRv/DLVS1+JIaivHpR1R2iagsL01fYyHkJUra7owb2CZou/XMXcCg55IE0RKd
THqyR+9Or/03txjVRSSrYh3rtneaHzKb0i7kHiAGAmUldquwaaIbLlXuLreqZyKY+6NEudeqk1Ug
lWcClXsADJRHcTeedf62qw5wKOC7tbV1j0z7WNKvPe2+c5Q+B+aOSI2YNEtyHODhpLbmiNzC7ipr
D4XRrFx69FqkKwdCydHy160MaZeUsAbdTIo9Pje5l1D32rpe6C8aQkOcykun5gdTrPFWJKkz6IZE
qEkCAgSDzgWcQXqsJ+qRl9gFEfYAwdHS8IeJRnqUhrhY0qK4oF/Mzmp/X9djsGXK6VGnNzB1J2lO
ynAbLxCCq4tRe2CAgsSz6l4boznYRUmWD1drYOAOTcXoEjOoc0YErauQxBMnmTj8hiiJKi7SMyNI
+2AZWXCgiZU5daSLreK7/X6whrc+aFS6Dqmyd6dEV1dNX/2mAOFAHdMhNKA/5qR0uAW5lDVsv55L
4VowTMEiR8FDBlozlUJ1MVXg2tZ0iJ459G0JVCyMHw29JNNySuBVLWpuaIbwxiiHyh+qk96+0aCv
LzGjBwc8xg7WW7fR3TJ6ROi/d0tqxNnwYsWSd2TSU6x7D6p3ibTOCQeoQ9TG5YOYHnBIOyS05kfP
zV9g77yW+MC3SibOgJ31W71p+q0JTbWDS3tRAySVvUi+p0150g2o9LXlXTtytq7AUheVktySHJG9
mR73QuNMbd98SpXRcAZaD4dUVs+9UNS7QfE3g5VH144ZD8yzod5yWaK+3fkdEUI+Tlr0elsjoPQP
npSbcZ7Yq5Bb+QHF+3DyGkpVo2VXV4/8s78ZX5q/jXFNQxGaYP5o2gp6w0/X4ZZkSr51evNqEB+z
iPyBYU+CL8uyG66hDBkullXwhazWKlnuuRN6gDwMxVv6BDNujGD8nvSB2MQRwPlQAB7/StXDdMBk
2bsonCpUjOO5/x1JiMQMAgqPS5x3wpvhREbakf7iGo6qYZP2usFaKt4Avj/phqNcfY3idKsh+rwF
EZARIJg2J+hVYh1myttMg8E1siG7RNuJnh4Q+LLoOanaeIl1jLtI4zMx57W6JBBrPDHqBvMA3lAv
yA4dUK1oyvtMq7K5a0JVWYztfULnC+5aH67kFDSQP6avvYXSyOjbeuO5NJSi6SvslsG5DdvhFBji
Wo95+T6r/89fqHHVTJH7noEVQwxWf1r9n/ss4f//ms751zG/nvE/p+A7Hcnsrf7jUZvX7Pwtea0+
H/TLM/PqP/+65bf62y8rq7QO6uGmeS2H29eqiet/0u+mI/+vO//jdX6W+yF//e9/fPuRBOkyqOoy
+F7/4+euSZevGWiu/3JjmV7h5+7pn/Df/3h6rer/eAxKXE4BwLf/Ze88liNn0iz7Km21x2/QDixm
AxGKDJJBndzASGYmtHAIh3j6PpFV1dXd1tZjs59F0bKSP5lkBAD/xL3n/v2b/qev/PU5jP/nb5oQ
fwloB/SausdNjtD/b/8GL/D6Kc/8y2U5YYAmtVGO+9dPNW0/ZrD69L8QiFwPKeGjYEVl8bd/G0gv
5VOW+IsuhlWJQDlio77w//bPV+EfDMC/v33/MxPQdP7bZMm5TjYEQlks5gY9EpOV/1r9pKs9VxzB
2XHWHOCdJlkiSg48EtCKifHqAbFwbncgp+Q0fY4TXtJVuy1nY7pTmOds9wiroQiadJ9PWxHCbEnw
2tVawLmw61zxmRfJ/bToTdwyJuUEwuJTsg3eV7jzAzDWXLrsXTc3wpZjWivAtdTXwsnsUWPO29v8
6dpOF2+ThONK1ObUzZFAvDXrygyRzMsdwuVYjVa0SXnsoRwebVurI7VC0zOb+VOk7KxgJO8KFyKj
kSwko1fb7bytwSZKP0oJi67VBgiVI68yPBYhzP5A0Rx9eND7JmnOWmvIyC6UC4TyCVZ1HjFTVDvd
VudKp3UgUkKL69W1YznweBjGog8MZA/IsTo/Xixi2Xge1XvbayW9m6bHVY7hr2MQWk6Ot3PyqFcL
SI5GAnCePoEq2IHNvXBf+DBsK+Ipoq4Apck2xl27cz8vxG/lQmO8XIrA0BZiFSum4alEZSunfEcF
XuxAnBSR2aU7WJ3Ls6W8R5Ler6kc7XFhfByZznCGNh0Yh7ozn7tRzbd6pj0DnIvXcXh1s/niIGEg
ZmMnXSNwwXw2vYza/G0zCSCAGSd17YZT6N698l0n/0UX3SeIjoCR1DWjtd+N5dpH2ugdr5+1qrTB
cSog2g4fc+FfJYZpGsIxYZBs2HdjDs+G+CYclsyvrYV87dxoZpbHBvxy9zSnYN1Xiy1s61Q3nq7O
MEHe83Yob7eVBAxzYUeRWZSUUidy0dSSqGrZzfsUSftCsaFB5zPR+BPLUODjJKexDBhBQUXhAoek
AywPBJhzM+WVfMe90I/NzShEzwWHEUJS69G5wwSVJrlPcFn2VY1c0Fu+xzp91s2a+B67n+AMlWez
ZwKW6NZjZ5gsz52LWfn3TKPSUM4fdkrX3RvFu+yy/r4HzrDkxGhqKFODEoemky9ePEHBibXBB0EE
E3jRyux2IAO3xtO4mxtjTzW68UrK06C6DW+uv2fQtUbYdbM4tbR5jyMrrqfpzayqGhJtW8TMjCOe
BNxmSxfqzHPg4ya3SQ9xz2SxISTQbYsJ/tDvjeEaw2BbxHbXbVzVwkNqyE5kABbBvE8B4SHGqRN3
o13Ls8jVTo3j/JI922xb8v6RRkLbt3bjBBCifhYjxWbTmj/xOtwlybrzGzZbhj3U+wkXGYPsbgpA
ms3I0MfsfcYVgyf54C/XLIptwEKRUDeqkNvmvSgepVNBkSCuQWGZjS3DuRN9IXccbmG/Uvgs1zaF
4bdy7qS7HCcyVnbCkCHzkJVkGKONskU9rGtWRROExlB5xJjTa1DdTkD1fIktNL3wqN75enIhGwt+
zsasMOM7VHcoY/CdlZCKzc5kFW8LslgwwpI9ZTGVYLeIZEIn/vUTSpsTGsPnsiDHFSx7CDX81Lfr
G5RuGQ2wvQNQtxcKZHhfDOlB8xoVOmn/PZl6FZFibe8r0s0kHdttxfIawEfyuEg/ecnq6iSrJ/KU
23jMm88VAlTUWll6AiTBL9Nmv7qOKatPqGk+ox+oLHHPEFedlmx+ZcUAXMm+uq4ASmB7ULN3ZIfg
XRQJq2XHunBRG0hrv08jIKkdspnMieduZMng/HKL37nmvlYbivV69cfIKc1fMH4DKIdzQCA62fSO
/iyY7+Jb+U5za76znLYM2wqKpqpRgpsE8fnii/X/1RfmZZFPWHE2kr1YeMzZO55McMf2S6tgY1R2
enHZYVH8jpguQnb8vLt9Xu8TB3E8KRq4YHwtsKV+WwoCG0vrZukm4Lp+Dr/TfoE5UBAl2EkGYcd1
I00iQWnlkbwZW+CVQaNqQZ0b+i5DQ6PD3z7LOn2RKE48eT+rec/A0gu1okkjxSmZ9Il5qX0dOlEH
jr6r59PgaCoynNhx2LmSxwMqbolT9DG8NgupTDiDA3pRPL/NU1/1a1ihLtlvJRwaX6hD/duvxvfC
gyEkKnkZVtwOxmHZWGLi8SMB8M6uXJcnHI+XsZvgTIMg60fLg/rTV1hz+z2+75oxi8yivEpvpJPo
D+gCSVu3uHbyV84CAAglmU1CS407lVlH1XOszbV8sMrBgy1mhzWwFdcWzfvCSPPGzQgNYXN7nMam
AxIytre5252HQ4PA5B7yTVBkrroT9sQJCTcEF9FTPmgWkWNa+aDhInjQqrk+agWMGrBLTiFiY5ye
NiFfHNt/LrHDBmn5lrUNRn1vfvMNLktjgZbZTeuxxU6HvN7a16iFWOP5wE27Darckeeq3K3acEIh
eO/NmbqUHoEtpKdL0d/5KNqZvmHI8AT/3TUIDX7hZbM08BATllObGTbKyoowTentuNU+MPA8TiOk
xiHl+seqEtYdFyY1x3zIEwwd22qRvhSYFGkx1++9M4OLbpHkILzNonaGjmd3v1rHnnZyaX/JacVU
LK9dRM4QTqEaz0ki3bUQJYdybU7QoH/Ui/WMfLPcKdt+TClA8qoA/Oj7U5zBXfAnouX1WkdnN5L2
Vl958Q14Om2NsAIQHOWqs1DvuZkfEsiXUS1xKNTpwVnq+l7vvTiDJPEhhSBt2dDwyCkGxO1GslSb
OOFamx9Zku/nzeeAL0KcfMub21+VjLJ+NgDvOfh1+cahe2oxSoFIMLJYjo15cH26aFwkqPINQ+2W
/NPRtvkdvuJ3mxnNvvfKPfO2G5d5NzcQr5iuWUYA6ehFscQROaRQVm7mjphPI3IF3v/UwfBaUXex
9/mEBzgG0CEDIZmJOLJFmKGpx3odgROrjXAg1EXtmBBYJI9r6o+3qPDY6Qr1In2LYQSC1RAJY3lu
C4vvIrbu3C4229vAM7svPZHIRxstQN48RgtpL6dtHY91nl1yo8Oe2Tmfncr72CBMPdcQtBI+yiD6
fe38K+T/w+215xInQGQhamM6bbYEMGrDgWzJM7ogYFXQk6scYIa0CgciifG7rjHq2WA9KR+8Y0/5
FPZMbY7dkMUV7sioTd7K64XaQykXvM9HqpXq1iOt3SHiYZ/De9vVg0xj2HcdBnqnRTeLmEmuC9dX
f04TUe028VWU3Rwsc9XtWaRUpfmlAWsIr9uLUDP1ryE1P1C9uEfoIveY0vIbg+ClqN461KP3DY6G
sJm3LtbW5jGR8t5AohE4U/FYbHfXrRJOmDoe3ZySsoKr3Phejr2qr4OOHlIwCGoH+7I2vRlB+g1X
Bk27ftAf20U1zNjSUGSU6L7HOTaDcHfM68O9sOV+u3YNEwbv2QiXtr+wCL316vGMud8OWrVMh0pz
OV4SlOG2NgycshvzmUVpB55IU7wNW/+DINE3Sl5qO4YeoaVaI2y64WFqUKCBlfBDu82OnY3AlTAc
L2hUQRNfKRUMluZxd/N6C4FUkq9J/WXZ22p6WYShKMv7Jsg9iBXbWK+MMwsCwK/5eYuV4kmD258U
5nSqtN88YwpqclKpHHUUkvGUNb32OtjUQlCk2pi1U88KbX7nYN5aNicdmhJlqWjxxcIcsQefwXNV
GORidNrm7YaVhfKoCUJMMZpSWE/yQ3ak1zUwSw5bsnGuaWkWu7Uk/yuZX+1c7DfRnEn0LYIWdtd7
0hXfir0gyNzlHvrTr8mC71IwRopk7TzoNBu3DkrgPgdIVaeAMRLXOKbXT3H9AQwcju6cfw2WutE9
rtGSGyDKKvMLy5FWO/xTrIN32SzfVmf9ZcrykWzc7lqxNlDYzFumZpqzB4BwbgzGc+0w2ICDMVoM
GrxePftKSwCLVCIf9dAfPXfl3HtAV3wapg6DDYlian0lRoXUjGaLTPMGYdXHqM3MQRpDBvnmP7LY
ZqVrXwd8QaaD1t9Sxsvbo9v5j+R6fHpeyivcx73Tk+wJIrRPPxNtOvo9CDvb2KW0N8KeSQKszCAx
pshX7amtvJNeMRGuIWWYyt3jb4lceGtukn35BniPLd7o3tSC3gm+ouH6L7aAEssEffGfWbZ9U33+
EIpniJ3oodb9MI2zb5dRz9q04Gjx9IreoHkgLeC1FsnDlpoEJHSvuabijsn35g0PjJtVMFbi0UGh
WWUbkDejQbJYlEimcBeAWRlSHPt8q6KqL509RgptkVGXa1QnJkw7bbl33Aw6Tv9QbMQS9O2hmOfQ
UeOpSXhCa0mMn/MG4fxd6wwZznNyj3gusPQYuRzd6xDTRIRhvFqyP1S2QQhF6XyVChFwe940Tw9y
kth92zoXXX+/IikyE9b37o+pa2OtRPbkJSFAo6jr7Xjruvz2vc+bYmdY+jOIusNU8FQ2jkmLKmkr
7Pultz9k2z3rg4nEJ7nDl2mixvc6EadL+eH4DvWedOAZ+7fUvwzms8ULDHv6XqS7Wylx8BaHnQG4
Wi4cBRQC7hLIqzy6aO6EOcX1kH37znLBFsBEoKDtM8WD47mR1annHMidvApdr29Nk7Mi9Otd3R98
JPZtTTtqyqfias4y2AaJhVBoE+Vnp9WnpTVPo28dMjAt0FyxyU/zFfDzNnMiXV9zbfaecVHs/TR7
TrqzmrtPoe/zxlyRiLkMhB0Rbav/MJnza6pQywwqZn3c8QgKGYO8UFa8Mr2oKKPonhFVP5Su2qWQ
r8hIsJ2nx87N+ptGM6aYCWSHXql8KNElHK2ZeoqJy1krdf02d8DntdtwHBUPDTRwoAPoo9qaRCLe
pkp3j6nyA6RoHY0yI1jLU3vOfjIErPGcp/r9AlM24OAqAsbhZ3fW2IixvMny/qAluErGoUdQxYXf
sgeKyzW5QSp/uwHD4tCo476Vv1qXHyBZVWhxD4GFqe4HKd58fLGILWZi3GdkytMVYlAgHNm07a4q
kqBkV2JOHe2rnn32lHWgX4KkIqZMZxpspd2eyRVlHBYRJyumnbhzvXMvKQuKzKSZz87Ujl9CWV/a
fBx6yrhi5rRwR79Aheberas1AeOGNLhUOSiU9gvAjXes7U6FDPjm0KjnXcYEvLtqDketfXPd4mYR
HUbIQf/qtXl91vN76cGR9ZOGEfroPNupd+boe1DI0AJXF3uxas+u0u4na341md7zUGRaBZ5up+Xm
PQlmnIvt9mGUUqIPzezd6K3cbdOB65LoRB0WWu3DkW5KXAGed5enBlgJM9t5HTgacIknrcQghTEF
A+fMuInrzkHius8688NqW4ro7ttWYxIuvRsV+NOPli7iwrR0ZJLtZ5sAoZshVG3itgQLeYeffsTZ
Uh4Tv4gzdNc3FRPPCJIuae97fWZ1kCt3w8hh4XQv06iyuhtyK/w9WQv07cb8sy6GLsSJRRzb1h+G
jseGwagzrsv51pqVES/CvDEdWo52eSqQTlJuJSF+3A+CEAoIwmBcqz6abW09OkbXhqkz3qwZA7Zx
St5T2yWGWsvhXOm7xh+GaLv60Yx+vmtzI6cfZTiZb21HR/G7Vtygk5B0ko56d8eSfmF+wgpUh2kP
ZChvC57iPl3JXAnrxu83d2d22gVWUBPxX5dxZtL4EQO4X6yxPBATRne3OQfOVIFeHciDUgNdAsWZ
X3DYzmKsjqXjHMi4PhEg0QeyBppkJxpzFMYbtbGqx2X62VrzEs1o0jm5Z6ZV1llOtnc0UtC3vj3E
rYkIsYN6MXYMKtGa381F/yCWdk+kEl7JRS2x1HalIb+dhFEg4JGf2+KKsKShA39nfIvE+VULnIZg
JbVg8jC9qE5/6v3hoBNkE9lT+jDqKVtf7S5BiB4kvqhDe5WUeIhUaAomGPbsrsq0eOgq+ztHJxF5
hbrN25S8VqheJrJPc7IwIAtZhC3mXEwF2rGB1bQ18aYE37gaQK9Wd1DSBQvg8VK11jOCNoYDq/bR
aKYV1UI/jUpYdGMuZmgdNphFZaJ1u1x3ZehCVxl0i/DhWpHjvu+T8bUd2MwSZxJ3flHHdqlC27SG
sKmZjDapeZqGOJt7/6emmy9kBdLqFimiOEdtewaqh0TVh0TQd2h5hb24J1Sd6JNr4gkkM6OWcSMo
fpfJCzPlh5sJ9A0n/hCMvfzuNRvYIJfytWW6+NVqnnA+mKd06MxTVlTOzjWGB2sZjUOOaVwjNuqk
t644zdnwjz/1ab/FM25YnhuaduJGoSOk14kcj9nnnw9QRtzTil7xZK4ITYI/fzn6+Yq0lVt94Jl5
mlJUIBYDq2NhmTC0JuOOgYyza2U9nIi7ziJGMyYZql17wvJHakYKZfaKNmlPa7PwRyslXpYpDM1G
YRzsFWIY42R56jZ1mOt63VtN050sZfPh+qd5pKjx1mNFQAfYuOw4tZfawNwVD6jKEyz4VfDnX8+g
Ip46O4ncpvVZjXl07H/+3T8/zJ8/MRJvedv5Wf71d1ShEc5F8zA4vIkKlVmAITuJZrSYoZkx92EM
bZ4aKOp//5A1tK1sVt4so25Oi+Mw68KPuYZ//ii8XJToD/IG1XNSn/KR86cxnVuZo5EMBtu5UW1e
7LnzuhNiQ3nKOpUEyMXt0Gh4Ef98mLhr4tnUP//1VyaZEVS53Z7wWkZq//pEt1r/+Ko/f1estRFB
DOKW+o9PzC0LDEtSzLGlA9TQD3tayfb0rw9+b6WAQa9/medjLHvMC4XPXQBMaWR3Pml7uKCnZgAs
OKYmcUW1fBJVUp/blHoYpTB9IQNsWSc3tWigDAECr3SFhRwMcKQr0sv6sQ8rvLwEVh5b40oZwrTZ
oiwLCl/TePCUmJPT/FKzl0QePemPVdLfwV1rQthUNJ7mRmLaPOe3oki3oMaLFbpmmcSZcn9tJtb0
rlFHegLnlsivPYFqddwxlQJpZabIUGuqW6aQLiFn3vPMbRgZGlPFNa9f1mJgz77OgeCivCls6xu/
veIdZQJRrsWzkVTdrdaVDOgFKr7SPKGAux4CpEQ4JiTQNpkebNKMbxASx0a7ggdvmt3mwYtrF6s4
jIyGwk6kp83C9cdjrmUNi8rAn3REAKV+aPR1OrWJ+iG1+kVfBuQezIPc9jTN9YU+0ULJSghrlUy0
S9A/eUha7IP2WjHxoaWIM9Mvet/qodOMfOcmlc/SJsR0BT2t6X5Kk4wB/S61zYO0aFWsdU+KzQVj
6GtpAOGGkfCr1twn9LW7CupnVa3V0YIEoTQ7Ce0KK71lvpSg6QMHMUXpHV17IkMxy9meq+V5WMWp
KJ8Vutkgteb7ZLIf/b47zn5xp+drhGz0lWE8/X6zLrSSzctq88QFpBiqCXdd7ZMC1910nsGqhBW7
cHFNZnnxsyGcVTHBZxG3vifoAuoEYqSm10+OLd5sjQ2OYihbZfo7ovmVGVT/c+6t95Hf0CkYjIwT
D53JHH5kKzPs1nzqwZ5MBPoyqBSBvQ5v198utBk3nEvX3YgkHD+FSh98jeK8dfgpMx5D1BOjuitS
j84NEJ7uPHcJ9c/G7VF1VbNHb/gCtBAt50aXmE8/h3mkvKLPZQLOWWkeO93Wbobx2SyWJHZ0ZDH0
gEdT5vvc7GOejZzyhIAFc17/Av9XsTEB+dSsoGfbHnlmz2npYFEn0TKwjPW5M/1vN3W2G2ha3dmY
AKOW6zDea6s7B/4sqftGqFJahuDG3zsTY3oPfwWqHk8dcKi7Dw1TTHhidaCzy6jahpDLHr5bs/Er
NGz2ri8diyLrU8IfVZb2cVe3dKlmwhJCTM67RuBJOrpPBikfbCnts8kKDkCXFiYmM+/EYOCbyHPv
ota/vh894XK7Puv9K4DhbKzem+r1T56VVtS01g9Fbg69LL+zhExN8vJ32a9doFVxavbpfpwrYm4w
xLt2yQBhdSlsrHs0R8SAzBIMNnNhwricW4Nh3cEVLSDGsfhaG49dyHDJ3eG3KBmEIiMMAEcq5oLY
NnJ/q8KSRYTOuxhZSxoQIvixdR5vD753afuEzMjHZLJ+zojkgCczc22HJuhGPGs2f7h+Ks8FJNRy
+GkSR4Fk/NXNuUmTXHE7tq+9MO79Vc07p1Rz3NtwgeUrTZYPGoYUpbSy3dCeCRnxiW0aSlrKunae
2ahjEE0Z/vqzoHOzNKaNMrYKcmTzQVE653kkf+jTJiOnRvVW5LwlXo/Lqn3DN3Zn53UVMUYosu1t
ULjd7fl+NNJdPrr8yybwfog5R0LTDVxN2XOROXLnuf21TGV552n2PgX1wBUkeXAW19qdbss39+vg
MhgxJ9r3A9Psdy2ziLP3OMxvyisctHc/CB4NB6exOEuxunXeo/TdL0+wueGyaazpl0nabScfhNnG
q80YcLkijq6fKBzCARqZvF8veEhf8ZT7sWanR8vWTsvQMpyY7EtJgr22Fp+DQpPktjt+NBymLrM4
soAe8FlT41auGTnr8pK1Her/Unusy+q2U19amvSBp3BYOToKK4SYbp8iBDZYHjpebA2gFZwpjc3O
qwIpcCNbZLO46x1zqgsC8AerGi/NdI2ycKO2su7//Lsrkk4MS3gS3bHa9aJ9zAaUZSaqBGOj5Lb1
nKvTxdRBgURFBC94sqsXjLt47qt0QE2w/tLwaLUw1zl5rj2iw5DNMSXKv0fctE2gdNFCoEQ42CSP
rlFG1orFpbY/IdzhE3Ocb8ASDzNusKGXL4Us9kOf3TiNdmcR25yTYjkuhG8wTbJGBkUpGH8cW9bn
UK1ILsUHkrPfXvWlt9AD2Z09A6+JB+xReiMMkkzZuvf6gYfrzFCYCesCy3Lu0UHxZJm9gjZy3Dc8
aLVGfhZp/YiY4r73nbDqiIUeVVJFqhZbTA1ym+npSfftZ7CFb1geQxd1X0BteczJRY3AYn8QSClJ
5a6CDilFxxom0BifUpPHbF9PhePGrAM/gfnU8VR1L4VaTgB8iHT41lNqHLMMEZ/B31a3HLSAadQ9
tuEAP8qut9dj1zImNjbmkl5n1KE02Lb3Gm38yk6sK8x9r2+MmFuT6O08XnUbRqF+3V4lN7DVowZ1
woRMny6RXYruhEJ2P4pJvQ3lqIdmnt9bWY8Wssgv89j8hK/N6t2e3r1KxsM4fMnV/qhl89pUlAWw
fKWrftiC6HYY/RdqjWZH/yg4APIlJKPtMxutnc92ImBcGkxN/+XwfibeYnIzgFxu8W9WRnkAV5kW
2ngpWh3uZmTqEi44KcFXQWEVctI02E7VFjrcSuhlc8E72k3LEoPg40pwesmesntnoB8hTNJZeI3s
JY3yc5QoAhIOCtZi1s4d5Vmv2RfbvDDICQqCE2b2t2b6Y9Dcnb7KmwYGRmB7nJRISLDI9g+OpoN+
zo7FYn/OqiSYaX32VuOToVl1BcvvNaKtOC+b7+v9DYhGhsPohozYiEQyxy1cbPfZ1sVRZYqnj8sW
brbWW0ewafN6AHSIxlcepUR1iNGBRFXSgJradyv5Lo722vDU1Ac5BW5N3eL04KL66mA3bh/rEHmP
GSPjP+W+GH/iefWDMSVbG/789Wi+b1RCoSJ5ZJIHYJTjt2bzU0AM+Bp6gvdgn24+ClDit12EPBBS
cVuI1DiWfN1BO0kjfynNZtqlbenQWD3oZZHfTGxKrPq6NtvYyBAzVrfJs5+773rGXiBNlvNaJq+j
rm7cAUS0IYebZMqQHzbdr1WSgGGa2wVm1l7kMC2Gury5EsmYKrAKGcE+CnI2okl8WgNuhBJnpVgK
g0FSEbvlcmhqI7bZ8IdGC40gYwwSsD2Y963mvMktn49yqJnSGewnRf4mze1+oojcJ9h4At8sL5RA
aBRW8Y7w5tCTPRhSbvVhoq/8RhY77mmNDR2zbDXdrQxX1SQXHhnux8K4It5aniu8ufau0bJHKVOi
XhPgxjNs/za9h6z1bm6FEc+LtUUawqQBgbJJjNDeIKOdV386ER06ntjehIKN61V13A10Fe3g3BmJ
EnvLW164FFDbygfTmecjsp+LJoqXWa8a5tYctTn0yUAmY1yQ4hAhD8N7teCMwRKGykJHpo52KFmZ
+wzQ5NjdTJRfsqTIExqCKdefdnPRyENHIOc250FKQ4hHl/X8zLrUGG3s7aX74CMqxi2TnyvmVnt2
zvpeGeWj01lfpDMUt7pz9IkGpcm+TMZ2s2SpdWRlNuok2KVjTWXDgVUXgJmcFDaq3ZE51OlOgHcf
rRTTvG6qqSMzPej95WVkLDSbzePYzrcSCknIDv91JK4uspx3v/t2RzFE2oDFTjfzxzrfHhuE8jQJ
cN2x9z8m5cVr05uNmYggSpECsb1xp2rekc32m/BkVkr57PJYXvywNdXRcabfJsipqErWvV3oL7b2
UZXuL93ewhkfP8GqKGcsld9uBihwH+YV5bsV51DRza16tR0u6wYamsawrcC+VHtVs9PczIVDnR7m
YbxTBiQzm7TOOBuJj8mMPGYejSGtlESJWjrPxLWJyH4GwqejALSKI3Cj6z4wC9cqCTdMtO5ie4e2
EXtveWU8w4zQ1cTOG9VXY7KWqbvkaV7Eu2Eur4wjXqYGjy5amH5POtQd9kBm0etP4PJvWOcpaXq2
Nin04rAGncVj4rh1+rQvvYnoyTl1Is5QLtNqeChc7FtZ2zfEkKvd2DhH6TOrT73icwMaaE71+1wh
f0qmjyHzd83Ys5fvEklBNZ9ZiJ/Xhc2BLlP3wm5WWM0vt1EeUBa2Hqi4C6xtZpxu9QGTCamCHpqz
TRkkcwrj4G7mvZPaFFqMOh2cWZhD1GxifF2Mr3ltxrCsDCzsxYGzL923xsvk23XImhjxSVU3O0vL
MHHVDwUx9VRn6uI35pMSP4eijnzfI9AmYYQ9Tu+QqDBx1efKAcdPritFNq0K6I0KJ+F2a+kTba45
DNiz7RPr7kOZu/GIexRogn6g68PoRtAejVi/xG5bv+T5FGRXiHRnE6tFWsoSjVmYTM1viRQ99qfU
iLzc/bLXBTRmXeAfyY3HzNbJk54bHs2r+z59ea2ZHUrJNokR4yQMPXBAgS7FSMuFnSBLaGnL+cVz
5Dkz3XzveW4wbs0aOTDjk0Hu/Xp7ck2NLEruXwq+qohHs8PnjMx6B/7DjFHJ7M1xZLPWHAwLnhL7
ractTUCspPdOz2TdSPJP1zPzo8L7MWgo6nvYd1EFWRGIzbLirnX2fqPEo+asoevqMApwx2eMV5BT
NuHU9lOYLzZyxerAMgea6joT7KEdzE5NgIP4ycxCodC7eg/SLrb05ecf9fH/F2r/X4TaQvj/q06b
8VTz63vMsTv/Z5X237/snyJt4y/o65jWBC4wuioDufU/RNrCuuq3hY7mi3RuZoaYx/4p0jb/0h0H
u6lr2aYQlm3/h0gb/bbvYT+Ei+cIMr2xc/8/iLQ94fwXxxIabWFZPt5b2zMERJP/7rzFKOvSQuXq
0Ff6gaUsyqRU3rLpz6/GAI71cXwftd9MiB5RxeIAxnsYNxOP/7Igfr25Vnm5Bt9GeQ3F/DXZwntm
uF+e6M3xZ8nfy1TdKjC4gdAIl2tp4/X8WLFwx9HJsHudIEL5qc//VckS4KWGHov2o3E595rtJfd5
+q7Gdmdk2qXzOY47S3wOS/kifPNSsehFojajA0AqIh702ElYLqFMDgyJ7CHF7h8gcLqdr/Fjxmdh
NB2VfRnpy9UGVlCu2xd/fVSV/3zd2OF7fe637HcGnM91iq9p9u8HNzvPiFmXsTmVOl4rY1PIr+st
mCZXDzvVv29Z95wl7aNK5I+h6vervsSDPk6sycWrbWUPkyh/q+sOyXW696rNf2MBwzzU8jIT0Xlx
EQf1jnFLIsbA+oOfORX9u93GHYpcqzZ5jhLNxpk5ojRAz7z3HPtO+cV7pSDxkUZEjumgg6b6aRHZ
0PcoLnVetuTaMSMRj4vE6WAPJTEVhQVYmcgRd0WSoGGXgusV2LQPzBtKIODIlPkZKoVXBUzyQbeb
KDWZv2auF3e6d7QX94NVxnfS83U5WqKgKmC5zvUNJHxA3awH2ENerxRtQADKptHdosLuu115HXKV
C1QsydFJF3DBGbnxdpqH6zcubCTKf97tZNB+2t0bMB82UpXFRHrx3oqJTfZQoEZL2+pCkMjJkeiP
eIzm13VuiTn26MyIDhViF9S/TEnmOyR0jOFYDaHNG9jAu7zxW/pSDigQEjF5EUis34MFZIAE3UML
4y4XXDr8bz96g8OpQRDh2Io35snqxq/S76TScGf1/nMh/p29M+uNG9m29F9p9DsPgmSQQT70SzKT
OSk1S5b8Qsglm/M889ffj3LhHlvnoozu5wYKglWamEwyuGPvtb7FUz0OLyFA/jZjKBDx9G9FwrKe
J8vqokI3oOZbbdD/Mpq/wJZq90YbbNEAR5sQayAary2NkcCzgpNcwCI3SsXokk+Y5Gg7thzraLHj
CdQxwkz8cbMErjt5ArLuUiOpXMSPSg1iq8/mXT5wzzTCfayn8Eu8ZNfQh4xU5wQJ6w7JmeEZenjH
oB1YDvrErVydTHXBy6wY8pMMMq8UbCP7axoCr6KXziTFuHc7SujwXox95wlXXRuIFNCp0RjM3O+U
zhAw7yvD3OkFHWUpftgBaojFWG+8Oj1mEQ213LKupzn9MbkpNbzBWWG88MUagdAjbpMpd4L4otPr
5hqdNgNdw61sruTIJaIGZqr5qhYJUZZsljF80cvW2XalPXCZtq7XtA2ReChstCPqInokGbeYxk1H
i3yPeJZUbi6H2HyEcAJ/Bos2NLPTkn5L69BP4cgZNee65yiEHv6Qjb7tR18u8WO8TL6e6rfQX9Bb
KG6aZsBbGNGhTcv8WMtJ45Pg3JkqRcDM120n+WbSDUGXRADQSA+raKL50PMWIuN+NMia8ICM7fgK
TYY1gyquQchkNuupWQTQ0ZA5bSzCm13VvqiUv2srcLystfuohRPI6pnaKvHG6rZgXgYl0NF9LILN
pkrzbxoLmZd09TGvWFgYJ1KfR15mtNYOOYHYGMJk20BZ3WT6fe/A2sMbC1QetxtacxhEY4NewjXW
e7Zn/zHH6npir+mVTfNmlO4PY8pSTwMk1kb1RCeBZnuK1aakrY2wY9p3oXmbRgsjaBPlc80LcqPn
tmU5gnNlePNoXsXsl3g9Zbut2z7akD7mo8UqeBikF5MTsbFyB7nhWcSIv93YfIDnh9gEfpWDVk/q
abkVSfoDMUngRVpR+kNkXY8a7yAbAoaxod3TQyngjc3Ok+ghazg6Unhrs3YsmCGVPeNWweAJeXjJ
8paP1kaF/S6MRLEfoUt7UzrsBh1kxJA6pTdK9xYCgy/NGy3nrdCC4soA/wVd0Qt1OnAIn9/7Insw
R96t1HoZu5HUJfrMPl1Hd1/P1bcKYAjwXzJOePh6tokvQGa0nzQj9ECWriNe9zFsjbu5SZMtitN7
lUUPounfJzC+qLnQzXQdi4Ud3qr0/eMqn9xDl1KTJzTKO3s/SrBseTvHm0qVNzHwTqyFLLcEVh5r
NsKbjwcWpr+YXgUHWmpt4A1tTfPaJQE7seJvJuy0aWbyQYkdyXwPcOoVPDdaLT17F9q60zE71wuN
nIajYe3iQR7RpAyo+DVrkwkQSYmLz7UN9tZk7WtW+5lhlRbCXQwM+3oZ1WUcBQQGwQocYK+qo4Dm
LixNtcoHF/Edc86zQ/IXEtcZQTWx70tRv2L8Upsq5GFEJ4qlfKKKVzb38jI0DQ+n7BobC6+rcKgv
kvxNjOmXphInfUFWOfGcRChYCfEdfR2CtmD62gVotVJJl8QO3yQRQoiUrqzxlZiibNs0yL8CnX1l
M9HKG+m8bN3UPro9P626rvBJkz2EOQSOhpRBDZOlR6On2/UVi8+otMd2IOC1cegoB71xN6BUrWmx
+cu6QNrTGjLa8iQWpsi8bDjX9IfrEPBvMPAixp6JfxKN4X6WSD30a1Pxvmai83OV4RxdH4fcPCaq
1eYlW6svcqnQQur7IWZBhDb8iNr4ZUqXFLkYI+WCiUpjyTuhpVscCFhOep6UkXmxunKt3ygbNKt6
0EZeS+ReTKDlrG4Zo7daFFetvgtLLbpeS5e4Mi6qbZlBGMz8F/HyceW4yH1WH4fnaHCfCH7fqUkr
Nz2POJ/eWrpDYksbX2vxOQRf4iRH4WfVm/DaVagrcKAwYqMfRApdcGssY7TtEsX7D+Ai0REblZDY
EfN9d0a9PsWWXfm1CLAJWrA0hmgX9UGyUYz/1TODqXKXapRZduqDBNkogO8buxpoSxMhySkvDoZt
d+fOmP7+UM9ld27I6mBT2BSUTDt7GtyTqbd7BwXMgQr8NaqxQ6cMvSHdfRTH46lpXNpSZfYlE9M2
0tr1t91bkXoL1WpxrCpUkYzodNQZfPj5uWiXbIskGAcwgb+nqMxukkRO294UD47TI53471l9qeij
h8ku7ukBjhi+ThboglMVJ/3p49OPD/36hcCfw7Y/2fLbSEsSTYdqT2Q5kOEyjwttZSM6A4C8katA
I23t7uQ6jN6aREfybpIRazSOr3U+sVbGASPGbmrltZ5H+l7g98WoGERbKWsEJaDqXFKuClQDHQqs
Yj0WOGvdacqzJ6txM7/++EKdcsnhs8PtWIfdaWHYBGp/F9coHBI9xOxDE/mIpofc9IbY3uJ6pl++
K4wQycish+BnOrz1Ue81GV0VErvCq6BDB1waYm/ivTs5GfA4V5q7yJbTwUbW1hTFA6ojeyqCh3Zh
NNG6w18loWpXkSJvD618ZF9XtZluzMyxTvyVJzv6WjmhfTLJeIzDITsyJszQPHDBOK2YUIgEmu59
/DNVBiWOnf34+CyuspSKXy2MDpKHJEcQk+jNdPr4V4azrlDhWdkKHBUcIniY6rXQln5bc7F6S2+/
KAF6rDR0E2VOap5sYboME//7cwMp7I4Anve8Q90jYnJjNj//KeFczQoZO0oEBYoZ3Y+uweVl7u2C
w25jhlT0B3H2LVBvjCv4/xo4PzQmIQ60j89QLrKdckO78CZnwN0GRuD88YHE4L//hWT02QTISw+2
Uzs2KjGa1G48d26nA95BtodzGP62GNgbYqABVBePVyiWFQYMC9h6AyJ6ERZkItc613lh//xXIBu1
lR2swY//9/EtPZjlol1Oup3I3cf/MdcfsgscnkAeJ69vxUU3caGPyfC94mCJEmte0yYoto4l7Osx
CEDyMBY5j/VooxPXrpJVmkMgy0Pctdp1l1vnYgSvUptjdq5Vrz9qLbnQ6CrC/cenFqQMOvD01UZq
s2oUxmOGguqqJWSWZFuAQbOO7zJzUXiDwx6/Vku4R5Sb3qXrhKlJp9e8V/lz1bvWjnRPVPuFRXmO
pszsOduRsh8/OjG/Oeb/V9Hnt4zCu/b//G/9d46Bte7WwfPgq7a5WByQfb87qjNXMxZJR+iASqLY
GwGCzOhHnGIGMgvnsW+oakzBtmRAuyFjnl7/L39fIsIzbEcoU3xihbkIxPDk4Q5o1fRkLcRJKYpJ
NntmnL5T7NPkQ9pjQ0TSlz9Q81ZEw7/D7P5+6WAcbEOC9oG29ftLp/jX4CoV2DVm9onrhrHt3Udi
dnQkPbMHFvUgojb8iUX6/72vP/S+dBea4C8Xx39AClaVTBu/Fb8BCv7+qb97X47zL4e3y2VFdqSy
LfvfvS9X/ksAm+I/Vxc6X6Et9XfvyzT/JcDnCNd2GNoBfYRX+TegwOAXrggoKLywIFke/696X1Ai
f7+kdF2nvQYmAfylDgHFoMtW/ZI+Fs/N2KPgbY6FNUAliVp37zTzY72k7JHZTtuGvQagpe5+bnBL
TcizjcxB5jtsRVQDLU0NH2eWvnHtFEOVNeNEuUwUKHdNkD/pCbPsAhtaKR1thwez3eINctAKrbu6
KTrmeoqGpEMNWPIcN5rXTNa53zbG4MWVVm/7JudZ+MXBWFNjrWxaZKnohqryhdHD4hcJxTtJK8cE
gyqaAdoPWqDQq4w8fBb2TFXe4lKgyUHo0p4EPnfjNhxEnb/VmewPtmwemxoRfBPyWktBfT9IdBhS
N4jIttDuNHgMC63/3tFkOPaAEbIoDneqJ6Oo0mY/yRVipyJ7q/K191DNp6mec58MFVbOqZ5Y/Rtg
nafKdZACzO2BCBgS91yydFHWHxKyn1uKLL2p2I9phOkmNlvk0iAsppzWYXRiE59ghttwYLMobWxq
+qC8ImaGEWrOcujtAL8aeyjMrV/n1DIPv1zRfyMtfltu//MCkfAzpMVVwjVnWp8AFsnsNEM5VNWx
Mt1H0dFN+fiQOaS2WTgYqMl75LprzErPQUn6W8vaOf04mf98LL+TxCyuVQlCQ9AKZuFnVrEuj79c
q4amiylMUzR16343ropXk5Tx5lBq/S3bsifNLb7H0M/++a/q6y3wy6q7/lllGrpydCjo0Fc/nQHK
Fn1B+5utrr4rgRJsw4UNbsaLkmbXdQatztWylpDmheEfC51GtPmeFuyJl2Ef8Vk///MRfSLBfZwI
JV1FS50b1hFibWj/ciISYbRjXrTZUUaciKSgO4BK1djMmLamkgeg1rM9tPE0M40n4KrIFl/LUpTS
xNpPpm144eh+H6bKZdqy6Hu3zPYfv4oQZXgahuG1QfLwzwdtfuqyf5xGzF42jX5H2sr59O6F3AF0
RxMOGsG/H7czOd7OvOsGcLYN/autUIA6zLF+tXV21XXIfRgHwt5IV5Q7ArRrey72ptsha9BKhJsB
KsP6KQuQgU70RctoGxhAQbI6+daV8Dxo/KQnutHkLGjzN7dvrwEbcCKM+H3SJsaoVjluCHy4N5ya
7Svd7z+84vXC+HThuIrkWSoWpDz6Z/LdlJK1grQ1PpJAeDQ1pgRNjak+hOPgLMYVCMKdW2DZYzKR
nHT6nxhx2X5mi00bY1ShX+GWboYh95WNuVg0lh/3qFYmetEGFrhh7SEnGLgCWjZ2xSLgVn21LbLg
za10vL19nZ6sFN99YfVvdQnprCFgeQPwF+IlOOZQwjIO/nS/8HD69LIZouDllEK5K7X40/2CZl/N
ec8Iem3rkNMzcsqXGyLKv5Fc3u/rH8WMwhF9JPstSNTQRpDj7tBQLb6LmGRLLDZsT9vLdRr8f3hL
/qdj03Xoqo7l0M03PlVQTe3SS2/s5FjPB9Gk6rRk5Uvp0BivW/sRsrKJFcrafTwOoJ9YbKAl8B36
DCbmaG8cdlq33ua98bVV0TdJBtuuYzLNZdlu+6F2PCSneBWX5oclBW4s43Fx55NVnB3Huq1DHQOX
gWOoTJp8uw6W22SQW3pE+OkqxPJJ/DWWgf0HdOT/sIRZ7Evw+xB34SpbfHrKYyYZ49CukuNCZtrW
ypJb2eJMp99Us12I7yjct7Lo9mOHHSfgkwWWFXvY6D7JZX4owN1s/vmdWId+v14l0rU4DHDLglLG
0sU63vt1DZOxNuoDAIljhOeJ9tmCPM2Weyh3xyJT8hh1hCCFgzgbrmNtO8ADsRo1r831Px3JuvD8
cpt+HInFGFGytRDS+oxoSvKOLA+N27SLGUTI9xbU8BFFIukPq6nQYB1KZ8gfC7LEkJnFGpbH5qOC
lTdmNkpC9YQnCRV+j4/JojNY2sYfjtH8vOlZz5ZFTKJr8+RjNVnP5i8rfm9nbWOXE0sJ6h72okAt
aWhJt3zWDKf9Ckd2CQUhzHEdHKoIAx4zKQv/xLUVE93oyvc0aXEUVu/QYpMHaJOeoBk8JE5+a9DC
2xKvF3olmUA7Z8mHc2JoT32PNAoMT3vJJqo9p0m2mqr+ePY/PRbWs48NjWf6Oh+2/2P4OsxMhWqr
i49CzlhNuo7O2zCf49VT3LUojE1SyQoDNFGH6QXESU9otTlD529LbWOo8TQWB5Um2h/uGetTtbEe
GCBYTjh7TWpx59MFOoTkPiwBeA5QSnvVoQNukzLhWT8j2gTpMCUp4ul0uXcYqq4nEJULH31gFBOi
ForQkAebKgCWTIF2tFyCvhnbHtk+6ocla/2l0BlvjNmNwHTjqwHD+BA7Orpj+xBncf8I8pNQyyXR
3sq8Iqt4aAnb7N4nsCg7uei9F8j+apToAEsrv+shCPhzGY/gFlMNiFI0e245NleR071jvlrOaU/C
JAMxxHy8jxjraqvq3pgAXyYDrk1GtzHKDi6S055h9F5Ll2SdM9GaXY08eOG1u39eBFbQ2udbz+Ji
doHuuzzG7U/LMeUqDDKlaQdJ+XEYaapkWDDRzvDCs95CaZwPd8E6IHSCofDr2gHDAAUfu5e2gdpt
oO+lLeymk8WEySTjIE9uZ0dsZ8ZmRziC30tT1r4tQ1CdePC4n1Gbu2tCEGUm2mzMrE4n4eemgUtr
tbphki1fK1Lqgm3Lzol4nwwx8+K+wHDDytngy2VSFaxUgfK0tOATIuSAmYZuJUD6HFbTGYukV/Xj
j7Glr2uNhI2HUsmtLdw1SlGyf2qbN8ZZN0s2zh4Cmdw3FcG3rRsy0zDRdmpR56HRjg7oTw+6UyIC
suHfENr31Qo1464o5xuOuMOSWfoL5heGpxOdVsv9ExH50/OSm8ARXP+CnRu1KtKb39cd4RZd2Wac
JS3GF9EV7Q2ubfRKEwaIWZ/3idXtSlggm9qheSim4tHOUPEqp7wDU2sSDWhcUq3MVpIqSom27Xb/
fAl9rM6/r94OoL613jAcPn7eFMQafMAANd/PWrgeh4c8CMNdKXi2Ow5nnNtsE8czuOpy8bOG+oeE
1q9zTJmsaDrjCAsPckGZrxY2YH84OvoFny5wekQKNLpjWWhWPndsZgborZwSrrLGkPs4FgyQ+vFr
Bq/CD1BoeNU0zmdmfPOZqEATBekhXxJj8/OhF9Xh9p8PyPy5o/90wsi8UQT4sJXi0D7V4VlTEWdf
G8FhMjP8AWab3gMaDre6c4RPq73wJb+LiGIKY6IA8uq7mxnVm1m+6gkeoNI0wWc5a6ka5YdxcaKz
LL9TzvTnQI203QI786PYvA3yBZB4BAHoY+qWDdwVgw71bciewz4oT0ME6wcpxG2jmJAR0lcdeSsv
ydS+Y2pNLlBwq0PbLbeBUXKfh0NwQr4LCSMMHQ9EmrmH0v2tSaLoarJqQmtoee/chCrYcmltJ+q2
p8I4RS7HOTTbuZUg0GdIE5j5m+okTUaIdRGe+4xfBS2v9fFTYcUT4b1rg5EpIx7+RNYQWh7k8alK
AvKnyoVJ9ND+4O1uvToZTN+YnXezIRQ4w9yFfTLxOkeglIuwczLj8gyIXucyjPWtimTyaDivnOzo
YhYITQnY9tUYLRgR0tSz2UDzkHP0K7vqrF2QhePzyp3p21Ye3aLZxns7NLaOUTVnHqhfNTUudyas
EqloSVgLavx8jKxTtnYu8K3AwS6zVwW+8BxnzJqxVVHP5kFxWgb5mhc4Md0g3qau2lapZl+gHE3n
3MHyVPP0Pbi9zROrz1AmRUG0L8k5fFmMfSrxBkTDfOxy48e8pMZ9nwGuX+aRPtCs7Z1WEssOgaOn
u7W3R1NuX1gEr3MQMRc9sSDMd8E1uQTppiuQ4qM85p10Bt+A93wwg7zaNhGyikq5I4PvqfYkE9tb
hkr11pTFIaA3umd3Y+w7g7uabijSU5kAH9QIU4pK9RzqAtplVVy346T5sW0mXo2h0BOW/ep0mJ0I
csaMi8xma4/OX/DSK79QYwpHA2eTXmMfJ7OoeWTbnPt2nyp+ci42ukbEQjAwQY6Ksjvazfg+KpwV
oUaammPBhpXFHG7bsrqheXFhGh9iMGjP5pTmBwJaniQEzQ1FVbi1GYkMtd5tWnbNu8FAmY679yzd
lrbQ2KJFbtXekM0F9VGEJ4/sESNJ/d4mxkfXuxTXBTQLiVN9hQnfGebQ+apYdaD9xMy4XFF7E75E
7KkhI6r6dunXP2ETj5qV4k7UZPQNbBs7Y/ez6G6KwAcDsWxrPWfYbitFH1/fs8Ux4FpUOXJfJqEa
rjiSp6gRFbrPRpnTXgUkX9Nz+RLohdq1LfmhKXPc2yzDebe0PL5M57kc6viuYVyz6ZHb+sQYDhdX
nwGeoJXfRMaToYUToAZcQYiWFjroU7DVIoBg0xAafmm3eC/C4KonAcSuHNvPTJRP6fQwFLN9oQaq
wLgfmMIvq8j5xtXsELHDX4NApb3IwNpOqRte1HrQjN5u9EzhMS/hrLRAWz2bXbKfmgADhyisty7x
T6zK+xrY37Ux/2WvbuK61i/pgHVOJiXyYFlDPEgK60oUJXCmHvNMvAyPMjcOEbJ+os5NuVK50EWL
6NChDMwKVK2DPl0Ce+xI2orEnTaRuLK+8LLJx70+OM1OJv307FQdaNZkeUpBW1I/aocoL5obBwvv
Ng3j4AuZ0c/aInAgaq5+wWLbe5HA92tAZyZ+0Hwmu4y8rjIazoPJLpenYRylGaS+wK/wpF3ZJpYN
LBPyC4NHoCyk0pzBbZqrKkK81oHsNgmq/dZd5J6tO+fJoT+hy/YQp3a703UDTsfk/FWOkJWKUBIu
AFTMo+lz34S6+2CTX7Fp5sQ461bytcq6cE+l1lFKXs9MWSk02PrXy4tsWHrqVQmcka/YBN8BRyTs
A9x3o6xbv7bM/mi22nATL2jCs9y9G5jicvUxm2KbzQ6nCA+9O+l4RGXNbXmwVPSYj1NzI4g730ry
W9mPYzlIx4sihjPXScodm2/KnSwalMQFZADicPgOIOF18QLHDa1W1zKcjKNLXmTnLDb2C8RA4Nbp
hrwObWtiQWWtb0nRSdr2lIE28OJ+bzbjW1HK524UxSXFTr8d4DP4lWRsj/GmojN+/fFbpxb9koid
YEeWA0JGx4x8qX+VU8NaNTKrRCG4N+YGBk8hqsvSGkfTzAmzw1WhGXZ+wvV6+gDki2HCpKiPhV9F
5yVJmjuIeCUTXPMEKELfd/3w0OR24mehWXu52wDv0YGhLaV9D6tav4lohyMA7D2mFNlpXMjljM1G
HHW3JNs1RBegkeiqgbLwHNsNSHrMzjM+qd6i6RqU0sUnUs+XsWyeMvKyg9QcXjIgxjnNG3Ysqwgk
vZ6iokelwxsc58hJcovZe5M1PusFLrosiakqk5uysa4KUC9X4yovi+PRQKoq+TUIJj2kH4i8SvMh
+vEB5Ncwn7mibo6JVu7GgojHdjgUSIkPssZBwxWL7M54WVy8mJGCs55GJ6E6DDY5JSAT54ScrLJj
G9kDQS1STNePbsTuwZ27U661OnNDHrdCIAJIEqdft6DYdyokOybeqbNggoy9VdsFkaGTuVSZ5Bvi
nRsxf5LF5zylk/uuegLiXBmdlpwmFwymHh17CNopmM/LCAJWG4CPp+REDXj52Mf0HlPZ6SbDh713
UaPksPA7kdzi2L3PZBPt2pwZypxG9TZLCflSQ3pqWgvnxoSGVyX4YjK3xAqFQYppCrAa4plIyBir
o5s0z048fh21L1NuM6Nczd/4Q8DokMe7DjxYx4/cBav4lMoQTtoTSDukgFqh1KE1+V4jlGhz853j
xA9xT5uRWw45KUtyOYf5OtZZ9uZYrbGBbyIuUd+o52nObzT631CHgYJZzRoOBVkSZyVdaAYkrf0c
wmnDxg8yUV+CO1W7pxQ2+8buNDzUEzbMeSL3sKsQAvWMaaid/AbZZwKNiZJ6ayB8vepx7oRx7sCh
XIA79tm3eRcUPd4iLMgDzZi5NV9DVbFnDzJEvikyZzZtQutfevRt2Od1/YgHhWjSri4oiTHkYZ9A
3BRQthnpuRFVDMVP7Ul4Bo20QHVt5sLdTGkf7JgKWAfTEMig9J2YFvRNArrOlxGpJc/TNN5WGY/m
ODQex+XF6EmrSMN+RdzhwNZTaXqoHDo0kfN7NZpkJmX2uy6r52RsIgZubbALtMTXHMqJoO/8GfNH
5ohXzKx+nRIGmwGzwPjM+o5vktDW0ouM6Uq4k0YqlPYigV7E9vzG3p4pMXkYUct2O5sITzUGNC4p
kN7CwFpvtk8RGzjKCjhglO3DoJG/HlXfdNtE05G36CGRXJZUJAMhwZvE3iem7Ly2jiBOJYS1uGS4
lQzulpAEiEm7SYudu1QKLBdyYpXHpH2iwsSxanlTHtyOAR7DoUuQbGbjNl0ICkjo/KNhi0Dp7ieF
86whIIqNUx+pq2xtBrmV8Rb31aWeNXIwYJ81WvYXxuGzS6alTaQ1qXHrRb8GfffpdRc2HY/rRqDJ
/pY62b2t8ofKbg72UD119Bs2K+IPCTKbdFlcw+dE3IPOyQ1Z+FzaMrCvuF3GOvkr7YxtPhKosfRP
COVi0HpS35pBytZEc49AmfTtV0xmxV3uuIeIpWBrpyVL39oNFDhf9jiGH6oGc+Dqzr4wAuSWqCdt
C5j5K8URj+zBSrd25D7ZseDRCeuz1+ri1K4fhg+gShEQP58XlCrrpx9f+PiWj09/fpjxZ8aK5ims
n/WfYzDsOsd6+/g+O8eOjv6OH3YZH/79PR+fQ5OM11Xo/PHZz29cRQi+O4mrn5/+8qfWXz2mTris
IsbgoGuQVcsx2Vd1zlvx+282uspYdr/+2rk1tjTi0SqvR/JxnB//+vmTP//YL78ldI2HYkkyhEND
jK5rPR/Cwp6bhEQf/fvHPx3fL7/y0/d8OnGfT83P37O+xLAvntyWZtSMyN1iu068fX60WpjVTIUP
pIG/FaOa3lxct9Sq/X7SyDitHDTAWqP6/TzQ2V9EOTMq7TQ/aSWOaX0Yb02HAj+BHplHvR+l8duQ
FhcQwLDVKkt4eec3Ml2JMdHz2E02l3rv7ESXdiimw26nT8OXMCrciwJwUIsxOLZdhFuNCfEmzgFf
FGnVbnRzuBXEFlNaafmxCaJT61TFVcnsHYnWle3k+S3Y38nGW1vAoPPZgEQ7JwqA0RviB2688D4B
ujZa7IHT2DkUjUSv7srJd47EwFCQTMtbE2d36QRzeyRzSqzhM3HpQY1Ar+uwmibZtJrixiNBlWgZ
R3FOGvOumdc5RFC2ngNtCx1vFeO9KYdFefUMhkw6Xb+3VbOPpP0YcK1cBNQU9IXlrpVDtHe0297o
ayxxxRZbHjS1CnM8bECQFtp9uGvYsXlhCbmlJkSCaRcnjYBeppv9TKWa3WbiIabVTeCk+ssBRON1
JrbJFsClPR5tLh1knu8ZNZthcja6aPR1qwJEoFDNJgGUvrkxPWVo8R5rZHOhMUHdMwTbMteuc2yT
NxpxrPl4oa/xJvRhX4p+G5I6tckBQm6i0ZpB7TwlIOmvIviHccPZM935tdLdW4tp0h6VIp3cXPOH
EQ8NpWJDXGwS06NN7yozgJkVuuowBTPYHRZU1LznyEAObjfXY2FlxyLAkd6YX4xBAxk3UIjUKi05
WtrpZtJeoaDLb5xy9ImHUiKIr+RsWsQqIBqeSqfeB7mcUHCm24m4cn7WPRosoH5cTYFnzgI3dz6j
Sdeg+AEcj4hWODK/6U9kpW10eg+BTvJK0VTeYs9gR3taHhGTzNnFB1qgAwWdT2KZ1kNYEniJP+pF
W4Phq816SyZDGWwtpNCHSo/f0wmWUC7M92BOIuJkR8hzne1cR2bq6QNHjM4EdKnC0jv31S0vrSUk
ET4Fc+VrLSFbI1bfScTC9htAyzKQliL5tvoDmuZdNu7I3SawUMPcbBJyocfTGew0Ijt0yQ9qepei
FUd+KNp0U55u8x5kR2l/HYZ6PDdAgZcHXMHZoV4cGvhme5kdDFEQjhcirjbSWN4sSSWJUPAmK4LH
NJTvTJFkoxYkhPMxtbRTEHUcZJ4Fh0E5mhfJGOxDiJ7bDfCYF4tbwVwqX6a+4NI3Y7heWMPoGtU3
ZmKAVxSrVzQlekcvd1HDREBYigcxQl3s2s3ZkAASkuWbI2idFfrOhF6KBSUtfACsXxCswaPPaCQx
pnts2/RuHQ/M/Tjx1LZj34zbxxQhqmV9EzCZ6Zpqt7DBEPfl+Jox5GJ/mgu5EWLqdshJSVxoAbAb
EOAcgYy4rq2vRa9YNGSIJc0KManFaEaMMe93ZtW96Gl07pQ+7XtzeRcJ7pl8fsCQsY9/9EEIshiq
HwEX7Y6oFWTY0+iNU0YNkchnIoh8EHr6HucCHAxNkX1gGj0e1vkQmAYXIFKUKMu8wqTBzzY52tQz
vEIsz/ku+0aNMXVhTIafPC12pnlx526ndfgMcOfeLfBKsGA8Z5aZ+2n87AoMJPhmT60Ikj06yUup
8MIvxsmQUHIniRl8jh810sg8Zooh/AoogHBk8n3zbsWY+EuHItSi0VIkAMa03FS7Ph8eE9oWuNZ+
5Jpz53RwIrpATt6yyF183+Z1DZEKUWE5Z3d5ml9myxDYyA+m0t87qFQQNQgOCOsvLlQfcptQA/Rj
/lgtItgneeJstZEeuBt09m5aYAUpLfNVCUssR8vcSJoJyPdtnT8DPqm8RbEWXjRxHYvkGVoz0wlz
BOfL5MOAsYFZcWZ0vYTPSSq/G/Uc+O3aeloW+5QUlBQteSr3JuEOyvTERNqzVSvzquUOiBrtW5uw
PozqRWsKNizYoC5DBybKsp6V3sMO+DoLARDVCLB15PMxbLVbUcf13tEFniUUpZThIM0Us7MoaPq9
VjjPUTjF51rkrzaFXt0Jwzd6RQkf0C4bJ/sRNMFBD0x703KHpkuN6kWDnBgDnIjckf1szpyUKMKD
SLB8ZR0p833wFskIq57ZDYc+Ky9xb30lAyLx3S5l9KH2NEVfBr2LzwA8EV/zvb2JxrlkkxgHLlRc
8gCWkb6wE3Nlko017xwDXzaCvOqQG75N7tTGiWcS3/u28Ad16oK68JYgKreU+TW6+U2KrPWKMO7V
Ul+Gu6Du7g2bnkYts8e2BxGAnthk9WSrGpOlPjTHjHyrc7N6zuK2NchV7h4rl32906foicFx7kx7
AIkrqfh5VJ3E6gIkVJT9YBMDUCqgCokhO1hd+CNQC2nn7HooRViWRybbS9uwiehk7wm6iZhqDOaP
Qe67JQ9OEc3nCYNDSfQw5rmNhMPAwgkuwN4WKUI8K42fAhqZHtJ50ILxdGvI+bEoBprCZjz6paCb
x/I9rk6OeiCrITRPWgszcZjKQwMYf2fl/8XeeWzHrWRZ9ItQDRNw00ykN0x6UhMsUZTgPQImvr43
8lV1raoa9Op5D16uJ4qiSQARN+49Zx9Bnv0QB8PykOo+IGS+4xymxY55K44pvVgJD3d9Ghe8sSnm
cUOjppkJMsHeZm8Kmw4IzYqWMcyqZEx3bqLfZZLD8GsJYUnNOtnQE3pKZentpFHPMEOeVWWV3/TF
cxATa2QW9VExoH2Psuhdit6hSdBRHBnNSZsYo5f1IVQQ5Js2h5rtLxHirDrAFk48RN92FXnMRRC/
z6W+KLPNqzYSdE5SLkvDYH5E0Os8sK+F2HPaoVHX1ZC7YdSYVX1NfDu9Nq5zIHmUsBoGmNvO1Uvs
pNbWg7KH3eMYcHAjCaPQXRwO6WUGLbef9flpwiabZdqma9udg2+K40zMJvHD5IywIkKxnnl7DAkR
TWMk1PtD0FoSpmwt3iA2PM1V99bEjLOb2HmX9QSPWD1IEWIiM/uLjvV3JWDKI+E76fjgtA7fTzu6
cG7jB7DeNlB555raQ8HD3oSBt/Q7u+49lNglqxl1/CQgyk9sjQ3nMe4R6Oj9pDZ2h2gNpOpwxB9R
Tf0LcwJ8TJpfwA1In5Rx69tikWyieGp6sL1iDoMh5ceRtbtXWntGHyg2wwSvhzCEpRSHc6XX8cUu
iKUwBnqfFf1IJu+G9jD1/nOxWEXuHg9atzSly8SJNmlNN+WvD8qB8XqLOMh0KwZL+TSuCk2r2WJr
6zUymVHJCJ4jOnCTicw4sxtVZSBFVXGA5TC/d2J3AzhPP95f3AjroIgpndJ+/OvFCRUhOi70h7v3
xV0MMJ1ZHV2lW/uuxDdeSfmB0i9c1YRBHkkxpFjEsxPAfEpOo/MKWZM5gZarT9S5m8yS7t7IMNbW
U4sCzarOoaa35JTzoulwQ+//x3ZFuhMNofX9YxnyuKlJj5mZtsceu8MxWf4v7EeGqAZxUbvKsA+i
A7cV0ZbCnbP8hv/8syWLJZMHiFhUuJY82RLC9IA3k85PD4JUMQUsE84PK2tckBnYft5BxIewcTZz
WoeH+/csrbjj7/7n2yd037oi9Pd30wkt6xTmWanarVTasyDD69h9Mmhuj/HdnrK8TEs+2mTC8lDW
YrzDG+Hh6cGo6JT22qk5f0SuTgrP4mXxAFmwK9KNaMkaBfBo45wBwVkCSgvKhJux1IcevghlBXfA
UNNb5CXriAxSV2/5pQoRLgQQn85LHSZA7VwYr0O9/+svl/M7F5JB4fSlPKtmBmaDHW36hUDaF/wm
DLsfp+X8eX8hWM0LJtpWK7PVGgZXwGIL4EGofa+pU6BBrXuCyDr6lpBd2+O0vGT4snJ6FF6/byHb
3000yUy1PZKc95kRP33wiEhEy20f3Sz62TiNhgeX+7fvi63ElnS8v9DPDgzpUiqPjbuwZDw6GmCH
7n95/798+WMLRWzt9EQ4lVi6cKbObOJLb80dprcurxnlYHozlg6OGcNbl6+VY8200vpP9rhPVsBf
cCwRQCGiGXIsqa6JXAB6sTbof6KKD6thfMw9MNz6m8ghytDXoMurvynOtXhvzJs5We+GabzZQ9Kt
+xAjb+E8ASDczouXRTPlgZr4dxVRN/+IbPnRgBhcLFEEZZTlg6uNjygw37oBn3+ovU4OFYg7/NQH
rOrKaPpAg2suxE/El49Ti4vRr/UJcjNSMa88aTT5195ipTNNqzhZPQJ2SjOCwzpGfbDdSMXhxqjc
+YxBmEPd8qF/vnT0oxg6SKJQ5351/3juNg1wU87sy9/926cm+XLz3b/k/a91iVupncT7v33e4A/o
6+8fvH+e6oDx6o24VFnBVKgscHLO+KAZNfxpbAgSOWqXxk8+FjNm0NJtKupZe3WpAFbYqaFNtXrg
aaciDb0lPRjZaa5fprBw1swFH2FgPISts0JkQWpvY/UEEHJBipE4uyF8EtYyCbO1bUTqRG3BarEt
/qrzFmBUgpt66mv3mUfO0P/Ioeof8EAlJaF8dtWC90zDs+MexQi31sviYPaH9MkqoDs0M8VNSSrr
0ZmAxXfFBJyex6pdendRDidMq/uvBpnnrkLy2ZgFWUmVudeq5oVjv0tN1+xsW7Dc9frWRKMckGup
No40no20mfZQuym64YK4HjXGzHa9s5yr1fr7KW6626TyXQPq4gj44dDihAxsHKG71Jv2MUcWSkUU
1zEi8x2dSM76vfHHdSeeUTEHwC6xH1vpR02yYhsKtXHZ8+fxXTe84ehW2U8jyfstzs1fXQ7m3uke
+ya/OX30LexSP5EoGESE4bKVv46ZudOzjsRsQlBGneJ37na97Q1gvOLXogVwpioGdUYxf8MQeGtM
sJXNMgjoKvfK0wFoJEZvYEQQjy0PNlT8lXbjB6s9vyLBj5bJWSImhM6fbnBUa8m8X+WTWhcZz1mP
4XqAh8/MRckdkq/f2jfnrPGces6L4UTjBhEqTD9pveA46Y82QVFrrc+BH0buH/jn4a5Tl7AkfoZJ
25E5ZuFr6ILbEGyoehYcVgrbNHZG8W454pdbwvK26QuumauRlYgWumcaO7n8PFaYLFqqOllLhkhy
COtd0hY3Wr1UuRzOrXgzauZedvJcTqra2lrJEoERGkjljTSlHy68kjEabiliADvnQDmKGA5mCJJz
9Bta11kAz2+jieWkuSEU8DTXzoOy7mwEEnRt2KAuGc6RwRAYCMK3ZsEysxrtVDYdwiR5mYrpU2SU
q7E13rLKfWwdehW9/aSPw3ucDx9lHF9ce9qn9OzttIZENxc/PBf9mRrqlQUSjju2OgPo+cnVz3CH
RI9OHv+i1gJwWMYHc87OLPQ6c6Vvp6vO0hl/T4Ygn4Yjkzb/nHIEbWRrL9jJmyqLdm30Xb8QWc9u
MX/BVvgD/YyC2MY00xKi2Bs3q/tGA/M1GM4P86WXgDRRFA8r1VS/Zh035hSTo5vRPAttEF9TegUL
8ZktMHgklp9AW99mn+Q2b6GXkxLOI9rTobDcFQL3T+7LZJPqLk32yroS5vfWe04cpOiE6cPr22b5
OuhFWor6CCDOlJ0sr302oG4yVYVd7ZEwYOPJX6HVWWSALrWevvb1kgCCFr9AbkLicgkQqfjBs06v
A12ML2nT17tSlYz6m1Ms+88+1yGzze+wxLKNZFstDNKMQfP4p3YCM7OALTX7IZ6sZmeUJm3Qhh4F
GnLSNP1gNKarNTh0wUihmSXZw21zdiYGGxyuH+LIZFd/qBfbkGheW5q8IIzP/Uzvyl3WLBP7fRTG
B53AAYeZFK018QtiH6nHaRPM0BwCMyLvUOnyxevSp7EbVwSqGRM80lRWTEA0Wr84eVituAHBF9L+
K5q91nowx4ZFJ3xIx+5RWtrP0PeeeIdnKhH2diIbiQudiyWfyglkHB412T/ILDxWERwJmOcFpDXo
J280mCxX/4P4uSRPbeu72VNVzc9Dr97rsaYcM3JYpMW5zRmAaFyewUb/aNDAMpJfCEOy3Hq0Miwq
bu9/GbberZNBxut4tLZdoqOosYELlUm3K60KlWuHlORnhJZu5Q/hDzXqw8bg5wBIOMbajSSGVaYr
BDULusT6ojVxUjY+JRHWv/p+gm6trdO6g54//64lMrQWRMsude2d1ndvYKBfmVrQRJN0kJN8/E1a
OXum4T3qSbSTzWeoE2PDKeuqF9olNdQvL/HfpohRKJNCBHGbsLehv4flm9ay21YgBqM4pRVYh2w8
bbMdvNDYdjT21zNuZyG6D4ZJYj2mXr3HqoDNaxjQtZk61cM0H0xz+A57zi/kNt1ah7S2MC508kl0
muXlH522KJvr8Bi1xGJMqAlmwjk5Jr+o7peWYDuSWcvdApLNGEJuIgT927x4LloD41iDqK2Kc4mV
gRK4GH7OkZtcEr99j0rQC06n+w8R3dQVs+Qvg6HAHvdTskkKiC8xa4nQGEQgTCgCDadboDTezxSn
64KnyvfKtM6Vos+qu6Akh1i/+ouMHpzfMfLsqzc54rmZn3Fqo9SrkFcYqPHssE+ZUzgbfkt0P0t7
SbrOr5Ci5tQo+NLViFdEhuNOweXaWxzENm6WxGRuRtA8a+TrlcP5Utd1g/Fz9yczxn3uI3uCCsr6
app14KJlXKkWaRXW455QAk9sJ69u1rbhv5CXUT/3ePzXueiGHeVmAl9P0oDus+RU2vNjwzzv7Ive
PTtJY27xlpDj1NjVmRynOogM8+Kb+Vc0uOoc4qM4TMzECFFoznJ58SoSBaB2MJEZXMIlFt/JPOWn
aqJFTn4rsYMWB8QsWzpLqCWPcPX87WLDnPPC2NM/e3BS1HP3F48wL80syCO0/V1mu/Mx6Sw0QbT1
IweYyyzZRAlrgoGZkUijsZVc7y/GjHJP81GaC3XzGNw7oKIXVyKiT1Cd/jnMQ7QizoSzMC3i/YDq
12wqcZ7YDMlyBxorqomUB9npz9Sqw7N7qGNdPXs2gJFct00omRX5Xj3TrwEmz0tvTMUWVwRVYpqa
O1JMEF/3tvZoVa+RrNzb/Q9OZMxbY5nhV4AzoNiMgscASYEwUXRnXaeusYphDjlUMzX8Y6A5vD0O
nLAzUKjfnSBFxDJb55wrnFVGmwCuIMPOaToFJwrxjxta4DYmZHMy1EC/YosgmQF2ozsSmDWa/c40
Oe71qXJW49AKSkuN4XrR89UGBsOqYso/6/Rcev86ebvRqudnvkpgpv1+ZlN/yNLGCMRAPrJbDtPa
GYlABliWJMY5mtniOjNDzEhgExcZahJzEo4MsTqoWeoEo1gHzcdiFFNO5KmRnuQ0sGE5e3gyT72C
9p8lxjZefJaY6BhiKO0ytbYMvJja3ZEo75DH9AGPmWBJDfcEVitu0gbeCikjDTtTglF8benR1uEt
29UOjXhtoah2Xe+BC0N9gXgAE6U4hgmCys7qqBXdI2D2WzWkB4PGHxUUKYya+UYWGqvcYuiVtUjW
etStibmM16Ml8eexgW6El24MEZGJNZKdODXuJU6nfKf69qFW4qw6yJqTC8pg0L59MQq0pMVKRou8
pSJ6uCt4I9DrcHQNs1NeYj6mCCxW3sQKo+SXmOerGsrnqhwyZp4AZIimIVWDGs6q2DZLTC2kd29s
0ik2XjGTzjuIP1k4tvuebh4Sp+nqpuFp+U/Z7L6Exa3Dxm/eY0RijDXjFlyCFxLaTToLCagg8wfW
f4sUqmmOP7W8eqoAwUxGRMKTBRszm3OuEWWKYHYWJAlLtaiEGSCAWhP2qJgbSwFwIvrK0w5BrQWb
IJlJ9U6TX3lp+4TmljRQna5jkZrrnSiRYSYhlmLNsS9Z2XAibrFkRz5NsDY70niFSG+l/dJrNlhB
dWZkzjsumfTWR+NHA5TbiKXclxEHNjWmZz/tis1QiNMMenPZticMxyOZuX21jzIroprp4701cbJO
Cx07ZBFtzWYMj5YDo2zQ8/7JMsx9Kr7DzI+pwVFcT4xWT2Ea36Q9aIeQmXQfEQPNTB+fUmyc7qS6
yosQYOVDsSnoES73uL6RFq1h5WfNae7hd5VsGPPkHWJJXKOO+Sq1CWNyBtAlRn6Lm8LZEzkVUXMY
ybm0aw2CnvvAfkhOSP3JI6QfYg2tpweD+eAaxBRWdPJMs3ozmULtHNl/lWlKdo+dPKEqXtwm03lO
xcWRiccpmPqiK8e3NmtXyiHubGbmMTk0Z50Inm7VE02WMiFR6kcztJK2on2GbA8wv+ZEZUqeb6bI
IVbK9Mj9ldDLq292qwg8k5h/3Br3eSkOUiGliR7LehD4x+2TV2trG9EyUwn7PUcRYdnEGdOXxdBd
ii9DGdq2hM/GQAVcdDLVQej30LbpLNzfMaK7hk2WPAAN78IOW6h6re29rtO1qz331PHWBiDjuqAS
lIi5AdMvo7JCYY77E4UIfWC+lCfSc+eDx5Ogz+4e4LvZTx97SCTc4GuIdHLl2rba2yj6r7V4un8W
WTYoNH08rWAKEHuX1CBDDC8JKoAfVB5pDHaPEMH0du7o+DtsGFQFqXc1rK4K/AYuuijTi0tgtWwc
hCOZZ6yh48yXygfvZLOaxX2zvVsz9Uj7iubihbM+MzMVExUYnjIjo9jETVNlX/Ci9D0YlSeCSo1N
BsyrFIhYkbQQJLB47Y1BEJHBALeEDQxEl/IyQV0Fd67cERHLdByIIigBDOCYNJHpaQJKbf7Dqkds
3shGIc5mK+rAnmuDeS5yP3OacWtOmC+p4EvCtR7WURMecot3HF3UscBotepwwEoHzWySv4gGVGOY
YTWmZ7IX9XCTkJZWecc/j0PUkmFbbzo/lKv7Z7oZB9r7kprZJKlFIvxMh/Al6gGdxMyQkK9x2pXQ
fEdf+2MNYESLpiyISmdCk2GgbrGGoLNaKyRGWmN+s54uFrbsZtT04syRbArD43tkTRrEMVKI0ayC
ZEkas62frsF6tIA+q5iKWie5LDJZ52Pmx8gZeRbsB20kC1M37aeGm2TmpwKBB4sET3mdzp+95Czm
1Ex9tISLLYhziueUwkhDZUZ83PLOMIxMV1x3RhKEKJJYNq1pcO5cxIVWkXuBNOKv+36iGoJ/ovIw
p7fBtH/FNUeHOwb13r5rLTRBfOpELTmVw0esuHZGRaRlVRGsTWZUkHD5rmb6IGCn75x6Kk6pT/hW
i4Ggk/20JYLU5oRKOe/lowYfqQdBaYh9o+tX1TkdEYeyv1TM3Atmpgc3K6fDUgM7+djccotFM5nF
p4xGcRsoI/XJbDH85RvNModb1i8THhUwayuBVU/pvpTOZxe1+en+og3yRxxrkKK0GohOlZy1SOrh
ms4cmeccQk6lct/jUUM+a88LD1tfMqlxgrOOPjFsH3bK1J9qu3e2rCX2CfLOCTEK9RARTTVH/H1D
rrKfGyDnOuMxXuiDpHFvRodNcrmp9AXrQOrAhwbWPUj75f2jvXa0Z5xpIjwqQROU3/I8+QeGPf5u
OfPPU++uEDjph97bu00OIMtlxooWgcFdowf5qENKz3A83WW3hhwsYmigI0iuHoXBsPIpE8blpGa2
ZrQB5YhzkdEfD2J0qPTkIx1QgmbEbgXUj492Vl/dKcJSpoIWd09XuKhN24R7adSuFZUMEgeKptzJ
nkVvl8hwfuOw8wLHQoBtcFpfuWiH+NnqGaJjs4GZ9NbXHtEoC6w0Qt1Tds1bS2W8bibWoPtCRHul
Aq5g+au6YzsGfUqch/WlFtieL13O/mRd9A1Pv8tcgtk9xS1I/SnhcGuVh8Jl6k9nbdi4xUOhgywZ
w7nZ61AiqBTRixAEv2MKTL3nsxrLbng3NAzXIWWZgAtDqc/IuK/Xfd4ecb2gth3Av97fJ8f50Ea0
acLAM2/iGLr/wGDpYWBTbelj9KooBANKV/Z6GChGQSY7Q/RtzC2AMMX4Pc/xFPBMBloFZnKQiCW8
MaRonWhk4qqjo8Czmug29sQypWfAgmUaLDUZcp++HyRVD0MH+FHScw9VxhgvqeNj68Zfi/m/7/Kv
ouRuQkiL2NvQAnNebOfe8BwZ/dvMbYVHCZLK329BvWXoneL5joR8MQBQsmJlM+sjoUllc838mf0R
rq8Rf+Ci74JyxIgGFYKyhE+C2LWbCwCqZkgWA7213zoGdrplXgBLkrUXMhekpM4ZL7Su57ULDmad
oPy0I0Qm6APgHtL2XntYXYziiXP8VYswCLoGgrllvRq67YAoAs0+K3k3c+AjgQgACSUfBhFalWb6
5Xfz5d5Sx0ZirQpO8cgkKlpw6Rxowjm7S5+SpV1tyctiJ8+KW+3KS8Iis9KKr96QDTZifptaLzaq
FMz61b4IO3IKaZ8TAcN1/GtNlOMRHuS49cf0K2dotW4szDLg7BNzsE5L1n1vj+AwJp52b37gTBJf
G6ZQkP7l/A6QrcEtUkVbUtDm9wLPoT4CcKws+TuhobNvJlu/eZX+e5qeI78yf9CoQPFMNNY5EU66
ty3yYSLM6oFGg6rS9fxYNdUhsU15sabhUAwc/nxDmJeBGqfIFTrrag53MMB5TkIIKSXyTbT93M6E
FhIv6uZ8wTEPkrZrmO+WX3ZpAPBYcLbLHdIa8lfvz6+mWV4WDu9YgQMJ7wRm9l29FQd63xxypMFY
jz7zuNw9tt6wSFEl6stKcOfvhiwqVq5ZPFI8cWTH/lByJk4SnzO5Wu/LeshzgurA3dRx8hW74UuV
NY+lEh/9HH/nubOPR6jgeNkkgSH2kjk2cEnd54by2hrpEFrJ0tnPKXeJIO1YDfhGHeHPK2VjH8uL
+iEiFRirL7d3TdmB75Yc3pnmm86K7OdtEuTu/r5hh5xtdfOEaS5dRZGdkyYLXYxU0ZPZel81CLBM
+LgDzQOhENiz+vpX2JH7bXBz6dJ+mTzm5EQa4GcmGXgJlmKJnhEBq5LN1xu4tQWDFDa/9MvBTL2K
lL9fnl0z7RTQTZw6mvcy9Sx3LeDZlab1V6lTK8qlnJiscCsa3Mpe9RDWPAx6iVu6o9VN6sK1Qoe3
uv/k7YBLO3Vmgnu1ZzkIjXE89jeqiFr5V3PxBs+KjcBysW/2PotcjNdqcq9Nxu1/B1HdH5co9VcY
JC4a2ml6i1zfCBOClBCn7ZplKUQcj2HjzVk+zPMATJnwBIwlrA74a4MC8EdlAFyfxVVrYBkq4bYs
YHr4JxGq3C0f12ekVpSuXpAPSIWQDLXhkuUjmJjOFzGGMrh/r+VzSUX5Ao+0qqIaZs4C5q5dELem
xZMkkwuOqKVLz6YTlx2JUhZMX5N2SKkxLXFYbGvJTeHhacqdlotXsIfJIv8yC+vYZh72sYWTBR54
n7t0FMNoEdg5/NrKT+fNXJxsDz5VvJztC01dssr+ZdecVMKC/TmmBe3Gtb/LNd3ZUPm8DcDPtZbD
HXf/Ks+xDNytuR4x5NxAS6dwKjdhFpHeyVG8yCkRXM8PXOBHDHcwZGij9dyYpC0gb1sAtKS9pzRO
PI2jwLJtcnNUeNLVDouGtlEN7rMM10bZ/Ki4cps08187jDVGoj0mHQClpCAW2hOSIyPkrbAV+s4g
2DQIu+5ZjPKtX05Zeeue+sGacVCwTXs64/J4vKV4u8lPTr5Gc2FgC2cnfcWJLaOsbXBxYEBq9xES
fzSWCkmJgll6vx/HOx+pIplb0/7c1268dDQaDBTsU7UfesIvqopLNlnWs9fU6dWdxe+8+AJjNn0w
BtVn94yLDiF+jqYXJ/PBypL52BgthNlQ+IHtpvUaWUP2kNJ7WOdpTRPGIY/HJ1QnMirvmXHOuhxj
M+BLbDEKIw/CfWfwBB0EIM6REJtMznHgt6TAQw1jxK/34OJd4gaR9Gz00QgvmmLFMt35xbPQRPHw
49Ygn9hrfLUfuu5m8DOeUhch22y3B5GMBH/NDx0dL4VuyUvDN7802kONLQcdjrMbIlyDqoanATPC
SBIC2AmU3faWZI+NKIAwN4C6Jf11OzX9DewRppY5y58MC+UNCFqa5nBHDsKU6aXjBL+2aOKVml7e
Jk6LTwoBp0RP8hfS5//phP8LndCyLQckyX/9I/niP+iEbwntrTL5Fzjh3//RP4I57L+ZKI8Z6NnC
8/4lmMOz/obJFywFcB6bU68FJeAfcEL/b4JhuEE73XIc09ABp/wdTmg5f+OrWQzW4HuZJkPp/0sw
h3n/Lv+CT/D4/qz5fE1+DP0/GCze4FQMliJj36vmkXz4ZiWyMt24Z4AxbBQR+j6fpuMilSBL/UT4
TEYXdkeoK7b9wgr745yOkqPcbB1M91oNYA7MCTXoBAEAPnm2HzITL6E7HItae+1aou4G7RW2CmNf
KQOfc09ukWzAlod/eghCY3pyE6ph6R0bvXt2zFflLVDCkvAzt7rkhiM3bnzN/pAT9V6H00fo1jpN
SoaBczT9GLtb8tbazBTb8aSSYaFJ1z/SLvqa7rKeGD5E7TwlpnP2EPQEHiG39NbmP0mHKcJ1wm3U
lQyZXHeY9yzOAGhM9zjq9Ngik3l4WDoPZDyBcyHWcI9PO8hsiAwrEdN2hlCGVR6LCFsPiidyBQka
JFysLP+4RCSsodU+NK1PQpxvjMEsCTGcchRbWfrU6m+5/23Z/ouVDHQt/dfJYEkoTBjI+SKX4/I9
JeHQbqMlFjtZXpDXFFqKPBBq5AaJHlAOGdHd6BFfVYhg4PGXmDHMjCQpTQ8F5RkoZzcGQV6KjxTX
2FZhJOhVuOR08vObluVsWm771zBuPiobSV2Oc9ntCFbAz1Inzilv+LWxFmhHk+62XYnkRqZ7y1S4
rE6DrUkOgkNEgj3q6TlKOJL1uO5w8cfLSSmmm8qpBGc61cihnjH/0UKiV8IUZh5DMP5qmUtkjrH3
UiaYHP8KFJiNF4uHYW5DJFXEflot+t3Mv81oMo5So2pXlhJBXb7WM++UT3Dy2olZM2mRnwZobsYa
feWqnTzj0E4a/27Id5UfiJhjITf/D6hp2G7abDwWnflmJ2W8dYh+OCYT/c7J2Scul98jmp3kMMDp
af6bwv9lhGM9RtW38rSvGFXaltyrcaOHM0B0sUlzssk7cmBK29qVXnluMUYfTYNEgST2jkzrOSp2
dlDwa+FEZsCLcBkQ+IBSuCjGAGTMWkfwd6AhfspaCrihJTiucvDXqRTGszF/TWilUNQiGYRRfIan
BMFzedTsiUzmkuHJIr8qj/eXtsAOr3A5EgOKNEqLZjOIGg6Hw0L27pcXITUUr6m99++54/kn/oZP
oRNw0draUjUiP/2Ved4OmgYcj7YEWg7yKyjaCS0ZeZYb087/gNSUf92yCZ4GlhecmHH1nbvFe8v8
cYuiOJJNt5kaG49j5eqHEUo26t3ueH8JtZyMTjXu7EX32C2yRKpihjSLp7EKCPixKVCQf2YD+h+/
dgNreWMIT7ikRfuKxnOftlO+1jObOJvBUcewTPUjpIbFy0wBTgJLd6r07rGF5L5TOFg8J6UAQ+2H
k0LbOX4eaHV6cxvMkZ0dM32hrOyjiJ3bqkasCMmGjrE6ALjf9hF5YLMj6RL75G+bTO7J8MCCSHYo
zpd203ZatafFQkXX4aEfBFh15nTWth30h6YhFAPxq7HGzbz/6+dM7OeEmA6UPlKhhMQQho91FzaT
tonH+KdHNcoQ3342FlFki9FkPyYo4b/1RX1qLi+hslbe+JSNfQ/vX6cN2TOXVt0RWs21jlzeWlop
WZUWhym31t3kzntjuVEazUCZFXYzCPL66I9EIruaCQah/DkWODTkbNwigjzp0CcI0srua3bNZFuj
ugs6SereYODkN1hpNFC96yZhDguFv1qbZjo/5Z53dqTioE0tvesPhEK2NwEi+Oqh0slpO50MgiO5
ebfe1EIXqqMXlPbljkk5IYnj6LIi0MAfZ+PYCLFz4o6LYWff5jxGG8eJcBaPc3WiKUJqsUPhN2eH
+0Y0teLSRSBM5qgcz9OUPZdZGO5CnDhAbdoro+PqqfV9Uo7a9m0mRPqhaLrP+5+iuEtxWiQqsPp3
0gaNi2l04koLFPl1ri2ZdpmxlxJlRxlGvOshiprIRxxGf1qcjcb83Q/xsWir9jHzUPMz0Ru8Xv00
4+pKJOiSxEy8FG92R+CJb73z1uImmPvTjNfvXBY9eW9Zf5Ewf7alQinV+jVdnNxKqMZDEF0rMWKF
iHyfLoRZ75gCE7KUMXZypzAKSqGNuJC0EJc5KkLYBO6RG78DBanTrlZVdIvgLCKoP1WNyLdzi846
niQOJOWx5DcJtx0yXZtn6lJN0Vcdpt5aTNm4zyAa2XblHk2IIEcnTs6t8BlHtERdllP23vVCP+NB
tDFSlOgWelomUuF4gxyZ0BHTBAweGhNd1Hcbs0vfnJmoydTqJkKJQuI3jbwJijj3jn4Tvzt2ATJJ
AuSvE/A1WT06+2n27h4MxoaD3z/bcyDCvHsIy/oh9qvqICGc79CC0D6IFS0oI6mPRf5dWuwivc81
bTLvNCZCHtAZvCSjQfgwFRnrhKxOCmbXPtc4fRpllF90vlZw/wvewnLj1nLHokRqcJLd4sS8pYqJ
fWmVzo5h6ZPUoIclaT9faceUl5rTJ3Cq9CmXerINdeJYiODUNOst7LPwB5QBUHdDVl9aYz0MafY8
WOpouGI4ehMsG4PD/BFpWv+zJQNJH7VjzIx3Y3U5BiSBHowID7yxcxNu9TblNCfABgy1Mz2NVndw
Xe2WjpX/KEbPwhGOYa07+RbNIYnLA4WL1e2rmauqZEsZZ/j70etfKk8WDDQzpuBz/lOT/pOlOcVD
5qAOs4cGmA9a27JGgWHACrZD8yjd6eL2gxPErS+2VSQelNuNW85pcrKigycGfKMDn6Qc6rI6HD+l
8qKbwYyopPe1sckCJhQ+KBnYP3OJjip2zlSn/ZM212oLku4D0VMRGH5ZvAKOuuRpiuMibc/hCBqO
XUid9PY5VgyOYnPMryKMIdUVRnUyO/EM0R/XTtFqDzEJshfNYWn1fsxlFN0oIsijzMJpL2kXp2k6
k3cUVSt4pfJ1IOV8TU+9OhpdIl8xr9ismeSaKEWIi+BpgwrSvBbGh5LgR6ORy1OJVRG37sWobLJI
PQJeOUkSx5FbKaoDWz33i3QB9Uu24wxuvkNB8SzpnLASlWvDnexzjfNJ8002X9kX5zRdhJuDdqw7
s4aj4yvU+Bn7fsOPQIZmvUMpYJ1Hwor24eSf9UkXzDt767Xh/lr7izsqJoym5TDykBDytvFbhplp
VKGdsOgVjri1DrkovMdpaB/ofjwOym9fFKiDDfYyecmgZx/jbQoP4MT8Kd2adeq+tpb5g6VvZdVJ
/5rA/LWYI/Krc8dRhdFgnSLUV3GS05f9b/bOZLlxZrvWr+Lw2HCgyUwAA09Igj1FkWpLE4RUpULf
93h6f6hj37D/E/ecuPM7UUSVSioSBDJ37r3Wt7KfcVxoa0tjyj/HnXwnRiUJPnBJ9teQEtGbGsaJ
Wc3Uy2CHvE6ddXcnYg9Y8G1PQ1K4KSWdEhmV6BFTH8JHA09smgNxDEbZrjXR1ntCQJLNnFg0iZrJ
eCpKfl2SN/5tLNq3tgkJZ4JU8aKbzOgy5pK/ZE8zoS+dF2bMuGbRE6CceMmJ3Vhn48iqXs3ljyYu
Ef5BEzplqFXXuU3yu98XX3ZW98dljgSDPJdb5hsv+Z/Eb4S9Q32VZOJGEwu9KEy18acypTfTgQ9x
FD7stETV1nLQiVX3ir1UP/iQMTZSlsU+mXW0JZ3GMlUj+SHeBYfcd5Mht5wGm+IpZDtvEwriXnF3
cF3hxRHumlEk+/Xb5BvkmwWkvFB69NteU9ZBZpPYa+2EqiYEJOHO5LOD4OGAZzvvS85YlCp5m6Y+
W6P6PCcomFexm6Xoe6rxoXDjT36Lj75WOWvbLuRnT9LuFdMx01eXQCHOfd7sj8Z7y9mwmoN7MAbQ
fgnL2hdZSO9f15uDYXDdY7jIZWtPj2mOKUHLSVRw5zBDX2P12zRE0S3T9jcEk/AJOY+gazm85XU/
4KekONR9WLo8/iQiWxfkmu02qxhGN9JdzSSQPPapf+tCKXlytN95CfFIaYeuLA5B3LlenuHXxx0z
b7nRcGe1Gh4i5opEm5f70m+0i6lN55jtE8h4d0XCwsTECadNDlvlFGL+30BMQnKntAvV1xVjDicj
Oqyr2mkObBIVqs4CfQZu3nCY0SXGGPl0F/BFF0Adg0pPH6/Ligvy4FvUtc+DS2Qc5a/jjX3pcgpG
bV6haWgRWPCbEX/XgUv4Lr/ZrqzfkkzBXWXq9QaabHxluaHeKI3mXse4RKcQy1mGjspjlWyxucZk
oFg2Ar0gw/RHhbFRfvAwgqF78H/QghhWidvU+4wmxqoZdcTUmbAO7WTTQdTa/TgSdRb0EcmZCj2F
wO5wNtPLLCF0sTNhje2K8EA8y/tkATOs7fQl9/UrUm/uxTA7h3PV8fkkOzHHK3gH4hCXGGZbOfab
ghhdTyYwaOxaN495VZw0JH4LEMk5Dllyho8Vnrpk5iL7TOoQEN40mxuT1O4o10mAK9vvuRPVqTcT
Xn2uPusgydaD6Cs88K1+1OYRi4QzuAejj9dBTCoeEsUOnEL5wwjNibkHEtTAwB9hFCLFDoKIvp/6
cJ/hkYmT2ML6KK2NU/bjXupOhBUie4zC3vHKojC3hnLaYzk7P9vJLU4Stz3EJvPkS2LC2yoZzrY/
XNEreoM9uzc3jbtLXyTPWnYHvRU+KdwOl0oYj7oWzMeyL+5aDTLKcQPEtLUm0LD35yym0MPccC5C
5V5DWRWrvN+ivox2UyvESbN/6aRYnUxCpEC7VHyWaXXUiydsr9Yx6fkWcWRep9LgkGkppExz4Nht
BgzHNYhVjeU/CxhMoe3i0pvLD2JfuIOMR6zd4Y/ehEiXVNsxNB+aJTvVIGiaiEbcVZZeM4CSSY1Z
mR3X9tFtZKju9+0EEgq88220UQhyogR25cA+ERB/8GvU67Lu7FUuzFNfOO0pjqyNURgUiE7zPLlT
T4AoEy0FT3aDitD0TFgkHgbXkl5pum9slPot3DO2ahM/ZT4dVTegZgm6Q9iITcwp8GAI9QK/g7zs
qUAOaOaAKHTNPKoXtMrjWFC5VDhx0K6gAm5shTImfFV1SlmT8jyZXG+yL4xV+TUkwXgbZ4nOo+9/
GWP/HBad2MUJTKKhkt4Uie9Kd79lOpo7dOw/pUpqlLzt1i1jdeEwnONNzflSK/PVgrttuO6L6eaf
yeA7+xmcFTq3Mtg6HS0VVZHIbSEEJXrn1JEjC8GlKz9Do3niSrxD7xsORXSiFAwZmO2Lhu2HVkL6
HrYPFZieNz+Y5YFnzoKpJ7I7LpODWyAUJJb+3Pfdq0HvA+mgy3YQFlfJI37ScB7jKEK1NLeOcyOO
bdW45iGQTfuTL5u5hDlYYRwKY2tjp/1WG0LqX7vmju/haNVmuBkpl65RhMhK9FO0DWg7Ka2BZckV
JTQB9Z+qfyh7UQsnIvBC2MABRK17rkVPI5Ts9VRr/q57ZzTUc3wn9b424FRqtIRotAGKIktb1xDP
4mIOkmVajicPQ2Y0e1pS7EMTw2BGc2UDFXWC58Asko8J6oKi4dcbnzgbCu+RzNC3fsBmao8FW2Fn
1vsOyTUf+fTQDY54ZOmXj2kGJMNI2SgJqbwRb+uclG53a1NzqMjkuKnqMvphhv2BA1X6wQjCE7YG
SDqqYNq5VkSl3iSUiOh25iqE0lbTiWmQ9V4Nnf6Lw9uCQuT/wpSYrlFUZIy4AaNNGtOzPm5vuTNb
j41mWWumedmGGSCZlG7T7eeYN60iTd+MciJ3JTfCfc0tVxX1SrfBLVvld4a/cG2AMjRE028qGqyP
IuiG3QD8ht3fIhnZjeTFVQaZVFNne61jfi7D47oKLmmejjB1ljkCq7KTk3FhZgXzQ//MJKU4xQ4J
bbhOnyUDdEuHXdF14ikaoOJVrXmqo87rXflcVDNCniOC4BHbyb1fvoQq/6jsNrvJjBuUUx/avy1w
P0abvcve2BhwJfEuHVFQMRtaBJZBmKx7wEAk2q6yCdldS3AFUxIM+hr+NFO5oCJr+FeFxh1WlNGX
1g9riczU6MRD1eHAicwPjOi72mcMONb5tUbwtSlnViwXDjpg2heucl/TJrlKs/wx+mKfjPS6s+g2
sw9S5wC6yh3SDGeGfVbyJQFaZNSK6NigED0rc7BWEHvoPgeq+S0ikiXA13uAQDiiU/HAyzKvI/a0
xJS7buhOtK1rhsGk1+Z6i2w+fAmG6ZKn1UuYCoT2kfaSp0xa8wrDhpmA+5nDkEeu+2FNxNT08mJH
FE1gyCN6AEpuUVTA8Iqzt8GksA5Kcm/pjWjUG3LIiAftwbeFxASP/BTB2j/M6DEMqRTK9J178kNk
6DD7HKNaqZofLWSUnWkwuvIhco2J2CWafiphlezZ49cDG4ApSMJtEopsc0KcGBt3OdE4pUexUmqE
M5badIy4rCKkvaLdbaNaUPmWfaL59krAJHqUcJGNjaLb1MROiwnvVeDEL6JoCAdOm6WhzSGz0GYw
RTRdDW30ugYPELD8TVHz8el5/IPJ7kTIpvIpMdEaDLxZvL2/U805JwGwmpF90mBct3CYPAPNIpJq
QsVsorNBs1dfnTN+2QjGy7x1UAmw1E4Tc8pMI1vO8BoDcKfdMvpEqsTRsvpWEdYY1aCNIndkU6QP
XewAchvFiZrBxOFtu9XegPlrCviHYk7OXWAmKzhJ4KYM+xH7JO2/WjBvaIe9M8gQUGTzAd/1Zhvw
H/SZ07vhNif87hwBk71wj8hJEq+gzcJhmqzbmIxb3OeIeH4GNoXcHEXbuurziwGJYJi/9DTTNnRT
3K0e4wYfoq9ADM0hcQC6ZNZjrE/GwagcG1xPvBHIyBrkJbDHrEdLoXGCjGGhuGy+fayq15n5c2YE
PwdT9O9UKtDH7fwiI5sU2+HVpubGqxKENLyp7AqLS1uXIG6Gsqs+MBETXK7ZyRU1JfNibcbsyHvD
WRCgmqHjPeEXWD64nhj1+oBFEEVDLCr8rFgrdWE+BImdnHPmHZrVvTqVcVT9wa667EO3kNBl2m8N
MM+xm7nj0qW7IC0L6zUxQTpYExaq0QddXOeQRBg8yx6mnDsCnS2bRzJVaNqY6bm1NOdopj3asJ7K
LAWxiGjWqp4lJe1oEHgF/5b0RH5G9IWBoa0HRRpy+sxF9caRrP4Rq5Jz69hre1/OFpZFfBGjj+wk
o+W1omrs9lD+xcoF3OBY8uzm5Y3qzlh3j9rsExSoDVjcbLowjQ6Xv3KdaaXC6tCEHDzRWz7k5XRX
Y8tkwKzWE2fPTd6ImwL4VxTZsz4TSJ+56OYwEiClHpAVmBod9qrQHq3iwWhYeM0SUkNXXOchvc96
W3rxAAw7fshq8HvShB8dYgtHTB5egypQB+JlP3xT/+ogBHHnc0jiHPPFcmPgmdppCH1WVvMVDEaK
IPmCsWzZ1PtpawcwOZpmwObfVAFIMKveupAYdg33X5wG6TnXU8JHqA+criG9dXgLJ5+PrwlQxs3x
wRqmBVaKAA3jAV58/7cfzb+nRIib1BnnuPF4SzpOklHCprB0rYRC529HrAE6Uq6NrLVnu/oYSzYG
TFzvoSSBlwQtcsJuxuRUXmOan6oO5CmLtMc8aQ7tCNs/1Q1YtotJx68wspjlF3dEhhIPW2t5EdqM
M0I3kkvuUlEwWApW+dy+ADdk5NjN7dlKScyCazS0oKXomEIDKOrX2G3vqirU2qkYymUtzDiJYdtW
6WeeJvjrO/0VyhUtgBlvSxdN5ravJwRsZbuZiTxpKqSHiQ9GFbZng5TWPFl6vGOvwwSiuV8uRsH3
VP8AQ9xvLfoB+6nKuy3gRtIvkDywNDX+vjrgSuWYQ6pcYr9ZVfZs03P2fLcZ34YBIApywQgN1JyZ
H0MBJbScwxejr3ApAOvd1+iFthHZJR9G7XhqzLKrnQXgdUZA20Q/TmQo5BGcnoGhJVqTSaMHC+jp
RA8+W/u0EeZMP5QGFZ5bAqH3rc5DyYKx0FkCW827xhrJ+dB4jn2f/agECeir4xRWxmI8qbflSC9B
8D+hqVNgo4vvXIoOZPUvfJCL1E6EG9I4ClqklP5Vdu0qrhihvmj1mN9NlIXMkvb4pgJYnyiHe0Qs
mV9qTG+6e2vqHyB7F+w46grsSr8yFQLsyPTpplr71jesW9VYbUW90JBVtwxDhvohxennTCc9NLsb
cBNaVVA7Yv5dnRwUo9e9yJ2FUTMDQCfojtnbegigLcmm3JZxnx2NoXtz69hBJPoK7BCCyWg/93Px
Yrbdk4ptYDENthG1D7IhOwS9njyWvZY8xpSFRxI/noKy108oey5JqPoHaEIswUq7MvtS5SWr2+KM
0Ab7rR0d7FCjS4YO9oQeIX9f4CYlhFeRNM7jiImPUrvaDKF1cLTAeMBvmOyiBa6URa/kh5jnjK5J
jQMGr3ZAAVyxb7HRrBtRUl3AI7HUIpiVk8+MoGU5z7rNANoXEdeDkw/XYebUzcY6lSOoourWWzp1
oajeu58Ai/t9PqsP6cpol+sA7/QufZpMyXWLdLQII17ZHn1pt3iaF9CnoRhjz14CwmhTLRJqZ/Es
ZzGx30i3gaBH2ziPyAEmXH0tsn7naHw8zV757nMixu7iMmLI6g4qlI8huE7Lo5NoBo4Z9oTYhQZh
M/bHCJyWjEeqULwEqO7Y1FgzEgu5D6WXPp3JsCJLJy6YptoYfUo73bUGS10ol0OHm9SXCW1fE9xa
krZWTRTOO32sLjOJyBtjMlmdmAIwPqCG58YM26+4NJYAg3yLZ5GAP4MVujCa4WFwv/oyYJA5T8+q
4EYJrIFcIQ6VIjG/U4JSAW4xngw19Srj311sfQ9zfS5tJbwxjUrPCfKAN0NTz8Ghv56hv1WDYd/s
wD5M8FCymQ6tW73SX8uOrdW+2iWhDqOU12hxtJRRZl3dbPaswf+V2OaCcZXaoSLIC2Zi8tllKAIr
eTcM1tFm8F+c2QGEVE8M1nXzXDrjwVSD4GTc0/usi59zF3N0QCG1720cKTnmwBJbMqq/EBm4HhJL
PX72htoYPfr/0v4c8fKsm/QToP1+RHyFJ3lGblmQjd13cLc7kMErknettWVFclNo8UOfhWvXbGam
DVdH929cwa3y/Uey6Kodoud9j/e0hse9gn4HahpH/Ybgn0ctWCZX0pkoqqGWuUv0Zj1gzsMsPxX2
zna6by15q+CU5rZTbmtlPczJCNAKmhCaD2Yu1q1EPL2YtHybw2Vjec4YacBYFf+rfMydNnwf5xpS
XV9C0UtrBtWc6onO1IM12uptG5UP8Tj/InSGx2YafvGG5Eq3Om0X1neS5e7ubZ6D4YWB11Yqp7yo
Vj5IRojgaha7EQda6fv3JIO2lXPqXUZ7qzCuaPokFWSi4aKq+sq0ttrgJL0bUXBxKkS0hjWWa0uC
SQtRwsC/8czITQ9dBELKcTzmHPACOz4ghK0Tk1Z31/Y0sAFTHhmuzavCn3eZIlTPSXEeTDa8YNhw
mN1YXYsUqr2qHI8e0Cq2lUN3rB72Gknx02RW174I3xn5KS+KPorE1ZDZ2NfUl7fKMM+abt2JEKDI
FOlFBgvV36QXhIHu2R1/ZlmAzBO6/m7y07WRcgJU4IM2lqvyTWnwvOVsR6jRu9Yq3xO0eqdF20Tt
iu2uawicK3oy3rUJvhF3xK7WER1aFRaZ0B6M3ejgPlMhxhTbHlB8hwqzeF9saZrgQ1QRSMhwem8c
zCs5nkZ87uCBAAOlrTqSSbKPQRYgtB2RoKTFyVBts+0iksEMQzx0mcvcgPkTpEXiTJGwQsDj8ASv
FHA7wxVf4edBl5RM7CxOx645uiu9zD+X70bDeIFxea0098TBy6O1h/jxNeaVK2INS0VHYlBbIRDn
hMNtxIqvM9qcQ+0Zx91wTkvzWd83CR6nEPqLxaiiSdz80MXNOm7U3Y2y8Rk7hmeESYw7KY+Jhwq3
gZP1CKWLalMGyJpVH9CZbXEe5DEv0J4g6oOI8pYS2LT/zPKWWC5cnr3COZoBQuJwDeAUrxjxJ2RQ
Odt27ElMo0gKXLyLQk9xZOgq3aWNBJmRIGwtBZKmJgEOMmXN8rHpwjOGCO00ZuxHaN8XonH6rR+F
0cY0kX/2yqMnXm0KP7/4YRMyLzKNQ0TZlRkOjrpqTTSKhoO7uOp2ApKS4/0QpPPZ9MdTwmeyls6w
dQI62FY+fA4TY2cpaMY0DhiZ3ikO9L43ieV4luWWW4H/a20Z+b5JE56zeg+gGacGcG4v+OEn41vn
p4lnxQLmuoMSV9XHNITap4ZTkDuXcAISqNuhv1ueWmzTCIb7BakVx/61zeWnTm6JISNsssuhYapo
ZpNVWfQIqSe9V4faS5K6e1Dg+AHgHCKn/hyNhGwmf0y9RCT1ydSDaxfT2XX89BsuTLwV+vgLX4no
OapZcY+MOeCMjM2uuyltXyKSAkkx+V5spHvwmeueSHAAMPk6sskrSDRr8AhCRHU0rZlM2nddSPKX
xmkTdlHMvy4JMHYM6MyyvSJmxOvuRxTfzrTBpQxzzKImqZ5Ma2ndkCxhgVMAnLJrUoYK/RjynJil
2BR5GntxwSuDBZyg4pmfYr+pdqp66WaUxIiFMVyGMY3e5qI304ubyZcYhOh2itsdgoJNb9M0Svup
Io3kE58FxvuvdlLvE9OHVSSQ7wyRcU+zWHkSI8PKjdRX6Cw2j6gqvK6ofiMmGrVleJuP1iaVlOwV
pxG7yF6akU02vpiOB92OWV3Q6ORlzIc0Ul7OeJlKK5/lZxKPk6exSRxjJl4e5je04EFOAEbI8ZLn
ybfS/J3gXaAc8a9cZsd6COyTpZg6uRSBI9tVQx/U40x8KCgXX6fq0tRT/yFDMDB6oiOzPFCLYf0h
RWU9yuJS6clZ0JOnw/yUu8XN6szmbLbFEX4UU+ugSNZusPBV3BFvABFb+6LjdqLsqlfWVBafNb7C
VVGbnmT1Ip7MhR77O3ZicdJ/5pxPN3qnyYMsEW6qjOTGCAkCiwBarsTE7RVKgvEqDAAGSNmRGCQG
n8+G7tM+UPZ7J7pdlCnj0dA645Hu3IJWozFsMRZmtDevfUZyO/rrtTcOKRKYXr7rIJAYfuh6wJE7
ROYuBvkjMxbqr3kb3Yeozc039gnedwzyMLICYA9zR0/FMb3ARk2VRMXgCWioqT7tyH9O1+Qy+Ruj
6TgtuSxk6M4Ac8TWa9t/+IwMT7MOYxJH9427KNv1bYRY3z+niPw5LSzNWgZNTfkY9dA1nLrtMdkg
Bk3q6A0EpqG12Us9ZteWPvE2H/xtzjbjhYzz1oHCaTDFFz6C6gll1OOEbW3tpiHVaXqflHPpq/xH
azvwB9x6nUgTxQqYZk9VlMSmYhw1oYhtS2ivjWVt/BLBVebbycauf8KAZTo9gajSj7KRkoUBov00
a7d+BEwclC7D7hDydGFtZZsNa6HSaG0Wy8lANOkOIAAFVjZC9IZJhyYsrZjyUAphPfXny5wh19RF
CtHBqLixdda9Se4nO5sPWehTrJqS5nLHmtojOFy3dvHVs+GDZXJWqeZG+Gto7wozf0tYF+lt++QR
gAIeIJzu6Ro0dUYMeJXv/xAME0U/Q7kOhT2ghALti9te9YZnwiKcChOyZLQGIxXl1VcW9tUuMeEd
1VnPuszltmraTSYH9fVsa9g1QxUiII7tB5cCypkb4DboqQD/ACuZQh7ByRWXPC4Phe1KFP8EJ0dS
uzRV9u3Hcb/lJD3qP+pwZjo3j2hp7xJrN5zquj1oKZ7XhVCLlVvhUuEzttIZbZYj9inCGOKr+rgv
NoXsjQ1oLcIzYvkQtj0iRvpobKkc4HJkedx2q3TktsywpjMC4jTWUrnMzM2mMb6XOQ4qq/FfzObT
WJiFf/TAaTqBCY4ae9NETEBDQbEylRKEpY0FuVw0f3kUHUiT6jw9Nr7nKUu8wFqkyjH5kxN9qmqC
zg7MTR6yGjdbyoAQATesxVqvn1PXTLephsu11rlf/gzU8B2BofKTo16Nm4QwaHaQNtqmkFwx6La4
68rqiDIKX3lFc24MX0X0ZBvGzETev1sdcSV/JJ55BQjVb8y9dEgkG8Hn4s1GbMlOcIUPIreukxwV
bt8d/e7xyBN2ofVMc6UtnxuojMceO/4e5zPyieFqK6PZ+SCyMPcDWDzW0ODn0A8Of16Or2x6kvxx
k8RPQ62jCZsCscls0IB/U3/Pi3w96qEBCwP0T0nAvGZCpdJ7ItD6fh4goNHTQ4wwAyrTZHfr/HLa
SYqAKUbZUTkF7Nzl0cz4VNUURmtluLTEXQRoQW7KraNVV6h36Hj16GfpFPth4OFQ2uKKD/GZuVNT
ea77q296Al3wgSpD7Yc4ojG5MMESbsQmy+4d+zBMy0VUWiy6W83OPws9Mz3fCQkV6HHLzA45OIE/
/ViUGIxp7GfIVg6qQ9Sca6MOxM6Wxb4Ls8xrZu3DoAPBeCW/tQbBXsPCPuGxvaBDB4EZmh+w0vUj
8yK+VAN2RDAVZYgDUgTUMK45AwwSCYWXxBds3hO9hPkrakZiKWf15UtFWBAP3LibnXQi4yJ6hxH6
FBn6g2qJUp/oa3fBeIwhsowyZ1aH5iTgrzwEj9faCV9m+9NyQCCrRTKcumJnSXD3pZCHxDB/B1rv
ss1ioEtcn/T6NOZjdqCCp2UlvAqJE2UmIIrJT1oP+SA+XYlsuzWGV8s0rF3FIufafX6I6bsfCQF1
jpg4NmZuAxq3iDOjJ7VoacNJfaWmuUgYc6KxJm4JcqrHtdmWnxxx35wRvO6U2Rc2wGgl9G46FilT
fqeIxbZqqzvS6QHsk313OQ5ITiTZ0O6ywCEGivxuzkXwi8qmQu7E00cYi/HUjMXrHGJ2HQrtXTX4
ILvIR2+cfv5RDttUH3/TOk80UXcidm8cHCiepk+s3ZgD2jnZFaK7aq5L2DKh5V3wgFobJ93cVuuY
WjgIZpLR/RwcVzaIY56viYboj8hOt7rkSejYohlvEVvk0sosJdam2kqf/jxVBmETq8EMG6/UQxI3
/UeL3+39uS3/qJ7/fJnrgsm+fw1GbBCtdrMrfCZ0xEH1llW2NR1g8Ibbbyk63gZbQJapkmA7LdAm
DT6v4Xf6bmgy49iB4mFgc2bZRpi8vNq6QL1SLXeK7uvxSUxBuAAx4B6oYdkdph9gHZqjVgX8Conl
pcRNQCgp2NDBr65y5rhCvNV7bmmkyMXR3mJNUn12T/EnbI1ghpKbhhrvrw++3XxgnwMSvZoQOKMa
zba9oqkWmxq+0uXujsUxCXjJ+iK3b8NA7E0CJHXF8GcQKQ2zwN9Vs0B5aWUHl3qKxty41n3wU5Dk
N+4+WqC1dTf+okHOvi9zRoxs6H8ewMBiScCizSRTo1lN0Pw66JdFzkyeOgPqvwb3InnoDIn3bxoR
hkXBvU8YqLo9OC8TSBViH+yPDY+bKNBe2Qln1P9hh3r8W+Tpv4DzeiyivG3+41+Nv0sf1i3pYL2x
6MoZ+F7+koQauEPHwXysUajH37MU/iaWAOxztcAFQymwonP/EiUvjghPTFooTM0m9enSxtv949fC
D/01KVYXluHA5LBsjiKm/EvCdxr2k4KEV0BwQT5tE7G2TcH5n2h4XsyyeuJEsoF4D/wL9RWtIIhY
Rmvlm8Zw5iV8J3gtiqeER+tMsl9+XpTQtJrvZZgkD4pO2QLZicUU0n0afQDkDjkcZqhdBeUkabS0
xaPIOrZp1m4wFjRwzGxElC2TTqyFNaGm8XR0gO94Q5LtIkMk97YFMOLOD6XvR7+Z3H/pve7sDbMM
0eUiNWLL6XjgmcfqWe6vWyjcL5PcYgkI1miC9ZtWRqzuQy8PacLUQBbU9kJS/wQp22Ygamc1xMaW
21H7AS9JWtUBB3m6HirtwRwZFmbhGCF+0qM3st6ITkpzD+kIDpUwOMRkih460R58HTKniMp3sx6y
cxBqBbg1DjaTn9/B8zlH2hDYCureeMgd7vOyjlgmCd7yemvZMWfHuurLfDEffTBKWvBKEyUNmJlz
6oa6DpB9sME5qoapBJJba5emPoK2InYOgBPIbubgszNZSj0aP+0O8YNBEJr+nso5u2vSuYsqnS8F
zehNWwoTOA9sGNalhnTNYelF11+ELgcncEsdHomcjFIz1c50Dn+xVRjHhDyINZGDwXYwMucEkX0X
2cN4tnMWwWJqxwtKQW0NOf+qD1XxNYZYfJ3bgtYj/JtyV4aQn2jjfbqIHpd82dfIH5OzxpQSVRvk
RtLhzqGY2ehpLRaZaT6bGj6ndI5/YDvZ22XqeKjagNz1Yn7LwLeuozL9bZUmQNqMmwk/yoR+Oqlf
Xbv9MFJjoPdJK2yYwAcLVWcHUgQegdnol1j1ENP/fAPOtn6xgFptnbLQV75TpdBh0KrREWTar49E
R/oBlMvNn5/88zMsBQsVh5yUP/8QP729UXC8976iK4H8LDmKtqTEx8sGa8ukJJVRx1RHWodQuuO9
Get6LwxkbmOz+PtfRYx+IGcQHTq2WBcB+JFoSp+KqahgFSl9oyexzlNJL3WmkkIFAg6PZzJ/aoYT
2qHsUc/sYF8qa81Ifjq77oCJXSEeC1t1UEZVb02t/q600GRnJ1JSA1uzxu2Vr8yiFnfqTVTV/jWt
uPWhEqL7DU2xDQofOxQX9toOPlht0rguep1DVGiFjXlxmO/oz4sVaWTxwRcNA28f116fm2ujjMtr
In9XQT+8OChppNHCX0no0qHMlKco1reAvq2HxGkJP0pR+Noqphc42V/QvOq9Y/bi7AfdE6mH5WXs
FXNMYyQbyBq2bQmG0+ngMM1FDanZZiEDa8wol0aOhqYCK9Hs+SP0wZS6OMwtIOb6cLQKcu0ITDvF
FmGf9JhazogZLFSIbut2HIaT7SIqZThdA6Upo52t5i9avDVBnjG0k6nYO6kTbWRAW+YfL87G36Wg
67ZUQjgOSz1x3uIvG0VSG6YPGbPYoyhYU/rWa2Hk8VEHFX2Wg+lzQEm+8aDXOGZSJANOVKB/H5ON
K/XobPbaFYB46uU5JhJmLb/pJv6Tl2hi/f1fTlk8qlK5SuDiFfCy/7qXObWiyYcGaj8aseXBFTLW
g8MAD62XedJT8qy6LIu/fZZykWTVAr+gOpWW9tjHw8bQb2lO6z2kfQhBaiG21qN9UYjVogLEBbok
g0Y38yp6huWqoaCn1Uks9z+50FiH//IuHN1yXJKhhQ5TRyq+//PzHuXBsn//W0n2E/56bPjI/aqL
COQjBryV4vCxkfjZLw3xp0V/DlgD6WFVu2gErKbo/G1ZfQb07eWLgPC8ccdPxkmo5opKQ6+b4Qn7
x69U/F2wu+4g89Ad1zRsy/27640NUfMLv0YJHyuEUISybZpSV3vTGYjErXDINMPPMahvVevU7636
Ccq/PdsKjmKbY+xw/OxElEsOfafXdkXmvuWVfcryaTw7iLi9OmGrl3XlUmCboPZ8eBQqL+WxF3jI
JAPQVQlvadcPpGC6WbYzOVO8+Wr87uerNjnjrSwDNNCp2AeRq3DLIvXXW9o7CWmqcOHx+0yE7upM
8v5cmv9vyP8nhny8ky53yf/dkH9N0s+wyP6XIf+/fui/DPmu+HeKQMNG1cJxmx2Ip3z4btr/+FeQ
99a/M5VWtrRN5iDC4Vv/bci3l+/YBnMpA2uajev+/xjysfEbEtOM4j9aftb5fzLk//H2/88HlL+w
bNd0XYOXQd3s/GUlrBlb5yN71lGL7FOK4I2dujzay4wi9cPXAephOc7ITJLR3HTaE3Q3YqU7Y9yE
THJwCw6nydXhRmskIY5LykTFfq3HQpCSoZFHJLrmKDja1UFteZ15ALUT0XjflbpM1hY84/VQt19j
pQf/yd55bDeuZFn0V3rVHLUABIAABj0BPeUN5SZYkjKFgPf263uDWf30Kqu6qnveg+QiKSYtEObe
c/bx56YgeIVASOGixJsMsIBesrUoxR1nkXlH+OL9OlbsI0wscUcqkE+ljYGmbsDfUB0iVAxv6fF8
7ftCA5pHNNFx0plLpKdxivBIMzQAEZ+vUlaQhNQutREteaKKYh7LCTXH+SJsSpMSdpDhu6eKc74J
hDhdpXPD9P7Hg89/OF9Ey/84X/t+gon8Et8jaN0YQ8Rk9RdWUlD5boZiF20DZV8ukBxlFzVSVcIM
zI0zmebRaxYN+fkaNJAskWo1zchVQ0OyDqbEGJNTd+Fmnl74nqfddXAgt0VwabkztK2GTHlXhPnF
90Vs9JSGHLQKU0LGkk+chr0mEaP12cCUFzQYL6ugnzfNdeZQ6a8aM6Y6SzhqDG3fHNxPp1zyJ6qZ
hjIq8HQmrlJF5ZtL0Wdpwt4FQ0zQMgIvOFnEaDRFjrMAeJPraq+dqyA19YxWlUbOnzciKHdoeLl0
WwYk+mtrrMyrsMXzOg649v2kDZbNOtZadr57irVkGiPvI0oEEBAp7epSm75EbuRXSHppqc/Z1dDk
+05aF3Usustg6lgAmWjHkA9Ho8OSX9fNK+SB8NXrloKuXQi8ktC+UfK6wML7h6ko1yNgsktnPOtQ
wMIC2VRXZl9zdLZzuh0wCrClFvuGsug1MQJLcF7d7wT5AhYBwBCG7XqYdlal7UarnVcuXgHfzIbL
XAbWpXBYxA9jc8HUTOA80x59/vnp/DevHPj2yCHIArJ8zw/AKu4ezFrbGXx0kggncWUs7xpr2VOv
mdO2jtT2/DfM9uLKibIb9CxyDcj5xL6X2clqabgk+XxJPZ30MQeVJgGgO8/UPuXcwmSYUDsOxhzv
7KkDoVpzzjcWtYA4FnLbAEv8831DTS06ofkRzitkZdmFBi90P2ksevOwPdbkcGOi12eKSMvV853f
FzlBSRqWNroqTot0mvKkgVNnh3H14nzLXCqhCRwJZGpyKemFxIdEwaaq7yD7nkayiBmhsHJAzTrn
4tgjJ0slnNuUvF6xlL3YqWgL2OBaLOb0zkau4bVAoM0qWtD57F8P7nibKBMrTUyrpnezN7UUpAdz
ogfpYc5oTcoGUMqz46+rpbTWtUHdRYdOPq8+UzQH4AtG/ODLxZC+Wza/nLtUqchCa+E6AIaokQU0
STruz3d5NT1q2vD9phZGvWFIoBC2UG7ZHar1gCDW1wsg9HWV0M/3KgKPzjlNqbMoowEOqoXBES8X
04IWOV873ze6Pf6Q1N41oAZhx7r2eqZ6m7UOaZu9N28s6nokOHjvovbSbROWpGEt73KmPW5EtbH5
9U12gLoLl5hp6tv1MadoFAnYKkhnq7VpU2llGqs3Hr4pf+TARmHADkdvMRWIEKWw1JZsGngQ5ZF1
EDUovWI7BE8sMmcCFnP92MYi2y/BcLod7qMc3XvnqS3SVQQwcXsS8+QcK9cdYcDmj07Al05fgegS
DdeHTv4o6GWa1LBr+BnJeVkPkVPTaiHoFeMPi/b8kuq1YoFFTonovUMEBrvL7f0inuqXZGInG5gq
zle7JXQYkXcO0YOLoXJ94UYAy9nJq52Hseh4PgAmm/bo+VpTFPet3pXbYMFVRK7g+eyI6QpcQH4E
6cHklWKdQMre+JnEz4EfG6YfO7+jlVukzqf1SManmI5mb36aUuobm7LiVszNHZXqAPl1I7D2kyvx
ajc/sYk1xyoLJ5KnNGZRSRGDMzWnMrIaDSVWynW+IjeuoRvyyBRAzBopavHr0XSxJvJNqJEGMQSb
LCatajCjPZrQbT0dqnyCu5gNyBAZDjfuNMGMnK1nM70f4Noefvvs55uwEsniBplyNTUKlc3yNeCf
WZm0kvbnW+cLbfk67BF8uzl9EFTZIQJzxNHqRb6xS4ChxVLNN7NI+nGlVqnO0ZEsByg+m/U8zfTS
TK8jHHFx8C3V9fkay3ixdzTMjW3eUbWqLwe7SHbpkgDWOWgOOuivsHwQHkaw2I817J4IkAem2vGo
61uE4tFxWho5GLwe9JYBolv4NR6mWb9E8bXXbfR9S539fEE/hgGsgIZB4S5VGxQUsVceKOn57dL8
gS+KWy8KYJMyF5Q1qn70/0cngsHyfXG+r5m7Oz2s0U4tg935Qvxx7XxTX4Y8BMIUJ0JZ4yMCLsFh
tj+f/SFaYRq8JsyV84Xr2bDhAmkjD2kvAS66fqkbue+MwXA8X0CcbHZYWH6NQdnMkK7IK8xzCkON
2d/QXZo3kBLezq97Hm+/38b3zTnQtV1OmdmxXRaE4BFBmB6CpHQ4gSqcGLRTnqGCkfm9dLzOF41G
7GKT8Y0UegiLQoJxMlv7K2P9tRmVpvAqaGv0XOPezB+1wCFrIl+OTLXU+c9Z4Odzk9RqihhLGYl+
W9Su9OUcpGauATejhquMrTmEr1TqafWQeuVWA6GJJgNzJZILYLjJ7pyzRhZafsSfxXOdr1rL7fNf
vv9sZPum68Th+2/nh54fEAdWeZD9m0hp2ckFVENhhioZt9zlS4npJh6/b/66JpwEYTlDewVmZXO+
r8Daz4i1/JfSRlR5EVcFRHjySsB8oEjMxyOUOP0yXuIm7M479KUG9EZm0yaq859R1htHgxCjY4Wf
BnmBdzctcXvpUu0/X4uXa7+C985Xz3d+P+af3Uc5Hh2MFhL/ujzX90WWS0ztVb/+vuu3/3/+w7lT
fr7WjdViBsdhdz71yjJDIXG+igORVFd3NJcFOx6VkQEdJN+2CvR0j9uaYfGPKfT75vlaP1tUdM9/
Pt8+T7PfNzMBqKOfpyPlbPxShj5uzlOOuUw+pPyRZ3C+PSznEay0NYWnIfWxQpIiuFy4+tiQvoIZ
ft9XlC2xk1yeL0ac5uuJGXmF94/uvYEhKjCRRfje0kycpq6Hd1MEzR58RrCbkMp21f4c3EZRnqSq
89XxHNNG67o4/v6nPz0q6uJB34x/hMnlm04vysMsGX020AmzY7NMWudr54suwwTy6y9l4sz1xfle
di0VhOHl8cCi0Xorp8j256uTGDldv5/FBC+0KuXYpxeU4ZJ1UbEX8I2+Zlz/9eR/vuf7KYOI5dH5
Gc/3jY3pHjq5Ot/926PUpFwUWst/+HX1/Oq/3sj5oefbUSV51Pn2r1f8fio9pr9pek6bX0iJr/O3
5/9+F7/e9vefv5/9f3FfATFcVnpNmmAS0FWfpob96NLXApyAcaMU814fpkfqUeQ2R4O5Ho3q2orJ
JWoH+tqElD/FkYup3CufzsxX25sBMtS6tTMCYNZIyV/YCn+xRH9vpaoQQpox2EoNybUJIhb/NwJc
E59v1KgTnWd93cVEMzkeainVLd4FjOBwHKdNGqEcWZJ/RREx07iUsWdmFLSQ/SPO02HdVfqzU1gz
+hjITr1E5BcTRxLVPso02M7Lx7QW2RUWbQQVTHyO3LbDlGwq1qcrWu0150JLP6kBO9zXZbrDpfYT
shDw5HEIVkrvX2kdRRvHeXFjMOGyjJPNRCS5VdfbaTTeACVUPuCHArmsWdEEnR1NHGTnHFEkUFRr
kqOCS0eX0LooirZj6Iteldvm10r9GKaP1IMsI3J0iDG0gzBXz22vAwEQ6mBVbEjzgvB6IXaiLW/Q
iZOTEVYksobdDydI16Xu2TszoCIRO/k2rNm5dXX7DBXqh62tEaBRwAB8BmefxlmXTPcJdi0BD6Sm
892UGaCBlLgiOOAIhO48ShNPffahd+Rus+TCbpG+ZzVrXboNaxHpt9UkJ7qg2Pi5Vq/SIWfHYZGt
GzpvswfI1CLfAnw2ymQdl+UhFpj62GXvxppUxMxB2BkSaF2nlrfz3PZdn+FBj3X41IxefJEgh1hR
OGnhKLd8dKPfaTDqMILaG9BSKXV5BbVFuO8xR/oxZqZeWVY/b3UVPc6jcQqkGbAi0QDfsADNWKbl
toO2uA0gCwIVVOUo9iQ5PrhDjZyBJECFve4+stwHt0zxAIBpI3U84XhCxdnEu7bC9jaboIwpbKwD
vvJd5Hg7zGQITjMy96I4+KH1zSX/KlodQBGaoUZiHDHANZbRrGbFMIlVCXhysSCP5x1ExyNhdjde
VOsHWAI1savxpU5r58abtGRhB1wjofDHhuPVoNu/skqgphVO40XebQ2Yt2hLiO1oyhbx/HBrxjTE
QwuIW9t+mMsiy9XleBjKZ80ClCgRBRHrUNM1dRFMheTK5K195S5ewBR6NjLdhDa+2SPKQF+ar0RM
mDcSq2CX28lLJewPxG33WET1l7IpnkuGKELWkL26FUjVAZn9Dkhhf6Xr4L8teOTo/FGd0TyDcUIv
n0SIoIZskq8tIkxWQ2LcOYggbycywOaIBlTjXDCy+vqoGPse5SU+/+S+hiRShaNFAUv7gbjjKY8C
oCUKFB0wSydG8Jah7tslKbaMKWkipMbNj0Cl9hp47YMtq2ZfXaCytnYWeb4oFiocbR0KWwAjBMZY
IChzmyz2LGOZR99PgyOd9cElue9I5ILuJ4vcGE25GAgsQXef4dcmlwZxvsRp2njHzFXjtlhyrANY
xU6YoKnXmQOIpIG6Xa9EwcgnKxahLXUfs8zrbaKCZ5jGyIod4sPtFAK3/lBKLTimbbJV0vY2bWVd
JLqs7rTRgplsDMlWJs0PjG9IrRijVvqUdZuoZY9r0XyK2uY6j4fbsBfOtnMADLmPQ4eKH11+Sw9U
/xE5JsiMBdQzRO/zkK4sl/RvWBXwBzi+trnXXwVm/SRqIhTJ185pj/JFm099n36VER0XQkDlHjYc
jhQO3/KdMgWfqce4YxnJqwfOaXaKR3w5Oa7x5EdXSLqrs0phZsEFUZYgtM1xt96CTjOM7jYFPIyn
f9cU6X0/QRMILWw05DCnG1qaxdabxJrWXrtRBsruaHwnkOINTwpN+uHUhumR+hVRnk364EX9SZuY
xfFFb8ZGXUzaeJObzkefb9uUoSaS8dHrgY9WSJwKSf9l1L8GRTj3YPRfLlLyRPUkiXoSkAoBZjIq
kac25XxtLF8QjfRkm4Y4L0ev9d3EAjwNwmzVYWRelyKnZcH6aD120Uc5bNy0QAfU9bthoUV35FX5
IVtPl6kKlb2H9RXa5EYs+e4oBiog48YPuFiAb6IXyyLeA84n6WFN/9E1rYGyreS8QEsfwaVYo75b
m2+9RAEflIncU4eihbQCs2Jdh020CRZ2qk5+CSrjldPWNPgyJ1nNmnq1bLSkwfWIS2itIFDtrKB7
tch7KtgNb+vBvugcx7k2cnVV6yQv4g/ot0nqwh/hZ4uzJZItJPOjozyMdre8q9BfMgujnGutbSwj
sTHj+blQcelXcetsekgga8Wi0R8QqPvRkNw5UUE6ETV2ocZ3y7T0dcwvAnf8CYnn6Kea+dMsbkOb
MpRVTMN6tCaGwicngRn/Xipc67P23npRdRxJcFsZM0pstqvXqB9I+ArVjeiNK0sZyC/Kmyw3bt0Z
l1zuLXE++NrhEECWJdbpMFkMxoooQXI8Tm0FqKpTzMsUEO4tTZxkwACZRKV+V4ZwTWhEY3gKtXur
MOYNFj2/79EOwAqLVgq6NkQArPrK03dz29ye8wolub5jR7qAnt2OxYL55ifL5GIDmxgdCH3eGORN
aXmoDkUBHcyq020Qrzw0ujes/FpSeeSpxEwAUOBWRhUUzd76sEgFM8oa5FkUgVOazM2In2ZUMX5R
3GF+YKAPjtrg01DjYzfzPWpxVSH2RAnGPEYKuNdkBBaxgu3Ne8PG3xjG17OEva0hoNWV7DZlg4rP
iNXa6vOPtBgIlMU/tFL0zCn+9j4ypPcg7iOKqCwBhdfc6BPO6LEE7iDkLnZhythF+JM9B1V8eBje
c63hpMLC4htWNFESLm/16DjkxW7IZXo0Y8Tvva57G8TE27Ib7tnlMlFz1pGywQhnI52ZFCe7FULY
NaZHUtYfCrNJLnETbAa8OBlyLkZz70ot2xCUKDa7znWiEznjJvPVJMo7I9KNCw3VeJlr+K8hrBp1
iUdVwg0ALlfeeX1NrZm8jDkUw2oOyWuuoSRREldVkLC6lewUtRd0KwQqLFIiEo/JwkjcLdWm/JbG
pLzBbj1CKn1jOEKcy2J+W7aGt0m70bju6+QCw9PR85jBIyPEIN/nwBbSiA4M/o4J0QYmkPvSmsZb
KUjM0DWjXlMDJ/g3KvG1L2oFi/QYAgb3ZkjpC8vZxdQkXxKLI0gUugh6l38ievwRaay1UtkRT83S
yh9SfbwZsAolw2POknBnFqWzcdLuUKIDJ07AmIlLg4M1GJ5+N7TjpUoq82Z27YNjUdtNB49AS/a6
dp+A4gyY++zmOrFUzd5rxKaJKRm9B+Z3TW+is3Y/jqz6MBh1vBOwfmjRLyqHEVmTQAFhRs6WNjHC
fuOjczCYnbNtIhPvsY3mPy7IyHUCBSj6Ks6Nbcb8yjIyILWrvBfOg/QM4zFAmjGEA3BNF/2/IMO4
ql6bnsJ515pPlsniHh73XRbaz6VoSDDV7wzXydj3wYgajTlcjwRUrfVivi9MDQwKwDNf5xuflAbV
JQhJ3gW0kI4XfZd0vi1h7lrjPRZvfaUVAyq+8Yj8A/xEZt62NDpXrT5+2jmmm96FO4a3hgcG0JX0
en5y5bIvCMzNIKCcAEuk7aPhQQvpzBnlDJ0E5Zc/0ReL4DB3I9nz+E39oU0fJ5i/KxllP0QujXWW
SYf9mNssyQO6X1QmZbufpsrabWUH47pNumM0efuidux1LSn5Jqoo99jt01UsS4ABXrxhl4MgsIu3
9BavUodXTgu7XHlg/9SAQqxj0hqtZFNGpEyT14hDPereOsZ+IkmieacS57VuY6icrbsJCjQ6Rt29
w054TDrQlxVV9QpvpGuQSxbMcHmR5YppfJ+WKMDM9Ih2jyPK5bhvy8pBE1uyXVMTys9uwFxnXUgX
jzAtJkr6FICQ/RySWls+pemHdkw8x072Z3FqfwSFHUUfsDIcn3wM1ELm0xAPX/XMrGSP9tYJ+8WE
dQ3zjx/QKQ/8ZmzbrJzsknraDl5xcivmjwnZQjIbu1L2P7tsPJno7kCB7FjWvwd4GQ9LcIyfe869
3uRXShsfk3ghZ2kQne1ulxe48YkTsJcYbNvlhCxGyKu9GK8KaMZFECC1l+/mTPYjQWzeBhEmiEzS
kZ/CDGkQdTLjstMhTjpONV60YG8BbsIdQYCFCfekJwHfEwJifjKAU+l0w96FSpCtAeHdtIzCHuUa
ve2eZoKGr9mlQBKC5Q5swC9BPwCNtraTaj/p234pckz5E4XHEMgtcqETo8SPiubZtszEzuhhGukF
4ZGtx6gdoC9nfg4ve61nEg3hAtNZBwtFa8Gz+42nVU9OqPfbNYJC956zZ7DLhF1KgPTbpaGXRj/0
Wc2+zOzXgoB23A8riBBy7UUfErzPoeeYbKQ20lsxIz/q5cKVAltrUExs6uJLzVWyUhhWCEf/IM2N
7C+CPDEd8Ab0Pt8bCg1Pjeei0l4QtEMjl/KaNcKzaMUDyYC3ItfuMMgB2+RXyuKQUmo2fApv3lUt
8xMbeTBe44pg3VOIkQuZowdeM3Gp45AM42iKHbIKbz2zMHYqU6z7FL7FLu2MTe9hio9aiwozo9qE
Y2PMXSqlHqmVCGT9bsz5QgKmSPxv66GwcVhBY/bVhJwfpVfnR65lXC7WZrwvCaP28C4gIruLzHFe
zFVlA7h/iJ8m412ZxmuIX9hvG7uEd8Ts3FogNY3mGq+lTDUaJaNzhSnHvsBOzpRJdjtyipl2/wXV
pwQLj5fu00avrnvYN1bXnaLJDq7q4Zi6DvOwaX7AXCOhtuu7rcY2nmvD/VTKrdHq+qZPki+vpj+t
VQjgZR5uG6GAjMmUtaYYJj5RjtG9NagkEqCVov/bdvb9WGinbvjyFFVvxzgNdkU+seu+afZJSodZ
TmCatwq5D1J2i/SJcJkzAsiQ16/TOCJMKD+oUl7bpQ6AuwiNyxygvFwywqsYs54Jl3fE+7rCyI9L
qpWrzG1uQZdnPrE7DA/xradIN+50civBmU68hVVJIB1LC1LrXYz19MwNlqO1t6g4WbsHtNWMAHu5
4/CRRh1naVcDuNONbayZ5ooEI5bfDqE2pXsbtXqEOCtdd15YbozZOyVN/dVmxdeiKbGz6KbPC4x3
J2YElrxV9KQGz12bkYtTLmV1rr1gDvKw29oT1KlPK81uMTbZh2qusfKy7uxnMflmJa4wqJ7ArdIl
BnW3xiXjG09Z0K1GtgIMxnO+Nlr1qfVhtK2S/cjuftVm5SOT5pUoZ2AEHJ7wjJffaTH8Ep6Ns99J
+QL7yiQ1NORo0RUqUBnh5VNg8XR4xIPxWsQp+ejIX4RzgLcXr5QAVEcB2netq8RGYpAGNAdDdUs9
Dp/FkNxKnO8mMouqGR6dKX7EvHc/jtFdGE2HqC2vW9JJgYLbifla8BGCnqD36rNUbDYG7baxZw4v
7XKMSvQ2s9wuG9OZ/ABOXBa0oXEjkvDdDMQJVrfhi7nbdXH1FStykCx2CX3WultbO7netC9t/aqH
n+zX0QIhCvi4duW8kbV2Z/JriQCGA8tBZT248/xYWSQbGq94FkTKApFd6UrGfbZtib0jcYAYPdeu
1+3sbSK9fpulfHMykKF8xbqRfUHceRNd95HnHwNsAj+nwQGO/0Qb6a6CrZU5+ZfJm03n8gvw2kNq
F485FOoVFUsE0bn88Died03SveYssPGZMSTF1ZT4oi3e07g+1LV8yKG+uFZKoWA8WFO+Ts3ywbbj
i7rRnyUQw0ESWD3SKibA9A60NZXlvv5K3AQq0tOAN8VstEvVxodOTz9LEvZea6ldpBpAwLlHkRwq
a1v3xHXaDbngplE9a9FtOUevSduAvrsWTY2UqSyJ6GzdqwJMTdGpm8BAsKCJK9nbX7aBCTq0lmKV
Ka773iQ8l0AQy2WljR26ldExaJ+F1exV+FKPoXbI2ulOA3yWSh0FWnQ//82b8P+Cvn8j6BO2buLC
+J8FfU8/66zI27/8x8+ctuJ0+PGff/nb//nvgB3jr5bEYe8I3QD3ZwvjDz2fFEj9LOIusJ4w/NkO
r/Q3PZ9l/1VfHCmuxQJZGCZOETQKrfrPv1jmX6XpYQi2kPQZum3J/4ucbxHT/nLFLO/UNj3bpvkn
eYN4TixLXyTFfxLbugZUq0Xduw8d79PFuimgChrDSC2XAfpPX8ztP3ptxPJkf3oxy3UMwScFsC/Q
91Gv+fsXI3K3MkURBvsJYQw+qgVV1I+EXlUi2lQzbs0fTaMfOnoM+nTl5e5LpY2HNCNbOOqzt0yi
qmDB7ddDM0CyguM34la1khChfh6dIld/ZIFuM/EIQNG2Rz0bpEhXA8ezkK+No4QWbUeXRejuhwY4
r9ZPxabX6tt//UHl71rx5YPaDupgZJIsmZaMpj9/q8pJ4b0lrrfHs7kfl9w8EcNv6SK7IUl+lRgp
sWuR+QlH4iuNxL4ca7b2BPe2xALAVWq3YZDhFM2+Miu7TAGGrF26DDAZ7A00nmw1OVG1MSnkmQW5
znVmPAMdK47mLulS62C64oDTiwp6iJWkaBlVwgQSPWGUutgYXSEwqunUCiVS9EX7kM7QBMCkYLMu
FZh5fNPrtDaQuEmPd2rxttsem/cgoUV6CR5sGbYvU+VQDQqrvXKNUx5NOmoaxdjqxXsqzCEJ58Lm
v0RfRjzt83K47R1+ANWw5wSSNM0/sXLcJnr4RaGKwTqJHspuWpsDwZp8LMBdVvJKnCSBRl7/3hPF
wgSQDut/81stB93vB6VEtmvY9Gg4Q387KPWajM6MGWlP/C4Iyip4jEXyRskL4iSy0TyhwVTnXceA
HKN7rHSfPA46G469bzRJJk+HnSdVS4A6zPFEgZGSziYYTJNVynBkwQu0oXJfxsZJV4tCF4fuxK4t
hj3mhLu6rEeWamjq3OnOeO51avBmGH3ZsdcAasNdCNqefWTBcV/12qYeqCnMlveRKms8irp6gVR5
SZHeRfNmx2s3ApNsJxcZDp5uyG+zggNPjmxnoWxGRkKOQ35LfEqztY9FPxwmepemkV7HgQZwp720
JWmh2VHoTb/CWUFKDEZ+n1DYLyvXgfS43p1uDBhxJuBzKo5vPAJZpZU+jhRUXJw1/FD3mccR829+
p3/yM7mS0CkMGMibTf3vT6nGYmEwyQHLIXncgJLR2rgh2cQGCIvWfGit5OVfv+A/GD6Wk5gAQUGv
f0k/+13mbLM5yEqDVxSjuCgd53ZGlE/TjI/m5B0ZKPm1gPHKNqR7SSaO4KjgF5YF1fQOtFodhV9E
oYMrBOX0+q/f2z87ZjF7uBwtFkOMYN748/hCukue0+vy9tK89JoCn5PirTGTISKzpQ2XlLDLHCbg
//llLd2wACy5gpWH9dtvAOXfXKKx3T1qzK/Rdh/1kvEAt/BXU3XBJhyTHcC2x3/9ooa+PO1vZ6ht
crfE8y7+cY6KQ8P0Bk7cvd4SDxqF8ORH9oFDehks8bnAwODigcxaWaegkZQXFrb/SKAKvpEv8gsv
kH30K49pidMuu3Li4qKKGWQCPZl2EU+Dm3eHYhF/ZIxwjjcCdIMEaTD32a3VUDJOpwi4v3aXW84x
7/mqQUdRJ3XY/fC6m3RUDpGkzjYuh5Zj89ZBqLLG59GtkhTjrMMEEIqLXC8cv3gj1QpLbx4SYaDw
dWHupb+JQ95x689WPyUleJ6gG268JXGU0hRSvkq+taQwISdnDAawsk4qOCiBBwMDk8DXCPnNCMxk
HUeQMEugGG6Sdj4ZSA4rcVqESM/H+dIKmQz0JdVy4mcrgQaATPXRONtsu6dH0Renzlgey9SKMHu6
h/GTriqt1ymSeo9WyIkXeHy5diVenGn2E/bEK3sirnWo6MCYMF3p+cCnRQfXdfpSeAakiyLr3xwR
psWa6e8PCRqmBnOsREbjkAyyTMB/WrYEZpDiIKvHfegheobNFhPQ0UFG2WnAsFe9d4dahw2qUV4J
QeVItZjcB2hKaRUeKGJ5636TknDlKz2vMRXqe8MdOh/CDkkAMRMRa5WVPaDyWdoDmt6REmYaJzqi
xsrMEloD244Bfd12Mc0aq/fIN+00X7M/IQ/B6MhmNFIZjA13IJAtbSk4SnsTgGRs8JIyg4Rqq7Lp
q82dozQjmv+291Hoh1oN915BSieliZJuVks1yqqvitn6kWiNvQoC5CUlpj/GLFzu5BKRN1rOD0JX
l6md37sVobPOWLO3LhIbhqL54nUpOBBY8WQTSR/1bLJpY21NqS1YzR1LrNDIDu1sBKvOmLboLbqt
6rVnx7H9sVbTzs3EiQim16CAcVc39jNZpEuWc/QQx2gnAYhXTqCt40Beuil4IKfRrqu5O5CERhkP
QCWv26wC6e3Drj60GfTYSg0PAgkf6j0o1ETyOglx3FNMjA/fkEz5qqyndiAAaaz6+7yyv6YqKkhu
KLc5XH5aOV68diTvO4jVnWJhvZJ2C68oMbaJR65qOoOiGdUE59ZkdgKBwne1TieAQvoi7LWiGbGo
8A5ke+/LMjmMI/YMm/+LlAcUQURHfWZLicQcqEEljK1lBOuJ9g2sIOWuXVUdO7LsbpqmjLb9HFFC
w8NQxYIsPEmLPa84JFB2UoCqrWg7EBjlC5GVBPjQ5wtpzNW5DXR0mZwF9SY3Ve3GtUpgi0b2MtnU
0MdKPc1h+hDbFWbMEi8zyukK3zQ1ZbIfkEaklVi3QbkdUAWCXACkAl9Wl1TGKOAmHHZ7xACsntwC
MPwEgCZ0ylWmkbvekGlcGvWJLjzKTEPcqUFqh75JLozGnN/Ryzq4MKnd286uDKwnu4LPo6OdbAxF
qN2SFqgzu0AdZRQ0Qwy+amBnD3KviAiXGS/wjBBJV+jCL9LyNJqVXM9L/8YD50OZ3tjJDAKZRfwd
XF4ivzxNjltFzkpIlrybT4wopITgQpQ36JcuZiVuAIxsSk17z4rxjkUrhfaEbrNg+wy+CBpb0BME
kd+HOr9/RsPowkbH2xDdZ/asUG1WK5TqM4AS2oMIGJlnuJ+eFcIFihDuxdEd3hPOJ0LpyE4hI6ND
J2xp5uVcU0Z0iPlatUa8nxLkl5U/vgpOG39EPVQGGKC0Ib5KyGTy8cVXVfFaC0TUTYRw2ckm2tJB
GWDDE5irj4HqflSMNod64DyGbLVr7OA6raqHnLbRHYV1dVUiOSBRmYxz8LJOjKhHqqck639WsCio
KwV7RrbrZqT3XL22VffoNeZbAsyhmo9UoykFewVBlZOk4EkXdjXL4Tm1ycpsAxbd7c5OqmtiR2j5
odxEHUtrZaI8VCpYUGkvkb5670RPh76djA+ph38Cm+HKQXcAUgyUb8pQn2uuedPW6bwmi4SCVxKE
PnyGnWZayVbH2izT9LLPg8dBI+5kLOZrgrxivzTT1zjn21HWE8WT7DKrI9pfTqljMB2ePZPZRIv1
5K7UvHwvC0TenlHdWaGjbQt2B0ms9trYZjTUV6CQcRnJyfGV6cCyt6g585wnd2jwAIn+vqIUH2OX
ZTQ0Pb+y2pP08jsNPVgiYMXkNGLjgb50CzyyaijnNbM8SfY3h5mIGVTeEWPkDJ05y4Jk17jdATYm
2RSk2vieit+D6BEjGWXqiUFTibs81HU2XZBwxA6AmtpBfYP2zEga184x8drFuRG0aJ29adMm+qbt
kTbZMG+hSwsiylyYSsNwKr2Jhr/ZkWw7AxCHCjjAEEgmbTG7RqThTB9a9MZZ3myCeIjXtuc9UTy7
Gw3mangAp6YEroIL2Kf2HPp3ep2FBweEZ4LZayPUVKxVWRFyQq1az/RL3WXnxzpy8WY3vj2Ll9Kz
Xl3Q+ZByWeAxb8LQviCS8ViK8FOYawgdn4QPwCmu4L6wmjq1iHiXduWSgIXHJWiedc37DLJo75QD
24hAe0J/OviSEjd7fQQQxZjsO9166evpkdAoAMCpexPLMfdbme693lsnA9vIJD12nvyKYzTBtktL
vemL58Gj6ygd2ti5ui6EegnCF0zOaY4tTU/gz8TC2yHEHcFhmvv/Yu+8dpvXtvZ8RdwQO3lKihTV
m2XZPiFcKfZer/5/qLWT/SNAEuQ8WICgz16WZXFyzjHe8Zbnz0L+CpYhx1sN/DgOhOfIWHJZvaiO
9kO1GZUwLgww/NbmrBHBiGZeIdABUnCvaqeb0MKiI73My8wElgLfzxbsuU38p3ZEKujYKnriKN5h
72DSslAdqVREZ6HMGXExNrESzhahYWyHyvwb5l82GTm3WpC8YtdeWSU0w7EMbiSC64Mc2WLUvzdC
DttIf0N5qL4J1TkKF5cU71xH0BuicIUJFFphi8+qNH2PcwRfnLn9GEUrjeBRlBNJZAmm+PuIFtWG
rIms0U49DvQ4qWQSHlrDW4MHaoNxTTfn9WQCM21w33EUFfy98B7qC1gaFDzEsZBeyzEAUK8rp7jY
Sk22VmZbL4HOtVZcH+OS1UIg8osGsPrnQZ1UvHghfy0bUrsoVyc3lxkXGfFIWt2ETTv8RDz78bpc
8+diSzqn5T6f/echmAGKlFwlhvRdTxKgP226OeI2S4zVkyD/JMxrJfV3M+WHcYinzaNspk2EcRBy
ywkLqfnFjUbSVy3hISVKIsUwt4GRGmR6NocnvTsus9fKSEMYC02zwbSIkwOrIDKHoPnFkYi1oLSf
0fBFJi+zXsLKvpH2EeNONv0bS5xjV4nJLgw0BCYB1YiKqq8UUszjpIakRpwBaxFMXIh/2yo89VMK
Rc3IflUx2euPM/6jVPpjcPL9YU+ZNDCGf5z6vL5ldXwt43Cbtvlv1Q/bUFLgZ0ifRgsOvzHm9hOj
XcjY+a+UBCepgZOFHRDtDxKMiBEyVQYYvsa53t6GNvmlhtp25Vym4EwOPZmjDzAMfolVjcYDxVTM
ZoqxC3Yw0Edxqv+g7xvx9EYp18tt5nQ6zLZcE1NGtnj+NBIK/E6A614U/8gonvooTcJkRm3z16e8
5SmCibnQca1ug5RbVAjJ3a1Hw988H/CmRfsbxgfqbiJ4BZbs1LKNJb26AqQpN+jUzQkPx0qzyip/
ieLm+6nteV7d57PnWgknFTu80afOloP2sXoKjJ5iveczDMlJmy21lMmkadeV+aJBX1kyNPpCcUCC
gvZYQy99DyLQn77LXn0DMucMaCyi+A83oBcaJk9BOmWbmYpdZXAzGe6vRg3VUbtQvXDgdMMovLHE
NtgYI/hO0PQ0rh2uZdwE6wgrN8CCB2o4SjdbkYkFXGSqo0rTjzL26yeG2UR4rcE+hT0r2EaOP2gR
qu5UtW90bZRHs+JTm/aaD+2Wb8jsm06v0Z7gnWnBMfjDI4D9UhV+hy4iOafiD2gkwVKLgcHDRJCD
Qom50WkvKx3vkAGTYywM/+L5WJ+hv2eT6BcRozr4KcQqe0aOjc+z5Z46XlsMNXjJXbMuJHwJ4JyR
Fs1ISRRHh7QH1gcQ3hPmEsgtLRfJRzlN1LVkZEFwjr5rP/5TsEnXm2StkW6LXPjwWAgyLvQJtLDF
bLPdLC6RhCzYh8+x1scjPuuIlnNOVyIOMqxUwoXDoBYPIRHJeUDgZEbyZCNOS1EzHyhBT36DeLlH
e8anVHwajX9Vq8yLRkW3Kzn29KT9TBmwgS9LREvK+k4Kd0mbGEQM41pmYJTy0CTcbcBTm0+UyTpz
dfNlIPVziXBoKWkT+V4PtxNBDyrGhY6qDkuikki7WOCZ8byUhs/VjwiWWA8q93g7w4p9ztDS74dz
o1c/vgYikPXjtiAZ0vI7gAotmi2toWuMIBzqIn8VMeq2ldIHw4j7baXA1k5mW0zY2E4uUzSBuWfI
xHVsgATelCY0p1mTV29bkZv7eXke7DTYDze25kcfDReC4Wj2isEFIdcgg+jjjgQkZBaMj34p+P1l
UiAp+RMEJzWWD4JsnBcqwElYUk0bJpSFmeJC7jo8JT4VPQLFQALzHrYh0yiw3ueqiwcsIsUFfIiB
6qQfIEGJi79pon54MIqegZC4YvFMyM5ZXvgnzfjiwzdekohI8Wj+Hl1byYJa4531vADyY26pZyQG
bsS5qpTvBEt4aIAFtsyLXxg+h0y5YoI9m3iZRCfwkYb4i2PQZ89A5Rhwj6pZKD5fLY8/qW1zCp/u
sdPTGccVphgzJygpLHCnb+IrOZuHKAed73J6uRTeu8X8T0JAjkV7kIr7hITEDLAB2x1ZciYWvDU0
s3h4BrczwDiQ7X7dwHDCboOPV0sxnotbyUuR1C4J2XakAWCYMNDQExv8ZBOI2byyum6bvtwQfvsR
KKAworDrRECJOew1SZULjkiwnw1SS5SHvsU3/+FkAvzxqIM1nKJHqgn380z/+oDHsHr4OJ6mIWAN
FLQWP201ymHp9nQKkzmsRebLlaC+BYwe6AoKqL/+pgnirz6Iu3XcIkdOjOkvXdyaeQGrD4A1wYw/
wh6z1ArezJTxS2JwM7GCEFfoq1QGnVtEwEoTZAJwISALFh74hQqXZfucySRC9Ae8wmXujZcwkQ7J
pJ5rn2VLAVXjRjYnGVPutDgtzmtsUrDJGiLZhZ01cutiALxoy3M9O7c/8hhmPDttW+0JA4YZH6bk
oI7QPlpR2uKGKCwB7BcpMkPM43HtxfdrUYOrCcV6jLt4nuGj3Mrrb9+H3wGKi/FVU46XRxfcFyk3
9aBJwjLBfd/s6hlHowoOOgPZMnFJI/czf2H9W0JCtcfwsVVFYlkLZnxepACQIh/1oMWwrzwmLIuB
MjEc72roEwWObOEFA6bPquw2HLFw8cc1Df/O7KFrIMLAJEOnSkR7g/vO6KOTFI6B6aVEeeYlHhVS
iV0uopJ+FRQoAJgU3EOlOS/qnnTTiaIAK0BAbAJeaDtWUJa5Hq9ak1KMBQGsbshpYsKgIxlv2qR7
Yqp/dobwTVIHTqoiphgSFVwp41dFWRhGIVCUKtsV/Q0S3XuRYN0XjsOHrvbIbOAYd3Kyi1ORvgY9
ClZP3cPqtPrgm1ioNtJLCfMIwtdhUSYHeQzPLT6jDs7ru8nELNNPKs+sFsGWfJovsU3emoBmMTQS
x4Q970QJ61FfkKa3gJMlhuqb6E+4n9XlQTAVZOJjGG3TKTKXaLMtpWk7KuE43w4jZYrWnEMFPBNN
gzdOaCYlVf71J0RIaMZLpK4ib9WX82nzfAgWJQFC//l3hWA6KdEiCnVubKtSrFayEFwq3sFGTBNU
HAp7SDcI47Ym2IC9pFzK7Ev4E0BkzR/yiPOcVi1wFJyJrQ//SLonIY+tkYIuytkOOb6HSgvvD8Lv
FoAF1oN8G1R8i5XWowkZZ2VnE8cyK2J+Wqh4jzyfPR/iWGBiytntkBAoIY/gwW/RJCPdolp7xPI/
X3t+YyITHcx/cIIInLDKIa0H8jVo5XAH76fsy5Q7L0arrwCLeJnPfBLIlNa4XrccR+oWAl3k5Jza
JCJE/3b3fD5TzQL6IgpM5wF5FLvNavMEgv8/KeH/QkoQFV38P7oMrX8wGfrvlIR//8S/KQmiKP4L
p0n+48IuNGgG/5OSgPHQvyRZFlUmopqhQzv4H4QEE4OhxTx0MnVGJSSs/4eRIP4LCB6XO0lWScGB
r/D/wkjQxZlg8d/R/cX8ErPPETwBUWEI97/MmWK29VbVfVQVI1GbMayh/hEG61aaOE+LMJnLjNmK
4/lAqncHWfVx+cdrVyTgk+IH293nQ1TDuKyj2rDbuS19PiDrqDfD/PD8Zz5EcO6z5MExiOJEnpva
50M7W1qAMP77n/98TcjSFUS4bfYUaDNux9h6fng+k7C/ZRZVGQVdO8RVcajQb0cgYWQb8tQvmd33
na7D2btP5cxmFKrUKYMq2eqq4ZHLdEKANaANKQ+D2SMWeKSQG5iI2rVe8DLKLFHTzACPPSPdP+qU
CDaGu6KZRq7ctAhCM40zydTX9Rh/mRk4HN6/3eYxd9Hj3F4LnSi6pVSfBJUvVbM5giLgWGAFZXEZ
MW11BZ33hEvArR3NtS6BWZWLfC1LuHnQu+GINKvSB/BxJkHz07qqeSrNGncZllscCkC78/vENgAx
8/wsDHN97UO1nu2Fnw/iVD5Wiz48Dl2de/i0eU+Db1yPgUaCTRn4occMz0kKrXNFDeDtMwrjLSlu
kHVrfS0R/Fb4fbEOgh4eHZo9ZHzXNA3LZdyQEvR06Zil0GIPc14YsOqRZy3/fx6C2bv2P/8cxynb
0NhH58EQW8xg0Mc/H57muM9nTx/e5zPJkDQvUXywSZSSz3f+fGAmkW2eXxMmzZKGdM6S6ZjFPd9P
M3uzB/EK/93kihsEvMYYyImk2Mguz/IOpRJs1PImqdfZr+OnYi40EENo542bLVxEGJ3gYtLUWIhe
VjTqNhMFA61w45XClWxdq20vPDPbFUbe6WsH61la1rBrF0fiVCxI/z5yQX0bi/uSJf8W/4lLKK73
fP8InUh1SMSsObaJKxtIcZyO8nBVih+czQ2megoyGFCYcQQnhiq5oXjH7WmLJwBVEOcjnpLe2K2J
eLxBfsRoSomt8LKgZuPsh1yyAEQmpXYNg3Chuaa0FKolXrq6gpUfMUn4nTjaL3RT+iJ0lUyWFI4q
ih0ru2aMi1ztVUMnPMwfW4ktHvIsxW6HZahskn4VQSaeEL2ZXgkLLrYbtC+kSNHlBYfC/Cp+Ugf6
YnfsXsKz9iqYqEKcZtdcuw5LGkvHUtKCWIiuTJrlNHgmITaywm1+Jli4xpzVJnjV0p1Puner2AoH
0tIUAOL3NneIZ07gZc/eS0sJZodiL5wYQ31u1g0Z2UO3GsNTUdtokMbfVsO26hvuh06eKEQCsjLg
5X4voLM2F0wn+HQbWhzNQii3+KTqBdgpE7y1hgcgCK5kqOI2iDbbizxss5N0k+8pii6VPQQ2Bqyt
ZX0mZ4m8nuLqb6Z1VznY38iMHImX4t68FAbos4Vck8nwIiUFzUmu2g6VdXPPvvRb9ors5hih8URa
027N6h0LEN1DsYOHs8nUxF+BRKOYMdiRum+6TdBmYxXuqXoWpxFi/SwcWxov8g7/7weSFYtlq3wq
v8NLqFrBVtsU62ZtAADD+wVHpoP6yWs34HZAzf3NJIehEdGfKWRsdgpPecVwvWQwZBGJnl+7Xfk6
nKQPI/WqN3wcetOembZYbFP2We2flmwgWEHLMWuHBaUmLuH0KI/wVWwKy9Ds4KPaOuF6oTn5C6jt
3EHaZMO1REemjug0ZyCx6c/cJDZFuQS06eg2rv5/5vfjRd7Wv8oP4q/P8Mc8s++MtaNdAwc3TPrS
dLr5eFSQCknSd74tTrWMfNoW73TqyC836ugAymmmpRwzz193xzFzCo4DMOTJqj8lJltOnnhINafU
LULn8VPWbk+ptfzp9oRld/ticLS7skNhj594t8cW25GI+3EAInSqr7eQvEIn2fcMYclP3UJFeCn3
zbQNGXfPzlme8YfSYnxF0IGWR27eavmdvYPWDfbXoP0o6TLRL+rD4Um1W0Rr6XOc7JyMQmBSK+Hl
CKwdJ6d6p1eTveinCVYa1tBW7OUX8bHkM68/pxeEVl/5r8kWasEVGTW3JwaNLYqe9G28qTswDrZF
mhRHWffuwN8PxHEL32Ha9m6+YrfsPzo0NuviFDUenUPlY33iPGiI/MOCqemLj8n6iq42OQnf6PS4
vr2ALGvDvZe9DDhjcSeCwNAq7dpXf1oPOKSR9tYvTYHoryWqPrD4OrGEYYv5uETjzkHHviNukpeI
RYnFrOAEn0ixaXIx3kLoKDerReTFvqOdub3P6T76QsNkfgcXFPLqUQepmORfg6RICZaUzrjvLe9u
UbmPxZV5FejMBJeX8Qs7ajGN3unCRz1mlAVuXu+qb/HavPl7aNb6eCL+BL0qXOPFKs1fyWq3igpd
khUriL9Wjfg6ImRenOvhCL/lQaebLAP0Quy2qeMrW6JI0uQ3xfwOmSEGXOfhjTocXJc/W79OV7/7
kOpfYlMwxbNLRmq6K3MLAfnWphWRMUz3zmsQloCq3Ilb0iDJ+5q3jABhFeNn06pNrgxmjx+P7q50
CEM2cI/zv2TNfwwMXH/AtdBl/1+sqM02j+9gtEXrRXCUc5C8xcpeOqAYAIia9v3a9t+qDXhkyNG3
XZSYTeCi5A3Bd6ftosSO0zVi7LB1Mz5aPEoWOH2R93XKq60QOmKz73roT7OKpcY9KyV9Zc9geDry
ZsV2jZE5YLx1K7M1rXHENrZU6jNG8pAItuivN/Imumjb0VMO8nE6kg24YUVDJt8Kb3qDhRyLGzB0
YRdvvIWa0LP6KISYQrh4Fhc1sTORI/peFx4y6SqZ8Dg2AJP+JXH6FxSgS9mde8W1mGHA4GTha9gc
4mHXK/uRINJt5sTuK0xDrqD6Iz6+lYfrS94gwBUgOxcc0cbTFwkwPmXgY+GWxLMehfUWIWH51TBN
FYgZZxAheINqYzXH4AcNGaQeMgT76GWaNSR7sfM6BS0iWLHN/y9hv5CcM1JVWisWMF6wigsb0W1+
KdzIjnjKG1S3lrkufhFKVTfhRDtNjAmobKTZXCWGZtFvGJ+lyJ6pNQN6mlWD6A10haF/CeQPNQr7
CVhKTomoW96a8avee2g/ZoG0aCHTuBd7853xS3bmq2O18rcPvM0PRJnGtnEvid52iou07Qjf2w0r
40u5ky+/Sy5Eyo/zdtr84eldHQJzrbn4FbbLboWefCU72UdzFlbdeXKCk0AEw7o+9lv5vfTOGnOy
3+pjOOCPYRwLXmNyHlvFy1Ya49CWSfAex863hRf6L/hQLLAh2vIZleQzL4hUtcIrcHztLyXKVZNe
YZ0ZyHpe5RN2cyjGiQTL4iXCq2q1+DLfF/e2vndYnN+6eNmdUxezyfoKIACl9LdaUbOr4wrPAcCJ
ZJPsM82Ozso2OY/3/l7BoZix/7DdFmcBOP/AwdENjp2v6xcEIVB8tmOxnAq3YYqYHLKN/irept/H
AL7ppdl+ulUb2oC+QNbIeM0JvttT8YksAZIilASE6DiPSxbSODK8H5d2HVyFF/2HhVOtxNuiuZuo
PF5JGhFnaRyUnqW2uBvTlVi4Be/kE0hPfCUEHUvlsvGq7tI/Vmq+gkdWbnVgOfxjYkBXa1fZLFKg
XzRHfvYRnSHpkCBet07C5NfNyfiJL+SQIfvXENalLiEWjebKnwSgQhQRP526POY/nNMmPLbUlV/x
7nus8p/JEVbNoW1QwNkSEUOpXR6b2+IrhWbyZrjhwo0zl2GbTkpIvQcz8yc37aluT92lulTSntC3
7iLnK8Yx8XvYo2Nn1ZcnYk9b0y2v8fccsyI7/ZFfMBLUhyg23JQnSIUNkVOaI/Dz+kFaLIVw0xpW
fUQYz/+aa04hetlFadaJbmcJQ7UlCz76GKFAHeKjf+cdtWPPzWxnAZmSqy5bRo1L22T+qZTnAiZ3
dqGc435VhVe9+BpSD74IBkD9G7YYsbxs1+PkUk2Ix37NZ840Rdn1E0rdrJGpOcl0qKxKZlpLW2Zs
VOzmN3I/lpui/Scu5pkZQ4qruRGEiNay+iDZDbzxYbbMr7Cqej57fu35ECh811woVBgGkuikYaRQ
tJotN360rGqJkawM7wRJ3OzkDucJhy6e9SLmds9nqSDwvhi/gFcrGMPgcLMdzAWjm+e3B9wFM+9/
+9NKUbRLdR7JN6qnk9FcxsJbWQWdI2VUimqN0FzI6TPb+Rfiuk6zKfNRm2FNoOsIXTNpPGUal7Wf
VRuMKDn2n0/lgj5/TBihSPA1rbxZNvk9+M1/Q2kbc/vvadGY/s8GT0w3VmpF8I2dd0ssCOFIDPxW
7mRUdIrV/xrrbFt5MkNQfWOgL/wi2NIgShwCmSUccAQMFWvxrnJS2JIOk9BFMAyoR4O575hjDNgN
EEO+4kUV7dDumYrY0lW74t1KSgS2TKixdJR0BPk66W92H0+C01CLwlDjd1B/3g3gyt3DDvbtu/RO
gzRt+esPEfaMFpF/nmbh//ZY4pD+3u7LD7rOAMcNQtWJMcD/g+RUwokwqLqTwaW9B5vFSfzQrs2X
MC6D3wZGhWwp7/lKByBExaDZBBUm8BvwyPvtfqITTWqRXNQvxkTngUZrwhjkoh4IXxu+MjdbU3iI
UGp3zQ4B5MRdiMOV3bzF3viLD+1HRN33rp/JmOCjM6zxEP1QFNPp9Zrtv9e/+QckQ5gYUWMTXyzi
QrAsfykuH/xYMFuRzc2U9FpdO385cCAVpG1b6k5mnuu253rFFcF+qtynDppFvIddLnfRWONphMLh
qedmE+x7AuMPI+OgyGHGx4QHN9nFTx8RA4fggZK9ibxhy29DrVeSfJNjxuryQ7zUdCmX9ZvvFsSb
5EtIBlZT2BicRqPVu8GOVckQNfuKYJH1TnefCSqkI98F53uwiURdhTv/RbdDm1ju9YS6YO+71egQ
ab6R4Z1gSme1K7yJuAQ/vGop2xjyZ16zRR9gfmWiJVwbBmz8vMcXLsKFQMN4rxQWwFcsXOif5S04
irgV2Viu0RFmQicS7rwkZzAi3Pu9RjR6WWCUOguN+SWFl9wrEgc51TIIChhJugkH+S3HqHipbIKt
4gTnzMcQgBq+vODPDAeSZQRdiC9pvY3jVgUn1zb3UCiw2fDaW3TEp1O/lxsRC+NVcsw/HtcYqwfU
rj+6LZ/9ztEjO7g1PivT5rqYTvc1EC/CVb6PxEeetNCRfhSabzoqARdh5BjoXiymdv5VWlfeQFS8
Va5Mtzgi2jbeJZxIboXopHu6l3YuAr3wQylck0YA7k1LPK68Fi8U5+eCVDGijXRYYks4pyU0Ww8a
oqoi/vAUQvBUi0hc6MSacmGMMB+ciPvoHsRzy0T/mj+c6FPf0w6kxh8eSWQzqdVaoHf/pvijPYVE
uZ7BMpHZoFU9HOZE/ZzuOrddChrd18WfQXLjjj6ShOX+Y9r53efDhyKHstrOat4EYaKErrDW6Tnd
9lP9Sj2dpGxAD9DJyNVJUwuuWfKi3t3F67AujiEwE1FNood7yYPZDnHQsgW1qgMHu2fvSEqCadXG
2KAtp9IZvsRiKW6x6JzxltquP+ZV9GH8giLgeXVlYWDtxW0IAMQFb8+gAsIbzbf6xSJ5vDEDxQO4
/JCnpfpVj+c0OeAWAPsoemt/2eIe70UJy3eZk0EO9+RUH4Q5pn7Z3QvYWRWbJO8LcGKtnXttCcoV
nfoPU7SBMsgVAcca1XtcgEzCrHUWv0nl1B8j+cp8aD1WFwTnoQaxcfww/mrwr8TVMTf5MDaYdCjp
SgD2CXBO2Zs00yQPfvmGy2hX2cutlb5Oy3YVHQnvifDIu6cf5mVUcT1wekKcRTtJzkn8wlw5u+MR
xISrq1ZBv6+HGWZhC9UiBPOcvYBDwc4XXOm6UG3GpBdss+bGAdABnACP2XI33bsTIYCefyVflsuJ
6+4ZWAsvPYerW/3EZ24SZi+6ysG5n2RPNtx0XKWPjRliaW9h7XeTHLoXkDSvxJrvlp6Zv5f7on8F
9eIk8tUT025ubI6c6kt39AMIWriV79y7DMzHfXHUTuMpNy04SpCdMT+mWCDtbCO7Miar1vxy57C4
cB1LtEG3eadAr3zlynPLCXdsmIxzCM+VHRbWQPHFqVGPqwhSsyzaY8vOu81v8b4/6R8Yd5o2QV6L
30HxWm65eCt8tSqJxJjOeeNjg3+JARKK94tuYYQ8mOiS5tuQvQscMRd+n583F0ZxFueOTcB4X8Kv
xBKPRFp1S5/tr4pjXbiqiFO7zeZj4jJIEZIzErUZCos0n0q9LMfNYlwBYRm/HLVGz5ByJSRvWrTl
hGIXZWGF/V6H+pNazUt/kX4bLvOV203TSLxzgMTB7uDMS5JL3qDUO/xCBQ6WbuFthiw9hmWK2OBA
4jK9PyTiltvayj6xIy2YBLxBloLU/dHvudPYsMnAwV5ZZoQKayC6LdQtAZXJulrj3AUzSGc55Ws6
VD4rTJWoFnryDT3uWpKZo5UiXOBWoyynv+W983krhAx53BdaTsYS6KT8oQ6OjrA5dYppjWNAbKzK
wTXSY8tq/Akd2mP8NoiLc+LU0UQU5g4GrlBO5dohQHnBcH1dXOe/mZ2ldMA6WY6wvS0sKVNP/Uqo
U5T5gvvd/lF4gX6KsUpuWAp0lRzbxKdlluATG2MrvZ1ITqjZ80JRgFOwFjs3bDCzk3m/59ioSvwb
lrJv48JoHth+LXICXpm/PqihYHSapBzZ/S/CbOJV647u8rC4cSgCCsIH6H7yc43hyCpyQ/XERZHv
yi04BzflR6X8P3TbrgHaHKzapmoLPPNIqpOJUdN3dAq29WB3+TqNV9yjCgcskosVuIiPRu+Wc2PC
nGZJ3Ptfaq+ytBqGQ3YD6nPBh7M6il9j5wBMTl/E0nHo5OfmRSXW5RUPXgSCwdI/k4mAM0Vsx3SL
+Toqli708hsGl5/xBf7WB+xfjbzyhUU+EoB+26/Fu+pi+FDNHmWi+7AZ62RrYfgucq9eBZ7xyfar
sCxvHJJYteCAB2mmne/d+pdaHHu8hi4OCnyxFz450uMNtKGNsS/eRHhff5pOt+1Oxq1B4xPJmEqt
QGxirqHtb+KZwYI2fgZWF0CWLZhOeqDn/9BRjjyo9qR2WRXLsl32t94hBI07gAKv5+BzU+xEiPfd
Ygmj/T3YgQm44mXgMTvgwOCYJllWm2En/bHrzopewiyOwZZV1lyzH8VBZkleMiYJZMHuRnhRjv+L
2w87OKqFAhwo2kwMP/pfXFw20am8BB6r9Zs3iR9Z3ewAS4sC50mr3PhrhdINlvsewlv4YbziwurA
m1yRcAz/hCxxGPv4C9ntH8cyGqbkRbpReql4AjiME3YiSYsnDMf47sKWlxTnF/aoSvYk0U0YkOXL
QZ3LDF+ERLp7FPQ97mw6l+9o7bov84ubU0gp8lgs0o+ES5FuWfW+f/U32ZG7t74N9zFackMt+fh+
PpIXkhau9Y1NMQI/Ab95CSkTHGmtvE9f5n2qV+Mtxvv1g3NJVY5Je3iM3xw0lP/+Tv7wSdLVtsY3
1QkU3ixbVdH6cUkpH17UMx5BxjXGjFbFrWip7aQXPP+Se+fh0kjfs0mO8X44L97UysrXyWSlu2yr
6DikMTvBsNTCSxx6MneTtC4ccx+c8PJ/eIOjHIko6+lqolfJlR3unV3oyB7KgJO5Hbzh0r+JK2OH
6SzRxcJhbObKoTkCiTOoeLhcDZRXSKQSh+rigfT2Cyppd2WPRMGl9FbyJc4umB7le4DD1Iw5GwSk
042x81FNFk5VrljhOBKFO3VlroAJ+pfZF2pYwl0G1JdR6kyuAcLb2vmwJfdCcGJzlRrrnDi5K675
c84Jak6bXxDL2OBC61ni32UbXottmQyt1wPUyWa0gYhAW5C8RHQoEElA/BY31ab56F86pLT9Unob
bG3JRadibiUXBU92pOujML3kKNw/VEdb5zc6vi0DgTWNhX4r2Yn2GJY+1gniB40kurnVqN/xhgzY
9ANsIx3WjvDpe/3b8Dd7rqCU2JdvQuO2380rDEWz9xLSpewW0t7DUl+N7eIL4ApzIeUubCpMdy7D
a185auPOesgfHGEM3hVoPoSsYuE18kabXJzp0YwAxIMP5aFT4CxF/iIRX4zx4C6RhLiDU0wagT6Q
5m4vduA+43WcdrKjr4xr+TZbGzKCohjXRwc6UQlMclHij46/KFz3b2F/VRWsKe2RpQM2vwNJ/0Y+
DebVXLhsCB3tLgF4I5/OMsTlCETONuLh5i/8NLb+J78y9PADJw1WKiM20QtP8rQn9btmWdhBa5fG
rcaIsHYnVj5tMLKtyCuY7OG4Q/rxSvF6tF94CWfLkdHqyviGKWgHbwn4mILRo6PghAg/v1rGJFVc
xJGcTSoNMrdoO2nxxmNyaFBvcsOcjO++8vif6QuIT9YTJ96zayd0O/R7P6OrcFMzWzyVh2CrB1bh
SC5m/dw8lMocJMEeTrWbf7av6hd2/B3ikmXwuQBKhpIn2/FfDkPvr3k3yCoOlsz6MPvc1NvHnhlr
8Ce/RCvzpd70dkfDP36g/gy5evhNz7NRjpCHpxqIUSzoURdfOE20/eU845x8CNSnaTrwig+o9m9+
th0kJKLcTBabddSindwYGFtOKP53yDwZ0qGvSfCdnlwGm+F8Zt3EL1wZM8NDMsvQUg5Wvr7E1A3z
+al+U2J8dxi62YyJKmvA3StYSXMdwUwU/4UW0wOrvCgU5er8W803udswNU0DN8f3VXA4FuphaXxS
HPsH2MVVZ6lrslJgOkPrtRl9cwN8Z+8p2JqA4RzBFmdVXYXJq+pVV9F0R4MCxoq+HzgUcGQtYy/9
bEDPKytZLGOmwcmRAQcK+ggrBBwW3thtcILUD5Fb0Xztgw94/TnVvSMh2PO4elTA8TmMl6gIeAcT
odRnaIngn5L1SF2OM6fdP46Ruq+7te5UHIi6jRN8sGLLPvDnUhlHb1TLabHLBmZEuUeNZn7qt1S2
s9f4J9Aclnq6I/XWMd5BAnTYXbRewEzpedgFB8anzQuJGQa2X+aqe6GHZ6Bovlc9K4MXv5ck6wBC
5fwFjvDbfxvvHHKSupwPpM4zKTY+kBhzfHPCpdpylsde+4Pym55LSpy1/o1ysHTihztKWIPtGpqD
lfomL1kTGScsdxL8UqY6oxtmTlMts9Fl0c57NRefsveFrFiXaTLzMsSbotV8c4DKdvQz3nIDy1cK
fz7SWQbx2jvDUWA7kphMTdQ2ZY9My4lQ8sjLnD6MO411LViPW+jW1xjypujEpB5l3uMjKezyVNzy
3NMFj+ECEwcxArNzzQ7xyGnsXzFDI0oFthBKNDPjrbjtVwzOs9KAd4h1B7milaj34z5bw8rzgI5Y
C1R2xbK7gcuO4bKgYLrqJ5W99AhxjpLwVXYrt77LuVsIXl7b3U0iXzsCt92FgMYxsFSHoNaarsHr
dIXr2MofoYG72LJhDMEoy4Otz2AOv+lIteewGCZVurZGAIyOp4eQ8vjQDppTb2I+KcyN30LIBtEN
ez/FCT+HxPZR/dq+7I3KqhtPDMwZGPWtq+lLIEvKDRwJHWXH8HR6BblwGGO9IcbXbuIJX6Bj+ZJc
ONQJnNK2qHRX8g8DI4IDMXonwWKbhDZ78XWhHKNNf9Rw7yLb+9e/L+4krycU3uvyPVtFG2k5OaA6
8idgd0N4q1VscgHFsI2S9SNzfEdYN7fwyp+jkKniMOUgSpWwGNRIqFHtxz44DvtsJSEaBVSaJ3So
Llk01HbJS/XyX3Sdx47jwJKun4gAvdlKlFfJlMpviHJN75ImST79/agenB4czN0IcqWSITMj4nec
msMTBxkLHrnP1s14QyasnGdHuh36OkM/9uU7vv7GC7Lktt1IskGKNVoeNVk6LVrgRfVbGAeRrlxm
QmBlbNF895Q7ZHVgf0d/1YK5rEcEKSwviPPTdZnuSed1qgeCOCNn11UbgqY6czMNYBlrWGR5sMYE
GBQhuOMPg75xcV8rVl76mkFTb51Dr5y0BzYWQTxPs+Tbc+54HD4hqO5SBzx6YbyL3/iWfw3FsvgF
EL7y8hwx849A5tXCIVGDRum1OYhfoXKIsKUvnGPyjHGp++iq86cz+juyxGirXgABkprWM/V74tfh
MyKQmyjDXvUDqaoP9hma0FI9kCcsloNYOT9WsvID5hBi6QAUmguMruxD/zl+p0Rf0Yj+AefYtScx
LFpkrclGypewO2nGyqBIS1fFNXzrod4z2XUenI0KNqJS25oAnZup8w1UWdqSPD23pZtdjF/xK01F
kG9E5MOEaABPVt0eWxJeXP9yD9j/onR6zvJFvFZ2rA4qypWNKI9euZ7kto4W2orToEZcQQ1sXsJf
7XEEb/7GfKZdQot4zn6VWdzOWMLXX/l//ZrPzszqAb3h1kDRvFD88qa8248DEp6tttOtTbvUvxtK
lJ/OZ6dgEPeshLt2ienDcXh2Rjwol82NlI9hYb6GNxYFW91DRLPMFU63NCkn9wEGNTEKCJUTEq2W
6PMv2kZ+p5cW8E25dOqCI756Nt5NQJ74RqRN9ex+jaS6Mfw5dE+AJ1M9f59i46K1feI12qu4ql/4
lZ89PqtAfulT4cFHGV6mDwjF4Qy1NgwamIveAJktvCBWsN/0N93Pb9EHh114Uxk2L93zTMjFn/H4
+UlbnTJh2A6blBrs1yF+7rlmKLSM+Ee8x/hmsuDdkmc8A7RFQVXLCl4uim6HlSu05PrL42+845+M
L9Q7ZptwSUQ9frjEryOCCHxgZYBbeFOr7He82evo2hzmCnlg44UIsIBC8szA8tCe8rN9Unx+0uSj
4sQ6xGvxiF3wzrqkfn0ZNuYX9kCGXEALOUAIv7j4t7+R4s1qsY/94kqogA+6OA4HaOHwXhjLU3Ze
fW1XbGIsgtYKlA5nCw+PMQuD+UeDxaOaP0T32n70CNahdy/qn3lki1zwCEo5+dFBsRYj3zPtOvq3
Z3ObPdrh6mj9qaMD55e9xU8mrnf8zj/MYrBoVJpNZy2gd0B04/CFeMPUARDR2U9XQ9/Z2E5jhPHk
7dVDzvLJ1lMfOS6rffaMvM35tL+4r8Nl75clggNFe8f1OqOyfxUPuq9RscVURH6tX2S7SkBqRiz7
4NMtWbL5hGa4Mehsa9xdFjKaDxH1SVzhfSpAbnTUeJEkn1TvlfHUUyRNK03fIGT2rIX6XR95Jciy
rrFUu6V4kTcb5gsnQjEjwaSEH4LItz67p/wpOXB8Al6jz1CYbOf79NY+KPv0qdvBokJWAcpP1/io
H6PRlzsq9Yqlj7fIjkmDGG3dVyBs3EaLB+2due7vQFV1DF9IoociFvru8BGMO+9cf0ZY0i4m5qlv
cELAbRBsYbxxnGNCoc+hNjwHMGLhw72It4YWXPqEyrFuD2816C7TqX34AqNDOdpXpgKzpO6Dne4p
TffuFWLZFZrrtX2vX1VfUEdn6+qTFRuxbILNNoePcWYHYaex97CGzBoaGoPwJYWmVj+EOHdcqbKd
i4Z1BFpYymNxHZ+am3VBc7XJ0l1sLh0q2xexYYE5d+ZaOXhPGeLqkwqBhJ15dlT/VmIsaCHFHJJh
ycpH0AceMtDgOPQikko348bzWQnehOMPL2Dd4iV58Z5pSluXif/Cew5pgyi/VqHf7d+y4KGIfIe6
lokx9866mwWQ6vgH/Yr3ljzRMLT8kCHhZgt7VV/EKaHmoK2pl0FDSBaV8ir/aT/pVGNi/07eR3BD
aM6SqM6OHOQ+brEVoJ4M5KGoTom6tb/t7xSTLr4qvsSj4yAA2wKjx2/0VN2bOQKHrGyAK/XsUOyi
4LrIH7Xdlrdkiy0SJ2a3dD6VCztdbpzz8L2Gw2JwcJn0U3KrjsdWbr3iMc6u0tgGEdJY6ElLDA7A
/3A29GP21w+tZIzl18xWnsPvIV2heYvgSdDmcAa5q7zcShRK2hJZTSdekTbQq7M11YzTNNiyW44y
UTJdBndleAXWFBKmuNAfykO7WWYfvNZIWcX9LC09OTV75z3XVtVGfsXFrmmYAtho3pfRMDfURgGU
MC/IkzJXNKQu5mzW5ECEi/A2btvfYaMfYs6gfsYWrKfmlVTlKdxG5dENlhbTD9MvjW2JBA9mRrhg
5ZtzfSDxOTRtS+173EfHilnGNJewdDfMLcNlU6/wU+YYKq4YH1DkDu3Z2bnApv3WMKChHtmngaXX
IQtOuJXjYzj5xrCvIUGQWNutqUh4w3mGPAbKaLVQsBlO+l1X4lXPgHwbUFvr89df66v0XEmCAw49
ssTyMU7Pev6QV1ujhMi+hGQ4KS+K3Mn+Uox7dw6ZP7BtY4k09A9G9jXae9OFLPYyuoxrii1lCXUZ
tRBFAl50gmEIJTtlN1LjeM1ayc+BTbYcjp6yCSDVjbiUbIPet20f2l32Zj56F+hJxJ7g7dQCWJdb
RVlQGBXVWis/Q3PXDEdrgMPxwsIc27v+2f7Cs3gG9rsZ7f+H899vagarup1ryl8uwP15kRvO0xEB
H44/GAgiQZ4oArmx9Gh3v28MbHPttM6lD3Jvh2EYSQYMxpKGM6FSGMoRa4ZePERhfr/mVDDq5ahh
QSuOrmLSK97vuj+o4yvhNy2j7ft92kRi5sKb/+J+G4fgtVvXHgGs8OrzRG9W6hD/aHLm2t/vE/MD
dQrV/n4xNkgP7tf+PXB/3t8/cc0Ot1oF5bHfm8Bb9yflmYtl6v3q/altWNKYJHq6761MnMN+N1R0
44TRdGMXbA3erGbH7kbIplwHYbsZ4QDpSYsfs7RH3y5W8XPajQ8iHK9D0LR+iA3coswN62wX8TnL
ok/PyB8NU/nU1b5dE+KAdBp4I04xs1WSleB87YLzUAzGJio1FMfZW6Dg3+ok2bDO4NORzDrgmd6E
mDOVs3F6hPYaqDGDFjsaieo7ikZL4zq0yR080cxITkqcvuV9KXeoRGHZq9C0cSWBgNvFAFdNN2xz
G2Q7lp+lWuoHExEu5/J2dM0Vv8ouKfiOLMy5G821OAYZjcpL3uraAYtP0A3H+sE7joEA0QsO+GTa
+K4YP1CFNItsouDoehvNGJQ0JaQwymIgyxh+pwXbounrcDV20BobyUaYNgybJW60WRm99Ym+L2Gn
zkKSAHig86pqq1rk/8Z4U/GFFEtSIohyssjby70al54YktdkJpDp+v4htPXfRoXObEcw/BttPU3g
5RVZOUt9cn6S3Pok1RFvs9gKMHvA/t+BmTC4cF8wydxh3LM0HaC93tA0X1Nw/EGcXiFIViQewuKc
R5DtIASOxY87FMmKmNV4iB8r+ocGtpjoaQOSMUQPjobYwvFgqURedoijl1j0xWNQphCeIv2qqWwc
lmGNRycqi02RI7hV0XruG+trGLdWoewnhTVwLJPY5ytfNQMUdy3OplWcd2+BGlW7Kv+jYvKA5B3C
Okp2iYmktffAAnpEDzEqWV+0MRkIbb7q2nmtyYrPuEZtoZ0S/E8YmriQFiYymZzU+YgcB7+twP7y
IrIv9IyhlKvBPFat9RhDr035RKHJbFOP7OGUW5gOZSXhCpFL0cuptnOMblX2w7Btxwk2d4T2MAdT
NOzypeZIXGlSYw6JBQIqVB+RHhuJm/0RMhKHyh3P08RMxI1HFuiC8yOQkQpPwwTkyahdZwu4VfXH
zMOfxBaM1jL2tnTWnescsi0zNB2rtuPkjntnMjhLEqoBM2neFZe9gADPZd0CEAnTVlZ6Z7MY6Nmn
VWMWp4vkDc9qCrkArrNT3VSiD5Ca4L/e9aCqKnPDMGFrw1Pl1pkhY78qJSSBpSypcuuMc7Giy0vA
geSTz8QoFat77Exg52awv4s/Ukm7o5aycpu64XtdTUUe5/HG9oC6iVuB+k+sB5lv6bKGdFvqJjxD
tYA9n5ENswwsNtSyz8r1aNkHmy+gr5ke5sQq+D3ZEHheR+bW1aH4TyI5EvqBX1FD1VdU6VWGn3Ez
kBgN70uFZMASi/uHRZi5CQwRp/Inz7B7SuPwLSqBlEsn0xZ4OG5GA5OoWKTTRu/MYt24I6cJTNWw
Lxj+i8mMaYDTVzFNL2Z6GSqgqRYMcUhHyM8dR3Ak3EWmMMQqAT5jTyGLfVSvDk4K51KnhUmHb9VR
34eB37q0MATCd2MFLfurKent8Yki54Cg4rNrMnJUzJfCJnEpulOARgCXRIVsm2PuFFjiccgV8z1l
3KgbYJUOs+AwwqbJVPaSIkIfbDacxm33aR9/ZJ2brBDRHYwmcmBFTqDWPQDpgBdWEMASicf66mlE
NnVJdigNYOKkpnJoNUP1EQ4LrJ/Gs96imrWd0E/dgLZHGDdsEwrI78wMnaF0KBli/BgmgfzGic6F
FuonVe/ehN49l4LzpJvKVTuotPE4utBoNdEpr2hALUD7ySLiRMVMpaSbc2RV8bqsb7oSPCpBCE5B
GPweLmLdWofIor5IPEBy70hs8bp039SUMWWQJwD4KBRwn223DSEuip09e8MsV7C7j9aNgp3qUA5L
+wujx9+xJZ3OGmS/tFVm8NiD2I7upwHUEl3PIx/5m3YmngvKgFamvmvSL2Gwioo8tDd4Pl3nvIGV
F3kvZqnOOX3MKTjNYMo1s9G7O/khRzlMv2UTou8BcZZFYu8yd92H8A0L0jGW7EYvavc4yualITia
t0hWQMRBFdnKxhjx1U8Mi+Mke4k9AwfBwtL2egxGI4g0AMaB46F5swlsy6mYlWO79jqK6QLgo7eV
Dgq0umy0USFaLwzWfW+d04Bq1LHMcuWJaddp2IvbTXbN8xzLXmAe6TYb3HMnX40miA2TJKQgHwOI
9hkzRsJ31nnaIBDhRQY6nC7xtVyci5BD3kma3h/nMXVDIW7G/Kae2ubIEuCuKNif24LhcjX1Lo4z
zL70QAWEaK3XTGVokLvHqSVl2qxnqxnZtDCXpm1V9cm+HFBSWmG2IoKLdjtH2peETPkrK+gWfeCG
6znXKlXiGASNFgbiiYSyELpMDY1RkAknroZWKavIUgEJBxr7xGTq0dj0fqQ7gB0APEUO7veDnoFh
KnCxYY7UY98varupNmEBhc+xLcyGmBmXe2/swWI78P3YQSXP0r+OBEKZVCkbUhutZIs3NWRqDKQC
CPIi0l81l+mywvG9ahmolQkRSAgnnzHJc/0AHTj4PPb/rZnf9CJ5UXCR1eZAjLBrJHN4mhGVADU8
CLN90STolthMMP94bVJyXHLzNJJIx0ZebZWOAeaopii22vKHb5yW3fVebdeSb2PnfhMccRv0lpyX
rm8OMtwZA3iAbsfyYOkYctgeTX2fM4USnnv0ivzTCgKc+VRQ/DK5DJHr7AkQeB45AjlYKWuo7irZ
bFC2MnoFaSRrklQJai94XBPaG/Cn3Dbf8hwgS4HElmA/s25nUbmhYqw11dqPkVovJbp6sskJu5Xj
MQ4gfZIJU/mYKpHdqZmbIoW6EDWPhAjsYpuExxhSg67VG3zrGBWGaH4MojWNRtZ0X5i0xjgMEnh1
qqyBQ29CMAZ4UOX62lM0vI95/35rheJUjuIUkPw2Dm60tSXTGH9McvNqtuo2JMt3DuKZNrXTr3oB
/0dtQLYx8t4MQ0O2SjztzUZe6oyouMKINlHM9ArXRLDDpEaGFHeIFecWSBHZKqIWaHq26dg7hVIb
CT9l+oKzh58qPW6qFSB9FmFUZz6Q/5ks7RB41bIRMqraH0u2367a8rTwAg16PFDf8YVVz0E+ubv6
6A2teZt0G90twSw5krSJ4mQzvURkTK1RgE9bD+uAGDDHDDhqtck6ysgCTCElVXPgCjm62MUWU3rC
e4m6mC5VmCO4HZGS4kXquC3uoFUeYZHnwLuSD4PHLiHBfpra1pbeCBtSdi+GYSS7jFwOiAiDLhBc
QqivsUD343YwSOsSqwK176J3amc3OvXBxDf2kbBYP9QjDJqgKroG5l5m3X44XiWPuecdRo92xbOq
TT98FNaDXsVkT1bw8h0XCGjEkDN2XnEGvbW4WS873itfUwKbECM/Csj0aQzdr9jqra0xGt66KdpH
DYeqY26ylBVj+m6lym/a8oVi6D+n9ewiq3rHmCOgpmvecj0G11DLUxzUFiTgYS85c/3cJrmnbfkW
iKShKcmQNBk3HPb8Ku7PIbZ+C21Th666dokf9No586GYCKaPfhyZY2QUfgUpk50gHWe3WHbathpP
hqOd8kgxF0oLS2Ftknv1WFcM1Tq6XhZ/r74S+skkOC6bTTUze5O623lOrSxDA/4Xgk2cbRhihNSe
DQqR2hpfTBxPt8NsBhJiarvycBmtyU7DtOm91NmHMePapBqzo7JIYQo1DN/GUbkIpAVPKqCZjJv3
fEiaZWRIeJO4Em/IYqnTg93rtNB6f7AN9g/c9xCZFDnXRrhzamgI34nhp1mGWMUxVA0Rmyww3+o0
JUuFbN88urY1GmiJpCzSRnKHLcShso+hKY5hsg6IloFEnt6CyI79rAOr5dcol52VrvpMbVZkTDIT
r2vm+birxrQdO4xgLppTM+9q1sSM7hV4E0MOPOQCUhh0qVCY84nUWXw2QokbbOM9NtWRbMFo7OaJ
G1xBTh44ThUxgJHcGaWOlY4AViYa6spM4ZnMV3QbubI1An5AEuiYgQzdR9oV6dI2SfuSkbJsWvUY
jKC1qpXDgmTcOEKWtuyrTTe016yrVAHEkvElCbstybKMDvBsWuchKYwWJ7vurhL5as1WLBGZhdDp
Zr1s84K4ezjoFXyrs1kU3sEqp22dmR2MWCvaGPZw7XuNzltQzARGwii0dk+Gzew1VMKHKZiLZY2D
k7oUQk7zwHGe+27oge96X67oCHdrk4Om9Jck1B/44NPCbWjYFNmgYe/rk6MmH6mR4pFp8Q3hRBdv
8EryTSd91AfY473RQi0Z+X7V+XcP4JMaWnDQAy97VTHOQcLWHhICTBcuMbJYH2XF7Cy5yVoLrE8F
dxk8ZtP8lGYLsGGlInsY5jlfUyknEX11g7UXWDEePLfh6HBNYB0RovKB0urSVoQjFtH9hNpWGs4u
Sh7LDBpDGLXfEfkDBnatsPppejxw9cFsfdVB219Ivt2K4cw67CDstDGAt1LSXNg1qq1xHMSWXQAB
tDDg6cJHtGtbPkSls648S86jDDTeOqS4WA+6lT0YEFYnvdh1An5dZ04F3bZJjjxscjWo3E0Hx0VA
fCTJ1EZUJf6MLL2WF43HvMuIwhyFDYkR9pH0rMA3g0CemjTa9v30MKl6eihceH/DVB28jlzuSgRw
B4N4ZSXBNRWQr7EFOxgzvGOZLExm3rzYmQMEp/q2fJ1wANpjCPLSmwZkrr5xFrwpG7+4PNqaCrlB
wwDkXlj5wSg6hFIt3Olx5LjOlbVhoWsYX4zMRoqqTsMyqWBWEX+zCDnq5VSq66GIAp8u+BVqRqUK
/Xuqb5FODuW86jv8oAhMl0180uMYbTApJCXEjkqHYViN9ZbIcb/WlOCmChQiE7gwHyzTstfMNvBf
3hkN2grFiA+UhVcmJhNkC7kpVP0PC+UPMWj4rBd0d0UnsbAzcj9oSIsVrQG8puP8XBBkZcceDa3r
PRWYRS0TmwPVASzEvpZBKIsN4izne4pjOCEQ37tGpdux5TsKKgxgDSGOo8WHjWBU11UxrJU6AedQ
2ug62l9u+IjEoWImhT0rSeOO1D/UFjBFzujR+OZIOpfMbj7wvSP2Yd0E5ltQoi1FgrVXW3ge+J1/
tipDoQTPAMKw/ViXlFUJIGVT12+ccgyYAg29iGpiP9zJhWZAPFXtQofmrn4ZtrxNAkyjtU+pKKEC
NC50Pg0CmUx/IicuLhNUfb0EKivnPtaihdOo4SoZHhWEE65kBDJk2jGYYhcXPQARCXg1MvwKjVg7
OaXmlxYyKpyfkn1aDcVtMtQvt9KiL3qbHyvglNbsp9lKcaUaxE1r4j2f87CtNqTKOpd1J/C03ltD
OKzDOn4nrQZe1q6TbKixiZi36RirsTQccxguY4Fuv9X92MDKywopYhy8GoQh12xdQBNmuXdk5i6x
nvoKdEyhdZjiZUB1MgYiQHXdbyMz09aDy/JWkBGXBd5zMSXoV7L7YgX4FAyneMjeXcLRNpOdN8d6
wPetzRTNt2O1hJBTf/bS3MxtxrIU1rQabXM6eF4PlYO6pZxEse614IGFLjm4uodtdVUw3HC1p8qr
6Q3zQYHqiSjO6t7YvOJrOrQjtvHezXUIOyRLDdZ/3Ty7RJbZY21i8FUjSy2Nm9my/hWaKfwsxCdQ
UZUNHFW9Qv4UuFnOPseMZ2Dtw25Q4DrS2+tcmHtRFvbWgXlgEHO6CRSKUBclpxGQPkOhgh6BKkkl
SNqldM/7iBXFbc0dxsDxUgkxMC8Sb2tQW+zD0vyOc8U7405+mVREnVI3Bjzn6PYmF8VLXlDIm+Sl
JtY6qNV1P+I4bXpFezK+SJ9d5iz8SzrCGm4vduVOA+oQvBpFsXInA5J+D56BybKoSufiMo6maxgX
du+8eJDvcqR+aF7MEZdb5U9hdhtpu9hTT8rZ6cRPyOBtVQq4ErIyJlzXTDBHhvV1QNk9T+1LNS/X
oWOkCxmFzhb/upM7DMStO2CkVjBSyNUUB44CozhQ4CCMOMfB+jL8cBI6VNZBWTpd9x6GykuCuT9h
EXTJUVW86TiKbXUrPQRBoy5HifzQ6GaSZdv6+YiOX8FPcFVqDJuN5oLRMFYMRFkunDCy1s1Hp3RE
kY2gSZNE1EEILCrLjjywSCGNVUPLoxZT41txAbY/MY4g1BS7Y414wkRXnVWt860qg/ptkx9oNLn1
7ilwrNyk+kjwllNb5aQL+8hee5H8si9VYO0H1ciWUdHAWGk4B/OMDNDibaAr3hLA+NIrsBmKYyoR
8idQ33PJ4t8iy2IjGRb0I+zPdv2dhWQ7xpoLvbicnXf+76vRKK6ynQVVlpXvB88qk/P96WHtuCNA
9dxE9HL0afyL/d8nzc/8dzOvbTwR7rf/Xr3/+f/5+L8/n3rB+/p323FBGOVGU+Qf/mWERsLgHc8X
92v3C6Xsi73oUbP+u3m/dr/v/ui/J//Xff918/68ALeZqv/WRLAaU6TCXk7STpBWfJpx/oh/r97v
vd+ejIGHlBy3D90rb/Qn5f5+wdGF4vbfbWXCte7vbXPW2aKjid8cYhC36aRgrq822LcxytxnKb7I
sau0OzPIF1k1uttgMHDLcUFP87629pEaWRhWB67vuZQ095ttPf3PA+n8FMc2QR4UY/vvD+5Pu99U
GAphUhcd7nfFlmnuB91FydZhy41+Gd+e+/Puj9wvylzwz2k6H5PYQLhtFwi6kvlt3B9udcvalfr3
aOoWhGGvR91qwxWIcRE7UDjgsjW7FTk1YD6egZjqVqC/ZtLe2gSAphejWNql3e7vF/rQQoiISjHB
b5xgiOA645Ttz6DAtcCAn+knjsmHlA3cFCBmUdMAFyoKQS74iBMPXeyT2SgKm0sOl/nm/SLPJdTt
zhFiK8LWL7UeecP9kT4kJHoVVMVvJpnK//u7rInYUMfO3geYo23S+yvcX7sKldl5ROkPfJx48+//
/f0v95f9+5z7Q0MLkkLiK6rQ/7yp9D/v7P7s+wP/67X/vw//e4XKTZqN1zW7f8/9X/+zjN1tTMp6
plEA45nF8ufmGClYBHNEoXeTJsRFXUNn54ztkVCgFjsp3DNw1AUMU2JGl5+pqdVbpw5ABcpo56Rj
sbOjRBwVsoxlk4Ljt0QnRf0qwfxXCeGtEJNjEomYkkKjfPZC/WObUY7VOEC8yCj1BZULHadFl41T
gWLbzMTALHUCb32vwKZzlHgQ9V6zCcA+FJtRQNMKBm9418qkPKWSJc2rVaizqroK2zTwSV8nFaAB
rO8LAfHTpRcxB0wNGjw8ivyXtFAyuSo4UNQCfpeOl44RnY9cHnaRXT61NgACMQQeTB9sXZiSEeXt
gHe36BXjzAx39aDddKc4U96SWZKpEBHiZJuxBW97WxOLtsCDR6MvU4MYOpWLnqvsLplWspnFQXca
NIClDgRTM4DpupkNnoXevi+H0Q9SRFuJApfYmqqJUwtTHAeuMr4fI0RJtyL6jmDdRZCcMYbNyM31
oNBo7Y9Fhu9qSojt0D3tUEYSn0wzgIzeBPvQRQCiOqQ+Q6tswUH8MIxREHUweoqG4b3y2XVpthZF
86U66xSHdYBGC0Q/TS9NTbOdWBUc6gi9bgAbVAdcO5gWtqHGp552iGcbhmnmqG0tG+44hq7jsjz3
KXRDsnVeURnkC8/F50S0YbioXeakWhpbbIENaa8p64NilsOudugdQjDYtI3FwZHKCZxA9O1TrVIX
a3SmbYGHydjES8Dgk0y1ozRwdx3zLlm1bvmgtEa9llZwJtHiq8AIE/4+CQkcwgxHdMJ+kg7LwAJh
TBoUf5wsPmSBRDge1spDVDBDYzvDUyhW+E7wtA1xGTHUXixFwzighgIzVqGOB672prbGr50q2yJE
XMGfPjAO4ISJpkuu2LfeFsOF2aMeUqylFgww23KI/sKPpmYYsldMdUQ1laY7ctrlqvCUgxPcUrO3
rm2m/7F0VPxx9hxSoKCoL+Dtmu896Ye+106vhGmEGm3CpCdbk1zCRWW334CBc+MnlRUJ392lLRHx
GV22qhJWNYNQXcAValajANKGAtsUjuoDY5EulTrfYS+il5LxVhAQfxpJ0nQlxm0Bc911kAd7NY13
DDOf9doMdjXfkOIZCqPO0nrWyvaY5R4cOJdF1MwlsjrT2vZG5G7bKnhooljsTbNgHSnzPSOBBxUR
1tD073UmPtSKd5BXkGDz4FqV2qWJBlo/vm9i83qLUtDoxh8ttRVcfdEJ6A0jPCXSYNPAw0pjaOCJ
Fbzhjw2OXKh46pDQhFc1VM0oIILJZtbL+YF7hPJNuwajQt0VHgLfsDuYMOwkwp5GYKnEcr42JG58
lZKHcGrz+iu3GRs0OCT6ho35ngm/TWO0B/klbdbOZMpb3gpYhglEGb5bCMxtpJyo6THw0yDdjsWB
1Nfw4nTsySGwkGnG4XowtA838VTYMAX8Sz19Hs24I/+WNlyLHOvUR8F3ywit04iYSXXoXUPH+6q7
5EKK8JyTbaCeDTrO7qHvocWMC69nMmWFkKZ6XPitadBXldPKp66UwJbyqW4aFW5p9KsbnbGsGRas
WwvO76DpGjU8LwpKDMelm5WI0vOWAs101uQtfieJTuLmmbdINGITtDBGGX2YQ1NvCjwqgfFhwg5j
eShC2WKdB5sUIsdmUhRrJRNEFbgB5SlMY7ux8p1uYCxkKdGZKDkJR2t2QgC9WweJ2+7aUD3XE7ww
wKrnbsoQNfVXUmGICnaZfYyVhrxQDc29dLvvBKdUBm3Fz5BgSShFVFClqS+KWjd86wINkoVTZt2O
B9VyEbZ1zrpPOkb4pcGAx3DmqO8CsUU93HD8hg9uxkyLFX/Sq+nQQq7JrDB/mElmHLnk58THtJry
lcjxM9b7s6LeCegxPu4JSeJj7YhN18L/l8OU7kccqNfe1JzMMMacpuoDxgjDu5PCAcmG4Zwyt9/L
CmAld5Fx4YqNaLj0duqQvksIr84wvGc2YLpqJw9kbsCPHpFakHmAlZYwlqEFFX7sx2Mnkmxfr0eZ
X/FSZ00tvM+qaBjmt0h8bfGSumoMZ6a62YBaxMzjImqzM+eK82PPp6qtA+Gk+VFITiBmdlR70/AV
qPVJqmOFaQ6fPkHxrqlIst0cCXIdPWleY2lQdUkAgZeT1xARgnzPy+V7aWNuB8yMDGq+7/7A5OKN
VzvmE9Fo4cGLrLc4w9kwESoxObODjZwvNJkipgiL50iJon2UC28/msNbRE4Ak35j3GtUe9BLuMDs
PFxZOXSCBB7UgRAQbVd7E/boTA+DRt8Mcw+gOvQFNX2k25Tahqhq7pov9P9cu9/8+xbnPyA0EGBu
db+jb3XKuWF+567UnpSUmAvdkarvoi2HF/maD+2hKsZiQ/lIrKUc03bv6i5XAdLLRWkTOKJ5CgYk
wtsUeCLmgvgpuP+aB8/zXtLfL0yXQ0GfL+43iTNlgk7D5put6PZpgH98NwcuzN+m0TQSn+uxuRL6
TWyVyX7QJum0sDlbaC5pImod6xLiqf/n2n/d17uEZ3Q2AiOhJwwn585JUSpK2tDoYF+m1insOhq6
Yv4t/11gQl/sCcINlyqI8z3RIN9qszPr3SI1TEN6lkLdDE2LV8J8kTgWVKb77Xg2ZZ1qpjFeZmxt
pSfmfnL6CsZLUO5z8di3rrazHRyL3PliyiDyKm2Nu7sqZ6cqzGL3XYXqTJTWQ+SULBC2ru8JvzL2
92tCVfR9JUl2lDqj2HD2iK0NY67FLFoObt3fw/2aTavr2yYULiy0K6v+f+yd2XLjyrmlX+WErxvu
BBLjiXZfiCQ4aZZKJekGIVWpMM8znr6/hMrW9m53OE5fnwhvmARZJEUCicz/X+tbILlbVz+hYx8i
OzhaNTQTI0X0G1YRJvhMB+ceyXvaIuWp0N16HyUuULb2ZRmZ57HWyze0DWp+wlJsg1DDsuO08lQZ
ujy1kny5nmvoRWejPiAhGm8S6GRYl55TQAuAeJMF0BQqBKUV3bq5NY2NHFjL0Me8rYIg3sNz53Dy
WPLuulj7Nap1zLohOFFxcgPE9IukMPR3TK5TxO62ySiINI1bnItBx76kcUGD6lURLTMlMQpnNtRX
jyUZgoS/AJBa1Gb9/te7JD7vs5xiDl93CEBP/QbM3H5vvAmGiotWYLN4GgrcjAWREUlEpeO+7FG8
1Ex4PQUS/joA17tzgqe8nJdg27fug5TjS1XhqRsWpZVMlqT1IzG9S+zxjPvOcZyq8//IzaGNzE6b
rg1ghIt3pLgDfDPkykvNGvhkui/TXbpzcIeJ1+VnxAIioUy4Q14Nz3FHjsm79lieaU0JRKootdVc
EOZywoR4g6PJuYy+LS/gxX5ON3Qsgm8RyVYXLjEeEE43+S8giuqknPaUPekgVviSaAXMF9Lc0QSB
bp2onDi/ey4UcAwEic+gvjzAk25GQK9+T8bSsI2Gg7hfbrofJXdnZIMXJmIIEEf0AF8MTl99izCn
e+atbHpxyL+aC3GPGY0mYY4bHOGNfRm/Ew+GeLki/owjkPLTodTOeKe6ZMfMuZn2OEIM04+sH4hh
gNVUgEYf9Zc7AFa7+Ja4OPsCmzFCi0eNSqnmYztPFGjKvZx/hLfGJeo0wAU7/LEQCTJarz8rLmeE
WD/YP61r40F7lafggXo8c70WO5aEvXsRRJfMGRhWjJfk+3wT/JzwhpP2deF2+/BSj48mBv6ejBhM
CSwkfbPeanSxkJNfAp9dKhbdF+UzxwEO+IXuBF2jy+ycvOO4rDZFsNNNP2xwFOCIRW+BsRfAQ69d
1DEtrA3yOEBR4y0zMcYNJPHe3SVqi/30HtYX1v2H1/ndjFT+csbn7dZcDA9mffCcBy3br2T7H9N/
QhC7/Qy3/Y+iz2/LuOjav/2FRO6//DMD3RWWYDpB1C7SVN2yVHD7HxJOq3oak0zqGDXFqdKQrOzS
X9q5PKTv/Sm8h3KaoVvwRXAbO9s531NWJH/zavnBEcK8Fo1eptgus73V/Ya4Tn6KTHFSk3AfuceA
XGj8fhUM1a3U9ppHzpXLvIFEiU3/DNEEZeDT8gu6n5/7+QsUjis8oIfqabhL7vPH6qmj4rAxts1H
coJY+5y9kQwk98N1duLajw5TcMBirD/I/UxHYu/cMZihNTggm8FOjXwa3z4ZZ+G8N8aNueXs2IB5
Q1m6mLijuifnCgzzRDX70h52Xu9/NMNP+zG/BMcb/cKYgKHB+YUDylo29plV2hZg2kvyjhhS/KRu
jfx1fKCx8Fjzo2O1gVXMI5zV8BpIUzogJTtimA0urTsO2Y724z1is/o7Egv3uvRJKvTx6lIbzvj+
TkiiXpyYSfYhe0er72t38gkKpu/two/l3cbYLffxY6Y4jcazK3fxZX8Uh2hvXuMLNV/baoN9aof1
vrsDA4jgOf9eQhbB9YKyaYfcGXMk56mDG+A92W3iY2GBa73gDJtvFALgkUT2D8BkRPcxO9h2m3h7
AGYJ7JMOdoSB8Nwr48UZnwI49Z1+T7NSj5jpXFIihy6u6A0ctsj4ructs4ytVh8gMhz5E0Nf3uo/
8/xYH6Y3luB8VC7ge+tUv8xn74V15Z6Zm8/c/KDhGNoq0ML1i/WKkhCF6O6U7N3dvzny/5T2LNYD
3zaEbtoO0b6G+c8HPiD7FkWXMV4b7nCNZynaqjGGw+ub4z0bSmF6EUPresU2g7IJo9E3HEmtIn4r
rfK/+TB/yhleP4xumiiehUn2wZ/PQivpJrvxhvE6NqgV8l8njlGxm/mKQLThsOH6scVnl0DHoA92
U3U3IQ1cbJbf8I/EN+vH+e+8i3+Xd2GzePzDL7d9697+46Po4m6+fss//vaX81vRvrX/FHjx+U9+
B1545l9pmTkOej4Kzp/hFeNH2/3tLxrhV38VlmkIGw0mP7XFQPz3yAuhIi9U7jizKY9H+Axt2XfR
3/4ibSIv6NIhuZC2q9um/l+JvKB6qI7qP2ScC95ACmLVddsiWt22/xR5UVMPzJJwssnxDo4yyQSM
4F5csvKeTix6SBOL7X0xV3t9Rj59XiMnzDVtgtyI6oTAKdJ3CxqZlshv+unsWxMp1ltD3P8OqFjv
lpgGB8oNh/VeEbzGgVkd15ngOhFfb62zwKbv5ZH43K/dX4+t+7JlZsb/9TBw0HRfyfRMDhmShcit
uX6aXKxh2FP2fRnyEoKOh0qz1pAd0/NIEetupN3kG3ctiPdqfVCQDM2aArDeYtfVofEEhJRcPBYh
4nqdBCfENNE5M2KA6Lb9i2C9eu+Q2WNeNnl7oKFLdGFuidO6aQPlz3Cz73ouuLqsPRXB932siAPt
aTg7QeFrnUt65kRGh6FyLHi/6vSnu1MlX5c2FLt2gbydUQO2IvBq2QIUraW/oFMbrWy93av2/2nd
ZBYWzULFTJompa3AsSBtWMycjaQ5rRttIevrYr1piR70In9zmYegzocYlfw/Psb6WRb1+dZb64bP
0fmtGBE8MD1el2tfm3VfB8B5GgGgFkkdHMjExCzC4iOhQm6XWX10N7ZFLJCpSYzqrlpx2prTfian
CDlu9ZL8FXKCqULnVbhb6Hz7yxA9TF48IcO14hM47lgnaNmOHTr3qGJUxAiLDTi9NZL4fpHZbkI0
gfdxALPltWDlcUrFFJlGh2XVdBOidDx5NYpbqWMXLHq4lbIE5CCwyagoulNcM9vIKWIXiydOJllT
gCa9AmIU2Q+jDsG9qvV3r3Qv11VooBbg68boc3EQLlcvtSsuyTbCHnSVlBkL8q/QjkAtiNe75YzQ
T8/ug8X87iB3A86l7+KFDvlFrdvuUaLXZjaCLjs+FA5HpgfIzQuw/BBwNm9nmsXMqoA+pkgoAMTK
9hS5SbPrDO+XVzMrTWJIwjmWnFP1+ewqD2fkYuqZZvsxtS8sLeJWyMOQmOQ3iP7O7APUmo4jcOsZ
P7SW8oWRNSSaI9FkDtCNJ8SWrGpzGLeIlcimq9Ah50EzAlViUW7PLudSrXqH69dgpXpFubW6X//i
r799XaKHyM33XdCwzhuJIlmX5CxJfy/O13PT+mx1qdM0sBC59YUFLGmTy8E7mrH2sxnqyNfyS7uF
OmJ0lAnG1kMTE3keSoYJceNMIsUS6BSV0Y9toqGmotdH1jboq0d7SmYOMYeVYDN8Q8gx+yntWfpF
9T5N40NTTv5kBFAdulGcRhUGa2f7VtT20SiK6rRWAz4LA0ZIaJWLQ04d5AYR1CaywILeRYAAZBf0
EhB5EpHaPlgEPJKF0eijKi8b4EULRopO3a3ySd/NefiW0zk8NWHVnYwGvqQ2he8IYWt8Kd5CzJYd
w4B3D/grIKzQm6dP0AIegFCxLunX7KCvKKF1H8WgYZfayY/17HfrtjnVdcposJSYS+n9YD+vyGLB
/gIDvgWCWUv8OUychp3bgJj8/EhpNh1qDH7rGLTucjzwYyYSxO2Qven9NJ6k2qQuFRGaFWZCFlxR
tYBUamtrLQWdy/VY+LxpEppSroUdVdzS0/LVK2K5SyUux9SDihYax88kJgKKoJzQWbowUm86JeFw
HVWMEIYgJzYNCWGV7q2n0+tZv0riAAaauOcxJk98tsJvtnG35NoupsHD+IJbSmRYttfxdx3fikic
J9NOPsdlF4kgtXEUWU4TFweBgH+fhuOdFiNWjeggm1V1FSOr2FRxb27yIAap4zjzRjYUTMTCpLGZ
nHprqRYjwq29HcT9iZRZfJvqlkxY8zlad8iVAsEs+Tl0T0CFEIzV693A6H/WAmh5FFVwBtRbdXHE
sOfIjzmV+q7EFXHGtZWeURopCLYVcuGdkgz80npz3Thq5+ctg1l9YDNsNsqDOdmwd6I5xlhqwkMM
M1OlLsn8vIgsP896n5/70a52pQZGP+8ssEgFS+sCp9JpoqZ/DHKFjFIDShdEyakmi1zmgAkEI2zI
UeSbaX5ftD2dVVrRteveFZCsqDkaBE0QeiyTtjw61LO9tfq47pupJm09LBkX+cg437q093VhHZ1C
TCerHoC0dpzxe5o9NwU5kmjxs6thEtNhpH596rWBgmZSc8Wnf5i0VFsCScnVTem7sC5bAgAHNc86
JxWaYa8mpp3QCdKB9KmCvxKWmiCulN8nVzXe9da6QRrc76UzkS+FEXkZ923Y30+zGolZdyHVPPQ1
3WFgMSjoPCyhLKhP66ZwK4SRVfHUm6qcp2pfmSp5rRtCpQsQ3nlytGBYOoFQi2G1Dw0ww8KmI1qj
mcYbOh3jpUHY2CbCYJUazP7bRr9PSkDlkzO8GRFkSyXmr7LhexyWb3PL5E2O8MRHrQc+NVPiJN3S
nZ2HvPL0PTFVgjBkh+TpahdM41NmYbwNbJBA6fh9TrMW8mVw2WgVlZio2bmeOqU1xpdIaofGYvE6
2I9pQCEQoRCV6mh+tzIWb0rLzcl4sczxVRdY2d6IyIp2TWOfVXEDkct7yvWYAsoyH2y6OdUsf7WG
jQ1isY59YOymAUl9p8fLU+MRqhGagy+XJGCArp/sgcYr+C2nm/LrnDmeBF5VUJOHM4NvKV8cJKrk
y8eIp+MwekVqgTw38XaS+ROg8NQDRpEfEmfB9j2JQs0Y0QBK4hIc5FLllG3LtlTXgbeqBP2nVbV1
7LDnbbp6B9s47YzbOrK/5TjSeWcnysE/x3RhrU5dfTwuLctgXxTBJOBaeiRhBWm/c9Kh3TrjiHbK
zB9jwwODHI+LPy2T/tRyTXIHpS3IwSZl2o9OSNsfMqIwGooFwQKXbAmY/U32T33g/2Ove9T1DDxo
j0A4VE5YKqXbZGGS4U2LvcuXeFeW1K+GlpNOD89TdQySBv1NSJRDLPLXqZXP8zzqd0OEnaICOzG5
UGho5FO9fa2tMoJ22xy9OR4Z01oEao5zY7SQQc1x5uv1gje3hBqM7QvuGYvRMo+zrby16WXfp3FO
kpHMwCXnzlG6lOAmSwESQZnblgvfL7mi9pyQTZOAWLYsKCtdSH8WmxYHQbZpC0phnZscKbf7hTmo
GA9kt9mkAPJOvI+j4mUoNT+OEy55CfmzTqOTKk1YPK3MbGtqw6vbdwAAI/E0WnhmEvt+RFgMa8V9
IQsesKBlXhcRNe32yjawY5oyTZSNcLzqsfYU/QDucdbh0OPj0BfvJXPHKw37x8Xw2Id36BrOkd0B
7RcDUpCoMS7kHH0zXcqrVSsgEeA5IoLutpP0ussUpbs58vQJhRu9jvbV4b8xAS0+AwOooolD1CEC
NQD5sySXnZUxJW1JPatw78lRLofSGO7mEGeOM6NValAWT5b3sw0bBkJzTIj3c1IiLQKx18Rkb0vs
BoF9MySlx1mMNpfgXlxv5G90Th3vq55STO+lm0C3CC4FTCMCBwJhGNyGIB8TaBFjroDE1k9aLHu6
c7DqWteXCIRDD+f2VLyHUc/Hpp25qReNJCx+GOICovfSmfDmDT2cRBOiZme/DfWwG1ku+8TcPTee
zhoKh9qmKxJ/phtIqymL5koF6TDRXsVoVa0Ed6skbZhgAptcNlhiWXQVkHuiYfvarE/6ulus/7JU
LaB1558e/v/cl8fNlUczb4Km0klmR6Fa1Uh1xdUnpYRb76+bWD3ydRex/d8ftpkzIqtzrhpFfsDb
3ZzWW50t8DgJoCypfaXlrBnW3esmV8/6eurXvvWWbbfM3v6fD3+9TFISRbnenR/Qq+Sft9cXF/Qj
jzMCgPXhryf+4Q2+XmdIAzVdNG0FrfjHH1Ayc94HWXdcksHbLVX9fVV+rUKwPmjjbdrAgPqUn607
183Xc772lbNa3X/d/9NznAHXVqF19Jch03w97U+v9wdl29dzInXZ/Xq9oq9oIn4+819+st4juTt1
i+n3k9Z/mmF/81MSGysTW9KuHAH3uERjFrpR0ztkaf+1sdWsa71bz+DYx6Aj+2Kdaw2VYi18Pf55
/18/Zv7jVdbnp02EU5NgqdEBe8ecnE+nsFODKKGhq6VwVhDXfrPeXEyHRcWEK2vtZVqqZbne+tqs
vcWvuwLEQ8Zgevjatd4qtBBTEZZmwBg0RL8eXf/9v9rHGYOX5Ovlv54jPAIQqnLxhQoSjvKBTVN8
EE8Oua0C6/nfJcy1EPlvSphSCoMw3f/5v//XZw/o/yphPn4UxUfbfnz8sYr5+1/9rmK6+l9RdjnC
MXSTpF3TJoL3dxXTE3+lSSSpVLq6QwHRpVT5u4pJqZIKpSpvGsLUha5q2H+vYpp/JWKXIrvjuZYr
Pdf8r1QxDWHwAf5YxTRxMHi27plCl0g2PNf959o9niupRaNVHCPdwWT+j3LVaEo0OeKpVxm8pTQq
VibChadcgzPA0fQ7mHd9WMvngQWMWnyv96d/BPWud9cH1n3MCiD59hn+QjIC1sJWq6ocIgzRC6z3
P2+6sjkamdftCzv4TG1dax2OWt9+CRP6WCAQ73vqD1otb9ZSko76NwXSQRllDEoW+uvNtZbyuYxG
c2kAb9Aa365Zo0SjdqxNEiuMKUx3pps+WaTvXtQ5k0KLyAWyGLkC7aacRScAFAzzSzAiljEKfFB2
cY4XnXVWSyhf7NVQcz3DT6PwTZ9g689T9a3REaJ2iOy0G2mKl3y2o+vZSCi8kS6YmktwwCZabfLe
BBlXZTedGG5HE+wgEqlyM+v442ckTnGPcbEPJbUXypkIf/bCCOODRUB3HE7xuesc3xv7AKdB9Fw1
kkkoxkumUzrr4uXKCdE6arK/m7J2H5sdRvP9VC9AgsdvaTREfs78pKfeQtAN5Ibc/C7s7LEdyVuz
acgijTE2eTHhL8pzOmKs01sHRLypVQTNYnwJ9QG3BMzuRXefi8XAg9fgfwyQNs3Cu5wHAeYgJzpC
zCVdsZYGW9l7uj82yO2wXe26bp+UYvmmRfdjl7zg6Cd6b4EUjtGlDoROBMWgI6rq6Rt65ibBH3Yx
upqOgJtFXWg95A6gFqGKmG4MIgHMm6MTSxjGlFl0fL6GS+M/idwrs62mg2nqv7RCs7cFSwkyS6tb
mTb1HUAlC9PBbs4oXLCMJsPPAe/EMvoixEyyLXSdyqW23Dte2/gRHkwNchYwY+8cdipAsqGy0cvp
xQBoQrofgiusHsyGIdSM6lXs+SpNpuciQNmCvxgnq7tQyzdoVdIxWE+U5aHNSpy7xnQrCqQQ6G6Y
tMeE85iR+SPsWMsM0oEG5HDYBEl1LOLC2M95s2/7ALqeYZ90M903eYaeWoz3FESmi6kOCCatWaEU
yo/eSn+KOmQnKSnB4SB3bmc3JzHEvtWMx4VAoKqxp8tYA5MT3HlGerTcYVu4mCHsxnow4uE967Vk
Oy8EKHSsAfVlutDQ19GvEX7VGEo1s6DxpQIaVDXxOuCumbHfF81IHPEUw2bAPsjCZZsorS3fRmFT
B016WO0TdZWU8vCZS+ZjI5CsxjSBBfZY0/wZG6CxMQpZBG+LS70Dd9CaWDuneCASVZbvHB109fox
3tF+gR4YlgD76xlFoMeKCu0qR7FyGD8PVk8uUrZfE6913M5BWphnnXZ3j0/G17teh0YLB8SCYFgY
RCmjCdu1WriPF++QgdmGFAFTUBB3wQF0V1IIq+b5uYX8BbJHGrtZfbC6KDFSSAQTADzaY24+4qh7
TZ0AIBr5F8T81Pmr3VKTKXTk1V4A8IZC+5WUzkdvOQSBuXCAcIYWNFXNctuk7feMw+zgSFIJwhEE
0IJIQCvEOcDmvGtznNHelW6CaYHE4g0dBSYLnYcooeV6lFU0FId7rxmpyo36z3o+hnnznIa9tdEr
SQRpEe2h0KCVoRRTR8WNrd6krPP9MowawF272wbiSuhavpFTY932wvyZWYypYe/38XQ7DXF3PWe4
v4amCY+t9xBMXvjUOha8jzmeDotOvhjHGDVH21+yGTGWoaGijNEWDIkD1L3AQ5t623EQP4yUe7kI
31AB4DsPIQfGzNuKjQsEaBtE93MYaBRIGDkHhP6VBUmny3Zhu+rV5czoEW88036SFLg4TDSA7iEV
/ckFxkGI+4UbAu7UCieEu+eUuwXDvY38D8shvf4Ysd85MnASjAjyRygIw+h+mBPDy2DP2WH2OM+r
Yz8P6WtmF0eWVzSPmvzZMn9hAlLBVxZQ1yw+BiWhdGX1yy0LA2HfcNAavT+EY/Y45eDMJ61p4GMM
2TbJIhuaNZCNoqVJrgVHaGAH0f+s6nA5BIt88mZSD6ZURxzUjgVuf0TUHNWDbzBMVVSowgwshXOf
qABZLUCrpVP3HC0KroYLDbCYgV7meg55KnlfKsnrSKg8AXhA23jFG/4qm0Rp1XBF1L3E4JWiqvKS
4p3y8RtQ8SqHedtr000+IAGRwjslEcJb6d0IB1nmXKT0M43gpSnFiFS75yqDZhuR9N6yDHNjdoWD
On3JDlo2B/smiw6jZQqYo0t+qzGBxWtvXgTCCFA1le0xmhGjRx1RgNO5xTmkdHfBtomSu3mCst4+
NUjVQMvy5VUL7PVRznsITRPNjhr8IyHKMiHngNTudJGQbgCrEYYUPWJLSHYL1IJ9JnJyeQoGjTH9
hTG12OUj9joKgM4mEb1xbL8PJq2jgTimvmKgmTFMLdl3JAhQq8lWyUxKsPQQflFzxL1lNQAyotrd
FlxUwna+mdPlsWGtiZ8jmS8HkkyYNtQ476R5H+oEuWuLdU6j5cw4fR2jPPctWVO8q2zQfTB5E591
EPKuVmDdxBJM/Ra4d8k50eL/2dumfY/k+gASgiAf4ofU9OVUAv2xw/yMfPfaKawHzpxn4WYzjc5q
2jdpdPKU4nLdpEwk0jZxd45xX1kIi8yUunuE1AtTAp7GCAFxAo0hr0fSd1RTr1QbGRmvGCSTrXDd
q6kvnJ2VMqgvaXZHwZ0jL/JeKZCRakTU7RRach+EguidwoQaGufWoxio2UbB/ELPDzKdCX/NjWgY
VCInA9Ut3oCdoBM2mX0NqYYPrMtzAuqTwZ9bxEiJHR7jyjrUSMwXp6z9wPsZzBA4LZTAlPnIDJ1G
F6jXVBxGTXtnzG8RYdVEDQ8WjmWasLaGE8AelZ8QI7AqpRBiUOPPNOeEwxSkIuCQfWK1dwUMviDX
siNyKGGB7hVq/E7GEmap0twaxVD79ITupQdLeEwNYBD5QJhREAPLx29Og1/eY60Nt1juJBeJqj6J
KAiPBe/ZikKccowbOZqnvsWYNd7E6K4dmemH1YsoiuKRlgdF7Sa+GlU/15HGgOw2OYU2RtRxim4m
WY4op4FT63NXE9uSGYcSSVUX0ew1aZ37RubSUOgw4McPc/QUNsD6RA8uaf04NiAOjhPMXV4eE5xD
tJJeT9toCkCv45QolPa2mMEe5JrOnNCDuad11WOyoi9wO9t+P2lXi5dax7w3RsY9cH2qmISiliLZ
TBqOnugftaV1RFnZ0bEmy6V2VIplrZN5EIBBphdQg91pHRI9ekqbSgsRSQoEefBqtsG3ZGGy3ILV
23KSUGC8zzvZYDwWT9KwW58GyxCxyB7bDKXpDCEqdczukOj9bhm6yO8a+9kNW3HCBTPCLTUHvGjh
AsNR2DvHJbEnbtr9khXozekOO8yjcDyT8VO81sNDnrgfI/XZTQRLpkh0bV8atCtq+W0KK7DS6WNc
k5U5KMly3yJIk4n95sWo5xYLF4jn8suLmfifGBWyWXI66WH2tHhKgR2aQGq9Z+aBke8ZySVFW6xu
oBgyY/igdIQAlhZumJK3KKJf3ZSdsZEhNxaPlWvIY9jRaTbVIsKkthvhudhkbtWQnDgPzEbRuxYe
cEAOI9wR4a4QzMFoKzvbYkrvtNrClJ+T1uWK+qAh9T4FGekJTPoIcyra+Zh7981sO6dKbcbwR4Zb
6rgEiOSNuniSUpc5dhvd20cowmMsDbjPI/Kwa6vdSxZu5hhJ38mqF2YUAJGhajrUYLrOVPgFEtYa
IEhbCqPfagZb35ZYs2d0M3H9MIxRhrTYGchVJfRhQTE+9wdnQZbfxt0bs4enrAbdrdnt2fImYrAS
E8qZL8aI1rvtEdHpkWZIx9o89TPpIzUd2NbqJ+repIVWeWactLSEalF+jzV72mWqH7ye1CbmCqM2
CoUzQfWhjkKjQfFtmyiPpwwWRBAikHGGVyepOdyVoDkXGinKfXaZQQZAYathJfSM8iLMJ85uNyk0
VoThIVBwRxoELmqZcJv34BVZWV3BG4tP8y1tU0SzHS/nyBBedGj7XdJFZ1QD9rFD96EViTgFdpJT
pHee8MXrZK0SUjypOh1sIBsywqkmwyCLee8elGPXz8kRvYAye3tPNSoQor3pRK6HORVMyCs9eXCe
0k4ar1EKs3+Yq8sEgiptJvLvmuWcoby2RotGfLU0dEywGTeCKbVjTfBAxsuarOBjZL7mBTRYo8yH
be3+yvteO60bISJmYIEl78Z84RhVa1czLH9vsqp/Gsp28kfN+r2rtgU4zmhAsak2ge00F0UW9pdC
GOskfbdI/Y4LaXvSoYidZNrrO/wDb5aEUumBJtlMGlQAsVh4+fEsnWIba1C2KkRSGx41JQk7Nzs/
otWIvqEe/O47dDL9FCzCRMmSW5+30tHehGnNaM11CGa/1Ta7sMDbV2joPuUUaVuoGP2hrRGfjxhY
arO+9TAI4uOpncNS21un9rB5qse+Nuu+LEECCzIIvId6Sl3iurOT5L7QbQduN7kXMr4zTAp8YRHM
P0zqKkQ3utYpAc4KwNr2rmstRChsC67MHnmEXW0QNdzQIjYb193RN30edVwqswlReSxxeOmx+KgO
VSBfqp5aATYtOC9ZE3Ew02ZmKVafKEFVn5tAXSVBDYYkwOBHXzcCPM+hwBkGyiVn2CiZxip1x7rR
lrsahtNxvax97UatXFmcQ7PSeolV8IWEpOhMxMMuIRKQlt6CFn+QHhjjeXE4qJKFwXfhGD2EOXGN
Swrx3EaV5qPhJ3J+Ilp+tpFWF8MxxPUdGJ7PGACcOo8I4Ixy83bd5Jp4F335YHUOIgBPJ8tLosu2
g13cgIpI8USAA8GnaHTVnpBs3AyWuW+TDFBHvUBQAvpt6mGxlaluIoly8PEkT+ksw5epuCeXu+hx
DjP7UtEkevxmDj0RE5nVniGC3EVF4zyg4JFIFEH7VpzqBdGfgRczrkbZz67BYOwN7imms4RHbyEH
BV3Nzk4BTXbMIh77CO+cA2U+NVkYTFBfzo3xuoj86KZe/1K0QOFK/lcl8ntbJRDqFJ1xkjEWKVHz
ZVGAHpN23PQu3GLLtD66PnuMRO4drF5Ah5fOPhpZngVROd2j/zouRfEW5Ln+AwXOiaLA99nI5T3m
khBFRmECLDUi3HjDBYun6bqK65/Cg5kZK+Jk2ZkOtcJkOI8426zOcK4GoZJ/csxhuTt6BJK96yNI
0+pmorV2zwoEcXqZj34Te1szYkSkk1kdE4OVb1iRhAywc9iFIfOJGUKO34zAUFjdbpu6qA8pZK9L
+GPBZWgm99b4Nk9R+mqYdHZh8eySST7anv3mfs9C3bvmqoi0pLP0R0x/6DI84zhVCikWFWDus4VM
MlqVe2duvUvMzMT1tEQzNTkk3DB39kM0naoKy8ZQpfPekb/wHy5H20pAzjAdYQHiarusDR7LZWYW
K5hgJI45XWHEnHeys7GDuON7psXtDezV7xFI402kqwsu2pZT74UOUCMuputFWFMqozlO80MICi3A
qbUJYABB02b4BxGznKB9dX6pkfKhdjEXmk/ADD38j2ozK2tPMkrINcYitr2q0oKEIAhPbbQSakRr
cfJ5rS/nhV4r8qNNpovShxsCJZyRuxmAr4XQS1d+hqeUebPR3LKqHz93GWvRtTLsbzRLoBorf9e6
gdbKAGLXPiKCjJwErjh1dNvG5XxcH5dc6ZVRCv9PETFXyMVU4UpsmVzTyyXoUDVL1o0xtURKcPjS
MKbzakc045Ffzqd10hMojd16K9MTbCKF/rSudEqWNU4e4XKa8CVNHCi2rv/Uazfag487or/wDppd
eWcjbEn3xW8TepRVAt2g3DIX5NGhnbgYpsxmluv1B/48iiL9nhMGzmYQMX5ot5NOEOEAsnG7UC/A
l2R/DPOkopnds+smOuW/BYHQ2O+y8h533ynSx+HEqyMGDNJHDFxkUTlUj2ODlr4MdLQNZX2T1LzX
UGPT4Oe6DY0w2A2B3W6seQyuOFqrLX1nhkiAfxF8nHjXuEt0A5qmGothX8qaoEsCh1y6qZSPxq1X
qaEmvEWteZsMZrrr0xCNjWEcncS5T8PkF0UtYhmIEJkmv4pEs8sWDFJzNXxLk/zAmg0Euks0GG0N
SFz8BBeNAiDHc4GzFkit3yTfslh+9HMB7DTGbzCG0Rvr+JseWHTqpVR6MBH7DTnGBsVFhsfBn2ou
0U47Qcol7kknjVIjTZHqIvkNVkC+jxLCeTr2dnQQBaoPlfq4wDZ0WqQoncRTD6XNHN1LHJE28lXn
vUi9Y+dll3mNzXjhXAX6+d0aQeWksHam9Kb2CKBpbCyzVRvVF2ChKoq8W96ZyU1q8697NYYty7mf
9XTv9MvDpNNXZfKa4Aqhet1KDFK1rC6NFJq5oyX6TTnjpkaJKIQbX0q+HFvHolbbxujTzrgIU09R
ArAAa8nHJKjpjsTOTPQDkLvlrzGEuIORY+deiarQXfVWO8/SxeTSaQ8U+h92dUD/pdKfh5ayr5rG
FuObYHWNGFm092hWnkNmRWAQ+bPbmohIs8spODMdjLPwgYVAIq+6OR+pikcPEH61jRlwxUPUjbgw
f7SN8MphTjyQdnAFYwtgz2zWl6S8TyUEZ9M2fjg16ZxO91R4eGey3PlG6+fJMqFRRkBk906XXY2r
Gg1QBxO/6hpyJgmRANm4ZJD9FgXOsY1041AEKkiZq1mBpALQjO820/c+iZ2jps+Prpv5uj1724ox
i6tac4nic4s1cTykcuoo5iOI/T/sndd248a2rl/lvADWQA63zCJFNpuSKbVvMNTyEnLOePrzValt
ynLb3vt+9xiGkUkKhapZc/4B5eNlqMT+LrXsi65TEIh6z1+rwbCeNRuWpr+A+E7ZJCvrfdagV4YA
8tfEP3aAfiHp19papWqCHgGax7aJy6SCYuowoNZsIVioau3SDCj1ZBABVoh0K177m6GHJz0vhAhj
kRIYfwvCc9gF/t2EmhlZQyhLhAegzAcSWJZD8thGj6AZ7rXM0JdaM2CciroygTTo91alU8G/Ual/
tWpMIV9zqoQgjPKjMqnWfRaET3n8ykwVL14L/ak2oXUjpavaOlO28jxFhrGYPbJWprIZs6Z8bPBu
Vpz5oYJVwXzJWJmBmR+66FcoErxpg+0vZ/s51hBN0ZBXbJvJWMQJ7LoutfdlYq/Uspg2/UBKwAw1
vGzgua2ANcZ1xU/J4lWtPxdx3K/ixPjFbPXvkZFj5zKo6PPMxRVHgG6pYRKBsVh4QIOy2LQj2swJ
2UTk2h6RsqxqiGM+71zZmY9+hGmy7/T3WZE8JiYQUC+eEU3rhQkc1tFhDFpEj/KXAJuCvoQ+iEI7
chZUTpZadUH2fYfIwKJpUZCzcziVEQOWSXkoKgEQFf3KdZSLCnHgITT1p2LyvuWI3JF1C7HroEtv
Qvuk+9EbhOuY2n9gIK8C492NY2pGOaNRSAQVB8jQN2hc8vYTezRYWDYpNYW1nigI3ZE39ibUnG2j
iJYKKBFQ2B5WMb2JFEKkfG8wo0J+Gf1jrDDiqCzBSGkmaGAzWiBlTvzxOoNrCGs0h818xLpG1Zlc
I0vo6F8AkvYab1qFuaBAmNgIq22RQcPnNdCuTtpGWyEcjHTbfZBbYLlHkcBLipVZ1PeJN+O6hx5q
Pn1pkCFFR9peqkbYcJvjzOyOP0TyUJXGm17POyprfH9n+DZgnAKn0+vusio9hrg0MW8cDraVUwGq
EDJ2PG6Bylx19BVUhZX0VzXBMkGJ2ieKCNayMvQvMclBJA+VQ2WB4zKFYLiB+jq6Ml/GENFOBngM
iDJ0N+d1acGBKcFwr3jr6xqLn9bJDcwCEduuqgIcn/fa+nh7h3NpH4N4vuvFCwXVYOUrWICCVAfX
z3TAKnlFGCcam1Rvzni5QA5bQyWfOejUNcyB0FpzbXc15Ih7Mi2nFeYwLLGRKJrXqsjrDVJci3G4
c4ARP0aFQzlI4MhEkBgYr9g8HJKpUO/oa1bzmN3ZKjUizwEa+5uz1fJMBW7qQFmMRcoI39MMVl+o
ql9SPX6hwoYFXdsKAzT6MlOJHwA5o9mCqk0P4n2hjhTsgG0bq3ae8nVaYt6V5Em3AjXyaDpw5bM6
3rjVOOKLSQUyLNVVhhYSbxdWiA0iyhs4IhF2VDN1o31QOwAy/XphTsSVKuF6NWY7ot/nKrVomjpQ
wqrXjqifo76Yv5ivsZUaJ73svykdYqc1kqbw4VGKHhx7DSQBQ7G8KdbWiGRf5zZv9DHOsoIghVph
f2gDqgsjfcZW68m8hnOHraP3HTTowZkpBcP8Jtvjnqjl2htNpA6L3oTUsW17EwCeiHFvC5QRf3Bt
Pu27bb6TcJiOIamEZcpSsvvz1giAzEjKv1qAKCCLgJHu4AuLuYxDjGyAzgQ2+MP5ta9T/87SX0p5
uTznw+r77cQ9C5FMsHVeD8meco3uizZjtHs7Q15720Rvki9x+7wPt5Yn3U5//7xpQDs90Ga6al+K
WvJFJXtLahoMVgyyQX60Bslll0E1WWSB/os6G9HWCRA3NYP2laTYtOvaMtlWBfZLyIHE6zLGHWxK
dj3AZtwg9hnIrHAKi5Pj1CCs82/xPEy/hsjb56EDKVnvrJ2iIyDLZImyy+ARDX1ezauswbOKCU7b
db/6Il9I/PRjEbs2iBC5DerAQ6xaHApB91LmEauN6sR7RMBSvzfviuzw+bi8n4NG5I+7pOLT5Ely
Yevx73d632lCaQiFzELJGHw77/a13u912/7ZOT/bZ0Izu3NgiIkEutVM1X4g1bhwzMlYyc1QEMOw
5fhxVK7JffKo3JQLeYPb5s+u/dmtsg4pp9jgWdSiOEKhjbwSdYOAX0sDF9s/3WmUNXOO2/FCXBTd
LpLb8rBdMfvp3Du07oZ93dGkqVez6hcOhrJyVR6SCwv9bgUi4O3yTx8hNw11MBb/h0L7n6DQHNsA
/fX3ILRlkRb1y2/FRwza+zU/IGiaYMuahuvhuGRrhsSZ/UGk9f6jkhEEfmbpFqknPul3Iq32H4EI
s7lSJSWlq3Bsf4egCSKtpnsuGGPwa5rq/W8gaHyNPyPQVJd0ouOBaKNEYRGdfUKgqRkjma/MCtKJ
VL0l1YbKzQ++jVx73ycxn7HEfw5y/efHRgETrSVgVNzldj95ulwUAmxKsI73++Cd2wRh73UzULLs
nXYj6SSJJLY2TTNiS+FG5NDFmCES63IBzoPZ4PtJNXBRhCPFMXmWpJ7cTv1wu9s5t8NybQSzDPVk
+NZ3wuDoj4/59KmDKQaA22G59umc92/WKA7G4R5OJ7dzcg27XQEvVsAZlwJwLL3ycgFCViUeeZDY
ZLlXLhxbgKNv24nAQMvNmVgUZAOpcHG13JUKULT2KNdvJ94uvp35frq48MMH/Ozwp31BDrAbobQj
+u8kgIB83+4k1xBKPzoCIh4KBPkoceNyVS6IvYv9bVOXqHPKYD92dgKUPnsNmjDi7397ip8eqtzM
5fN3A+SDqYUhfmsLsy7pzyft/WITMYhidCjshwHdtGyERVaCx9AAUsoT5T659n6dbNLopRpUNbST
bKeT3CcPo2l3qIwQXJdwE0wRTsaEtkW/Qmx+OE8fzLMNJm4jD9wav9x8v6l4KxC6HjXlNIi6uol0
INkpsSoX0aBhNpm+5KLyPgV4joFvtGESikUuOJVyEwEGMHKiyieLL06RhvVOrrYT7jgBhRItzPJV
CwJ8cdPcxfyhoxgz1CugjdGOEiK5R8CaNx1fNfG3el6rW1l/Q9Ae9rOsLt+24Qcaa/A233SBV5UL
aDE/1gzJwBYLeQC++9M8le76vZiBk1zp5eZulNEUCVdeKTcKexBRzk4V9PZe8GQDp4UL9GGV+sto
QdND5rlaJZKOHMZC90yuugKYOqA+fWdlZzvwrA3h8VH+MBjQfIRcdYEfpOQjMgRAPOA2ue7o2RfF
CZZOHNu72Jw8dX37+o4WI+aJ9uXCFm23FBgDKSAsN+VCSgfLtSSrjtDxXWofgA9ap6SgpM8maluq
+BtlosI1ox0m/wq34o78NLUjZBxJ2MeCFz4JZAHzcLis+VStx8EB1CizcEFUsWqRi1iVCYonaaI7
e3eGfVpGaJtNZMnJ24rvamoz4PUwpoUWEDaQaOVLaeKZmJRGoTToO7lLPiG5X675m7kkuZzKfGmS
ZteyyYPN+yZeZZSNmFMua4EpQA1zkUVgJ2QFE5r+1ROp58Gc7+Kq6JEgpHR/q26amr7WzTTdyRT7
e3VbRqtjSaAqc+wVJLy1ZnS/uVTvAJqIkM5IFIigtViV25RUHzQ3QYFRJK6V3sCrU676IhCTay4I
PBpTcC/T1ppgOCdtMP5IaLsiqx3UALBsxIKAuQXPqkBLT2Ih126b7uyVa3MO3+Surgu+uf1or8Oi
o0k4gvWPaLy/MYL5iGNUu5e7wqDVtxF1zTFxn0ozpb+XpXzxY10ZT9+2RzVCsGdUSsBUv//C959J
loBWJ6LdstX0OzW7DxJ+4O1Xyk35e0sRWJo9cxa39oHCQsml4BGhf8svlz/XkaJvllzKHQKQYuOn
sMOapNh3IxpAnU5u9kN7la2jSBoP9c0JDEUjCB+3cqTXKdssNDD6+qNCaZrZCca6BQqO8rws1N8W
AXqSS8eCVS+fSiFELiqQ1rGY1w1iVmiKEV5ugpRk1ia3Lc0MSAODTPLelS4Er74TC9UlCUN6Ase+
CDlauydHWFI5XDmizdujP+wzh9JdnPXDshbqEnKfn0+CUBlvmGFhoS4WdoqEX1sAcR6oVa4M6tR4
jzM6jgEzNbnmuAGNNE/q8a52HrRhcvHnce1lUc0NdPdspDmgfLn3xAIzS2ZA6piRvRNCFcCQKPOI
Cfb7tik07nIvFE7peCLIaYJ8/BL/Ixfz5DJ3IHmO6FLlYZw8OxoynKKWg9Q/vYuiUrCh3Ou1BVAF
8eeT1Rq5dtsEZwPBWqXu4eLg50yztpeLINCeLLQylvjz/FBlVEX/edNivG0Wkusuj8id8pLbptxn
xNTY9ck+yC2TERpzVXHr91W598N93lddSmh2S79nT72Ct3p1r+dMMceJeazejNad2nwtdEp1XQdI
xaTEs+qpsCOLDJpkyPEp1YVpcSpCyVbQ0RoyhjQbsfN9VR6nU8EcHaUMiPKQWsXQMohBppaC4XJV
7pSLUgqpiIVC1MygIVra7Rq52X81OkQ8blfKvXJzssWYleizEH6zUauQ25G4ye1OoQ+zW48srAgI
ULAHF4c/sMYky0vulHwtufmBDvb3h/Eo5nOk0oQ86QMnTG7fmGMfDn+6XSzfMvnpyJIX27Yr97dT
PnzL9xPfP8KpUEsLfFdf1gkDTDGKQa8ZGPTktq+bPT6O+IPIfXLRiaO3zdlldJIny7XbtXITCcdw
n1oYZHCWGTgMrHJVtex5XsqTYXCwV66+773d5/ZRjIgqCgEpKbU/Pk9e8rOTP9zxdvjTV5QXf7i/
uKvcN0b0FG60k/IayL0z9IqFFNr42aYxZbjjgHfAQ47zdDG23WRp5JppZQhwWNNvckvtYIRggv0n
DZtPm/LEv91XgECB1JKoC3meIeMFuXq77v1Tfnq867FCruzK/PGNRa90++5yrZGd1O3nyj+G/Gm1
IerNn06Xm5YWWEI8Ccs6YzeQO3y/SNxd/vEGpeWRO9qQbZTEBs8BZ6FPoToDhiXIA6ZxDAEIbCSp
SdKZHBnyye3b4n1nnYN3xFEGI4RPJ0m50fdbypvIbXn5+065rU4pwnE5PmtUOdCNUSBtDCruzwJe
1FIaXkBMbddVTXbdreNgbVqCcVmVDjgWQ0FUXw57wvT5QaO47kxVs0MgOwYigL231DEyRdjWyVhS
MsP0MOT3u8IMawIhgCKLZ+49AZOSa6HESol9ZtQ7W6b6u1tKy5NRVZzjluYZ4FOnNIjUpXLQdLr+
TEZ8owR65kJ7IxJAu0As5E5baZRlr+P2VjjaRQ+9epOqAQoBUejuVYGy6wUaahSLzizKuwhzUSn9
EotZi1zL+uYujokZaoG0hbXyQ4ymqdEBQczjO+pdoIwl1PiPhdxnEyGsgDdO/K2xNlXmasB1z1AY
KLB/RukA6kQVP88CaIUNK8MxEEqiM7FoZqu/K4onlS6YLkLEWbfUn1y75QlTrAuAdvsIjWb2gOKS
WOjA45vZ3fiyb5TyPrGU8JKZ4fdVuVfNo9NkYqsrqauC9MdcI+L3BvW0+3yyTCPLy+QRuYaoSSlw
moVAjd0W2Z835QG5LxKWzoo3WiuhBb73sVQFtGYClTTCYSn33Q7ItVH8qQBSegupdCafr1y7LaTw
mXzmcp/cRMmCeOS2/b42d19DdGs3+P3+flQekBfL66LAObW2iaG6GHKlFBKxIbDePzYVOUSGcrIn
ZY4r6YVzOzWMckFFmLzlh5NS8u1R1K5DILlbby78Zidlc6WArqc7LsGRBn8QkQOQWggCLSmKF5ih
lt29XHTVsHTazkXDaGwYFESWXS46asUEEaa76oW0mOx+ql5Ysr53V6InyjR1RBsdwcwud6d9alRg
y8nXSsUgqR102+xmIahy25ZrN30huVn6arr7v2Tt/yRZqzu2jUzg32drL2Hx23//311D9uS3jxnb
Hxf+SNk62n80qLoaqV8PerDMy/5I2XLI9UxT9TTHs12HXOrvCVuyvLqmmdQv0TYEAsChHwlbk9uZ
loqNtKGx+3c+8w9N2+bT9keNW9v5JPVpuvzDjg5tRZPvZTj6n+nCVR10NWauxY7pJ3Qi9GGmPaDT
xwlft63qF+e6QacEK+Me6+CWpueN9qbI4ztUK7QNtdZTvOyC7OxW/aNbzIdIt8Diw7M1IpRiY+Rh
KdgmyQuer0cH4PuAh6obH0OQn01xMqzoa5U7pyH2yqU1jNseQBnWbS0+My6Szf58iUbb3Wvl13YA
AU6VezUXA1UzP9gFWXrCq6UlI1W0cAHTbFmh/ACtFpYzFNnaNVfR2KnLSjEhasD8UGKcKVWAeHjF
vbWVesiVXyEOjYsUqoES2yeM0eZFNbeLvMXLIAb4UPQJ2WI9founccBx0zmhJoTS6KidcVXZgYr8
rZ+cVe2BJ4iaQUcTwNx5RnbUgxZNIuZ/yrCt6u6xNfnsuFl5TvbfYZouSlWvYRD+d7JghMAthtu0
sJAlcSLlAUqev/D1/pj4xSFo+Gs6o0Kn3GNOmh4jQDkFGa8uB/tv4fBZqXfKMJ2j2jkpkXqI1PlQ
eOrZ89VrCInIyKezX3WLAYxlpl1rCJp4Pa7BLpJXSI/4G71pJaLkSoR5xnSJ3O5RD61n0GTrjFww
XvKFe3KMcZuNydFO4hfNmg/TwM9M8iO5xUuo+nd6cOcl2JuC3jL1BEjOfDbj6RDbA7mTZA+7ZV/H
yqKf4yM+3LSK6FhqSzPFCbzvNi1+n5Tnd3o6bMlG7fGPPQ142BaO/VxN2HMo01mdbcBOT2o6o+lj
hm9GRjsI7OIwWuGdb2sHvzJ3Qw6kLRYcZBNLb8PVdh2fXDTY26cjamhM6LXWeIaX9xJY6T3QIs/V
zmVo7co23MPQw14u2Kt1chRPWPOHa9cgfTsn35mEwCQL36p2vIg/I6zha+XSqM35EcdrQvnXSe1C
6rnLVB23U04u19XQjkjuqqTDBRjmbg71sS6AQdslMxwEnxvD24/acEaiaNdNEXVcZHatUzEjzh3y
FyzHgxaaO/TEDlGYvrlB25L+65bRiHWtmRwNa76KNjlX1g4V1aXJTNK3xle31I/ELmMyPtrhdBlK
8zk0kj0i94BtkmNdxS/yMyYwYeNkAODE0mQQ8tRV8OY3IALSfNwGY/rCgHawTbAWPJXQyVcAqXKT
9tdO5x4iPM7az1YXv9VJQyfRbjKqwASyR+hme4P3PJuinU8Vt6in6zjD9O3d1RjP52hOjsnQbgC1
HQqlfkiKdR/DYav6i5l2j7WSHfHT3fbud7ARV2jiFwqQRTBeMFC51nb6guGMN7VIXc9Xp5qv4gmC
4TwoaXJkhHwRfxjRHrVguDjRsFKK+dpMGMZosK3RBxM/Cegt1tKo/jvmztJ5NMDCz0OjnqFxbAtQ
ryBCAqPmfvXK4/cknoP4AGD7wXpuxmbt4e0Wme53qL4zkcPCN7uHTglXom0nyXgQ3y0N6MsGHI8i
DXX7Wd/GcX4EcFgtOsiBtoXats+73mXdJmvSt9E0cWR+HlCp0qLxUccwWDQmr2o2VaRf/TZY6dm1
5S9l9M7zWFa0F3W+quZdo3gPQdlsaiumflwj5d7RTc9nB+Oi0BofM9VataDrs/GsdNPVAdqMDxi9
TBG9uIHy1HvB13vSJCezVl9DTGxJxa56JAmW1FGwvx5fMbz9JbcguFjxG4ZYJLu0ZUVjVoIIE4s9
iMITYXepnP2huDcAa9mDtsGjdldhoZK69gn50ce5Us8QV0iss2rt4HQcjO92nHxVi3jf1sau0tNj
VvHdR16PCZX+mr+0zUS7/rWB69l1WHuW7SM2MjCNHfC244Gk+FH8p0TRpqB6btC8RmgWVkCJxepe
Gx8OM22zNrtHSBQg5Mxy64fzunasneisoobXataw8W6DVEw7H0WHbeJeH2CM6DGytfF81eLsRbpi
+9cuGx+B9YZYoo6vevjfJvLuEA4+iVdS9Amq55zIleNMNW4bXQBstSha9oH73HUlBLyckcYznytQ
GYyJ4QIk/cU2eefpqBZJfw7b+KXlM9Kc3s3rjuHoCENem1cte4m9gfcjvK/Dk/isTHdO8o3TxpOm
1wE2AOavraKctNzP1mSav/QR7iJ2TBwaTsYvs25FsIpRrBiV1sD5y9ilY+AvVat9cuPqZfLafge2
8zUO4GKSLVw4rV/eG6ggLPXBBnmeB/dJOKXAhCd1bcPeTZAKZbgDKox+XYyuWwZ7eJl2yXM2jmcP
bcnDBCSk1Zpfmacic+sDak4SwRvKByHeFbXKMrcwazBx0rlL1cdR6PZoUqVWkHvkmtw3zXA3h6y9
6xz7K6at+maObYPpZmTu5ZpcKCYuq3INbyS+9kIVqUDPpYIg84FAvJ56cxqJ4Nt7p4PFh3ybskiV
1GfuHkbG0qtJbsrFMMEcymKqLf5sPSH+gIpf5+99N9+Qwn4KI73Bpo70sAt1HAB6AgAN2uikRlfN
0cI74LlrN4Ra5XUq8r+ApeASzGDvUN5b57jrDl1D7Y7snfIMCsuu7U0ypuspx01taldQdRHMnHBw
mFr9XilRBMgaGELoNTaHciqwrRGLjjLegS8H7s9pTk5YjxuCIgyzc5+nDvFTCc8IF2CpophXF009
62WGRx0yCqyr0H0hd4EhWif4Knn3K7DDZQ7wY60xs+tiZMw6lAFBLphXe3TaVQkiHb6ondDdUDhu
yXAHOQ17jvXXVEn2fW6dXLNsF2GvLpPa3RXl9IznS0gaN4Z2SufBK5BP3SXz5gvT2SUv23ryCXRM
y/0Ge7v9opKjp7PRigYHNLwA9MqH1OM8O4p9Qv/2Ua8nIKbFKbV9JAHc7WxFL5G5U4b6QPF7/yGo
/4kXhPbXMJlpHggJ5HVASTjaJyuIKKYZxgOc585J3qrkbtDSR8imj7474n2+nJXpUBFHjU61/pdP
/iR/T4Du6aAzVKAUqqm5n1XJPXPochuH550faOdJeKlMKRLIAGrpXwh0ImxbRgR4FM8+iVDpXz7+
kyi6+HjDsFyHb4DWkKN+EkVnnjsaMe6YO70liKevycMWcZ5y66mXRBsuthG9oFjajl8jbMlrk16N
wBag77+4cWgCNfJBnf39iyBHahO0eeL/f56oBAYlDhdYwE48fGvsLxaRSaoc8O74Qr38oqftxUFl
HHbqkoTXOk+7iyh35hqjT0rA6pk75v7r0nn65z+RmKP99Zt5NvBIR7M05zPeBUvjYY4nN995HVMo
NT8YofFVaZBUGIeBINSyQap232XzRgrxEKXTK5HYY9Bg/Bi/qN74aoR0ADI8RJ3kHGx1W3kq0/na
MnQZ8bS0J8IQYjsUwbZONW5FCGJ7wzaJrR0+R2A6GrDvvCnpeMEWcO9m6nk2rF3NsxgCd5UCoA3D
/hJ39VoznxFt21QMfr7bbfNu2tZuc6E6tEvREUpMiBsoZYS9v8nteqMGzbrCh33MgqsSTK/JrD7Z
o3nyJkFkrc8oGF78MnurvI7bYxVd4CdJlKibDtBiWg2+M8jYpMz/MkRi4A70jyEO2O9wsr91a/lZ
80BaS7c0G+lbXf/UTvUU5/hCN3MSlM3GLNRz56X7LP0uI+vxqrX13T8/ds342XPH30nM2l3EwD4r
bXmD5jI35c0M7OnQpPEDzF07NrCiHi4NA9/GNRNoa3RqM/oQatc/Mt0F7IfzF3F92lt32vyA5tBd
XhznrL94XrdEhuoLEC0ag0pAmvbT2RhIfLo6iO8DWGDMwXLKpx1Dx5Dfz/SHHaGYuO/glhtYPFaP
IQ4BqJgVpLQED3dWTR8P3oAPtjNfe2ZVmVWvvRgikBCq0ZaYvW6Z32/NOD3mESKxzXc3HAhTwCp7
oGFW8KFWulPuokm3gQ+41l2s4a1HaWwRCMBqiX5V2tGK/KPvom/FXP8VuR3cXvpHvSrXWRd8yZPx
ilT4YxR1y54pGBG48aynRMd1ATvb+FYzHS3S6EUErW05INCQnrKpeaq76bXXCcfyiCl7eKnqO6Ts
SbDfURg9B1Z8TNTsGLrms15YkH/3mTndj0r8pujk2wJrhR7MZipR4U7Ry8VhzTiPpbELJ2s30Wv3
rfts99pZTPeIWA7TWuF1tZz3eVJh7/RuptsNIV5/HZHkFb9DGYjf7OBEtm2JAvzK0WBFuuqr75on
RyNN8M8t7S+KbnTBgG88kHmuo8PW/3PPNztKUWEPkO/E9E1M6UYeO2wBv3wSP5kE/C7/l972Z70+
YtQMtq7jeNZnAxj0niIHwR8624QJWcPEFMbyP/8qvvxf+00HixDTFEvkrMWX+GCvhGw3Suuqmu9M
F2H1wWpI4qTIqowgnQOPqky9+ArT9TLPxAa4Do2aemjC5E1E2RDADhTm15HhrT1LE5kWeGb6KWHa
0+vms0NH6OQpOjZcU9TLJo6/u7bQb++TI8a1wAOoSdARJ9l47QL92sd01XWdBIBs1uWUHRvbg/3c
XfCNP3d+8qJ7E6Js7aHI+ZrMyxxjviI1cUpKsEcGIXmTHy3nMg/jzmKiI76kRRyC+OppMuzHgqSF
Hax7t/ylJMPgeosZaaXEiI+ovD1qjvWMmMDBxSAyr41jqAdrpZkOYtrUhtFRnXFHtep7msdhDr64
PqmPhnyBXjNLIru3GPviSeucCqJHvu5GQi9Vj94shgsIfccKFYJ+TPY67l4pT9LFuU/kFcTHqTUd
TR9bz7ndPWZQ4JPKeaaWshSTEg8LaYXv4vvDo+jBTeZr/9YMfhLg0MSoHTErUjF/+ZSBzPUS9c4p
y3E4YfjMsx4YRFxDfGDeVDumvVAS9VAIATf0tFq876Lt0JR3yO096N4SaeMZjyKmeT1Tw860T53p
7pv2ahU4LjBDF1O3vj832XgJleC+cfX7yo2/eW0JWQQl7Fg9xUb0NLnJS6xzf0fnTzrkHeQbf1OQ
+MutDjQLfV5FCqDnzScaFUFFV4+XzrdOolet5v6VqgEE3+aA3MOrQ8+f0Zk5RnE0Sz5pcveKaRF8
IBZOcoHsna+MF8/tL1rXrTpr3GTFr2KS6iTxvkZS3JrbDXqsh8botplFtEP+xS7HaxWqZyZ442Au
DZJlIhrzE+rhTObw0Dvl7SbQgADW0Af74XXqRhxrkDppRMrCePZi7Ogw4bZ9ZwsO/YomDeCUgFfC
wK+XFF3rfk8s5ULs3q7++UH/pBcjcBP/NIDJuvbpMQ9BBb1p6JHtcfNV4/UgK/DndoZhKxq50Y5n
08aGPfiX9gXs+a/djEv4zAitaTrwoU/dZ2Uak6GbXb5rQ+ua1elRjHOurPOuB5WHkWZHf2hXIn+G
DtHKN8xdTcBTTiReyHDqvChGYyHnrKOCTcqKIDshrVmr2lLEYpr93SaRAkNrIeIll0SpM55FdiNP
3GeczjdDFWNT2m6G6Ngpyrbp7S0kKmdgPpRCEvUzzPp8+xTq8PtI7sWT0E9Jj1amXkW/G9Po4pwU
IhCPOrPWXbVuYsxsPby0k+ECI3BHPAF26FUXg1HO04zNextv0b5NjrnBfDyeL2M6HTKHfkO8w4GR
vIjfbMzqddbUazyrx6rjuSTfFSc9oimx6Lg2ETUxbO90m963TiFHTwdnVA9o2J8aZq6zueqq9NTW
KxfXZvKBvLG9+ywyFEGPUVcYMtyaJ5x230Q6BLTbl5zI/DesY7Z9Nh61tlhpw1udxpt2yI74eKIa
N8+vGahJ/EFIESwRE1Ki8TS3vJUirJut/GVWqSkMEzZfvk3vNyA4VSGuj24fGgzwH9P9hHdI6KrH
Eo0tVJ9O3Zi8dJNzEllrjXydyDZNoAuVyVyLJBxzr1fxoz2DiCXRzpUS7VWHbFrcXcQIH/FuDD12
qv50FtulPh0g6+AkA8EiOuakk0HyHcMmwQcD6cQogX3uhxNKcSZmhclRZNYK5otm23/BLF5OYqfu
0Z2GV62IH2aSM1qnPih70et2JMlVPz7qlA60OX4xo/io5R2TzfDFRCmpVix6aLKvWT8haxdbmyQ4
WJb1LDJtGf7vNW9vrlrPDOGHOGX4ILosw4e4su9FwKSl09VMzWdgVusCdwEtmV/7kKGOaKLPM2CQ
UNo98ohU5XVw0AGOCC5kR3JtbZuSXqwor++IbvdlOR1kg6foIcLIiGF4HPh70nuZZAXMPF+L2Xha
OicvbVfkEJd6NgAkNqGft8wgMchu4CEGr6pCXl80OJF9jRlUy5G5Q1NBQAL65hSkFxqnv6YzFZ5w
ZiSt6PznfttXZJ3pjkWecC79//5zr6UZzs+6D8cCBWbZdCIyivkQpaSTgUwaaJld40yvecMfch7u
DDSrepK4c4eMpJiMuh1uO3FCjWagrp2vRO5ZNKwmxEodqiC6sx4p4mJIL2liyW5b3sDRv1cxAW4d
vRXe9Bq7cBit8cTg/SAEE5EUhpY+JPU9+SC0IL8mio70DczUMcIk1xTUvLxWzLWathgddNPOqEpk
HLvunMGh3AbY5alWScjszse8iJ4REdPv7ZnXBLuBegPY7QUyfbgK4hKJepIadUEutC3IbapGOSxO
OXP0pR12CwRKtkMckgnvHuJ2uiJvEPb9m1obSL/ygov+JZyNuyKOlwOYeNGr22Z7WOt0TqLPeQgU
9aRWGMbWaAi4RCH9cDXU8TLG5g562yLU9n1Rr8UYnqLy6hvNpkCbshoI9cS426VHjxYp3r/G8R40
46GnrpHG6lncTYRJgS6mxtE++aIg+lpQExCtArGwk7gJ8jDwnZnjkBlQKCck+rgXMw2z6R+xpN9Z
xfSK7Oq6I2+fTaiHoGe7q0uioKK7qPdR5agrbRq2PfQQG5p0UDVvads9GvZ4Fi906/we+v+f2+C/
SHXrlq0zjv993f2MVHczpT2khZc/1d3fL/y97m7+x/Z020RVW+PNJcj8Q63bVf9j0dMj02WjFyYK
6R8r7+yyXRJehiayX4QyPyrvhvcfcjykADWXKIZs4P9KrZsc2l96F8ckBc3MjnSIhn3ZpzlQmhnN
nJUqaP20fBhixmw/ix/MaSqWPi4kTEI2gaLh6qMi7azaVKB1BoCMCmqTp9bOI6i6IH+dNXG+mCmR
g15p67Ud4feXIY9P3Rg9Kzvtx/vCab4OHsnqTKEIOoZUN9wQmZp7NFNcrA5QnUCxbJEZQbAODN7K
AU19T3vK8VlZ+dGMp685iXslITGOcgLGhBTVCfKxf8Yzte6juzpBr8gC0zWjvriLwoCZdIocBjq8
Mb5jCaXqpHO3kwOkCEmoJw8lRJLuVrcnWQNDebDjQ9e0v8ThBVHMcjt58Olb7O8C3fmGcmC91doG
Ec/gbWjsbWNo/jqcqiWCs969WWClzButLJQ0FWpg09Kxh2ib9dSOKpu+pBmjmewcAogBAsvLNMaB
we+0CR3fBB69MiZonNbfjSl6C300ngtD+cV2eqSqYrVfUJ3FMjF1yfCHwAps/ej4ZF09CoJ3kdkc
E+M4jDCJExMSVQhcnnzlsPTteVx1TO7vxkTHmtrrqrtZV4d17SWAu8KJcAV5sMLuj1FAZ0ks2RBE
3KM2cDQUwznio04aMW66dV3CAK4ZC5aoj+mrfnSSjdGg0Gz7/RKsH9ydEodnqjcxUzcTu8PcUrZG
HD2ZuoWn1Ti1yyIAKxyVYQO+Ec4KpQLEaspDXw8zEEnAfT28FisBaNi++lrxUmMvuCCD9qUDtfDF
+v/sndl2o0CWrp+IXszDrUCT5TFtZ6Z9w0o708wzRABPf77AVeU6Wd19XuBcmIWQhBHEsGPvf7DN
lpsK2kEjmRWOw3izlqWG93Vy5zRU770sNW8Dk9VoY78g7T7exUl7PbdBe9FEFcEYNNAhtMpIrv7R
arTlKZ5SpA/mPMShIbgsKwobTHbnMvG9MJ7iZ/Rpq9BtPG8/UNVFxtvaHYBm6KwJU7kjNhGhzzAc
ofQpTpVvzqepbJDI8aQDwfd3X6KvjJnTrqoGcTS86uDU2p+usBGHnVdTAQrJXyXWtxFtCql55xwP
pN7Mp+t6SIZdLGds+tzSQATP7sJgpJ3EJTcOizJo/DbSOyJZ93I2pzM8F9TzhPdK0FucUD1admXL
gn/o8KZaR/0nfo0tiEeEiO25u9G97jeqBXxlHh4DF9GmZIhfK01eV3r9uKYGLa7Obmw/sXcSK/C6
KNy9To4+MgTLuL5E7gUtUTNZ1mga+nMfa/xUnHaOzeLeNL8yZZFEgoxqgfm44G90YvXwEGj+QTe6
0+SaZjRgqXcss/iJwv8fP0NNvZiJvy1nORu5SZq5eETLpttXo46fm1F/VD0w/MEb0W2IUfUBZkaG
74CZUn/t+CBYfKTxw3pg3Frq4cLFWg/c5bcsl1dNnaERy4C0L03vrfMQvaiC7s4Kgqfe6K+HHqtG
6i5ohgbVeBmL54CQR2LdY7crhuruWj0Ur8YsfheS7Oc6TyNgeD9MM13byRYfKsbveUf6GVHOdc1/
xp0By8HxwyZEyQtpmRofdmFiwu3al9hXUg7jbOzmopDR0tlvlluuVwamiUgfdEfpCZofvi4Hxwye
ahd2juFlzqEuDORl7EwiaU4KtqMvdQYKXFmCTj7KR3rjPPQWFnztnFYn02EwMmzvKNcMDcEUxfkj
7Jygfi7NIYAj3x3b4FJgm0q1jswB44MTHClAmaceHmIW59W+8rufji+HCGG1jrQB2vm69aMpW2M3
LlN2mMSC1rJF5OwYTn9imfMdHkYcySGLyRTnEu2f8wLCKpxHZ/i+2gx0cnwalYpNLv3khDYBNthV
ehGItYauVd0tpv3gCfMgG7mEbdJ68EKW57ZUYA9v9L/9XEsU0RDkX/colSwsMXeVh3GeXkQeQrPh
YulF6KMkrAx0a2RBbetKyiK/XRcFdICfeQOM0o1G571Tw3WAqk2AimwUVHgqKM2kuoqPmlnRfnvd
3A8jBYmOYjFSPlcaOtGr5/y2K+Ob7pDumuJco44P78VdkQZvsrd1tGrMx+sfrCQyU2l31JGeIFWE
cWM0xjiIxidv0t8Qx+/2o5UeNcRno7Y1Tgmybei1T2ctRWbDyVlomCyRE+sDSdvvhcOAsfSBgdhP
hi0CnB/Dj/ErcHTkMYLyJl6Lb2az0BRG8lJxbz1aZnbj2HG1W7puOmk1/ZhA5IisuY3lWhK1SDlE
67Sg8xHqi1VFTaeyUhWabc1i7fPxFuzwA2yIg12ZiO4HNKLWPTaB8dKlJSUZtGsOmE6hhW8KvD0k
0D3yDHsHbQ9Z+o96g+RR5ZnrwRk1tNJ1gbKMbx6slqQ+C8ApjCOf/ZC6GHgktzl2yKFg9Zc89NTh
azPd22mLxcRKVE+TW+qpDPFdfRXwKm8I5/f5hJZe5kx12JceDKO5Qm/Nuq2C+qQNhMmWYShFI/Ds
wehT1JDy3RdY9PT+0czjX8niPQdLgEA+darEqeYrHV2EoiMtq/kJuYMk4/GwCA6QlU2Kdxl458mt
3LBzfmSL/+6kFf62/fcBzwZZjPeGLX8kAhPWvBvuNOR2pzkmQx9cRje/i7lADLbQyJqAJ6FRq7nW
TZcU7jkrmWQ9Me5JlaHtH7NYG8ZlP8YdWsUDg2QbnzOYoD3OiAnJf+TChzeMBKosZSJyU9Kw/rXR
doQjdnKA+ZZcI9p31wiBnKTCBc7+TTLSuEbLuiEtkBzzubZDPTfPCUjynpryrmd0C73GO2bG8Mwy
J8Y+rfhtzp1/mDXrrq3F85r3GJEZhYEe+RjJ2TMxqViONG4ABolGzqjluaOJnHcIp5fltzpLn+uu
+60JMAW4fURB7B6TQDmP+E82OB6sxbwjYOi9m6JsY6W0PrvoD5AIW2Kr1ur7XaU8GCcXamOcC1hy
9XPiIwZBNRoz4k0HetvI0cEoo6wakjbARXZSQ1Qm7spznMj5auPLfW22Yxt9bjtGAyDkdFkebzTW
jRe6bTYuYM8a+KwlyIPDStv4fBkQjZIHw2s6Z3kWJNMqJSeyUUFX4Zb7SWlTx0qVMG8fK/QAQkAw
uCKCkrgakvYfm40Avb3c3nBa6UbbD9FQ/gLPpThsmzjiRgxexvo82HhLb8c3gvC2t222TwxT9+7k
hNhfh7a97Ryf5/w6ndHGzJLtUiCJ2b1tYJVGPEKhCM4ukk/HVituU0SgUB/+F7jFW7GszPz47KG7
UOBXASfO3wh1n/9CvY6nnDIicxZWXdCwe2XH01ce8gbb7nbwa/PXse2Mfx2LwbxXYK9Ofx3/eunH
WR3m+aoUFxnI0xRt7I1F2isq6cYsbV3pKUK9opZC7S3bJdhvNM2vx7pxR8uNq7k95nLu0Qbb3ndn
+b0qyhhXBHVM90g/DainfH152/vrhAjis17x0mxvKZj914a6JKQotdmOZYOD8bCHZPt2Cdupiq2N
bSf83CVB+wMhLuqfSk1go4xue8VG3ShHJG1HqMYbwRzzPqQjpbINdGvcbzfHPdRdoDYPOXgq6g27
z8eWJB0P5nN/u/e5y2jeOKPy/Zlp5Rs9/L8jisvxpmgrJV31L0r45+6mgV/6ydHptIKfBarrX5Ra
fCl5Cq3qUbUzLpGfsagxWhihyHv13A060aIIk9vLbQ+mBNa7QqnzbK8DkResRMd9XHvuyWqbFw1c
1aXB7ZVymXtaiqG/53A4aG3/5BhXdc9QYo7L69DFx2JZ52/GcI2GVfHNz5yj08c/+5jUsqche9cR
Sh+KsesPrRdjKzReydpGTbixSHH61UNtoVeMbHt+TKkYRQjiFWq8ZDHnZsu+WVXkYcLbsh2qe+lE
gNb5ZQ7bxn0Hap+fxOSi9ou2mbF61pVD6afDoCYKMssPB0Qsz8ZMFJGgA+cPUxYO7lBc5ESaHg2s
6tY0G2ZIdyV2QYcBag2JTTwisZ1M2jvdmSMgIuZlmsWLMOvsAIVwxD+yH/Zo9ltRlyxUcGT9QQ9/
spnoQdCzLtO0LAW5qpcH5LSXqES/vh6H+3EAFhi7IPAoUts3gR+HVFZ6KL4iuzUtIkJDkbYk+j/V
qTA3R1eWmhvhtFLq/J8EUtEztWy7Xwf/+sz2bqDs178+1wzuS9/7bdhbwc32Xkkdkwqm+tgq/A2e
eY+EGzLCiqRoqM328nPDsiQMyoJ5foJ5mLOcgaeNXvY51Y8UsYBtB1MQoT2nKPfB/ayjkPXFitz2
wFPDs+/X+Ux27eu9GNoRvN1CflI2O7XE12EKbzTJv6iTXy/rASU1atpVNGTKxKGIU6xeALYUiuPa
AqPi2EZ3/dem9PPhKF15xjm6oUHVFnKVdIUNRLgoRzGWoMbnsa83tr1t4/ZKY6uvk/aIi8Yn7HB7
IymWX3hO6wwknG7btENrQzhjzm/V/druS9562TGP7Uu7eaLZrn1daoZ/2KjS23Nw/YyHuz1XdLQD
ZCnVczfVpAWY7IehkI+9TpZ42yzKVwC6X4KJz+qHQkmKTxU/rXcS80ri/HzyCZw2eiJxOb7ZSvZh
o3v+dQyMpg8S1AzwBcZPeqM5bdphn7JifdFfOs/NcNVeH/DAzc7a6u7ajCBSLjdfpM1tT1RUqLGg
R4wYZqDttsvREeaJhWuy7+kaOxY5EFO3K1i3AbFR17ZdYC9tPIpqXdlBMW7N7uIcmta63Xze81Ib
zr54XRSGVAJxalvdPMZqgjTdDF1AFNG/WJg9mpnjZXs9lzOF4yEO0IWdk6xEnhdhAC9ZMWIoFQu3
+LNx67ZNPgZ2BXCfGUGvtH64JPnSgIwrrzYS3rYZxiKnjs3t/ouih1YAQxVqJswAn6y/qehxnEXT
fvdF5NtO/vUft5fbef/HY4iGcMavM2x7X6fZvvz18us0X5f3dSzv6KxxQs5s8PLv/8ZY3D6M9ClR
yL8xFrcvpqWfYgmFjJyi5m2bz49oqjzpOtQXgIKKK2C04qoV2CC0fXG3Wc43Cwo7E1MvS3wI3ZuT
F8mrtDltxNXtYLPOz3LE9cPOkVhZJVorSoKjwXMgsmF+ArT6b7jMW4uZ0Svs4wwazEq5Yy8fcgsp
hY3kl2Gjs5NoL0drXaEBUiO/vQPXis5nrgjihrqe7SL0XjxK060PPko3SWZVJ1cpd3g1thu+j9O3
j5U3boCUOWBdWlWX4Z7Q4zyjyTg/VyoCzRaoJeUYZCFT9m5UUh/bORB2wQZCIhhx7I2ScQkVm2ys
PvoRfdUtW/7/Cwv/r8ICmU9y8P9zYeHmV7/8B5nv80v/LCo4yK95nu66uq3rnyJr/yTzBf9lUye0
AgcwqK+4ef9k86nCAdUEA000pDUDwwYF88+agvdfoKwsw8NY1PZ0D2W2vxh8/xujz/i7ohDohG+6
DpoG909qH39VFGp9yvsqLdZTiwJsNAmyGJNNWOeBbliweINYUUTE0ui6KikQMcv4qiw8H+CskaDE
/xvE4LWN8ia8mHz/b7fyv4NR/4314eI8y/MBaPIzfdtVkLB/K6aOZZCOTAcL2YGJCNyGCyCMOnRG
/HlHdKnsqv++kDKzK9K1FfiQlsz9Z9P/H5Gi6in8X3hdLgIwnWmBNYIr/B9QURJhOgLs6XzCUIno
QSxoFrRM1kvLTQGi2GJXVSXWbdy7f97yhkqfI1B016B8c4lljCJ8YDxST9mZ+cgy3gfp2+rlazm+
4p9JoDZwzVrql+H/fvdMSvb/cemGCwzbt0gD0tKCv0A0RIg+voiYCKLjF8XB9EN4Zbs3LTgccYLD
3Awdm7TExUtzPUr03on0boelwEum8ytHrbyXsxThdq/XAoiGDtLKdMeSuNk+FQ55aEtWz8LQn+Df
YEUaUP4X8Qs3yTrlpGa9mn9DqfWBcrY8tULVB7rimOgTpqmTuYRmh05F5tfNbj0ZXm/vqhkbSR0Q
825pkI1uUcc5+O03E0PFMEaG5eCCIolTUpULaXU840oM6GCKrXboA2WZM2QqdKXlHkNPM8RyAMFF
YLnEgJ5wubWn9jFJtHsNs6b92vCZsnJ5MvWwp9DuY1JpnphWMduOsQ2jyvbqwXUcZ6eLPFEd84rk
7rg6ReQE8sqd0i6yHHUn1ad7t4I3c9+SJVGmjMRjWjLuirZ3wsGOl9AAdtF61t5AgSlKB9dH6+tn
UnvZKU3x6SljkkxQqD4CaERn3OPJkPgOyjbx9JpI+2fjk1FUpSmonjDMy0zVNUCgIJrdvsoMTayq
uHhu+14CJoys3C9QNE8o5Th3fH3ZpRCqws7scFCtlnBeWYS7Vot8bf4dGTz8qDztBIefXtVYiL6b
oCnW9r5zU1YdKF5Dw3WPdcCMEwdtHg6vxhBZqX9n26SSOtC4I2V8UnZ+6LQG8fGY4L3Xmn9cD6H/
UYs5r4/Ddoz53tZLNaF/aDn/xOef0B0S33kCt4pYhSd/DG7+6tTpbVtjRRcUr70uQquzSLNXwdNk
GSS2U5z3PHvY9TaOg4l+WpRQ2tInF0n6KhtArsFE+DE7xev2TmXwmISUh9mxH5eOZx7g+zitJVr+
xWoq9xlErQU6/a4GMksOz7Y+kO3PbWDs2Aa4cXkQtTjhvtJEflGHY8e981q6dYdEl9cm13NePptU
0lzNQZl+QrDK9dFgaHo8vHxs3U1z2HnjXSk1HOY8Bo8+09Idulq3sUFDrJFbkobbRaONz29Z62cr
RzpPNuQsRetH2y9IMjR7mnp5tCUJwCSgpeaKVEN6+r5Qz30V9od0xcnu5bWVyye5VmAyDdxy0cDC
9tAN1wGR5pZhCWZv8U2C9I+RlNYQka4lWJwYUFptTTpuqu390M2m0m1WSJwbkXGGxUcpH3PA/dSo
hiFQvw5WbFa8BCRm0Tdl5Mj1JRdYEJg6tllzKu7WjJztMPP5ZE8o2R1Nz2kPceeTYtSWO7GW33MK
ElemtN5AAmY7/N6LA6uU5x7JckaOP7DO231batY5l/J7vTiUmDRwvOnq7Cy9afe5Stc2Fq2XypTE
1rd6HiuJ5UjJF6t6OfUayvndEPBIfYQ4tmG80R1UgSoTozBbWedCRKTOj2+goCnxmL00kbtt8OvQ
tgi12LxLtO+27r9Pjk0PtP1rGKhh2oPsU9WfYPo+GYxsfo5R4fZs2on20QTl67LqMdaG2HLkx24w
SdtPdBKZ5SBsE6aJFM9HUisGvqr2W6/8NYsSaWWfvjMtyrlhpjvnd8KTY5iPTL92Qdfensg0MjBL
me7XWfvjzOm3fmaMUIQw3+aq5zKvwuzkG9gxUigFABSvMNRB0s8lZ09lcayqmDQCz6gBv9q0WzOl
yA+rvAzbprJ3Xh/NzfMq09+2qqdJimsAh/bbPyJKoUfPV85kmXvEpTPcNDNS7JTrcqaXrZkwN+CD
I5Nvq4lYWr3SNQQQSSP4lcv0qumSn1sTWSWjGbouH0PjhxUk+122JlQMRQ7N/VsquUKvrV+Dsi8O
mFl9mDoTEBKBVNfyed4ZeHFAFijvHKfGuSxz9kOCGcOsIgXLrbhehBuDO/CvIrRZF2IrGwVqrtCq
JULm7j2xdB2cNSq0qu1bccVAYGOhwlp4QNJl5k2k8HfS/jGUOBKMc3zeGma8MHlnSfGhxakeaUCq
F2suDs06vI2qnByYfdSJ6XFrRVbAsGIn6y/UPO/Imuy9mFlCN3mcnWrgQ+GUob1W14tpCAjWabFz
GyxHpxXX0p62jZYPhrVu84pBOj62Caw64b4ozYHAZFCBIqfGnDWqKpfVzYKCWOdA4VPvtRVJkqR7
R+U7CLu8zHdGNsRXskOsnaFYieTpAfcUWwpOJKhn1Nl3V/3npQFxNRV3lVW/tkyrO4FTSS7iJ4Hn
E15+WovzlCWYGxiSdXgCDPL09wBqI35K647MpaTMkkeGtt4Zdk0RKc9/2/gMYOzQPQ/c29i3+tCb
CgwlHF6OZnLdMPW5KfKENqYvm1RKFnjRNmMbNoPdFKR/8hSsBiQvSEtZzurbOmBq8kymwI0EXo5b
HKDNtPtZZ5rkmezWymS8r2+XpKGk5UmCmPnH2DGpYGtBhx+Kj6KdXlrbw4RPC51mvF4agTgmo8ua
Fx/1/ERqrwsx1X7VZhrX4rUqdL4WzQxj0mZMDtxjlWBpM5GwP5hrda71BUZVzj3gnlnYGVNgOG0/
RGuB0GtLWGrMQqtOIN31/nsDYg9+zz+6Bfc0M6mxM9og7cbN/QxBjAyJUpxw6oBxrB1oFqPfR0vr
Bnsvv2ut+Oia1oH8ug9bv3sUIyR392qmQxeJfWsVOGu3UOBsnYKsN2PdIILuZLtpNAyjH5E6LynK
aPum7MPYgURh3S6d9ptFiaB30lWmeCyAY5uX1g7og/b8Iyl7eqQaVo2UKbZouTt9074GCaNdZ/FF
89YdGgQd05XxjHsxTFSC2ypm8DGQRMWBAptE4ivL4RLy+Qouswi3LotR7y7JnS4cC/qylnAy21t+
U1+aYAcxkI4sRUICMSccHe0PFHyMP6f5VKwY8eKcxHgY6iupO9NAOSuxte/AKz88n6nVCWg/TYZL
jRZ8sN44OC0gx54peKnNn2N/8pYVb0sveVBwm5BIeTmSZARqo9BVY/nUauWKfRY/Ev+3Uzot58Fk
VNYcz40KrLTGBb5Jxf2ECc0zw+qatpbcNfgB7Shd6ygDVu/DNH0zoQaEHcY+EdorlzZ3fgDU8IW1
3prTC5B82mhuXDK/QcQL/OZxkt+LycIhRHzEJV1nxaQJL8LpQhek+GqOdyOB3i4u0w9f/X8Ix4gv
eTtXlxIF3eoeKtYrIgP3rfZWzkrxLA7uqOCrebS5H5NUP3k+TcTF33oqMTRumIe0Hg3gHIuSvKHi
Xk32Bf4Pqp+zDpuAtjpYFdZ3DSFi0bxuzS/A7CEatKhqxN5du18ViFw6JXLN9PQtnmvm6n4LgzLz
pZSAC7bBODf8py0G2QZxcE3QzHL9IbZGvlYYxD1F/6qcsdSjnCZKoX3FDGfQRazaf8Ko+n6uh9e8
ZVVjHoU3387ps9UaUbISZmC0NjAJAN3EcvB9i32RUjH3MahaMGsX9NwqKlNdc2I8aJEJLj/0lnav
Au5yKF4Cljfk+gkhXT2+yqbsA0eVV9AAjJdu9dDFtnLcCxv7ylj6e6RPDw24sLD2WWnn+YDVSDHa
1AOK11UN/2tRnCjHgGCvVLTh91RIjJdYMMD2vTilg/NaVEyk9uI+lkHxUOfca5GVr95gy53bh9gB
sXYHri79pykLnrBQYYwc3cu4OK/b7LhqLFxNd7rFheiqIwRnQQF2Nnfubbt8zQaimsZbfxOgRJ6K
4tGXfTITfrL67TDqr4NE3AsVNwSVTfyJw6zf5B9EiSxDmPccu0CGgR9kqCkgKJprMh8EAd11P1AL
U8F/kjm/zPrPlDFIrI17qUvzfitf/tna/obCy3AGApTBJ0qVpfPiUExEMfU0PFZdf4P4KfNLgWtO
nf1U8QLlzafSZ9EtMuJhCi1QGLg3vlxvwD3PCnL91oyvRceEuT3mNX0ocJ/nSSYrpPT0PjH8k2aX
1zJl7IHa8GoOXCvYrmMG/AFf1qA5tMO7Dtl1AZuEh9eHWiIBUlMD2qNcGe22dqzm4c62T/rCZVUT
YXtR3QvcyaTxsOgzlbycEGkxpz+Emq+2606oBVoH3F4/RkvEOyGW/dKrda4Ed5clIoWBM1xl0H9k
WthnOV63eoUaTltcNq90G1V0qkzaSdO6Fytznkfd/5UGwS12RfclPHwG1gGVI7f8XTs4DuW03MNd
oTPEdOIJ4BemxamEznnW1OJPV6uUrIH2idnYKiMTDcF5DbKdiYMGcJfQDYIi2oJKlQMwBpbrjQMN
BW/Mz0UnUihulQaEeQSERpsBhYl/es1yPVktlkwaoYXpxs8uEyTmOdrM+otJco2xMa2a7AgBB0aX
SQo+M66nFtaKHoOa7wwN/YHEAtsafAhVRytkiQ+VUxyCNxMkzDEW9Bq8uA6z0AG8T/Bd8+I68YnE
hrVEcUjWeyQa6OyOi1VUPS/cmeWX3vOQVDv3PHHuRO7tdAwBScuOj1ttdFMi/tTTnssmjhqV6kUg
gqzvrBLAuUoFf3qoq/SwvK/LtNH3ovINnMYBtavCyNdmK85+FmuluRq7ViWiN1Vkndy0DTbq1GQ1
6epOPG8+4ttFxCbBCjgvihnbwQnPGnoqzvGfGuciu+tUalxXSfLNetpTifPEIoX+WXLeStDbRifX
nqmk+9ehz49ggUd+Hn/wfxSsta0yALeAFTAp/UIl97++s+19ffjrDaHqG19l7+3l9u7XsX9TU94O
fn3m64N/HfvrrJkqewhVAPm89mqri4itRvL1f7bLG1QxZVRlle2NbYPk3RWiAw1ZQ1WH2U5efFZn
VBViu4oi+N0ghX62mm65MvRml1quBlFHr+x8b/RWDUBBoSUsIePh8oWeSJAamVofL/oNEILWOS5c
87Eb6wm399dpxGSCe4nBypS04YzcTFim+K9Nng3N3fVH94rrdq62g9um6zAcsxL0sJwE1UmyYAmr
uALTimHG6anMYTCqPYZTqDeQKagaGCfHoC7cxvYB72jzCqcs8yolIXMVL+LBBCt90FxWmEPfvReE
vm3MguOciCAcUNEEBlbtXQOUggFIZyf1/Ei/BR6isxQBdlpRbK5PTSBwi7XWowveNMxsxCa8wH5G
EDP4PS37fLGu+n7pYIv4Q5iAOzbMFqNgEFl7O89uBIzC+hw4qw4AMIbFC1dliWMVg2jtIbB29pje
OgogmmK5zBxtwp7yLTp9RgAxsOoUzlNeiIdWNHgyDfWt5lOAq/vgNkac1MueEz25kiVqMRYwFwY0
n4quscYn/FkPKK6DLJTXyHcXUem56P4U960FgRQw/4QM58qSpiTdWSSYhDmrv1vj5A58/IM1Jfer
1g6oRE34ppmPk19Q+C+zhIkOnRfL8v+Yi/3u156NB67mkXeqfgfDhFVdN7531VHMYt7PXWkTIbbH
JhvvnXy6HVqDKLiar5N0YbniMvB2jowo8vpnygQ39SgjATt5B5drjuT0G6118Q2TEmtv2bHG6s5D
nIVLdmkQfumdmtgoz7MjrXAE79+XVnM3w/NhqCYCXBLvVPUZyNDWKE5VHhxHF0It2h44gzagIM0+
/TZXLvJ9oPYuutP7SIlUiAHZ04SPZ16H0n+EZ2oSCyw/zVQwQQvYPR0RaOYPLSARC25PgtHdXC23
otKMk5cvgFM749BN8H5sAPCOn7wgox7sodVcAgTFMQazlrMo+2iAUIQ1Tb6LLfFq2H1MBkZEMng0
gfvvJPGxKYVB3lZet6Pl78fWR10Gj9fW8mEmwLkJ23j8zRWwXjHi4FhY7cXB9LQG87XrMkTeSGn4
O2052nqKXpcOrDrtRy4j31dZcV6TbHzKcW6/LVbvGuXAOm6VDnvzi3ycHua2v4d/55yhVUSWQFZ9
Gtp3loYn9JJegX5Nx4JIrO6kvocS3rKMIYeY9/yrLtuTTk3xPzcuqe77t4LcNQ0I6EivY1nWZYBm
0FVy18iTjX2A7A541TFefadMwKHbd7pEb2OAxWsMRgVSEHLumN6TRnh2UbeZLAYL0Nj3jRvcVIb3
FMekRFBcIF7N7gbk/560QX9j4UpKRdEoNPjg6ZSGgTfdtxiwO8piuLRb2NWZAP4TdG+lzE8GTA0E
jawJjKp7640YuRZS0Ft66UAqpoRuvZEaekuhJArDQl/NpTHUt+6tnebToQc8f2vIjMm4PaLOcq2V
DeMMAMJ61h6GqvhlTC0J2SGh2QJpdI3belbOmi7pqgSK6q7W4bQQlyNV4v1YZq+8Mx0fB0Zk5tx1
OHdN96cKqr1Qa97VXK4L1Keaap33OG1D3qYkjIKaew8LrT91k4XgWPo0ttUNTOcc9IDKPQbGnRTi
ZoMCrAzcmOL2IYlvOioMDif3Qfsk+zWGRwP1iwI0ti6DsFGz5wJSB8BfoQNlLvP0xpQgCmctO49V
cS/HAvqAZkz7BuvcywOkDecRETIErVxxiNP4Xh8Dkk1IhCOQ5n53bOd5rkM/ZvXSDGKvTW0I2fE7
uKp7IrkoEOB2M8dZdjVyRtnwK17hAOdPXWMfGeqeMlw+lc1i1sQ/PIp7SFWZP0ZBvheu8ehaV4Fo
rigwh5bQwF2DHiuapIgSq3ts8YhtKQXFy2nMmkOl8Hoxa8SKWh8KViEugU8okUar6d3DPIUewSTm
O/MDiuzvli32WdzcLhU1gwk/W6J4kL5hZ5RRYWQhGKujxKVHt6f3PJ3JTXSNicd5cD11iDCrXIZG
hpHUOpUSLcL4lCrZ7TqYN23TPo2u8VpXJspuhO/DeI5F9RZQIXRUkzbwsb8WPmpnIwYx2gCyHamy
XlTXY9swW74YcbmfPe0+a/s730Y4oSueFo1hI2iaG8jctjDfUpMw2Oz6U60b32ViPng4NyLZBRg7
WUhrIbxpG4TlQ5rdzkN3KfKEOsB0sgWleu551TenbDV/GnN7b5TJtZnJO6gnGKd4JNrXxrxqlHxl
WT14enndJ+LKww5E5tisFlBEjRpiUkqays7XaCg9LOPpAYJ+Wa4whVO8FPv+O7wY6NnJQ23b39Wj
UafKPHnqGNlg2jJ43+T+T7vQQ1bs7S7rxUvsu+9z5z0NkR0gHjzP3nPJ45jm9mWhD8l1xafh2YnT
N2dwT4Bso7h0qHiBijRK75ys7lWrVVgxT5FRlEoTUd6Qg9/ZCCzD5eBE41mbX+cF+1aL1Gnpd/si
TeCoJ7/Ip3xbvi1JyZpRz+2IjKcd461RiuSYrsE3raJCwbA0HsuyY6l6WbV6jSQ3fikZ2TLvYfCr
X/WaXI3NvU9Sp4TE4uTdq5ZPK8kk7dfASDbmZJZsHxeNFfjejso9rCjn2N+Ms3ktNRwq+1xvd0ZX
fJud5Q85sR+EKhFA6Pc+u/g5zbBmugrJH5yXxij2dnWZqwqy3UxedLisaxcfXKMQrGz9h4UEB8Sh
lBW2PE1QUvZ1kUMvM7x7pFD0cGIpSVK0uo49IOy67Vxc0mtK6lmjM0v7Mua+h+7ULXF1Ei3usAKn
il+7ufvTzgPmFEOAXVSCKa+x7yrNucyLfsrbmtGgHlWVqY1Gf34biu7NHZj1gT5OJ72gxOqQVG6v
KwN9eLLcfgpKqPGu50F+pKKtjjXum4MDuyWuoR0VTvIiNdqaXPH6RZ88hEWF7ptIogp1qUifRhx7
vHTY8TjOmpc/WxDodl1lIvBqs7xI6zbSZpZUiCV8t6XlXVyDzHGufSPD/eBqlhXmSC86oHKj0ix4
8otEos/4thAkqcxLEYF/IKHMcjD1QigR8pRr+iWfC/vI6PduGPF3J9Gy49iKl6m2kgP5pXnXz9Nr
QwE1nXmk2X3TrC/6DJ96rJnT20Vc27I6OhozNs7UGsB5YdJGZF79QOMV7rjlQtHJcGN2Sbcxud6g
bUibl9PLkqYHPHYoajXKABXgA8as2nNS2tyTsnvWxHLjApav9DHyTG9GhADo+yinS246oADNsFrM
uyImb+LpcMZkk8EuZg2N9sgHghflLnKode0aP33qnOBeVv6zTU7OQjZ2Jb4m1nM9slJLxVoYf/GH
fIZlFNuoT7Z4xN1B03B8461bqbzyt4CLIF4PJ+SEix4rZEc86lTfcTOWB9T2dtR4yYrhkwo8HzFN
y97pstirr/nM3eY/3stmM7QJ75FXCJnlKD5X4UAD0fkXLqdXZ8saVuItnJT0Vy80xEU/T2umLaPR
/2HvPJrcZrJ0/VcmZo8OeLOYDUFbZDkVy24QkkoFj4R3v/4+mdUdMfP1vd1x97NQSCpDgjCZ55zX
QRaRPxKAXc2lejuBZ6B8iaEC54wiHKWG3cLLUcnL/5pWtbXS5xUDTl43biBd8rf84Yj3GBKfIGIj
ZyXkqGarelkxxk1zfKO3rWAwx+wsqPK9wYZUJ+6WwFwcrQg7lf+W3+NPDQcWo+IDzusb9XWKVKNB
HQnp3dZ/TcdWaBvLStTfiCaOdBXQcQ5YqvB7Md7SZNzzIzVKLvlv+TgGvH5WBbft2B0tsbe7s2mj
HiH5mond2Otf8s2rfsmBKBnzptNjnZnM5sZ9z28Y2Tngv2MZMMKpeHAOte1s5E/I96sTAk8EKfe8
h9M1xW4tow8rDY7yzet22NXyAwBcW/l8AkueG7wD+F15XPJtNflxiLBWn53XaJxDTLclfxt/i/sW
JNsomZjwo+0UhfL0yI8nT+E/PmrAUZl4+iOO5+6imSDpPgVYI1dlx/q9bzLuNr7WgYAtXrmV/5Y/
I8D7dfeXTttiC3Gj86Nd/v3jaawf9DQKI14uDyJEyZjzMMdiQtEk3l5+KebbovOP8kfqPkXmRIdC
eLttFL/lS+kas2scnlyG7kvb/ppE9SBfUv5MgKvjei9/Qh5TJf4kd/84qJgvygMm3uEk34q3uJ2I
c6ponrPOUG8nX86dhiMvYyFZpEX5EazHKYGaN2Q7txKXsn3TBSCWX1UPs8lgsY3Xm54Qi22VZZtq
aOEYmyAdsZV+eRTbFk9VNml4jGhufUhiXWO7Xx4UgF/32Rfb7VWbuV1Lp9mvSXmNMzM466V+HEDM
4coCB2c69xKzaL3iVvST/jaLImlOYn/VAXEDM2j2KvQUkSHKvclpjk5rQA/JLk38M2Ogx2ZjEvZW
/CrHuQRw9+4VDcJuuFHH8o5NkmGZBEXs5mqLDqVh6XVbXNXI87OlydyKNV6ZnKy4eoIGe41WH7ZO
b9A3TRPjhuKmE+Oj/IMy09zVkiYmqWDkgT+YGXa7I84LHQgWm0g4JYSYRaPYp1Kz1zdh6yyvfYRJ
fO8wotZTJt8rFZtjQTewWu/ZWrN3qyJb2m3asKBhmBJ2iPpjcfqnPKYeWh2G7C5Cqq21sGfYI22c
fvJmUtAXuWG1GZYUccPQGAI5a1esX9W420f8z1OSIkretmV50SReaUgEhoFdgeIEPCa1sHqz02PQ
iiRkxsrtzVB4KZcHPKaKTVaI27igsHUlZKb3MCi6Kv9tt2m3E/CCA3Pi+Ks/pC8D1lrFO/wJjHV7
KibA/dPUGke9BEAyU/QHerSD2/9aIZi9THaOdL5G2W7Z+9UAaOn9QaA/05/qgpk2YNpHJEhEXpvK
30iQQsRRemwseh0FTlI7HxGQAIAgMAxNeH2bPrIOWEaDxBZswwFDlWVaDpYrKvyqx7NeF/apbvVz
GzCMWCasbCcJZjqmuKgRfnEqBYepmFcCqthGryf4f7j+zR2T0ohZtiFh6MmA91aIpziiSFU3uu8l
aNkrd9cSTLCz5wjLajoZ0s/TQ9UB+lVljU+4xJ0HecvXGqbF6+Rke6e5uItjIWXgquIxG045daPm
+8fKWaZbj2oJWMW51z3kVtrLGs2/8SsxdmmQYe0CCtrM8C/cXEt3+CMm4WjH1UmnvnaqJoTOAIlk
tsTdJ62g7Cs9eIw8rNDcJB2swm97xQG8i/1zmXJfTLr7Usx+S7oOg9OhcPZjQN2ypvcRsssD5FyE
eJkTIubgSRySqyWZGRNrdJbu+1kzFJPhUDnNtawYNScT8kZziW4s20TaPp6KgWubvjqR8DcN0w0X
Wi+OYUl1mObfVJwCh/rFPMBpOPfduolm8003ACeSqbjQBzrhMq/5fpiqBysRv8G7kw3MmwBxIdk9
UfMwdMnFcLMvX/qhUBo1RWsT3MnUWT4L0cC9rZXzM1yXIaxd1gDMTTbmSBNh6P0lME5GzJxwTmBv
lYQ+upLS9w2nSkBRsaRKwfFQ5IXdmn64k3WLSOiHV0AR6SfKI4yFMyhkp5KxTRIkOuIJSiMbdUsI
BCUth24GPwslXKRAA8ShoCmA9zkFUxhJ5oL8n26LB2d1fpQwCAF7AG54gIfavOsH68XJaOAq7aAD
OeajuIwuKm9j3uuZC+YzDfk+8kAEhHTtFmTGoCIZGOD643YloSesLKoy+SYTSHQVGa9FLT66wnnK
E3hAkuXF1kH1CFi24otepjzApcttVvjFPir1PxI/U8ScdWQd5k3PmJUTwmtnt/ESgdPSo9lJjobq
Qu/BFEn2uSgG0AeP/rnJ8g+kGCihuBdwrn3XpqTadIDaJn7K+2LyeJ7nXdIP+taJ2PD7NRguXU8H
qs+vSdy9J3IM5IwwedLEaTe+5MhAQrkaKzOiik/YzvVMT2LlIZm0bNkxxMogTj8hiFmAqkZFhlpw
0BBWhlTg/tZtp+OERHNjN0VwKbECqB3zYmPwuAJ9MzrkBnFHPkQqL5IdVZQRuOGIRjowC+up7oLm
BpCNoAa09q4B00Ng0nnCJuUe56iPzDV/10P3S8/AkK2VGqDS+zAduQQB1lpNjBLX+4YZmzK5SSIy
o5JhnLZwevowztt4M/qSpyVhpqGle7AH9C5gUiXgXBt3L/kcHDKHM9d6YNpe/1Vl/vWbPDV1P6v6
S5seU3EiFPNMNge8WAn5Fal7u5rGjS5pnYQ3QX5OvG2fGsxN6hFCTddCGomrD4nYuRJkn9ET7BZs
QCQo6Pr1S2dOT7kRMKyh3xgX7l4GwWmY1u4j980PDJg2OoEHe4WdITne1CJ4w1PjbZpZgEQG9tkE
CYuwUeOpX2SHf80LlvnhfyE0G66BKBRqtedjj/wXVnBr8qDBge2PUQ2HYsFMBVAU5Nf3s2rLDvq0
Qg49lh1jRBsn2mwNQsVdQG5b7yoN1F3So/SehW9mY5dcpSblbhCteNAkk9GLKYsixNfqf040y9u9
+OCcNDe4vBzMpHdvF4sOB9FWVgz0byNwZCABvGYg8iuYfqwx5+1ff3Dnn+nk3x/b8hyMu7zgL57Q
0LjIYM6a/kibdixYOObVuMXcXT9qbM2btUUj+SWW2d+ahuMgBjQsjBIk50JkPBB0crACKFcE/LtF
0nxwPWOJy7MvipCfTScLsDX45TekVoz+fnA4e2oXZcAW5hAKRpxrT2ZSPo1txIMABTnS0i9ZNiXy
Ps0lFXm2uB7fXHtJcKgqRkFRszxQZb0T7eZDeRAfpWvSEiXjiYyx9Jgn5/pPk673rVbY/+akWX81
Ygx0fIbIjbdc3wkAd/9y0nzPz71Rs7qjlloQ4OroiqPC0ZMlkcJy5/apN6V/nWT9KHoEqMsJ85+r
JrcWGpaLJ3A1w17meay0u7gx94ocs06UXthvsH26i6CNK85533HmXG6hRE8eGZO+f7PZbOt5NMFx
V1okSW6Ip/S45u1jP85sqsmpFfgaMJSWT+C/vme8f75nLIdFAxWGD5PxnyQI8dDkZpDG3VHXO3Of
Flst8tEQYfnDLDcG38K7R5HpdTNjJuinZ0XS0ywuZVpKErhkk0dLdO/U68VqvJ20zVtdlrpyPHU1
FEtVMMzN8jjDNBByU4nt8mPxOTMVjicVekPcbRm3wIFg/dHOUTmBEQXrN3XIyRIoc7QVRU0wejl1
u8kj/jzGQCHOZhgexUzOWHVEVaV4SNlkywy6+uT6DdxCubfZiREcnNTGZYTP5cdjHRoFMJDF+Cil
BSeTB/Zn/qFHcI/i5TmHmoAbEG6KcncFrqopyPMGPjlX3MyCLTxuBmD2qYGJ9W+MQTHB+ucFzLNM
RCsWwgyLjKq/yEKcQbPqYpnaYyZKVkiK1UPvZ/PWtOHsVNOdu7rWpu89ttJmuHGl/1E7Jl/syfUA
sdns42ecHcE8Jc+qaqpzEpS3vhO7oSb4JQ03kNak+a/Ar74Xpc442e6w6cYm22mG+VOf1k8vjT/g
nu0xT7mibvzycxaOUntizsKG2ppgKLDK8tbFfEt4t5k9fODdVe+WBkcR3X1vJI/TJlBlp42IzmVE
Rulpz1GfrJuyHqb7wJt3/dqftabX9/lobv22cs6VMTlnB7prniMma4FJEl76MuKGEQUjsnunMk7R
ZG7TsrnvmNUdrbnIKbw64iZFR87wAHd2W0+MG0lO2LG0Id4QH5KD7zUuw04WPMkMU3Q2jFYRBFuf
csVvC2okWaS5bfFVBPEef/Fu49hUgYpJpb5vUsghqXzUx/irImZTyyx8FLpPVVDGZf3gaiCYbTXE
G6WzkMSt1nOua9ReZF8c1+mbl7WnQETPrJQfsjWli7bCRc6GkqJ/mwLnLdJrDI4HKL1jhHQkaA+M
IS/NSsUVaNQIK85i8SreJTGIij+0tYQyzcm/7HF+bMrybOqJS5MIhz5VBlPB51LFL3FbEJ4EU7VP
fop4+IVPCq+V0EMEduhVSCIc4h1pN7XdmHOnEMiF8eEgdlpOJ5o21aV1vWuuweCVrC5ZcXZFZ0oy
SIHLVnHxi+Tkxw6Jgt/8tkH2HdXIQ6eXA31k2xxTOKQ+QwSMCBj1sNbbCbBTji+bjdtQaHblugd7
gnuP1H0w4PM3HbZWshWmkt11ECP33WA9+pF4i+Qq5K28ud43L2ljvqkHnLweYoeq+THJRhgAdYwA
pjEf6myObpAh4pbK4CEG0Uv99tWPpwfHwqLBpO/ZOFOGU0Ab+lpLKVey5OOaB83H03/MjfhRp+Jh
kbqJHii5pz0OOjZ/DP2nbWpHV43h+TYyDITieKOotrvXGJyMBqOAlfLekPRHofGL2XxK0ukyxD+Z
9Guaum2T5GwYLbsHmBGuQmdcIgrY8FZ6bjnJ9lpDkqiqt6kk5tRHyJZPANcg489DLozzAD3N0USI
u1D6kJnTaVn86SjMgEGPV2KFshJhgCCNkcWQ/xDVyH6iB86BBPYHh97yhHcLRimRDgDoTxeEsb+c
HLss4rtzKx8v2ABd6xURS+89+0nDctSWOsIAJk4pfE89ka4ROG3XfcVAtk/tfZXgRTCZ1rijQ/e3
OcKKYSgObk866+wOOBYEGNKYFoa5qw1w19foYCFpVkevc/CTRE9PZoqNzV7GldjNDsk0sMpurLxu
9lgg3awrzkntrFubWVtvTabmh2QkLBYfi1PZL+bNGqy3SWXnOyQwD9pg1LxcvYblmh9We9UhdL3V
uBGxeeN+i+X612zyVUdjxiBMA6emJLduPK/7+7+ADY0czb9m6o+r4Zp76GvHWrfMbeJaVzcQ603Q
v0xN6jJfgopCWA4+MOqfPWDQ0KcHcoGxjYVnfDa99gzlYT420aqdU7wobtr1S/2HfDbtrP6Fog4Q
tLWh2VZLtmMfdyAA+rcr5PUjVvLBGeepjOwq6zVtgvwyxzNZgyvuckbpAE0tOoF54nag/zmKab2L
8bw4FllhoBwhCjAtmpLUkEoLxYgfG2NE55yM5gMkOuegjlIdheV1fAyr+8IeFw68qFrIDymQir8Y
YUQbGorJcg6lPx7wOkhOblGA7zT5pYiyIHRS3g6T1nOl6/2xLmSqHODhzjLg8XYwBM9++dIM0OtM
Jz7lXuuea1mEYLkHn27u5gNis0c77vvj5PgHz2CkglMuGpFlfgkyfU8I0nY2zU9ryvJdNphE3jR9
e54TA0+ttdyXsxjOST2T+eeXMS6qyy6fR+OE8SJgDlPC82TaXpjFwIasxU9R7L/k6ZgistOhs+Cx
NWKyNFT0kJaVnaflEbeQu6rjcUkC48HUaC2YmMAf1LrsOD/FFWlJfnqD0cPvYY0rBkORcYDkNB46
hMzxsPQHvXTpkhuZcO9IwfQQWaQBAqLgd208KAMeCPbZKRMR3GOUC8wIpTKatjBHZHLjs1Kz8WTe
Vr1GDJX3OCHLCE0P/58iTe5SGOIUK4xAacbSTUVpVnVE1EsGcN6hRBGih5mFk1jbxYzVPWTqkhyJ
4y0T4Hz8il34OlDFLmrVIqxv2kKv/iwS99ku12dVXWC5LLbgZIcJE7cw7ru3EWOPvQ/cB5O7+MDR
mbjAGTtxqWdwBIN2sqOY8uwUNbqYsa9PEFQtjthPbf5rieOzomdXZuGGHoU0cB0euSaitcnV7uBH
7dVRKsK0HBGtUfkwJ1gD47uRGHeGjSsYoEq4DgHwV3dVdVK7sH1McXnAmIhE4yhoifn4ruYNBt6h
U62PcvtUHHLEL7D6W9Z+PkXGlOLHGjH9Lbv8Y5LUYB3aOWV6e12b8kPyYSX73LVgoCNsAkqctx2S
gBQRZCTw75JT8yletuz6lNIur1RPUHNEcekiqsseEaKVg8PVTZg3RDQwV9wMA+/TQ33OG0hn2tDQ
WvEVJZJZ41rffChu/4iheOqle69gRlDmOIMN03XtMeeqyjwnZDq5xSJT7PVurzRbiiA8t8gIWp1e
dIRnv/PwTJVEyi/MZOCUdMw5S4v+tplXf5O6xKX0KF8zITWogXmcteau1YNr7KxglSYhIVIb4k5X
rPMvePx/rU3BswoENWhXHBSZYmMmuG+Xj9GHodLrzc5cmofGw/F6cRGakHonG2hPso2HzruHLXE/
YbC0HztYXL3Xngo1TZN6wEDD2bF90AvmN2W8IInAhWUQN11Qb/HheyrkQLOW6hrSuoKN3gTnKRko
WqyLY8KbotMfO5Qv/J1OzCrJkSKJBvQ705t830RM0TBBtiIrB5BBRRVHf8Zkoi6Wd8SaWMwiKSM3
mVmTLAqoqoYtc0R/4o3Fqxf0hyxt35CmnWLwFXTF+Cnq2YSSiIPuTuUAXcWeqZ6qmLrIRTBAnAZe
MGX50Wnaviu0V/UGsRNB6GF9sKq532ROd5WiHZv1gdW2eZW1p5ofRDaVSOOQgkh93jXtUw50jUiG
2rdkaJNltPWJJi6YfdWhP3k/sO++a7T+NvV40KMWpjM+P1c9TiHVgt+6Aacu0GuEM9kdvr8+BHnm
koNznZwiCeP5VTfgQ5s4YwMHc3liB0/BduEHSZavcO3zPhluweefpAgMGxaukPvHHwPyLN00uPRS
iopLJG+uWxyaDU6nWkSNlwi85NYf408tvhVozplWP+tW9EWyaA5vMj8I5Dvb2RPU5BPJlBXHGi1Z
DHqECac9ivsCvJXVB6kLiXGpFv8yKs6hrFLZsHc4tX6sU/NxFEvwrpfll2EiFpDPbW8kj65fHse+
/pNH+cmQA5CSyS+6Xv2UL+3nyOTUksdIkOK19oZsm+EszCEGMIcquo+SlOybta1PpWVCFyPBmEbj
OGk8OkFkO1tNw8mIeL0wGxr74CSwda05+1ITER+mQ6xFHfEJZbIlqHWrvqwlyyYajSc/93/6c3DH
DGon66VkHHb66GPeKUdVSjok4o/KsVFIDiRNdes5l+r377Us5kJPIvsIsPz34+RPlbgN0+gaJTW+
7JEXkdtHLmVCJw9JHH5hh25iAQ21Jopq61DjKsV0ix6o06A0jo23l6IV2Y/LlsRZaK+pyXiTPCFZ
uLxZxEKrIPX1mfUzzRcEg1LhofqjOmHXjhM8bkXPIz8GVyWcUgoMQ95UzaI9VybUJOTUagCn5tam
rJq9DlFKP6G+wVABXmmM5JfCr5RzZjIP8tDiQcXbPMX200BmnyffAIDS5+joHDFuYeTvjVBpZddh
Yz2bEkahn1rXoe6lsh8NzUb7/OgGd8PaHwjQqjYG3JNT2hmQsVwfFCct8CtJKraW5wH70GR0zhke
x4ZtOqHVecU+c136MYj/iHS1u3F1f/R1FYWOVJVpPZE7nfV7katsTg869bgcaS3Ec/o19GRuzUNE
AtC8rxMorXrqeju8YM2eq6gUsXq6sBNVwQ457VwYXWhUNPolxlehOgQ7Y8WdoubdTnT06Tzc2mzf
d3PF7sqKlJU0i42Nat9jQKt3FAf5ZO8ameOwGBAwUF0Ma1CdrFrH6XRBSIRY40YJRKf4aDsDrVG/
ReqpVfcK4FRNrjmi27O8y6Dl4OxM39tSvFu9to/FetdNPKhKdRt54JVOMw9769cQzNdA6+ZtbyNQ
S+fKPmX6RGXifgpkEPu+9C4E0oCSewzy60XHSj/6ZYuE2YOOw1kcHZVNxzJo2CjZJMs6JHlNI8IS
OfFxYhvNX+dXF2bTN16A9mBmCW2X6UvkGvxPD/ttfAjConjIUlhCPlWTkBJDpVlWypNkbU6saNfA
bt4V5LYs7HV+v7yvgXHJ9PVxLNdsAxWewViQS5ZCtW2C7F0p3tTIOU6GX6R238/wtifhXftmJmqi
2nm5e52i8bYVzsGX/evAqALWGJot6esQxZrYlVLlJeFmt0Esy8GrflLT8WuYtDjbJCJn5JMKCOfN
BsVB8L3zZXX70A2gx6CZe6lAVE9Xbi17u+nOfmVCXcqf7ZiPIrLmFAxw6KJ+U8jyrulZntUjV0pE
RoEaEigaxl+EVgkm4HpzIC2jsOnde24uK3tIHf2zGnguNS3Zjy4rZ1DidiAnx74H11UPoH3ILdnP
419aJqAqc5a/IWmjJbzCC11pWzas2iXSnCeF9KprCNUCrD5j6NwC5rfENgwe2ETnXQGa2FlkjSR0
VqbBRy4H//o0zyV5xMzsNV37M9rjG0Gkj4zDABxybNsxYXd5PGoGGOpu0Nq03qnnQs0QNAAWIB9e
kPnkYdG9H7JmhrSZbxVyoQCs3vlJXOuT0hJhGkayNqRGZyXJfPZxNEaA80IUE5SGCPdk6mFmjxyr
zdBwUxSYMC+SR5EzgmoKHC30BMcwNcTsqQrUUHVeL7G8IeuB3lnW0oOFnwI96ElrqweiIHlGWHiN
gsW3o2ZKYw3GA2xvCqH5SLg5QAeUT6TcxYOsxywxb4mhxvSROZjDYqFKUAYrXF/5pGSJ/TpRd/o4
qG+VxMt49lY34yh1cMlOYxfDoY5qx4iG82LHXxLrSxP4KWtzV4/ZQb2WI1HdtQZJzdrmSuP/VWkM
mmbNu/G58qESFpdyHWfVZ2x3KLr0oGZAM6wTNW+eYwPCKZiERF3gn2HOTLUHglvvM7SHzdSvewlh
QjUD8/K5LGX7gLz5raO5XZvgGekDwAWzDBj15m1eJG/qGWoMY9p7c4tgxRNEtSw7v0dhIj1qpCTO
nQW3vx8/KCGtLwX4Us3raZ8FQ4oNzm4HtCWUGfLJ9Mfig8GRvtIHq5ViANA2lnmXUyjN+IRzMl4U
xLGWmBLU7tOSPA9/nEW4m9lm74m8O3Q5HxUt9SZgdIE/A/BSVXxZXvWRltNDinWdi4mtwr9tb99Y
cI+VflLz2VTNmp2TyNvLIs0ESi+v9vV8sNEDCJu+Qd6sS0pt38vplCxbwMhS6Qy6V6pCWc+l0grB
KpG/SgWioo04Vrkv7IyRcQOoDX0KtaZ2tDzcj1EF7ao0YmyccdfKBwvY58aZ7UczBi/TtWXa24id
JzJqrFh8KcIAFHsw0wpbXivutx9tqxkwyktyzgcKlNj9QAtzlKeMle5ND5a9bGdSqa21u/IhIUEw
lOC3XPWyetjB9q9ojmJrM83Fp5xBTgM1pFJws3+8xHjp4OTA0+DnSIN1tD6yTq8Z/Q7oRNfIOU34
A4bqIyQjBvtBtWKPnbjwwp8UglHJe3P2sX+XniM5Mmv2SNi/fXwUeALktT6EuWN+BAvtUsFzlZLw
De+GJCkN4KzBvYjv4y1AG1Kb6FXjTnMhA6NpsVGb00IQtGA0P0irxeGcvhVHze0SEP49D85m1BAS
c1uoYgUl1ENVETnsJ1/yjMp3S6yWjkwqOjpT/55JlzYBXMyWNo6TXyomyGRBFXs15tdpTI1t1Zaf
A3FHsnJac0o0att9kaWoiivuHWCVF91gDBOhES2NCXvv9bUZEOB6DDoIyOZ9TJtEing9qzWjk7r0
LIPQlKOf3KBjOUcEKzMW33G4NHqA6d+yeCqbefBonX1muQYOS61LiydwEw2pNnCZH+l24xLzflzl
CMLYKeeIsu3/6AAeGjYmoTmykJRfUEcZ7kb4XBsB8xQ6MFsKbp1+3MIlI8cbay/YGONvN8sO8nZX
a2KepbzdkO0VHuLqqP4LD0iJEkyVmXriQ+V3fvtiuFmJKsrsJAl9v4puwDTDqdFcvBy1nbIswJZ1
Tx91p6wKcPYsw2RhyiscxFIlNaR6fhLLQ8DBmHdTkmGya1eS9dgebQ88tI7Xu3nKo7BLW1h83vPS
dBhL+89qmKDmGGQbxjCBzCdljtEWC2zbvIPtiR5ozFlG/SChh7a8m6QQj1bCnbOy2bgmMVTddbXZ
uvMcZVbpD8g1vhYbA6RcQ3raOM5TAgK+qbT1OPfcA1XFxq4Ho7EX+XGQNi+lJ261wcaDxF1++tMf
pVKPmhx6CVkc68CsxqdJder0kqDU9f2RrWBF1xVMuLBLYkBPR8QYvg6LkYdIRIwhE9YhK2rYrtMe
UOEmMQhsS6qtRN91j+njSLk7T/VLz5IsJyulYB5j1MeGzsgLIP1BHv5SDXS/dk+WNbyM02yHJtcn
z4v0oDyWIuASDdR2wjSfgBaSFhrItxMNhufmf/JanJZCpwR0143tSaqvHNTDLnvH+/SnmbBEgM6N
4bTqrHVQtkwPcoaGSAcvfLuGyDUVLgGG+gKlzn4sJeOjmMa7hkAC8Jr0zvbhYLUrPLhSkqdw49Ur
h6eS4exuZGuJF9fG0pLpW8OUdKsH0VZRLnrXp/N04otLkRI2AetxtP7xKGzh5qB6qTxcxr9R17V8
KxvUGE6LC1Dr8Xpz5hCxSuwmReROkYcSFy7dEtOedhGLElmeb7NjKRZDZ4w/M1JihpRD9toPywSQ
daDkhnInl5iYct5JXQCQxuFFNVv70mx9pwYoXOqGquRVmaukeXOLKfOT3DcbOOgM7oczDlXIyGUL
n4EOkfZKnxgXv8XwqpZQtZ5V2Ufq0hRYNVxK+7UI0gMm2hOl1txscLC+9cBe97T5H1ri7Iyyfkya
P7jq/qwbcHU/45oVJiVbCqsunD0EmFZ+6WxJTmKhUVYhFOP1Bjc/5q8fsrur4uDop9NmhKhjVSRC
6/GhWS/mmEh7gI55DfzlvU3ghKZFB/LSfilTjlJjhSvlaBoNwaaVpI848q9BTwVG/tZJ81nO5fTL
wxRAcTqmNbmZ/PQNxiHDvZn4PX6nBuoJ0RMegtFLj8oYSjG9JuJEYvYBRRyQ4F/uQqL14/wPlCcq
IyJeNnaT/1HGQo7LjhIIgkAS63XI7D9ZVzxLAyO5bRLYh0hDtJ++6G4hUX4quA6232Hp6tfVpw7C
dafG20X6NkBGk5yhsYdt2YHsJvLha3txRaJ5UgCw4YHYMaDZ2EHwgBfgfQTdj2gkDsGJ4bz30ZNs
n+aZ8l5gyAQkyTBv9KSDFdVhKSl+g01kYR6Y4UqojBoOm66UE88j46khBCGByOpw3Y0OJnzVEuVG
cwCDKIYnAz6HqIiwWshvobpJAUbH0BndsOwMIYH4H0MCe1aefW5ueD0AkGVfXxgTXiRXCfXCUdV+
qncT2l1aRkRygGnihu2gGfHQf7UQHyFmWxg0QdFND7OdH/rMfTVMlmTYpr8SSalNDAKhOxOIlDrE
av0fPj3tTTrWr71BEhLwThi4/R1cM4jw0kpMdmmztERC72dv7PRdznzHssA6QGP4KcfrorvKzJ5v
ImsvncYUjDoM5qdDLOB2cD4LZ0ZRKO0kZGcjp6MpO2DV4cdgzR6yRFq2gm97Uj4rqSA21JBs9O+X
Qb9NxApVwKI/s53mBrdOltHK+ykfiKyEmmaiq5FVtCLA5R2Vlrem78191tJQlPKDJrIC6Id77ei2
ZbWLZh+XEKN7VP5d+cp2nfp7ePM+HaCJdx9w686FGt4JK+FZjrR9tSCcNoGswnpAuGm6VzkdX4X3
WWntT+loJXtGgI9nNC3HpmgepKeISJ3LytCDITI142yDngZP2Ja+oSJEh8lKznLHuvJQrvpVeR8W
8vAD7TLrZG40ORriTrrR4SRSHiILmm53Zoj5U01ZjJmVI+nwMNbbZ8GcH+EpKRo41W7lKVzWvOaQ
ZWIhO5YQkQWAAgmGVssqqpdCV6i6olDKxlM9uTh3U0vRg6nZEzOKG4uCu7DL35acn8qz7NfrbVn7
N14NXIfdejk1yGSg6Orl1yLd4jz700znR3l5LMfN9wnwJm0xYIDLfcjV0Bgygdk0HvUh19RuiN0T
bOjAePLbJiXajEpj08jKSp5mVRHLcbrqr2ePh165FcmfXnCHgy1Oyaw6wB57BZTH+XmRC4XcwdEc
5bi4b4Y5gyRRZ5iyaVK3yWTb0nZOST9M1/CBLvnd6Vh4tdal4ManhjOxylLbl+N7vC7v3Rm9mmR5
rgOM67bxf6idZITlg92RTikPvp/VVCLcou8uhoXlWt7YUYxnG0vUcJtXw7tca9Te70TrnQXxaAdP
1F720optgI6zMeP0K8IHY+Po6dmo8TZMq/qtF0+L5VyVg5Qsel1r/SiqgBxGGsZqImZgjePX/k7v
kvdasz7rR3uf28LZtjUXVFYVarPRfNSgy7KHEkmyNKWqnF6Ydx1mCRt7HE9ZNZ2QSd1D0X/ppmDe
oK6/VtOPpARJRhJxbUzTAkjMWLryD1XfapWtEVyxIVvhWbTN9D2NMwyGAY6DstGMrW8W5P86Gv87
R2PbtIg0/n87Gt8nqfgfEYnfv/B3N2OVg4iVLHFcdHeBY8GX+7ubsW//DV6KadiB6/imbv33iETj
bwHqYjewsC3mL4ewxn/YGft/swjyNlDbmi7Nhe///9gZ27zQ/+C2esjnfHpJz5DEVtv/i51xxORv
TCrHIVSv2HoYIN5HwYxLEo18WcbOL2sgycr/5Y/GjzqAo1ZIEHjs/LcmoD9wbMrNHs3wjonaiQgG
NFd8Hx+DFQvP8QG1uhMak6TJeN56rNjsnKB9rA3Uj/WIT5YxlezvEg3FyRu77yQ4rdmdgCAZLkyj
eRzf81xPdmrW0JFUwV6xJixJJhMgVHGKEvzfrt4DcaqxqP6jGsoHbGH67r/+0/y/nBJT55xzViBx
un+l+waD39JjBvZp1byAbEQ0HnGh3RV1uhwE+dJuZSI4gomIz491p8fJ0VzzD81wnW1Ww1khsPzY
10EeDsy9V8KKAkkbVtz0XLikNKOxigP3jZ2oPv3rYydb6a/0U59ATd+wXcfVPd+1rb9w/aLEJBeP
vZRkoIhKn/2ntsrHksQaMtkCcVhW4i6n1yoF41ooiDeN10wnu/VfRSbzkFuGInMMVj5NRUNiEnvy
tBwHVOXunBmbzHO20AVg3DW/xhpPdsuUuhrYFQJh6aZzijP7HNOjbD0Y5voID5weUWv/4FEnTVP6
c1Okxa4W83kZ/w9757HktrZl23957cINmA3XeB16T6ZVpjqIVKYE7zfMxtfXAHXi6tSJF6+i+tUQ
AkwqDUmYtdeac8yQ7MTpzMCgJz/RezP78AXBjwChYOwpwCMgZHuDtffR8W5hVNqLlvU3hsn0ZTpl
fTDttN7c51rgU0lMiBFbFknMMbhrrtI4Al4HGpSmO+6w/hOuI7ARscz5PvxVV0+jKKOQwqPo9P7C
kV/39IbMIy+Gq/U+zMivwNG1y4TzrR5G/l9bdwBh6RFor1UtnWVvap84nNAHudK+Rlm3Q0NO1Bhl
Az4iarOw00/1wNEyRD1NXd3dKzHXMBIjxZhDJ+CHaGVYL+NOPIi8+AwBNS+AdGzdpMiWvjI+UvU8
9pSF6Sg+vGhveKSlBLWkS+4dhU63Z2oo8tMcoE7ubUDbvE8T/kUUBDAtmYa2Qil0te25FpO10SML
08MEGbEg5jtV+MVIQV/i0wbH2LxVdsNnOSDcqbtxBE5qdvQVVrKJjuiKkTlJCkt7lrDCQ7KugJbr
pWGyLjdYmdYd6clP6OfTXUbPh+ROhpiseghHPeSu/BE0LNwjXIFyEpsoLj40B2lgjuFlFeh9sQEH
8RCCpIYTrt7z/qXp5+zRunitlPjeyPYH/pg1ys031xsp8mXx1SbxA6TU2c0cX5tUIj/q+m9OXb1P
s0YlUEz7VbactGkdenMIeXCsKAwXoy7e3BizU2mea31qsBCY+JIAaqXN7Ck1wi0wt5zjp5uj4jy1
qIXa69HsPUQtQ8S46rstoo1TVDZbqSVLbxz2bdp8uuaD5feHzs9fUI9m61AfPzTDXtddd0itZD01
fCzewAbb8kjuwRiWFMUMkiPagJBQu72dz4Z1jHRCF9+Qkj9naXwQ2nRKqkhfR2OSr6IEBX7BsLDL
1bWPy8fEaT9KE09LBpYsnGMVSQsqou679Gjgt/w61xmgXuxaw2Cm6ROrp2vJyvVRzRTOM6NmbJzZ
Dww7vwL+FvpFh0JY1PpRhYWRC7rbArAe/Vvc228Jn6eRRNi142NaJ1vZ1C+jqg/wtG6ubX+CPQKD
Kj5wrTdoq9AvFsGjl1TnxEdMqIdJybD1MRPNWmJmo6qHkEL6E75xoPQsHH4WnHnM4EdIpyJDiqg2
MNsRSTguSAmsj7QVUcRa+EBYwJeMb8vHmSZspAyMGVIAtXMUbufMupYFfbdOW/CTH5Tr3eIxfUgc
dfEtbVe5/opCDxip3YVrF8Nc5/tgEduLilMLu08pllZp7lsCC0HQsEAKfpg2BsgievIVjklHjS/Y
DE34KPiHIPXdfv/eVE4woUFY9uEuJF2eqeJqPr9VW4JY4FRC1LMn25bKVV/DOVxMInzvayzbUz/+
RLtOqhLWzwWa7bU0bji7H+YnEt99SwG6OCP4Nhk8hojFSOWx0Ju3S8vzvnujBbztiNzAbdEaB3X/
Nu2Vrkh3xEfCpRccC1yX2NcBmnTM1zUdLtucd2iScu6yRlvihKo3nRM9B4Nt7JK425OnSoaxdKBc
GeHGEMNV95t9IY1vFh7FpIFQ4roXxy2/hX5zTGP7TWZcwjywmivnQ8eUz+p2PIHUxPfrN2tkzMso
ibyVW7BArjpkbp0EsdH0tJ2NaIlIFJS77yHV4vZGuwHLcmW9WoQ4ZZlBMGhhDhtLWNesal6DaLw5
zN+XMOFfDfpGSdp+RbHL9LKzviwUtaWcs0bYIZYkZ6IHrnx+Svn1YyX8E3ML7oGeXOSR9d0cQ9wa
WbFKmhAZ3sT4TGjDcgTBCa8A4X+KEZ9E3F+j1T3Q2oAknP9w9FE/jE0yMAl0Tv5AmziMmQyVVl9t
TAVJHr3lWuX5vsy651Er6ePriusL9x5l8JpT4xNCY7+wAmxzac9CzrLf07GF2hWYH5UWfGui7gyO
i5arhQl1xBoOcwson37O3bhcmHQwSfJU2rJTBf57Jc4V8XaD8p4Se1xpnvuWeyibuhxCK2DP+EMh
9+0c2/qwKUQSkl4aDf1ZAB51WcV49dLGpRHJinyCHlpX0iEfiheoW7QC/Yory5Duolg2NxE7i0iX
ObBp6OheZclrZOoQeHK/OjtFrOO/DL8mDyvx2CPRY0S/mA94rW0BF+NP7vRypdsEHQ1O+TPWKxgo
RgkL1CJFWyVboo/2Mqz5eKRFz9h+lmEcnnri+casRxIAS0fQAvPF8DXFFt54E5OwMl+iBmK70MKO
i0uNfo7pDm3ONPQOpuwvrL1I3Tw4JR3NgDEQCqFbMMmPzHEmTKO+d97YWXIego6+F5QJMvccAkBP
gxRPGT5/V6byfX7rZIBWaP48CPZ6C+vua9I4ifNIfxuA8toaE05HuN9CI3/KXSfiQDfI0TXe3Mas
WHnGCymyLxD5+qqi2mZ2Vi5Gvz76mXYbuv674IaIxpsRVVC8OIUalzC+ShSe5StTIgZh2QXpzR6s
z6NmDlfG9BPcgWfKz4PWjc9BNDepRMelafL3hs/sJGTaE9ov91fH7XEpFAySTIE849dajtiYqf8E
ZusnYQAc86P7WrnxQ88rdAQmmVTsvODiqPqq+SiYCrRiEd61IGN03njxZvT97MZkH3FrxbC3a7dN
S1iTY62danCXdOrAOil3L0fHmglvD9YccMal3mDIWxcVsUMoIWqXuPLBQBcoIC3RGVqYDDtZbaNa
lU18ID4KIFusJXjQqHzwnG8qRzQbD7KUqHJ5LP3hlrk0oTScgVA1TNJnTetgNHhGmhzcftdXp1Rk
z4b0+k1isoJJhfXpSTjBQw6joSYRdYrzF1PD+wqMClGuwAeZMtybvWWd7CRkMv2JCURRxDS2bEbW
DO+w/g576hLICIX/Mw4b8hQnPVx6MFOR1g8xwMDJXBHgh9CPfibr9+Yy0mt7LApgWkYY47RItW3q
awA0CkE/NO/g9kPmydr9GGL10pB9tETfrirPIRzNNKa1TnMlz1Ad1a52zATJpaqn9w6XZ+VkQX52
8/opihjFQ6eWqx5LQEfze9vanB5aTXoq5p8SBSuJbeT5JkgE5xy3ck50kwOhTP28IYOlOvx5eN8z
iIVr7vlw85PM9IeFNqfH3Z/8/Q3WLZsT5to5a+7Pj7jvqTmTDp/cre6wXWOHJm2y1rm3W/AfJmev
dS6hdn0c4YCsGMZqc+adNh8w9405/877D7o/hKZwAy0BPaONYWn2cyzffTfVA9YXAUp0z3sHP5Af
isgKloU90LJPTG1fmcY+b7CA43+st3fZkNv4pEZVfnjg9vHkQl3qEhU8C7vibZl//Pxj7nv3XxEa
Hr/t/sVsZmF6wkCwG3BhCpFy5Ds0vwChcgwZYz3TE0N3TyrBus5DyB3I6Pd+o+tHwmYQ9EfedEn8
ecVkMQ+ztJahg0B+1zYRXkUjuo5eZGw0hdG3rttinVW1sZxTLy9REELqGkBsVKHvc1ZOT8PITWEM
pPnohmEGBr+LNlQwVHNZ3WNXUej5nbKCMC/sB9skVcvMUwRaojYBz2Bpc3PDWseAU/NSaQTrgujE
YlIs2zTRr2mkrZ2+/E49Uu5F6MenOGpeZa6NVInFus7MjYKHeUbzN900VPKGRxM4mpS/0YyKvEmD
39/aY3gaevud/sLn1EzpPs+pUtuGwam2ydqs2se5zXBTq8RjZCQHX8FStO0pPjkt1wem1O1a5iiY
2sjOvuPeYPFGfHZGWvyRqVq1EV5vreuweciJJD6aRgMkbWiehGGO52FiMaXnqt1ItPgI90HOO014
NUDJk3Bj71nji33bB8mD9KUDk79Dt+IWP3p5mlLNh0vGDazV8gKTGZVYUoftS6gYUEaaT3U55+0E
UZ+9uW74QCfYhY2ZjJs5y5OYkeKXVXP9HgA/kn4m9/4QWAfVD+91mo9bd3Dp+IaozD1TQo4cwnDn
mD01pusdEa67xx7Ts508KlnRPMlw8YQBy73KV1fh9Lc0BVCZduEPaPxqX5UCWrkbIeTs0/XotDX0
GyS5MsARr1kDWKkQ0l9nOgfiRnCiMkfCINJztczMR5t54nOoATnRejANJdoVVvXObVSNtfTSagK3
llCxYhc3T2gkzFOvi5sabGYAPlQwm8Tul9h1bmk15Lu4G8+t0qqb7weXITGynWfJ9hiOwwsZ1yXa
ulUwTe4NdnrRJY+E3vunOHNgGWO2YWnyqBTGiKQh+xSJyFvsNNgqcwgbg215+2gElTY4IbKzWcip
128k4FQrbmLWvrUTf5/15ZoYrOpS1WiCRR4K3CXjMratWzikOJvbDvaSn0mQaSYmp2ejpfEwCefs
oCO8miY6mzDDQTn2jHCYtGyiPPiSfVo9GqMO6Kh3tyoShEMYxCdpxvTeI8fcxXKrjXq574r0aPV6
Ce2gXcP43gCme8nj/hBFjPbdYWw3blR8CyYjfXQLyHEBuN2BUXMNxHpVuRwQ/WRplHPhMaQrg+Pf
SCFGFMFwgdrt7D1nfEAy429Km8DgWqT2DnERpZBd2SvZ0kg2tQhLLDi1noQ9cmLCZdh1P5NMRtdu
9N6D3HpFX836dGq21aCaB3QCiwh5xcEIye/rJmtvkCFR9VEHt4vwSWoJkz5EDHip7B/rEFS9TA/M
fMKHRFWXwMoBHBayYAHCLGwigKrQjpWneHVWjgdpep30zN/4SV5s4yQ70C2l9SLdkYYCJCIlj2JA
hrOgodc82DGqH0oafEKeGLeOaumqdxbYoLHQj5GmrtTTyQZTsbcPtC0ILP+q6xWuwSLT1qGrLoCA
AeMyXuGwQYsVS9+52M7AVaYp1FaHTC86p3ixteFN9oZ+br7VjRY/dyPsNroctyCSC3OkYMx1+1EP
ETERkiDWhQA7BwMqJZyTgqhsKLIHJGUWVjvgnJB0R+8rnAM5pwH/xZiBKrWZHlXSXtEr3eCWoLXm
iBfl53LX2yhgOzpwkMN9LGEdmheJXTJ9gbF+dvuASG9JtJzy0c8CEyur+jBloLVwrD7Qs1x4LQcn
WLfBYlWAIuDgzpv7Xhyfqppb8ozaZWk0747NiSVwwN0x0g5hn2D9wf+T+JUiHYxeEpJiwuwwdnVL
YKa0bRiKAlyuEeUZat3qxKAiBea6oPvdGpF2gHIHke/h925cjRYdBUSBeb33ikEPrmaWWSsQSZL6
g3Otk8lmGNPpIHwW8DJP8nVmuwoAs1hFyONZ5RKUdf/SfaNa/3WE/MmUqWRGKFAjHHrXJH7gvpuW
xELqPbig3NYPat7c90x7hCvZy+Gvx1LBy9cTRkn3eFrBDPtw35s95FT4IgVFPoYW6x30YnfQdxx6
iNkTZ9HMhUvt9ERdJ0AR9RIW1v1rwb10+fO0w71/HTK54TLvLO3Ud//2vfcfcN/8+YZ/PNRh0xF9
1EAxgaMFwm7+nb83LvVsWOjTP3+g4el8y/3//N4FKz/RfWPm+ue7//af7l/0NIfJHhC15T9fwf3p
f/x9PgFJLIEj0FHzGxHVgUMEzegu//yCf3zH/+un/PkvxsiZG2PcruZqkQthuBAC2wV+b2taag6J
n20ZQaubn66Fx9s+IAzmRvAYh66+d0qHmM954wZxd6B5ShLo/bE3fxFsOK27ICvXlVIs3pw87xky
g5jGIvCUoWV1/LyEAcURwHn16dPyWdulgkzPIU7E+3woyLBhgY9Grdx4Zvbky+mQB6AGNSuP1DFD
oUUyvG/TAgBhnwj9+1hM+6YfviKAPxszWjphcO7M6lDkiP4oLLhBKtvkksEokaNoEWfU6Xb/QhQL
VKu0eopj91dUVlefPL3Q8m+lEX44ZVoujD690In91XSrligzNPA6g10wXZUT71l2v2G/zBeMClBG
W/AuNWzpmo7NrNE+OtSozuSGy2Sqdlo9fqIAseh9jCMOmg7jdujx26U6W6X2K3AogMljLAbxkqTD
c1Srat2Z3u0+QSiIe0W9OHxaiFiJB5JLx6y+NeKnB64NjUR/zcEym/m+1+kA6c2AaDqSPwUG0cga
yVFMj1AhtqYRfjfn16wxrmgZmRve0bUT1E02E2PSPyT1X9KNm7Er0TyDWANOehxGvEm4FlOG2thV
IBt3rzHNsIhmela/9sp+tMsWpig8SxlrX60nCLBq46tZj0+eMb2kZT/uCFeKFo1fnmTT7iqtOWTU
binSxkMlg3CX++qxAvJz6YNfhDJQFtVpjLZhRq+3mEcc64yONFvFDqJMLmqEf6ExbjBBE07HasDP
XkYLaUo9kMt4bCi2lhXpdqu7M6qeLCjD47QUCeV/qNWPsn5RKaYCk6UpgzQo+d+VNmyQau6NLrjA
N9/5vX+WRc1l0prL84vuJc/C8GFnlv4TZsFEnWtbLAvZn2vP3jmYWX35vR9aQXtT+xz8+pT2MCrK
ULxWyWtlJt+wnBHkF3TW1quSo9a1+dofkBfQRHhEIB6sPKf6Uc4pNX7rr3suJFsrQX6jOiveDDVg
UI4egr7M2pipSAqjYqLNI69lVzGEyC1QBKKykZPDDks9kh5ESSEfzgsZB5HEqs6/Gm2Ydck9kqKd
lSEYxknKyCFtA0KkeAOroaD/NAtzWakfsIAt4Q5qsb6sJu/L7bKrcIVcmmMAfY2Mp7AMHsyGMLG8
QC1OS/EZZIlau3bwEpfuttDbVxZle9YSDiE/fHaCJC+E+vYtRi60qkYbJE8zHcso+1kSSBilTyVJ
Gt6A4bAvq4PPeB9jNHy7wDe/tzqZQgL3CfIPOO10VJdmViwnFytFQtDPyqV/b36Djz+ndrg0grKY
iUSLHlwfkXJwSUkJzUHwyvwJSixA1qk+wiWJFn6Yvilf33djjHKAruk0a5MLzQY99D3jJofFkHOt
cnIWLYfKNi7zvyAhOCejdKXBaa1Tyf1Vs5tnDniuNIhcV36D6irFoNCUtOzqjC5DM3FzLKEMiQbp
Iy74iNAxZ1lGE5iUrFzFA1RQOTnknpvhJWdUwN3MdakQwtOcA+b4xUpXmrnOQu7c2QAUUb63tHuO
JFhFm8mzUEyOzbgqUwS5UzusGy99I55tWsM/xu7U1E9B5uIfFtk1bSfaTdpbjvJkSdCdWDguDTvn
u1n6AX8vb6SR9My/7Pwyq97sKXjqhfre2v4nHlWafC30923YoPEKUEqAMv8pmUM2afpIOM3aHVBE
B074Mg+kmXaBU5aR3HpOtm0w3K+dObzdTRHiDOQuLoOAkt7AebxwYYYv1ZDsLQ/dbIEBCnro/PKl
CyIOJVrd4KkffXeb1QErZsF6cETz7rI+Wba2fpN499bg1j7NOmq3ianCda3vWwZpzZwdEZqCmZ/4
1Xushmv7aPca2FIa9nI+I4tuX2QlBs0O0VgRQPjwtU8zSk5pVn42cz/d7DHbVrQKj2dkZijeIIVV
FkxXF0j1KKs92SifNWcQKJ6FZhivfUzrRqr4PRh/jZqqlmlhIcJqLoPBeHc2SyJpImitv+jOr5SW
waaqGB3QkVnKrNhF9lTsWDk1y5zFDIErXqmWQDqRQ9KDRdZlv8cGU+Mk/bQyM1vb2URHMKlcsmiH
h4nstpRrKOmUL25qHPOJs8E0zKsGh3PdGeJDImxfcH43S9nyN5FatyLdIl4GhXNN0rxbOkVL/AyW
cM523v1Zl0+JkNT3j0I8M1gjSYCcKy5UigMi0JtN7muPHqcl3BhpEF3Rc9gH/hafBQxJbZdpP5sM
mGwdMtlBwT1yE0Vvmo/1a5pds9Kf0EsPCDrDpWVV5rnratJT4a+n3UXXi3pdkeaBkO/s64oLX0KR
BBkWDXoW7u4D//9V5fy3qhzbQUnz/1HlND/RefxXXc79W/7S5RiG8y/hOD7XZc9B5yEQvvyly0EG
869ZDAsoyXDgmNnglAowLtH//T/C+ZeJssL2LYuFvm35/A1/6XIEkh3fF65robpwhaP7/xNdjgHF
778qc3RbINRDBIQwljIN/RDPf348xkWIaMX4j7TtpnSAvH0rArBJdUssJWwHvO8EQKHIUBkzvrJ7
jawao7Dv4VhmceiN8VeoR+2SvmGxhNlRHP5sPLi0hyCxTqNjG6tstFARUNXeN42VHmVdZlsEHmia
uZqCxEKHv0HveM7CzjzcN+W8FpvyxFxJFrjgk+q9YxjlWkZcARNGKFv0egz+Q9jB0IyHdUVIxa6z
+mNgic8k04Jb3WVyIy3/tUAcx+WbBUPg3lhBNbQkbx1RHg+pl+8DKS7G6Hkns83PdpcydSQrI3ai
QzXDTEIxEOKnDcWmvvdfp7kp28z91/teNzdqHXN8rQa47HXpXK2+qLZ2Zl+I5U6PGm5YrPvtVzAG
n6ginMOY0Q0pK4D4ce4MB+Fh+h16LrININY7Q6qaQVJ+z1LWyj4GenMQVUJ91dA2WIa8Gi052HPh
b82bdk46uj+87xlF8Ux4HVDN+TMoQkfb0d8gjBI8RTq1QDJJrV0UPSabwch/vwbfcZydmuhFp4xu
lvcXp/PbWIxX2bofZIz3LHserOSUYD04KkLSVqrEVGw2KS45ePqrTjevsWjmHi8d14bJvcZERSdB
F/xERLnR6z30FPTbq5m/3IUloeTS2aNSb0GwFk22MCQ9YrtzTOwVEGaCCTqNSxHMh+xtzDx0t1ge
jL3l//2t/8cn8efTKeNUrLWm+2WJYqtXKtgB+Gf44SGSp8HRHe6bcUQe4JX2T52SGz/m0B5CJ2m2
2NGaA/abFi0Pe382xDG3pECVwVYoewNPqz7cN/cX9I+H1Hf1oZkIG2xM5mKRVhHCntJrOfzenRgm
DFmKyMUw34XPoGEamYHc9/48ZDHPE27DUCzHATF/5uUcN3bf+7O5Hwz3h5Ma65Vht+js59PyfjK6
U0GCWORZf52m96NjSOw3K48t8jc4iO9v3Z/Nn69ZEaveNIEJRHxYOJ/I2T3Ty5rbFMa8uT+TTQPl
ezXQQglNuhv/3owtS937eQ5kk2VtmxJcYeOgXGOtrw4Nwlo+fOYAh789zrBDK/kgWmT/ay8GXRSJ
bpzWTfYRpnp3kH0pVrHmcWdFB3FAczjRzmNzf3jfmD62QOzCGnD998TId8QVbCvyfEgBkhZ8nrIk
fNdD0D4q+DSUKezWhSq2sCuOUNi/eSWVAY6xlRt32gFB3DPsP27v0pzFW/MfJdYyxlivzyfb/QvG
/JbfN9a/9+4PfSaymGz1reHyIRBbWxwo3mEHkrfFDWKFAMnYpzIsj06ObQC7It1NCy5TJNjomqbo
qQ3xZhLjW5w3PsGDUXQQ0wvvbMpsRmT9IbDY9JHf0d4HCxVE9lvVyvDYuOKZcUW+uf+J92FSBHIK
JoSZr+4DpfsTfZzk9Zur+/VesdYCSTMkz0phXk0NvSXP7QEfEYX7IFgq9+2FSveHbDTkKxoKfL0/
MYoEBM+dbslS7ismT2FPlUWmVC5XZtA8ZZ4e7xjYvuqiJseE+Cuz8D/yyrBXE2Naf9P5DZSCXD8N
eZxtyGeyiFyVO4BxE3A8nMitys6V5xZbbxzfR2ghxpi+h6L090ApKCZzb6I+mrDdzIfCOF4Bxxdw
+fX3QBmEkRqoQMeuu8QmYYhl4qUHs+hoh/Rxuw15dbgmK7GGC0IWldkzeypOWTXlXCL6+CSQG04u
R1OYn+f2gG5W0zGGozimIt4raZ6Neb0fEfQ52DMHInfhTYN1WquO+5vtjTuW1ccpGbpDRToni7EI
wX+qXiHbFEuVaM3Ki4qvFN3JYvS6T00PxWGqDNCUXgbCo8UNUPcPATk6a9PvX+IJ4HKVKEIOPLkP
1TDTvwuiC2EwLh0tugJ9so4gyYg5hhOwSCwmCqBYWEs4axswSWsz1GUyLQ9KlUetgUJeFjXuFeJz
tm0H88hqA7m2485chcO1DBNzbYtaLi2BoalBM+ONE2wNO8YHYnXaksQ7g2t4abG0sqwN7jcGN3n6
UxmTvsWg+txl6poxzX3OkB2vGTBsCARyUchJRINqYm2n9yDAzG5nJkG1qSt+qGqz2SxVQIMrxqNZ
pBrTbJghVvgFm9G5eJlGgnxQddsiyF/GSmJqdhNjY5Tie5lU8NEm7VBYd32mDG8qq46W9KBvUVZr
WgObyUnxHAxk4XV5j6fVTsenIWlaZMdgksOcMafXGWevYjKbGy3dZ+qkH9mcDD8PX8AVdRldN1I+
PM/6Rv846lAH6CxmCnNfRv1K1+OvFKTCYshxwkaudsYzuTRUrZY99/OdHDmB+iJ6b/O+wqONVJHw
bWOPtEMtrMxfmxiuzvwxX65Q6M5MQ1sbLPLE9GUU1s3Ng4eicjGO8546evld+u27Vw8gyf3zUHKZ
cjlvU7NuyFYML4MVeTuTGDqKS2MZpZydEZP7hR1Ars4N+2Vy8cSoMkAREWp74tpeUpXsWZ8cugbm
iiO0bpXpycZMkno1RMOy7ET0SqLZZ2Ym3E4wga883dYuk1x3eZlsXUVeWmbkE/0snZVZRGxPp7qb
P5kAG32baL9++Axn1kkKeW03ZXa6lPvIMb4NrW6uKk28jw43GtcH1j++AJiacOiLX0iI7IeiQYwS
nRikj2s3lOm+SR3o1qIwD0XZ8+cmwa616HwCysrXlbdriJ69zRoU/tAbCMBuScJRfU7mPoQK923u
/CQi8W2qQpOcA/1k6YG3FnrfwIaswHiLC51NCTPCRJGSo/trcl0758GAxiSLj7pV/6qIY140vR5t
yszRME/hSiHOhJLWrNdN4/5gUnNNNL/ejHp9Zs6UrMsecMCYGifZjRdLtRC5ivTBdNPHRs/SZdvL
Z1J9rDa6ZjJujpGTLxo3n1FG5bgf6LTBlmsnDpXYBjJAm5RLf0h4e824qGqowMb225BO3aq6xmWK
V9+hH6mEMnaQYrZW2mmgVhFr2d9RZgTHJqgJHYwQW+ic9bKmXQOa6za4lDI6TDsMyZu2aH/0RC9s
3En7mIp2E3XFWxTGVOKTiFdZZPG//G+RR4ujmwPtJ0HHKyLTo6v0ozaiWIS6xHJWq7+KyZd73gjk
cESk23Lh0yO9TV6OY2wZuYl9xg63dKaK25EWuzO+glZzOSqG0qF/uPebLLjeJnfso0LCx+Wpu3Av
DTF13RoPS68RxETjFCZvrEKb7cyuZz0ud26csMzRe+B65SZIZikI0ywWJ3N9cn983wtTnrk/HGaZ
KlEUu3s+7O+Q2LmA+fOQWyLkmrZ4HUVF+Z0XCaxRIP36AMo7mYuo+2aYa6N/PITKDoZrPBQm9Z7F
3WRVT+rJshpQIaRMzYiq+Oh2LnnuNV5GnK3FAbVcxiqJIC06fc02EiEJddmLVepqo/mtwmxG5VUb
VbPpsugzhJ19iOfNRA/29yYZRypgjzIIyW+wyuu8PbjCTmYVvonazJRcQwN5yOaNYffpNo7iUyOY
Bxaq/0hDTa0tGvAxGX3b+5cbQsxCZmW7XHcW1hzW6oSTOrDGUIdYR0AEvGE+vAje8jzzS2UTgHqg
71SDcWXTyT90SCj+tpFzLW6GuTsv6wh6ohS+b6q5Hs4r+mz+fSoy8zfvabxS2Er/zeP0s0Bt0ty9
ejYjnTxlRbO471rZ3MSZq/L7QyOhrAs2Yq7sh1TS9jXnXa5dkY4lVB67YZuhDbuoFjFNLIwn2ypf
iXjvd9xF0BqOengO+/o8iVw8C1Lu0ImgSyk5uEtDuyZu/DXD/rc1WJ2jwv+38Sq04oFMxgvasPHC
2PfnRCr05j6AJNIV9W7D+miKOh8fJaynbRTowDDm8YXzCfa5WguFjCaPZ8DAfIjgJKq3eBqdq9Gr
HQkA0Rp81kdXCvtUM33Noji8FAQKkThjMRbSMrgJztBu2sb8GFlyuUNbPp64NVRPWg35Rmu+GTIJ
nx1PA21XxfaK1bi2EHZhvxA5kbIERnsk+l8qC8qzNMhUQVMTAnxhvQhmVKyFTaKH7xrNNerC5jo4
NvWnXnbbJrEJUCPBPo64ZDqxUXBWlpPDoAM+HHzg8Wz66gEQ0blyygsfhL8rMzu5CeOn1TbpRdQY
2ybki1HlMPEnymLgFg/w3QGgiWh70/pq1pfG6ppM0bAxHFLLU8Ly2nIcH/LOwiM31meEgqz/OWCA
tKGnqeq7pHNc6/qUH7Uwb/YjmoigEM3FV3F7AVqDNiFGbxqNcXJuncjbwFaEmELTwA+DLTLCepJn
2VoQDJS4tUAL8awwRU40VjJY7C6C5MKlwH6xC32OZep7plL6dOSqgBwIPSsWn2SBNMZk7Nh+wQQF
02Wm5U4jZBQ4NYOWemYqxGQG+4a6DWi38VbdIkhie0UPWUMySkgZsWlAsD8aP/yuFcq6AUjtL8TS
kX9QaGcbWN3W78RXLKdsi9aIwBnWWA+WjlxFoe3NqVq2lA+X3iiyI5kV1HNQPnRJvILrFIvBGoBb
pVypEk6uJSye+povQ8eNrzKWoNY6cUlM7aijsd+JMf9koIRYeZ7AR16SXEwvw0XZZegw6rDY9dyk
BzasmtXJHc2DTkWx7jFZLafGMPZN9qa8hOVJyeeK95hRX4eIsRsCcLYtQCPJK0Kf1bocXFW/jSLP
x0bEXxNTwRdcZrYtUalLPUXIpJjIrVMWrCZNh11XJ99Kh4XslMqTs6i0NIAJqT/SmTd2/Fj0ZiFi
ZQ/1ttAapjslECU+tzXamPRqEjQUxUFw8oLRQowNv8toH1J9HE5N4Q6n+x5LFNLgtOQ/2TuT5ca5
dLu+il8AFTgADoDjcHjADuwpUX1OEFIqE33f4+m9oCrfe10D+wU8YUh//qkUSfDga/ZeW9/Ydp17
4L8SorHikr4nWKfDpMgumy9aiJJuSu/M2AO0OXp86hUzIK2Il0m7JY7F1LPbihj9xgs31HaGXYyG
Ih76rV4phCO2OlpZZT8lSRfeRTCu3jAce+T4/iYZRfeSpceBxnVDtjKiU7joosfd7Ot3Pf/oWj5f
eEN2VZ/p194u/C2na0KC85fQUftYdt3ucqU7ISF1M9KyZSXUd9Rkg0hvTRpkN7cMk2vafA16AHO7
NesDQpsADnNw1NLKPVQ1PyKNi+9BYLFChx/kALUgqfS7NKiLq24RcdlP0ITqqj2Bdv10UmGeVRfP
a9XV1iYWknc19csts45uLwvtuyudaddZCyckt1+TuiCo14qfulbVVxFKRFGWeP45aJu5uQeQ7Q5a
IIeriDPa+ynxRuSMxxZIsF5k09HSUy6ELpyJexKI0Ifg0kljZxYNpB9TZ0dafzS+qI+5Oz46rhKX
qOAKbP1u1ZXICGSbDYT5MYVAJkoaYDoix3bUCwdNekCLfKAF/o0VKr1MAU6y1nbGHWAQxzsAssOC
RAbwphiMo+GG3S4luJlqBRiAwRnJFfOeWDS7dQ8TszHELUpIx4uTHuyCRV5TAWORHPEEnnI4oNU0
6tuIHOi+TFPHfdrFzu/WHry2sfEKiQZXQYX0o2BlHTWFF+Rf1qCTelb1+6AIxXEUX5QYwx6Wc7HX
pcR2F+I5ZAWyybumIuwMAZEWjV5eFXuVOjAfdOPForrvUBmuQ02zL0KisM2q/ZRPn7EDUsy3+SjZ
PYJzq6mQMpWG/5Jc8KYf4shOr31SyEfKaxZjdRJvo4Ec52XvA1Jd/W3wO65yu20pdcOIoAqJO4ME
CBjPFNidyJ8rou+mGWWqGw4JHa3hguazre0YsbpvDArY2aaaxzKLzAN/C85m4/pTiumtg65Zti1g
sua1TV17E9aFOOKefak4py1UnBCBOxzuZTCsAEAnG25lZ3gQwVkOI/aUiWEMxXqLZ+kgfXIR7VmS
XoOUkAh1PINz5gVd+nusJ7XJph5fkfGKxac9mZpFDGHXstY0KnxtNQA1xKkuGoXnTu8QTgyfFuyO
05BWnE9LxpWeRNmth7EuAmVdiPymqAfE3mdhTUIpUidY2zmqoYtooJ4VDoWv3++QTExP0HO9pMFz
wSiKhZ5y+m3R+KgOojS8ppLa24GQtVO0rxX0pVqEuD/K7G+tx3D8XDV8yrq8R8kSHl8lPdRdgHzu
SBLJlJiMNTUSc9lKEeXiMHBQ+rmLZn+rO1p4mCl/1lGk6FqNJzqpv/2sj2eH5CTu/gQXF4XxV7UG
YxPDPCBi3bLwjYgYYgsauoXYmi2Djs6Q5ra0ovEEeWKnahjTpnDzF4TO460z/ZvNWi+Ouzeri7mz
zYSxghL67UJYIy9PtVetDZlEYUs+5c20M3Wrf6wgDK81mbucMJbvSax6G6usGXI24o4XHxxBps6Y
md+mFKzOUJHrOmg8OH5RnTId+VBvaWCr01m/0BxxPxxRA4VGSBRjl2pneI/9KlZNjbt42JfCYtK1
XLBmjWbfGre5XY4XSzUI9EED6JVbn4shDk8Ov/2oQTbr7MzY4H0Q+3T2P7OgLF8mPohR73LISjXe
tQpjQakFTwQQ7wcW1YA32X+ImOi9uXELT0LIiFTbbYZssDYpre020wO5brnRbEN0R6wsUOOAuzL3
g8r7U1gn2XKb1zZ+C6EuWv6VhsntKhcoS/SCYn5ZuidZ3DNdl+LZJDJ9Y5Nsu3ZZ1tA+VN0xiu+F
DQE05x/FDdMYqN2oUJOquLrBdUxreaoTsKJtlaaHNkkfhRYNOzXwBkAolmCwNVqgTnEDoMVeAwvs
DpGBbSwI0wuDCW+wlLbvK6M5mUPe7qymJ8EAJyOrIEccWrv4bUiKItG7rQexEY+JYiSRViIA6cy0
agh4ReYm2kazy+jY6MsDYDT6taIG9F/MPZnvGvTfXMu9nxdahDBfhJiuWkXEnOnrJ4eUQEF71nMn
mvNoZ8WVu29tsoYjp36Ek7QeypLjdpCMuqD4qQpaWvGsp/G8l4GpHWOYj/1ktJciGz76dBacsnBm
/NFiogiHGbU7Y9Tz0CTvFqRrT2azefazTHnVlH0RZ16v9Ek5iHf0lHkkaYKZmZ/BYYOlZ7y6sTCR
nQrQ2gJlJaNvNpaHxCkRqOgsnYr4xj05OLmtn17sDG6vlhTXVm93Js/MK8eIxlAGd2gmziXXeaWG
94is3rObtOXK9k3wU25rH1NH0aQV2l3GsXP6eXBr4j2VVpO4bFoZoTsli/sBKZwbUEJWmVt70eA4
FyOy8wtP2+0i7WbF9oeUnTr4y3etE38QQVWfaOoXwD5nwWDab4Sz5NcKj9c1Ng00VGN9iqMWiSE9
K8DScVsa03DPl4dRNds07+6qp1PFDFPfKrRJjupOliyqDc2DcdYweZLdgRg7SePqNEciPhQKOHOe
gswPtfFJnyF5JDgIwb/OpiesxX3MG7fGrO/gKInddaRbO+Qx0KPRK3uRS+2qOLvwO/vxMcnm29jw
+QWM8kV+RLQn2dy95hi0tWyKLiro3DXRPyDs4u73APrkMeYyVNySn3qURmGqX7WgEFd63sMMD+Jc
2ckayjbFeXqAC9LcgDGku7p0yKlquhsDQkQ+C52zDazkZOeUjaA/1+mkuotbbyrN5GZAa4qhgWye
RNaHMuMQzlKQ22qkY2Hi9OC2XERmXyeUmeeuzis8P+SlSyJt0tKEtG2cSrgpnhYH0SFwkeYaBORs
0AMnN/QtN5SA/TFlHNgkagDYVES4MHLmNP20GgDk4vlPVo0gw5EFplrhfWbInLHiaY042ooiJ4fU
LnrOD8Xnurf/RnH9B75S5anc/cLYfBwaElQhNENYjok4RRbTbWU9X2t0YUDgkcSFDKdxw6SaN41j
61kpt/qYtmk3ZEg9urwqd5FWem7liE1oBN1rJmvowLZ5MB32zfPklN6UCcBP6RCeZNredbcr133R
8ruOlOml2z2XvnLPDHCfA8G9JPVRTUWRUFu7cw5kTBZNVR5+gjTpubk4Oro3zMFeJpntirlCCmJk
Gt2j+9iOjKcGmSCM1kA8T7ipVnnHRAkkzh8zGIvTQnoNdEmyfZxvTZ2bTNM1b7ldfOgTMQn+NHx2
HZWtO8bbn+fRuZX0zNl5I8iQCzgKoH2L7iUkcXobFghgp/Y2+6/2aAW7XqtmjkCbAbFic+uweMKr
ZD0DWxaWPr5bkvvOUFsIcmT3zx3fz7bvZ/n3n3u///xvSP+ewwovA9PcheC3zJKIXcGJ1xTbzmcI
U4TWenb7EJoHkzJNdSknQYwxp0cBJ3I9W6fOokH4+T5uGpRjWXBgeIj8Wg0MWe3W34ghpHxH1nuM
WwVR3Yr6lasHj0EH07cN42jzs7dvlzU+NdSwx7RHnnqENEHPPjPT7RjLauTMQplCqoA/lPv/MinD
PgAJNYBV39hiOAZGjtAZLAGREe1w/HkI0/jqtwSmaIxqjs1k9WSscnFnbLEwTWPfoaR55MNCJrVd
vUr0PfQsEeg/epmCzE2BijBDQA1ijDGGLcoSggUg3TCZDumiiQ/MuVjHRlwfHU2vj2rmzmvMpI4x
B30RsYYpMib/W5nc/vyqYdEeBohtE0Lvfp7Jz4Na/iohKiy8l2f386BBLNolU/Hyb3to36RKSuhG
5OgPx59n/vNVUebjf/n25w+ccoo3tckmifaQKrhOhuPPV+5/fPXzbbi8YIVhkPpQXcMqM9dZCRCK
gz3dTktezvATmoPRb5WaaBB7q+6OPw+Su9dhxqHq4iQ4LtZZVMbLl2XK5vPn4efb2aAYjWNQ/lY2
nlG5TacmmHXqAF6M5Xebl5km8/xFhpH8iBQSTmem6iyN2VZQ8MbmYj52Q68p9XcxQZQKl6EpVprm
mPzMS6lBmqNy5GunYgzObJaPGZ6N489XyfJVmJNM27QxGd/8IYtE8pOc13Z5OkUU/+uhxeSyGfqU
KJVlIvyjlAGLeMQQh31TK6Ha2nBQXIZmuU3KcrpkBP3nQ28W5w7PmdcvsT+m7ElE+JkIsxwUWyg5
CQQTmzEik8xotB4sNxG7/y8Qy5lOTf8PgZjJ3f3/im16Qowe/rf1JwcFrJH/KhT711/9l1DMcf8h
+VEOYptFCmbI/9CJueY/TPnD2HEUg3DwSf+hEzPlPwxdsjo2mJhB6neg8PxvfpPxD91iywYKw16a
JIRn//N//B7/e/Cn+BecqPm37/9PWJHx78AfrmJd6kjOXKzUwtT/TSfWRUaS1zH3o7poA0/4vXOO
qu4Zmq+7dsa3euibe99UZIiPfY+VWchzPJ36GU1sJ23XowpRBT5JP7s61aPvaP5GcWqBOhJHswjG
jRX6pIdM1wli+r7X1W9yeNjzzIRv2wwXWDoT5Ej3zt0d9PUmICs9jZ9Uom/1OjdfJp8hcjayUhZz
529G8u4lbajX6rjJJL7cdQq6cWfVi4tT9DiaHYxEMs/jvYHieleOCtR0QBWMU8JmoJgYQmwFvyge
hbDYqppqi1AjgOMYGGodwqhZB8rLy2ibTJba+W3ACTvY18bqd01Tpk8kQzDM7k17XyXzPtL6AkqF
KE+gJVdmNbgHgqwlqavjC/nPIS1jXJ816eGOi05Yje01t7TmQzNHgEe16ZHeqiA1RhY3GM4p33TU
kazm7zqByJDjv9z0hH9RXnUSwS0RkQJF4taKmnfErGfs2iHTDPIm4wgbclSZHi4tyBvSOXWFIyDE
ml91EyVrt6lywqUPTiTkMy5hxsxwnoi3IBktIxOVfKc9JL7gyMSftmKbsYX7nPvmnJkvUknFFIMO
PfaHu6nHEM5TK1zZeupiJ4M1jHpZ2dkdRyjgaa2xbgPY3wMoEZa/IWIpH5fNSXbaiS1uegzZwVzj
XjGIV+VLb4e0It1UbWYYImgzsA+G4Tbtev/sNzV15AKIMJny1wzqH+dCkOA+V2e9dl5HkobXpkzQ
rvkg8lnusEyBFEOROC2unoG5Ii0K0hf8M22xniNfvvrwIFvDJxy2Du7WFJm7KgXDU5Xhtsogyfu2
D9GgitajEYGyDe35NCVzuRpb+Vg7JrvbJqKKsfczwTLPpQbPr1F6u9VSwiTTPrY3czlA7E6KYa0l
xEcE9Tdyc8apju08kDsPAdP8KDMBFXKNAC/1+/yRyT/+M73Bqmf09hsAhv0QT3Kfs0jaFE56c+x0
SQojpZjsTEqfarpkqA4emv7ZDvTyFI7Z3c0JtOnaJ0thaZvqcOvSR59KAV6g8THUsTrYVyQVP/r0
qyX6u4PIgz2D9vocjXgwzJa89pBGLU6pslvX1YkmaJlXya45tdr8WBV9sp9VQgv1HWuImJyIOCe0
JwSpt1eDyKNHwKXfWedmG8PRdd7X3AXC2+F0rdCSxxn+RhEtducBm6FlABkp82FPeIw4Gf5JaL+c
ST1XUV3BCNpkMXUtbxTbZfKRYvfM3nNA8dMQctY16pigWtXpwDRcxucpzW96nrOxNbvbaIzpLfeC
K1OqUwF97ISRRltHga6DnjFYQLqKzrXpPRWWw04WxdEfUZskPXzHZmS0OqCVVW21U2YePtfGa47/
LnPdcZPrIroGAdzoGL7sKDTnwS/sZ44g52EYur9hY4J8znFxREVW4AWY7LOeowDvMVOormMUp1u2
F1dIP92kQMpkV9cxiJxz0SrfS13AMVPEHqUjVOJiud09KysKUeSrG3egdmCkYYJErswNAUvgi03j
l3Asi6FHojw97L4bGJ4gyAzIommyh5RPPKRV/3E6Uk+Bf4tNq7M9HGI3ewD4kLgnxjEvKcyYXWQm
LUXbIpO3aYiwsLEKC7SHOWQRMY9hvw1N96+l/NfaJMGlRKmyijTb8oo3qqboOrnIE+LK9/m9xxsv
LWPHKbtX+Z8sbbuXuhOA15nzWwpnMb6l7aK/EkyTR3dYt0HcH2phZFsNqN9qkPq46Xs4xgM3gdBt
YQxOf/wyj7ymQv/K5HLetSRQxVIkMLxre6Pz/yhCKRk5sdBxggIP8/iSOzjtp7F1IMz551AsOZB6
/nt2yR4qRLtBkfP7h1NqJO2hqxl3OVMYr4s03YJYhGWYCo8pj7nqTEIXIiQKviBBsQ2mnUG8wbIQ
hTM2Mt8kmXIVzXR2ATLRHb/6flThoXIT54yfYXxwGbYSfcnW0WYRvhh0gHy0W7OWTPCDIeOYH2mV
rAxbrPZmRcHL1IzRVpbKPEwKnMc0fMkR8pltuqNH+5YdkEB9GMH85RJc+ljXB3q8/t5MsGoT+ejq
VvRA7L3AxIVU17KhdU9QgFEZRY8wTTjiJj6adWYGGyJPtnligQsakUvljgKKFZTr2hRAtxN1TEWL
WYUZ5nZOGRHoOvFYcl7mNyiYy1zfu3n8Nc/sdwcBVWhGqbtgBArdHVYOOoGgkfkVkALJmlk2w0LA
pkuytnHEqY4sI4/ldgonbJdztfWRRO1VgiBtNus3s7XDvUEqPL0iyJR4yD+nsGUBRUzoPCdy1TKJ
32DP5SrhAksrJDyF06hDUT7AdUU2kWl7/BdbCGzzvpmt78kh3WuOQ5M+RHL4tH+nzBXPebNnSfQu
nKG8ZwAGi2r+jT4i2M5437GrR2wImMPAw0o1k4WGRz6OdhRd/eHaSQVDOCBXnTXnBqpLTOCPY3vK
mbMnYbSHxNfIqOb83lXSNxYfOJWGKx4Ram/jXIvep+QQYzTdY5lLllAzfUcErX+UdtC+Jb315ELo
bXIRvqMUg0FSEf8Uk4WGzemFY4m1Qdi+OQL5nNU3aztJmisKV2T2VDBEIRb6PkFCsUnaLn1i7VVs
3LRuN9i3O0+vTMKYwsZ/H+3plzG17VVEubVR8RkWgvXZ6wF5hc7gn1oEpC5bg1OI5gtZSut8ytB9
90v/M0ThdtAXfQSzDKbiARkHYT1bz71Tv/WWzudFBP3OdavgLm1mRXUYZvsZUCdyW/SmpTMmx06O
dyvr+wsTqXxjzFq5txcQmh/+qRiAr6Rdx08YcTvSFVga4zmUt3jg9ZAWcExVG+HerMJDCRXyL8JG
jsb0PBjTn5DpqhM65aEaw4WlKHZoWAOPQFWiCSIkxPWE3RLeAp/8jiVxfk8yQDsVqCc1qfpZkWK3
wtjR/x4Le13a1T1yG51ZFDl6yNCBPBdPvFQ6ssaoPHSt2e1sf87OZlozd63iT1zGNlB6t+NNkSQX
CVimYxQ+26xkqbN6MMRG6ttk0ORw1rPqhXvvDpwIPLYKr18HLKArmwdydP2iBtfmoyZtxKyeCAY3
GfHM+SWiXOWsBg+ZzmR+Rf4fthOQAJnYbkqUkht4l2JNdHK8TQoY4NqiM5O5+Tdu0JWFrWXvs1x/
cJkXzc2bNcj62+zUh2+U0TvJQO66n0pucLGFaFjCUQtRmwXF68hOfpMHpbHWWZhsmywukB/P4Yf/
kJvRxceM/SdgBhJaIcGajfmkOfKrUXlxJ/YDpGV34TziBHHN1Eut6mwPcJsFl+Vq7IbWs4d3OZD8
mUmq0gKE2LaYRf2H3O5q5TSsGtzeOmEY08h++QvpLDxVLuSLWCfbSbNHoG+N3WyFk1i7SSMIJTWG
dp3PfvRgW6Q2Rtqr21nMGAdadTQ7t8JnjyWG5Lt0E/IIBzHtC398q4oGwR1RdGqa1UfS1xe/4teP
HUffyxrVS2S9ktLSMoQw/g5ZS/hNTjSZw3oPSwexOLQJ32YO4ME2OvZSPT6KEqqcYUSv/aLUp/WY
V0jOM5S2/J2fvzgs84TQQk9VZPy/VOhP5aARBl8wSaXHilNUJXr4yiLQYVI8fruIerexUTB2AjG6
GlxGfvqyXymJMu6CYPjnA+fzIdTLR61FBg/XLz6G0cF1uOKwkV8LgdaLAuwyGrAN/RKxCip9TC3L
wwB2Gvb88CEQqYBLYK5lAmHjs0Fk7VRvkRUwdwlA/qVM49dzMIOOnCCO6Q4bID7zDmq7ZQiYlKWJ
fid+E+Dxdh3zIq1xIk/IMUe9ymgrMkqW1013Chw4VjIEst7JCjEQIlO251AmB2pLvJ8LwUG3v9pq
1LYZO/C1Sudo1fvtczUytmoI+lybc7DDtgKxDDbRpp3Cx0o69g6MlXugPJkr514wKnXCLzvpk3NL
KIEK6B/iWyY7VmjRoAgAbk5EOQaAQaR1HvvjBKTOS8AbHtCXhxehLSFbCUJX6cY310H/FYMcCLLY
QYHnqAuj/NciBNm5SMvvyZB6ooID2wFgb4hgvIvM8UpZ/VF6qD9pMVHrQ6wlrDbAvyVYcjfR3H9o
A8ESmCbJqA/c99xALFi0g+UBDugYkGKbbsJjjAi0Hcz2aY7BOWmB+xGPxX6qyYfW8/S9S50PljBe
W4qzM4RfrL0AVGTWm1ZfQnyNVatoRKsF7B5z04J5e+ugqzG/3806WJwhJX+K9cImsH2Uf5xsoT4x
GuwPNCanJI+PVnpNIcj5WQGx19hYUp88kFFeHfb9Pmfds+80w2sgvh997lnsxDFMd/SAcAtiG4kC
6S2hTWLfqAMkGp2jL889G8aj2VWffTx3a5yhd63BmIIkW0f3niWnKHxNBvfTxprGZ/ch75I3H/j7
UbXAZ0b9atlOR0z47ecHFTPin6pMyLuuj1ZTcuMoTYEbuV5JZ35DkGic/ILPcYgWYVv16BSGokRz
sFx+iOgHuiDGB6FKoW8p4+Cj5CwWPsuUmXvsn/axHlTqJYl267Gmt5JIQTWBqXYWa3AA6wKXF3sK
kRr9JlJug/m5e+LgeYw6kxono4jMfCPa9MAex605zD5Cc+xYSX1aKKjTrYSofCgb1ovdYgSrZeAf
tPZbAxyzrpUDXof9OU1gfXXHyd1FCe7+KRtbRAS8kEhJOroe95nOSh4ts5LHmOLtqEJ8/JKfV5YW
+6qAIDhdaNlqWs401Q1P1px9pHZ7w0PcrrthmDaFRh1FLfMsqiLb5wrVks5YdOWHwW+qIay3QYAt
PJSebsgXeN7mRvXanRjKWHR34QJ5SshvXfVOtiV98KrPLczdGSs8t9dX3cYFq9nhJXDSb/KXxMqF
HohZ2EM3QgRPkqLAX7ChjpWUx6QjfqwntgASz4szROGmE9OfIf9oqjF7Mow/9qxeszEKwBW6qwFH
DTZ2M4Fb5xpeGt6yCXG+gfAKJTrSorTZ+OEoTrHTfolK7POQkmk2HK+FYREH4lcnNk3eyYPV6R8t
M8BjgSVDTrNDIGAXE3K+mv0GImhsovIWn4qJxEpWLRqdiUz5hN6mniqm/8afUqvU5dpNSv0ymJTh
W6i6rENuDArODU52A20W0S/IEaMFzzTpq3AC0xe0iOQSc7i1CALZUMbGDm2KN0ZZfDYo9cEeNsFW
T9nU9w2sPGsrIWVY0xK1IMU3CWYkUNdLD8BkhOvSPvla4Kyi2EU2smj+gLl+x7J40csWBLGNBjOT
MzgivDLo08d1KtB6a1YQ3pwmM5jTgC3qO8yEfhJFhJxgG9EiIkIUHXDFZb2vU5a3c/qQ5BU0x+JP
Ra9LyF6wj5zeXWvpeCtfYGJ7w1itkbu8Kg3XYhqmD41Km20T/WJdSwSLTDERzgm7cucFFdqHVTAK
mY0rn2tEcyVGoexP2XI5GGZ1snxcGbIeLqHW4y4jP240ps3cI462yvxTxzRSIauroPmsQ0iHib8I
SNmGLRDMzykf973JXU6ZzdXgXoL0QVshTwJVNV8cR3JfKKhZTHK06T8i69uNw2/mhiqMnwC9dtvE
NHmD6vfETj4Ge7ESA03nnROsJi2n86QvH8OAJ1z36SfarEs/olTKWdKmPmlaoXZwWn8f6Pm3i/ho
LEbofa08+jmJNoi2oGCxIEKRTYp2qx+s1i/PNFUnPdYeSiwfTHtuQR0/R32JlQk1Ayc8hBBehca+
8xnBIPWYR/0f24Cp3Aj7LejHa2Hz4jCiQG55Z8B0jAztKyJjY2WlrMHxDrIkBZTAMR8QS+frJHRV
2Y5DjfR2y3yoW5v1ONgrDIAhVevbrOrf80By0Ny8ZHBtZ5wdsTu8kjuOWmf8TaofFsd6umiR+aWN
1RP2sXUfR9+9Lu7OTHa16g9zkiOgECyvIY0DwMWi1KWfo1YCFxnGb+ymK99o+fjwPtCoXC2DsSlt
wkFFpAbIQLyYtjxMZXIIwN+qhsVQ2X4UlXwe6AKGIt6lHOYpPA0EP2szgGwTal6WOYCkQL8xlIOH
rcHEIPYMsoGALamb326oUHEK6OQOJoauTV/ZafM7+g30xNjT+4o/crUKC1uzmdzyizHwQ3iwsu+i
Ipujri8mBgDOLNg884B2LrWmS9FWX61hnXw5HYqBHXE85q+jDAoaKUVCCHVZqy+e3fTPZB1yzecK
B6oFNwdspOWNwv2u/eHD6iHVxYL6scjdLZG+t2ouT5r5AHWMXelrznMvkvZBcU1Bp8qqaAMiHqU1
apYggc0mEc4HBk/AZI6LIHQlG+yltuNAnLWge1U1JBtQTISnSu0pB+K79mPrNTFfSIFDX8f8o+Cv
z8ygW2hIDEPHv6WV0EYl6gWn4bRCPfsRutBEpW/OB8jW6zhh2qKG8G+Tm9dWwsWvmGp3brclEyje
mGGuX6riz8QcDCfTlmh508s7TFd2d6/mzDoQNwz9K1pDrJy21rC8I929UWO6Tl0YwK0KLz7rQbpy
JPmzn281KPDQ/SlMGebkVbRIBjh6hSRr2cwHD9vPQq7DLjT74xeukV/ICgjlQsIVksL3E8cpMpRR
U71oYbtTymoiJMK46r1e94Gk+MGGDS4r5JqxlFXyqdMIVTX0uCO/ijue29BjwmsuVhHWQsLTiums
8bEyUNayz0QQnwq5bpzSOlgCgf+YdRSe7IS1PP60w2A4jDpxVZkiWZJLfyVHsnRdBxGbEUn7PCae
OSJ2MDSNgTlpVJlzzCKXGghCRtfLl0DwKg9X3P2fefobirj54oZsCOqmWxmLWBnmtABKI4cDaqIc
Ra+OrSetdwL6/wqUEzUGyE/NtLZhTqWV97G5a4zoPsddwbjcws1YMfysELarOmDt6oewk2S5r/u6
u8rb3P3WS9MiAK9wFxwzZSO8UkObCrao/fNk6ArFxH0u0Yk1YKboKVS4DQGWJEQPsdgZEPcUwSoq
k9HjvmjtjbFD50d44UZJ0n9NP3+dmMLVAZpllcoVooG3pMWGIQfr1nNoKVEB87fVg15ZzyKcQMqi
RL3YdWjggE7NddvLe9nE9WGhNO4IOP+qw+C5tWGpWE3AuRMwVy2Meqs3zZObQgZCqOxsnA1WYJBO
06GdcqC+TICg+HKHKBnU7+qZT6erFEYfC4otljL1YGG8koJqbQqg4nIdnGs1A15tjX3S5tQo4Pbz
WGVr1Op7exb5tq/AXEKC30bxG0Tv8sEKsODVXIZtHmyJ3my2etZuQxhJYNxfKXDhaJcObllmIlQg
6e+u0AyyuV6CxKkOiaIJkyozb3owA8bJbK5rs7j2IQSUtHrJfKfZmVhi13JKafKGcqNl/mfZgWgc
BNzXnjADplKpZ6T82KSn3676V6b96PEgRjbTcTSz74HszMYAnDBr9odl5zdCkbaAZb2K/fcq7uf3
vCGxEDrQ0+jwS+mProPHe2SqX8uBeviX4QxPYAElDtNB35aSgUIAZAv+U7WjqyDYC1DLaG+sDohW
DQmAkgsbp04etZWnezE2e+Eg/k00vC8t4vSJcMz6yWekE40c3A5qNyLh0AAM/qPmO08NGlTKAkb/
s9oyxiQuHZsy2fVrYtoGek2kKEjLGNab3X36ibRxmKU3evoZ8j8nRB1m07ec6ouj424QJWs/nP53
Az2Uiim+LQ+A+bXM6l/10HLFphDDwWiPI5RcnAIjc3cNWI3Ei8GpDK516Q3MeUs5c2mzN3tkcxgm
NjWXXuE66mlTMroUxl2mt3hAjHF4Y7uIW8Xc1IZzRJDzd+Yl6eWCXktRGJf8FBLWiRPYROan6Tc4
ELPvDApxoB6LCYiTMED8quFs6DbbV/zEWW8/1kBC54bU9SDZOnZwqaLmV+Mk2xrJNVWetYs699qN
zoU4qk1Q07WSspk+911Leoh/XH5WLZNLXlgnKlavNQkKqtdsLGi2oE9wb42sgbjG/IQZoXLyd2Xg
j9Htu+owiPgegP13w3DOvJNqSDcGtv9/cuAc6hROH/wbufAMjsjVSGVC3vk25ZCqQcMzQ0CXXcy0
OiXsupKjMsrEkzvNz1GTv48MOloz3oxOf85svMZD8ZJaz7xqGz6lh0gH2Mk+pB7VTQ7dbXm/iJ8/
xFl845+8EhWpF/aj3za/hpKp1hxDDbI7eu1xWLKS55Xm7/1h2OPSJMMlJZakzrgzWv+LvfNYj9vo
0vCtzA1gHuSwbXZkRzYzN3gkUUbOGVc/L6plNkX7t2f2s4FRpwqgTAKFqnO+QG4910pw+ENxZ8bN
M8Bhft0VXwD1rJr2TKqxdDPHE/oWCwBxoAPT1xB12Blu6jD771LFPBSDvyltjDD8eJWyLJ4Bb34K
GnVpomzpNum+KBtt8iF/6FNsVpzuLgzJVOFfRLHGL8NVHIdPvdS/U1W8iZMKHhWMa62JgMml4NXj
dt3X5VZH335WAWjzJwpO3urHQvXwyvbfcS9A1biAx9kHT+SeJ3E75KMstYaKi8aIeXD1NxJb23ho
8SvtJ22YcC073irt1HXGLjlBsp7pUW9Ontkvap4RlEP3EPWQfPU3Teg/qCELb0lbjvUA+j1fu7Cd
gXnDR6DqkqNck/dUlZS5ayPlGBvNvUsSuEbYkGkX40VsGpgUd2oWLJIgvZ8efKxZvmUxWQ++aVl7
6NCRb7UCGJT1EkcYcUjOIY6MRVXbjxTaX7oom+OZsGWHzXRVyM9KZ0MNHf5IJwG/PqnuBl75mWJ6
/HHaDmNfJd2y9IC7p29UuVzhLBnNdPcB32M1Z/2SJeoBXsMhDfNvlK9fUYBdK2FNbVxNUHj+keoY
2FL2xN4F8Spgdcyodi19H5XqvUlQglXtx8on704y4j2tzYcBh1ZJgnVWF0/UMd/gzhuN+yYb0KHG
6o+o8B/TNFpGRnRHzXnTAaOOBgqt4CucNDzK7UrKigfTR8m251V24u+qTB3Y1O5TD9Cw0fwgDbMe
0ZBvom+lJJ/LuHpNeOulNN81fvii5t1rV0uQOnQNJ2Fr8tw+jZRgQXKS3lTLZRHxAZrgw4lzCz14
zjcGTWLvUdWUE1ZHc6xK3vm3oofog8stV1nyKFNJM/l+FkpyCvsH6ks/3cE+FB4eeXH0FmME5Vnh
Ova9XTDCxoRvrEmAkTV9W2r5zwCd1zJqt4bUvGi8VCZyn+agYC9JzTSS7zCGf00TcFmlSj6PDW5j
kDXXqmdDMnZGgAAsycbcwiYqyA8+ll9aSzFFrrujNubHTi1va3y+pEQh/cz30vZuKxyJ4cA+kFy6
L/mmzEYqIhmqmt4wLuqMR5vZ01BwsrB5PRP11OTsn86ozkuz+sZLSEWaTb01s2n3VZYLlEpG62gM
UEtaA/CLkw4+fjv22lWTk+udEIFe+jmI24D8FfMM/A2rKtFpTUlaQYhGsnkAPZGjeowsnnfU23jt
1OmDotuLVhtw8TK0WZ0Vi1rOYamj+mzda2G3MQYNcAIZfk99MYZUWyU9KSBruMeugh/RYR5hlMex
1ffhoJ4cqfiu9f7aKxFbTsadSxW1GscDEo1vSROcs+TB8X13hpL+82C/IQO56Y3+RyblVFIU9VBX
0RllirF/7JTiW4c3a1kBmK9efH14tRplkUTOk2/zyqHvHetV/QNL5L1OFpyyyCqXM6qYIPfIU2Ub
XK6RmfHWyA/CaKypbICLgduw7RxycQnF6Cjbh/64ciPWSMwYC2gAbMzQRLV605qBuVEnOtIS9Vfo
lvo9ukjYnVrKI9WtvZOqiL1bt+xx1oEeP+ktr303etx93MqkH5CdXyP5zuNH4snQT6x5f+KgvXUV
e4EFy7JXjmaRPCD3uPK0u34MnquuvEdzbOmwjKA6QLrcv8lylLbCfClhU0x6ESCyov8x/VxIgHey
hs9k4e99TAVnpQpUZ/qBCcRmKzFglfjOrvdAzPso3FQ8KX7wqCbqsm6zJ+umVMY9djrIDPQ6+xC/
XcEaQvSK+vM0qE+K58aCI+UHP9XKx/k5MR8yNb/DIQDuoAadOUvvbSAlOuTBKMFxqHLxGtbQux5H
vuTOHOl8yNEYZ8FcmFRQxydtbFahAfdWgscZ2DemTlJEKklys9ipR5yxBzSGpH2nIHIISn/e9d26
tNqj45qkCfUNOg3HQbJg3Wkbz69XIULj+kvbTH6jD+0YzPtgWNt2c5z8cKdUZpf9DDv7O9lWxDCo
gfpYxnvW98J5pESz9tz4p6vbe9d30WtEad+Wq2+ja55dNMe7xkeImgwOQij8ABVPGnidI1NknkQr
Ung3DUZYKdW0OQqhxxhdeiXq+FVGjb4Y+WrdYIYL/4Wy6k1Y45zUAhugApXe6BoZAIzcX6cp06v6
F4Qk0xuqP5M/3dG0a+3GCeXiFrawozI9gprYG4O/rllP3KbS7P/hn5/gnz+yJq3L4fyTVM8XsT/k
9P6zOuBjGtQ/3//rvv5W/6w+Yz9V4Jj/9Qv5aZqYcPKaWSAiVIVt9p/IT8VS/1unGuaYlqE6KuIF
H8BPSwETqluaqU14UK74hfpU7P92NHiEuG1S93fwAfy/oD5BpP4mDqibNneXHZMkgYVJKODT38UB
UWst0aSLjJ+Flu2NVNYe+6lKk/ujs1JaU33s9EKdw1N0sDSiV8bu8NKrTphM0RvHYI3+47XiVmLw
312rONTDM3/uQafYioMdx2RTrm2H9e7Wmg5fYsi95n8OlCoK9XW/9vSx3F0Pce58bgZ6Im3ZIwOL
1J49RHJ3momyKdl27bkYUnnRdb61Us1Cf1at+j1K+XR72AYrQBAzCzOAiIzcm5HD6SLv9tx6/dJw
wrrGxd0a4dm5o4t4XuFuxZmZO+42xfeelPXUI9qRq2i3bUueYoDzrlsulJ1SgwNud6OClr9iFUu+
tspWtH2zOUqZK3/Po0nChE3qDomDbIfIU7bzXUTSEbfQUZb6rUM0xcEMymwXsZzH1Hg6zddIpUY7
0Rf3FEmx2qQs6cE177XRPoT4py293LUPrKja5QgQdlY6RjbPlVVWadUTu0jpVJMTXUWSz/QE3/TQ
Tgd34pG5FlKpBhi+WY2Xa4MRQmIm87wARKtNQBIACQf02vhIZmQgVLwHlmVfGvc4cnR7L68eC5QI
5ky/RnvGd6S6RT2Y1Hp1bmSIOPx/UDAMACqJmDhM78rMCUKwrNM4c1S98z9dJG4UG+2ab3+26XpU
S2YUyodtN9EHrgcRy1Wr/xpr9fzx19/c1g5D2K51pYuPJcZy9+wzjFWlm/iE66aPLz0JhLZDyzkE
aLAqolrbKihf3eZW165thZQ02gbmIrXH7Kz2tnZjSJH/HCFcPEORvN3maUFNHvDiTYggzZM4iz/O
qk4KLrHrmaWp6jqkXLoAmBygzZOiCOCDhLgR7S5tjRVyVySnFEwz2pEUMYVTH7HvCBhv2RZrqqw2
WS2yeK2UhO8+qIm68JO3Gn01MN9SsDeAy+48HOahig7uMmt02OK56ykzIOUGWSwXXV98TQ7+4EPz
t+D6D9OhQLcYNeMyX4oOdqFwdEW35LNztYv8h4WjS+HGb2qYsKjPnUK6nZpp2sIXYu8nUfPFKKjQ
+R/6aAogcDVuFA0dj9GotWKmRzp1ujSOvHkdZWDqOvbzInjpDyvlu5kn/npaAS0yX8IBs0VjjWXG
D6lO+n1kudohQRXehsg+PrVxh9pbgWMDGmVeDU/JIOfiGdGAwpXRXw6ApLgi+BzxyBxkRcniUWdo
jztMr2MtF1s4dGUQ2WfqUCY/0B1Y92HTPxvIEltpsYqm2UIcmPXcLYi/X81ETCbXNn/AowsLdWaV
SrjDYyTZ+6VuzfncjC/oE+NtpJoYGY5Uao3gOYHQvWCLF+6ysUz2gUM2UgxtU1xB9SR7/vQp/BsD
ZEX53QFZRxXXUYFvmjhTm3yw5Onr80l61lKSoPERTvkZmUG8wW8XoVZ1EsJEKhMXhGiyCROnX9tf
h35q/+X067UVKJIbqe7RpNFG+ZGK+Lkwhv6YBEH4CAzbTarkhow6UK3pzywOijkCupeSaJfG9SWe
qNmECZyG2NMVvYQPmxh3vezjimvcUEcqReKKf/8ZRVrui7RL7wfYU/DKs+4uUMtyh4tpODfMOkcM
s731es17Qmk62EzkCoomdv6t3daBF32rkgzTqSCz12YcVU+SlGwS8ordWFNsHNOTZNbGOfGbPQr5
zctgGP56NBFJUKy6eUlbVOOSEsGxxCBhXXrAmJWSgpqD3Npb61bDTQLRfoeE3XCfRMXJmuKV3ftk
j0d3UwRG+jw28o2IQ5CylkMdqisAGP6bUoP7760Xd0jhbCPogXg6YY8MR41p3aOH0vC2Rn1g7kJc
fYOZNv+Xp8+GNvPJkpynDw1lZjxdszVWODyKvz99Y6jZlSmbwXuoRBppYD5doRyNb6T3cKUeVNYM
uaudm9HmU54Nb5D/WFt7dbUbq0E7g3V+Hnhhlwq1QLRa2KuXmhztkrz8dSZiEsjpKB3JkP4eF2P7
Bo48yiBce+2G0XoqoZas/+52IiZX4Sr3mzsLLOMCPctuJ9eJsROAPbSTvJfaDKmx83JTLT4Vpi4/
i6Gqr/8a2o5qCG/j11A4A9Y7tcoTvuLKs+kO2ULJFX9e+vCFgVSQN8rTk910G17JJbg+xDemMznW
I+wk2M1dzn7v/TpO6oMl22Wu+H1cZlfoYlAWvLHRlNlJw/j54ORQDDSz3HyJX8dGbi7vRNM0cNfo
E3cdRAOw5uuQ67UiZmTpUe2AXItLRaeIf70sceSzFKkgPDIUlcd4eODjGd6AQylf4MkGswCw53cA
LPsReUfKrlENQQlw+ywJ8hk77fJMNbWc5CQgZvbhUfVl9fGjNTqe9hgExaPakvxVptbUJ1oqX6rr
yP/VdeP0Ez7ucv15Hj9BtD76rj9v6ru2Pv5lRhpTQcmDZioH+yhfUuDpDTWbJ9gU7kVMnF0PkejA
n+rGhHl0Gfd3g5EYci/a9L9x1T5z0wx00j+/yOydtGmbBFNJVh1bs768yHkzZBZPr/0Oh2HCkxuU
5hZiS4Hmbtyo0oNoRBFU6lx6yKnv3wcTktbaulXo7RFiYj3x0cyxCfdZU7mXXiewyjvHG+YyM5Ux
FupO09HXhxKq7ozpDFj9rzMRu/ZmOcZg13HirAu6s5LiK4iWJatXWC3LmrL4MRq9XwfRkTVOz3bi
z5gYgjgz65qpIzemBHo5XadMQXEbMVoMdCJ8eP95trSsv/6ONd1mD0huyJk2lr9Plr0fSKpfatJ7
EMr3NW4KFNdCZM8w+rsRsybLrh8NCew7lpfBvviI28Qpzf+Kk15BLpSK7bRM+9FbgfNpvIhrnvUj
dr8FpXN26njEPNROlJ37MTNczqYYSlSoJAVY7jp+JTNwmjhEtziIN1qciYGsQLD20HTuKIKXm9vK
VG9H2w9QBhuPIsaCIm2ddFtMG48k0+SVL2uYS09NObXju1oJL61sCoH4z2dBD3gxMN4wBae6Pxhb
ILUVCd0uBw4aJT8K/kQh1YU3qknh4jrCNN5dA2yfbW6sKcFXKyYP3rWda/+y4jL/+le02BxiquxA
zae8Nb1JnxZcHsxgoHC+9m6kQP0rVAmQ5PnzgH8ov0XRrmud1SECflodoIE+DRGhIuX1igOsLsfA
0A8SIuuHqCK5iE7lXp903tTpIOJBqKNJOSgAzH/vEL09Gg51SR2zbhyp3mRjYAHny1okCdTkpegD
BeEBCBRV31RHbTqb4pluArIWY6NQj456E21bvVUfR9xaTpYVbMsu1x61aLBPU18h25/6qqml6+TT
M/hxmSoVm6rDh0ichd3w6wwRtl9n197rmddZ4TZSqSj88xtm/2UWM1RTtw0DmwioLIb25Q2rTRB5
Q5S6P6i3zhXFAoTUjAV7lkmA0MTVdCuaUEIUsuXhOM9GVskz0f1lYGj7lnVzGS4G9dM9xMjrcHFL
0RS3RN34GKuIhAcUjg6Bjt8IztNxc8i3IoI1znCIRNjKQ3fpdUDe0NKDXHLtJ4/VTIpV0WpUguFw
6f51F4V99awsE2OReYu8tCn0tVJT7pQww0ZJnIpDJcXuNkHwb+qUAbbvPg2+DhumHl+2na2EwkOe
czsRupy6TcDEamnu0q3ibF+l6UDCGGKmRTZiL2LiYLDXgqM1jbE7a5fLA7Qov/Z/xa4Dfaf+dQcR
c3LDuf3nB0DR/vIEaCDnTR3JMRkFI0f/wrD2Ld+Nw0Eu34FtjLBurdxZlj6WuLFdnHKph/E2tS4h
S0FKukwngWrNBkN/aX/0h4iQoZcM+gSB6T2+cUa7Gpzs021Eh7hXYKo6PhsdONwcfZ6Q0varoabn
LC8BXJMhw3KI/3raqVfT4g2bY5QK61S+l/0RvapMcvdFLocbNQCnaZu+to9YNS1Q8CjvNaRvobr4
3tt0Rz8ik80dddeLzvB0yxWOu5SMuiL5ocvyqui74SVogRyNktXdKrHpnsSISTP8EIcAeBDcZ9Ka
5qceJC2KYdOk1WEWR6kNn8Zrz3VgpjZ4gXpteoN+V3XnwIyOYffc64Xj36sd4uYTqnopYh8janRQ
50rvQkiESQxLBSkl1w3A8NIUsSC2kiWCcCESN1PKwftop2zVIWAxUMQkJwznoxJWd6Ljeq9EZC5S
VZ8plVTf6gXw8dpODw3KLgdxZqlJhs9WamyVAmTO73ExQnROV4qh14uM6cpyuvLjtmKEiIthatBf
bitCXy7//baVk/3Lok3Rv2z+Lbgess72i/0/D6hmf3naPWcMDSenCh1V0aImdzHBG21wnQggz8U3
4votwYWNeix8Mz4uQZozVHxThoQqezSOv8aLmLhynOq37Q8epOmu01fqcq/f73/5oUFo/WEx5UVT
4R3MQ3XXWmcfi4LTZeU3Lf/Ygl8jHor2pzykZgWuh1noLqpj496RMICp9EzH+ckx7tPRDLdmQaVV
9PZKb9xPF+guj4EIkXHlAqg8cVWlK7FClRzY6XwhsrVoekkBJjZWkFyckum++2evyLxfe0VuXfTK
0+Av1yqRnD6iJpZsxrz/wx0o9fqyn14Okte+j3mkQPIhJDobO4atpJZ/IHWfnmJZRdbTUSGpgj5J
m2UI/7OdVjVhC3xnUAfjWAxys7UwE1gYuF8C45Ews/ERUB/duecV2crtG3/O3OLft4Xm3yOWunC8
WjqKUB/0GYssUI6dMZF6m05doE0HC1wKsCJQMgeRLsc+WtNZDt8AYMQYb64dfYTuYSHhjTANu8bF
TZo6bT91kCscZ5ossdgIXBzPMRYiuxGxJg/z7CRL5o96sPqXoc3SpaUYw8rM8+HFbbKj2djdOfL9
f3kPrN9lNXSLrJis67Ju4E2msLz+kgNDtdYu5QIrDby52dyD5EYq3tR7Y8867S4Dfgl6qtb/0Frf
wTtCbu9J21YUpEGQiqY4tPmDCYoNACUDYPo0cxyk3KVo+kpq7L3QuBOtxk3b+zZw/4gm6KnaSjk0
zVy/5LmwLF1kXSdtRQ7rkquKbcdf4i6OLsTHOE1ksZzGXeANPpdilHlYhCVwXFdRHstwRVlp4Z/3
uQk7MpnXVr6k7GXstTi7F8l9ccij5OS1ZX4QLQz/+kWsoRl5qQaEpXkdn6HDA3S91m/1sAcbMp0l
JniCYih33ZSnEXF9iHToPK79UNv517jWgVAZwqAEWSMj1fwvH3JjqoqxZMQIbPOOeRd/UxNnLk02
HVvXdPKbvy+z7UKt6qEys+/V0GEv7rrlpk6aQ9gPEXbXKZLW+B/1e3GWRWm1McvqwF6jMm7F4KkJ
3COEKaWdYzm29oilJevccfzbWuqSvRWOGP2B0LpnHeWALQ6Sb1aC8ijMT76vmIVYbaS+WwOKYqls
HFRygnuS+CkZLuyndLZukFNkuMAoRaSnFOE12MerBhrRzG+xEPipUtmcAw+BmDcttK4H0w+qHUhX
smAfHW0KSFLpPXBaDnpDfN1rSHLmJnURuVR77VkLfWj1uW5sDOjQz7Vp71zVyc/YgXTnsHa3TIHR
U24dLWuMdvxTop04Ewd7LCGFhC0ywFWsrEWsdFoqRKoH1lFs6Sg8PcR55a6um0Cxb7w2xaZP7Ak/
xoqQGGFK+cJFoXxT5R4yUR+Hsc2HbRIn6yQBTatpXo5940fvpW35FKyg8G6MEGjwaHbzJk2KPbgX
/ShCNV+drVz3e9FijvkVbzOApUMod9Bh/4yJIdRw3pRmqFYdOd7ye6ihO93VvbnRUrwk4nzwXhF1
RHcTy9VtNiTps4K1lYhnrpsBOA5xOycj9YpWMbkoU3GOepKad4peP5pT3GDzvoyc3l2lWHNTRBp8
2JcAbRQUe/rOvE+1LHisM1xNSFjhcCkaIn+ko1Qz9YgGKF9Ste2nYV6wLEKw1v/8SkEE/csrxdxo
QaeyVVYOpjm9cp92rr3WpbmDzPv3xOd9sXTZ3omDZI8h4JoYbMlHTPdryE8qifDLmDSO5R1vnvEx
Qoz90hTjYR+mMzy526VV1Pe+NA63YeuQGJ0OgyHf6DorkWvIDCrQV4Wargs10y/DfA1NDVOu7BsR
g+WEJ06B1QeKbv1N3qPEoPSF81CYkgxcKKeiOzXzUS8BbNs+q06aITgphC4hx4km1Dvl2Mr6XrQi
f8wePONyoYgkZrt2gR+fPCf4EcpJuk1Mks7gRt2ZKIEN0/rzS0yeYtHv464xyaByfam1fbmu0exh
i+7jBMX2XqE4Rk9V2+JJo+J8g8+ouzdHfHxwcZFf5dHbyEpjvv8+FNx4s9WnoUaBXNQkKbOy4fxS
eWn9AzJp/qFA1nAny8D3Jjli0ygSGSQQHaLd2f2BXYC+kUo1huE2jXFawz+UErokUM5TtNg/risk
mHjIpVS7wvdjAHf122gBbQ8RfdjqyaT4OTXLvNNXFrZPC9GsUKlZaHbnri6DYxfB87gtt6LpScUL
JobN0fRK5cmPMEPUjJ+NC5oNYX/jfjCKYJ+byov4iokQtbkt25vgiIWytfMiHU0hOFyQrFj1Y20g
z3KFjOB1oX5dlYtetSD792W5DuAfnJoSQKABdYSFdTOEt0Wgb/weaGiIFDTVSCRxp4OX5BUFQ84g
huMxkDvYG/0ZEmdimBghmuKAIHa1dSE1w1ENg1noNfZKdS1tkWVB8IKv8oCSyTDuo85zn5zh6Fst
OgCu4W6hy8DRnpqqk+hzy5QT1O9oZnW6bVPFPYdl+OpW5rdIGayJJNzfOj5QzdqPt2XcDm8ijq50
fwvH7m/jFlMUckUw6kQ5tDedaCGaokQqqqGi41o2vcaasV7nIzLwlaztXdnPlnz8ZIreNK8H56Pp
ykYCKVOHmjPFPLa+w2V0Wajhfgw2bl5o+xBR/oXX63DOR83e9+zCEAbrilf2jeNN4CMa1ZJffszR
KVP6oHjVI0nHoRdToQqc+Guh6vuAL/u9rfvO5fJxGvbl8gTKioizVIKsGYQIsiFcdIU/aNnk75VY
2q2IsRJQjtWo8HcADDGk6GEZeD0tbRTMj1bzGPSuBddzWib4FBvBwUnQ9CfpHxEzTIUKhvXooBb2
eVhqvESYfmczH32rO304jyT3shvFSZE6VzHuNrTGv8dWDvDwcC4m7IPbmsd//kIgafflC6GSsAIi
BXMWP1Nkxr7kNq1EwrosbfO33NVbFFgqEwhlgJuIJjxFLuemi9Z3i97xjeqjA2mIrssA0XU5lEa+
Cju4phQ/ixXGPfGlnJBPTZtncyG2XEg55cjXVfFCbMjMFtcV0Ru2SXbn8KoK/ILAM4izpkLXyGqC
zTV+hUIgYHDpFOMFJuI6zJG7R9iQ5wxo8ZhGwWMUYnaFFsiLqsS8U0EikeEohxcHLSrIHL1/QGT3
MkwarXaf9JIKjpf6GqsLeeka4EOvGfLrSuhLtv06+Mty6kvzeme+U8hVTz/oelO1b3dQIuyjg/KX
qEsmQYe8d9Q966WBZnQY1zukpp2d5OHsJklh8lJp5SGoKNM0IkGcwhw9u3xLZ0peF0fdYO3bqTJ2
QPxPa3CO1tVQUvWZmmKYCpRplystPuguPiHkA5PT9Vn2huSxzXv59vIwa2berzW8ubBY4nEXh3o6
883sseky+fYav44V97y8NBK0Z3G/MMMPvRpxYmaTGp3JRMOEQYJ9kTtGeBYHNQneIB4OW9FyO8U+
udGLaIhrfMtVNxoeboBluObv7tOnqB7+8wtkTKjB33YtKmBCh6wMICO8hf+ya8HBpEpcP8vfamgD
YINTfx/rjrfvqyG5idh84CNvpBV68QT/rlt01LnxWlV6vhUbzdo5NgiWnkUjKstqrrroqYqm1DfK
Xnb782WTG0XyzyKzvF1b2sZ6UAyst/ve6Oah03hzrcjh9uHMuC7C5hkjlx5RQh8AzzjCo9GxECdb
rj3jHxUCoydmTumCcJCoE7nFSrRGJGQmrB3Ypq7NmQGzDNsDDLn1O9sf0R9mZ5yoZB7kyMRfcNpK
43zs31HIvjEzr7sXI0qYrDcZ5ugb0SwsdFq7KdEjmooW6zPctnCJ0sd0l+sYe7BaOpj5MBzGApML
4IJyt/AaTIZ8u0nNueiqJPnNyW19PTh48Hqe56/Rfm3nXt8rZ9+q2vlIcufsIaSN2QRn4RTLXFvd
S2LZbkWKwzcyoJQe+yfDVymbTIeqoEoo4mz6TqI1BvKCOrazRYrKOo1S+yqmjirzxmWbS8lKKTtv
29ShufFT966O+2ovIGs15osb30Gj35ymdHGAyXcXRVa1F63rCAF5E1d93EOMCLweT0Pe+Nl1XhST
napU/r5237+ERdNqVVQd2kvfdcoU86Poc5v362Qpzgp931Z2iUgNH6vcDqOdRsX1ln0jYJjQ6DC8
yQDL2LgOtfBy+aUa4VODItYsqYvsW5HUJyfW3T/M+nubDuiqSAqCQiAI36taeUthGb56kYlvEfnu
2xwrxLkqaYDK1dDaowFhYZJQZZtUie5sfO5HSOHEREdq35s+a8BWlqYNeO+FN2mreqtraq5P42Xm
tHuegjtoovqPj5PYCy8RDDiuXbViHSW/Rdl9UtnEorgZZ11JarGZgPEi6CggOOcFdP9l2lnBXRAa
xm0u98HMb2rYuZWOGpsko9siFgfMPuUdzqKxZK8KQGy76/xn8dtYst4DjC7WC8i+1r4tLSwFmGUX
RPED418U/E++N/gOzGBMRGcDMbhbC87uAinD4s2CiyxGIIIQzOuyxPelaayD6WJKFRWWupHsjI+u
7RjbnJ3rtpwOonk9lIW86rTY31xDjRl1K20og/FJKSt4ARYgWl32DyrVyFNPlfWEfTZc1360Vq2l
I4md2WGL4KSJfOXUrU8Dg94P2Xl4FDKLcGUHsTODq+OswrgcsYJLcYWNamXZYHR916IzfoNYoPVc
WMaPfjTSn3mkzSwHGN9s9Ia1VJT9dywLoUY3lTsfSIqjS5KV94ihYECsmhCH7OI+C5tggUNWtBSd
WlBbR1dylqJThDwF2H5NQnIjmhIS9FvDg7SdoGWak6eJEWbU4j16Zek8N8DjLotKThZBQvHPR+t7
K+smFUNxKoLigBtBsr2cIbqCOn5KqfE6RjSZbs2VrffSbeT6KsY3ehmgBBW+oC/hHF0cUY7tdFao
gYQhTT7g6EoTolu/diFwz9i9WDeRGzCt2P3woqoUTnrrOW8R8vT6vLpJSfEUiR6OTwgWyTy4angW
B096bNzCPUkknc9o4/RbZSjfrv1aCfmoQy13LmIq5As760MWClY39Kt4CKgLevm3GloywrNqtgs6
2Trg2gH/dsJX/s2I3IPx1+X6i8b27OyR/9SmPIhohYb3qTX1sdKg5DyNzPBlvbamvsE0o58JSdxt
nDXhqQEzd3nfipikf08m9LJcF8BjtL62rg5gz82Tw1Ar0pOBtgu+1O0DioDtWVbSDQwR6UlPjX5X
aAjcdNOoMO8sNEL9fCF6Y/T5MELLQRfnAEHErVE4jk9K3XzaHLRdm61KN/z1Lwg9LVnVXoSqR2Rr
u35Uz01iYceZQsdFrItKHzTF6iwOlMsOfQ4ntnaroyEycGVFPdgPapL30+LvEowHI1u1KpU0F8HO
+WgiUjXpSENkalOgsFJ3hJQpItfwdaivGMlJdMSJ0k9DZUtyVm0ON2IdZLK6IEcOd9k0458V4DIl
c39aiY1srFnXj0bsANlXmnHX54qyRWykb25YJErzC9AkDm4daMCPsmeVt61nf4rrvRbuszH7jhC/
dubjcyPHmvMgMi2Z7d44QZefRSt0rRelRcRUtFSSoMh0FbB4phxO69XOnLIz8l1TM9BM2EaBpc7F
3cyhHG4tFUdFw3arZatkISlNh1KhWxo7GYP5Y2mhKdGhYPedd++uRWXzUdf4gOVqgl9ykBX7Yapw
sZteVaUUvFuxlqAcGcNZHT1p1fjDsAYh057j0W5mYkgYkW0BBfIWdxJ/kdYHvKYm7b/kwPW/WUwi
om8ptobdmKEpX3ZjGrhOT3Hy+C0IcHVsi+akaFJ1jmo1us2rCENG6h1nEcstHLOjAha3aIqOUbO+
XtVLynrInFq6N8wWMVS8p50EGmxzPaG0ntxpsqcuyEZREba0utqKg5sYBVJI8rdRgjycelafz1QL
pyB5OoghoqmnNdeJ0+vFn64R9+mH8vWfF9+4Y3xdfKO6K8P+AQcNMvUvv6+qlCu/S7TuVW1TfCs9
JZxp03pCmQ7iDBIfn/VArs9lYIUbEQumRQUcbTqoA1QrS8KTSQSbKLD3iapZu6i12ALhd472vIJo
4W9nrRqrl1j/cfZ/H9fBx60Nb1yJOqUBIHjmIyC7Fdti0fT0MNqKwqRo4nMVfmqK3uvg67V11iKO
/fvga9OrSn5QLLk3cq9YOzvLsqM9ROtkKu6LA/l6jCUcDZ2yqdYfj056NC3tRoeO/L2cKMtglOs7
eBrqOo/YRPq2HrEv0FCd7lvzPXJnFX/tdxN3ZLR9+/A2V5iSzRwzPuQP0hdvYMrHo1TBkZ5m2lsP
Umald6lKMQ7k2AEnjOQliLNq7UsNVAPRRD5thsvksO/CdnjS0p9hMqYvXZymWw1XPx5o7gXTIJhn
kAlvRe+gSzeQMEsAo3LPdoJ/gbiZnKBQJv4Fl6buPGTInt01Tlqcq9Y4JJ5vLAwjDDYN8Mh52SNC
lcS5ewrCCSMbFcF3Xo5X3Em1ew15io0ZKP6yMsLyzba+S7Xlf/9yodsoz//8/Kvm1+efFJWpWiCf
DFVWdVtgYz7l90eNWROd9OTJRI9sfNIVW19Wfmj+D2vnsdw4sqXhJ0IEvNmKVnSifKk2iLLw3iSA
p58PyeqirtpM35jZIJAOoCgikXnOb0bUqZdd3/l7THj8fdhXqF8heyFLsp7MmlMj+0arLMOmIfIO
DGwrBMLyox2zxwvNIls4OlJPWDw2t0aPemxV2eW5sLtFUKfjg6zKi6HH9SZvl7IoG0zde7TrDtjn
PMiBnHNowulZluRh8DX8QnyiKv1Mro11eEvO1DibovOn1RAD42ORGS5qtU3hgSfm64CqOQGU8Rkk
XXBbxU68QO3Qwo9IKaeFbjqo+MxP9uWRl49y1BYb00TQr1PRWeK1tIm9qbkzSXpdDmVi6jdmaqXv
GsK5ixyB1UGG2xGd89L+qhlQYUuvhB/XBx3JKQ+V9vb3WS1bZJlEL8YJaFJ+G0oPwPfcUUEgsVVt
VKH+Iw4gi9c6zKYmQEwHWVPwOnoXMmj1oCLLhvZD6ObhDgaI8hLE/meTuf9Olrr2LjUL9znT/ewe
n9E70k7Ki96Fw15FqHpRW53yAkkp2tiEWtFe5R0HASd/YK6O7xv+IWGiWkhjcqhCgX5XiZeXrMtK
lKZb5Bd9zGH3kNy7vYKb6t5LdbecSe+/yvLs2sede8si275TSJBZ7zXE3uQmLiR4sQt91OhmGIUE
TsgzM8Ticig8kOZjyWYvIJR87WcVMMAaJZ5YHmjmnRZZ1sKuWUEZc1Ee1Daw7nDqvZ/Rpig0Wgib
tH3iH+seAvx/dosrFB8u7Dh18s190tThnTygk5Gc3PEsC0QDCTsTWX4pOn3COkngoyZbHKxulvid
ELadhyJ7lOIEFx+ZceKHoXFu0kKkZ1kq7QQfCOKQsiQPGXaIaGqAyLnWoV3FWr5EKyzpw2Nej98b
v0ftyy5dWSqj2HiOleldiZzbpYREoI4umP+urYcUtST0mi2D0p52VhirO3nWimG6nMk6eJjGDdqj
APRnY29n9vg0Cmx0V7bToWNwOddMeIpZjPe1Q877FpcEhASyLj3org8fTxn9U4eyxUoh1YnoQBkt
TUQdn9HTxgNKkLcY+uhHzH7ym5Vr/JwHhN5jNFnMPmLT0dR4IcBJx4U07Q5Zpbhf7bD56dstWqze
7EpUatlzAUsMoRHISP88of6JuesaIKrYPDKpMpnS/AFelaAzlYuqmRUPfQQKJRu37CoshuN0J8PX
SOFVi1JV05189Yq5NYuaX62o7fxqvY6VrYin33YIB9//1Xh5OTkg1EEYW3Wtj3iUDeBaWoj8HxgB
dgccnM3wzIuXQSw3RifIxIMWIchOPJe1Xy8CzxbPaNDedGAdESW5M82ofJ3caNoNTjFnZCkSKVRX
bmCMTJIUoecD865abNhbrXi1LNT9xyrddFaLDlMb2lu4P9XG6nX7uZusB7kRHNspvHEBPD/GwrK2
TaBWaIPFzrPSGw84F7TbAG3hrTFUO7UpcpSWgI1HLHOPppHr+9DTrRWqnf1L1tgvMsr9u2vWQPCX
XZ3e1y5dXW94LUSpLGFMOnggQEteaincqbjo9qjOsabrxsA96qRgj0aLAIGeTQ82D+VX1ah+OOFg
vxll1t142HO/wlqDEmnb/fPgQMLIPL17TON8XFYdQQpVafuVW4XmXZ4r/RpcaHjy61LdDJ2Jhrkw
na2uDN7Oc51sh3vLcOsIoSJHjp3vaEMG9KIiwpemdE5lbCkrG7Gjsw4qlBSg6B7yuEiXMS6HT02t
s5fXc/HCxIULQjZonyIHo8mmFPh1TNMn/pL6GwuAozNVzg9LZGuzK8JdQNJmWwn+nB6prbsRb+/7
vKy+DrGhvWmBqS6bQEPNoIEIqSEiJusR0HE2Ndi29YBpzFsYoLmYuuETskro9CS3kzfG2xKqNEyp
Bi+Npk++mVWHwFDS/RgrxHY6uyufIz9F5NVSjH1b5cHRDaxslapV8JoI+wUpju4H9gTrrrPMNTrP
+nZkTzMbOHQPWeHjG9qp/d4Bu82EGJTrrg7LR7TNmS5DI/tqVdNaK+t2nxRRunCwUduT+HcuB1m0
ycaxBrHCpWzQHE3UN/JUzWJOZafLqTcPN9opx2P43WVkZzdqBZriRXqrY32CFbdan3w1wr/EzvV1
AGrxCcAjwnGKmf8wwjdchLEs4MW8GOpcvderKd8qseluTSXQz0ro8uhVTvW1CeqFHJOjI9fpavFc
ZrOgHT+9vWXAzFa03AGwHg6Eo2tECPs42zEbPkZy9TEfjHnhIevrbnoE+fmr6lpPVvJRljBxh9qC
At3lGn9bJy8i7zD06acM58OFHbkWShlG8NT1VXNqM/esK+g9ySrbancNyeQ7da5yvRr1dBD3G9mI
bX0GnIxkgCx6+kg8zt6YjooJZjNgqd5mJyOd2ju7VdrHNoz2uKUQxtIQwKk0TIj7OaoFdTq+6XUP
2wfD6B7RRH/XrRtBWmbeq5E447YkTJd5Asy6Pvv7Dsg9XQ6yiBAl/z/LypeEj4yzj93pOY52UHOJ
V8oqzHk+G6rX/qqbbB50YADVSrayyij3//w+Ic7wnxtUF8KIC8qT1CoPp6apHwA4lZFnUxHn+jMZ
TpIxa+bacicmd2MTd7uv5hc5ei0baJu/SnPbtTS3yZ7t/Fof/qPnn8fJns18zd93+D0uSpR6I+p8
uvExQ9WRbBWkV7yD2vRgJl17PMkaeRgBReFHipr7h4bGTtkFyECx62bq0qtzrKYsgOxzyo0HvDhZ
tb+VJXkwm8jaMFHUC80KMRTvW7db9J47bsIcqUtwS3AAO+/OGSN/FxnxfYTk4p2skmdKRLqmCyaF
18AfDUS3agyRgvGEHfTKzCb9HMyrVrS/MSZPlArYSW49hlqs7lk/JChr619r4rxPkeb+mFo9fK61
XqzH3Nd2mp9YJ9M0QhDDAVYThfBWRKNgFrXWg1Nm5WNS5psks4tXOxfxwUJ85kYWB/CKzFpWu66H
vHwdJx1JRG2HsmJ3wm8BdyYP+R2iYTaPubCKU1CvUA4DMtooyi1LiXbVY2VdbMZp+mLpCFmPSd+u
iEy7z12pPxgkW79lWHexEoYRADTI3qZYSm7+ogfRzQJ5Pk3fQOTBeqNsSWroWXZkD1yuMsTOXniX
fYcngGeF/ta1XXNOYRabW99BmVk3S4voTWqdRVpou5hIyQrMvfVJLZV1OFjZN01BzFP24NNjrAN1
EP1B0ldNaTaLMEtYgs+QX0LqHWrX7JUxtYg+gTmNFFfsLxA5P+yQCBuHw6AGyILju3PTKg180CbG
NXgU+s9AM0+EmZOvNdzemx4o7Ktbos/DojR5GvsIdTn+mHOKC/c6Bzp+tMJsRBsPKMsY9eEeY51i
W7iFeyTcmK7jGkkA/mOIMhgklMcgsxFAspPpaFQoHBV6gZSRqoyfkoF3QDl4xMx9bBlg29zIetNv
pqURDnSbJ64BIfFrNzWpMMaZZzBlzLlaa/3qluB5gljWT17tyavJV4iIQv0WIHewSm03PLQYU51S
LfHhPnT6Vw3lkUC1v0WqijEIHgAgozx9hytYxIfVq9ekyE6ZndjfsjT9kSuifnKqqvzflr7WB2YB
U5WnGaauEU5T8VQ0P0xV7ZBoTtoV4zNoHe+hNl9c3EleDeQydlbvwRhIk+oti2LcVZW2Q3S/QjtL
15DWoD6ZEtQxxTKEdbQwyiG5lRsRWYwa631RttpFu0cD+N6b3PTgaziWh/VQPqT4SmEKZ+lvRjYh
1D/jcj33trSc6mdjl18MHJ9fFeiHiwyhqluSPz/btlH3itqQvOnK8XPo5A8NikGP9VyPFVW+RAxv
/NwfKgwf7oRK6F3u6ItkUtco4QYLud+XcQESXMMx0kvr1k4ds91YBR4TlWXEG5xSWVlCHCdX6eZY
hspguiNm3ye/P2DRFLBAUgdxkGU/KASGf1ZHVmKIPzbILnZpM0R2bL16WGHZ/IxFzFkiCSX2EJZ7
epirFEgD92HppEhMuGIJhRZrKKfF6kCdN0OqinMetiHf2whWpR5YPx23eoh9V/mEoAB2gXGtnSfI
6sz/GrG438MjH8yYHM43dxluI476E2/ph8kYg7vO9MXWiYb8roFWgOWQjfNXHbVr17EzdJbR7Qwd
+63zTXGOqil69KB0yurRy90t4glI/MyD8pHdn6nX/sEM1fY1Kram4WefvKK092SJa3S5KA7K+Ajb
7C6eBYHy2j85sVU9BYhL74Vm9EtZH+TBHaC66snAuTH3Jg1TaTTeWzwoDFbyB8Dj7w/XOtVpxcos
sBKWXa4NsghSVKxg6DnLXDQj6vVZeu9VubdiuaHyoox6lDCz6hBUY3GLM0i2y0Au7A0e0K0Rdx0a
IUgQqkEPlyKestWYxcNDmnr+onTz5jlpUYkfNK37pIYNuvrxaHzR/TkHXBY/6rJZj4mPxPFkbVwL
LCp2Cfh/JkEU3CCst3d8p/3WBdGj0U95/LMHTHErM2ZDQ17A75J7tDyN58KNkOG0k3vZRkbn0mbM
pPjfbTIn9+dxXoKZcy+wNwxmLSHPRBHNL7xwKxGYcGONHYJ4UBFn/m4bOMraFGkJ1JVfZPfoqcEt
y/jgJ0S129AvojdiIRoTxZCcUi81dirSNuss1p1HtyaLHSHN8iO2Fzz9zvdaq9SbSc+VB1ebik3L
YmA3BMglBRXrzUpPR/Tjgz16mO2xURNj48wqjAQ+g59ATrPcNH4qs8Y8yeVXp0vKJS5Q053hlON2
MvTyFtMic53gHblHKSVap2Gj7Y1ai44qjjkrQF/JqyHSF3QAuh+gXBCdNsMvY4JuR2mP4RliBDNN
lc/Sir1xj6N0yLZYt7464jNLZugGaW6IYyRpCvZQiv2cnxQzX0E2gAj6dWZqI7bsFo5/6mjZ5160
b3XpDZ96dxwxUTWJNc5ArFYzl2qneE/IPlcHeE3RQm3N6FNXxMDV+HlsZdGb6mPXBOIBceD2XhTJ
oz738goj3WbtiCjNXCR4R+RTCb8hb9mdyCfwVZSQka4gqSkaHTLNEbH832CrseuXs23knaxCTC/C
VSLckCsw9mkyQLgIHG9jlg0zg5oqy0bruqfEHrAFqXvxebY7iPl1BDelskqSZLbhizHkNvrgaztp
kM6DyHxWp9NlYaAk35ioX/zWNF7LVpu2XZaHK1n0vL5bKApP2qWVP0vkgX3653W6/ad3n20YBIh1
EPyap/6J4a2JCYq0XSlPiOBqYJsMYzFWU3+niizZIQ7pryEHF09+wbLE1DPnewkuMGh5iK99R1i8
t2NyYllA96jMn8oKBcmyMOxr90xFkUpeOoXfuLv0nS9tzWySxkew90LUzqcOSH2a7lsivj/qVtsN
XZF8bhtcE6I2zs/41CDdy75jGxRafA7gSC9spQg+I229D1iUy0G9cBKioOA0JnAT+jwTlPiTPOGa
cKPP2fkQwaunBKsHyUyQbb9LeLJ+bJvHgXJx/hdZGSBzHzdKME4MlChU4HQq0iofyD+Eb3wTOKHz
ZJDaXSbdmJSvqeXfADFLNgDFmr2LgVcJZ5XTuiMdiXdns7+05CaSkLJSpA2ZyGl00XG1QJLa01Hi
XCQcRp59wMR8KAphIdI/tba5hSKFNlCHjvRAPg1XYmxhcrfv9ppSOYc2sftVg+zDM1IlAWrgfOFZ
eUBSw/ouB2VKxCAn7taqwZ5fDmqSgMcydI1nJy1Z6qd3ul6G3zshVq7e8JRUOBfYI2AY2H1fHFwX
P3la2yzgsqDtid/kqkgi+9jGprKFf6jeJmoSok9p4RA9CWXnheZL6BNQSwHZHAjReXvwofFaySbx
lMOJ410pcPgE3tya/EDA44H36ONnkXjWKvLqX4MIhEeXQWxbq9+DRokUqJHqqlM9ugyK5zvN26bL
nXxdEU/4+5IiAQC06U0vW+UAO6OXqQ2+YMmtHYSBtQnmQx6LXaKMSJeWq2YYgq05xyArQ8VGpBq9
SwwSeambeb/5XKbWUqjgNxVFsz+V/c9mxrm3XTugaG6UW9eKnbm6MuLiHJjJp8zJfOTRYKY3jf6K
jKF/klXyIItelq4JvMeHD/Vmo+uLLhP1Kh8fMC8asdZDAJEMCNT5+ex6kHVJ0JfbJD8wQ7k9+zb1
MU9mwHHqWwdtjiA7NnhaHSnvg97b+rNsHTvVOtTeI2Ydza2eJcZrMnlrknT2ozo4Id6h4jGdSWCF
2XhbLUvspTLpKGV36AEVZZ1vBfH3pXxqNXfMt97odpeibEVD/dbXxo1Vtj+teWs2ANRfE8axqaKo
xNqxAv/54GObNzrKofFG5ygXuHhCRI5aHS9rXt21kYc1e1y0CE6znElQdxNqjHpaE4KuZqnGLjNY
wlYPD2UcZo/WFL+vn9j1DbmVPc79rS7z3kz9kI4g/LMWjm3ShStTfqIoK29Z+rtLYfQqlgtYtmKc
jTZ527rHNgmLZ6XFumDuO2KBeZsRH16IRO8exyEsN6VrxGuZKPSTzLjJEtM7JHxlr3l8LlVtfAF9
9nRZt4P1MtDIVfB4i2tcOnxsgN2+ZXsZt9Unq03OwRzr7ONyZ2e59SaSAU8U1mV3lR/5t57SNJso
8MyHNE9xZAKr8r3V12bS/MzhOrxhvUgwuIBE+McJrhofat435aAX4tl543efvGqdNxVyn0w5gH2Z
c0QO4db555Q3pIx0nAHXsrWHJokrxVfXwQiQvbrPvxOLvqLFIc5BCdtCcj3FKvWty3A6S1vtWzYr
W3taMt2nLJIAAtruOsWB7zlr+yfZo84iNqxR+tyWabXp3Dy61dKueujm4Jvs4aA7UFr9eCyZ05bt
rDdSzwfMAjASCnEywIp3ZF9vx1Q6trFIOyd+xhnsZOhpdZYvn4ISA8qz/BnPbddSawTvSr/H+T4/
xH9++3uq8+f3/wy3IfOjkaj7s06PYSmNEqjD+DR5u1rRRHcbZWCSPM/sl30R23tJjJBnQeezATLh
OC3jxsdsuO39dZcjSQM5BR4+sYk9nsgu2XP1KXESdKOZqjaj2cYIbedEhWdosQQZx7NSUYuZJE43
SGAhuLO3mVlfHNN7yd0E3f65pAYDBjnxUxIRtdHs3N8xb9fLIHesNxjX3x2Acvel1yinZJq9t2CY
nUbUwIlBDPchrsSQ/7rvFkq1bzWRNbAL/fiKXVq0iGpMwsZAnIoYFnrkusUJXzt/G2uiua3ZnWbs
IVdjV/WPg65OhzTqPmuT3j+OVa4jrNwHa9sjq1DyrvuOVzLa36CNEi1WMP1rv441OnCZmZV8H4Gx
FJpXf9F42nO9dF7N0fQ30IHzjV2V3X1ol8cUKO9bmhlLmVdC4T1cjKIIz05c3QsljG+HIbL3fg4X
RR54fYJQxCaTdSY8oZlX1f8UOu9bMjRR5X0KCx+hTUOt964ztnekxHiVdvhJG9ZQrWtcFO5qZqeF
8Ct37QoQBTewtlEU6hLnwfXVOwMY3BcNwMxNURYIajtlyYZnXGO5/Bpaef/VdTG5qkTdrLBMjDd2
rWqIZVvi1bOxYa/NsP8WQIevA/T0bzrjCWM976fVK/dsirct2fnl6MBYGBN90bZaeyOy0N0kZuth
eNYMW9tVdv5U5CtthMWeNv2NCrr6dcq7Yd2Di1sXfscOPG/v9BL8XgPo8GuXiLNLsvUHKSdiNo63
CPzQXSMX1O5SYDGS7UeHP2iB+Tj10BZS9MrD+F4eqgqveCUBwjdXJYpSL6LMtValVWhH4YzwD0T5
aXDLc2Xn5ROo3Cet9tI7RJTU50LRXopAc056XDbH0apnR1sg/Vkcs4X7EatdflCj4MGD130bOFlk
QsQuzINCANrDQNrOMHAjalx2ar2WRWXEhLZke2jrvTh1NuLigZLnb6aCD0yt4kire90RmKYL/hmF
K8mgCT3OKjSbkjIMsHsRv+plY0IQk3DN3EWWUcL6rDhFvuz98ZnMCBZeafzM6qQ5jUPMkzQJbSdE
079gyBHfAA3PNgRJvvPeFfeZ2xvHYXC2VmqG0QJZNAJ6JhD0uVEdfXHfDw5q9VPylRwjPQQKCdil
oZl1KUco4t6MsCbRg8/7Fc4o1QvLmG4F9J7X2ly0DQxfVU/rbnP0mbGGKMeFaBts+jrbyPeXU8fs
2Cax4nIXYq7F5PUhdXVlEYpTKUJvlzfjuRpj687N2g27z5XpGd8LobHCi9uvwrT689Rm5UIvMEGp
o7epBugbs9MZu7j5KcxH4TriuUkQt6/8Ce5wlUKrSPDS6mKmdCT8/K0qsIooeZzPmdKV53w+c0zt
nDHp72WVbOyLJtsIYQQLWQTclJ0Urf6akBIuGsd6qhPcTkVj1wtZdKJgIvKWfImV3H5CW1g8ZF2x
SOdSWcDYjALsZQd1UA7TfABN9ussTQwMwkL7y7Xq2u3a14NRTGqDu/8e6djNHhTvz8ov3d1QNfGt
2/kelNAhw3dAC44iippNWBvJiVTiuDbwzbqb3NpZeRnSHkIEZ4838xa/jWyPHnG7C3n8t11UuAcD
pdS1PqrT3VC1xcoH/PHQTQnS06ZQn8oUo3kL1IE7ZffoWsfb3sR5Pg689m6Muoi4V1q/6X5+VCue
dFwub3FLaD7HNYL5IPWys0HadQuQSt32ZZcsMIiDbkcU9VazuZqwlPmVISrsyzDNtNlYYJBi/3BL
rNRZQywaooJnYSgrxEXKnyakspC58C3AU2SBp3dxtvKo29Zje3J5lDaJ7orNYIGVUR2X2IId6q+q
1XzV7Sz+mdtHUJoEcnmYzza55zcnNMpF1WvNA3Iv3bpK2+LgDvXew1hn5QdKc4Zh1C3yhkxAVQyL
sKjTH2rINsvLWZPYrpmvoRcW+2kyrKMOjmQZekL7ZIrxSAzEJVHpaUzZ60a1qy9RaE0r4SLqT5jS
ecgb8QNuBRMlWXt2xI19nzVdvDeiAJW5rB9PmTdvXyzra6yVAbSMdtxqYdtt7IAlEgJd992YY7wK
TO5Gy7PxYcxMAcK8Vtd13nevhCdIkNAjmhfOLpat97poCnAAzVZ1gvTWmTz7Vpvi4sD/MtmMamvf
eWblLSMxqxUNsbfFWmM85CVw/CHy/CfLNJuzUw+7BGaqMMSNUZHuDYY2PUbIKG7IILcrCe4K+C6X
toiqWwn96hA2BynitmgaAf1qOuzS0DR9UtU+f1D9gpBpa+0tTDEXhtmL267TAixitfwNIsYPsi7D
ufKgdhRG+D2a51wLY+yyx5Qj0onDjp5q3/ZRP26GPskfAl3gN1V0zTfbqxHz7LQfCimLSo2c50o1
p5WmJW/495XLIje8czYfINiLGz3mh+rbiq7cEAjSllPtlLjX1d5ZdvQ829y48ey+/rsOYa/ZoIyJ
Zb6K7JZag312L9e+XCy1tU0AqqEX0+uo4BznFmWO/QsBQPiBrJ977Ou92PvsJIZ3jAz212HzOBlG
tNAnHcFaD5Z77e8cz9WOJQSVxYS+NtATRPHxStVv8z4d78r5EG3zMcPktU2jbclOYWnanf6K3OkX
ox6Gn+TnJpDKLFTYbddKmt00LfbGgtg302UaTHi/MVGbinU/MI9s1VGJsbSztWc7Dpytnyg5Ups5
z6uWfgIzky4nF1dIQy3Hw+SDHskMy1nHtjGgB5QUa1cdnUNRdV2PklL3aBVOtpV114PWuH90aVyd
uJoD/IvVCIqETfPqNqK5yR0zeukRdV/2mWWcEy9kiwoWAjz3JjYmKAIQEsD3IOcp9Aor3qg9itpg
C0iE6jEjz3QDKXu4lXVahrVpP7X1DeC/c2xEzg9yUbggLFo/cB8Cg1VypKtfVEUZMWUvpp2pwDS5
8dFOjsY5NFEpgoVg8klpovRNqHjE9MCBZuCySwA83IFK75H7M+xFMrj1ygZDb4URCckgiw5qOeS3
0YRxNy70yrJyJp3Unuc/jI54CPBSgxsdhIgDKQRYkm7ja3VxTzwNSrKCtaCitdDGbVZNUGrrZ7sY
4+NAXINQSFs/J2XhnrzEfOL3Yz9NI2we6OB/MMSdWS3mSgWr2MXh1EcCWBLEZUNcNf6pLb/Jgh2G
6qpw8Pl1nHo6J0hj3RhaO8BMMKbzpQ61D3z/XLAXcxfZwG4BjRQFDRhqShFjiWblLIBnRcDBc6oD
Tq6/zlKjTFbIRlrIfImmJQ9Ln8spMxG/q1Tt10jmI5tnITmpqFC7M83zj/LAz8C77WBaGWiLHK3a
5gWQxfdtpeDUVzAtsoJ17rUJ6zWfb+bWqi3nXta1brHTk2baFrGrIzAFs6vDyVvzMc+c1BxNlWo8
kXUyzuo4WvhJhsF9yKfejM6YbhW2llieTbDRxjmEcAeCddlbqslrGuSmV+LbRWzsrYfUdwz776NR
kGjtxnLtuQRuyyhxMIdqWIvNZ1qCfM6lUpbloXVOZHnHdY/59oqwKSmKEiakwCLQT8LkM2YCsyKK
0r4w32uLNvaDR7Ao0cqMa//OVvlRRMkXNlck4Lsa8H5n8WqZi/IgPB1UreURHYDXRpM+OPYuF0tF
pPrZaB4iTC5jJGqQXvH5gpFEQDlZ9er01rd1TCAnTYkW5UQ8wEysFMN6xbiXhyqEEshqq1trgfqr
rm67joSNjqFxWpuXfkLTTiT07ENSWN66jGecuKOZuzYi0uKhYY0rp908iEbcqAi0PplOv/ISVbmf
F+p+12ivBojVAwECXI/nolXi5xSPIl5nehnX6MDigFEi/79BgiklF1t8c/24wDlAiB3PWsSO2Rzu
LZQ0FqOXThvL8919UisvYVwkDwKGpNnVzVMwjvVTARqpNFrtVAZK/eQZwlr0aFQzw1LEhcXfaD2h
Gb/1T1YBqArqlo+fm/1dm6b4NcjwEY3UkIyQFySvNmyZlSmaaCtbYUTMFupmCXqFVmwm0CpOlEfV
NdUH3h/AWKgenB7eYljYWM6F7d5RJgCDvWVsLQNPIlREbBhTSYNgE+gxeOD2c0YoAf8KV10S16d1
VLVNWfB6VxLHIsQSIt8ITBSzPMbqXh9sSq3sVpexHaAz3vbE+ebOrPCadTGBjJetSU/szxyx3ZRF
YFq8sMZBXcvOuUjJbw4m4p3zfdUgyVd1R2DsMnYY/KVDQnsjOxs9Fl116PqX1tRuOvQtsgqnqnls
JEi89aSE5J+QYNG8IMOabDDj2VqO19/1SN+vs2gqD26yB30SPSkNLl+qeFI0p3/K6uEFFpV3LEys
vSucX28UYxB3ODffWlHvwR1SIvtS12pfqgk9tUtVj1jBySTZ7KslOrcxO2aA5uHOFa64k9fI6yhF
8ySPNm4+LDInFyzxImcJ3DrdBwHEb1hv33KCU1/KEltZUB7WXeZb8TYa3F3bTtm5s5LnTk2CV/jI
+g5fC9SYvSF4rZO2XRNrH9eyFfBAsyBH6O1ka2HWj1lT9Ocgco2X7ktTZcFWDwt1WQqrRjHErpcN
vNVNE5PkxNMCGSSvxB1kFWOw/Os0nU9NLav0xbsO707NTCvXWIxFWGE8+JAwX2z+PBKywHgHL3gx
+LXd+zheyZIyG+vGwfggS/GUo4CZi2+yVPNHQ9+OKtKtVfgy1WgHuQM5OnnVuJ2MNXbQ9TK2FeNu
9NVfBxMvdEUEd9dqFvzlLvWDZ9npWp+a2MKFI5niDw1FEKs3lQ9b4NpZdiEewV4HHTPx+3Z+z4bR
qjXtGT78OhLt+OZOtr+cWkDNo5arR1Un3AV2eumi9QL/vQ4X0eyCIg/4Kv06Sw3L5fHOeYc7OKPI
Vu33WVpk3mroIZR8aJCdZavolOBdK2Qf7Fds0RCVIPZ6uWrTuDdpMwHc6yAVE2AZp3yHXNivQ8xS
YZfOB3l2bbj2uzZ86PcvulwvPwGIT27k9a/jZPHa53qnf9Hlw6WuY//2U/7t3a6f4Nrlw+WbYAbm
fWj+cKfrZa4f5sNlrl3+u+/jby/zz3eSw+Sn1PqxWnchrorzv/76Ma7Fv73F33a5Nnz4Iv77S13/
jA+X+qtP+qHLX93tQ93/4yf920v98ydF3qFmdWgUCwRCWNpF82MoD/9QftdEKopReer+GnUpd2ZS
XK5yKV8GvBv2l3eQlfJS70f9/Se63vXaRyXvPK2uLe+v9H+9P5sZtt7CjFmdX+94uerlPtf7vq/9
v973csf3f4m8ewsHwqpEv77e9fqpPtRdix8/6N8OkQ3vPvr1ErIlnf/lH+pkw7+o+xdd/vtLganv
liMOP1hRjw3e3aGzqkHEL2Qx7GfJAKzqQe7QCkbLWqiV6y8Vtyn0Tdpg6tfUHivKuVl2HMYATBzg
lQMk9Xqn44JrLmVz0K9MM/WOYH5h0MmqfvLSfeWxCiz1Ut/oo+EsTZJKC3h/C9IMQC9nu7aLmZv0
dZNubnD2kPSUp9YwJVgt/zZ6051fA69VVys43zdiVI6b9IsfNcqtieTzIs+w9CQnRTxKzYoHUJlb
s8rbE2JL+YNC9OVgee1ZtsleFU/u2rPrYQktPH+Q3fQEK7GQYMtOdtF9lSVSztKUq8oOaVmA4TJj
wILzTWTDv7y77vZnx9J9gqh/cWdvRHlJ978GuUEELnfFcQKJNd7YaH8cZRmzyXAxpN6v5muD+buL
bSp0KQa6FOLXMDlWHmQ/7/dVrCoJ14UJeVcrYbQYdUwWQJ7KA1FCREqv5XedEtc9gr4cN+/GgDz9
o/u7WsQVU3cxGKpApg8Jd1ze7FOPPfxJnqV4V/R93h0/1LMgipasT/kNfRjwP7R9WXOjytLtLyKC
eXgFJFmTZdnuttsvRA97M88FRfHr76rE27i1+5zvuxH3vhBUZlahdktAZa5ca2LJacxjsDX8swZF
0KHB9hYsUPa4W210lhTOeIc2yL9u7LRI07vHrpntAznJ5BR8W6qC71vg7YGZRJ0QQk4W/kROUNmd
t9jJSXY6Ww+A19lHGs5EgEenLoopUZe9z6VpvZlGYWp0DJpn5bQFBGAM0mzWPR/8ev2D1MnWPIga
KfjWAkKNtJ09bTOvZg88VtlDpzXOwRndZzKtdtBvPVslc7HXQCgdSsCRt7YZQ2FXziTbcg1aaTXS
dVwnFst1yKE282tZdz00xdGmS2cghbq+9+vetO6ChM9r/MW3nFPPLnXvghYWaAcWeuDlhNxxd1CZ
YRTgNW/L/qC0io3zSFG7386ZZnRqQOER68bpyDTd9uN+LMM+M957p3Nl8FxkN9AdvR6MpgdZJ7L5
ZPoUctt5Tf44c9GO/SnUUCJO06kRG/QFfgpVCwinIWdtGmiU7gvXPiYSFAGFSPWtrMEOJIUU1ojE
1jSQBvMy0Pc3oJ+8BPh8S0ZHqoWi/9VCAiSsP7BB4DQ6VpCgP1JuD7+UxxRVVBBX/kOQB0L2Erpy
bFxI8xrik5ZxDNWwJQ5QC74B60kP6rimv0qGgm3KuixMQPWeBEAKVoCDlFnII6+7Nlx0V7Jp0jag
qRtyOMjRbmlM7pt1JjW79EMU70e756dRtcaTx1Eh9mmcgYX+6Or39VBPVbg4kHwCHmByhh8JxG1Q
uNdH8C/HTbiuMFTZ+1o3tkSuF+n3N2ZbTZWdok/X4ePh8em58q4i2kVzgByC9ukJszx2UAI8LjE0
/jRzecjwKFWDGKCnAB1+4MdVUDEti/SFoy9sV0lROToUH2eCROXWMblHni8zbuw0xA563AH5/9rz
wZ19JD7RNeWhibk0U+W8Hqqofx+aMfMHwERO5CT7MndEN04Qz928Wachqx6FY9NqwcJ2a6LhEG1Q
HGSAppGmAAFr7UZx+m+GGMr4wCqHn6qswsY07dt9NhftPjcKV33kFnIH6uRWAcV0MjCnVgXhARk9
oOqGPOQ9mdxErwO8jHLQg/SaWgaeboOveHLmOzzmtAuaWfULnZXQAdXndDivdh3SbadSt8BdhFBP
BajW16bG2jn42Gjxg3E9IK2HfwlQ32GqeLIyIN2p6YGq8uNqZOvlJadaQUkGV1s/QNJV/WnszeVq
n+xV0QIdA108Puv7uUjbHfLU6pM3lCCqVCL7lw7xmmQo+Q+XVTzo0NT/EH3EpoYz38Ry57XDZYoW
fMqxhhLA0IMcrfB6pJOq+M4AXxNf3K2dIiMJpMO7rUZjVT21EFiRM5bJtA5PZFKvTVy/l54OPGZa
SCvaU3JHIbdT5NporU3B+o4Z5K2tNix0x5nsCzDr1cbtQTSM/zr7l52gT0TL2++JnYHXw+qLS9vl
0P6FmOHWQp/LM8USXcvvseo4WyjTAPqg6J3iOxoeSdQz0EP1AM0wOYYSRqwa4FUjL3UbkNdxAXQg
L82tB9QhVc8wvS6IsE5gok7ud1LlAPl6ZOBb4KfWIXlbqURF3rKGhlJnAtDUa2D59QbfjIr+AqIS
dPDIs9Wx2hLpBYJD29kZuhUojg4cbMyLA70bv2ZU+GbOUURdJ9AlblaiSwiwnYARGgtT8HrtQn4o
oK/6cwtYk+GYzcYWgOOl9pR9Qx8UxI/UbzH+ACgWpqAa5oP2rbU0gKwa8SRqjv48JS9QCY+1b06l
Oih+qtE5LmYVAoj4wsrptGrFqm4/Id/7v1s1mnRwYygK1Kzw8ri3uGvttGhEZzbwWT74w8ZTqqfx
S9LM+7hFtp+52fxct3UwSWI09M/V9/oA1aBYRqFpEe/ONjRmyOvleot/CpYkLy2Jrjx+Im9qqp+W
rESFQjHWcFn9CyWFAhUGrwaC3hkeVRCO7wc3sbfQOrK/KnN6T8/hNaIA8HPfpI61TXoLpMsm2Km4
381Wu6P35DlLjaPpVMHNuzKaKvEGPquqcbSyd++7jTxp333yiAmPH395VUfB586o+6dcyjcaRQEW
HbM/MJUr/P5jiKJofKbDXDl7NEc3Z1uBKiEWqu96zU0f6eAB4NHkwOLRCNwW+rk12dEYTQjAlKKc
duXAR9xkMWHG7//RKQsWSPmlXQ0qOojEMPXQsME5U4jQI35vu/NunaDbc36HOyi66mlCpNZWwECf
vsQs153zS1PXybKIAXrHSyJQ+KRP4QCGD9n2yPIplg5ATRchsE18a8rlZ8VtggmqCE9KEaoZuF3r
oedPIu70IOUQviXbBMTtCaioX57keyVTW5ugCirVsyNNHOj0bd7ZeIuUwwabvkfDeiUfhZsZ+ki9
Ei07TI3Mgyijb+AO4UcvjvlRRBNQ6HRKB9zeFQW6Fh8Bt1Hth4diaBjVLG59GoPqLN3o1jwua64x
ZZ2JKFhn07pWJ94/x7IEjZvSeVZ5F+9uQuxexRM19r4kVgcllcEzD+6opMAOzipO6bCOyU+R5HZA
lfUeSWN7jVxcFIqChAi0GDwjFERr0Nl6SWgTKEbwx6tRJPaoCVgHgUxU9X66OCAYDLNJyzc0HL0E
ttGYLqM7Oz4HB8X2xhHx4leCesv+1l5Ph6QptWNXdYUNORUsMrlPumj4fazHDOCk0tl62FleQWrf
+VE38z0N6ZAP7qNqjtmJRm2WadfBmsIKAkKXWo48M46vaMxcp7Rg4TgPg3UXiX5OA29gYBnwyu8a
2r/TABwvM34iOsj+aLq88GQmfNunJXBKbRcA3sOvnaMmT2gEAK4yeqKDkdkMCCIrOhTS5vYAqs6z
AnEXOUS1frhUsX5oTe99gj4CwmBBZ45MaEUrN848gjZWxgN7W53G2vl7jUdrIOBdNsTNZEA7tiKI
x0Tc0XBmzQAwmp0GNFTcwnismq9lXrxfDaxILdKXtrM3CpYDdVMbSNq4UqUPXKIZ/mVZHIJiHfp8
0pbWFkDE69jcG2iUA1c/AiIZQFE0pIOR2hlwNHUc3jjWIbRbzG1i2cAIfjU0Fzo5woghleKi2DSB
x94C8DFkvJ+3qMKDut5Nk6uaun4mmvJfXpprQpKHYgvDjZ9oPpr7b+dTRAJy2iVivcLH9cm5rgFQ
MLh8AUL3QPW/tRJweOUdBCN9G807Z1dhG3RmxCASsPjPjmXxIZMYa5+iBzt1ApEY0wMdGFhTz03U
g9aeiYfKRpNHmUXljj4TKKYhyWB1p2XkoozWK9bk5/Tn+PDSpyv/4C2QEvs0d5BzufzTVWpu3aFW
HaPDqUDrTd50B8AFwS0FAOzjlARFKgv+0lKrmXewp+pvci1BXTRsitZNN+ucmNeFL8b4fR1ygMz4
/+M667Wn//nzDOOsBoYFhrK2sIxT3eu7MdOtPYsMvG8V42icRItl8OpVGKfCNrLDhBZgqAIaJzJx
8i4xFN6iKWejMQ+9JHIKRdLaNFQmqEeEbQzCJ5a3YkNGci9XpPAJTUgbNF91fuqm+ftduhHA+fiN
aYg7aGJsoH6XmgGSGuYhbUsL0G3c81mMRx4kJjD26P5OfuRyhLtpWsbu3t9roindI8un3OMHEl/c
oXC3U80McB3/Y1OlA/p36Mzp9MVegXkHQr4yBLLkr6NuNXuaTyaaoOHrE+KbAloUOZ8cfCzdk60L
ZZuVE/o5eHMCVqI9zZrVnP40JAeFCLBa292M1tr/OZZWKtL4u2ODEa2znxrFUAI6MwFaWc4qaWsK
BeJ/H97/Hgc5UAWoYCQz3WJzw41FQx0wXqVKAZiV73FkokOXjPEnGe4C0IIiMkDbVsZnzYnRfIb6
smmWwDhPpgEAc/ZkSHNUDvlBYC8d0NBq0XoPjiQFAOa5ftE1JOGRBQLhqAzGG/2yxox3mofMSZ5i
NCu94JDjZ2viPQYKF3YJvbdd3TiPfWRDO3UdojlkP8YgNNkpvbd4Y5CVXTPbtE6gCJ8eZtCkWMIY
jiBBEw+RiUOfKmDBblM9dMYGN68ps/PT7L5PoFl0cI1imUojmj9ZebZxAKUJG7ctkOscxK7WUuPa
oNFqMzTIk5mWBUk9aYsUkwVNbfdLCDkEFvDBzFYdGl38NcSWdkBq2LiC1PSgZol61gbmpkH9ItAr
dmXSJQamnDV7umOG46UQeS7FIVf0v5dIE81aQKebdUDXXD9MEYPrOwMspgGG/Uj2gnksaCHxsVuW
Wj8MuekDZk6xfJB1ufpF83JnX2V6DMIEbOwMuZ90U2W8A9QffVsKtvT+atTEDNwt7RcpHJhvRIK0
folZl1gdq21dBmo/mT/jdwqt++krUmgvaKhUnlktrF09mM0dK7viGUx+P3QAH3/+HjClELzoYqRl
iApIqOiTMUDkRWSAamIbod2Wn4emHFIweSl4HZL3Zm5tA57OgLEO+GAZ5zIHHmiK3FfgW7XoEGug
S0cTD1i+ukYRSNNk5hm5XeNM0f3Ewrwz+LFmfxe1ZR4SUDwd0UmK/6pWgU4lOkPrDiRisEKNfjoi
JUReIUPojA5djyapxXM7tlNmHOzxJyTNbPRFyzhajsZIIg1ohW4PmYhB1x7nY4k2aByMWUuUu6lF
wn7GcyQYrbZy/y4KszwCDdwg9ZmW5bEHIirInUgLaFLvFt4mHYYU71aVo5hnSPWia50LdABKnXs5
BGuUuHhJBBFbqGAtXksdu+sMaYAzGvBesOusX4cym32tTqOXYQAcSRtr8RK1qeV7rK9eIgeyg3Ud
e1BR6BVfsdCzOxjoaELZwDto0GJe+rTNLIuWoUZUD2Cr+TRcvdRX97+dWxRxGjgcW3Imuz+NAfAY
o0s1vCt4ztmWbCconwHFLlAzPPK43ZBtAuRyDhe3nFKOtbbp5AomGro2nqZ3G7dTmjvQp7ibHG27
3/Q8+9qjxeCqjq1+4WVb+GSvytEMSxUwck+CetH+jFcz7TWaWwZ9SkDqANfKv6G7rff72IvugQWc
HxuFXcke62W7LSLTQmIMF0l7th1MwIkYeDZf0jcjyaZffI4hV4Db2nVs2HwH9ZP2TjXL+BHbQWDo
7cr+lb7pDPwnFAl6M3G1M9DCvL9Zg28SnU/QdAxBYVGgB6pA1qiTPXxkRKtBsRHCKc5A4zmXqlWU
QIktPM0+zuIKqVKypR9nq3c5y6b6PFQgx0pj+5rg7XWP76JxTwc0sZv3VhZBtRHKgf6Ng4Yii65N
U7p7il0jwPOOTJgFzOlYxI8g96uetK7INpEK2H/do3EsU5omsEan+MmmLJhNMb3FUBfbzF3+OaKX
JZL/GkE8UUWWggwzgZporKDhowLV5g7sNiV+RYqaXCK54egTzwktFZxgi2R4QpsTR25DyB/F6G9Q
UuvogTN0CD3pIK9XuPjRFN1ZKE2HphC5p/k0Ta6NGvB07Lszk1K7+oiEr9F6zaMAMHHPXUXfTnOj
fEUGa4kw0PTjlwLEQ3aGlqgK9WFN8q1DBPo7Ss/aEcy67BE8iuIe3Od3RoWPHai1qLeW0HlIsXQw
1OI7KOy0I43aIZ3RUznegc+9f8DmMhjnDmXJCGJuJJTLeuThagPZkbln4oujVyG1QIMeFdthyKmE
1OXs6o7mu7atntGgGBSJNipPaSTEBqz7tY1OGdDi0iGxVfWgWPIArHmJuwhOga01dbQUDD9K3BtR
KZAeCpc97f/ptIohAtmhHRZ9r62Yrqm8X4Psy0INp7CwrUfjQvXXHLFqu0p6zsDdQt2vhVagcO7I
fqv6SSFVZkzHQiSmP4OFI6RAcqxL0Vmc97vsY6mbsNy9KJ5W9ukOlCt6FrLSChmzqwerKbDRNPNs
1+msCHs9xU5TLdA4P6jQGTW7H7wpva0+qjOkCKBPTdrVZGPeOAeTMvVXcvxHmyrnosMPralrDE0p
up4Hg5i0kAqPK0H0Urb8VMdMoF60jTj/QlXLxb1wR//7fClvmgYk6RbO6aEe7O1YD1/cNAT5pW/p
U3HmYhyTTa6g1dOp/jXMZZdxxZGhK0a2o9FHKJP3MbqZfdhpRRqRnSI+4sluSoGkj3i6JIV6b3YL
AqZGslbToW4ie9OP3eyvNjqT/JlnvfZAY0sxlgteQvTrv89jLkdTEEXyvIWUFs+dTd3mn2PWFRmI
13aoRv2CXoJ9aFvrfvl70BCsV2iLxh9g/RehyraEkcmtHNzPP6YuQ/Lc2JDx/R7FXetrOlc3PcOd
jdgFmt74BUD9eIkBLQaGVfOJg6CP2/JkmuAJpSia5MQj2Bcklfm/J7E+P7+XSrRUg9K3WaHdrckF
NKQgz+znjT2daRxDHmc7CpQSyabImM+B6Lre4G7lLLPJjZywhsoi8m/AXhsgHsr+MlF52yuVMB7o
MLPRCR3ex5vV1qG9DiVENfbLSjWxLYZUO5ciYXRAthp8qx1y3tUUgcFRCocldm5AjPqNAj6Zh1Hb
gs62DMi2roGcHHBPveMsa5DDrjTvrMd41ZSXGj6uBxRQsZ1nk9868M7xE6XXcb8u3nr4GTTmgC+f
p9+BQQmUMFK0FaSG3dXQa/RZO+alr6BCD3HI7ioDyEQBdMiczyYKlRMBVraWib+vtS7/+1qiZq9e
mmkHV098x7b6RzpkWg3Fey0a3nVtWA1SJH32zP2gFuxxHEvvYSwTmaOClgyPoa8aqYhexkhcoRZf
ae/RDtpxHmpsZW6j1+vRDFWuTzZhTt7DhPVpNDTaS1omL1OeOteJ43WvzY1kT0Nq3fFm54gutP5M
PTxl5sXXTDvSgIISMNOjl9F8TmXfD9kRHe3yEaipzkIzWDBAOi/UevxyaAbFoAP5/VLrUvJSDpK4
kN3Gh9FYnVyjDn1+cg0VnVcnjsuUnqxsqVG1jSVxfAGc/kNSjvfdXIgjmejQgNVpB1FsHWSOCEPm
EVzyGeJUC+CBXHHaQzuZmQMlYchu39FWIqdHHJ3SARyOUcg0TfNpm0I22pbQ2WpbZ9zYaAETVT9f
dethk6ABFJAh8IV9Ig1Ds6iz79QCSgySTgztru+EYbXoNpalgyJzhLjgVkH/5LaTBdI5b8ot2gzy
bSurqatXxPrPSQOCBiW9NECfkrO5gcnTkLwNSo6Ld4XJE5weVdpkmXvjWJaS3nzGNxnahshuoYsI
mkZf5wZMXZEGRn931Kyv0aC/RWBdupBzYLoPkjz9uS0771HoyY7MSQkhPoOjD3fSU/vrVKv9vlKb
PCSvFffKJvYy1NHkBSJoHy8XWJacnJsLoJj46QKp27tbUJkC9Yo2F3aykjzAEGkXGpYWAH1C04Mi
Hw8g8HRPQyTSsLfS9EeLRo5ZB/8phODMLddrG6QWdf5lUrorBQBA6YDsIjYu60zIAyY/Wg2bYC8y
X4u5tLYQd8HXygJrfTGV4IeRmJVRgl3WA9kqCK+A3rbarXYv7fi2BVASeS6Ig91MpaFCYEo5F326
0Iv6WFg8Zim+TNYQd40/SH0KOtj1gEQVnXYZIFhMHlY32cQcJ+HMkQgix+0SyzpNh0IxstChoXf2
aT3wYewPYwPo0oc9BhrpZEwg2gv/OUXL4Tj3n2Jqlk67nHk/xniq78GVrJ87ZUsDUEND5tnG6/hi
b8sd2clCZ0zO4Xmvn/Fus5pjCEqC0w5F1t8W/bTeav9t0RiCWGPVp64T6OicknsK2oBYkWvvpil/
W7YoVDiRh5v9BxqFXyH6BTytdAJfpm/TbEK2+PdYR67WJunbsgMi77KfGVseAtDkHjOjbJHSqbqn
vkADn6rMaEYpWwc8wq3zLGx0poOw5m9I2LlfNNw/kcPTotOcdd1RNwCEhH6R8YS/OfcTham/FHYh
nS85x2r19zmRpkSnPk4hzZ3XYqNxEYiyxq4YGe03hvuzP4LE5dL1I+g81Bi7r6Sc33oH3A/gixRB
0YPL0eGiDlFRyS6AHk972xXKTnf6+upqXoudD/qwDA90y5I8TKT8YRp7/fVmksY6BWyrZn1lHXgP
XKE7e5N7ooTqBF4g0R/UOdvcqoyveTfdF8ItfuZGjk5KvL09gl+zQ48pIhJFNb52fLyn/NmfIj7W
+I8RaGJzgwpdwKE75F/AS1E+ENBh2Kiobn21RN+hASx5JkBFnaj2YQLH1gJzKBsDUE+oYWyNCexV
A/h2d41RjUFdm1DblkiIrEqXRWk+C2lRAbQkLUoYCjR2OsuigyaGTQbREkCL8ZqiOvwhVtvqBG0D
7EAgTrYMSaSeeGM1mJA7AcOKfN0huzR1mVqdaImPdcgEQc/AyRQNf2bQ99sAPaLxCiQf8Wm29fzS
SyG9IUmqn0MCxBTzvDcxq1FYYKO1RFhMHf0EIB0PSLut3WdooPrIp4IOoL/UTaHBARk5QfnT1WiB
Bxsylwq2LjQbRZvW18H5IB/IsR3W04z0mijLS9mAS5R0zYc2mwCo+rejsxXsJaQjRkZtmZGPHr7F
0hFnjXnSDfAQnyekqsq6V/un9/wON5xyO6FATXp3YTQK9TvLX6AUWv5Epk8NUk/M9xrwTSc0sIMi
7D2gGtNNVyjA8ymZuxNs2Foqc462iCwnRLok31YgUgTKCBrz5E4V3Tmm+PeAfgh6lQVa7/aFjiZ2
+pcBZr0xgP5/GSYwfax2cONszCJPXv4Qb0u7nno1kI09uMhq0HsUeYdfqcxJ0lh1485H2diCoB1y
F16jTb5plwySsa3x0qPy0jEkIZEcuE+6ofGJZRM8K6C0UsB3SEPTNv/7pFYzAc6rxBlJqhr0t/Kg
gKcS8ELoZ7D5H5t0ZJApgyIMB+xJtTcC7MaN5ranrBfimshDNVmbvqnB7i5HdADg30x7vHRKi1cO
6mVArZhGoHQEHweQfZBEjo+rKZu68shH9RuZ6GAPXr13VZ0tM/u0S/ZVZ/0FiZ7hCO5PyBgNUz5C
HLQeAhChW6gx8Qb5dmkkD0XS2RJOYzMu/6oKVQVeJp9O2DJpm3YeuU9YS42j+wbv5fDQmGLojA5g
SQNvQX5azaDvzQa/GYb3CV0Pie12Vi+57kDKSGGeg3uyouMvN3TRRrSxG2a5IZ77MUEe1fKuugos
VzI1YA+1NeVIzpmrKhoqIbROXhf0T3cQrY4C8rp41Jxt4XxHZ7F4tsAF/QQ5gLrruiGoO+XScnCL
UWRtoTu7FZW6p3X0Dj+d3uJiQ169H/hBQ78r2DDxiYDjyB4yvTnQshQBJCQI+5T2kUZpBSJKbDnb
E62GnNUAEvtWgEbLht6oCT08SxuxDZsT/UuEZlYUPFLQREGJ9I7ji7w3QKN7Rlc2bs1d3Dy3IMfw
VQ5lthp/tAgJnxhyQX2oxtl0N8QVABcyp4rttBakadKCFQ/DUq8TwweaIT/joQS+lsZEs41iOmHG
Mi0oovK3wMSBCEDUllu1aqECLEtwiizBRbI0VyAH5I0TuycTOe0eBDaqZ/ItRZDDHkDkRPPJti6i
WQMwuuVwT3a1VzgkaaCZhX597dQNbXXXJNE1mhUT1F9EaRWXOoisNHCkzlH2s8SzHOQq0pP0Hk6h
BZNvbWgH+2QEdzPC6XQJBXVltRkGlKUgTx163ktSM3FZUwBCMdEWEKXKHSUOyJH25gQh7L4LcYM1
HshR6D1q3rX2AoKM4uDUdYUbn6fvzHLw7hsGXYPSSiGoEM1zoHZO9sK4W/vOXEbfW7e95xwJeX+a
3xps+PBXrRk6SMb2r9wsv1o8r94GBf+16F8WX7AfKMOkKvrrMNZICJiWdnaTab4TsTMcWtXjUOXV
/3XlejI/X9mSV1aS5r4RNfIsdfGGov3nK49D/jVrSjXIKnO8zGm1BYkZ2LhnU9mZtVC+Gxzfc2/I
dZBhd+4GFP/eCT3/4wF1dG1n8Ex9yEFoFjh927xa/fAiQduY/zeojVDpnPPviqaoL/Ho5KGOH/1D
XETKDv3b2SHNs/48sWzeWN5cPztJBMLoxNR+QEjj/WNo+BhKFMc/BgNJwJuPIWbvXx8jNd36t4/R
4cXmbOA9ORgm/J5bDvkKFCHKZ1DB1leD4bYiR6an4gAsX+WI6p5MeNvqQ683hh0NaXoyA6tEQ2ZM
y3T0dTt9IKeiMQA95iBFdmYzDUcjsSAQr5VXbLUATGDWE/QErKcxlkkYiCAdydbFsUT9Sq4rkBw/
AWFUXu3ofTokwVBPTC1kE8xBPQ3MfD/08iwH/N1WRqBL5chOxxm5lcJA4lR6QM4D1R5N3atgqQxJ
18HUkF1ACWQ+gQ0WmnrqTzJDXRRSMTKKdGooqpqFODWtesV7SxSkTQM+TMHN7jRKBhU66Gwc8X4M
MugU9I/71QFpBESrH9Fi6jY1i+4g1zkEBvJneyreFTm4r8Aw4YIMFThr8oLz2ttT4a/UZ8jxuqCX
taNoswAHZp4kfhRxd1enWmeEJP6uSSM0FdwdCbuTWDydkVcHi5vPpLdlwM4MnEF1HSRhlzkxnnVi
qZUjYavPRGFLPjlafTJS/Yj8fR4EhpfIxugMNJIBFhZxS2xyBg4legVc3gbJOKUNdELkyyKVyumw
RJvMQJcvSvPrwROK2IgGb788se8yUzEAUkjFG4BdYVN4+YtIuwatfrATN22eemCyaIvF7grJMOZG
4k3a13hNN//C6xvHPQy5l0kyttOB5Tq6RfiQIt0G2+qNZVzpsBlgB9otVkWZ3McaHlyMcXRaCGd6
9bwoDiej1A9U3XHqh3kW/ctNFHcyWVs8FNjBXxX8pw2GjcKFmzpm6FYJCpxSmJUb/XRtBf5Lqawx
6tizUXltMhTnWpiq8QSWnY2C5w00U6zhpBTYr5FSjV5oeJ3TEzQRSR0byL5UgKYn/ZG8rLAOArQV
j3GcmLQGmUdIi56SEmvQkgbyYMAj5aVfJnUOBasheWpE24J+B0Cl1kiTpxrE/SBrcYN5Avts0Boj
NA2jyNm2pv3uzbGtpqlk+tN8GUFOBw12GwuaNOgd6BzWyH9KvxCYO7XZnvBP6RfOctVKuhN5Z1kZ
Jy+q4whOwG++eunXRMPE0T/P/VMw/dZwV8tP/FilzhRUtqc8K7H415mY9Hcb/zi7iVMyaLlPfTft
+io3jsnkgnRHfmmBg3gUzSSerJEZx2YQBVQN8eXsQPdtYPfyyU5f5uifeJ6BC3Qea26rm8Z2kCAC
iclx7hP9KHRmh5CEN3yyrY4/DZFL0Fuf5q1uo5rtkCVQyL5xaHL9Ak/ckLkGJL4ULbnQoayLZ/Sv
OkA8/mOiM/C6eQE45YtNTXqZZGyyHrQptgsKtN+j0wRg98L+sZoNEafrFUqnfr+CYwG7JVnjvECP
k2JDM9ZgWymfYl7uFQUsm+heyvy2nLItg8ontORcfc9mtb1XZaVXSUrvqA6AGMhKL560/WOPnBNk
FlrotsoIcpS9udfQQ7ZMQnvxEPYQNxPaHN1DjpT5SuE131iDcqSll8mxjMbmBXpki70TUCmCIJG5
afOu/dbgXVXT6vrRqCKwFZUCSGNpH+V0dEDF6/QWkqtPsT18hchFHUJ7L3/iKtItdEY2Lm1C2ujs
/02cUiO9UKngmp6mRAs8YwbdvryjWbt5FOzV1BNxFCowy2TNi1ILJo47SpMY0K/YDDNIsD2I8Cgg
yNt2fabtSOhidox7S6vVx7yc8oe013+RmaLc1FV3lWmKVxmles7OKIGHqRXzCe+a1VGzcBNAPd56
IludJOGEJserYRnWUwah5tAB6npHETTBFEh3SgHYJ7LJCaMN9tYlD+DqcQoQX74Ba3fyArh0t4/G
Tt8kMvXlwG4x67O9xrboTcb/yc7nAuqzbeQnUzLc5xV3t7k+1pu6SsovoCw07qBL6QVJxMovPOnQ
tOzEjq94GGZzhKSE1DmiYM0An89Y8nty5k02P+YgIYvx6sShsxWWca0/6wNPr9xh/G7MbVdFGs5m
hwYPy8LnWhztTWOnWX0//iKHUoPu6ljqEzss4ZDtg94MRKiAnmrBwjI3072Z1sMLC+3J5C+q0jMI
Tk2FT8O4GSTDpAIZWOmFKmkDcQW0stCwnKBgFlv8CZVp7+oO9pnM+OuCoSgGyL3JOyzpQgWthBDM
HXkdTbxFpmDbvMD+bn3cIjtSCD9FhgRaAJ8ew/S0XR++0bSRTb2fAsiXkAILnDNkXpZnNU3UkYNO
QYZ0MsHujj2kxrejrLKVw8Qe0znasiGJL2QaVBd6x0n3i3xkWiettt8nsWluj9rAf1H8/+2kdABa
DGwP+GhD7yJP6kwXL4sB9Wh6brQ/RBcflQxvm09VxOrnKo/+1uRbV+t0qe/iZfIMOkFjGdq/D8m7
BiNj1Z/XIc/RcaYVcRt6yj4yZWfxZLjzA0Yx9RmPfxwZTlX5vLDbR0BC9MAqE/3q6prYQla6O4EI
bjzwHmI5nuP2F+SXjVABYOLL3EJIQ9Rt98Ntk32vAW/r14Bzg58AQqGl8QPKO8mrrTt6kKPctiw5
KpL20anel+QzAEsDt96XREv5KcZ3N2U9f1VqfQQ1I84EevB86Bzw16rHNemMS9sf42pjBk2sB8LS
YGJlsiVtsAhplbPtgOKiBXHyhobd0EEoHIqcpBRGmmFNqTvnDztJi9lIYOBhnGd4Fzy7FWSDfZyY
EZ4/PqQ6lpPPrv8SowLwcxjn1NjGgzGEyexE+9TzxKsDOeuB183XXquzcwGGaH+CrscrhaVpruzB
EQydTdPxG3307rJcj3YJmhVDNCabm5Q3+L9uinkIjbqA7geNBTMH0IqY5maCqBB0Qe15Y6jODlim
X5El4j3x1gN0xS509mFfTWSfLW2JJ4p7MlkSMDLBjqdqvCc7mcj5P9pv1sd3/NPn+X19+pweITo+
1ua6tfXQ1bbVFNvEF/KfwwgiW6EPl6HKwfvecheliyr70RlOlG+AbUf+pxtAMiInLDHGnEHoJXOg
CpPhLv3vpVbLx3LL9AyUvvZUQiFcqiGYtSW/RX0TeJpbbMlG2gkDmE/veaH6xqiDFxuPUsOMtT1K
o+qCG+NuYfrW/2Hty5bs1JVtv4gIesHr7PumWpdfCNvLpm+FQPD1ZygpF7W8vc+JG3FfFCiVErPs
OUHKHDkG98SZgWX+Oa6t9xdwUr27TTAy5ea3pTiDNcR9Tn+7ja38j9X+7UbTyyDEf7GLb7814mAM
BaZrWznQpLdqdo95bN+B9uxRP4wveqmfshbMFuTJbavdua7lgSvRxKFE+TdjDKrDqAHXLfkMmuMu
Gg40nYkcy+Sj7gD2ZefTHfTV5J71wXgCbcSNvGlZ6eO5ZU3JIZ3Lg2RArdiBlu8y6GC+6BVSEgEL
wjN1QfW3bfI2ftSgSPeYD9ZqUDWuaWaZqHri5YK642hYO5Ax69NoJiMAYWRR7GiUlowguHGmrlpy
yMDJR0sWoNfJRNienTAALYrmI1gRLU2Km6iGNzlg4pCDO1EsRYTVCE28ONxQ10ij/mjq0Czq6qh4
CpE3erSzKZRCDk0Nyud5Oue1vvSZWButBZXCMPHvskapmqnUQqu+A+0EawE0Fh3YH/7To/faYyPx
qv/DA8gphMVVyuMvazCc31cytqAPjz1Lbq6BxEFIxbVstKOi3e8SbUNE+pNtGgepPkj26wYssE6h
GVuntpGVMMFqijxYfWLURcpk6hLChjA1Ue9MphlT8zGJ0Drk9WGiHrl+TDRRjnCKQpRSJ2Z5FVl6
hPwgewQ0mD0y03xBGVdzBkksg2R57a0R35ZrGmyZ5p8HhKxaNUimosguJctMsNJidho7yRol9c2G
pns6N3ASbb5Ps9UkSGlsAe+Pb2TSvQ6bKhA/b+kTyM4Txwh6wAsapTVM5OAK3ezuZOorDRVEPUt3
9BGgrl0fHNPVAQD5/YlA+gPVL+2BLK2eQ/Vp/B4kcbenABwHQe52rEU1BfD62GoveNHeaZC+ZMjG
QvQ9ie70BYvSFmUf/57O86paRa4J+uYi9fYx3gPA7nr71q/zJ8dMiqcc+yRLpvIa1ha+445pLx0z
4jsaBEJ63FkgSljShI/peF7lIHEd2Npzy+RiWY8EmjDxEloB0juCfQd892mNpHLTy/g7aHC/uQL6
PiAa8fd5BDVGlmXGV0ykcZo4VJq3chKAZoqVpifm3lEQfEOrhx3S4oaCXvA78sLOIqiabOOBtaCH
DNIXkcYW2E4zZDAypSSlpFyUHcha85P93/7IGZ5Nv4nEHqXLEhDWFEgFFfn7IwZYsbhaWjESGvPA
p2BhQ5FA1oNVs4jxDO+6ElwafXCHildwdw1kWbA99rcdZGzv4AhAzN9F6Vfv+SfyMIPEuEnxbRwc
J1lmfuQq+vCfAevdZOkoduBGLUm+tAYt6dQNNPvUHerORPBWQL076FD0pk52eC65kPEL2z11G1Nf
RWCFfY5x8sC25T/d6FXROVDQ9vP2r261Wo2AzB9u6hwzrUZ2uqkmbD7flFYTHRiVu7QHcALCZNt2
TNMjdMGyY25o9nYACuEa9SVg7KXhPYoAoevadMo3M47e4qivftYJ9O5SJqOFJQGBbqLyp/Drt0GL
ire8LhJI46TscTDxY660KLtCoOL9LrUhP9/FteNkjTxYA/rjr7Wlv7PGQGm6PwKzRRwxn8zQhpxo
Zf5mo0mKgsMLDUhs+N46Q+ztESIx5cFBygbCPI79SLaQf2l7u3voDbwOfAeyw80ILqzZH9JXgDRy
HbvUxmjuU/PatSNES0v75gzSPVhqs+oCu7Ex0iFBGnvkVyTbJdCu/zZO4vFktJRnsrYPknveP2Wq
n3SwnMwXzDUmi//74l8+ZeIPL3Fbf6U9Mu2WaaM8dBCb54G+J3vve9fI8oB9yMY3EUJ2YA7vUhhY
2W0TYue2G26o8mDoX6oQShWQijBWMfKMkJxLxosVcH1JDo7/kra1vYwKFKs3PMyWfNTDzRg79kUD
4nZqDN+MTj63110eILxFA+TSQ25pWeBHtiFbh/q/le7EIYTpBL92PehCWieVm7Lg+PerSw0BSD4c
sGkcvoA9l0Gi0tEOQnVNc1P7kr1WIK85Oh7U+yKlHW3kI1sKDgr/kWkFmLCqn9VgaV/VhZdW7xcG
+HFTDkEQx0B2sTAy46X22nYVCW5fewPaAmkT5wckDMDoEIz+ujKhipAYQbHMKpDvhEqerlBXwgPa
G0Ae9HUDSb9E6sb6v/uQIzVJAraTSHnPi9FVlH8ritbHccs60ZGzK6PxZmrjiWTI0sQcbmqMTpg0
1pj4tqjD6cfY/zYPfChguZf21wayDAsQH0WPkRV4m8EDxqYHjeHZTPx4LWpuvJSa+JaXEmrmMXjw
sKv7AbpnayHVJM38PQngW3lGQU8CZk1NfxmlnCZBVnWa1JQIaAFuogVdeoxrR1tmY58sEXNKj2Eg
QdJOI22QDO+XNDSmOgIoTj4eLIkEWqHKKksNheCxAeF1aIHFJz8Ag4aW8+ZBs5NqWVY8+jrk/ZU5
qPVadP23jnvtT5RM/Yo8x3thmQUeZk/a15TpKXSfeHTAv2x1TgfLXHPbY49mwl/jINyOKn9ETV8O
PrA1EerGqZ9ZSBenjjwYlIH65PMxHHnRcKBeq0Nxvh38cUuQoFJCp7xrENGbEEIKPgRKlr/buAsG
ChKlJmfykx9zCXVE65Hff13PabBH99L2BP4NlKfoTFvNEZbO1p/Akg7MjQrSFDZAgaXjgqpMoaNV
Q5MCaDutZ9uY+BdD+1rj2H2IPb/CKVnXJP4Nw9XUlX3uXoc+T1C5G/sIF4A4KVYNDYDJLlhYThFt
P3ljt7xqhqw7z84OU8TeafX4yQ1C7vFaOnkDLvBXEMT4Z15WjrVoEQ/Y+1bwWplmcBk4zi0rwO83
rgUGsskFNVfjIokDDU+XIV8BTwRRg/n5JM2sApn1mh5MLdntQdiXImvzVa+caSTIkIFb6BwAwYRP
zn88/Gj13LQMkC2iLF2xHbqKHjE0C9Rl0qVOxIfzEBl7I7GB6gM2Q00hDbxPflFnlNGKHJ3YQHmQ
VTFrb9r9ZJtWsIZq10CmzY4WeZVDbsIw7FucjvXOidtsX1jOcB0hBAmNuKR+k5B7ZFqo/fT6eueW
JvvaslwuaVLuJvWuzwwwj/hiuFpYcpqU6+6Zngh20e4QI3KnSQFwbTc/GdYmFPoWuapUcFWlAjWV
rJcIWvlny+4N4GrU0R5cGxHor1B6AELGdz+cmsBcwqsaeHOEfBYfk/Uy7rfQR4O8MdI5V2CG5TVP
+/psulCo52buQnwHFCh63AyH0tfv1HOVia7AW5LthKvKE9RUWoQGCi1MN3oF+B0LmuJ9FT/L2pUp
EEmNDS+I14WNg6ZMTRASzrdCbgmfBgiaHa0mh2QXJAm/cJAqrD2vj9f0iyrVz0qPi0couZkn6jWB
356LWoD3D2PU+LXer10gLtZJ6b/bULl6D0rNm36LqKotztVoXcmffoogj+frMOrr9bxQH/CbBdni
M62D4DDoNwaWIMgESpVK8V8ZafyL9wm7OR3Eu3kA1nqyc9dhS6MxzGMTFvLZTKJtO3jGW9YbULIu
mmFLbilS6JmBg30zdubhvy07mlq1cHvQcNGyedAXB4tggY0mrB2qBoN17ozthljIqJsgtv6pG6ku
UZbpTR2s59GgR1BCL36FeC08d9AUOvAUfyV17QjR8tL1UIigRhNHcURGFXCJqqsnwB5yRdNPXaQM
4nNatenUDYdeP4eV9nNaCRmPSxIW36gXcse5dK3+wsZxfG4L3l416IjRWGRY0a3J/AuNSSAXb81g
gTMAdwSjRn3HBmsXgGDlOdZGDZiiYUNjeWcaDy4IA2mecETzOLTxksaqMYyf3PxXhW/etk+AdRdB
0T32eZGClivrjq4idwJs2Nolpl1BSwd8UZMLqmlqy3Hu1EuKzAQGMDY21O0MYLiL1L9QjyYV2KAv
ECDojtSlJZkn7ixNngZFe5J1TfqgqahtUUX2FhuMDnI3UbWXqN2/kAuSMtEFGhT7eUKbc32LQgAg
KNQi1Ig85tMiYV53ewvQ5QUYJnyksit3kdQ+0MyVbWsLU3MiiGxxf2WLMbhVWRncUC2Z7WLIGy10
8qlNlNkVlbjQKDXkPBwKP3Rvk1Pa4OHS4DswrZv6YErSnTTczZPmexXqNkYCCls/LZwVCq6AIfFD
3Tw6+Mf52AvkfQy0NvU/vf1lPGRrwRAEr1p9m4is27moFnoMI+efKBnzH4XuI3PAyuccdGl/c0gb
9uwPZTU54MXb7aoBhy61QobD0gMDj8widqFpXxhhdWaZZr2afDMGefxa1bK+yDgETluZRdFH2xTA
8Q2SUdbrPOm9i916gkjWOJbH6c0oTR+/kTgqUd4HeaRPjQgAeIu6ASq/GGjUu5WuIPPOLjjwxJb0
V2TxTRP7nLQst0FWQA3PsX3IumZ87XAzeeY5toJxG7b/lIhVaaZt/+JIY1VsSN6cFkGNDPhsnLQF
jofYfh+MqkGxnZoeQOxmmj56evOMlEe3TjLs9huFhXAVPoI3Nl6XTFyox3SwKYxtypfGYADfoUaF
17+PhiHK5WunBGJKTf2Y73uy2Og+GExjUFgjFoBC+E7VqGQWaFXwA3lE3t4DVxTOAh0z9a+if6Lx
ANxuK9PyxyNNzNTElopbRvlUZ/FwYKqsom694uKoK+qGboDfadCdjBFa22DhAD9jXfYnciOPUQvL
bStAFrsH+EgsPSevkfEctKk2IMiSchEben8zOq+6APuiAc2K1KnbVyW+n5USJ/09wwpT/w5CQHCY
Z/YPxj1+pJeTaGL/Ahm0bRvhTb9szLDbgEmvWc1bPTXB7bP2SKYeNH0b3bMAkkZ4lCeu/Bpk1R7E
O9pPwzFOEC4d3ziYBZYM9f5X8GZpO0fo3Q7lpUBtqknMQd1iotf7UUbldQzsYpEORXTOVFVqGgMe
3UMSaOp92B3uFHyV9/mhsMClOJPMABYKXR9NMLCr6sWBBjJ8vdZlZiPHbwZQchX6cK7BkPYqflW9
IV5DU4bgyAUrml/71isH/9cmMXq5ISewtr7PMd3afjV+2GG26+sivovaih7N3AIwPtNBX9Uk8WPG
y+aEJ84bDY5RVJ1BUX0upJudrCHNVlDGhcCi6voCb8AFXVITaAkeYWpkkClGGIQ7lVCPuyZj53wH
JC672wOrLxnwo4u28/UvUSO1VVmbxZ66KTIWUMfsn1NDHcGAs11EYIb5EiS1BLZC9/Ys8pIjqk7d
JbZDC5Fy/jLmYXTWtcEHgS5gABCSbVda6YWHUnWVG1duelhHZ8QroYkWNkiGAYW1ApVNdKDuh5uh
VgNYDNxoBCoYm++o7ADDVlV+813E1FXEPNGbHkgr4V2kX5QnVMS5qw8PpCRQApD0/dJVHkELSnny
gCZR+S2s39cgDw2Kc+AiAkcyHkj6Q4tk2nqsUQMiy9p4QCm98ZBxf9MgSnkljzxOLCAOfLlAdAo8
uyxxxwWeNsOenG0Lhdl8aIC5wlSa0ag1EY5s1nbZj/mycrWN7Jw3E5pa+xR0TItWMcM4Y1AdqQuR
GuvZEfy9G8oh3sQoVV7Jmru7qoBgGJ3VXfzVO1728YoO8jRKXTqtz8522wdHBHWSBWW1WrsFVXBS
dJu48TSAlHNx4LblHXWgtqbsWBqAkksiw0oTyE6ps2aQ8XYABmhaaZ7w55qIFEGVcJVG2PaYGYBu
Ud6lNz/FG02O7F4HBUzAEByl6X2dTV3iQhLBzvtl2GYiWbIo56tEa9PN1K/CUXGWx9Z+6hsBXr51
WVxoiTJ309sgBc6HajLwdtP6GUpsQVInD1l8zMM+PWG3896MXgKwz5/9qKzAvN4cyU4z2sC3QKOq
E9WMdWEKbD52AQSDGWoprUAzF2Rz1AD++8tlAVDUeqYBoSuE0ZFGBdIuivPH0RmcJ8kBkxniq+Ca
80QWSxv3oI8QN65MnaXXi6QS7EgeBTISq4ZDCa3RGhc7KpRK8hocUjQ1gpTsAcVY/oK6KIk1Lv/H
nZhVi1sMiEuDLLwvMgeV0mOdH1vVxNJCXwxRDszQmB/pioZLW0iQE1sSvI0fc0Jyp3HyrMYKfD5/
XtK41nT1GlJa8dbOwnRFuuH7XFWHVfierMxG788CAPyzk2XpKtNN6yjd8icPUnEyevHehIktTmRz
PfDrOXZ2pMFReQiwNSCO9uFCIxIVdKB0Bq9art3nNNXYseioD/Ub/6gst5FmIBOlqajRWlBUKi/q
kStNHKN2mjhltH6vNS//77XI/nHHeS3z9x1pZbMorCNqsfH4xMOoTlF5Swhe76OL4475nLR4rMyj
2E587tIoEuJRZjZn29H6szR5sMer7dCaCRA7ZJsuPQBU9olhHMhGTeFWqGdWDcoMQFL6GrU4QYC3
i7PhWQP83ku016qty++F5b16+CJ8BxX0dAE86XTxryE9kOwFUhkHNVyomf/HEv/ffSABhiov8Hev
HeE4p1q69oKIHvIoizYNdGondgiLQdmlqnTn0uJPfjG9p3g0rde/TQo8s5nYIf5zkkwq6zW07PjU
Fyi+FLkmb9S0McuglbmcLSMCcTc3VhvyNFKir7pisywqY2vEOKO6vTF8mpqJpRbUZTAt2Rng6tCl
CkqoO6iY3q0OImObBiCCJZuNDOWiaVkBatCiWneoqd8HjGcvgzZui9oEqFXZdSv1Z3sflu92Bsa2
fQ183YtT4gz5YZ/9/20va9SvUfZqSnyp7BUoL6HJPEzJshq0tSfhN09z/izrzHrbOZ5czvmzHilM
RGFjbzMnxYQdvmWhLY9kmuzRsgxQUUY5t1EL0lNkVU/zrQUeONu6joblvEwTdJ+XpoHByKalaSEd
VM434ZrL0UCFIHdHBAYzQFIuWeW6S63hOeoAZHCZRvCEGvaoa3nOlY38GjOAgiIQJFtaYZpLC3ys
0oPdBwVNatGPBtvTaaXZNK9Zx+kW7xt2pEHgwB4SJxOnDmX8K5kz7LjVRmbaeeDFVw02UrPK5IFn
eldmA6i6VJe2K04RItfWB+mRbK4HggOAwq80OLmpdV2kwjezrTB/zctqg/d5WZrkawhmJT1PcY7C
NoiW7cBoTYPUtB/LBhxHhaHCrkq2mrOvWuzsaD/jhcBBUJf2M9R1va5HIRJSE3OXRlHLht9LevJC
nHo6VBBvAzl+81sciUKmdycQimOPR32mjHRFTRwUkIhNmy1NDcCyjteGmkL9eYWgBMG/1TUPf9in
lT/dZMj8eMG8ot8gxNHtJQsfTbvTvzIIsfqBE//IRdItG5l4Fwj+tifQeKCccCj9b0Z9JgcHqsTL
koFTvpZVdS6gI7KiAXdrQWPqO5Sd65Vb9/HZj8L8Eo3AHiC1Ff9wzaeuMsZvForSV9CxLdS2Odgi
RYzYA4dwJ965w9dct/kiTq3wVhSufaEBHAFQW6EGNJTYTQOVBv7lwEQdhawPzIhAregoCJTk/QPZ
+tYBym7ohocakcGNFWr9Ncgi82o0+p2rTW2CVBL1+laLNhoY86EIDJHHkDHzgKjKnopa5kIX6kLd
2TmA/HwaJH+yUzMgtXRwYnf3p10tC3Zo7VAa7e6Tv7LTDdJRi44oyJkG/5iO6l3kj/V++nhzvQ25
ARJZHMcq287LmsDUnxOvX9Yal2fXRUJHApN/7QK8rlFoFj/w1Afst4Rig2z8YmnYRvXKeIMyvr7J
vnoeUAB9X/zwU5AnFa74JexilaY5g37oA5JBCU4pGV9WvhX8QuoMMO4s/S7jf1CjVz/bQgzrCI/G
U60X5dFAdnUzejY2lSAfWIS51/6wzHCpjVn+CxzcL8IZ7FdfkwjuI/J+cTVd35c2SvcZzmT3pPC6
Zd/qxtfB7va9a2S/dDYexODXXwHahEAX2A+Z4Iuo78ZH3SySbWDX6aFmPL3aXhSuDL/rvwJJvx2q
NPupD9EXkSXDS9fLAadPozj5hrBP+GWXa9ax8pUJhAOVq9WO+5h50bFuYmdZhYkABbbDj7FnjI8t
Nx7B0+F8hUYz1JwCuz1BP6x6AE3bd7Ljj0FUpqv7cwHaunvDIwCpY2+l+SiuAwFmeNHyIj7XRoTD
vmV13xtn7SZx8QPgGshkKQeTu8MWNZTROjHT4obil+JWBijwQsChQrzeyW8GtNe8RZXjE4/ZlUyo
4dKQme59K1pIrdyFWptsegX6wH+1dje9LF4gbNwfLPXemwYCVAuMQXmjXuQG5Tk3o/M8KSvx1h+i
GCSeHwsVSBiv8GNKNhpBRLChfl+YfFhk8EXuNT+I7G1UfJxVKoZjmy8KR1G+TcRvU0s+1HzqVzIc
jxxYV2F4B0jYLBwXLB5lZl0mzMIIaQwEB5INYRzCwuRnFGi80CCZ3Mg4m1b37s+BcEeaLHSOWuM5
S6KjsMvmSxnbxoOJoNnpL/auLj7bE7P94mT83b8GAGhJ7BX43nzxg8R8kCGqqaZIVhF0/J3fFUmQ
E3PBDUqYBCpVy8G/0DYtuCcC+4Z/mPK5gyTTrkUJ96YdLOPLiAdvKFj0Ha8w0KfwVDsNwhmvUKn2
QJSBgmQ1Eznd8lmqmbxEYCh0q2kmOTgBisBopgVExVUkEB1nv2fSPXUGiCLNdCJP/8IBPiIH7PRQ
exGu87CxH4AQTzb4z/BPfRqDbxji1TuLWxXyApEFtXChQ4/aAr2qZaY/IF20GSo2hqhJjNbg6DJ+
JDYqC4GYTV6cUe9Xvtmb17IPtW03du3BrdvhhDw7xMdZWT/UeMyjPK8r3rCNeApSgHsX0cMoGjCG
VaxSqiL2G9f0Yvm3zzYK6z8+W1jpnz5brGkQ2VW1X1S6FUmeL7kVtYepOEt1gZpvD1T2xU3tAXUk
fF/1adovEFkFhRyF67yG1WsrBmPAZHSRtl17MtIWSGMXOLW2bCMhZraMZIB/dTLyMsY7OnROY1oU
N6maQuhsw0OInbNKbi3JioMGSMi5d4U80xU1IinBUBa47moeqOvge8z1YJE3TG6sJLT2HquiB29Q
JW0DqH6BPDmhxLN6JY/BtkzkN61nVP/0S+ixhweJR4k1p/U/xfinS3Ia4UQpAJbEzqaXEY79YKMb
ENx1mIcalCBb1wpWzC3eLowWyMAOsKAn1wFE2k7HL+QW6KA5daoKEbgOZ404bttLq9y6ELV8avrf
3CR++dsCUETIWDHx3OT5FqXcyOvhl7cxnWjc5qrbZ9UygW7Ia1rU+iE1XciOa6P+pjvy55D43g2J
ZnkFmzYq1pW/ZfjukguGzJVaNhfFlvyHhL0vWyJuvBtzVLaDWhsMuxsPmLElsovxno621K30JNlP
B181ioqN+FMXscx4n9Q6MtE1qks9Aq6GsdMtDKNz1n7h6yeH0K54SXTuBuUZt/c7Qp3mGLaI02Sj
2Z5QZAJ6iRxE1ScIdAbmJqxQVF4y2W9onBqNxd8StzK3sjAFaljQxEXYnUtelyjlzxwwyHiuXJAx
Lvm7j+UKsaw4R/ZXedOAYKEE/yWUFtIKyVtorYuz6AOACaEvtWxLSDT2KdD8SN3jEjuvdgPGt3bh
ITQpF2Rs1AhdeUDK7MuaXWd7ZZig/phGhbUyKgANJXYGDl7jR04/NPyEonOb2vjN0WXkPVZWlkDh
DHFzapCjynqEdH/3W/ALFeD1J8unmdQf09iAZvmS1prnQEgIoXjVmDmz1rbM3OwCerB2o4ML/FIZ
gXXWxbOh4F7UkJmuxqi3lm4yFOsYOxWGM0jgncYwX5JLSrbBLxro90T2el6hifVnnE4i0PR5olho
UCU7+KqhqzB12gJMCi6MOM/5a7K2Y2MDvqu8HGZD6ZwPO/Ihk+2Uv2fTknOffKhblrljL+cR12Dl
ynAhKNn0SBj1RfzeJIhGNqiXRz+TXg3CofDnZMtohNydhpWbLtd+UQTyU5AyjWOo/EQgT2+BZj/h
7Pg5mvlHcJMme074rMXaC1DQ1tnUwA/YW9EApfghOddDVoB7SWh3FKGZy7qNTMR4snABxsjiHxmm
a4AUC2A/YgjXOEH0UyT19zJ02y/NgLy95kb6AzY8HrgnuY7/xzLd46XVgQWnQTU/S9cuXq74PTgF
/i2SfjhNl5oltIPRYE9VpDUqidQINW4PZNYAWjyJ02AbmyjaAx3GG4CXd4h1No/eWPknFAs2S7Jr
AuSLZRPV1zSwxpvvSOxf1IQIXAHIGJXO0UZ98ZNXQk6314vnsBybhQQj34maodfyk66a2UZd0Qu+
dDJzU44AhPcFP3M3LJ99oGAfuBcsdbOJgGtZNW6RPTuyLZ8ReQW8sRIP5BiW2QUoKe9KvSZp/pFF
PUyLQK8OtKpZhN+hWrNUB1o8iPo9dbPRGVfAAtlb6rZehfQgAtwb6g5xwHEaa7yVpW4KrtB4j+yG
taRRZOK1Q12C3oJGPbeLz22LHSqN6tJsrggZ3GkQW9d4UTmDvss1zRrBtpw2KMhoDi02Bwgl5Wlw
xncrONOV1ldfwJfd70yjdMaFWQcdAvADmOCNHAfDHMrM6oqaEKoAhyBGM3f/5jdPoxnkQtPm7v/7
UvMt/1jqj08w3+MPPxpgvBf7zngMIogsa1AJKRd0OTcg/nBWpVXJBYQSsuM8wGJQ0tdl/nsK9edh
T604d+nqzxtkLTKSBgPL4f++TFR/fDC6C32SyTjflYxuU9vlwrWN+yhinN3Uh5inUHdyoUuaUlXJ
K5Q3671mxeWthTSkg1TQqVCMndRUgwMUiBZUy8G03m09XSXpRoOo0XlQvwBgowXfNCJFrcTHXJpR
JkDLSWaeZ/uoo3Z7zPAkorvOAwPodXq3Ty+FF2FnLqLOXadV7C+nO34sjCgVCrfB4d3TvTNR4JRc
G8lqWoomR+ItY310nZbKhFGto1irJxdf8y8WSIi2YJgQB1fo4jBdsax7v/qLjVykZ7MMP2zMo6b4
uJptrlpmXpUGZlsNltBlYuMXD3o3/6HqGLipIjCpUzdwUv9BmJDQ7lPzGimPGvJqu6h1uiUN1rbn
P5SIt+R1r5+nSb2AUiCKeBD5AkS0ELy4epZ1AU1K/U81OhfN1at/bMEuEcNFAYsXJPzE4gzcTL4e
7FkjnwmQTjD0UGHREQmY7LOJPMie1+MVVeYLfcCBIHOSGwj07HsSJ+yCB9KaetRoI9icM6v9pxvC
FJm+Foi8yq/50nMDsBiwPDw2ma3O87X71n5cpYnxbqOrLrPdtygasoVe5uxtGg23uuE/pkKkd8dx
0jt4r90Tb8cjmSAOkd5bAPGvAZ5lUM2T4ZLcuu4egYzpRl7UtA3fpVbZn6kn4yS9N0X5WrICTBpq
ZTJJDs4KVzPD/WzrSqtZeomebsmFBjKRo+iiRBEP2WjNqIacaNja6Wq+a8iEtU0lGKjn9UIrM/fM
kMBrGR4+cFKO3tF22ztNoz8JuIgaSqXVp9WNGjS8yfQR5j8hxYmyB/vXZTYVQXOTPotO8ycTLIgX
BmgSUZOKfzDy5W4TLDTNZZ/+qtoMACM1QVdFLtT4IzhAuMGN6a+iRVnnQ3Qvz8Vyvq3eFt5Oq4Fb
n//Srum0g+71X+Z/OARIwfsvsv386WTh+NcyfKO1pv9DX1Yq6jpcp+5Y2QcwbPSqmKbfMxMiCVqZ
y28Jb5/MLE+fEkg2HpiuA6Gr7NCzs7SyvYzYhwP86fFNCyqjvZdX9rMA0R056a5pLFtXb86x5Wgr
zSnzhYAA32MnjZe+HYpzr3pu5Y8bYEXAnFz7xmPjyubmgfSq9VLjkUydAWqvMA/jI9lkF1a7PC71
5TTBMcNHaWwCIQwwcQKih311l+xpcXDipgdERYwFdWmCjy+L5hryTqZuRCgxk12zpcVRbZKfEqv4
SYP0cbXYOCKFG16nu7dWD7RZ7K5pMY+l/UW3qwv5U+MnybcyZcaJehLbw23AzA50IviDRk2GdyBV
VjRIphISmQu7CeSBuulYWTsWI1hHLvQRelTG6eMjGTQGjRe/HvUdfQDQeuiHUEgcJXGm6uNXPba6
+2gzcavG/p+g9/0vkHYf1lAEHHahRDcS2gqkW8BoJr5/qpocCnyooP4CnkIblLh5e6y6GNA18z6Z
OyjwiboGXwhiNMv3Ezco1HYTTm/G5qdIfRy7olp8AupZCYeYuGE9aPjYVRi8Uv461IvvgovyqUKS
bSc4JH4QpfWflAOltrEH/G7zrxqCnN8TBwDItLd/pVZ2bbPBfBNJO0AP1CzurhV3W6825SGo3RRx
ilQHa6Atn9IByrgFBDp/qOnQKLV/xZjOcgSD8RUNNoGV4auR6ShJUHXksaeB2cJIUXyWRfIFGhXg
coZ9dutV9XnmM6QREVCb3FzU3pMbqiPeVxuU27xanPwIiOgAkscDaL5R3qEt8uGfnEVAl/rmK2SH
a4ASjXzHZZu+1J19YpURfUc9T7asAI++CGbq59IYkFqzhvj7x8w+gxgFzSzdELBty9JXWpIgQRQW
2QtdFaGbTlf9X2x/8wt1Q8dzs8o+5dk01xqOYAbbfcrqTTk2Z3jUnNHdU3ptGmXIkq0drUaZyUeO
jpxplazmO7LLJFsUIxK7l6qrqq0L+oFXM68mPis384x1annNHigkiPP+D2Ff1hw3jnX5Vzr6eRgD
kiAJTsw3D7nvSqU2Sy8M2S4T3MB9/fVzcFPVKdvVVRUVDGJlmsokgXvPkuZXPSuspVEfNxDQtnzj
WfcXiJOBpQaYgjPm0FG2it5aauz8XLo+dLBLmfyXcj+P21kQtcHeT2A7AqhMkp+yyUHCxewX1IA8
YX6K4CFoL+JpWABDFexv3YLRkasxTL35wMHm7AHU2LdZ1z3K3lJLqJQNq2txghAbdyt8JMvrHtve
nCDgmh6okQ69B8EwkLruqUSzDYn5MRs3+4/ZQtsIV12rGkS8hJXMSDML9kOHXpjViUo1S+tN7GfV
nIp0QJAXwpxhfeKlD8Cm7lFDQGzOtZUI1f3FHNceesDPc/zVVewS3q9FB+1JOfLiwUjMPWkzBHAn
3STgWi0H/aOAR1+kY9H9XQnT7gfeT3sG89clHo7eXtahnDdi4oc6ye1nBrn0q2xdq/IdVCiLRQjU
3BfqFqQlP5gsXAsr70Cqd7/SL6auYVxRImZx3zDW7JuwEwsWJtHXNjvmpe2/dQlkV6dminYsS9WD
HkjtVZLDQ8cCXMiOEnebpJjHrS33e4iAj5RN/xXZ0n7ecV+eE2GaMHOdoDJq5xNMlJOPvg4cWVrY
MaqFieRpB4VeaH9wthjozMZWtVetQLgAZ9dWfWbLd6cZ4OIuQBPSB4hituG6BqB37TQcSdkWT6IG
ywjo+3vT2sdz5r70kFrXemnXP4ZsxkXtIuhKf8tUdvE9nOW0B9fZ8ZnzlkJrF2aK/Zs1DWzeJnEP
L72w3zRuZ2wYMp13PSjhc+TlptdyGA6koe0rqHdGef/GyhR2kOBfGH2cPSpQ70HdxllYFbANxSP5
0Yjbj7pbK50pxuplryooA3E8KEHRyHb0kQM3TQ9uWb1fP7H+p7gFxL6oRybbDRwL4ic/Kw55bviP
MQSfdnii6F9hP77p+pThbWFJyXeuB6mUn+snJDJmuVmXGzz+hiMW/MNxctwe/tA8XydWEc1KNsCE
gFo8GU2zpnTkOu9H+JoZ8EEQvg5q6eKtzkvScQNsW3Xf6UMNYX1kL1BHRWq41eW1V6/KwOrmhHIj
vBv2wPced4Mt4dtu9YYXT2sG7PAsJZnWm7OVb1f3yK3VS9Xi6REapnWnEsdYRvosdMePM6r7q1YA
SyGfA6zkOsa3ZyeQOljVk1c8VZX6biPK+D0q6xUCcf2bmQXJAvip8dQKgciemdcrlXru3FKTMQtE
Zh4EKSJQoJjKDiJyWOeEO6qig6ejyHSGNAW8XIsJRrQAr65irwVbWRPuCMRFdRAAgP+N7R4RyMlP
vn78qtZ6taaGbWLu4JFcGEOy5czAW6JM4IHe1SGHmY4Zfw/wqxCW67wXvowXpuNkJz9hYi+nvF4O
rWrB9QZfHG6e33md/RjzrnkUMmrWQZBn2zBz4JSmJ6Mekw3H9ah23hHajxeBN6mFx8S4gYQgYdTp
4CtVLgPPsZZU7EHeu7gfHbjtrN0sA1x8bB4mFYDan0TZFjkNEAzh8HAPZ5CPutI7GkG8VdJd/pVn
RWDjVasbJ52K95RkC0AWe+MB0TXchT4KiwVx/xOkrjbI9Vp4hcHlCUKK1b1EMOZaR0VqALq92dhz
w4MAQsc76wk08G7HrUJrUwuEDytYQ9yKLgQUcV/tY2yHQEgL158nWmEcVq3Pbl2FD57TpIduTII5
KXq7f9a3uZ0eclvbMyECv4SWbwpTwmKGn635FXobLTD/Vnr2WneE1gv+EKkTdQ9MVBAc0o/aUX70
7SQUjW2rlRdpQry6DZDIwt5weuMMzjxDO77ALuajnoAY0Mi81lP/ScXBMjQmcAyaJtnwPpIrJDmQ
1xMTnovIlUPdBqSQJE03ZpI1X6iHbCK+jmHON8NiK5tfpecbgw3rvyyT8DzyZWDJOMLfWC6k4aRb
w/2MbmlbfS5SKyL+/Zbufxn1v7X+MvbWudNTlcJo11M47foRSVdYoZf7ARGAlapM+0EBEgabYzV9
z4O7YuiDP+yp/GE7Qjy1qYmdZTgEB6DAq+uYNiuMpRrBVKLfGxt5tY4NmSP2pNdArV7w9PqQ+pM9
Z+z9xpm+8aoLiElssxLmPhzM697NahgUj+0HE/vWD54MWJt32RNnNcP3tK+gTZPZq9QBuDhKyuII
ErxaAvZUPlee+Y2ojYb7DY+t5PttDIsmuTAC57V18cck1hoQxuXqVvTroVzBHlmuUi8MD84I6pUz
vBD6Pc87WNPJYDwJLvqD1WIjE5WB+V4n1w728MAGc4ZsQQmECH4SOVaYCAvz4kA2NJkuOrpIrXYH
bie1Yq9oPVHrX41NXInMRaYgoGqoE5YJWFfCgNYqB7EvW4alpq7vKxeCAWPzWrYit3+0iScu8KNd
QOE2zO5lqAkMbXSAUrfDvylwiBeQ1eB3RgHXv9HwkqcwzaslnKSmIyhf6c4tEnc9Fbl9tuPCmXeO
K187S12yNOc/QOwHvtFvv8vyz+GebAHf6BILQv54V0AfwUcoxs8OTtMFQA8Mz/Tzp3qLK3ftFdXV
fcgfrewMbvdeKRgj3QyJskI2a6eVEMOdYEh0azALDsMP4wwFGyhRFUDtI7gyK52o31OxGfOPIlEP
8Xb43Dr+XKTWmIEe9l/H5hMwOqXKFpC2PTi1p7a+XmABjQhHNlFm8khlOuguQT6pbZx40cHE4pP0
DOK2/yNwcnl2+4Ff2JScSAzBVr29Bmw0XlGvMZv+AEsvPGNte+1F1dZoo9eQopdeuf5nLuhXXHup
unBXrajtJSKUAAgPFXuJbGjD4Xcd3CtZQ48bD/8jODLIQQWdRNClt48ToOIwR6ztS5PXzTw31fAl
9u33zveSP6yywXCdh3LSElsllnx3fRitDqHDYMgW4jcd1tBG6UekSTozOgam8Z4aAb8uKLvEzA55
LN9pmUYbBAGW60zYXbKjxZrP8R0EGb5YkpoX6Xq1Q5AejQqvCq38RfXN0ILaoet5L+a3rlQPm84U
Lwa/nEGwd1qDNJO9eLAXV6aQX7MANGgPWmynOJX9SYBADahBI7/GsAZwGLQ3LC8K1j+PTMxoOqvM
flFY2RwhwaSOWPWqI3Yg8cYZjGdhR9HejqNVaGXlQ5rG3dlNPABaejiDDoi5zKuAsQ21Gp3THMJQ
vF1b2eh+r0H+2GNxhF2Lyw1YXiJCRn3pAOG6ldMr445KUem7i3//63//v//7bfg/4R/5GTDSMFf/
Um12ziPV1P/zb5f9+1/FtXr7/X/+zX1hC8fh0LBwfKiPuK5A+7f3C5Lg6G3+L9lAbwxuRNYDr/P6
obEWMCDIvscqCMFNC0uEbn2+sX2tqgAm/aVJRtBw29b7jtQ50ufqW2csrvvYsJfJHoyVdUIrrN5x
ug2gZk56cieZrQXpysEulc/kWEbrq8tgEjU/lcEjPkkAYW7LjDhx4gWyMRkMQqBMRIcwCT7XUecy
SxcM3/Ed7ImBntUHR2XD0daHIW6qVY6HHhSZ/mxNq/YLxPSzjdMxrNidzK2ARxLdtQuNpc40AdwU
2Ozvbz23fr/1rstdfLMcBzlol/986yGPlxt97bkPTR+NGySBQ6CmzGmZcaN8rRIkTfRyop/Agy4F
r87UwwXnCVRtBpjYX/eqVGDsMik+zdMzLbNhDy3Mio2d49TyNY0qaxHbSX/0YIm5LwvoZIzITT1P
EH3G7XW/667QnwbGW3dlAZxGwnQ80M/MrMa7Vsb2jnMLz1xQGrx/+F769q83hzNEfXF3OKAhruM6
P9+cXiSlAHRePVwX6W7hgJef82dkKPJ7OMp296DqP9HjMKqVsaJHHhV1L8C11P1YwKvYkv47YsDt
0nUyBdU0PJikqmHW4DjNF6utjp5eI+KleFExy18co4BlUNGj65jzfe2dpZFXZwDtV0jYOw+5VtMv
oW0LuYMk2FMdJMOSdVNA/5FaaUAVDStH6/IjagbX2iri4O3Z2RzBqXg7eQqq/YEC5XEIoJlh90k1
rwOwCGXzAO965+GXvtw81661FXDu+GVpTw5zVuv4O91I9nNTF4Kd1CPogeUvO5g8+qPq/eyx0QdE
CovKiSEAhkIWud2sA/Vwl/mFerRas1oZ5pQvqZVG9316HZ1DvPfuGm/khcWWFm+ST+LyXePpp7LZ
rKihtJj8h28E93/6RjiMCRP/O3DM9kBD9mz9c/r0pMKTxRohJRM+OHhFwT6ODafehLwy8Qyj8tn0
a+udFmHc6IZD6ATDyZA+lmhGBSvIODmSq+zVJZbMY6/2sHRa+UVRzBrt9hYBBAjvnTKGuUxS7mkQ
NVDxv9ZdJwtZEqzrWgBlM9oi3Xj9ZO4ZF+aezviQ2OVMRSPQVkgUsQ0X8fbW/FufawWv2vU/PHt+
fuzrmwkBKJczV/gWhOh89+ebmciKmWnGgos31CNSsZk/M8FfOFuR4QP0nZnLLvXVa86cJa11qUdV
SbD0et5D4RbCs0gjFgLc467Y1Mgz6OdspZ+unw4gGR27Fl5u6EDV8PhA0MmUCKeFk5pXiQl5V4tl
96afRDMKtlADy4yPBmRnIkQJIOtu8FbN46KAlk3gp/cucC5/f1d877evmM095nimBcldxu1f7gpW
VDxUTepeGOxyj7Y2zIC0SQIIm3a5JU3U0I3jxVDcR+6ULj5JL+cwNCC5ZKqDfh6IsQJS8iStHHgj
cHCD2yzqKjagxZ3Vc4IC5g7kOWCFHO4djRiMw7XXFt7LrVftAp3mMVg39jo0VAQxRDEiI9xQsdV1
vQBDSY72b3XUr9Chpmtn3Y/qxlpgqc2N10rLe8+8cOIPeAzDV8QKYyh1ueWWWqISHltBBRsuav3U
2+d1DYNc7h9ka+mvwPiGr1Oxiq162igHQBVdz/LBxTMCQUWopmDHD8F+ATC+I2Zd7Q8PliaQFCAi
I3WLnZIu6bZ+hINS2iAsB4swGSrIO/dmsIW5d3Fqmwgy81MT7EXmfUlV21yoKsera5Eih7GiIjWY
KShUzHz/+++I5fz20/Hht+GbMBfwHY5duG7/9BwafYbX3WiXFylNHXVWL3FdRV9VD9BhMLjsjMxP
BHgeAMDQ15NfCyhiIL8fvBZIK63gmwqVDM+NHn8e6VcdwwZmPPiZEYHjCi0Wt48rxKQgV0tFEU1L
WbTTQyc9qIqEahVpR7wiN/IjZGIBNdVF7DCajfC0yo0uZhXER0vhDBsqgmj0MSUVYYW8jAA1Wwob
33JiBEWBVS+jyW0+Ua/BFsfKqKquxCEEqqZtykF1u1KvnQxCEnACM6/Ua7jN5XeB7XyiXhfhUC/b
Pmuvl6DrjCDmAPdtJd6rZXntvWv54V3Sgf86gMTzarcWnMIZyw5AKHiPZlhuA1mYr1AVaVZ4pgZr
6hbH0D8vkOvqGwG8U4cdBNW7vHm/TWuHEyLAejhNW7R5iFB8cahbPgE3CuvGsezkIzTXOfA5iNZV
Xr0da2QEQCvw5lC/iL5j+aRm2VQGT0k3WYvAGNI7BWzops07a0szOQ0ygLeZepaFF78YQE6GT1YX
DHMLpnEIToObLPSB6p2qGZe1Y7dz050+6qiB+g0YZTNmX+cQ0RomVvWdCBFBUbzN3iAAvyNnyCZu
9s4w+a8AMbrz2Bsl+BOwT/WaytwMEQL2pmXb+AQiexNRvasD9QQyQ3LH8Di8H7ExgucFDK6dvHtE
niuEnV2YP+bZVMMmoOjWVHTLtN3WHYDjVIQJs32ua7aKWzu/R4TdXOQs9S5Wmad3rPTW5jh4F6oa
oqBZBFYwrWxdZ/GyhnPHtXvQp+pkFWpLwVqYBkHdMHW3FDCSlCHTdc3gARvdMRDCsVgSkG57NZR5
H1UOgnp5vbWDqvzRWcm7HU8CnNc6mGObzs+laddrntYG8EAT5BrA4lwVUZtf/mqeNNkOWVGuEbDo
lmUHSzwVFZdCs1EAg4RLsiaiKCOHaWOdKvykUEcHB8YB1Ned8JQSUYmc/DB+EXm+mMZ8fIoTEDRE
6ZrItWDHjtUtB0Ejx4tUixs6abEAsWjY9VVTIQPXd31yrOO8nNcm8++hTyrXtigiOM7k4yGxEJ0H
JNF7cC0kCtxciq/gVC3TLOQ/wtbfdw0yMjQccAD/nocyWgPQNK3+/klo//q2xKqBM5vhxeCapoln
ys8PQoShysYajA6G8SZCrH2A9BJRBiA3dfZla24gFYaICNV18I6STfc4NW4Jwxuo5LteYd7HncJ6
oC+zbzm+lQCX8ZdbD2D4QySqg2jjaYkV0llpIbKK/U/nL0lUpdUGtnQGC0cY487Dus6u6wgb6ON5
y8fk1MrGOlMDQwbk/Pe3wfx1Xapvg8OwbtD/uS7tsD+9D7xhAM5bsPb0gWn3fM0kxU+ewfkYIl4I
A9jWBL3M248+De0FH+zy14cBjShSgPzp1y8L6NkhUxbP//4jc/OXdY5nClMI/OUEHh78t50nmKYm
jAaj+HRd0E+BV0EJPYzeEBNOdVAeajvJuvQDtv6zmt7xlQko1e/VIXQbr9XMbqM3WG3cetdx4y2c
qFTQaFpSmDPz/OjJcqDlkqfLUdYQDkbKY6ESU16MsPw4gxECX/QtaB4qNPli1Ge3fgoWef+wHaf9
wy0S4uCdjm0wx8bCdn3OUP7569yP0xBVk5NsxgBUL2duw5Slm2C17WGhiQCSd+mnHoa6mnDSt8kZ
oLfq+dYjMPiE/JA1zPowgGujBSpDNAywcpIQmE7xzgELNJcPDsvKXa9bqUiHEIng0R3Cg+QMXlX/
Ga96JwFP2DS/sn7/998BS0cXfv7n4scrPKiEcMvzwMn6+Z8LqkU2IpMVbq4cLruYXyMyiO37RytU
SFxCQ6XSh2QKa+iAo74bFThtEKieJS5UHMO2gzAf8xC2Di17PULLWWK/AOrup/KtnThhovqHbzP+
SLaOBnz6xzjMwr/E920LER4uxK9RLAZX39yLZL1O24TvWtiFz4EUAoKtd8IvUeZDAg/Ac+FVYEry
IZpRPRBA3gpajEhAR0p+8VmewuzIcU8mcg5PGfKi1E3ljtqHEmEXKuYOZKnruGcQdYywWh6aYoeM
2VeAreIfWXHCohFvJBXayEgF4lVLDc8RGWwvPEibVcbK8tCknbdDErlfNxWfzuBmhws8yq0XPU/X
BNGPafqYxzKg9OgimVgUJzOUeIFAQbI7AWh/FGGS7yz8uk0dHmqhQBW2x8l4qqC7caJeVE3FsS2n
DdjP71RPVdRIh7Erg4WJZf/8egWqrPWUtTl0s1apcE11ny4mvGbdjnG9/1SXdSo7NKxcOH0Jv0ka
QpdyQP5aW2mVfa6jPoZT5doDrUPA4vdPDStq7AkF89dYaZXbkEEFMQVzDC6OJviZIlULsP0s5xAX
FsL1iRlAJq81uj2Vc5GH8yY0I6xux2Ua1C5c1aZknENAGW8Ut8kevFZ6x4kHdy6XKOmqNg3MWd0w
B14hTob8Tcj3Bs9+3Hr0DvsBEWwPj3aeYL2IkUjEedvGg80yzeHriSCcDtGC1jlSD56WyQaxcQSg
dSPV2QlfInQlz9crZf64ysZxWlzniLDijaf4zqvWUZ1AKU6Ps2qhlqZvesvrDHlQ3tvwt7xN6plT
tADRs1jTrHwqglOUhjvhMCefgw4IR4oiGDcpu16nCQN+gHXLC3WneQak9WcNhDR3VAyk4Jq1A1yn
/gh0KEPoaaSudaBRoQiNTVXgb0KfiupsC3QE5LpP1D/iEcQ5AlMu6N6MQ/Bm53V0ENCGwzOmW1mS
8wuEHvnFniCFBT8Jf9m4jlTzwUhmcGzJ7qkLMAY2KGxwI40sK19aMW/Wfgc14Tp9T/s0XQ0Tj7bc
sIrndAqwAPHSdyAg64Xb5NYerqPDxei6r2YZJO/ARWEpoRrzJEI/ucPq1J1Rg3KHH13pGfdRkCeH
qW7SBV0AkfG90HDGvBtPkOqDjP2APwVdJA0e88K3ob46pOu06P11zY3iC6y35yOrgpWV1qCW+kjj
GM2+j0vkHloEA+d4usRbM/EYONa4ZYg8slkxRKycB3iIBWao7qnVdKNu4WLnv6aiNHzgmWC8ep2q
wne4RIzmJPyWPcAQI1oFFgJ5VCxVxe5Aadxc+zYD+NmwCshXQW1/o9m8wjPWMNl15tiFmw+WMfBL
Zu+p7VqjwITIgHi7flRhNGqHPQusVvQnt1PsryAiAtpQjZcm4rEfn1nHRGMk69b0Odqc8YPN1cdn
7l1xBzixun5m/XVYQdsgX9JVUwcI9snzkEnXF9AH+tyIN/fXz/V3n5kGDbXx22cOkwqC/ci73TVq
WPVG4qzbyt8WyM2Bg9YWAHYYHZYWdDqmbQXYKnIiReQ5G59ahJGDrahS2LpdezYgdcSOCOHapnEh
eo4eiOpVEImXxJYwkqY6BnlReaDTa23RWWwGqF2gjGQhI7wA7OQhrkvwOSqovGEJkj6Ad5k+lBkc
KXv/njoANGAvGahUSyoWLLEuGEwdaQgcwMSil71aUV0tkCxuozmsUMdt3qXzj2GYt5YNcDltCd1t
q0sfWOg0d6Pprm89snJs8c9s8w3N1U6Nf8QdUd28LIo99aOhVTjAjo0N9Zbq1MD6w8jj16mc2q2w
y3SByG685s3g7FiismM4VFipD4tAFVuR5LC3YiqbpbIY/5DTKlVe/WNMp2/YQVvPIkdyIa4CBUw4
hO+mmmNjaTXh/RBAR0Z1VvZmmQK5YgwCYBY7ncZ6jx0bQvzNlF3oysOYO7s4HtwtpAHXhXAhL2RN
3r6J5R92b5VIkxoQt3SFc4zw1ljxIjTBpoNl9piU/pwFwDwY9bLkEOZIgbJ4FyE7QUJbpz8RtRED
bnIMoICMrPy70YbfSji7fnEHlsx5PwYPNfQpF7BhYKB9TB/XBou/2P1y3agNxT34EKDNSdk/AyUM
grMJRMFP14NFN/h8eV2s/LGAgjnUz1cVNEAWQQoLHdWZWHCPnfkOYt4s6Kz61a9BtZdQjdswxDKe
fe7uykzPWvnmXEwwOrKHzrxTUYJcDo1ELDKQ5fgQ+Gax82AmvaQBmVpPVizeQC1JYZDT11vA9MXj
5Ltnap/cGDFds+xPskB4HuxG+J3rK2V+CKEv7j3iZ9dsByaTVWlVwVtQra4DbdEtrXbKdyZDhAsm
f1+uHwSo2ZmhcOMSbAiOFvI381xPCODSLo9a9TwJOW4sUMFXWdO2r0kxzqiDYYOfB+++bA/xpfLi
C5hP0aVqB+TtGquGcwgMxMGFAuaCGgynXvl4ar60wuZrAanStUwG4yXn+Mvra0LirlxMUqRI4QLx
A4/k8nq7chirz4B3CS+uAYeaQJsI04gqBuIHgaTXZnLD9TAV1QYuJOPzlMNnRd/oJIOuAgQws6M7
GT4geLE1m/BKekKy6qkc4eARAU+wycMEtmHXxDey3w60ExDPcpG61EIw1GCG3oMxwJxTv00rI3Yu
hT6IFGu70o6NJb0+I79Dg/gm3aG+vlCLLJrWOXR/5jSIenVA745YTh6p5A6tD9eNHq/hPLfWWOaa
OzCoZh5QMU8pN4z7JCz2ZtCFL4OX4+aA7HmNRVaVCZgTy4YltbpZmC4MpO62FHwEkvRHWgh2opKe
0QKK4knpGSFPB2F1xC+dEtf9kyyeSvhNghRyAPZUHFqnw+q0Kwdr03vtnaUbwHUDiexTszEUGzz0
3e1UxPCwAy5LHALH+vN0lC5cdqbhe2i+9TyE2HfbZQiC+XYyl55s5gLvyHVpM57MYce4tjphn2rw
TS5TxeTRztjdR2dlIOE3tNniWrYQLwRDs2zgdKMnqxV8SFl8n0Z+ekFqHAF/6f/RuinarFZkS6up
8TWjC9U8/9YWjbkEEp0tgXe2ocTlxi9paLjLzPBzGNugWPaQZA9kUhyoONjWBhg0rKLywHlQU7HM
R5W8hLJCJkObemEhnbzALUGsKxZ8tMbpkCyg2DRuqbVj3jvPZXVHQ41wOdkMjIW0LM4IvjzRdTLF
yx19qEzPD8r4X38oas0QfaQPZUDhE4uFpFwH48QOhPK84j11USEBPguwk7mKBVCXq4zAJ2RoaAQI
sOtOHokJ3Ca6dqI5I93JybJpUTbhElv6OWBJ8QNwINOTDbR70oAdTCXW51iiQY2dSsK0t/bEkmsp
LcaDHeb9mdqCxr+DXpe4o5IVsocS0pLXElCVL+3gmSdqU2H21ZROdFUNZ3CYR26E98frJViVzvDb
CA6kDQ6B1Wqm/BGAEP3hgjaHZoGZij21KrznZ2bGkaehVvi/4zeVAmnbhuzJ9fx0nrFj41bJFqmx
/HFyvXidGMxcUDFMWXMUVfDFY26EbzF8SsMRamPUyBpcKrdrf6dqI38cki5fqRghemrtAzs71COe
aNexDXRSRPpIXTMFqXIE6rFw1xeVbd8t4fiQIvuOiXwoMOyA/k+rvj6lNqwF0iQzF8iv1yenhM8v
QDk4jSUwFiMcG1bXylL6aCpr8xxnHd8i9DDCEk7PwQAEyezsS9XL7TABow5xRPVg+n12KiN5YoZp
5ACLTtiwmTbshHSrE9XNPhiBOAuyMn+gOhhdvTmZBSCWror8HqbxeiM00gSjCdaCldd4+mL8YAI6
FUiYO1KRRljFSiYdu1CNKbHWG500WVGbHJP+jDDItTv16AcYXrcFIklUFAh7Qri/u0ze8AapnOZA
1Y0BWCO+oN2OimFdcjCNQBegIh36ynq0mzQ90pX8CfSKCG8vUJbwQenAnAW8Nxb4oqTnng9sabO2
W+JJU65Uk3sLGtjlpnHp/7j+a+vSnxYjyOaA5WGWKbatuySN15Yc1QN1dxQSsxabrI+PL0KOPZDz
4ifwm5qDLwo+fjiHsxOUvT3bPieeRmYbYnerorNk8FZA8g1HKl2rYLiBtOEwrEGo/RgOnX8b0PGx
m0PpYCuLwVumHDyHESjYcxeL7HoIaqENF4Kd3+aQmclqyN0Ng/roZ/ttv2o9GPv5sogWfRKaR+Sz
myOQgNkiGVL5LdhSmPnWznj3t+00Hq/mDJu/NF8hy+UtSqSI9m0Dbj65o9+KJKJzK4I6BPkZ3Rk0
RXTG8vvp1kpja8AyF5XPhq1ABuuuts0flBJ2hYREW1W5a0oJY9V2HGFEcGmwCqVeQew9jT30isOs
91dXDyXLfOraqLn3uV/ep3b6TEiYIg7FyisKf9Xi1YmU7Gx0QasEyThf33S2UqPKDhLbliSJZAEU
0J9dSGMrGWS5gBTOsBz7PBlnnq/O0D2MtwSQutYRTModmnpxNXeD5zcAIsUABXSXCdw0CCnLiQOy
q0Ccge6f/UStsBiDwTF8HdKkD1dDiDhdYfRQ0zStnB1l4i9NZMfOtj6MUL84h1nxdbSqZEclqhet
9TGU6ujAXGNYjNi03Tk2tI4jiFPvR6/uHp2krZdNKetVr4vcML2tG4fRnFpzHvt3ZcV31EhVRdct
fJuZ91SCXw7keccs38OD/fNszFxFYeXewym7uRjJsbVUf29q+/M+QwrdDxo2ozaqc0MDNlZRj4CQ
7k91fnJsqtY6dHF2ug10x4HNqPjLQFs5SItjEPhgPcIU08eVaECcqWCTW0KkJ4V1AkQXTISwQm9j
GMraq6B3fzvDCn9legHQXw2iR4ikIUqhWQiAB/Rl5xyo1A6Gs4cxxjuV6ADI/ziP4XS+trMeQt2d
CC8d4ql6ME0TRI2hf93RoqsTqG7rGRvpOIe+N+TFlQBJpQoekNOzRf+kGLLWCy5dAQlU3D46xFW1
T23bOFJp7MGjHXrzmUqV13eHKhfTOkXm7BCFEo6S+pD858yJ/HbdJOUr9UjN8qMHFcc0nTu8iGFL
yBtI0IIENMGyduZDLfvUl6l/x3RDphtyDjArBGFB0897/w5k448RYLv+mAoLdB0n3XYaomCbE7/n
UL+crPqSaZiCh0f7pi4QRqEOVNdrMSADWNjroDo3+L3nr5R3dJ1h7iZWBLC04ic69P4AGzZ46K46
GCphQ48GKTTQedQtHPzFwUZIjfpRK8CFjx1c2TakrKV8F5YortiTsJZvQmN/Rg1U1q1GEH4D5hP8
ewkvIeX31sPtLDRGuSh0nRGilSf+59ZbvyF3DjC7+Sr7vnxFcBbpEPz5T8i7WpcS2Uiqr+BBj7BZ
XWzYEJWvEtukbCjc567FggcSnNhy6/rbcAWXmn0FaPa5saBYM8HH6QUbCQig67NK19EZ1VEr9eu7
Sv7aKvz+Y2xeBdXc76W1NiYbJLlGQiQJSvw7AFCWVHWrp7PcbcJjK3i99p1keuRpcDRg0vFdnwAy
2dMJTOGvNV4FJ9+rFXmAv0Qbt3JnVOY5DbCHiOgvR6e1P8GsR4w9AiT4m7r6QA32ZMmd/+cIgX/p
6UoF8mDcAoyHPS2sfGjWvSjNR/wpjXWfhmpBxbQG0thB2GZGxXpIsE3DSiGsIqud24a16vs4BnYI
Q30gHGclfnl7o7HNR5q4iksEVnVRupjYV4i1B4jwQid4FGcIjC0LaQ0nX5ODkgEWocwJFx1YT0hl
Bw23X6AYBknDJCvmpp/yF8NViNYaqgTPrbT/P2Xn1Ru50YXpX0SAOdyyc7fUrTzS3BAznjGLORTz
r9+HJX+WYRiL3RuCFciOrHDOG761tfyYHSt/iIl/vvzHRZox69uyMt37ElttTUsz1krbOAZ1yROz
TdTJuGyZsdyja7nOvtDM8jCD8SY+zuSripa02Vmtk68qdvipbpZCNI/znNtnMw+0DTJQ87uOaNJm
6J3ijpDL8A1MWmnjmaB6idrWoJsF03vgI9qL4FNxZw2a6qUu/q9elgYXpDRcQTQkG77Z2r26Q931
f72sKv7rZekl87HaN9pobMkfFtevQ2qhB1fr9181hcE8HoLJ2rStU9+pBtxFyivk9/5OR9j3vSx4
lplnXnEJc4/F3Dj7jMzn+9DKbb5illIPE4O47vy7FCXY2zRgef4JZuLKqE2z17zp/rrSiIrPK1WH
/O8rG7OwPq9UaCcsJh/nqjsmeFX8kOVhQrDqzxYnyrCpB/fVQaVjVw1jct82WnZptcncB45bPRNp
IbflDfYf/dKH6qqsmj96sSTfOoLxW1Bl4ipsUquGQ/wOEmz2lMpIbOIib34mo4/KA5mzLGJG1Wr5
viRBg2aLFDfkIoeT31YfLPqLbTPZxKIwXkLvafa/s+AEU9snf65GJxmst4+yMLxNVDnJg9FF5tH3
M/dYWQZJIvD32PSO04ftVtjYMLcaWvTRMyH0hhNco8aoXgYoBJsaj5CjEVTVi06qCrpnsGxqW9Qv
4zzqtw63RJ676kX1cCb/GC9z/qCq3DaQm9T3xUn1X+LBOTSFkW9VK0H87oo82qN6KVXli2mL1U7/
qEqdsAL4RviYqHsnSavtXTyVkYblzbixVQGCrb+rvlNVtNcicWB8J5qFmU5SvBC6ug55WX23EjDS
NpI+59b3wdYukDqkUX2foxk1z97mT4GXx3ut/1TdNQNs0uSzsFdFdBm8qhs/Kqtvjjjryb2qxsd0
29lpAZeiME+VKZqduumgOeeKh/HFLTsoeZZ9AkOWPWWVjW+PDbhbegP+VNUQMRU2zNVEk5/qDpSR
mAdIXuWYbdy47Y+oeGkkSNfy/+PFn7daX+0/b2DEuICmXYX6yqrY0MHsR8/iNTUQI+uN2glVfWlM
y7aOR+uzW1tO/+jW+fk/u7kslk466+T7OVGW4CQRfyVZF4TSM/BL6Bb7m47zboke9JuuB+Lmuo0I
l3UQZX0wHAK4GTtVdBuHPDyBgjtVjKzXIXa7N2G19nUq4ow0JjcbXAcycY/EYTqELjn/P2Czb3Wz
JDgBsOmSGkHw3bZwk8M6UX9CrGXYT1mnXaKg6S+Qu/29ldTaYzoj+CbgeH93hv5qquuXDBmoMWl/
1SUWFZPXjSi04j1cR0F59eq5PyFjPR/TSHa3YtZQFcaK5I0E0e8iHcSfsX50TIv30Rjmq5/7E240
PHvaSjJL08Y4wAzoz51YcGsdSmeXoP35oq8DBbv36afmSrSsiYnhFzkcM0uPjrPWxttOmtZrmXT+
sW4IQqjiDKTsmGlZ+lnE5NQ6moHMPotjzFNaYH221avUfs31iWy5VZbMrxQ7J50outVnZ4909bHB
SPGz1W3j7ugREfq8VlQe67xcYDW4Xlu7ZE/kbGD/uL4r6D0FtnHa8NlaOBBJe19HhXJtDYI6OcaG
Nn+25kGkHeLB0D9blzyNDqTYIWOsd249EiFYglufrY6B07NjIjiubiUS3TroHTqqqsjcZhyWXiJb
sF5bTuNyMJ0I05T1dY3BnA7Yt0HVmuVJ+nV3jObyFe+haQphWcp7deDn/esstW6eXKa7f/dQ3QSU
15BEXn5QRVljMlwKB9Ok1T6ysE3/Plg6cEZ1dGPytTzEUdxk38SIn6pK1U8d4ir96SUgS1VJNboa
+pN9Me7T9fqvrmlOLCpPyYV91amzztRfzBJL0697S5xZL75wzjKJmPFUtyiFc9uglbNVNzYKBp8w
gT1ewLK+fL1YVGE/0mjVQ8aG/B+vD4VDInJUpjvV9+vFPDM7Ob6s777q+1grzmhXv6lX/rp3Upr+
hsCY8XkP7znyDKiiq92KOmgJTisiwCV7Xlll/6vOc+F0oSqbWGX8feqQSkO/BckBSyu2OgCLu89T
1bWrcy0UHX58quX/crsuTw5mFJNaWF9yXu/jxj27IlW2Z81HYiQwd0bqszZDBzcYjeDUxPzLVdF1
Mo99k6judSeI31o83FS9MfnWqWl1lrGAr94NCRXMlcCdQTnbrwXRAFWfFcF0WsQEOVDdHFseciTg
ComBsKA1SAWoQ92lwV27HlSx65xmr0cQxVXd2DQkqcnx16Fu6jaRqdS7T73Ou89yue0Da7kwCdvE
xtYGN/KGHYEv5pWsZJ2tOqoWI8G2ce0t1mu/6tVZEBl/XaaKn9e2sXO2KzRXfza5PMyzqd0Bach9
u7hXh9lOEKxaD+pM1SUkjLbgoNvNvxqQGoeAuF6rOqfacJj1ujr/q171UJeSJo/2Lcvlz1f8rxdT
1xpt8JMA4hqZI/Sbj9G811d7xHk9gOv661ArA8UcWsnJjfVdq4pffUYr1jd6oI0HU3pp6BhOgqF0
G5+8usgPo4jztyTKHhWlZJFRyt+i+2ePADD6/71HpDXddl465GEDFESDviN41cXlnal7O9vCa/er
ystTxBG+yl9XtGbWH62quYceU9yp+s/O3qx726HA0c7p++4BrXmYLTaOHROxk4B0X+sdsaWqwmZ2
uofPyrqUBwB9q5ArddV6kG2e7Nhj61t1m88Gw8M/JkNNe9FXG6fV22nSZn2T51G/+apLfeF5n+VK
eTd9NRkGcqqhulJV/qNdlaVEC+Nft/vPjtP6DlSLOqg7uob/V91XkaeOiV318csGR5h9BgFtG5Bx
mcI6nuv7CTdGMjtVo18auCm6JSiqlj6SZr+NuxZuJb/yXlW6rbuagsxWus1atE+tUT41ic5YYibe
yQ8ywiVjmz2a/rtqUzUgTtOjR+Rx81XnOvh4JCVsOiNz2icBVuCpelLd1SG3Apbtuu99voaqs4We
Ihoi5NGs/PFoFDoYmKLI7wnG5feS2MdRoALRRJUx8t/1OaoW1QcsZwcee0DHee2tGuBOGvtqsJAM
K3LzXDnZIF+iAsNfp8EKL/Dj58JJpg+jALPeOkVHHrrBlC6PAUiUcj7PDaR6Fo7xA0KaGDRqMDAz
ts7hWNjzL4j2G0goYxzm/QjWyArALNkICuRJ/6JFJPEGq0W6w0N6W8+z9KSt6y64S9XOmubppZaA
yRMXZX3Dz06fd8LolOBKhOBjz+OXF+U1WgpEVLv6YjkmeVxvzmuyQ/8rqzN1kImsjra0EHuK43v3
7wOhNbjvE8NakfjmQfflh2r8qv9X32VqxIpt+897fF0qMn8448m3U/f+qldnX3VL7Sd3CbLZ6zv4
1yt91ak3ky1IL/u4EP7d1S/t5NC4JUJbsSPvEYbFqN6Lrf3kF3LXpgv4/eIx8CByalXnv9Sl+VBj
v3TTSaS+yN5YwsXr8sswFsHLEvVyS9zF4zug1Zaju7dY/u/MtRisXrqLBgRH3SkdWgPfGPFDNTpI
BT1FPC6sue/azKmxYYt51PFe5xitcrZkoMAyqLI6RSZ9PINoXXkfU/BaRPh859N4VSWonM9FqY+3
z5KwCWz508NnyfWOxVLpj6oUZERIXHQDSsv7Bv4c2vDYLTd1MAHC7srI0oEoUFc29l8NLYhKLFd8
f9fpTu/C8F9bEFUJY0ao49cdGnQCbmksDmWeYEb/950hxwe70gJ9GWDCCd2psHdoj7kPHaCbB7vy
0uNsezDLhhpoyXqwiIrcF1jPmxG7EVal1PVWfLDaZWJ5Skn1TRPbDFs3ga6Ovc9Dj2lSqk13ejKP
24LI1k9UeBrD/dmitLfVs8K8s7Tau84DaTXV0MA2x7dT/xhGBw7n0v2GkOUfZtlV5wKzBkQAv05T
4Nln0rpy2aSxWZ07w8W7a9KiE5YOxJwhVLpOW7+IARg4M3x7IrhXvxQscA4tVthb1VpALrxvx+KN
YHTebfpxCf0+kU/1mlRFZWYJHQ8XxyEOMAWAIYWtSF/qZ2lEy+chK8d/Fn9qi1sg9KvFF6JC8FLW
s2ipxD+KquFfdfnar/ZLLGjVJcbS7RhbnGMLHGgSgozHXIidJ/QWVmySPhpOCxOmkc1PObgvwaRb
L1k/2cfMs6N9Xg/RNw0awQSU5mezIDlaDnN3TfXCup/Idm6adipvUyJ0eYhjmGglKC/0MMboZMgM
r0hpRg/memDX1FzHlciWEu7fgYFlkS5HXGNoVN2Yon8Tvk7P6h7qINwEEHi8h5YKLk3YC97mSBna
1vzdqmuUNkmk4wrVp4dkABEeDY64pug4XKtGoPkqI5dIBMWvBrEWC7sD+mRhwvTVoLlOc68B3PSa
EuXcUnrvVhyhtSxa7+JCLP429j/dtTrCA+rUr8FBsgRNCII5PhpwXVHAGjXcUV3tDvKwvRvjgsTP
2qDqVKtjsM1FrJ0+wGGbDRqEoVYs3i3oQIj7np381Of8STaN9lID7TrKxTb3eVNq76WjbVSHGYft
bd9k9p26MiqB6ijrFWxGngpDJ7/7lxVE5+TMdpl1S13HvBGRHPdxoeEg8nedOmtT0WzWcMZ+DuYB
DiE7o2GefP6YXKsOTpub16B6UQWrYoAIC0B/p6nyfnnt3Gc71t35zobBt/26qlmvj616COUceQfV
oN5KBPYBC58YkfnVFduDiq/1UrzNeL7fhtqIQxL6BJzbZT54jfR2qpsfkSJw7YB5d239/77KGZLm
tcd8SbPM4QFxouEBNgJSHxY+yWSS7r7q+6QkUbwsPttBuqmGLNf1O0KsJ3WRqufzIvrQjWuIy7Nu
ZLuJsI+++0139HclqpMGB3QHvN9aLJHvN/z6zZOaux0C8HVWLLqTxDHqCDLLujm1/OtqvtF30MN/
WnH/m9vF9586f0oB0FulaYSDi1MSYej5JQ2oGrphupV5pm/N3AAMLP372UBVTSlSpYN5iPXEv1cl
Vb9WqV7BIqLDZ+LXLCsAf7YrnuvZjB614gmQMJSX9bBgybRNmynZqyJw0dVGuZkPTbogbOn3d9Lo
5puzFAhZknXfQKlaTqox8aZ5jwtzuVOt+N1Ol6LEh0e1tgWKXjM4LtWoqmBaALW155sqORExhkje
RWxvSnO7+k3nq53GAKB0mwNI36jil1/1p9GNKk9rH9lo3UZ5WuueP8GNNuZn30e209QwMmXJuzxr
sHrYTEyv81pSVbppviETm9+r/pK/7AGbeGadtYcPjOhxEDYBfG4WQKZAZAOkmImNjplcscdiCTgx
+tT546y7rB7t5J68lL7lDY2PyNqZLGxDxs3HqR1qwJVmtpmLGb89bcAloH+POyd4yM4ug82jB7c7
n2eyrXnhHWyi63vfC9y9XeXvdVprgPRdbSNITx5Jx54QAk4eg4jB3YCj+N0n0G13KDQbpm2hcWFP
V3WmOcCNmhoBR9PlZ021scC+vV5Fj4MN8SdmaUKxRM6Ykkc9wu1YRvbWr0yiuNmKJD960+McrCui
AGnfmNdHAmOuzpbZLptXM4HljXzGmed/CoGx/VEhsfdU61Z8iv3iIxjiHyKNg0OUGMExizRiW2yH
mSUT/kXLq5PM+cFd0Qy+nE5pW/NZ0c/xE2yKbSeckZN6qGEi7gWyB1kE+rwxXnrL+B4Yph/qIMK2
dh8R7dS8sLVIEOkzwJ8x7jfDyNNDlKDEc6rDtgvNEP0hCHTkz8kThuYiIACRiNgBevYgntaT3JLp
2I1jz7ys5+llArYYiqq77wnHx0Tsf2VOicRsY3W7uDKafd1pRTjaAEzNfNigKwnQKfkw3H750TX9
Af/Ck1ycm1W3+iWQYFuZnIZdkLRlaCTzn1H/oy1RX2bv+xspbL4L+YHK4CENym9DAZjErHuouNWT
CVotHFvM5U3tW1xmG6dtmFaaDvsxYf/Iy3d0v/YW30wZYJo3efK3zjJh69hvsAGaM5BjdieYvYR2
OhAy0LRxYy5lDsDK+W4m5gLgmzVlkFRiQ4cPyKS7umSCnQvMppo6uyYuyOolJm/nZHgUTFV/AC36
QxvL8qWP/myQ0D1AQnvViI6yTliu9UQAqUhWwakpZ/JYvK1umFfwmHySpUGVifACEMnxd57G7dWY
LczQ8pd+GIxXyzsPICg3WiReDHgh2wplg+3EGEDE0z5hL361l+lcCR0nrqy4jh2eTwYUmd2S8WOQ
6B0OCXjScxKfgqbbeSbmiVHVYpFjj4+9kbQsPrvmkLiIDg5D/wD0Y2u38wgK2T4bla+FepIUIO36
Z2+pSFjO1bLto7I9i3Q8tT3YXKSWSM0CX9d6/TiOcMwquwT4Cq4L2Xqy/YmHhUpNmqjrcYsbcGVI
Ivfqe8Cccc0RfeMeuj5BOzPRNy4ISIH0wnFZ4DHYWACFRlQaZ7bl/mbsNZbuUXsihh3aTTeD4tDP
aSDghzdNYu6auZHnPkM4/aZOG3hvefiPtsXUqSgrdzhIvT9VNYEu0JFcpe5iqObPG8R4BKWRGRbT
Mh4ge5Swne02xOp9QkdjkWcRJObe6fWbbtbNGSD5whOW+NilsD/eyhmQSW/Ov5mrXGgyS/Aoxaom
z8ogZPaLz66JuEIZb6Law4Mq93894ef0kfps4GavScLS/Gm63rOI+tAkp3eK4aruvHT4o5b8PCJY
HmrbRcC3RruZDHxVriLZQ3Br8yxBPxjjVVe8lMnS7PIeIHLb/y48NEsA6nrIptb1btES/za00alY
fO05QuA3mpOLYfWvpdNVe5RLProy13ZeJPnxEHZE/We4110xkMInUW3I6lkmw/e4tTuUDBP3kLkk
VOqx30dDW254v9mlKKZDkPCFFDWaLWbhDPdNxZdl5OKlGMnrmw1bl0gcsrTYLwSUj66Qd0VRIe2T
Va9jrW/E6g2DTyU2UXimkdHM9l0V3bU1qhIZD6NuDA91ZLwnpkeoRrYXnf3Gpl+GYQdz0TlrpiaI
2Wf2KReIXLRd86cwqirEk9rS2z9R6UnDyU6xJpc5hqnxY1daxhGF3jbunS0KyJUnn/VcvDW2noSB
NbH19Ytr4rnxvrVG9IVjsKltUJxMg0VC5mfvXRssYZ/588aTd3WXh747u6EISgzfi9rfV6R7rj2Q
xTaW3bV0eqK5yJEgpgYPqxM6mpSyfyWmn4ZicN6tKoaRRcjpJvTgOOZonvjyXGnz78BD/8oJPpyx
wP7TGk8lmacwEaSLmZynzewA56vMwN8Qhp6O7Lxysmuo2eRFc0nHjjHYn+w95hlm2K9On1ZuvEHo
nsCutnf27AfbtB7wzsggp4oxvajDIJz0Qnb0khetC3XYLYDxDs9+BsGCyFJYuFrYd+2fqeW8OeP8
R2t25MAS+w4w9qWGhejNxBFt12+26CB8k5iN7rwyf0FW3LlOTPdh1+btsY5l8VDM4PC0pH8U/RLa
fZHvChZ1WxNiFqJYKQ5fxgiWtnA3vYGzcmMKC0EgPzu2hR/fYUsTofZjJZclKJxTxErtLJLMOKej
BUMzKZdLlWbjsUQE+Q5ouHUwhJjvh6SIWcxCawUe0+yHEWNEck3Grk4z76Ho4mQXt/dND63HFi7J
VAwg0c5gSVw2+BwmiP9uVhTkpst08uY2kHhHCOfFtQLsAhfRvEp5HDQXv4Ey9V87kvab1nN61PYT
NIZ7YEDWjCUTEvn6t6Vh52Q0Q/WuNeREg6ybTrVjO1sorzLsGC7fJwemTwKv5R1acQc4GewDOFVc
/3phvTOB4awIVet9cvseD1+h463p4J9BXOQ9RhAlZFgf34mns2HLmuHdCKIhLEBJvQcOUkjO4rfv
ccUQgY5h8w6FbEJUG4m3WLPOGA6aV/QnAwISXrRVxVQs5rXUYBFNyfvSZfUGXpINpjvu9o09Mcna
9jlx2RNHsT1cO0Rcr5LPepn8dg/gjL0yE9C2Dgqolrnn3LPWJqIUPGhLq710GV/ZaG8Gl3eJxFCG
lPc0opGMKEwfW2sUFDUfoFHAfmMc9NzJNjYukPG9rmsS4xT5wx9yUsxog8Dxr57J6cz7AT2RLUgh
d4MblhUOhpXfGmf0wllk1i4jBBxaznAwqyzAkzwd90t9HbJmPvYyja4Ln0VL3Tswi695EokHAql9
iCYVU1ar6Tek0FH0K5cH156ZsKt23hBIAF2HcjeJKXay+pD2G8gM3d5aTVD7Mt3AiM9u7thXp2DB
aRVpRzxY6uV71Vf4jFTLocGVbzfXwRvg4G3fjinEF57/aAHxOze+4KO4YEMwHO4W0Nqeu4uyJA6j
nECrbNHBEZzu0xTKkIjQ+DLG/MHVsqu5Dt1xTuDKLfp226MdqqHDxsQtID4QEECLNXI2fVB4oV5U
JCKZHro0cp/GOiCo7hR72Vt1OFYENaog9rcZBnChJLO8k0ntbme/Hc4Idbj3qTBS/nQLuAVJuMyw
GVBLltA3r0rvSqsBpGvdzUjT7QZnTi9wO5oDC3+Hd3ZDN605GihmCE1Gl45HFXGo+g/bW3qM2IRz
HJCiSZKUEPLsGbuui6pDFYt8Y6ev0jWah3iezJCI2ndGbzLMo5jPpRMO81CHiYy1m1vL/jq5kxaW
pOvvpRjFBs1mPrgenBOsN8qKME/WtQ9EuwE39AB/qhYFytLBQNszDJTp0bwMEaX1dSO7Qm/c85eY
rp0k24iNYnCOIx/H1MK/R8j9MMRaHg6+frMJ6Owsd55Do9POXVC9CuF6d2Wn/W4nfqjJMax7u27K
nZyzX9ICv9MiKo5zzkPVt+ldPoxTqKWzF064DHTM+6hCMK3obnHGyDvazRHuQWKAKd1HEaZrSHcI
T/ttT/Z4sSPgW1OdbJJ+cjZS8D/pa7M4a2KAAmoRGJ2n6uTPA84gftXcoTl21Vu2VBZQEQtLRBPL
DcCyrMhE4V7aKcDRZWLxZLSDPECy3SWTBmWtEcuxcHIJtLJ+6WT1qOkA3hDYlgdPyg9D5ObGag2b
Jyzn4Qvs29JPsOSW+OTHuBatMdF+SLIdctCs4GNj3ursPuogEWc4SjrZq+W7lBZYOZYFWx4KOBT4
rG+WacJ9qA8+8qi0w84biHUg0zTlaENL90aqdLpOgAzRLJL73I/fPMRqdlNg4mYq8t0yxS6b4YEv
aBjE3o0jfSe8/A1DoGnbEDLbIbmq7/IENGGlxQitmPVdOaGHJSOmqMK1rdBDEm6vpYO36Yq024go
ORCDy88Z0ruubroX1vh3mF12yJinD5ZhaIeaBymM5occAMdYpOJRsp+NHRLNlk/eRMAr6RrJjlVv
TVb67OxqK54ORe0a2xSATSh85GTTWywmh+WNHDYFCMmt42WPSSAuruO3uw6JXPLWhb4foOMdF08P
YPwicsIYDpVmyIp9j/D70rsVcl4pXgzoqe+jWd9Jz29D6Mr5PgocRpJIxDtUnj4MdHd2TS/HZ6Mg
LFTAvmlME6uvIMCz1EL4q4nSaYv54zM/lU+Mxf9B+DPfCw2ni9naejkYmZigHGh9r8XRpEXQzowK
YD6TeEuIz8Bz3WhgAwG1d+1mYEmxbxwUzBuUIECHV91Tk0PhskgEBuT82wkEfT7Zc6izkrZ7rMEY
f34iszBeRJo/alGzbAbdiO6FtD5cmzz8MtTntM/EqZwZrm0NOFdFNqP2Lh67TKinF7x3twYudJum
MVBEqiKocxE4pUyeO7ME5DXlaDrGTRghsHrQNfYsQ+O0nwdnAQVhVwXWSK7zGAXZsoejiRlGBiG1
XzR26lORAgQImhOWl/15GsVwVmdfh9i1+3ORAp2CU8NM7RFuB99+mMvcP/Dj1mcr1+uzS7xr3y3V
dUbs94wk0nJOCzZtAbykjbqb35EM6PPp0JBgRIbmQvTCDwn1X4URtOesKd9avyCAUtpje1ySgi1y
AKvZz2dkifv5PFo9WuaexAvXNYoidBzUWczSPg3aaohXH6Z5Kc/MIiWboCnaOX315iagArohrrg/
oRaJz25hVxstqRL2Un50VgeWr6xDk+zqEHbfR5renpe+RS9rdA4tw+G51TOwiwnL0rBpq5c06/6Q
Xdl/flfqTH1NyeKgfT5Hi4/ySy8O0epGqfYZ6sxfi6s1H7/3tq3LiTfNwZ2i8ezGr5Caaga6nYHU
P7sLsrKBl75ZZVwaG6k32anrFhLuy9YYs0dDC1Lc7PlgJN8cZChRgmAFL2UUbRik1jfQ3IZKXjON
4QIJ3U2SzVERJnoUHZa8OY6yQVihxBUxTU5jBy9RY7EGDHayzuodIOZBXthbXknb1fhVWP6yUafS
SGq2v5EVJh0gSqRCoH+/VGXA1mq0iddgSHUG6GCeBRzzTe3BY2t++kv+k7iLzzcboSE3mI7P7pgy
HljYoCbipH6r2pyqc7seVFEdbMQ8+JuvP+V/NUcY0f+j9+gFcj+PguBieTDqcYPZ8gebk34jbVTh
dq5mIzBSZsehKQKSOnSIa/y/Kz9FLH0O26AFnym8BsgdhwHE337+JfCUIAM4GVp3F+V9csq1Ajn3
W49N4L5Phscyqu8yxoEzKtk4pNXFD+TkYgLlEppWj8fsYt4k2vCEwzV/52WtFgKMJp0Qp8tT1BQl
Y/dS7I0xfvTIikXFM77rr63uW4dhDRPojlOcpxiZyLY1L7OBtc0BIoL33Lc8w8Hgg5csqpdA0SCx
HyhjiJTDeNIqN+PR8eermBFkczxNsmoizhgg3tAM+TnSBbrcncayCjLWha/mhBaM5oQLWedQmwBp
+ZYZZkFsP6N4VNZ1dg6q5Rc/Nv40gFZP9ljirWmm3TYhRWaOXXAdxWIdCCrXsMY2KVuIrdPK6qYX
kBoHtlEbkddp2OdxdXNSMs4IWSHaXx4g2i9bsjABvRB8tiaUbfG4Mf0lewf1316iMrU3WCKXW6kt
zV2GcIZlVNpbzTC796bWP+X4Ej3inUlO2lm6P6ZMHLylw3u+s589T1QHHoHyGBFHf6vKCMWEVPvR
R3a9QZ52ADEq8qums++RwbCr80T8iOvklUjSBgdu+2OIxSOCqN7vQhBPY14wS8295RHLlzJOm7DV
sW2zpfuTyLxPLIAxytO7/kiw5InUIByXvoFoRbRkW8UyO5kozm+9wl6OqJguh4XUwRaUprVdtE7u
WD5uq3pMD3qzxjsCIlIlkdZO9O4VoD92hWJ4KuGTWGmVfERa7cIEJ5lgPme1Xq3klWSnW+7yJEf9
o5PGezl2DerkECbJ9pOHwasl9dMAHaCx3KK5nD2KNCsgt2Yzg9Sum4v80hT1eHHW6N0M1He02uYY
DK32ivX1TgQWIVUYe9uoz3dTnMavIAV/Coym7u3W1F4s3dGwz9DHnd8XIBudKtnn7eR/tMSv28AH
Wy+j+ULgM97mNnJKAxnkI4r8Wx8l9x8yGK2Nl3nGjR2AdWrrRB4k3LPnxO5gvZMJ/90iH+wE6a8W
Q2LW04b1GFR5vXqP2MfAGsSj1USENjRR/pHXv5EVSMiRJnW4tG7wDNo42seJB2G4WfDYWrLlRojh
12x2p2UW3fMoO/+xR9giKcEzYzTdHlACZzhS+e+cN3tWOe+MXFoefpU/m1VPVanK6qC6f139Vfef
t1DN7hKpcR6xMu0UE/mE/bGaGn+eViN2x6qsztR8MyQ6nVT5H6df7V/dVZ06/KtO3UfVzUZXbi29
nkL2djnab2VZM6mup7rHEoZw6v9qrcFmQbC25xqQ3R1+bH+VPy/9PIqZNKDmaPs4E81ZHep1mh3t
CvExVbbl/L8y6tWsIof0rprN+MkxdB4Hv7A2gIjiJ1VXFy6je2qPB1WnDjrcdD0Zo7vPqsLNHmKG
sa+LOpwbTzZq/p91qqGUS0t+Z9U6Xm/+WZdqMjSMQT991bHj3CBmb90qOzd2iV/HB6dGarzSGueq
17Z+jYogYeqbuh+tb7wVAJGfTV2bzkskip2LAdFjNS9sn+I5ROKt+khAXBxSDCCPJEZgLcNOxGRv
a5jBsB3anFhKVN671SDv7DQ/+MyxF5w8WSItWX6COXbI2PJfSiRbD4i7vJZt7l2hH+o7jW0Xw0rs
3o/dlLLC1++zqTsjhlJccO8VWOoA5AZFteyswHAxPSnQj6uWH8JDdpIvOngmoH9fdq3+gd5auRWj
W+70xXgg3dyzxeyRaayyaSNRNzzY7f9h7L2WJEWWcN0nwgwtblNnllbdM32DTSu01jz9+XBmL9rq
rLVt34QRQUBlIYII918UZHpUBJk0HaIcU+9D0vfqR+UMAEbbZGFTEElK8YfCgiow/orLn0bTNayU
ATR2gfVlHszykMGde00jRArKsfhOLH+6k6Y60LtHL82uUpMConBwaqB+H6S/tLWd/uFZfX0vtT4q
ZjJM40PbTh44tTY8FFkyvOahn0ODjYajEgzDq7RFBZNdwFGPUvNw5byLquwXMjT/dphHpKqJSoJB
Wc4hRab/jgYrfJHTeOUcXVWsC3dbh77D7sFU6vQqbRXv7X2r+I9eQw5/Kg7oJQbP2pypmHgm08lx
gyU8wbAtbYEVvWQ5GVRpsooe1G1a/JBxXZqiYZ72aqnpZ6nGU1O8TkTF1zPkWGDrAJUE8yogV+Cg
z3EZO5e4YXxFsuX/gG7XLs3M/Fzzv27tn/sR4s+BQxr6Sc63dey16G0kG8fKJhv2KDgVD0gGmldj
XPRzqmjcSZsUfaEWD+1SBLECnFOf5kXzCWrOf3ZsnbVkdi6lrj5vTbI1pX7xsLW5cfZL9WpmP3Xk
7dy6iR8KnZRxiFnvurW12UoLiKD2btJDIcO0dsuDKr0oOmCYVkd1PC5NzFDUrP0ICAQdfeYMJ6lq
YZHhhtDBu3as5iP0/QXks8QKl87REGaXOAwBVS/VIexKHIPBmSDVxNortD8MLwXfVphEmJeqSVL9
ojcg99uhsz/GvB4uocKMTfamY5Nc2rqcDoEJV75vbefm10xK7ITonKpoISJpqf3u9DlLMC/8IjUr
05K3JU8gtcj17XfDtFBJarMXaSq6gNlEVs73UgUxZe7xcPy7QufhoI+V925FvYIkWKQcLc9z3zWm
Rhc1Z1In1QKpF/TXmORIZ4Ph4hkGw53s9EF0vH/Veaz7/TAZvFdl+awuJ01aprut5+X30hFbYuZ0
U4czEsaFO2kb+PIcwwYVKo/1vReVPSQaPnmjfNjk2+Tqjk+4c0njtD10kb1h6/PFSZtT6PQp2M8g
OueohbwHw0tZ1tnJUzCGTodF93Kw3wgSWCR/te5YgMr6UJKe6FSqfu2ChK/7lGcfljZOzPMZ5TCN
SZmLG87dHEF3Rkc0/eiVkWSL539BDhoLjhHxZ68zz1KryqF+d4wro2N0tPGydEAF3Rxd96BvJUhR
53740YxEstKKlBQ0Gv2i5YGzD8kJLFE+Z9+DdDlGqdmdCGMtsTGX6Xz2NnVGvjf1LLh4+gHxUffZ
XvxgpNDTi2EqT0Zef+10BSset5qe+NHIcBQj8eqUtYtiQIuMSR7vA7uEaqijIYhqVvFPm/fPvl+p
7zgZCuJmV5ue/5YR10oq5uqqUnF9Jg100VLIVrjMMezCfAjyIF2btNGPborRv8ZN+qO0XePSYGPx
GFrow01Mce+yKvuLuXfzwzXDx37MtF/YbJwSr7FYLD0107xjQp6Tw25b4BJWsvMQV/4aLPjrMK93
Ad4YH2bcXCOAvD+0DGE45TnFxuRVt4s7lHnzU6ERp82VOD+6Q1yS9I6+Mumrzr0LkSFsvRB9+qR9
NvuiJhBgRz/q8B81mO2z12gLOj93D5NKjDCPwwLjbJegrQoy1p71lzke8vehixd2YRrepJpW6I0C
mriHeW8/+91EHqobKrgaxvgc1ebCL4ubE6jg+NJUaIRYSn7B7gkTh9SuLwT96qO50MpZmRuvTP35
8zM5SBIUB0BQx1gh0U9SK93FehsRvLF3pv6C6+BrMDMCGQy1p8DXC9y+c1BfilZ+6E6LZm2Wv1is
1j762dVe2kY/yT6kT727Dg/t3Wj/7BicP8zQ8d6yEnl+LDI+esuYcNHGhHnZNyIER6wZV9OlpqK3
+Fr1RO6XWk+y+DXHiVdq6AGXr42XnEK/tD7aosJsN8/Osq/zLPXF8evLWivN6qUd5qupJiqyFvol
qdL5MVuKVh3u5rjVCddQK7umP/WuYqNlpNuPo645rHmnbEdEB80AaTSWPbHFN2aasrtMr+1HddDY
60/tfDSjqEewdqnLLilIYGLz1D9KZT1VVjUWSdWCMGo2hJehzwhLNiGGaa5VhxCGUA6TarH8AZIA
NkcvsGeyFsCJqI6tTu/ZVedrF07va1X2aHXZ3yIreczS/i+ziItrRsTrse+rfwsUMJ0jvnLV/tOO
QfXGB52fsvVtDUczds2oVTsA5EiLLGeJWoJBox4jGGD6wZORuOMp7CFTaqkaPPEmQRKw+3m6XzyM
pE36uVgDPUnVrcxnGHdEGZbjt/a5apAvqm0FXcagZirna4dw8kMYpxR53OYAjKFYDmlJEnlpi0xG
T4SAAuAcdvueWflH6Vfho9Q8b/IXaCWO5MvOoY2VszLYMQvpvHtX7Vx/sPH9ADHSAnqhRwUslcXx
m1TCmhwTevXzvVS1FigHZLz0LNVyyuOrP3ggh5cjkfHMnuYhWv+wNNnWtI/qNHiVmpUNhFgHNFGk
GuH9frTNJRC9HB7aVnmDi2HvpJrqjvVcQ8GVmvy+NtAvqZ3Vz/LbswXnNVqxgp/m8rsXYNGka+VR
qiXm8jyaOW438tvsDBmkGCGopSZni/z+OS0J8ZJYJrVmabm6V6qmvtkkCwgkTxVjtVk0F9UmMxRg
/vnhjMW0i4PA+QcA8V3NFp50vE+NNf8mbvFlIhL6d9lBFyEpH77h882nnqnhDo/O8hEER3opC9u/
tcYc3vm+El3IQ+aXAhHPJz2Lv6TIs/1sJ+fVnPBrd9zyZ54VNpbLyXjTSkyN3Rj0DbGf6OeVRHxD
BJ+FgRa48WM65jFInCC4I0V6jsf53Z5zY4ccJ/CNMrUf2rkr5l1WaTzevKl9mj1Jodh2+kQ0FIls
/x8Hhcd9n8BAd4eKfFpQ9QCugJ7DoVPR2OxgsXjteAdYfr7WTfUd20zlamnZ9G51FY/d+KzhB/8F
37Uf+ezuSdCj3F36p9AOf1VdljxFcYRubeooJ2j66pfSijUmre1Jc3X7I7TPpMTSr8Y8DydDieKj
q6R3geL9YLqu3sw6+mVGxfduDE3SO5Vz0UCMkmVzMc5CaGys4xQFJsgPXmgk3waSROlkuUCRKpKV
Di92Uo3eQQ9JL1UAAV6L4kxEPiblh+l5m8eYv6BOTJZA+1rNgXexPDKfAN/TYxUij2k6gJUGsPBN
0/v31jcX1vfjkGuvhtrcIKJXO7JQwUktiIhZyF0SeBmJ96rMzWvHeBrHbzqOJ8ZL0druZco65A9H
AMr1njijctEU8mpwmqoT3HkdeRDfuP0A6qE+pkTADugr2Yfczhcf2fnK5xGJTTv4u8rc+m3W+WjT
pD85JO4BdzshEVMKxRzD+9GLf0w5povjgHYuVou/Z2gwZat7uAEGzd7qw/aF5K12tiorvAVWTlQ+
Kt1DkKvGF5Cf3wcrLn+bqGCSC/oVdV0F+TskWF+UiEMMbbdTEam74tw3vKqFFj1XoFSkJkVltdoJ
4jzBsaWHFH6pg3QZvTsfssorMioasL/4AjbiGOPF8NRrpvo2kVo9ejq5bqlaCCk+ZjFa8MvOHnTh
22BAxh7t/l6aDNgHZyeyq0PjJtqb1xstKE8AREtNmjTDQvCtTZObHLB8fa4GX2bmLtGl0PxF7bPs
3iYfSKsZlS9Sw5MqOKauj4XOsnNkZUO+ur1JzdO17i1SUhACDpL00qbjEXLtvdyGRcMBUjApOfFq
YC+6HBC4ynRMqkQFjUAPZtXxc6eTfVh2KksxDgT+FEgDV+lBqHu4+QUqUNspAze9Ib6arL85i4Zi
H3nT2xQT7pgsTX9rfKzR8jq8pVnIl65o4992a6Mrzdzp1Qnt13T4WeKJ+05Mcz8Z1og1SW68l2P5
I0wQmpB9hGjVPeKU3gXEqPlua/gZKr03HKVvbujBrcKmZi97B5VMD/br1tk3n/nel4Bh6im7eSEz
CKho0asUiKMUxyrxi2PynzZ9irJdUHmId9t69DoFIygv30P72zynYWS8uUVnvCWzwqAPpuUq1Vjx
uqs2Aw+RLtpgG298wCYni9b+eUMaeUSl9WIvh1dBfQLu7iOIDretUjrnVYokbhjtmmG8OkHsvLZo
oz+OsQLNXAeAVpgB7Ggcac7SmYhg+IKWHGsav833oH6bIxdoPAJs/vd8dfe7yBT/CLMfYBS2Ka9w
6XQs7ppurUpba9aHWuN7JjVMTIvzXAGwW6u6z1FzdvYBbjxJ02jMpPO6WMXWowrepG2a/ZuW82JI
rW6V/tJadUEP/qgUvT09lYBDHtYmWJA4Wg3eznDy6Nlxec1btLPsSTd35HbJFBtD8CqFp4ZntTDm
R6mNvts8RrV7LvQ0SvZzs0SB68rZyd4i4iufWjqhsyaJT1ub4SW/PFXlo9eXzYsWwSr75eAtOjbq
qxQ8Ryh49GSrtzbfHD7qSB3vUfRRX/vAj+9rzf5r65CwTkF5o2nOW5uLXVk7ridt+gHBCmSE9tZo
T/d6FD+3o5c98g3MHkmh33pIEDepYZRpqzvZ9NLwVWvN9vpHmxxmNcX3uvWDg1ZWGSCf3HmRwq2J
EjoQAmCo01aqCiBdcjH1cEjgqL7VsV+++UlJeM2Lo7O0ZVFOrDIGYh7mRbmfKl/d8ez7V+lsGni0
FqgUGybwn1LFDitlmD0GXVS/1XP52hIofEDvtX4rEkRuzVDx9yp0ULwehjunM3suADtD4FMHEqkg
pTS7flOnOn5qYvcqO6UJnzGN4H3jXbVpKB8nc7yz67Dnfg7GR2MO5c0b6w5U0BRkD3VQHvPyqKhD
eWgapz5oVjADPPKbk6kYzkOfQNGIez9Z7MeO+Lh9bQy/gA/f3/tl/2D1AYrtITkpeAnf/S4+WSGC
B4nFSqdgBuCVWnUZI/vn7OYg2Oqr2gcwJ5QQTLfa64eWOci+YfaRe/gL6dluBiW8HyMFIqnP11yy
feBjYNebYNBVZbiBmPjQaic6B3wQCHCrQNIBKfe9fqfOaM21mmKQXICd5CrndNS/sO5isAG9cCgN
9THr0itm1Mp91ZXQY/vBvWY9BDjD+IibIWb557JOBu2Z9aH7NmeWdpvIaBPvaAkmGsUuy6cWztRO
HXHSRZ2Y9O2EG4BX9smunflGshh+UPsXLWy850WEb4LEYE+VCe8xMO7NJlZPCsYouyL6Ms/zOxmh
Q9Rq5amwW/euz3CDIRDA5lZMAwrwtlHdIVr2FYTFiAtd259KJ8THVdf9xz7/yWnCG3Irxg7d52Hv
mAaZ20LR7jPmqpk1qi9GypmHKpvvLARngxCQSKZguZjocPKm5NJoQ32rO78+Yh85HBrHCe5Tt54P
aqt/DUb8A0BMdcdghqKhzuWLBfzjpdLNDyWOqkuGWuM9MongSvimHNPGae/LoiBKog/wt2Z/H1RT
fw+Q4NLVCDK2dbLP6/LsZaN3zY2pOqTMG1hameHOwE1rX/fdxaoWRGDQaUdzsJMTAOHvSDX9s5iJ
Xkyy5HuuVr8HDtftUWcjgsdzYzcKcL2kbe80SnQSgGuhJcGKvTP42hs2bBv1e5XoE7w6s74bABpc
lSXgYTQvMqPWlmk1UxQeo448SBoizJInSEZEQ6t+6Nk/va08pik8X8RR9mn8Anr59+wa1Y38m8qX
MKnRXFNvU1FpryYMD5PHnnSvXQ8J+Bun2ht5GN13eRXcgpEZRqbx/k4hvjxpVyK3NyxPb5kRsnJ6
NCmc6AOjXiaYCTFUu6rrc2hP311Tde9HN2n3hALbkFDoCnbAW43cku1cgz7EESKATKPlmJYV9RIp
+QoRIN8PcfSzyUpcsiPzwre8T0CsIG9Vn7igv+sUi5iRMDzZB0w52sp6JjCi72LQZQc/bt48t4Fj
5ja4v6lGcQ1rxsFYMffz0Df7siMmUOfPaJqq930UafftUjgmhpUOJMw034V64B/NDqReqOmsUBSn
Y+y1mmOQJO4eUNYpKoKfCpkHlBgiFIUIZfzoraH80iJrzkf70uXY2DkunCY9IAeijtBTPabHD0ED
kGd+YUXS7sl7VqX5iK15tsMN4CON1ZA/71gLhPowQS5+Gj0C7LXeTWSFg1eEVfh8thUIJV/twOGb
8f0I8nKHbRazChaFXaLC4TFbgtdzGpxsb1GfrfqfgetnCJQZwBtdPQXEYOYAD/1zOGPVqEOY33Ua
VKb21wBpMAL2e2w84Hy17RB1dnZm3qp7hKaLo1p0IJQ7BQMWTVWQj0QvJgh8Egul+zZV0+sY2s09
ocZsP3cTomhZ+wR7+ZVIc7Oz0JO/epMOClT3ratjuzfF772bkvjuzVpwOlXc/dO43n0ZMcyajcIw
llbVZUZhCQvVbwNA1HPVdd/wPjDgBNvBUSmT6WHAq+jeIXhcLATiINXfUse9A/8wMcsefa7g8G1k
1U50IwC+FMdH3ej8XVNAosjiikBFG5hk3UrrUrlVsbMSuz0DXS8AxXkWoBs+BifIzDcnJymlF2hu
IR37VlqdS5Sn0A5JHJ/LqTXPfV15f6XeO1ymTm39H7NdH+C88y31FoiM8iMy+n1uZcFNHwP8ESu1
ObBS9y49wLOzBQ4U3AkpKcVn8dZBuHesgqCHah6YMz54ozU8pwMaRQ41xGSSY2sG73mm2HdbUQ2F
s1ZtZv5Xu4Yihs3Xo+Uzd/QGCxyjmwH0rDzv5Ae+tw891Nc0hr49S+adrga8ir5p3M11TNqU2cfP
NNePeZBMN3VGvgmhqBctDn5Zi0MUVJ17dIvlYWR1xod4KRbxHDMftXvVrNuXoW+nxzZeRm5qXhm0
L3XEVLeq03MZOGq4Tx1uI5iwq9Ky/uj6lJmHFX1JUh2dQ7N4tozRPo15xPp7KXz3YfY6eGitFh+b
7iV1muQWsjy4pb4THYwCAgBs7OjOss0XPTBgb3gjTxR2jwOIK+J78XFQ6pcZg0oCeyzOukXgTMsu
ggGzl4w0VGFgiaa1eF2BwPxPoXTki3q0TQsPuwwjRFLLL0FqjJnXEmbBr8FB9nxJBCizftR9bF0x
3IIjgRmoB8c66EFjTcEwseL0OZbQyD2C0lce1OKuMadnNZxHqB2+fRhRpdlPSxWZgmnfm9wsM3UB
mjlhCq+kQ3py1kAXeWZxByLjMkwwUoArPXZm96K0+D/lZpwcdEw0571g5sKFwG+BPzs6w5TDKZjd
xzHVNKaCXfbkkZq7xU31ZQZu9IHXBmjD4p9wiNIPNcclxmt/uoXPwy1RAmcJFdSzzkon5YFyPFd7
kGLiEwbAylMOvvRGAxx7tVJKBbCnD1JgqnPzJqfBtfI9qoP8msUlQ/bYOQcMu4GHkFIABFfM+wLF
tMgpbN4Le28y5D0MGpTeGqAA/mvDKWn4e0iO+A8xAdZLModfQqTgEB89TVjLHRxnhOC+4I0AaB8S
jbuL/m+q7NO+/s26pr1rh+xcjzWfSVCBiYOltZpAEmrhcdb11Qn/LvLS+IqEPIqc46ueBNYlHZTX
mSDAQm9Vz5W5GA/E39TOuMTeGJKtP3jx7F3DyHqMSaXtUx1ZpVbNEf4zQIzbd66pT/daGr+PKqvU
sAqQUQyhDC8mTZWPrk3S8PeAAn1ZFSCCrO5ONglvsFylvQpHpNPvbnC0N2C7LtLYysRCwGSc1hZc
fZ72zaFIbe8ZFoDzpE7vMwi+ZwMwgp0HzamKk68lEwPkKyOglSXJVKnOqZ4x5yszAJqKck46N2T+
ZKTAX6xDHnTGviqL/gI7onjvzLq5jLBF9lLVE6cBb1xb+IUqzQPTZf6ftrMPehn8nGxlOhdxOt8h
/PHcz4C9TddOngKkXJ6CRqvJDCOF6fROerRquzqX0MCNAHaGkiAxl/HzFqaGOyAV7IQkGYtg58xj
dmQV/WQQ52AUP2TZUxcCFvsnt98xLWuv2YKZKRdcXQjC4mo6T9GCG62NSb0CjAgXJKkUkx59URTD
P8b/aZJ26Z4tr119KwOuq9dCp9tlRUopQM9GBzmt1VVw8E8TjpAXK3yPG5AC/tvYBOkpgM5rtwbc
omF8Q6gcdUM871ZdDcEICW4oM1kwuLGDkvciuCE7Oj+FJDl+n9wmuIHLsuYjk1V+iWzKG21VcMku
spnMRJBgYfHvDXUB2tdtdRSESuU8LZBC5rLZreiBWwcNXg/+LlG0JY5AawAW60hW5W9HyQ+JGuCQ
+9PsB1DMy4VrljPK1oZPtLVEnY8CVZTGcc6m7CI9I6flyiCLGPx7fLucRHppoTrtbCdLD/IrE7Sm
ScAifLa4+p2DRj2Lwojj7SG5D1cwnD+65f6NZuRcctSoJQcsRSLXXzZjlsiktDC+k2qWVeewVHT8
Z5bflIP7DPDOuMiflJ+B83IYVQPiJH119MrypxyXjgEc8+U2rndYGgUvlftkXayFNLq1jaXenZFa
wZMJ0MeK/ZWnAdotGepxSsejqtf/CB5YigEYdVfDryOeiuRIVg02ZkSVkzLGu81Rkt4rzitUg289
zMWj14TcURsJ0VObNG9y7+3EfRqI+5zm2mBYt4YIvT2m7qS3ilvqsPxrQzTbtpsGdlgHQt0EB7ld
cjdkq8TjM9nJpjwFVqj75JW7nVf0+Q1fRw/0mWwuBUQEng3lXOH1ztgyJDNABGDOWA1jBPrHphzt
4EgBEtk18tu6Oac9aCg7usjfG5uGGHVziNvk6zzqN7ly61WCWrorrHQ6yLWWq5K0Bev/VkN8ZcEA
yD2RI2RL2tbHQepSGCmOIU0XAtFE9HHoXuXGr4+mXJrtaZA9NZHPXQWG/SCXQn6k3tdcnzYo9D0R
dGa5VvW9XWxDkLtcr6+ZO/0M8Mo4ZcwGeOretCpvYdqGp3yG6Nzq06u+DB3y2c5i2znPwQwSGDu+
nQqdEyXcBj0hK8mL/98f/uM3yCa2V5Dd9VBfe653DzUZHEp7Qz/IECDf9w658YsNIGt8TeHyrhd3
hVP88db8Aar4fAUN0nhFBGtybk5GmGvzMXbDb0qXqcftCjMI3nTHhdK9DS5q/5xhYnmS39L71VNq
z+oJjcZ+3jdZeN8OugLMYxmHltdajpSt/9nmdeWMcECYHORJ6OP0xBSGpcvyIOgj0k4mHOvt8Vk6
2NVMB1PfD0iwXeQJHjtruEy5xbKkOubOgPGRu4Ar/+fftYv06odghb3cAK6wAFK2Z2+OH1x9ATAa
hV0v8jYMb8uwLE+SVLe2gujPMiJZ+uwcfacawKykz06gMEZKfym2t/WPR3TdlP1z5Q0XrzH38iSs
h2ArcFa+tA0JAhkLWbA3ZxS6r9sbvj3L0ibVYHkK1b4/NYD0zqETnWSfKQ+79NiO//wISl3ummyt
x0h93fy0X6qf2tbHtqxs+9+hB1s5EvypeQ3gyu1S4DFFCsitt0E4Lx8O3YNoGugsVCf9hA8FeXrm
BXLHB1vHGNR5yuf2xWFuwPrwXidiMasFHtvJSw4oZai7O2vBqs5j+ZIPbncyzZmpRKOrBzUoiN30
CMzsSPCehHcw5YtdpDkP9SGIyicH8+Ltxstfler6Om11adwek0+HFEPaXnrsB+VhlKJehmvZ0hPo
S2YM50muvpykAM84gVnhset9aPV7eUtgtdMqm3+0Dq7xV24hoiTrlgnX4COkur9t4VKEXLAuVtIr
cXCoIfGCbxgT/SPqgbsjY3KUayyF3PZ4mZ4glMsaeUq/55N+82IjO6nzeJeYJQJlXneRQUZj1G7h
7Jao5x7CIli/AEb7E1J+dpUTyp2XLUb6dmHD2NHwcx68Z8zi3BWz7Cf2m4/n2SmXJ2IbDFRNda4c
t/0+vR21Qz9BvN+uYpk5jKTJ8pnJ3Mw6+BZ0ISGVwAv4C1yywUzcQ35UupBbg3JioIsyatZx1TGT
yRZ43eo8uc51AphDPvcMPRKN4sjeZziGrbOrdRUVaUFBzk3X1kEYLvVjbSTGSc4vv8u3o/Ha6k+z
kbcn1TRe5K5ut1a28q77ERtTtBuLAqV/KOT/LtC2gUORb7/U14kdy9MSRxqWD2D8j1pm57Dz23x4
QJDdvABNq27C2hmirrrxLPwuwyxb76/ciW2M2W4MH+hfKfRMc/LqgwVBGlkMx8DhpOAlcBnBDygE
HksumdwZeawDldijBTzYL/AN+c9gLh22EX27k+sDvYz320XY9sqWdPm/n4q52gh76WEb6uXHSHWd
i2912Vob5wjbDya0CDPIRFfp7IuKx6J0kT+7TrlkE4dNXrV1k7z2v7D69UMpv/OPWcZ6bJm7e2AB
9yQEscfgQy/zV5IjhK7lNZkL5GD2wWR+Q2uFeHLYJ5eiCUP1KN3XTX/5gkaAQbogXedx8qTKjG4r
trZpzkg5aChFasDElkmY/DtbsaIkpf7HXHb99eU8wsR5GAt03Xq2G+DpJ5ss1bxHr7cgCfXdlR9i
1jfd1dWrTMtkUidbUqynXqaFUiURhOZ1AAFk6yxdtqpsbcV2G7e27W98OjbKPzqEOhjDGDNl4OwA
AuQXqcubxxVPWMYv+9cfP5dasYuUQf1jGim3cH3y5n8CiPZXeVwjlHQBTS/3IOw6JDfkSfnvm3L0
OlQBymkubpkePlNBApgi2xLuEydECB6yd9uxrQFlhxRbP6kO/o9Bq/Pr+uuXJ3kle2zvzDqfWR9m
afX0vCN/8p/3TrbWXrL5uS4HrWf9o9fnP/D5KEUjsdHa79qM1KyMK9vsQY79b21bF9m7zrNlcyvk
fmxV2ZLj/udZ/1jOSG/p+OlP/be2T2f99JeCZcDHaK7uQhh9yyuOhzO5impe16rywktBKAVyJjQi
Fu9LmG0rtrY5wxMU+h19qtZgc+0kw62cfOv6xx7Z9M0AhBAp+PWJlpdF3pPtZdleqv/Zth0m7530
+29t/6+n8ud8IfcXMWi/8eDi0Ma0dpkLy4drK9aV7Fb/I1bx37p/alvXE8tp178g5/nUZ/0LQ+Ld
a8rwW+28cC9Dg6xBZWv7RssYslVla5uQbZ0/tX2qSj+/RzCg/6HVSCIkhQ2Rj5eT3DvTW3mE101p
lfpMKJtldVZlJ90r3rbhHTAVtPGtrswLjVzqMvIzFwqIKFmZ5a6hIz+w2nkvwwPRfyRZG5SB/6Wr
rYOGrRJDkNGlKGdImIi/Hf7bcLs9Co4s+rc+22OwtX16XKQqe8egSQlZuDC9BnU2D52jp/Ne1r8J
AAPCRcn4HrRDdFrfeLkoW7EOq1tdLtf/rMqO7dWVakAg5d/hW+qfziBtc5aAndASXqNtsF8n1ut+
uT/bkQ1eJSzesqtFYMRYIiR/rBy3bnKsFDIx2Kqy9amfDKJb2x//uOz5dMjgVcpxNh5ABT7XUClw
DZAeRMoNDSTH8uEqccRr32To8rMkyy5yZcqkz7PLrDq7JnOsi7zs2x1d3/0/gpl/TBW2rrIltzcq
eiJ6a6c1yJU7iJ4YcYRMio5W9jB7JekY1Fy06VFe0TVOKU/AOOtx85e8yP9GtWo1OGKdTeqkITmY
59k1QSIYljikNSnqhmzlbqv7VqCgfxZau3LRHXZmCwMyBuQt8mHpWnA2df9OONsWCYBIRbtGrqrc
lzqDyqRXxXsZwzMRPrm+3OC5RXSnXeOZny6/XNQ/btG6dF2vuqxZZHN9zSOSk7NnTke5yvJnt0J+
wFaVC/upbV3VyZ7PZM6tp+ze/iU9DPW9jbXeDhtDrOKC3P/SFfF4NhACPOowZqlCPUOAtLjiM8le
Syd3ZjjI9Cx7PQ+Yp54keDfVwVukZWdtOYea1NlDGdTtTnrNXTZelLk0D2qfAdIbhmLXRLzqUniZ
a+5tD4CnBqboPk3ckxqFVn5EMgjDZVb2R6KSoIYn59roQfMEJ4tcM6KxEM8zB/eiWL1P/fF9QbS/
BsjAvsK/qQ+oxo2oclCVtgzBoywhPVGPqEDEdpW+xp6DsqDZPUwxWggOsIWTTm7/7Fn+/JxWzQ/4
jpfe1MovY27iqpX63/KSKXmND/zND1SQ4lnz3nuz9Y9HtJ7Mrh+QcNBa1HGGYRc0df21nsH0siQv
P3Q1tfco6gCvipDtUovFFsAklDznVoV+k6oeKiSCUYYqwXFjxFg9jsseQkmYCQw4CoSJdm4Ku3yc
p6R6lC0psqJw0D3Lc4SFCcJbRRwcygr5IX8a/jZJnp1bdZHyy9TKwI4EJY7DEgDeuT4rt7iIUb1W
IXwaPkaiKgqGhzYrwAR57cB6uCncG0gN0msewfYW1a+pn6LnYSkgukTPvpp8Q1ZTuUpTmWHSje4i
qlwFwmeGRbbGCZ4b1LCfVTKhz6miaftpHANWEOyIbQ9oVWpzLXMsRfGQ3U3D0D1qSec9zUtRZ8D2
bJ4t2NX02HaEepbutdLBFW0gO2NOmM2No44ujP9rSqL5ca2B5kD51+GZ246vIst7QmUm2ldhu0P3
1Dg6mmUepqnJ0XgDTF8YmnmzHaDOwFq1g27rSbvDCh4ZDBzASy8s7yuodvfNUmxVns9zUhBDHZA2
suGmlfotn83U2Gumod2kKKbg/zQWfaXsJw+WuxemBJsRNXjvfQCjrj32fydD/pdBKh1cOHR/3i0T
PjPIRNAKRYVKTD//It35NcwT/e+pSUArIIjzHowZsGt0sJ5mjVyyNSXWXeXm/U3v4/aSpnHxyC3Q
oPy36mszKjxcWWo+qEb/XqMa9OBGydNgVw3UV6V+jXsSRw5ij0epyg5SoR/Ir+fHetz1GHfspqV7
rKWY8sVguZbjyGDT5CjQbhkzDn8cbOXfnHQ27+RUdWNqj44XXiCH4dSZIYt24oNTHbZf0AbJ7zCc
k/W8tTG3T03XHnMVWZu9j8VyH2RvGBXOBO2LhrWybd5BtGhe4Z73j4SOr1LDaLd9xbQOMlQ2Ita0
9JA2xyg/H5S476qLHheugQC1of0QsVg2FRh09+in9ff1QFi5TFE7kR0OShZXZDAT0GxcCt1U2jNi
m9peqnJ5slRdPlUOmLDl+tjjCNClWiZ68dkef6//Tprk/tku/j/Gzms5UqVLo09EBN7cUpQ3qmp5
3RBqqYX3nqefRer8o54TMxFzQ0CSRZUQJnPv/a2vRnO2nD+o01TkZZODPz3XzDjokFPEqlhUwYzC
/WdbXG1jC0Lyr0axW+zpEHd4wx2FM1TgBYNLXReWCmXFQ0mtX+o6CHe9OQQw3sPqrSw3Yn88hPUm
VaE2VbNkEbCWbNzCiQfumyAKTt2yGBK4J7bmb//a0fcpdjJPgW/GayQM8bEcMzwMl4VYE206s2ws
G0yIarESNfgN/h8dxUe+e/98uhsxB/z/fCS1B+orZGX778O0XQHk9jZeSplo4Opfv070Fl8yFaXa
nNJ20VGQdtSNFgUsRMpztCxyABNnsTn5PsTCyB8Qr8sxwfVldylDLnd/Ook1HPSOvPg68sh8OLaJ
qoRl5eCJMUnSwXoyKMWHLCX2/uujYlN8cQt1dGcBAv/+qPi2vz6Rqfq6KynQ+PeO5VdNZYzY8TYX
5kuKPSmVS7OdHtupSo/2GFFwokDe7DLyjDLZinVShMq9XIbDyVbr33moyPeDWcj3alhfOh6wF3LT
KF2ADvL26zX4X1bdqkeT0pInO+NQJHPKcwrN4CmqpGf0yMGd2KmXwdkvYvMq9lEpvE4R1P3Kl55j
/ZQMiv6g+FHxqCR70YV3TnYvNw3yy0tYp9OpD5T0PC4L4H7q4OpJzarZzC7PbKrxlk3RB6EpiRzf
/iMnA+6lNrFLlEvpU+bUcLQVrV2JTa1vhp2Ga6pX6gZEfNc0uv4XNlagi4xRXUcIKp+aHlsEGb3e
dtFXPlEKVnpm5uu7EcvMa2mOD5TQdK9G+T7bjf1sSHZ7yMoIdJKpdq/NTCGFbBn5FYgOLN2w/wos
s32lZEv15hgXcbPxHxSKz2DYtgP1nqzFYbuesYZFL/yfJmSR/+z8V5tqWFTFZvOpHJx6jV9bCWHO
Kh4yyTAPTdpNMLf74kFFMf0L63dX7JQoY3ugAuMZJa98Fk2m35BfsIdyKzZHaBJ7xZmSldisY1u/
zmTpxJY4YjfIZxnWm4oi+hhMM3UJhRFqxxpWDLLo2ofCZuZngu5x51GLB9YTtOy68gfrIPb0re+s
dWUwuO5wO5l9njwAY6KnXq76FRqf6CA2rUg2KVOI+qPYNDEiwgdS9U9ic5amd5t3/kVsTX125Xmd
X7WY+h5/DHZhNEi3NGvlc+QjIw597KqGvLpS6LMGO9HfSqd9TOJWPlKsMNxUteVWiaHKV4l9Eh1E
O1zETSnV2UU0iYUO5SgyETDUnYrhaoF7bGYGN9E9Ro52zfVb0xQbu7MrDAvrNRjz8mhOVnGMOsRy
Cyy4PEoyi6arbDCz8uTFTg903Iyau1CxsAKfjAcIYemrbFTOGm5muRObaHQoqVeLp1IfQVJqPbUE
Szeln3wXph9VNfmIu7LcUihepa9UUWdb5PjWRiX38Woa2jG3JeNeDzPrXCYGBRZLt3aS/0xUS+55
tSlnhnUKbkSs2ctiVlJ/RQSvoX73P20/XcSaIbV/ql5Vtv/b59WWApjOjO/qcW4uo1RRLl3YoO+o
6tJ5E/3JZf9RHwfzqbFG+EC5WpyyUDMhG1cpFXHD/NxX9k10HbX0VEea81I3uezZdWyc09LBgKWu
oaXAhX1EjvQhAb9ax8XKpmzoJJfcVPYYv3cKBWKGZjd3jt4FB8m0km2UhvI9VJXaFYe35he5dJqP
jrwRZUR6DIdx0nbEbEuou6Vxc0yY49zuFmBLJXeTrC4g48KoOpU8U09mGXq9r8aHGjj5Pzu++4jd
5U8rOhKKn8H4e/IcyLEn9ofUPZ7E0WLLptGskBNWlr7/3hS7VUdJxg23dvTdM1DUm6EnxlY2B7Tb
P4cwLP1oUl5+sEJDWqdKoWJLNVg7g3rfPV43zUnRdGtjJtl0nfBx8fpWbh65G2VKf2zrjbHzDTaP
9NU4D/aQMCQdC2NzuzfbQv9AkwgsUuc5z9XHTZslFiKVYF7XVVVfYrWtd7pWDYfIbg3cff0SW4LO
go9FsSoPPpSZagkWy+/91zgYH5NIl/5IVFp+f1GWK6DiCuNzSof3UJKsF8VsMmjHynwfmrDBGaIE
d0io7W22QMVlyU+PfRobW8IB6Z2NFIga58YgfsaDzPTn8JUH8BviQ+lTDfBBpjqJETaD8CSw9T8Z
ZGS16x8CrDma9lffUbMMp7h5cFrmhF1fKXfUbXSU5+CwhO7K8giu+f5OVTU8qEZrQRrIKW5xSpcd
xZpl1aQAQSCcuwSsC/41vxRrcB7y1HlRplg6673jcA7A99ZhWh/EZqdBnsutuNurcQ+YSmFctu9K
St2KxnYeAwTpbjWE8rmvSv8xqudX1QjUi9ialwpwSzXuRFdHsY6RYvhXsRX2wbZNy/SXXqj+oz+T
SyyM5r7ULOvR345+Zr3GvCq37Si3W6sdgrdC3dZDbb6VVGRhmVPVuyEYihds7la9Edm/mEeeMHko
LrUvAc8PEG90fai4323Ljqgg44yz7qJkGbfAjiZuIsBrWqT9EXaHBjC10Aq6x58OjVZrXmV2xmbA
UvDSLQsujMlr8Eb2xKbYQcK2uDQzbltYVh8pduKbg66iugHDUZfYXXHRloUJivdoS9o5t6r5F1GA
l66MprcpWgo9WvQccKBA7qXqSzwP09tYR8ZqXNqjpf1/9rdBLv30922f41CetmoCG+Dbf47/0/5/
Hf9/9hffq1YDym1HX+u5Ea8GJuy3cpjqm2rp6tZc2sBl1DexI2fy+90mugCKbG7l0vavz/LmBGcl
OdtY5Z0oFsaitnSqRt5wZWT/tMnYRzu5vvnpJnaOseO4dY3eICjvpKw1EEyi+RqVegjWFve618Ox
8bJRKe7EYtT5fxX9k+oqTbVWw0Q+BRVCPB5SYgNCu3xql4XYNDUJ0f33dlZ5PdM1WI//2SvafzbF
J0QbbLtjHlHQ9tP0faSf7ZSH3jzadyWn673H/gMimfOaoGfioirzveOjJVVH69dk9s67BoCOaKEz
3Bm2jeFoAm+lSOWI7CtqYoTH+6aUNprqzM8QGYZtx1EF8PQJWdZefEeYUc7XV61xxgnbufidQqJr
OTbmFXcqZ+2RuhED1wFN26hNOx7UOoTZvRjuCEedb3MdIywQ5zL5EjvEoofVvbYpskKJ3lt7PdVL
4Dqtf8usRLoBiO48dedgI5bMM0wXDXYMEHJLdxmCoIuJx3orVVm/ZfIHFl/7qvT2DcTI8BzFOMEn
XdvfRU2v7OS4zfb+mOqXMFDxxJDK+SkN0y+KDrMvPhxiB3+QdB06Fta/N/xkttrYBZeqaJpbsSw0
meFhWIBLXDpo6iJFaijZMNryoqTo4kEmy+vBKbqL6C+6YfC0xjRywgANOE2yeLJTMo+XbJ/cAmAd
+Ko16RXoEAYRBsZoWiePG3zQ6osRdMm2QlpzTjJEFdqozyfLprIYdbx5tLIh2hegjI+OHhl7wh7F
wZnm4ZBV47iX5Kg8ZlqBsY/fR6ek8UE8DZZ9SsoJr9eaIEnUJf4mblsZBwa53thOMSJ0BboMAKq/
kp8o12lsdTcf2hPcYGoHeeJQDVT1/f3cYfWDufP4EBngkTvd7buQoFRQyI8NOehVOMra02jbsLzh
nj7jPdO7VTSNZx8fKhDUeepVUxhBwoIfx7sJwYefzr+Txl77+JG9kL1u4NpEi9Z+ju6pJf2KTHn+
LSXabwK/yMuNgEB5YKubrOXl7A/6tl+OYMf4d1AHVmLxMDKhMicgnZSY/C6oS1Q7/d2h1oApYDYc
YaOO1xoj9YXGPwNdq8+OMXWgkLkDmBmVu6xRAMkA7xsvMbQWBuXjLtel6MGXHOtiKahphRF8qPdI
7gx/2PXpML3oJnMnRQke7II7RZnyAmyAPL5EFACug3Lod+JTapzsa21QDrmlDB6xxOKAIihmqrpU
BhsOhhx+63436RNARNFFrP3VaC57ROO/9/x0HzPBJ+QLfo4j2qrKRodGAm+V4Rh4McoWK8dW6p46
DCwPoy9n4Cs4JRm8beKWA0qPZROinbOe2gKfy2VT1SdES7pR7MWmn9aKizoxdjF5QCRnWkwKloWa
h/g9lfpUHkcnqXCwYE0sfvqINdGG0zi9G5USpSGnGuv/8bkZYFSJQP1/HFts/vXVFj4Ce0ZC7l9t
Px8R3z9G5XzI0pdmCsMHnrm+W8SWsVd9tBV9rt3LjuVvtSGUVnPOv9lyivhqVsVObIkP6Zpz33aZ
czYMaQe6aL44XYOksM3b5360KlcbrOC9DaQHBEXOp64om9zmcQAHfBUouRrRAShvl8VfBDPuoIPE
v6uojnntNO3LYne/SoyuPBPnPspA3M8IBapzrlThBpzp7Ca6XJ1/doi9DLD+6adjyVO01kruniiR
wbl5OYL4iOj4s9mbo+VaQ03O8r+/5F+HlsYEvZDqP6XUqALMXL7k5wBiMx3kHcmv+ODZg2SdujHA
gAjrUBxfpD5EQqJaVx2S4zU1l6evUlBhoIf2dxtKXyyVUntnESo4WzLGJbEM6v97c2nDqXs4R8tC
tFGCqazxRSMLsuz92SH6ibaqlrONPuAKIDZbU8vXEVgYr4snwvtV/TtCuOAUcv2qBBPyt76cnqyS
SXs9Nf59Pue9R6lYf1O7GBqmNWZ3tgZUJQbidp6MftgVVNVCcIyo2ce2am+kDkyQ5Sk+WHJ0yVO5
2mTMda8yrF0iBkSvU6OWCKwX2SO/LlwR87afExMCijHr+hueoi9+k5ofpeEfZAKZASQcdE1JnTCU
fizK1gTfR5CBhEb3NU7Oyc/z4kNr4ndJJ0rN05ICeqqGDKPHDUsHtWCA9MzmbHj066GBac4EQuwd
rbA8hhlSQLE3x8Lz5Pdz44q9cRpmeF7ClBN7p9ZML7WkvyXLkch45HdpXd2LfbFuE3MCtMSYPLor
W1m6xDgJsR4Yc3Qn1sRCzoLXWZWr/U+TWMMNNfRifHy+P/WzV7YyaxuTiHJFm9WE4CbtBt0pcNDV
T7+f75GH7NzohXnwZ5W+c4wrFUqk+zFxSlJEPskTJVWOjt0pRxkdFZr1SNmmM6gYsUMsRhtq0Epa
+tSSNFWbn88ovvRRziVku/8+zF9dDCtGQyYO/nO0HpuOVW9Npfd9XLHbT2O+4q+esylJK+ywdE8z
HYRgy+GloUYiiIL1rw+KHd9fKX5gmMn+xtH1p+82TfyCny+fnIRL0Lc6ed+Erfe//k0/vf85rvKZ
BXAbvn/DchbE2l8/dvlx379J7Pn+0q7M7mLArkjFt0Zry8di6SY6+HpNmEesij1iMYnTL1Z1uwPd
MPx2yAidpW7YMNrATm1szk0SVasaA4sgQmoWNPm7UTQTDD1qGnt5b4b+vLWc7g9luZOXAlaUo49e
TbCO1E38KBz4YM7Q7cO0/awz39kwZjraIEyjSo08xZwWlK3zYUpYZMedK9U8yAHN6uDwbYcYY4O7
lV0nT8wzd4jwHvWmd9ye2w6ux/RQ+xXFxd2jEowcDJkfROzk0svNyYrRX1ZUPRHQWadEtwpdfQ+L
4SSR9ZwKLBEnEAzlkvArJJIOCXrfHTpipqlOcowk5Va3iXSVY6a8JX5G18o/6oxFsJdbmoaxRyaV
JufvNgUTF3cuhmz/86mASJ6X1SCX8E2VrmIHGrT3dkZxVbU9Us75vqnum1QfrgMDodaqYaHnTMmH
mZIR4GUxPyR4lEpMVnDIwfag6izIDu3ojkhNdYd6QyO99MqIA9iymFL/Vg/o+LPiaAWDQdU/i4Jo
8QqN2bhRC1hjoi2HwLCdcVkjYPqftm5mIAHSVN1WuOgVtuHfZcsCHIVTWtW1NcE1pS1cnJExzHVe
FlGqlTt7siZXbPIE0a4xNAoEQ8130097Y+rPkdFqB9FkS5UKl2ycsQttirVoEwtN9VXSRDAbRZe/
dkDM06bm+4tFs6EW5HenIt+LLxZtfji4ptNqXjvVZKyXHyl2RomcHw0TAOHSZBBWv1iW5A1BGN+K
cl0gCL62ihLdyJl/jVHl7wdFOwMiT08jZlVXsbBnWP9grYzNT1s69TkmbpD5E1mKJSSNvobndXdI
jMS4Euw3vj/bReZ6Lnzcj8K2wUXLZtLmp3gMzUZpb7+3cUiqNnWR6ivqfNkfloZ6XAbPcWPfzQ6j
g36uyBVVnX51nES6M6JjsGxoUfzPYjTq146o5WHS02VaiN4H9z8KM376jQmUo3Tm0SsOZMmFiXdF
dMXwrruUxeR9X1FzGQXUGrcuVOTmrqiz4KYTJLupcXFf+sF4FN3EgiGZ6mILVO7EpuirQFn3jIrK
cfEp0YaiIkWSkJyZw40rRw6ca5przhUu93zQtO4t8GsoIUu7amU9TlKx68c2yn/RDQLmnsx9eBY9
GPld5UjRjtHM9VdMUbuTAse8Iha1rjiIVWsltPEyGGfrKnYoLXBPuSQ5IzbFDoAp+qVKGTDivCFB
jg1bUsmatuojnr9Jb5x++obETjEza6xtqlbxxp6omABnGd5K1BAe9izJWrMgo62stvI3mqNBDoff
cgP1HN30tkEbqiXED0biobaWYiq0eJmIBWOXGbcs3DzVeWS0UQbY4UmYhfgLqc8HPPzP2rIJX+85
b/Hyw1vDof5usVbxMYc+iDXsmjPy14d2UQl1SwmjWBOLQRRKLgsmtRROikbQtd3WUcl4jzHAl2J6
CL8Lr5Y6b5lhd/0iqzNhlpZZ7CJ8+FkwRkbqILYzoXro9exZX4RH3aKkqZefgDcRyiNT6I+MCrAb
NEiCAnB3D2KhVu04Y3BUL/yN/15VU+cjSlQYGE0O9lHs7vsZhahYjcHOgPxPYtIcgPNJ2kHZ+z5j
9oQFSQJnJLZNUojiLH7vBvZyXKIyW9gn2B2gMEO+oK+lSZOQ2HV/pk7/9KFFpEW1HbH/8gzlPsDX
8VB0/YvFaT1G2IFtWkV/CyfdWY9LVW3CYQrnyBMnW4u/9+dsizXxHyCHFa71gHMl4ZJ2lDvVq5NA
37UYtR1MrSj3JpOEpIprV5K77aCbjyl/tWGMKPQRdcj8h7kElJoxuQ2QfpYML64RMS+itHypuLaW
f5ZYy4A2rCuwILx3e+XQQLYIKpNEl1ZC4kvS8fTXiUGizHkznQaEoqWsJCnzifcTcKtC40PPQmmt
GadiqMdDE5rD90LTo/Hgq8uZy6a3TFGrA5Lf6uDkFdBxsZrbTq+sxaqwXhVrYpFYfkW1kwMNY6md
LxY7llKrEOgw6PhfL6zSsfJ9lAECWDSiy58pFuIP/tnsMg2yjIJvpr9omOalRlGcjkJoTsVqOxPw
yjNr8n7+M+I6/dkUa44yYG+FgJeHdwEnkIW2lP39LIxOD7edbhyTpfZeXAdiES2bAymOzRw1J9FU
+gbmDoHNaETYGvTC0cCUev6/fVH8SpWmxn1Uy9GALaqx71WrU4d9AuQLkTzndOFDVDo2BmIhNuMI
CrESSV81Q8rhiDFk686N1eOKIsXj0bILT8Omqy3GyQ0yrHVD/Kk92a6YxaiyvyX28+mk44NSLmBd
xiP4xhYYziGln0idr9WsRzeanLOiCl0YZSRK5zI8mdTCnAO/W5Fvb9xhyi6ZwisidyrDc6CsHuWq
XfHIKEmhE1ksq24PbmCZ2s7yDfW9upsHHIRMG09a67mt23yjk4Shir3r8WJpgk3UYkSp567UZ+RH
KBP0eOHy0IjvdFUxV5MySWtfarGF6dUN7H/wdPOjpqf7vCyJ32FJFDX6azVUeBZO6Qb8UrQ2EPoV
bXcKg1p2eTmiTA6LwmsQZITdCfAr9SQxKV1JJvUaxARV0FKtgLJFm6FaPKJbjSpcQhQkp1dzqQ74
G9uNV4KoaGxijf341VicGLt3sErh83PvnIIpiVcRBlt+HstwTbEojRTC1b0M+FaLoeNjmln1X7GP
Ilumkmo1zoa99WHdSGW7a9WQkwCHLtJNzrQeohVvBp26mOHJsZfQJUaQjMeaT4tX9/JsURTYMZa5
z5OtJk0IgSXq/btB2jKimFfkH98YPIdre0K/X0pmApuIMh17Zuypo82xwaNRvskfHuTOtEvs2wgC
aUfGUz5RTIt7ho0Dg5zzjy5R6aKZ7wKAwXZgy3htdTrMKVRPofTV+njL1ON5uYLU2GzPaTj/Mdi5
yhtelBWTbMnyL4XafVQZdCSVW3SlDD1mTdNAvjG0cMyRY90jIHoqkgYHXBOdGApuLyWcoOmIwudE
TldmuyBFYC27o9o++7wvPCivLr7M+INmpHBsvsusnAgmxNyvqMqZIHoZ566SNlnQ+LcJ4vpc2b/L
FFe9QA7ep17atDYTwUHpvWUA2JtaeKRWbmM44acEh9UtRryJlXF+cSoCFgQgFemPhUUiXCMt2msK
kTwnlm8QF+yVNqWeH/YPk2JvMMKlfCSkFEvSZbKtzJCk5COplG4zV2PnTWFabiT7KZTy3DXizF/X
aU58ps83hikVpznkgENLZDBSlLtgjFvQlNO+k9+Z+YcrZ7L6dVffNwlWrTV+XcTz16ZTviptD54F
QJKtYXrc9k9U5GrAjuJwhYtn5jIaVFYz/FXXwTDVbacxc2Mr3Bm6JLs9yC4z1p8AiVU6RZJgvlLG
R5Xs5THuKzbEUFnpdooWGOybngOnf/eDqgbqVHzG88usJsDX0vCD4tzMa9RHLBQfe+olybpASx2O
DsjUJbfRjp3tEWsbp84iZEYRsOmrX4RvQJiYr/FgXIqRpH3qnHSVbpkynDWZ0T/P9Hjd4zrcls3J
nzsMZPNpiz2vibtsHu6m3zhnE69+SPLuTekwlJfb6arHjPy7ecH1FgQCsUYn0afzhM6BTHbUDAM2
DLgmVnXRAQSL33tOkluXmAJLmrQvRwZZoa5Uq3bLuZe91CLgj6XAUSs3dWb4N7wN2zWpnXg1Vtaj
OWaelnc8CCQwtGn6gsd96ikOCe+mbiO3abJn6kURObbMocckwi+J6k2zxkh48YmlMnpcN1L6BMz/
BjrNdpvn3oRAV0UJuvthb0fqZyEln1mkfjSVhllgDZlfZg5FhHubD920sTOSBZFCLbudUkcUTsGL
QhR0zID9DVNxL8fVpVoCVfm0JGL/aI2F9cLADw4plW163YV7V69HyVzkzuVdH8ZuVJhES5ZC3SoY
94XCSyGjRsgE3gfrhaemGaxiZV9n0Z1FIYZbpsUlS4qvTLP2VWW+NxETr1G/hnaaebqc7ihUIR7k
t/i1DD66ens4tLiZBaCqvYoK9HWnxRB5hj7xTAk3elVqJ1cy8tHzNenDhmwU+j2F6JG21jGVUlvL
3E5j/YDNG2noTN8SBdgaM5HMMH/MR3mj4+q9sUOT+mFqViKDy0wqXhy5iA/9KgjthSH2q9dCaOPp
0zS3qQd/5iGs549iNJ/VYrr15krNzGpjBuN5Bs2ZmJDnGvwnFdM8F2Cs7aKBM1ioZNT0Zp/4PmXa
5naIJM+O8Lp/naLyzQnSB7PsTqNJTaM8PIVtumuowUlGrom4bTYg2UDT9KcQcCAFbYDR6tTwkpIZ
uFR7Ws39CVXeSHdVUwwEcSeYcfChgQbgXREYb1M7vuFNnblWKj02NiCbNlJfmyz5GMDpadX4ir7s
D2W71MVq27mP9p2ePUzIyFepXPwqO+DlERymPqGimvNxr2Miti1IA1DzpxE7auYtCUhgas0+6Lob
nkZ4CNrEx4fW+tPoDWgK3rB4bGP1nusgfwEou5I+YHkp52Cb0pPa5rcENI+rzIOx1h1nO5rO/jVr
APRBG9oXo9HC208olp8ojwjx0cSN/YgpRnFBN0wJnwU2XeWOLH0iO0SFW+NDztpTIg8vHT+Kqd9z
RBEGpM/0yamlI0++e4rLSrfrLE59cFFwpi8MddvGw24s/E2za4Z803BaeEgw8yd3OLrk9iLG/wMo
YKu8RESpdi1+anKDsdjonJIC1menJeRT8s0QcfcOtv8nTbFQTqhPy8f62ezak+q0185OV/g53Mo2
eDMy5o1IyLBuGNJXC009fNKiX5GaweVBx/pz5togIwA2PmfYUCsDI5pxbWsyBcbdVmeesXeYLRfZ
BevRmnFAJBOr4nbpns2WoPKc2qMLh+cujcfGrSyIgLJOwZGWBQ+Fmf4p27F2szYdvMrpcIxEdFiH
8r6XnV+WxiByCiFn50F/1BpG2WXnv3Ut993cqRsTmLfV9GeN6B3klMQDcWdKKdnQygclSu0UyN1n
GIQUOgWE0DRih3WvcZItTiOWJzMPdCXzOtVyEPzbttvHQ+Zl900GI6pPJHmjajAbmjr6hQF868O2
5wXHSPLmfMpj150UQGTMxoyd7bcPkj6B3XS6N72FND5JEXUv3VvdOJugBynaRHgUO4njpYQIahIc
KYXxXi5L3DwMwio9XlUBEYFOljMi1skum3t7j8nksxUB7+EN3vXlp9IyNp4Gbs8Cvk4cnXSpwGFu
gKEYc7lU0S+Fx4+HOomqJvx75qg6BVHxhclo6OpKR1pJe/QbG6OS/LcCuc6ea1QSCo5gfmTjz5mf
u6A6mgwWgza/9A5JQ/xFQF2dERA9MdZ+sklarIxg8YpQx4/JYAaQ2P14sR1eNebkJXa3OAzyNjcx
kIobOKrVc6JW3B3Dyqxn+c7os5HBeJq4us0YzEyp2wiir554dns0ioWQZYzw3sbh0SiGtaIaIwMr
TDMiC7aD2V2lYSz3kZRctYABOZ60uWrkW43IVFXNAwPasN8i0tYaM/MICD2aYfAbvhXs1ISavVCp
uAO4aKQvgn7vUZHsfVMbcQZuyVZeshKMGYh73U2ptt3NRlB7DURMZ4hX8Wyc686hNrX7Y0gHrJZP
EcasOUFogI/U3iXlGinjNe51fSPn1SuQhUOXzxCfiwXR/FbpGFePjoJYvwgfS91iJEQNlE2QwK3k
gHFnEYGZpAQ9t7cULRlYQ1rDKjYR95gTqhDjPe5AQPbDhGe7qW50bXpQZfNUxdyBIWc40TGVICv5
x7D83ktbiMPZOlTMbWSOb/N4oHLmMaUi1cUXpFpnCucJK/ELSgzKRmbm6yZapXZaQvDGswSZb6lt
W0EPeVGbo6RsTAyPXMeQ7vVC3/QAbpeHVOHCQUUKNVFAvV3ocrh/JDzYJO0IOvC1D7XfqilNG1/t
gSUjIYVoyPQ0TcHbMSI0HK7+QkI7wMAE28QQ/Qpj/DYKYSQl2pdmtrlrjoT7DahJPDcJIRrgBVX5
FtmyClXO8hJcTl3J4SqxDPWdgMsfPJTLY5+QtVZJ3E9YFSWq8gtgX+ZRKoOAUlM8OSmM5QPriBix
p6ok9u1kqxtwaZVx3FlKbzMOiMsVqLkGekr7EisVOOr2KEVcbUWtu01aPsZpjhzJPADG9OaC8fPQ
Orj6EqRwzTTcDjiOQ+2cLyYl7KX+OSnOR5nNsUchW8ll2t2sfHi1muEDkuhunqaVqSpvxRgZ0JIH
EL2IL/yxNuCTDPmKPIhc6vd9Yt26xkaWEWfn3u5IoFQyiWznNTZaHO0z7cFvf3W6DKobhigOYjju
yJbvjWF+Tg39pCsmt27Q4udEHqOWrbuSWUdf5IMXRvIVw5FHtccV0+nyTRBOv0Lf6KkFtG4kVDBw
iX2YzfOL7fyyTYkiEXVh8WXtuGrbmAE2A0zwdYEXq4U3QbHF5tzt6458Q7iVyvycp49g8xySnf6O
a3JVl6G2HmOFmViv0FWN8rWkmtrKPjQBwE6CftQu4A3udNSc5NZ6qOQXKU1JtXTq1h9h7o0+Zngp
GLTK6lZB336EFaX3hrZnfNHkKQOMwXINRpXMvoY7OdkzkjagDqe4VEXOSil6k6/BDyF1pJVPbW5e
acrKtuPPyQpfQvKU09RlK6mHDRg76rS3pudCj9K1r25TnYR0jg4VDWqwNvGBKfTuJcmDJULNzN+P
+a85Zr3ihUCupFaItOJXJ21jRKSTmTyOI29vA1fvTTkw5OjNljRhQ3o4xCTasRwYyp+lj0dGEpaX
Ngg3GkYiG2caj2Wi/k4lBLthDPl94Q1V7QcVSY8kxIuNRI2KW3HHrx3JYm7ocCsNQ3PJp40DBXia
CLdTz1V5fhJAZyuQBVYoEVKyWnGD9i/1iYVE0WfhpyfZkoCaxyXOQr5B6ilqdiGADZeiJcutC/Vz
0MBOpY+KaeXboFDeLEXaWfNI/MShmkcrP4sC1Cm87k94M++MqIdNpYaXGeQwZN8kWeEGC4VgvqtD
LFyvI29TbkUEh/k7JTGUfvdf+FtefAeL5YhnlILRedZbT44yHqcaGAmcObzktfqur/X3nH8WSJRb
lDjqVlosl8NyOqWGDPU9yrtNFDFPkxn7l+XwxD1KGQhF9cvj0FzXwbTlc2TBuwDwbbjHVugxUVTJ
wwFr+4SQ1HeHyqd66NMZnytbeya2/WBlHaNNClONmYozrKuRThzTxGGayiPqv+g6r+U4mbVtHxFV
hCbtTh5NUrIke4eSLJnc0GQ4+v8Ce71e6/3q36EGaJgETfdzp8BiwMu9CcmWWq+qoNd81x3zhzLg
UuVwJijYPhb8eCvZWw9allIyFNZbB25phH23If1n9lPxw3Nki+dwcg5GxgBdhITy0TsxAsBpjzms
Z+LdqloLojFOwhSs7v0ofCi/6HgDkJ8eZeUQdQ+ZYKbmVOhpkp5YFKG/RRVBDaNZkAfVP2NAmu3g
cN0nbncGVkDop2VXkYXNhknguZ+dW0fryXgPpffutvVLrXNhpvYL2RdPpiM3IiSnkAhgXMAJkh3v
6oq7BVkXDPFDbelvbWN/aG5HXRmmW22RXZfoFGMSnv/uFFsoJrqjaq+pwgecDgAa3GzebHwP5smr
p4XnCadCLLXPqelMFO7qn6UadsrVXjIiiVduZPXrvmDgrduwGQKuFkYxrSx8pOJCX9kiuyuC5kMK
JBRRO2FKCf2pap/cTJys3KnXptYyppLQ73UMqodE0zZizudtfWOLFJwo+qT4GeXRAeOKuyqOdnpq
f0ZeRZ2qAgUkSZUoxXhvjuU1dQgUrVR2LDsiU1u93MIKf0+NGrqoSUK3HW+TFOA5aeC/BRLjYHvL
Rzi10c2NJSTh/iw1A38nx4hWiB6D3noMGiQUQfBrktqzSZTQ4BTRs5b+wDNR2pO51kIdNlZvXke8
xzZWY/x02+Zo+vFT0YOsowD8bIL5x46yH6PRvaYSXTVpC7hfFXznuL+OaX8pEuh5QfjOEOKdYNVo
5Rbdzi7HH2056/J0HuRa7sMInAq8x03YdozN50rlsAfFizbWSGlWj00C4E2qCdEP3yaRIq3lOc+I
Uyrsx9zrBQi69n0K+7OusJD25cWkCxeut2+KwlvnPSZ3stnGffwWZ5VY/1J2+dO2so+gLOFamsVD
jltj4+Z0Lk5F2pLdYI93mmS/DciPh+WEVtsoT+iMnkytg5yO8heVxWHssSWMyAZNEp2iXis7rkY4
55OwNjqYKh5cIVoQ2a/1dTMNCUmJcbqbQveEgvLdEepHNk23Dp8vYDXnwh3y6qS4tWntxpcFHEwv
3JtVsnb7FsKxRlpUMl0RL93hWjvtlW1tbewNeP4Y5FFma8/k7uomvTuQ6YCLPjTwwWsxWedLlZb/
OLgUb1zqKSuLER1XsbxY2Usr0g0BqvdV1LxFHRD4fAlOIxFTEEv0XehwoaCfuE5ZsKci/ha4zZXK
7S3AKJ9ZAjq0TBlbUohOmcifmsj8ng+OYKIXMaxFT+X5uDyJhgejjJ8WqkCoU5SheFwemI09Ear9
VjbJT2a/z6hAmyO2+WQqT8EG3cubXZ6rMvjO8AA+RsQQJaBQf9YAciqDsJV2tNOtl5sHWEaU9ZLR
YsigQvIhtXPhltqVuebrkFPbnVp3R1623BS20zOnH/xdPmFFM4ksPcjqIgsNgIATbL1U+8m8dzWi
hRBx4B2GSUM3mWNZSUhWOHjhXRf3TBpxTgDb19ZlYhNbPNr7sc6NOy0DwVIoEUAiXCZqXqQjzzD2
4+irI/K4eFWNZDANhpU/amONabyb1vtl9fc2bOgT7ss6CzYuEg6M+EuTZ1VD2LibF2QZzOlPw5sn
Ysy4CbBw3GFcK388Fi6SdEROPxzqyIaAf+parXbg++wmg4FqKwIqfZjYM7V5mbKq3neM0KueZ1hX
UYCMmyfyhd/bJpuVXTx9Jq0/CqPz927wyyWzcz1mxjs8Mp41NXS3RBchOcfZd63FULWwGNo7vfEV
SI+bhhF2HgQfViLaNSUib4NtgPAtTJx1yXdy6JY8dRf385At0k6RC4cvcH9Gvvmzq6Fvj3TCQRsc
cWLGIJ2KVeObr36K6be9K0ftoua3i2cExnKgT/U43/veC/552B5KkiUmue7G5DzpzmNe3spEdKsk
659kCPqced6xKgUlTfeWmqjJXe+zGmxM/EN1P9rZQzJDB76WUzYcqpPQw35dVxZ3hE8KPKqyO/Ix
5EaFagDDbzYMrntua+soO0Ggjs3s7WCFkcBsAmaH7uBIYLglnqip5eLQGFbbxC5vVdK9DfkctDgk
3T6w8l99PNWXBqeNkPK2bjNTtkKfB+xogQ9Y1taP9Ld4dC9++MusLTDZijw0jwlnGXuS7jF5yvuX
wIpxF/KYo0WhFa6QWK+GBi+HoRjWnp8wd3btfgWmuk9i3XhNfXprvGOZ3VJiGXLyoYz4JFqqL04n
rsyxnx09f61zL9tqlYghWoRveIwgYffMPWomfQ3Rg25wJh26xA5ROaRI1a7nsue2MxGrm/zH5oy2
ThrBkHaa7gky5SjzZIGF7XTPeZ9Q8uc9pcqgA1zBQgWJO4h73wzM4TRylzyZeevUcQwUTd2zkWEI
qFtYvnRFCa2KgpVdfqaJwvtF9odspM5sZLZ/NMWxyZt2NYYAU/VE8cl10/eWIh9Pm0JbSUgPdVZE
xzDp5gG0+d1G4rKiWhlidzJU93qeA6yY9kcxQ0/BD0WFZW2kGmPX5lxTs4QmW92FSANbBiMPgcNV
KQuKna2O7qS7dujr1nBUyq0vbVzSR2APZ06saRUVv3hqe/AyLhicEdJ9FeFSwfBuNVRp+6DITN/U
xBvNhvwn6vKX0FbrrKVuM+CoYfSUNRlLlcekUzh+8ESIlAjWqo31S9Pru5wx5Wp0UU7HE4nlQr/5
pbD2Qm/VDofI46QSd+WkchuZBLZMIQ+HMBT1qafennoQ3JN0eHEkJFO9+QZqxv8vJ6g/VGSDuE7u
soKyOvNWfGoTh+iVbocXAy4SSsbnxgU/VRVF+9IaNESx+EFmfr6dGouHcV+/YdGzlfY8/iyQxk3d
0U7pSbO4eJHOZB1cs4DNLIrxTtQzJlRBpyF+Aw6fm1aMazPyxNFubEXEZaH1AgF2TSGQG41plmO/
5FmVr11DBmssVyRcTlSvZbImsk1iADXfkrds4C3SkVvYyip7LYSY8xTU2RbJa+Pw2wZG4xySOIXA
xG2PzOelcvjGyuYt0RNRiQkdujUgGcfrXm3fhlic5mesPodTWDzolFC4ouQq4F/ZRmmN3XddMd3j
vY1y3BE00oE6M8pywXq2jlcW6yTsDoKJO/HCORGrrZB7wGILj5id312KiPAWtLLvuiOax9wMtl0y
vlo9qsvO7b7VAVpPaEDVXhJEQxfd3IZ4opH2S5ASRFkn/Cgtp924XnsXgqFSOPRNjFHCkbK5U37i
38xPNCb3nd5qhE97KGA6j9gNiTBBlfBpTSp0JmEjLQmbkivZDrBb40ZC9V9exNjQ3QzSPGJUUkwM
K2yuOVEan0Nov+vmr26YPrGeIdwCo3Bb3U+1o+OME1CHDt4x3+JoYTo7PUNBAWSIe02NyIS6h9Z3
1x6M2SHFJ4m6bR1p3/1KeNvWqAhci9PiAvLnbrPJIx1PgOkAe611g5EO8xzEvYxYmdfuMfYRazwx
0g2P7WNiBeOdE+hgG0x9hISS44bFsNPwgoeH/NRomb6rvHs8LhgY6uNLNxiHqdapCg/Vt6YDEXH6
Zm2Gsl4PvW8wUMwmPn14ierme+YAkVm/zC6+95jtMwnmqdh1A1QjpgPtAAAd+Rpj9kOFbvwWkkei
FYRZE+606Wvtsyq671ZIrlcWXNIWbqVoP3uPgn6ZUIKHXfncUBQg783H91c6FD+sb13A9DDBvWGL
QOddm9VrkTueBpfogjxJHjRR4p5vj1xyU1msCqgoG6NjzufOnvh1Kb90q/9oOp0Ri9MfDPqe/Wy6
3RfZB9wN0itxPwXvZWZsutUj3yjhqooSyi92to+wwIVsuEm15JDrBDpXgXWvaj+5K2qubUttQn7k
1Vj60AMBwQ3l29uo6ftr6W0t2LMbbxCkbbTv41jceMImjIKtlSiRz1WFhAdS7sZkFuw2zDsIbYMg
P5WfCSIrpgrJk6n7wTpSlF6jwo55ReEkC4v2Jh2UudpPau39Dy08gL7qWDuJa1cDs02D/Om6szeL
YGpU1RDrOv4VQ5/2oT/Vt3he2FTfcpi0d8smJ1NEGVF5KFOHb1vPETTBcMihP8LJNelLCVb3NB8X
/6obN6WiHw5K4zlp44TrQH+tsZfYGKbprkPr4DmOvRGT/xrGkUDlRk27qPN+WwVMZPIeHUSyqoZC
HdVQP3duOe3NxIq3XZVdByhjYMegc1aVqT03D8HGXpviIzyA1YLEMYSjj0Wlj00F1eGtVdXttSu9
x0zyg8opW+WlUV0bvynJ8N55PPS9Ek+WBngD17FbFYwU+SkzNtHw0bcGLuIusHzSGi+WA7OwrH+U
CicXFF0MhfKtX7m3HERsU06iXjNo3QZIBzsgVjxz5qCN/iupxk3gdA3xhXdp1Q47jL9hLgZXfwov
ocNchWnZLjXLaN1rKfUYo78zyB9gkDN80eViHuV694ZVPag2pQzjhC/ZCP4peC6FOEhX2vhrID84
CSzjGttWt2lkHu60jGQEZXi/XBuOZt68DE0XrAQ2yGt31NduPdI/W9OnGLxDZRGTnfxyHS7QKc9+
qgFtre42jP00QozkGJ56q/xWpZApGi4us35Gx3HyKxg+YRBtg7jCxaM1V64vfs6KEwbiuJPUvmmt
A9M9mzCvM/CXbRc6Rx/Kzx1CxW/GHDMelhpoe8EP4IrPOkNsiY6ooPi6GwIPU5ske/YdcGrTJaMI
L5A7pxhvnQV6YIvge3QPA4VeZR3007Y1oe531WVs02wPLeM4dsGNuBCkL9QiUmOAquNyznAcX3Np
f1XTcBGivTFKxbY4OqUBLbg6NQhB9S4VLVf3PDoDR7k5SSQYztY5lRProOzmaAzkoOfDkzZOxqWF
C2TCA94V8SGvGOI2vvVlpla7kk79qhXNRJ0r5WHA72aizFSQniovOjVgadTc3k3RNGeDsNgk8sad
1jT+pp6KtS8irpb4IcOZYR3S1xfVHlulI5xJHuWpbqLvL39kDnFiwWCROK19hXb7nor0o6miiavf
3PeK/0XEhBeSt75zpvpHaFGETJJZTp+AoFlkPJmFF64FFmVUGEBsbX7mrup2EJ/oYe+SJvnG///o
flRl5W9C6gWUaSn6176+0nqmVXb4NdTDY226X2XWvHpj/QQKEazNRMMn3yU4y8dRSgVMB4Qxs3fA
UTVSgx0BJZvIA2/V5pNiyq+DOruBdcIo7cMIem+tJDyxGc2SDfJ8ZmrZhtidYzc4mD/cjda4d7mD
ZFjsczruwNHerDb+hbmZpPKshn2hQ2tD/h5VX9KtX8mZohoti5sSOyPgyUmfjruyf8hFh/ux/DBT
D276sG29GEqdLkpyGdCdlnP8jDZCsAuMT9f8AtD0ttHkXwYoaRtpYI0A9TpWOpxeP7ob7MlYJXF0
KQuN1EorPzuo1VKp8n0z2voW2pzN6KJft9LZG/0Q4jZWKiJY1KPJiXFY4/ZPxV3FpDRE0Um6Y4Tw
2lcNPfx+LJOvqFCz6VRztKTG9yaVUzhUcRjeMgmbM9DG/sWYIv9EZWM91GSPe3ZsbAdXPkdldW+1
BEFgU83HiDd9DtfVo1qO3tu+OClTIQVcvo5HneAqKz3jqfcA/RvTv6EEsRoAMQbCnWBO7VWjldu+
vDWTbpxk3u16qYUblTIoK+tDIQ3GrdSEYxnz7w1y60XTJc7pgIJIya1eNnehR3B7qBO7AOPI8LV6
62cacuXuLRuqbdXVDAGa8F4zGPT3svgMAfRUQhilH2rxRhvNd6dRN6E3h9zPxm1jMN7NmtShHmQh
FspwZAn6+ya0PkpxCi16TXICXeCwXz4ch0LYyNw7/4uMlHeKX0J5LyAo+4EYODQtJ4tJaRQyjBhC
84Zg5Rb1+i3uW9gexrEMs3xnUB5wcud+MP2ZysNwtFQEKY5wXcvKfK2H+BmGJcNRfKjspkOoIZ2r
nKynwEoeBX3KznPbfVpNe7807gKe5IhF120BQEY05TZJqEaS2JnE1cpUg7WBRsmaFzLYKeHF1DlV
c7TccRHtx87YuU3DqIRio09mwarUsrMYqs8g6T7TGqwimVaGesxU23LTIPkLijczcj7jwf5quwK/
fnNj6Vm5x/wevGzEWEExa3eiD0qyAPalrCieaTermJ4j231J3OGgm9ZRRQxVtcY8Y7+D3EPA0Wl5
INq1167OvwyhbZVe8sDAGqLzxc5WPGH1/qOS2AamH8IS5LClR4q6D45LJS5ritcp8DfVOIl91Bjf
fHJYlfK/R+3MiI+js9ZDpIBoRwpEPpztnNzTwqTAnXvfdFzc2qC4YXjUwbzqnlRHLaYJEcMWrnNB
OEagXVA+5ggZVv40nmXrb+LJJkWJJiAmZwufFGBWb2d71aNl5+9VTVaZprt47UNI07tnX1Betnxk
Bbb31DcGAzZ7Q5cLAo1HAjRc8S0loBO5CfZitlW9S73daLBUFamhQ2zeHMMlMxTfwISae1sGh/mR
By7wOsnUXolIok1H6hMo+0FZ9dWuBm8N1si0m9C6laas+6x16q2E09N7MB+H5mS2oMEhcEql/cTJ
gahHaqurvsJBEl6q6fLX9uDlWWYwL3WPlODpG2Oj5Lk27Vujfcl1SmC4Is2K9L2GsLv2HQYlDBR7
1CozDIifVIzthB6OFAcY/Qb1D+UZu7YS59Z18UMpSYZM6bMxtHALCpptc+lL0VyMIm4vFCAmYL1e
O0Af6Ve1Vg7HvBblYyK09JFp9fx62VDU6B/xKeKx6QR4QQZRaKwrW6/3f3bTUBu6LbGG6rZsgg4A
DmGL739PkvRhQj/uDVt7qstH6jDqEbrYU6lj3rFssoh3vSpfP/xuMLfKCDDd8Wmjzd8TUUhHpd+b
2nFpB9l6eBgU8fXzWZcF2pJDhKAS2JpPtmyrnbpZw7CzsXH5z7Ys9tYGpj63pQXeXSNsl4SCtp32
NzF0fxbM7R48Ifu7f20XjA2w0ukBtP7T3lAOLhbiDE5qXv9uzohWu4YwjJaTLtuzYiR6KrLvmYvs
SlMF9wmZns8qgDhVlH1zt6w6fpHOGXDTNh6S9tmvwuxkKmqJMuxbnhyN90AGwjpDftOspTtcep3O
dzl0rPx6HULWOy6rSeYne4QNYvP7xGHQn8kqpGg2v22V4TqXGr+bLm/l+eUrqIu4LO/Ux0Q2ToEX
UpCged+q/MB0WlsvqzHK00vvm99ypfE5dP1mKaN+Ws5jcCSljEqdlxPZElKfkn6wW/Y2ib0e4fSi
qsmKh2VhZ6rapRW3FlZZUbRunQKviz6v18tuGM3FA28YHyoymOnF5zZ5PEWwrgC1/p4nrceB+YDc
U6Qwd01jxTdK7NGu6IfsHgh+Zg6U5QMWde6mCOPuMcVSc1PjqvA0VspZB6hvnhl7Veuwd7KXhuob
953dv0YTfnZuZrtvcrDlKtPa4oeoyi9CZZFLVvLV65L851BKZIOJ9SkniOyZV/xqBkYUOZgKCEex
7vSSjmPS74OBEc2qOlOtgpKb40IjnAT6AdHEDHc6Wk/FPgIL+QKIOFnNpD6zyn1wYfh/xH3y3ZNR
9a4zJ2D0VvvfTbDbVZpk4y4uQ6JRfEM9ECaPr2bm0gXNgcvLtjAtkVROGoOfTqmHZYcRGi6dRFBu
l9VlRxVTHErCTGO4w6l+tyvDYetAMdssq818gsI1vW03eDjq/fMeZD0X0KfB0exeFdF6qlx9p1kG
LsRzm+X8PpjgflB29/ujLjtkHbR7WYNpLU2W8w+aDs+/i8D7CwWfDUX6YepS4iKBQG+kBeWHVtkJ
kaBldOE207aNNiRPmBjE68qwmx95pl1Nu+xDMOKHyQuiXyq33yF4+6+9Y3pEIDfIZns3o6riq5Mm
C+vkmr23Y/Lacf/nJri41b31QfdmF1i5RPYW9QB/0JROD9Itne+DYxbrMOynR9+Ii53v5Njt5HV3
B7vf25PaHNyINa03lkr1FxiFCYZJ0b3S00c5mebVKnOMFiynB5oAC2zTSF25cACKwiK9pkyd9hZe
C5c0Fdm+VbikZBKAK0/78ZLaVrO3JKwCKQD/W2HkF6MdzT3ONuHF8E1nz43intMUIUBBh8tddich
nexLpP0Hy06iB0YjDOkM1/kZZnf4SjifDfPwVd2E4+PSNLYnjarMf5oOXf2vphYy50edjO9919j0
vm36BHsqOZN9tu8DvE1xW6acsWyj4LnvVNlH25640E1Z6aB+Qf+QmzXJykkwbc146h+WBfGy7trC
TmK3rBpzO6NDiRtapb0v6doI7k6oZePqEx7NWA2/j4sSisqeGVR3gOCfE2l+GFVR6Yfrf9+UPrY3
6JSYDXqHghQVOJY9YmB0CQ8WrsIbSDvDdtnWF17wwOgejj6Om2BCtFu2ub216UfsmZa1PgryKxZl
h2VtORH6NP+QkJ4HnZlzLAtb2AHBzdxDf7fB56yAch3z2P7TDvxjY2Jtd1s2lb4nsXSrDkVFhPqQ
Zc1GN3vYFRRQmp2WCP474iCjLWpE9JjalFLLMuuby2MBIsC8kdpkuv69XqsKAz7quL9bLqsY51Nq
mhd/T7HsKOywuTlA6nhOe9jA9PXNCEb9sBTupZbxIbgw/z8bQ9vRD5pBiX85cGm4LJYd6FCBg+eD
p6mEPp76zjGcJ6AqqqxrR/3nFuYKWguugT+oGtaAPHZxb5YYVdgTepyiBXC0XPklzcJ/iEOEN76i
nr5sz13/CbsP/cmfh7tKIYvRopb2sjgVJa5Q9kjadDBKtV22txEzor4tX0FxXMyJBuJVE6DL3CZy
1oh67VS7XE2r5WUzklwqhw4rc1s7LZuqJGXvsv775bL17/7OR7iW5dqvf21fVv+1zTY945irdNt7
1FDJvRpPkTn+Weh6/RC3fNdJwBfPI9d+MxLEB3qZlj8A7T5tUTrvmitfGsNojsKxxN4zkmjr5xau
H3jAv4jCAD5D4SFNj/40NPBlqrL4lcRLQo3pMGFlaNvaGk8eLlvBmFgbWOH0f3K4jkrlX2OJqWdb
m2+hXeswSAuPGXuv3fWvB9PosBXVge5Xem+FhyCXTK0bpF2emb+XvvGdfHLtEcPs4iRNbAZjd4KQ
MLQ7lZfZa6cDoo1aZuw0JFw/nGDNCfJt+9pVYXlnqCrb6QjEjkUb5i/eOB4pRsp3o7cKVE9BcMqj
LnkMRPhrebvJ9PgH1VDc3CLvrkEIyjDMB8yfAwYlmFYCN1A6odhjJ/mRYEl6WRaWHNqLEi30WtvD
4kBjlq4gSF4sMxbDammDlnN+CU0bDZw4/Vn95xRL87wsX/M8Kw5/T51Z0IKF1jXbViENGIbpiG+L
f13WZIoAze2wvV9WkwoWC/TUY+/VVxdAsDnWVEBgh+nxulBa9Tp24KqJFOq7O4Fbx0NWvxdZ/grN
o/9JRPOlZTz6VXcOkiwZkmBfTKvCQyaw0pjIz+VoP0Tfkg8wZLxQzHL7HJ14g055NpcrXIXDnGmU
q5ho6f2y+ndHmmk5OcjwLDvK3bf4ReuIEbcwpD57TqT8XV1C8e0Hpz5GVnu3rC2LpYk9t1tW1awu
En1IvaxxH+JB147SQ9eVo1Jnlt5homAivtrE8+6lTaUF+jrLqIlWtk0bHqs/mdJrd78PMY1sXZmh
ffvdmP/papAsYVe2+4BgiJP88x6/j++DvOLK4j1qKAWnoWz63bqBh/0Yprl8DOYpR6xXcHX+2ebV
bbNJKYFB3cESDuWKeV/pnndWZlKd0bK8Mie2n3VkVfiNOfdl7WIpm8And7kQz8tOG1f7DTyQ8qCX
8ASbzir30oXvmjVW+C0OCndbdpgjmMmAjgp5J+E5HVK3IXeepwyWjV+E2tcOfC34kh1DUqtq7Oec
c20hyKbnwbaiTZlkCIhgCjxRzdwOnOvesi37aaoCCqeuyQwTkR1zc0zdLdEkq2Wva4F0jo0bnIHn
MRiN4+xa1k51dWGsAaFX8Ydy87tKJvZLZZUumooQO5Apj19LjQLC3MD93yPBUmuK6l70AV/k95EO
Pda6HGvzHmyJirursuc+Q6GEgWf8kAQBvlFGUwCRZO6+Hx3zlPCMgA6TtyDaSXGmf2v2Y667V8Hv
s3XT1HooMuLvYl1zn4fZsgg/3pVSwtvXbTCNq3zOYGjd0bgAdWYULnHdmjdJGPyXcl78btdUoiDb
QvtzxLKnGUcSknsREEGIuB2MewsjsX10rDZ6Kh08K2KM3rbL6rKggXCd9pGR/awCwnjob4NlGw0M
QTmQCkh/DPxWkEzbhSdHZtWlj/p8m+ZZ82LGyc/lrzasX7HdR58J1yrF9JGgi/kYD6uik5iPyVxq
ClUi6pfJmuGDPvgS8vcx0s+Mlenlf45RDryUNJMnJFX+yWhG/wTkCb7VmwASKpHhLuXZUJGGzS65
7Pr3SwbB1kZr4102qLwlpECg4yNVd1Xz7XF5Jkd9DDFhWNm6x1LOG/4umiwmABjW6/OEkHbbDiSu
1/FgnQtpptvYTrRXRPK3nqvw0467e1H31iu6BQksXv+fpkHe3pahq4iG+9KP/zT911nFpJOxXqiU
MuK7WUnrmx5U5XPY/ddK3L0bnWP+3mP4/7Xn38eUftnv6yqAhDKpjmTxWh94xqL4BxDVxXZ5mRoY
AsTzovQTHCa9m45v16lK5/na8lLiQauRqfq/W5d1nOGru8miZO2P2p20wxOSEbHPgIrvQOW1u2U7
wneKp8tGIx88fJHn1oB+vlwtrVrHaO3D0qBeti4vl4XybLAyt01WJc4Zf9ove0Yj/NH6VXQa6efv
Q26NQzZQmDNyJe8Dacj75RWj0JcGMPXu7/YhCI2DZwHcL4f+b1vYpn/aNnj3rvA4aLEd9sLLsrAx
+uQ6ysXWVTneJU2L9nt5+bdNPQJ3/LvNstvRbcxaOoJlYmiG4bOG+ftJykanPj2/NDUYX8urZVGH
PLugJ0Wrv9s60xvV5e966kzpLsnxMVsORuKIU9O/zkO5EpCmrh26Kw+M7L/OwcDJXctx0OHXlGi1
sOvr/PgeIwN5H+qRvFfZ6KIRD6yNP5r5f+84NB0Gfn+3lpblbkBarc1y4LLAWlne14dqbrlsqHv4
YQ5Djj06jZykmdcJuPFCGIJaLatImYp9beG0tKyaAsmohlbzvKzGTrzhAWk+l75p3qe5eF429zHe
rY0gQy4Z5fhaG0C9TCHc47JXs/UbSZrTA0HZ4qmW0+9T+5loT33SlvgpcRCIx7jFV4j56PyxjAw3
wcLWrGtPrtKrGZBM8n8/rZg/LcOwaAeSNLz+/bTLKVM+bV5j0KxQ6e8XJ/Scx8WuKUJ40bNZ+m93
9NlP/e+qqiOUaD4UmmXvsmMaMnr2ZT3T5ffMyORhWRtzdaKrROKTGVs/YayLLDCO7/F2GzY19ezt
ULsjVKYoXwcYFVwLhkJEJwU28EOFfdbS+veBrhXBnVbenOsR39taHd/DNwuZWvQPKfkXZwzkT602
eK+6yduP/oDqyPfvVZd+q+fN0kdnU6XA6U2beq9DYyVrCvHxednbOAmZGGP6EhqwpxtBxM7Qa95r
hWhsJ6tk2C1HmWZPObJNkquvZf7LlJyXt/S0Tj/j9AoCOL9VkCQAuZXU9svqmI7fJ3Jn8bCqy+c6
DLbLW/oN2JgxkXzddpn5IlCNpbF3aTILxEPXERcTZHUhKdu99MoGe0kMJ4AXKp7GMRPYDf2ze9Dg
MPw9ZJqmkU4Ui32bR6tlozqJuqcwarsngpYoHWaQQ4OQVSxvCJDpx/e/LYw2+NYnVnZZ2pN6Uu+t
DqHlslrNJ5xR3PlcyzF9ldtrPEX8vW/Z+6Ydq9sg0dszAIBqX2ncrTomma3lhJ/RQxt1xScZTjk8
wXDOGhCobafGQ+jfJ99sp/7wLU1+poEJ/cVRb5Zpq22DM+GZaqRzKSdDkYHkuz8STW2WpsoD5zN7
3XucMrLhRj3mSWJX/eNU+t1qeT8HkWLWOeo9KKEqampgMKal9qlGVLktYsd7hThwWZo2ifm983Q0
iKZj8KGo6CzfoQh6tXaZR/3nO6TMoX5/hyJnTLV8hwrV0LdYqg/ou90uUKnYZXo6HSAH5BsTY49v
y2pXpXJjRrr5TTT1n72TH1r/taqnpjoAGuU71M7gJJaWvOjkpG/0Ua+ukOH7ozLS+oBtMj6iWpxt
XHzz3saxe4UCLX559anOtOmrUXQTmJAnCMo5evKD6lpTzyxaDBd6S773uYr2+GXl2N9lfXmmMkdk
1PzqX6stJs/EDItmzTyA1kr1I+oIYqCDJneumWFtg+H/MXdmS3Ji6ZZ+lbK8bvJsZmg7WRc+DzF4
jMqIGywUCjHPM0/fH9sz5ZIqK6uP9U2byRDgYwAOm/9f61tKeEXbyFkm1F3Xcn3paGiBMDpnV7qZ
r/OmJzLCb3mF7oYEv7iDc36Dfq/bBqla6hyvZ9viyjDQgs5LZeSj4smr8fxgVwXquqo6iATzA/Ip
8lG30/IjDQQo+hENKkhgm6TyzWuD+ua1NU/kYpD01nEiXFIuyfXyGWpK/4imjw2ZOouwvs+v7XMy
jgIz3QSk3iwlgB2n61MB6P8h9BFM1io6CwlCt6f6yXKd+IF2enBeXyT2slW1+hXaBm7z7gu0ca5h
yF/u/MLwdj7ooK0TJNlD3NPkaBTRfdF7sQQA3b4JqE0rMI7qDehUEtDaJNwMpVI/V0J98qu4B6lD
UNaYuZ/MiAyVSLXjq7YoezJA9BFq/+ifuMfAjJ35d9jK+ytda6w7c54YGrpFM78bo9CaiWLtNRLM
I/4/tJaVEVd7bWJYcXl+W9fhRjTcssl18mVdgAp/DNt0KxflAyKsPsDWm4fL02yUVHadp7eYN627
pPTqW6dTlpcnQJZhaBaN75e3qXW73DYTpj75IvlA24bDKk4CD8sFbyTXqU02EHYdpnu52OWetcnC
AjWEIBvH9c1PDrd0x95FBCAX63EM1pBqxE4u2nH+1NDuOmGm8h5wqG/qpjU/FaOPgc29V4fIuKZ1
AYLfF1+RYYltVBXc0sh1chKGWX2F5wrbMs8VU65vvKkq9k2XvaAFxnruetpKFU5034+ZeTK0zy21
BYwzxFXswZhheZ0fzKs8vhdGKFaC7tBarjs/4BUv+qipR7kEStE8udln+XS5JjRVsWfQ+v37REku
UEU0yrqyuw4jaVO/+Hiozu/BzQVy7XJ6wfziLCuXznRE61+dT0AhvNeHy5LnnZfkuWqAcnF5rPth
6dvr5Enu2zPl6+g59Q9aT696PgF+e+b58+bHZuDOX7zOHXzUj36/9/sxvsbZGF+bsXffpmO3A8cS
X1/Wy7nzunKgYdajbODpl9VZxZl+IZfrqXtPfIT55DNce6mZX8s5OanLEaaKlrQEiP35gKeKcPhu
2bDDXS789BD15FCe3+byDl2tjGs1mtl98/vLiXwvBgXd4pd//Nc///t9+N/+R37Kk9HPs3/gVjzl
8LTq336x1F/+UZxX77/89ouNutG1XMPRdCEwkZqqxePvb/dh5vNs9X9logm8aCjcdxFppvU6eAN+
hfnWq1tVZSOeTHTdTyMGNOblzRp1MXe41awYpzjSixdvHjIH8zA6nQfU2MweXUp/h1iOtTOt67jA
IK+VT5ETJy2dZVah9y0XSti7DFQICUg2fhQbN9Vk6udJOqk3BqfWA71htjW0JOMGVX6xVVS/XVye
Jx+g50aAZh6CTC5CiqJmtiszp782s3S4lnP6t7n5GZBTMoZx6E4Dbk2uPU3dN2Gb3xUhUlrPGL9b
cjOxNwN33Pz9ljfdn7e8beiWZTiuqTu2pjvOj1s+NEd0fH5of6mIcb22tDS/6VuR3JBuMc/j3q7p
b8xryrU5kkyGbGMAHTJP/lgdVS7YwLL2rhWam6vUECbAm6G+c0O7AqHAusGzTOSkogtw9f25XLTV
e5lULekzwXOJXP82pBv+LLTnJG7aJx3T1H2MlluuddomulY9LIZyMVFpqgy6Ajx/fo2J92DtJ3WF
eb81n9FaJMvJzpKjfDTL4+/efyi+e39FF/u+rTBaeiqpp57XAOuou2uqz3+/oV39Xza0pQqOc9tw
VCxfhvHjhm6dzGHA6mcfVER6eDFsP7mF/dRlo5qgLDD2QcuT2/jycJ+DRa2z7HB+XlC3OIXhiB4C
Y6quKOvgh4054FJrbAnNnFd2zqwflrOeZ8yztvbHswrT+uhKxl2lX7h7mFX6unOa6a1pFmNNPXwi
IGYjUq3dt6nhPJqeepKPp9zlUDHXCpycnnVTgTde1p0zvXl1/DhQY37kHPDTGybID+6FqyM0XA4J
3NLJHE6dbQdXbV9cyyUggePpj/XdiZxnCHxdkXmLTof8iMxFX3nG5Sm8tDGy80s1xahWE+OTXR6h
8ghAh4CwD4d74ZWP46CqBLx11JKcZv5bfOV3216PrSleBPT/HWIh67xojeFNhof1QXcICQpzMyUw
lVf/1bvOL690WAjy0PivH05/tTwdvufFWIV+0Py0+M/tR37zln7U/z2/6tuzfnzNPx/zlH9/+5Tr
8L3Ka5QEPz/rh/fl0//4dqu35u2HhXXWhM14135U4/1H3SbNn6fx+Zn/tw/+40O+y+NYfPz2yxv8
LMqshLOG780vfzw0n/Y13dL4FXy7UMyf8MfD87b47ZcbgGXBP1Zvcd68/cULP97q5rdfFNf61bR0
17Q11dBN07A4xfUf8iFVGL8Kw3JcQYiHzX9cV7L5TX/7xXB/5VpjuTwsNGEKmxNfjWFnfsj8FXSG
0G1e5uia0NVf/twIf1zLznvvr69txPPaP/z0ObdyoNqWjndYhYxKg+HHn77hOhTMB1u70tGyieIg
J0lDI3kJ1H8bClvbYmsuDkoBAr+LNTI2LstyZcN1etEpmUWpAQDoWGFP5fbl0KWIj3NGX/EiqRBL
IgSA+GO0A9l6pIzEC8rAEGXjcNgMgXIruZ1y0vfUineh3rn7GNjVDOr0q7rMdpLeKZdNArqxOILs
9FN/X7p4VpfpfdZp/nIK0mei4wA66fdiHoRm3c1QqNMB/MvaGlVz73W3sUL9nnoxnNmyeKr96TEV
fXvVw/tWem3txiEgwDEuNkis1ZXtwxTyDeeuD6MjV4QWh4ieL+IiP+IsbVYee289eNBfVTwj/ljm
RD1DLAyy8l2HQ73QLPuEuej30onvIavdjaL5lJhgC7jvxsaYALxDhUkug1pvlTDUyJr0rkrMWMsm
dL+SxJzCiV0MkIlY4cCJKJprt41WTtpfG/R318pkfirT8Zbi1p2qh69mYSWrpE/vsoLAao0Em0nc
W0KZAwdfOwJgIFBpPRL5fpEO0YT8trlugvoTGLyDgUNyHLJggXoJjHoPKar2ubqn1OC3tjlMizLv
UPll95DV1KUnoUIRhn39Kmiy18Jnqw429+2xlXgLXZ245aleqCs+emP5QH/05NT2E1eW59qZ4XB9
RESRde2qHts9whZQ3mkK2FyK8bGBZ3wojn1fRSvOo1/Khm4nRqAvjkHSHNFNCRauxKLu1/fvOOfe
iZ/FtdE22Iu3AW0OjMIHrzYPBNRuBgV6AOPMlet5lHStPYptAFpqQDE0M711bpRfNY1x8igm7IIz
oM2/c23tNmnUDzNhbyXFY9r1SMAzGitBYH6lcgEvyjpGjY8w024GPL4YtCf+aAXkAd0MtqXdcuBV
wWvYl0iz7Hxk9NvooDpA7XDv2vfuZxxCyarqq9ss+71HAc7ANqyWKscDMPH8ASOqxqbCkQQdxsAE
1nlkXLub+XgqRM5Q2bnz1RGKjqiDJa5SSmD7rFdu48lYdal1UGzrVoPSuATUhVkqVLZ9ThhkHY9f
AEXeJOC+kY5Ht62Du6mJdYRtxGB3anpXwW8EnxQ/Vzj5qT/dNC334q0Y1z6s+kWftsNCKbQvRiNO
dAHtRsWlRQbfEkHqztS1GIEyfrvBVjdOUTyZvfWlhZ+3ilNi2zuvXwRV8oBLd9qYcbR3p+GWgSBI
TbSaK00PD0rXL8sSbkdbGyeCQguAKx4QjXKX+vGnEinEso3xpFDeE6O+VbXwunLQAMbc/s2eSiPj
SLaIl8RckTyjoqI2ukwtGHtJHvXLpsBi9tB3DjvZni3OhFCN5rU5kQfSxpaCdda/awb9OCXiGLSY
TZVbAW4XVzC+n6QYv/IBL2lonBSQu4uYjiIV6L3o0rVXVw/EHn9mHiBkb+2gkLoUc/i++yLs4o3u
RVchmXyBtyLfoe/mtvf899REZHHrjugVMCowVQMLkGnqq3SE2RRn0W2tOh1hUl+jRtn57k3mVo9N
Je5dv4iXDTgTYGv6qQ2oxNjJgmLonaWHz8hvNkoNXqhk2NErPbGpeY/UcLxHUJ5wleDwil67OV+Q
cvXX2qG/PjVxAYNqOFoJKpWIg1kzcarZTf8hTFAx427wnds6CT88gGfQIPv7huERX7J5VHMMLcao
xSsXbCcR6NYaU+X8u/KQXXXvtZ7fi6J7HXBLoG3KbgwND32DL5i/fIWR6gSrYt+T87u22/RNGXAN
oWfqNOMpT8pDTadyCfqvVImI6hJx73ERoAzyVdWyx77H7xVGXwc/O0bDtFE08j1bn6tJ0xjWkhRV
O3ThBzAsVUEDRSWYXKo8ZWjxB4Loa7Mnwdtrjh2thacmi1gXOwJcuU9ot+W0JN4i4lyBPC5yzPdp
NAZ6rA5vEobXroOvwMw4/00ThepmMm7CDi8Bxfo4MmDaig/b00AZI3MPJqMF/2BfeRqEtqE/0vLF
B5lOp5BK0SCqtWF0Jd+pWIoU57eWvAU98HCfoSRpLaAQdX1PiNDJSL2cbaZwHSy4m2ndQwgyRGvI
YUmyO5pNH4g9rycLgY/bDegK6fU4Q37qSso4869rIKaAQje24iD4mMh673qwDV7jYZnEBNuDvdWV
V6uOnEVcu7vSQWbgw82JobAuGa/cOJn33pHus6xVLBXZ9LnR/OdhCO+JPVnmXQTYFbnILrTwI9S2
+D3zKEfT+m8WijPuh1LPwQZ2e63kzgH63BgwnJhVtjYn+UxBkWb1W2FO92rajnR+u10OdryCw7qg
vH8tssFZRU287SNrV/TqpjTtT8NQweriaHe1Qt3WDu0rP0JEPWgvfg+aya/1z6le3XWoLv0w2rrp
71kgdvY4fLhDAwvdvk56/alQzYdsUIGDDO1LZHMbBoXtUE/6sm2B3+dKfV/6I3bfXtnjDVLB0C8H
ZMB6rt0bU3B0XHynOKZ1DeOjW1knVaswO/EkJ3t0pQIlfjN6DQxbGD0XEweiiIB+Wemxhh2/ss2C
8x0qOQXpwTbnjhFyksBUbHLcdDkCUq8BhTyRVuok5e8mxeYFniBiWARHbuaN3hVDCnA9gqsbRwhm
0q2fJTurMA6WMA6dxRcuwunJHdJj1UNUh3MWqhBDo8n6EsTcbiN5WEW98tkFG7MszFtElu6+j3Wa
KGB56zJ5xVwhtnkRbZ1a33YxXiwhYiL//DLBzgVFPDS1VQtNZgFlBDIqP3EYk2+6ET1mI6ecqio/
wIXgDC2f9BhTe4T2cpElCQG/jIe8HLgndZa84+caFM4zfgGzcJ7CDs8BEQ2f4tgK1mZQvWhOcjta
ebHy8+ieKO6PLKvEWoFrMUA4XFUj7Ezn4IWwAEIESo0yW8jT4TONYFgMvrgp9M8TJFOjTx4xVuIM
fUlvYPExFlDhWVcJZ8TUqB8dA65ekopPigLhVO84EjzhA0PjJSKn71Vw66fj2xAd7lHOmAfDGBoA
e30HtTFdpnr3oDqQdtyT7orX3nS+1EHOz6fuiRx0NJhMpLODWNby/Mlzg4EmizjVdgHufIpJmwhm
KR+wFtEbKyUetAXolVst2LWA01tBSM8Q+y+JHn+OSv+tjKcbpK73jRbdqAhJ7NEihDAVoD+pmtTp
ihYmUihNBYwTDM+UuxsOsvJhcvTXDEFEbpouJtXkoU2sK0he+qIevHwZQt2O+lOf+59MsPRrsuaO
Zqlz3oUMy+lvpWTGo0KBcqFYMGncqF5l4fC7GQG9TZvi5DGw5k/BOzlaVYN/k4tQ4N/SyOiBbWxd
bWcm8ZdMVRus6pQZbC5azvgeWdlSzNjRijrKxhknKgTmkRG5YqTAWcycStm4KXvvMaztZklxo1h4
QXgtXOpiU2Dq9Jjuct030AhxgoPTfe8pAE7cBoSXMDMaFJ335hvBo4W9d6Fk4LXNEXe2UeefYjVH
qV6+Z7VxT3sM+1ESvA1OT55E94VCx4c2WStG2p9DxGyLQrCtKCDet4gFF0mLpsgFX42Eaad6LURR
Cvs0DdTKO1qa6QFurF5bv3YYd1SbEIN5vizqKMLYYP+uRenRK8uvAXZNuKLJa6/RHladXTMwoJ+0
+E5tCxdMGd7PBkYqOsVrVcS3rtrZkKisz02CcSCzW0gM8wUPnGD/kbfUp/2+IojaSvfgBrUtfBAu
/y0USgdCDZlHBNBtOeEOiDk11UbnQQmJ8jxgutEZ3jnh3ANhWLgIiAttGYODQUy59nKo6nkYxRCU
y7s+wjGgY8zaBSrS3+hpMLLH0fe5/COfBM/kplAI4hkUEAi6ZiiGjwwINlVrmovSHPahA847b7Xb
KbBve0/cagAQVmNZ75sSZy6aN+Sb6abT2iu40g9a1VPP6/JdO+FWFO47uvP7Gr3Yrmqh2PTqsygo
zRbRlRJZnF8EPzCnc1YWyNWkhuMx9SkOa23fUabbYRD8MtbqHZnX22qgZx3D3QnmYKfSfdZUj1Zf
7URrPQR/QqHtFov0Mm7U59gO5hbQFt/MAFcUdJGdHgfvMeoxE1rJPKo12jkXigtg2C9MIvDaugo2
IempSz0fdjqN1qXr4pz2XrwerSz1IoB1CIHBkQlLXeEUoac4Ot7BSq/0PrUpotuEJwTPjtct896+
mckRftHCq0s+Wk1ssehdZRqghe4jDLwv/tT/7trm5zawnn2D8bbrHLj/PhmF/bWMizsPS9TKDvE4
BoUHz4h6lpubS9V8j7Rsr6oDUeu3g8r1ktzyLX6AbgEKS9XbHRpDh18xIMQWHPk6tDIcBTmN+bI4
NJFlLuOMm1pXlBX10OQtLZH3TMFAMOQQvATVrRFjjQZPSSIxiedNGN9rk47fcww+IsfYtP4jasql
Zq3f2568lMEI7V2GjZ2M0/QgJ7EsM8jZqPGwoFhquJaLuOq3QcGxPkzpmO4y4K7+nA/Szvk28ISJ
JPFvg7Ds903WlTCCiy/ydQnGzkVRlf7KbTRKGHIlGHOiSUDQrE0LbN5l3VBo7TZShoD037Y4fydn
Lnp0MMlGyPjJgMuqevPmdXLS80tD0FDPgt8oRxfcgx0EvEi4WeCAkJyTUHxq13yy8F+7vhBrtw7A
U1hGlG6auH7o5iwgK3bI6wJWN52LMX0Y780eH9NcoEkwr0IsCBt0pH/+tdn8d5lmTYyGSc5KM28B
OVeoDh8mZ910SA8I8L2dzkHryvAW08BhqcjZeZIrfgbzYVuqIOOypI+npfyzkloxJuyi/JnnWflq
e3TCiV8tAUTn2Snp1lZmhTv5eQMGh6VXz8O6T1gUDnLLnbdSqODONJNxJbe13CpAmopV3ahUXeb9
L/eJfIWck+vOh4NclhM9oRRft+j7DHfVENIrdzxCEHas3DSXo0E+Ug09d59uMtGhZ1PIL6l1Fdun
8XON0TbljtEsPzcDMKs6Cc7b18hsGgCKoW9S1zM56iiB4MT29QAZZQ5FXRvvOcFmB2OepJFlbyef
oBa/ZLfids9oYNeQ9CjtzNKAHz/4u+8gZ+1Ex4SrBdr5mee9h3WTMXSna6thPjgw+OWHtlJy7K74
uu+TJA7PG3eg3AcH8fKrcTTbG+G+/fiDOm+8MrjJwy3Z0/VGDzJ1Ip0peFXaVKwvW5ifyEGz53ym
+aiSXz4X3QmHS7eR3wXM+21iTWJTCLOblqRcXTXomDfnp86/K/lK+Y7/dh3hqRNUkyBeySOhixJq
CSjB5ffWBsveGR5ojm8/svkJVjnxBINhceGPO3kED9jndrSPl1NbrjObspTnzL+0f/u5Vp7svcAo
8GiDEpOffTn2pugaVn/O0DC3qv35SJq3vjyS5OJlXW4b6/mMZGrkbHl22W8CO8Gfp3AgyufLyeXX
+t0hep6VjyM96XfuXAeZN/b5JU1gbpXnps42572alX691fxqf/mFyz9PvkSuk4v+fBSKDrlgE7OZ
7HAjHwPW8ef2uLz+50NQLsu9JufOr5HL59mfHpeLP607H7aIGGfg7vzHANmkdJwYe7+o20Wi7VQ6
uIhRLeu8fTR3tnZrKJQwU0b4tx0TorHc47jn7LVl32ZTc2fjIPNy52ruPU+AxJo+vsscfddX7dHs
iGqi1niXpce8nnu8LoQQSGqi2ul4CYtSaXfKODQHOcndvDlUamWJpVy2EwcoXgELb2XnNhk0mgfe
OKOpGFvlnDEzP/+vZwECFpve0R7ipJj2ifUIozw49vPEw0KJT1rOalYO63eebbWq2oWV2Pb60Psb
17T8o3zAhw6yBHEDvp8zdDr/fOTEnS8bl8XLukEf2MTy4fOsfMiRh/3l+X/z+OWdw8HOdwBjIvz1
Q4W68tunf/d251l7/jrfrT1/9HcrLl/w8i5/te7y6fJRQIqvmVeBBdVrc/3Tg5fXnz9Om08HP739
BGFgU4TN0/ntLhvnp+d991UvbwPvlSgJjXupy0dFHFzAjV+CLCECPW6pW303O4T07rV0dHetB9Ts
W/sFWAw+onki18k52ZeRi/UQb1pPKFvR4negUExfppxD1+RklCv9WKfkiHV3TdGcy0jwLeTvu+U4
LawlhSoGofK8LxPV5MSVB4CMonOBuGxyXb2TnRkz/ZYxKLjArc2amxqZkddNiLloc+jUaRk7AN2P
DsO5pwNWaL5Exp2/M2IHjoygI5TVQSDQz3MpotOaH2CqLVBoWCCtyWRPcC+wvebsNbksMkLY5eLo
Vq9zV3qt0o09aPOPVs4xktj2wVRRqYTRPwffk3uINGBRZQJGFE7lFWnMNU7Lsj4U3+Z+WldVwuYu
tIc0XtLBatT+j0nvI3E/r4tQjMZpvhSTsZBP6AwX7ETJWHLenyFlnoOcU9kw5zm5Luw1jgET/vo4
RuSbVjWjX9N0isMwuczKPSyXrUp79vLcW8v2muy2hXRGkoXcw5fu21hU8ZK7ayrG87iunCdyjsMu
O89d1unz+JF7n/dIXt7PHbjzvNzRXUZNrXFceBAMCmVq3qUjd856PC/L8eXE0Ctryp1sxoXkLXCd
m4cvY0pHhHPyHKMYlh9dWBRruQcxkxGPd9mjciVoHWqzjFXRSbIFJhjZWxIr9koUlAdj3rfn7Dy5
7I9kWZZp8kT4dnlARpD3xyLH5DhaLzJOU+ZCXiZ/tY4KzE4Ja3UbqHp9GOfQSDlpMsoANfCa9WXd
WPpgDkBUc4viGSRZQZ+Zws+YgYo9NUhz3ddYrdUZfS73ky93kZxtOYV4Ghx5PLoc65e9I3fMZe8E
lcpNqk0mgdwFl4k9n5wui+cfZWPl63iMP+RukDvor3aVTKcknKjY+ZS75E4pLHdjFKm1lb+08y6S
vzwHwSK6/56WSGCXh26uqI82QXEeMV3LCI/YYR6dw+XFcMUolGZCXLx7dBLW/bztfJUIy0SGcsrl
86zr2x2YJu6f5SYU83Y8b+95Ti6qZKDtMaFjWObXEkaY84kB+SRPkPK3A3vfBco6/6DOv6XcCvcW
JKq2cGhNW6kzLHX2PqRpzgyBompLkUCURO4b7wbQ1PQvKTTLR6f5TOFlgzIjFcg949gqDZIX83ly
WZRzcp2pKDQeGEDIIy2YNwMs9eLwP5dW/L+oJn4QY/w7jcb/l9IKddbY/Y204qP/x0texT/KKuSL
/pBV2OqvjqnSfUGxYOOBsM1vsgrb/dWmaA3jE50M/2k89KeswvxVIHIwkVbYqu5YNlqHP2UV4lfi
p3TTVXXhmC6M3/+RrOJHyaBpYJXUDdvUdRMrj2NZ4kdRBerAEkqkn+9HBAi3nUiae2+OAqDO2YMu
W00q+d2jiyHB976SKgF1Memds3TnB+XO98JFFb3Kd8LF87dwXBWktcO2UH+Wz3W1UCZ4O9k+S9xy
U5i03dz0GjyIijcdGuWYVtcV/N0uQG9AhO/aN5uv41AE28Cc6OczyvwPWkrtR7WJ/EqGMDTNpgim
ubrz04apFIQohSOyPdz+DsoyGjnRTiouWftL2kTilAzUjfIaWITufzZMO6cPbVkrlXp4Zir3FC8J
Iib9bovahh5+kkKNd2EJZKhslnDu+22h09ICP+KvHYJaV7ld7YDO7XqqdAfFH56+OzL/UNT8sJFn
9edFHSr/IgQ6HG0OB5SjGj9pFEtFQHypq2wv3Ilquj2oa9rd1boIPU5QrrHDkB9ua+rzO7UwGDi0
i1pfciYrrpwhewwBk9xicf/kafQ8/sN341D/l+/Gga7jL51/JPPx/r1ytambqMKen+7p1GEPtlY9
sK59Lqxx6yN1XdRukC9HvXwx3bY5JKaW4vAouQMJOLl68XSbKrc+5p7/9L3+5cC0VH6EfCv0UIId
9ZOiNhIKhbG6chkO7ssmg50hWtpnylgtCjW7akwUfwE24EnNIm5W++ci7XNAfsCI6UyqpJAG/+HA
NOfd9MNutE2hk75kulAlXJKOf9xU1HbF5HsDmudI7Tdm5ClHq0opzjnKtZuE1cMMNtF0/67sEzpW
s0LPHEDGGFa4SSuKu8IrhpsMEMgixwy96obEwLbr7xnhiE8VDUYwxtU1ftcJvroC2y02Hi3UfFdW
Jw7GbKlVo+paHW5pKJv7QSE6aSq0aRVy2aLIjhbSGz/nLRkKoFNJis2xFdc2/aii3pt6/hI0DR0g
CtyLJFK5Ya2Rx1bKBmfmeANeBwzB1zAqtbUIQBwPdtGtbANZf0Nq+9pyK/BJ7gQnPKOlO2rO498f
iRoSxX/dwCqsAZXfvUC79rPENEtdx49gje+0vkWOMct3fe8Iask9Amyt9jSp6CuUTndCYH0zZMZ0
nOIsO0XIppUW86PVKPEqUxX/6HbVR5Xa44YUhmk1Av4NyKofxtIDyjl5xwBQflFG4ZYMGpftq61M
y6DdSAbvi9dgCggY5SaDVm9zcKOHXjNOsaM9Ulfu9gGt6RulYiLnYtf3D43VnjrXIlA+GK11rajB
rZwkgUsvzcn3fY50CRDU0a6ze3Zje5M0w7CrG1N97IxsvAu822Fh48NqUnWLVUl9pKIHlKAKbt0I
g20/CmXNwTMRA7CC0oOmqElBqQrwTqpa+Eszr8tNgJJ9XwCWMIwpvm7cIr6GvD62WrYaaE9fa0kA
pGZqkz0XuJWw2mjDjztcUmGOd8FYG1dWT2bUFQ2s5oqeL1KeMiElIUQPo/n+XRp9GpW6pbprkzqg
TuMxqzr1hhBljezhG8sWJ8cslVVXVM4KlYV71QdltTfM3D4kYrAXal4g+KviaNWItFv0xpgfVYd2
PflU9VVLDFTU4JhTAmPA91SAGmn1XQzdOuu6J6fInYPcR1YSVMsyIEHM7utmo+viBXW5eqCVPJsF
TfMqaggeS5UbhuSIQ5TEvuKqundLO7yzG+eYNilSNDUO7zylC+9E5AaLXJQ3ekU0kKKU6kOLkIgz
M6o+awDtqVn+lVnwN5ZONt70hFiuNGOk45qMV5od2SQJG4C5ac/vcYKLbVs0r2HjZ1f1oGar0W3r
ZWsTbBebw2G0nX6pj1zloZmma6ejxgj6OgKsyKQehb7z+uAmnmxvQ5JXsAxyldOsM9yjdMkO0FRp
pyDG3pBzV1CKhLKXWVWyh0o0nfKM8DDPgnQRRuG+HNu3oSrHU5sqyJeb9NmN4+PUNvoOUZd+b4hS
waNhMN5gSTfEYzYNbGQ1d29HYI1WUbsHM5n2re/at3JCIF+4R8ESLOTi5GbcnM2PxiZ/RwOafy3X
YQfqSb8rhm2q5dOVfApt7HBlOpkBxoW8w9QW3bLwa/+umidJOjl7fiTUC+ZF3FM8oAe07iprK1cZ
YCh8CE+HWk/JhHGdYKtpsU8qSmBvfYIyl5xgFFqmTERkHog/n24Y7/sPgSPaXeI0qA2La7vWrZOc
NAz/D6MxvsultHImgjTD1cDA8TDWhHB1YZA8yMnQeS8OqvzNTOJcQM0YiKeJgJ/bDX1rHI+UBsvi
5CaoBczBbR58UtK4wE5X5K0dolZ3n1WKKNTc6v5BJz+SJvFzQTL9Du7luGuJfKXrX+PAaItoIdxa
uWnruIXzC5Nr8MrixYF3H1pf6NSET83IQSxAWEDyf4YzTk83T+09lKJw0ZYGiDrSIZO8dU8V9FJb
e3VQE5zQ9Xnt+Nziz8UVsrWDoNpZVA0yIj53YwMlwXPNVdS6yTHx6Djyu1grtYFTrk/2JnLUdd03
wB9S86oFr73AIVFtgXkBfrBJfhzhwi1c/IjbJI3pT/QwrbsIKp8owq8ap7YNoAEI5Q2xz0nPeaLS
HGupbqecNIxAz9CwDt5dkKSvDQ3/jcHJd5ciE8iq1iGjFwybghqwRi23xSBnUFbVnqKGYEZOXeXJ
CjJYgv0j7kdr3ftzRIwZeAdXBX1OdgJUacz5SRASpzJvTXy7yn7KYCGZ8EaB4/aLMPpktm1zEo21
QvDln89PZKjqjyPHclX/7giwb1ypblIQWkeX/v1SdYYH2+rDbWseB+5DtlPCWobuSMH0oTj0/fBq
IEXbGGF902o9pOKek4TlODO03F3WBbfBRjTtAscpdyq6SgLwshc/mR4s4iSuQr921xlZcpDk64UA
lL8WbqgcyNMMVPCnVLrSI/vv5Phhf2x8+wTifKAB79nrcozJIQhsNBI5clkVPi9D4W3mQaUxHMwX
/GnjZkqB3g2hjzgiyMjJUtTPQskqxqvtuoDrDCW3zY9Rp0c8qwmuBl09NoEDftFf62qG9bPtjlkO
52KadkTNGateC8adExIMpIfFzYR7ZMMNWbK1ibbYGEpwmPoRmFf3KcwR9Dm0u4UOCy0W5kPsjytI
2YARGlV59lvfWRFyR4ZiZ69G059OTnlXmRFg2zr0N3YxFHy8Bga0cbiwdtPRGap4H4zDfCFQk1uR
OtaBhtx1GEU0cIN+H4PNOxROygh85vCORf5/qDuT5raBdMv+IlQgMWNLgvOgiZIsbxAeZMxTJuZf
/w7oqnK3X7zq6OhVbxikJNMSCQKZ97v3XP8cL+uAQtuOLZoeHCX7OCuAB3pU0jGme1UW6NRf7M2u
vjS5UV11/zMezP4YhuYXFjX2IbPlZ5JW2rrRHfOgtf6D6Ez3aE+z3JROYRPvoV+4o1T32bFmyMau
xeXYa5vFlMEghVDWo+wozu1Lx/qGVaD+SNz4DZsUGU4lKYG36iToYJGsHYGjD0yNPHbhUTqEuZgk
0vCNX/SgN84VuKBbo3CWqqInWzG6zjCUpTQfaX5Q13WFGb6eqOuqaK5O0xQifSgP919eayP1VHf+
pSIpjQ5DVzipKbq3lkoUv6DQNoLwF/s3sIaS0wAGMLOFAslqme74JP1oiOdSwKNWFn/ZpMkWaG6s
VoryuNMYY8Dz046aSNaoTQf33Debh1z2cj8qsBNafaj6uofL+Slt6ruGCgvYHMpf9eyZqyHiAp5i
c8R0dCDZp209FNd9XpnmkYtauUG5I18vFOjJCDx1nLk08SpOhV0IcaGvwaJO/AlZUhQMoCvtYKQc
TctztGFYrstSNDuOoIPZmThVZvx1Fn1gG5OamWjICIVFLdeeyPe3Aw6nAuRaGNbaGZkxD2ZpZwFu
lw2HiRG07TpJnc/cSubHuMXy6boHo/UxhqTU2lqTd+yg/NBm7aW7BK1i1YM8UH6f37ohYObnbSIM
BFjaGRTF5k12AqgVjQ1jV72H81BvsfzfjA5SG/UkQTcQJuDXMVecN+TWc8i+d5P+S9pYlcLJTZ9l
R82ymsxvfa/R2yOKeis0GotinNOQv3qaxxL+n9zmo9tSlRGINr06ymVtahbpXotHMBnLww7DAGAo
3nGHUmVyQtq1h6v00hX0S2r+pseMcIHniezq2Lg8Jie8sEw1AtfIii8iDh+1Ie0/TVcd0B4unqwX
7zL1dbIonZNBzO/kq67b6L2B5C34gPCVZCAnzugMT+eM/JrmCf0f9+/U93/V1ScJA3plFW68zstk
OMsuqoNOp/uARtTh5LiwRRNsIxuGTzzUwp++MPLtgDdim9jFV6pCtFMfJRHUZe7db7BqxcGg04Nn
RxSV4W+3tJOPR7VhonC8/4hKsuPYtBoOEf+X2xpUO+m0ZdqpeXQ0x/h9U+a8e03fhEHSuzM9BjlO
tHKVBrZe5Q/enHzowMe3mn4VbOmerOZxzB3nUcOuNVRApfXcsPcNCg5W+Kl+vn+NfmagrrKHBVWb
GktpjeacKaa9MouxsrU0wyyPQmHA3Qfmuro/jPZMctothzHNW05B4MCzl1YlaT7RX28+TVkCXzqX
NH/MGPolasuBADsmVAf/vz60506Pmhe47WsuG8+uoMetmuDo4lqkWFWK5gxj7hXKvkvDCOXZFmBa
S6+jrR7F4rnNhP4cO2JtKX7BsIXaXQ06OzAjAkOKk93olo8PPVxG7e7ZblRnj/Pv2vbtCtuT9iCU
DwZ91vXjgCmCpPfy2K3pknSRaQMPM2XKBumkTR6+7ILpr0JEO1pa9Gx2HtlKc/ROdTwOeGuoMR7G
+Xi/YdjRUe/978cx2XQ+b2SQDF5nLpmT85kINW0cscfmisG+sZ/yuuuPLh+iE+tyKnyyeFUUtR/w
L9ITxbsSslZzNcI5gvhpf9F0isZyl9Z71g2HEefOBiBujuG8OBtd/kVWzvdQ6tFJy+Ve91OHZ0vO
faUnvLHRkz5AOZmTq5RsR1rjxgpvn4ruOib8qhNSOWXZNDYPZn5uuQp4+IxX6TR+behyXmOyeteY
cIlZp6ogTW4OWP2VhALKGq0PHWspUcciXPg/7Nn65s7ufvD6V60ky9DPH4VODa1T0v4ZwWumP6Bv
02qHVs4O0Is4ShVlzWrYp1b7xOLkPV6uMLk17KZqq3SjCepmb4j0EOUHQ8aPWemEu5beG0DmS/cK
wbBwoOSJBOaZDvfD4KpANf1RV/q3qntmnU9takNuZR5Z1Qjpwng2Q1C2/bjvLSvb5b0G0MnhM9XQ
u8agSa51r/u0NJcht519GwFUrQjQvRuVA+6yXo0hK3Qvyp0DUtt66vEtoykdyREv5dXcFHZAFod6
19T/VDN/Z9qpXWM6B4FNFLu9/eQko79qGa0ZGF0xf9YeNVlYmXtiKZlJOUidGvvU0Z41+re34H4B
rFEBRKEui/hF3ikoosg8wsK+Rp+VR1+sGv3AmWZ/ZTNGYs6ZAbehmzvp2Q5VhfgV8lLXQ1gGs8Z1
WxMsBNqs+ZZ9mGldPNKu2FC8vOA+UZDLem5/cuJ44DQEjcY0/AcKW216bV3mcUX1a7ApCgpT+kXE
6NtvkWNe/cY+VEnro4A6gn5MqnR0PzYhadRfZJfkx6RmC2z5YbGO6WI/Gw1kEyCOT5m7rL5K+TUp
q/qdt+RCU8ybbHp4J7L55pB8XhEemndqoIqAphFc1XFGASznEDbt2clymYp7uYlgBlnoCswnwM9N
p04GOV212lvP6adM2LVT0uBt6prLF34IGRiCtrRQhpgvczIhxNf8+QoaBC6UW9dPSYJiSEtIQUhn
ZTmuy6bcMXY97e91FRbnPq9hsnSvumj1M5TPOuAQVuyFGl5Eg9bCppWnWlp5YOcSBApQkIMPVrRE
OFoNnjpWxsJzkoLzF+QoMxfuY4xAjRn6kQoKwAz6t1qHVkNfqXUCXz7taTmlAC/Rd1nvPemzc5lD
AxuoLWzgpuSooQHZ22wAqgk/EFGZSWTaB6jUzUPVJC8ulWAaEPMz7xr9OjZ6EiNMF94+knJaFYHb
zc7JAr65Orhj1mxx9S4VNlw3Is149ZcybhYK5woDbpApfvvcSp88hz6TKi23pH/fXN8cAmqzMY1P
eJy8GNL3nKRlIDDCCA0DIz7AClYSY2qwI4kx4I+jaXlNJaDHBLB56Ct1zbSClouU72cTa9pED0O2
Rc1+UI2BvTj0gLYfhjYjF1bNQxDVo3kUXcV1s3CrbejOr57N1NtGup7X97tKJDWpkNBcJW391evw
0Y36rSp9hsODVXAW8sSxLnLjiPXfWdeuFeTNd2+mdwuBgs7fpYunJ2d7vD8GqbAa4yQ+OEldHevF
GyGXm/vD+411H9v+j98OF0/Fn58eXF9tpyF+gbKzE1hFm975wNTcrZWV4z91NGtbTGW275vC38vl
B+7D4opcQ0OKRvoyD9plwnq/gfguttNPTOEHU6fpVGvPYd4lBwB2LL0esHA32y7pn8qwPmd+6h3L
gt6bvC6+TcWIz8zEHV50nXacjQdV+B07Tc2DKgkjTTjEgyIGv89hUywQz5nGkSF6cndShcVL4vav
4D8JaPzb3zlGRNKkNE6TYFq8q/3BfekkYxW/h/A1FtXND6fqNrs1UP9xlfTDQauc7DiY3nSNp6QJ
bJfqKshgK7pDBS8NeUudFE1E1QtvXIeSMZUHuHaEBed2Cf2NGu4f04BKFFkvxFrKus6OfjX/5M2m
aaXX7IM1kJzyjBSEQj19MYbWv2LuMHe579RsFOH6z1yNparYAU7kFCsPWTdHWekWxqudqotXVeWp
6cqdz5EcaHrp81O0ykBpozxUbQxvzr44RSFPoHo5XSaqxK45N2dok1dTVNobROth67JGOORt1D/5
mj8v44f2x5jFO3dud/3cWi8wAypS0mFJRXxcvlXlgvJLtW9diHoHboHscRHnJHosNkp+v6lZjH+L
ajSeDjquO1offRQ/USfrfhbxEPStZKStOQ95aGLTjtJmJfUJg6pyvhel6bH1gqDqAgna51387I8M
dHoauddsqJeiAJUdiPiYgVtYmJlDGsLnklPHZOYm15YW9zTCJAUO6U6n7giJQx1VCWi3jTvnGjVw
uBATRKA5nXZ2Jd08k/KtgM3+L7NRezaUzsFpSIlFbvmQiV7cENuOEYICaxR/Otns4Cazil8kpKPN
8shtGMd1ReteW8MU2MFhtEurazfWRLcQe4R12rELjmSRrFOvryjgbNcOPOegY2X+NEaXKbXdSyoJ
R+qa80N6ajpg8xrb9tolAIFGjcCHbpxqs+aF8YVFZHDUKDPuwbnJ4gLrNDmLxenr6iNltVZ14Jx5
6UXaPRmFA86XJbGVF0GF4vuY6vRsGjEXKTFC+Xa6505xMVaR7gWjN/9UTUEHZUgVgoa4umJuVW4d
nQGuxLWfSuDF7pioi+llQ5AOHbuEGQJYNsl9100fcUzdzjhIYFOLLAX3ZMfYyHkW+rfGpDyqrCou
Ya33xQGUHcR1bB7zZAZxS+VbZ4DbC0fJ1DOa35KJOLwBKoh3azrQxsAeKOvnbWl09H1707Dy3c7Y
0TU3b4kLPHGKwBmY+us5Qx1WFT8fm/LdbzEM0o65aia9O/V5e0bmtM8jhIqueChtJZ/imdwL9On2
opEGLywuaXJQ486ePiZ/uPqlr5+jrN3YvLzHKSm/UDM5nHBmnvCPUF00De8RpVOPNLqeXbKfVKPA
RddHRjbZ5FC6ClU0gwGSzRGUdaRt3CNGYA0AW2e6U05AZ55nJ0NJt3825kgtqkHRW6Sx2E6tCQJ4
uezUW5RJzWN9DId7MN2d49gRcK72hz5M8WnWbLpi+7Hak2Kh4X5XVGN3iZveWOcRSpo2Q/4jpmHC
Lgj0uo43d+VAFfTuhm0Tr/wIFo47lIc+o7s38RqxnzJeDloCrknhuR/ydeKkbIftw4Qj/Dj12Qsx
w+QKT9M4Za0InMbSN+PkUx4b1yCRtLXw2UUCsHT2mpVAPmPjGSPoDV2n72bF9h+puH7nbM8qXE+3
8FXLr+18mJLk2JlWQu8ns2YWSYRVdPA1D0nESshl8vQYK06HILm0cyo1ntSIHgcbMQBb5sWzQrHv
VJdtBZuQTcRUYo0thgycRswrrrzu1FX+6wCEfdcsOUWx8Gddawo48fCP6tam/q4j5VHBQyLLkn72
Zu5s6zyFL9Y9J3Sqf+kn/UvXYoxyCYTuYsoNUbItAWuSIhRKJbCUM5+fCkZjInVMkN19vR50vb86
IzNgKhbDtLXOc1S7B3+s3izY8Gdb0YU3lYa/yQGRrqdCRRyEWvbk8RRB4sElMEgr7fR418FS6Ed3
n7D/P6k2bla2PxFiY80YkvIOKOprd+xwm4tNwPI4xqimC1Q5IQOjY53dc656Y1ShIZ7TnLYdl6WF
kAx8DRq0gszg6DO8ulj700DOrh0SAoacXhmaZAgnodj1XHoBKRjzsbaynizydBYsKM7mcpMYnJFl
1J3CgRUhBUOgAxhLHROHYXOdiNsAT3kXpkthWXNCSS1oIivFWg3ar5wAGPOJsL6Zltc/aNRF296H
bk/2TWkS4jaiP7bmD9hs7cXNhTzbXbh3B6GzRUzDI68I8QX2ie1U29eGipWgJ+kdhAhnpyK3ilMc
0eBbSsJxDUGF00jRNHvK8aIB2ySbBfcmt51uDIwo+SQFnW+72F6CpLl38Ns3ykCYHAjMoA7F7VQw
c2FHbsUWS3SSDB8GspqSana2juKEwS84HvGC5hAPlNiOfYTo56YT2WUt6g9Aq1ZyaEK5rzvVUH9t
Q39Yso42+egNHmtSK1ZbD5QZUSyV5kvKqmxf4QYMe+qvqIAdSkZMeWkOFxDys88pOVPug1z6Jdrl
5n7ayfkE40PJ9u74wNCStXrTUmfhLmNqaxTqYsPzimwg6ZC9Idlj6pkmkT3Eyz030T4z0P10DpLx
H3LBbNTvA6D/fC0sLzRmq7OV5juPZeyJxLK9qecsP8RpwU4hjpmyuuxAffO1lDmXSUsnrrrQuyEK
OpehHdP9UOiXDOc5nXfFyR+y+NDAOdxz3qO10RcOYmyhdmDzv8WuGbFDLvyXTtBq3Ur9IyRbH8SD
Q3/eLB47xcYfMnmNBwW2gEqacmdJ2IC1Tp6Q5EhABu8ErLBcpubum0+TM+v9o6ub0W2h2yXwQE6R
TQdgnLrEgEzvxxSTKJ7CaqCmwgD24cqPUY+C2WmdlWRJehV1FNJ6k9K4Zi+t1KjbPUs94VbiezY0
2zkpmB6wCC091L+i0ySzTQNlZ0doZWlHUP6N/ODOj9v1wNqVhm/0hL4wjkLI5gG2IfNJuclAMnwb
e/3TjrofdEtX+9BX061GnkZauCW1meyHFnHpfjzcj4xQr3cWS44NyNKKOpMiPOQRkWIObo54lb1a
soH1gJyxU6UlwanIYCICtdLNicIupDLmUF97+JFrwXVjxTBenqNU3BiA6wEFOMim7N22KFts+xh3
rrtEPfcwiw+kFCnWHMny9rIa30rf/tToYKehONd3rDON17lj1Ur3zry7n4TNiqlS4rGmo7/tx4At
5UJ7qE6PX1MFU8lkU6bGgsJ17cus3Le4qtpbqfvWJTaNNzKYDvP/F7B0CU1dAoW6TDDCpj42AV+X
R2uoa9KLy937Y9py/nlvxnR9vD+MJwubVZL4XOtaLglgug9AtNx5fbdu3m/KcngXMsuDEQuGtaCD
Ordmcn83r/++mzHWPlALhNj8T9u6vezU7lb2+73f1naqbyBj2GMKRQ9Ds3cPmzEIxdD++34JCXoV
STO1sSiQxVlyBX+72J0GbnyjH5TZ/czagopEenwyLBdkce4m2vs9kVUO53DnPXVtvMz9YmD+fXdc
7iaLE50UHsNIZRPJXkynd9v53Vt6f/jnxnZjIHsZs9q7yfb+BPcn/P1Ui9v9fk+SOpvp1N5TmC0B
pWZ5uLHH4e3+zez+tfsTZHd79f1X+OsJsxpzFmbGt99+VmfgjfhjaL17WaOYFr0BU0ZAAEytPZqN
f7vFmd390y1+tyffH4axxkI1Ihj4byv5/ev3l/+vr/15+Offm3e7859nziOCvcwHO5b2vIH3FMLv
d+7+WNNq3olERUcOfp3BZWIdQ0tax3yIHXPd2gWGDB+mw+BBG3Bf7j+gWd99Q9WH0R1rdYKI88/n
paKFKOL9vwjvecTlO/d7YnG+62n74/7D9y/db7zlx+73lO+p3eRWhz9Pd//67+esRoQ/q8Y/Vxic
hO9G8FQ5/7x3f3j/RpewA8+zzlon9YvP8PPQ1jEKbu/km7stPW8KdWRdtDIiMz/c32aqcTjc/ryt
ebbtlw/VHyf03f7cL0Zoy1k6D+ZkYasO47Gpy/FoIM8j6vHwz839a0U8szOkCTfNWpg5bV6ABV7+
kD+u8smV0SbK5IhdxCtf/ZQmsMUvQDMFVAsT9+fiayIXbWaS/pAFlE/VCW74aeMV7g7sGY4t70bh
uVwxbt6lBUytkBaXomngrsWvoiyfzQwJdhg3tBGxOo0jbTVHAtvBtGOBZpw8my2+yMR6Yoe3YnT4
mlN3WZAc3tLw8NPz2e8wCH91Kv7Dgrhv05Elof3s3ZvMQ08Gf411P9op07xYHG4rXGCXLGpwH9nj
m9HYDxAPonNkRduYWiy6p8NzCCri6PILrgDGTOo7WhyzcgajKwxgWR3yzvCEuAioqKfUekGgFFND
KxzKHabyAlNL5hxCx7yElkXVY0etL7PhriU14qQPuuufrEmFa9S6fumaTbspsFX3buXyEcVsB/hb
6JEI4sn7UdvvLXWw66r1Aa5nPzhbBwwB+XuihOSwh1+rmX7M8x1twNvNYNab6J+KavvVGNxvmr7T
VUFjkNv+8FrmLEC7NUL6zAvAH87rJdxMSRGbBS7jiZWvYrsr10mXWSvaaTYd6bpLFCZfG0hUbD0o
3xDGeKgwW6RMbvqCvWUYPiYe88RoYilfWuHKrV0ij0QLrG7NNAdBxvOM7YCAalFqt/hRZrZuosXq
4L3kuQNih1dOsRM7hkZ/AEieLnOFeFvHOfNzao4qB8Yc2yyzYIlfy3Cr+vApaa9lNZmbqgAhRcRz
5bGuCVpz3bOnzYnbk0CJGATS6m6ZYhditlmNTdMxsUKVNOBA+dJ8mVrDX4dO28F4zJ6RqC787WpV
T0BFMFOlWzdZ+pZ8CphtUA+1U77x6fwl2qCd0UlTCvGWBf7Biji4hDD24WwxwzDj3dwnzcbp9O9s
IBQfWUMAfYwgMLI+rAJ0+dUIc7t+n1oiuXWVfE9qWN54ogMckuFmtgF6mYV4nlz7Z+iEAYUTNVi6
tWx5jTtJXXdINowhShHCHLD2FiYvQg5hutU1QDJt3I6vBBkNsGbQcFklG7syLnWgtFW/T6PRX1tx
a93GCV7JoJcneJS4AYrCvs2lUE9M1bfzsm24f4lms5UkRv9MVaPGVcimSwB4sREa9qWY6VAgOkmx
vYVcMEeGe4js0b1pXdwwQaf3jrkihk47vI24iw8+m8RV1ZR8QM3ERTywBXYfywhC/gLqTcsnyynn
l5iS6kqCtNOmkBWPzmHj4/HD14JfyWSMhjKh+ts4Tum1r0G+q6gH6MFNS4HJqPQXunWSkGdKG/Nn
45k+e6xwuLnUXQapHnEpnD/zJKGaiE7Wx8TUoGoUW7MODc5Vub93ofjxMdFgFMUu0FJKXRjMer3d
n5rZZkbQEkor3GezNd3nUSTbKZ/7R70zXppS/oj1wudbUNTGySwfHKullkYXw8ETmclZQ2K2qcQY
iELWm8KXu8pS5lWws+ursj1h/P6GzExtBzIiut+YsFy0hrObvhV16rH6HyQIsZGjYLhh9KBOux+G
lYAkeRhqloW5fmkcz7rYxkQNqoFdkchMunW0yeGTnNItDAMQ2d9dA/0UZ0tYT00P4UJzqPZDrlKr
Sns3x965mK13HvFd7WfquQIqS8eApEQdyKRd3OoFvWxgTaachKqGtrfE3OOwLV6d4TTNyn+xYQAR
Kn8vxDScgYLVl1QTz3fXTSNRJZNKPwIF3PcO//1/dhaLJTHwvxm3PVxXrmmT5hDQMv+OWsy9kYJD
MOt9JrxsP/QMvdsi1FZ4Bl89TIsvYwFsTs7T1l7MHaPTJv+HX8H4b2kPz/M4oeoCCDiDQPMvO7sf
xm2XYujfFxp2pxBEiRtxBtCGOAm4kH3kButzDAH1FupBfLX8aO0bhVhrdQVqrDEJjCIcnhazqd6L
4qH3olvLcBlw+aCDHqrXdzXqP79wC8307xfOc3Wd9AQ+fBDXy/f/F6w1aQaKQKqRF85vnU0ORuYQ
9SEVZDO29yq3dnbvVcHYi0PvTDGc+CL7mEmzWtl3sN/nUFn+t3FDUjv+7hj6W4WYg/hjf2JQsS3O
XyyBUWMeVWUnqyJJ5t/pqf8x3bLkeP7b7+8bd4Kqw5/xN5Z7UimZGeHQWheVLN0teu2TVvFHwM3J
MFQfcGWUayxP/XbO3S+9k3B6sC5U4bWbyqisDd7+8+B9hzpIVavjffEXBaRJ6w8+eY/pWEM8qSui
lQUR+ja1rlabd+v7m/BPfu3j7+P0L5zuXw//n8C5/x9HwATRoP8cATt+SvU5/RUCW/7Zv0Jg5j8I
Ejiub1kEre6ZrX+xdV37H/CoLKDtlkG4mEPnXxEw8Q+TrnR3CXoYrsuB/+8ImOn9w+fZOJSWo0ro
HFD/N2Rdw/37A+Yv5F5kJ5JBfFP8nXViqcbcrrPlXo1cCRbr3AyHgSkZMmIqwXpTsGPhfjXbDSVS
N8S7EH4FTmPO9UGXgYqO/Pa5ixpamdo0O5dqqNfJAO4nkzmLEg9bMB0E6VZBt115nfMV8GQIMkC/
oifYWzHN5jG0MTboTIUaJmc78wvRZokLC+9gVbDMqIouwQ/WF1ur84vANCbW94k5vVDiItLv0qvS
J2VRdEbW5FoW83BmJ/lmVHjSBo0a4pyFGjY8v6akUtO2Mdb5XZfXj17JeMbD8ubV82Wye8UKJlK4
RBj/6fqbbxuwDzOfyctILqWUQY9xtumilVGP0Zp56rG1FGzHLlS7aOSUmPjhrSutHzjMvjZgpHYQ
T/tHqscxoBAGaPPewwG7mrspO7oZXSg6dXTriyzYVKAKMz9CTFW6VIGnmCRl46LJ0Et4kGCo0lm4
28ZixmCbmKStBoU0Qp2T0fA6MQxFStx54VDujIFn5qpKycHClZ4S/K0VF7dei75ENcISoaabdAy0
FfdW4fxi5ZWci1iFGHrZtcTJziFOX3SWu24SQasghTabtA9vtiBzoQ1wKMuO8aYAZaFJJKN4Euve
9/kyL2Ige4ZVeVT2QaOMr1YCUEk36S6dUjRfizsN+zPVstj1cloM0wEfKK4RFuyQYcPshA3jo/UZ
ipomaKi2esaCxOtW9OZaSdbofZRhtKNjyln+xUAaY0MSyll5KUYYeuGY/xB2YxKgHtt22usGL4f0
QY6pkR7r3kLzk2+ku3hT4sMEOSkwEa2CkRjc3M1vZcyU355z7AxwAmb2ny8tV4chCS9idp2zl7UQ
mEW1hRo6MOaF2GSK3l9n2XA0snGj0c6F2sXL2xevhjs++1I6W0Ys+Aay4+TB+DN70W7mgY9GzUGX
CPOMXJiwSN1nZCGDzqaQbn4zRg41vB94Zptxa+T0eqHotbN3xM8IyAoPqkmqPh1xdUZMTLfzMnkA
poibhWs6Bl7MGHLtDKb2MCXZl3J+qCzPPeVNMq7dNmcpPI9rGz7agHrMoLvBCDAkHPP98N1xvtSp
6F867Z30eLq8qYwKqDLCt6dRfZKyGKOVZZPN8ZdOMVUxh3leySlyDpZZpRsCF6h2RvXWuNnWjZQD
d2Ao92PFW+A0JUYfIV8iDoWzh7q5xjq9FWEqnwzaSAsp+p1TtE+VZDoYGiFGCYvxr1u08wUOkLeK
HXYQUqt3IWKGb45rkTBiqMLK3PnUzg81Bw9Q3b4fIQ+IeS+L+qwxrMJQSSGRya6DWGlCzMEJsF7v
zTkPiN19Fa1N2mNpTIT2Ow1zdOZXoSP2cSq0bl17pXrxCF64k/SRhft8Q5IBVjVvaaCr7tOpQj9I
PbIwg82PtcaAk0ZzaNdiKzqPwy2PiKwkI4DGMI/VmsE2p0VFJZLoy11t1U+jOwAhRo9d90X+Pelj
yuen9GcVZenaipobMaR8Fdp5u5513l6Ckzro1hz6psrol8ERB6x0jRuN/eWvyKuSbTjwPqPG7knx
HWdXUpSQ+Pl5asl31m4MydLt2f7CDc1NdPpeLpOTynvTnIFD1BPzE7bmYWB4oGev0TyRqdLwJxdL
KYJSOgSiXdRUn15V7uuwtE8GGTEvTr5rI84OJ86B0tXGwVGiWhlV9l0qbZNAgxn6hBkmBagc0KJf
2zUfIGlkD1WLS8CKQz6nuDoCu/O2kNdPIIKLjbP8ECTfgldowU0VJsV0ub/DuxR4tOGwN02tTbrv
MVB9NUxDLcVk5hK5w/EcFTevo05vMKezb3IolNWGbtzQRx9PLG8l3aa7ZMK/ekXDKJOpTGBVdbgl
g0W3HoCbdV4pFQBk/Uy1epmTc1JNfkZxf4lqQjHwQnoscdVGeVO7KbViCgYnYWMyWru2B6KbRR2n
LSCN67KKrpluziuntO2tk3i/Elczzk5l9OynnI/fRb5CGUTP8OGNVKrismx2plXAxihAi05OLs5h
MsO/Nvt8Wxi4WY2JQokyB7UsawxxVv3g9lRwlXm0i1Vh6itDtTCO3aexQwMZ+OaZ0eKxQAR/kqp2
V+QbsUJpIIkjLXzq2+nqm2lzst0ko0jJ+zlq5hELV3iZ2njcNZ3xazZS+wwW0Wagn6crKuPVpVEl
LZsZpyacNbRvWSUHXGJuGka2qho/9IXRns3A4Bl+FXGLtSgNV0VfIp8s160lpwGA84rNAbZtyM9N
Dec696hpMZ/7yrkSDYXzMOo6sMzvXO1xoS1PNxb9yyi/9bokwMC8jB3yqMNPQoTo5LiErRO8eW12
jLpLB79yx9KMPxgBUDW4IkjjdWssIgO1unwYZyyMfd0a0M5DfJPLXtOLNiR05r3Vj0ulM3gHDAi5
EfnAQPyrG44T2Nw3QxGbHXxdrSbYypXkVKPztBzFcKqT8dqV+rxHAPjhMdBZAZVN1ubghfgimT0K
ywUyD0qycFN9b/bJc6sBezS7F3ekFtjJCbcNSYvQZH+byb9yGQLB15oIat5ANGOJyXr3wGzWAz2G
BRU0JUUBnhK/uDATv5+u6Hz4TpzuWpDAnZYobrKEctn/f5hmy4HB2TbD06VENm0tT4K2n8T3Isze
KyLJ55Bl4XIpA6bWoljgnqtZINkDLQEjV3MX+mrg6og8phMeRWxVqwGvdzj5KGNwWJP0QyU64DKq
r+lQjG++RQZ4SuLtQEXBGo70uM6wcq3IY01BXlvvNU3Yq2FJGif3zLH3IOdWXiphbxlxHfU4XitO
cqxNtOXUCXLSNyjMrQ+CiTCNnAiYOqgsXufUASJUo2acER94Q7sBpQqf0Ib+CSr0Eob6OSrAg1RM
znLGSc+Th145Wy9OHfaPwk63UqXec1G+VO2kkQ9O1CkTJJ4GZmp+Z58rrs0F18bncjZ5iTI4y1LP
zR2Wd0Q8xlGJmzzWVtMdo2zmjBph2UUFMhY9SC7KUIZElC5aUVadp0U76sYjoLD+dr8h/vM6LToT
BuX+Zi3aExdcJqyLHoXsQNxtRqOqF7UqQbayF/2qXZQsDUnLXrStalG5hkXvqhflC0sKYvSihlnI
YlwSmSQvSlnUo5nFi3qmLzpatihqtLEWa/hk7gHvs31pEd6YEvsbsWhxalHlWCuDoUO6uw/6Q6Q7
/a7h3b+06HrlovBNSH32ovlli/qnFh0QJVeHo402SLPetDEXvbBblEMAjbg5FjXRXnTFeLR+2BME
vXjgzTVajb/ih6rJCxqjUV5KvQ7RnB16bBi6SnuVEncAU3z8L/bOY7t1NM2yr9Kr54gFbwY9gaMn
RZGUm2DJwnuPp69NdWRVZGStrq555UCpe+PKkATxf+acfeIFzL5OXDnyDTwyoYammdxiAqFMo4R6
yOtm72szwr4l4S9XdQb8wB7u6wWSPSo2/rJ6no30ZPTAvoWFPTRRD04RSuG61fTZWcbuyqbBseq2
fdKn2HAwgKF3gkCDvI2CvwrcoIifshCNlSqPsLGFOlpzxMVYQJhnx6X0PIrorSOY8JlMBxD05Yue
BpknEOA3RoOM3GPFhCjCdUFOfQ9jmyxpcHwTp9ZGsorbiGhxlep3jipOqF5f5bjRbYlyYU0+T3+k
4TgXYe/nErTh2mLz23PYsXSxRUQaoKx7w8cPpPoJchsgnMY1nwAXj3FjOEuHKVnLQ7+JrRmGl/QB
x2Zwc7WT7FxpS+TV6q7nfdMV5mSHxYJMzBFUk2dEImJ0WZKXuE8oEEuCGLix1uQyiII96SZhQX2H
Co2tkTgNX8lbqy/5mVrEsAcuZjNFG6Jcdc1qd4ahYdq+VyiDUO0b2bhig2SxjnpHi7QPinMEe4sl
8lIjoLDGjzatFPyY9a6p2Zan8gjTwuzIepfCZk83NTGso+6RlfUgyB15C/SVRvqDxLHFccJbQK/T
CwKilazNG5PaxMYMRHOsmN+M+q6iSDeZt5PsokInN8H0hXw8g6fM15PMWxe5L56m2VYJMlMP7Era
FYqz0u3aZiOFM5hvqjhXKxJmk9KLWfGK5BDCWWgYTOBD1Q6G8IAZmnJxyC7s+vZCE7yZOs1KPLWX
AYqc287dV8i5u4wwz7u8qBhHyy9mTYOaopb3YAUSjBJF6Rrvzxs8E7rYiXSqbggXT1PDB13oetfK
8DIjsIFOrNNFoJIR9/AXKx5dSOS7nPT7eCHMYRSMTUuUZhgq0ORBsE9sIyAzUcuG8U8Vlr7cLsOq
jlnm1UgVqujLMEYmU1lZ4tiRJxwJ6rA2+I1dSefoDtKIbJeuEG0SrmjT1Ij2tgSfMlpYUi2WUGlo
An8hhnJiF0EHhe6jIZ3C6jHByBwSV3hQq0Akx5AUIWkdDLk7Eia+I2Zir0t5dxpL9ZXcPLD1bJjU
sjTWaRme5iwTNmzODoHYD46ukxytqjJJNpaRn8ZFP9UTTR/G3XfKg08MBinGDzuyQL9N5QL/rdqJ
RnsN03h0KOHIHlBRErNX7ZxQk3jLq8KTBgxmNfLmYuPD7QJEMyc+6aoOZnKqllryMCZzk2wz2RUQ
xTpFFacrCUsIPh9CkJN72O8iywdiX9O91nzoRo9rOuoPSm3Co0KmWMgIV5BTjh7VYb2xMOPQX989
7CPiJ0ZLo2MElNRmLayhbZER3h10oT4Q74muO0RqHEcSOj8DMa6kb3pIEXYhAX+fhYr3aG/diIyq
XQqs7yKpPhZhSjfcgHVH5h3rRvCDON/B9vfJQKCNJV61+tNsEJ4GyELWrFhdfdFyigR+OfB4q7LV
m9XQ94hn6VMXFLnhIr7KhWRtJ6vEZDUqsp9GHOVhT9WIhlXZFWr7EMo9qu0mewXmWgHOd4SmLH09
ROD2OPetvlZFo/Syxuxt7FUAtqLU7kuk+sPSghFWqbMX9DwT0uZanbG/7bKUWzlVmCRe5wq9lNzg
jhs7t1Zp8LIWLweMd+oU6Ogl6ddpnUnnYztPKxrXJ06un2HmIVipdcaWk9mJ2LOG481NkjIjqpE5
FcEJdw0rWxaUUQ7a6kveBMQnsQFeLSICb3l6BoYBqKGbVpLEBK3pEHCKy7eKuJp3YvwWUIAXApoi
ypF3WHKtQxZF5Z6TMnjThhQP0d28hGwaLwQxRQSUqJ8DfXif9I2n6FUL4exDJaAHs+IkuL1AiWaW
U+YpZLguHaUhrR+7yxAkeX/SjP7SNeVOz1BzSZRCboJRzssl7WGZiAcg1zF0ojp5ilFm2jjxZLsv
0mCrpXlql8bbYojNa3oqVJG1TtlEbobzxl+Ez6hjLNWGb5LCN7Co81dobbFzVKFnwYswCjYuLOHs
ZaB71WWd5gB3ACELBW0J4yyvQUFSTJrq01G2jrRQNCmt6IwsFe+u5o8lomWWRUYxc0k8rt5ZTn53
MjNfY4xWBdcZWxkBtfnzbxeX1Lj/iUsPOMzwE8+9y4I/U3mef1sJsw34rlSMUX1Dm0bwV2lY2Pmn
bbScYWdajkBmstNmJvc+9gbtkiFYqAuHaqJZqUgIqnvdXyULVxG8F9ozjSUrb18Mssp9hiZCvLZz
RjW5UVTkImUIhDj62WaOks2mfdi0nfqRCAPt/Qh5J6JHLuQyZzO6MbKLIGkvzQwWSTRoiQty7ylG
XbajKOwH0kTQtQHryvULoeICUrlBtsMMNTB8kOtsGuGuT/KHgAAwO4ugPZZtXmFhCE4ZjdNhKFmh
h0H4OaLdx+KeXdR+zuDfJGeCHPY9IK5904ag2mm8PaYkZBZNDF2sNJofcyV+7tE1KPdWg3zzXYvU
dlfqkJPmEmJwL/UY1smwiHIpQq4yXeLF9EauEZbTxZ7tvd2Ykrb7nw3G/18+INar/2qDsX7PqzYi
jPmflxi/X/mPJYb4h47/VdL/RNX9GQ5oyCwwzHtyoKwr0Oru7LZ/rDC0PxQRgJZlGYqEHVFhHfkP
ip38h25phmkpiiFppiwq/50VhvbPqaCgzQz8YECxVFMUTVPU/4Y2UwV9CmvTWNZW2GKsZ0/MJthE
6nyr99na0J1F9msDTYdHVFd/7d7VTxaXTzSmxR2Kswpmn17eEJ67atcTCYAQhFmchW2PaIq1lbi5
4BZItm7cbWvIRsFjtkJb5xfvGEwUhYBfOyf35yZ91TvCmjY4fpL/gvv1r+vj+2ME0WeRn2Xwf39D
pDWBPBPBYS5rcTGeeolOq19WSAkeSGj47Jv+RxBIzKnS+FWLpce/XBB/Lv/+yo6DEff3HSY/XeWV
MjQOUZEwtH/ewZZ5MJGurixr82aNO8KvH5uTGjniW+fnPxE1CEKQH+OiPpaBq+4iJuEXwAgH60Lh
tpxYFqhnCWjYHorwe35cNuk57d32GCNEOKPwbb34OL+TlAdYTbsYKIoTt1xPn+VTtFceaGfN75D9
8F27/pR+p6OnP6ivTOIgTjMm4Guw99t0C7YQ2v1bfctvIGkEZUPZkRuegQRosaUKh4BNZQu+q93n
e9KpvuhDlHVnMEMknoJsGtt0m0t9JPdD2rUrc0uS2VuJBsqOPpMrD8efnoufZSU8Au2ND8Fa7+2U
Gf97aK65K56I4DL95Htewzlwl9mjtCKD50fe1S1FZWgnwkaE2fNBf9ljpHfzDwbvE6E4m+aN4y+X
vebGaDNTEQV5Mjk+V8oh68ZqKUvO88PCGPoQ0vCb1/KcftMcTJRVh/IK7OWReJriOR+vxC2VdEjI
5/bzS/Gu+7S9uKW1n6R2jIOubwYJPjFFjcP5MJi0njwhxCvaCoWhSpTky0A1oRwWTibqgkI84yjG
h2+cmzegBR/lQ3DqyqN8GRm9UluVa/KpUDtbj/FKOObb8RiCZ13TVOwGmH2ujjGTMfN7tq1NgoHs
6Fy6yk/iYUinDW1sEdPkByEs6QCJxU50l7rhRW69qnxA+h8dTCRqrkFQi+4kHlPV3bJS/Yg1n4MJ
NGay+Cp9BYcKMORhecGBYrn5KXCyt+gg027x1LYV2T7QJhACU5HaycrANWTD65t35rPFQEJ159LN
vptzhjDliBdXPVGODp72GG4M6n1KKgxw8Pclx7oOPBOICTvHMPak6GGvfu83jZOf5Ec2T+Yt/NDh
Je1ouuPn4GaeF7S1x5mOjE2pZisb/UhrsWFfBvjLYGPpCZlXrYuP0adtS9b1OnuxXO4n1jpCi3qw
HqynpbZLIElEB3v0p7w77Ox7ONJR9BzIV+Y8uHI3Otl2qKTweTFhsg1sjy/y/UVDAtYPtmyPgZt5
3bu+RrxT25JngQSEEOeUvnXG1Nbb0YEMTz2n+t5Inoq987PBqscD1H3IZRsGcCHuRCIbxhVpT+ug
WqugiJzmmOdOv4kObCcklXug0rmz6AyDxxKH1cqAcBNDx1d2i7xsrbziJ89W9Ivr6QHKsr6iV9E2
ya17m931vI5usLPooYrQCU94hkMYVtfgvf0RWnIgbPkwDJv5GQ61pzJmOtP8TEwfV3OzYeEyrWh4
W+ITTkp/s87DoXuNtiAMjNf5UXymr3Yj1RYfpVMz/hc3539VeMDWYUJoSJLEMaf9TVcjYyQjLVKu
1y2K5ALZu5wbz2bcuv/v2/C/3IRNfsxdDmAh3TH/RUHEsmvuyfir15o0Xu8/AvbwZg6n76WNc3um
qRSXmiP+39UM/8mtXyYW8e/3fmChMrBZFReFqVriXVX0F/0NZmpVn6y2XUtC/syc9q79LpI1+282
KDpZe3C/YL5kflA9JSGyUMl8L5WRia/eMokQGCxW87UMggH1rsxbDfuH3zND6WJF3Kf9dJpCAY6e
2bS+pOCZjckE88xJNv1GlipAgeUIcLE9dgwt/Iw9nVWqO7r9hKgEpd6rIxspJTEILfCD+/BNrthM
60Zc24PYA1AsSsHDwf3YYZrwucoNIZzXskKDa5a37t7xhFi2oGfiw4W/zgAGZWqjhhU2oXbPKjde
zfcJBEvKV2soEe6c2CUZfqZ99kRI1UWfMU0nR2bq2Z7kgBaAR+eptFLEZWPcN056mlS2WjQrQQ96
Z2wap7JYgjL2471RDA8xSwCXl511Bw1FgYm7biRhW95xCuAPn+WKIXZjLZUrNfFP33TpUf4NwirF
S6oH6oFZJgqNhZFCKcv3xBlhm5rzWqubM5h5XIxz7rM/otzWWLCAbviRr5EUcE/FdeRyyTE0zTqW
bSF6XFlY1JVa56Y/iYUvyEBFlEQ0Dl2LvVXFo2OIIwcf6VG4EOcVIoiP0ZrUI3olXOaANHojWw+D
jOu009pN2kreNCYPSil8WjK/WaEtV01+Z0Ko26WZfzWlGqzJAeY8W+RTgh0sEkgQ7xhUQy3Rn/qY
lEc156AIcGNlOkXCgJdQalR8zrp+0ZbwImLFY5JyFM2I7AvtQZq+mN48LpWgsMyanye9eqomQilP
vch8iZXr4xQVlyQIr4zwvxJzAoHFBbyoPaFf7fP9c3X0pDGGIxgL9+EzmYzAgNDHCTzEVF3jyRwL
2GTaggUAfY+rykxt8iRRnCYJjxHCZ2x1B7aCPdsaXmmTLE301yshU7EWg95NBoaMSsqiCEXrU4FN
TzRHKHtVyBhx+p651EUhu06E1gbGvB3ngphNK6WnTVdCesdVhn3DQaE/ABah7+Vk6I4Dr8BMFwxY
jg3GQZortwJ+048XtssOQn9+D8QofeaqqOUKYhvvr5kYQB3Lvq0MmBlqaVLS3BFwYLNkTmfWa/VB
x7ScE63HOJ3tJeLnFNYN+zJNCtAO0KMTHQOzBxkJQUoMJgTHaEQoJHSG2ncSvS/ThdbeRcZ5M9uR
/WvE4F30wYk5RrrY7cKIkhJtmGJ9lxuNvlOgzq1QGZ3miDRpG/crSyzjfmg0vbIPhJ45T2gcF8VN
ynncaIiRiTXRoMJC0NrIegHnIu/XbYq/HUrE1O+KunkUyjBYqWWI5xY5nVMydd2G7QK0gTsfjBIT
3c0gh+t5GLZSD3MwDabAqarCMyUx3s4M641WkLe/H/RZlvE9N9RsMtGZK7x4EIUGIF6CRhoUWDxb
nZXKGyMx3U3qiOJHf09+d1u/fxWbz8WA+aOM82z3+ze/JJLfzwb5k3dEsluYIDpGKCGJqKHZ4yFC
Gt/hfLAnKwu2US9/1yE5RLI8xN4DopvZFk/LYzsSVeZQAjCUdttDebbgX2D2dCgZg1ccW2v5Nak8
lDqH7DAdpPcM+v+O+aNuudbDwmarddLX+cJ7v96jA5t+mpXkMSUlu+1ovtrlmVWs+IqKXj1F79gG
/enQs449lh/5jpIdsApQ+xdeI/3F3LWXaK26iMgM5ETmyahWDEC40+cS6wOeKLQfDE/dhuXhUXzA
HSNRnqZuo28pZwcc4Bl0uI10ZmITsqmwm1epdWb4TtwTVNegQMQybmsf5oP5ZW7q73h4jRYXvKvK
oLXnC4cfdnza0wjliBgBW2Bict8CE33nZkeywp/KK4V8+MCY9slYAcI7xSujcQwOMVYFZ+Une1uS
FdOdj+WNFYaxqlu0mVTaTH8omxlku92uW4Nuq0x/2MnTtgxJfuAGChEzOZIB2mgrXdqNqRfKEDrW
k+krVFfMbNsdJAAt4eF4TbezAkc8NIPNvVQT7VIl3oMFl8eSlazauxfCG/UHTXImHt4ZQtuyy73R
A2IaCbYxckPgPHHAM0212/IcVl74jI6bPSDF6dG8g78oQsFPNC8yKjvJJ8S5nImIxkvjCOQInOSt
GW/4gFCboRDeC1szmcLZMLlfeI6hss3zqhMBN61lng99P/W+jAIJ68lAJoWN6i/24nPJs0V1+U1Q
pNLsmo8SZ/MH3waZuJjaUJKzk6VvSUWmC9GLx3HYTNarcLyr+o6attVfhcob1lwWubDhKTZCOw8v
xlH9QnQiph4tWVdtG/Da+BkXakbziuyvsdvkaMY7/UvzhPPyFJzon9rXBlpa8dhdp8blZ4dvlL4v
xb7aDF/0ZAXs0m/Fx6V+yN97xmmK3T2PN+RRMfMstoh26nXlGlQuUZ7lrfKbS0Srxdj1lXcAsbw0
a4k7gI4g9ZwoUi7wWx16qqsd05tGqboACNoB2kIaF7jNMwGX4biu+P23/L5if5CTextHCYV+oQOY
YV8BOiHCM7C13xiQzeGGh8m3HoaHUnphiXInjpj7UHNjMHTpPVraoJE8po2j7aXaM3bBFv8J4825
5JXy+R516vICFa4YPPXpU7iwFnR0mFX9TvhQCw9bAVb7BcbZiojD+gh0F2n1gobuMG0Gtqc2QaJc
uWyjBLteNTtM+dOWlKhDgu2HlcfXjMLzRbT22R6+CL2tjsSFYrvYlB9NbQd0c+iunJKx+gvX1XwP
zLDhE+CkEtYy94z+I/HUNWDRdh+toX0bppu+ZKtOdygGaMCIyXiKiRQ/4TbPHQFsELmuA6BQB42d
AJbS5BJxQoCrcAFxVrvLweKqoUVlLuBlb0jEpBEDrBOd6ciLbZpehxVVnnU1Lad/Bm6lTCvTUTZM
ll8knyDhW7ZimAN2DHawrW2yQ+zje2au4Bn7XQno7jLm3vRQi3b9kJ3pZ147P9nEKJcOKbex0K1c
lsHGF+bKcJ0fVb7v8KKuzDcew5lOl8VAtCVfdWFVy6MG67F41qZEyH4KMZlBDzOgbPjiMXhk59jh
xsXO5IwubXn32J6EV2Q5ZNza3Yt5tkr7Ldq0O1IvPcqEczDhg6DZdqbhAtQPiwY3/Y3lWx+ylz9x
hHYPRM1L+8kvj+Gx+cRcMht0VyzHrZOgOCQgqrfqg5H4gTuselWO8S3dEYokb0NlC8simG2ZDQpJ
4ympx5tKfNDP6sG4lE+gJigwkZzieAq46kgx/aI1iBiosPB8MdrtcqKlO3LCMAqhR4w/OhhmhAiT
AMWb1UCv6GQqxm+3Yquw4XlRX1iAxHYF3vhFUjxUFenJPGqd00i+IayGYB0Ja6QkvE5BBH0C3/1Z
nPalClnToUkdmCj0fnFgrAKcHycOXaX01dYfVBVW7YIYV8+omlm32pJvnuWVdZEi9z4T1+1QdNj6
oWWNvQYW4Ya4QqW3p328jqkIrGN9JOBWVI/MviXelT+sVpUNl134vHzmx9/bnOqF2/yN6cpIZPlb
DoBFtC1vfshXJA+dw3irSB+R4CTmORwP8dtI4ZXtFtKc8O93O7MiRU4/cPPvZxQjgBiuvcSVLvzY
Q70yDa9MHrj/WPNMC3ZNt8Nl9qJP6RnGKh3BeMhemUAAhz0xABkUWzplm8Wvz8QUAzTOz+Eb5xI3
A0V5twa/Pwyn8jFube2z80Ng68+kxJoA4UR0ihi37ISjjPtjSCtIRqnkZbepuoUmVTj0sJXF2VL6
HCoSd7vX5K0znBQagT2fp5cguJDzCwqz2yhcsbA4tcYFjNDbwRtIuRQlhuRVH/WtfCuDvfpUxY/J
g8kKV1tr64TcB3tAOfQ+lTbWwAEDuWSn2+SEz2PhoHiW1pWPoBtJJ/owp16LK3IrG7s/xAhFGvgg
fv9tai57f26bYW2LAJhezYu4HINLsSbK8LX/ZrtVUQVcB9JM0ec2Lm+U8Ch6+c0QneABKKYTPlb7
HAv5O1l09Y/i92+sr8KfeZu/Q64EDNTS1OFiPgxQU7mk7ezCmRef0Zo+DDjH4k23jb35TUWUdeOu
rqCm4bsyGzumu+ZCcg+niLI2n2D4s9SzTgyU3hVf/OYPwNnGcDMxZ2bEOgHdsJPag2MVXIEbFjvt
ETSKFvlRds6/lYUq1su/NTxt6XmxkCj5aDILXzGO8PuGhwFbKMfiLL79rqzVj2ERaU5EWw1fFp2Q
7ZQDSvVKqIG89WIa2xGpWj0Smtw3bkYJVMcNjbpnVJCwUe8lKwnAxWGmQX/BuB0cGuWnbT5ZADYA
dTC7EivhBJvwmxqmODUUCWfMhqxCIa4Qndbh8/IAsFavSU+Na6vfZHaT7qWltB92f0Mtw3UcXYf9
8GV8jm8BGJ7QWT7qb7pGq3WhLQY/re5jhLFB3ZlbZsnaMxgwziwROPbK2CLvd/N9vmJPKaHLtMdj
SpmB461QV6UAo86tdh18oSOsS7DPGAG/RBAwTrxqYE7u1EO9ZuDH7YWd+DF7LTbJCkhC+9GTG8ZY
81qjMHMQ3HNSnMxVfTTNnbiavodv88hVKYROfl0O0aH4tK7hqTsALsMfvomfmv3AVRDY9RPqwbn4
kZaHGdQY9kWidBNiOeAX+tOnYbL09uE9apIdopjJYZlNcY7S1wxlR51QuC2yyvMMFikENAdmTDPE
3Rhm0g7pEv9BErvDkMOJFdu58bqM07a//9ffD7//7vez3y8zRjQfRZq23JR7aWdNsQT65f6vS2QP
22B+yMJuPeZJdG5FycVkqbgYRlEScJ/p6hYSl9jIHgZbbAhKCHy/IgI6mciERn2NhucURhNv7Lwd
nLxCqq4Z6Tm2op2umfxuVsfkFn2/PwicIOyULfgkNVTgtEpxF6Y58yOZm4de+rGcUFEJRucHs+i1
htngOhEZRlkaDxnHtdcl3auU6pFX9yDvpRz5dY6mqZaZsIsWBXfHYsutg2SiE24ubauYbhmY7zKw
Lcrqyg1nlBFZE7phg0pDtozGG7OGobkcYNKMp+gpjn2tViHBJ4bkxyFotAF9sV9rkIVqqPYuPpTu
saY6MpXItUDl2dhMaNYmhAhiO+7UnnO9ShcGKTCpoiQ7C0G9OIMoBYeoVV6BdUN35f6Q9DBViplJ
piokj9i+tmZl7AwOpyCqd4MiutKCNByWGaqMMjhncfCmKujfiBhgWI+oS0+4/7WL5uPg/w0LlMEJ
pOGO/vqhg63iyurCSFzOiZgDrW1bM0VF3pFoOlq36A43TuLejwZz2xrhHioYErVC3gyjwJ6s0x+C
5D3rm2YbWNK3CmzJxp43ecOcQHILYs5frAO9mr2qJs1KkLK8XswK9yqKTsS+0+NCvkdRaC95/9IK
JdpgsXst+oXx8ujGSXCttR9JqHCzh9nTEKHQG2vwMGNj/SAV2EktEk5BCJicIEIO8lny6kn1RuJx
aH2XZ6EzCQ+cEBrUYvSzkGYpNXRDcFgRFA7ROmCWV/fLrTZUc90nQutA62L2rY/36Knxeb7/MFmm
O5VmRwZDygQa6nmzWJ4edb4qWag2EllEbyWvxYrxdKygAEhVmMZF1NmNvOuXZ0IHnociOuqcoYOl
MG0cyueuoxn7/do80X5Ec5NKsP+rkf6deVpsICWbMpMQYhHU3ixeO1F9KaZ0DR9T7xHaUd7XnDrz
Yj1xV46QUYf8BsanFLTPJZ7tKKchrgpKVKXsbkUNZ61QFWrt0fpocP/GwQduZ9IQh35nlBTMFRFQ
hmqXlvoKMBH8aoNDBGlM2yF4wrm4L4feR/kOCDBihZLUseHFWbaSmjzcPCIdRTZDgiQcMYSKUkwz
0yJBr42zNRtPQjLSNhkN9bT4mlbjRzJx0phFsJot5kF5t9FiwBUyEAB4DxoU2ltNjDESdW4pmUi3
HLWoy6J4wUarzHix5Q7Wf63bFrCV7SBxABjhtZ9UGIjgeehLQYyTzCGI54ljqm2R/QvxNYiSd02V
CqZPRuqZXbeRMyUll7Wir5EJRkCCTdsN1mpDquYNfyiBB5rhKXONET3oXRGrixv21cm0CH4Ym5tU
z/cxGZg1wprsSOoerbFFQSeON7SSiR3LsONSY9aR47O2CDonGSEfyqIRriscDKEu+JVUnhWeWq5O
YHqNSkmrNdAAhrR/JgqTeiRjF8M9PN9b9RMQv5a+P3k1Oov1VRLMR7VAOxaa1wFG7qIjJZVVfB6F
uEL8FtoTAg4PmPXsJuksnyr2gIJYDr5uxQAmDMVJLdTzKkj1xMQKAZTwvc7oXMsov0F/B67Ja6VY
SmMj0V8cNa2PFWOGrgu+I111laF/JvIwcVrCfm09SxKvmlmsiSBA2mFrYgmDf33tq+5V1HehVB3Z
a6wro+YC6Npva2Jxn7f4aWoK/OIAW4HZTB4enMfS1DYoyi6iZR6nChnZqLNp68RxkzfNV5VtLWi3
YZhznBZY4slahX/YZgybjOw1Ffw2ZfvbaNEhKxHEsEug4KHFmV/f9dmaHa2msG+j2ikG5qQKjoyu
ZyrSCPde1RwfYzwmdpqQ1NMQdQSofq3UrH2nsneW0rqEDdH2WQ8luk+rddsum04nnCFpUJ83Qukk
YvY4Dd0rjAAsg/lCeSKjR9epifJiOJeCABSq9+ZIOYVDsUM6cRonTNgpuT32ktBK4tEik2uCKoEt
SNX4o57LzTpIxVVk0BMXYQg5E2KxW1r5rZxG/qpirNaMwy6LwptoTG6LmTttNWlFQhhC/XFk+jvI
q5a7ma2bKeOOQTlKi/yUDbO+ilXCXxZom1qxvC9avJNCAksInDnnJjVo1lW3ccpoovXuQiJH5cBd
P/dcpyRAc4OXLTwrbeqCyqVvYtcaqrRVg6HBLal8tO7w3Kq1ogiruGLQR9C95MRSsVGyajeY8UXg
8T/FDM/TMn1JjTTiJCbLoOEgkwoFVhDO8406iDvRQjAoKzkj5EThPtXcUYUVjb2B1dHuAgjUsdCX
mySh71jiAktGgjWKQKcTHsvtkJiGC3Vq4CWxXAgskq+w1yFAhQY4lmkN9fldBXKL4CzPnLJKN4so
rfPS3KhJ13umIAl21KcIOEsdwePkjig2EG3PTrpgQ2pFXn89WEigpy/Dg6tDDhQeZrXLN1qlYq4D
PmT3eenXJd7BZJR/xnpgjIvWbbwOgqh5pq479ZzQOrT9oZXx7KPD8ha1WONRuLS5yVyzazZBb64z
g6gso9HOY86RWy39BlL4MeUpcuLA2Fd6ABs85LBhaZVl8QWwOe+YVnuWp0pzxDR/TQPxNuIFXmm6
xqLOejZEZOPyMGEuQzQJjjXfDKH+opoLU4dEcDWJUAQ1R62Hg8Xn5R79UpJf0Bhrtq4zEzDvM2tN
zh4XQdhF1XKB9KRS6aqa6kkVb+NcHa9mUWpOaEpffd43BzUhZbfAK0B0fQ0jvnvEmltmxge2C8wC
BUDXfP5JSvJrTYgNdsAzVKqq10/M1ySBii0GKePooOHriXe1UX9CeeVk07kk8LoCaZla3b0TJtPa
kQfIhYUs3ZADh/uhp1FQUUeUAeLgLIkvaZ70PgsaUHImqqCaVTb8bOyhfpwFljux0UAJJ9ghil1Z
oTLgxnaANTrbvXUOgrZ0OkTwq7gYToPiCybsZxlz2mppChUr9ahufz/72x+nDDxTBJk+rOEZsBny
JKXWtqMZ/fXD79+Zd4lkLIZv/0FOqu/cdm5YkpdXVG2BJIMPBHDd6gXcObH1Ea/K7iAKoi3WYbfV
ooEJXwRSMZRoZO/wK8gKONdidORqRud250UPUCM2KlMnLevvQ9zszw/9XJ2FXDH8xRL0bZvMTWHL
99A1OQK++/uhKNCfdK+WNGHn+vcPMfICddHqDfJZ8h3vH35BVVqNeNTQxMd8NJmKKVrxIAajjHpY
S/dZnaqr3233/2AO0C9//5///Q7MqnDjtmviz+6vUj9FRVH7F2GA+969/6/vX3nh8T3nK2/de/Sf
fMGf2kBJtP6AIQBd5K73k5U7rOBPfaAkqX+I+I4skCPIykQVLeI/9IEyKbeyrps6EZ4SvOP/0Acq
xh8i/1NE3OTIBJE9/Hf0gTBO/6ZhgHaCQFBU0C4qqmyhVPxnDQPtVxyVszkfdInzPEtDKklDg+3+
l09R1oOQ/AWY/d9P//4PsGErOemI/giwCmOfsTzE4DyhZZfdqmBumeuj9TRQa/t9qSJkreMVxqiH
yJDGddObexQc4xY9u+kJ0vJz90E/FCQzOdI8x6uWhaRPmaBTyi9AR6eQuNFGnleJER4BGvTbMUpe
geS9RBItbxaM8bpS0ayl44TgpK/9HA0f0moJuVitpy6BA7Qh8aghbbw/VFibRXn6/RSTqrlcfj9V
8yUbdiYaC5cbLGEaQqX/+QXxv7F3XkuOItq2/SJ24M2rkEFeylTaFyKzKgvvPV9/B2SfVu3avU/c
+36jOyhACJESdq05x2ziYvf9Vfy2mvldv31L81LzTISZm4Be6qYJcQV8p6lLUaG3r3OGukt621pV
/Zs2upR8/h7MUesYA0B3/sM8tashvc2vxLBG/xr9M6R9fvsfme33j4EFxhvn6f8Y/d8/ff7c+3q9
INe2Q1D227or851owoycx9ppch67v1BF4l/z7st52gSY/OMt95fnt8yT4NuQV3Ljg9uTVd/XP7+K
BGkcv1/5bY3fc+cFNM+YQJbT9uHza8fC/97YP7bp/nn3bb9/1DwPfhKtKVltl/f35r1KbXSe9l1T
xrPSuoDKJlplOg+DiVnZqSF75zwax2a605NiF3slEPrp1e8F0+mF+yLf65iX/l5oevk++dvLUeXz
aY0KovJ7dF7qj9XNk//95fkjfttKr0Y24cNDpHQbE93F3RGPw9PGzksWnkCf1OqoCJW1RKVwns6m
gIJ5oXnxeXIU/HDXPcxz5xn3NY16zUrm6Xha/Tx2f2eadHS/7+8xhUbnrpAeYekLZyWHvVxL0HcX
2n20cal0JBLx9PPrfZog79BQM3SCx1MKjK9l2xik4QmQGyL1irlY2wJrq3au2VS7lMRTgyyDtVEL
g4M/2c5nQKU5MUq/R6WJUKnxbeLPm1CU36PzXL829iqs4c08NQ/mN87L3Sd/W+U8c355XvD+vnme
K0f0CVElrQtvNDkdJ9lnOxT+FMBGYCi3LmJKI0fHkg5AoX435zPbNFCIt6ZnM5/aqSKCPQVnBvSk
nCQApC11VtDvVMPVnXQUl9FQnEasEJkWD0tA6LAaraRPdrp2KBPA/X7IX2/OzM5pbJ68z0P2BhFO
piYnTN8HTo4UgmERcmIvlRcV1jTXCUl3/LLA+esDvXQn8mWsS8U6GKVbkPQ8dZleJe5cmCqWrl0r
ONF2Xtb1rg4whgQdgLN5MqGBCrGt5v60QSVAjtAOPwwC38CUKCq1IUaqiZCaT4haoywsQCAN0WwF
Qs7mWVPaD8VspMnFV+yDlJQyq6LBbGELWSai4mKAHB9dQNp63ogOmO1qZ4lFtdMEenXzWIWZyzEQ
TijTOdoMSn+l6cTbDRNvNp54s1VO7gJ8BUbvM4OWMBqyMNb9dATNA9BrEGX/npzHykHgUStRT3PS
xzyI/LLaGKm0teDY0tDRydoSPODJ1K71klwNAest+WVJJdm6V6H0hrtAOOcFmnX3vSMq0y933/3m
sXleEZcDrQjSdGKq40KWQbuejoJ8UPibS6tDafL39DxWyA0Pm4CFiZLEYSgYbb+LcmP6hRWq0Wnq
o0Oep31wAySx0bmIOhmzjmrQQqncpkARm2LIMjsBpctIEeR7tC4cHuzlrT+OMDqgyXol3SIvB/Lp
wbcx/dTaRZlkfg+KhrCRgQtyE0J/KSvqr1i9wCwjI8hqqqGo55RqaXhE0ZBVuYKIkveUmbmjcaTh
WgFPfhRTTPvb6rF/J7IW9axJKQdt9HPsCL8yf+MpywINmoyCz45+BlTuLkG7yb3XBpRovyxFZ2he
Vz+U/IS9R60cGNyiv8JLaq8M1EeotjUPk4/hpKYdEGErXiQKc+rPxv3Aksmqw9JWwKakq7hf1s8d
zSFhJfofaKFpb6fxzuz309MrCNR0GdJ3zF79YZuMX8jhQw13g78LyDxHEKHbImEMUBIj+h/tulOf
dLiT2lZRCNB7Mb70fDtoTzjTs2ZVSk4ZHjP92Vc2Uwkea4gMJ5WAokPqH0uR9rWDeROXG4URqoWY
mcamXubKBtiHgYqx4oRDNXhKoC5ILt2iN1DAF//q82phUFbvmtepfkrTPKIefvYxHaRrH1FKcxjM
hzTedM0L7Rr6J5e8/qm3m3Jn7o1oWaDJaWkK7sLBpi6TQloXNNs0HbUB70O398GIucShOz157U43
nSqxXdNRPjoPVV22IRCAMoQcHZIKhpydEQWOmb4Flw3A+xYoz5S3ksvgbQaZe9SNmC3qX3Jsi6/l
synseugSv5BHS9yvnYmqr5ZC7LgaZezJt5BNfkO7fQ73Pba3swd866k+BjR5Vl4NnmGd0Yavt4O+
7ZVN7m9pZxE9Ssd3jPdediTWQQqczMVyeTDlz3DkPpLTJCyU8SBaVLqgEGzMcuOPu9K4RM0+DHAN
cFzAaqFlEEa/SCVWqyM1inGPE4fvm56j6G1C/jZ9IfzCkmnQzyWIit2093dUMzxlhf5VBaCS77Vf
HLOq9tMfwQITQrw06530KyuvabQlL0qZoHs235MA78jlgZbyq+EU5jYUVujZlQKE7oKV1e9Zs9eQ
AqGUIHGZgvEU0GCn4TFo4MGShmobtPkQfvVL8ZA/wCCR1JsV70bRUf1ltU1qB4M2saJGto/HVQfg
sT4YPFlX5TKn1Eowx2GMhsWqf++f/HKB55LUCO1ay9sORVfbHrR6PYTrfsOf6VFPw8jfQOgY9zpS
/K/wXSeIte0XXbWRxWUnP3TJwdDX4k0WlqrwJqbHwDgHr1qPLXRDLVLSuQO3kzeLEgCHgrdJpAus
iIUYPIw9UhksURy1ZYiePgeds5RUeGvAjmx0GF23l70lpXhXWpTRjnFaIINiN81iDvD4rIkJoN8a
EtBpnkkjLUMnwQU92PrPnGb2k1nb2ko5UYlzKctxbaarV+581EHqunuLUK8ZG0hkTbrOE6oidvaK
vJAsoyZfKDrNjSVrqege+TawJb7zEzuzcbROyj7ZpE5WrQSKBZw3mwUSBbrSmPTt3rDZkgB1R7Zq
6ycenKAy4fJ61ZTXonEMTBFO84C+VllFhFCzXeMid4EFmacy37BNmG9MwhHxjisLy/ae8pdKs9Vg
o1j7eC822BzWmQzw2wZjY3EqlrpD2x10ce1/NsGJ8Kem2QofMT9XgWpuEDZVcKKpVsr4SOzgCc/O
sdj5Z/UmrOoRFOkaG5NcvCvKmT5/k6GfJHtSggq+RO+hxEepJ5/wWLp7unhJ/gR7ChWgQSZofEVQ
0Ed2cg0QC6gOJZ0SEDb0pYv1gnjawk0F+Et1egclzSMCoJye3nXcU30eUWi/WPiChw3ZkIgUKaah
ZBuFJaouZaePOG2QVVlOFXOtw09E3POSLo3AXTBH3yEXbhpc6fEGIGwYrnTro+qDuB1aerT9oX4o
REnQHm0XAFQ8jCXjQs0eb7BfhnFnmlQYp6jaXROvDH2ToscPf3XDW6tOzPWRpvJLQgMFXbjsnVua
7gimW3GttEAKNrH5gFKNULfIPehkMXJmCXa5uAyKjy4/SAKaVmxyq4hLITFJiDH6Bfo5GFwIKxHV
jYyjjPlpfrCVZ/81UPesPdrzQOMjZ4GDAzH2RuF10z0gh5TkJRw8aHZUs1Oes5dKQX9xUX9KNEc2
KE2wtd3ozyGv28k26ZdrA2Dd8gf6zvyF5o5+iVblVr0qII3XIbKN4aLj0n53nTpEjGwbK/Y0YxWR
Kv+THmf47N3CwBYfjVMXrthyZIZUQ196a+m6jlUtvCcVyWvu4As7fpUvtDy0U4i8CWicCwjOFthj
mRBWxDQutAckA7brJDbf6QJJ1sJfaw8/Fl/5qvlRrfXl1qc/d1FOBDZd6NshkomeyCPniElfwheU
kbRKyhftoUXUSYK8uuzRNN7oZvGvHx9ZtCNss93q9ZIOGj74C5FFrQwpfU3EcI1z3bWx5KFK8QC5
LCmtI4ytWxLaV1t8D4nvYCTL3qtNfg5WaE5EceNVDzwuYdR0R6Anazx1OxjENtV/WbNLdd2mp3Gn
GJOS+NNaEHLohPIKdIz0Qjb1EqGIZyuHYeU5BuKyk/BDfIZCRiZk9YGcbZXssqvmJFfxyUPMSHEf
aSdqKBeMc73InrINjfpkE1zNN/ROvCa90BUHKTl+Gmw1MR6TisrPtjDHMcGZ3LaBAOS7DZfBtYoW
GnpOvvYXFMvsZ8wQn6SbTOLPo/xcndDIrdsLGVZgpi7RHhHWkp19jWNF5UtDy6kcqlN7oaK/eae3
MR7GQ3FS0OLangOc/kCU/JHDOxk52JgEEVLeapdrxmI9coMwpI8sgcASSct40Nb+Gy3Vlj8cKP7O
3b1XH/0hOcFAyhbmhruPg7xLD75MOZtepR3ZwgqjzYJE2kV4dG363Mt0mR3jtbWW7fBSb8G2IJc6
5TfhNXjol81HeLMW4c1YiL+K526Vb7VFvkQnVb95LzpsgqV1wy2rG5wClgzBRJdLaV1+1i+cydh1
+IZpFtLp4QaRDiXsPBhsl/GhPJi+nW+jk+BoS+Og3fKlsUReurEu8OHXxhu2V6Fe+ke9tMc3QO82
ljCbM5RIZPICIbHiZLbJxeUt4a/aeBtuSrbxnt3hObzVh+5XdDI37aH4ABadUfl6FX+9JqfgAZXj
L/8t/Zk4It8E5xhtr+2bI/39EYP6Y/rYIJG2kYCJT8EVGoXOuWWBfJThTfxKlywo9vbwJKF5Xtys
z+a9RqezivbFNXHMD/WpfBtOnAg5Qaof5Vv4Q7W7E3ra/jHaR3v5Caj4pbiqT9FKtPlSN/KRoY0H
jw/4zCObs8+6slG6oto+GA6dj53/Ou10jvCCVIDTG4AGznDFu8roMQANOG1JcpWc9MwlcVd8sa9m
T3G62I574KxP497jHFO/ZNEqO3J1ir7m/b5+Cc8+CieuLhxFy36f8HthMYWpoe8UekGZTbsFhDHH
c/BVj8saKQMQTuD9SyTvJs8ofDW0OLlg8TUJC7Tg/ef4GT4KLp4dGoYLqV2jV1HpNiE7w1fwJHyK
R87Luq2t+y0adI6WC90ep9/2/CDDqf9ZvqEqqxbKmv09vXXckv/wiBeys2fhTJLc2nOmpINQcipU
1s+d8hptkHNtg22/4lrcEuWzUnbCUTkSOrwyHpIvFFKYNnzrZ0S3CLm5zCUTk+KLSYPWWvtXTIQb
4zwemuEaHcs9txRaH3GsiG+ZbaFVdy9fwbXjq+7tSWI2LjtulZEoBtfxpZ9PgPNZYtLtcSFC2P+U
fSEQ5KSCV+ITjRz/o0/MOH9wGfzsjjongmeigpf9Fo+N+VGfi531mUCDInvtAbGc+cFY+ea/aof2
rPfTVo9E+tjVQ4teuLT53dtH40V8Ks8ILyNU39fp/uBd+ize2cQQ4IO2LL7a4TACIVm0n+je2Dwh
nU7GnNi4ReiOGJSWw4qkBnr9u2H1SaggwT+L/gEbyBLOFOcKcFSr8sy5lMvk+5gcu2FTPcVnTnnx
uTvyvUaOaBcrAaUZAlSiUTlCuQWypXdxG5cL/WCtiK7k9wfdaucr1IwOTtylvrHOhEacMqeul9rN
eynXJDhQr0JKzsHrOZ/+Ml9pG9wprtNf9QNJb1zwcAWypxYriZMk6qE1T2MvBVecT+Pn+FZ3tvZT
etNQ6JG3vLZO6Uu+17f1fkJxPsjhqjNWTbjikiZfuB2kDsNO+9Q7CqfnctvZ5VLYS4/I+zbcobLm
zcVcag/cU3Rf5vTX433eZxsCLb8wQI1O4qAfsiUnXIePwRUNxz5ddw/YGm3pRWYXwAkhLOWnliPz
yjHrPk9qM0TLX0qwTIOV+Dx8DB/5pbxFD8mpPqScBY0f1tm/GY/YWJEIbt0djK8TKb4r4hzePsOl
8NDvWw5nxZn+0+HgdAgIbf1Z/ogvggbia9HFTlEB97KFVxFPLrJcbqHQwixeTf/IlUZ8rtyDWa+5
L97R2VsFG5QB+ZbnhWu4lk7cZrLXkuNLUDAx7ouMJPGbt1O31rhMw7WMKcX4EgeAQ9410gd+xbFe
Grf6ZllLb6ezH+EbvWUP1gsb8QkHB1RNiPh4rra23FjpsqFMOSfceU21N2EqRGad9Nfgex79agWL
LLUCik70oP+qRBHkQk9nmvddjTKlZp114ZWnEIpQ6lROngdzJeo+OY95QKxw5CiqPVeh5u0xxXjX
+Fa+7AzpMerGfut73aJwu3yrkJ4rYYncSnSE0zbYV8J7SzFHGieOe7siszFwBhEfkMlRPW1+IHQO
IqPMEUXvLFOT35RT0Nw84NFFJzV06yFy+s4AnscQI8J8JwtZ7ukCVOFU1Zfiqa9QVoiU59GoFgOu
Ah2ny7jKtikZB3JgUsFEPGyWyWr0FCokafqQjQWmrFThgXecIj8HpbiQcIpiUafiIE2zeihzO58c
m2U9RJ9SrVN9QcwW+txRY/ilQdX30015YvdRfBxyndugaYupatEREHGJ2lpE6BZJPsGmH+EEKAon
3EI4U6h1SgSUnDjZJsVDO6RlL32LI6yJhgTvydRLmfO35tGmRwOdBVgWk7mkOxd657ruPGbMzbqu
KPaJ6yWbUKH8PQ+GKYBILimU3+flQhM4pe+tvZSc9UUjdcjrC63ctdNgnpwHYk7hqu14ApvroPMg
J+9QXs2jBMxc6yZp13Nd9rtWK48yPrciYEgUlOAQDz3FvCtUPKfKMFHif41ppMR+z5tf+GNyXm5+
WzRHTZFR8C6Z2L/06isSqy+xN216q5wAInw6gsh1ppYy8sIwIFrlCRUOfxehneV3IlohYWcJs/FE
SlzXwHeQGyK1CpWqeD51pfqKzt48FpnWfkzBKYZjfwECiQqfmHuYsMQXtXtJac4NVmR0uHpBinNe
7Aqq6tRI9WdDNpvt99T8giWioAk8ava/zZzf9z09j7Y4U1Ij3ysjNVeNE75cUkSuvZL6caVNCVPf
4/PseZDSq9zF0+A+eX+1AFjek+SM2ex/lphf/F6Lgg4Vt+rfL+ldejUbpMJZgcatFQOQ5YOoHQOL
LihqvCGiygBpr1d1vl7K6W7Gvi2orbxCsPCWxRrZKJa6vb82j4GbnM5BI3/D/AZFL6Aizy/Ng0IW
+NFU5IqLLCcydl5ofhPVa+Rz0txGnD6vN2KW/F7Vfe739PyG+a3zSkMj4jI8j97X973kPPP+9vt7
vlf/5+K95qXkx7ePf7xl/sDOwKzeldS076u5L/fnlv02/Y9bdv/oQovgQFghnefpe5tX+dvW//bX
fY/O73Tv3/Fvn/Q9Oi/w/QeCYSXUM6Zqe9/m//qdzJ9sgF7/68f77ZPvf+cff8y82v/YgvtHjO9j
rU4hmW/V1B2cg/5GTUt28+CPeX9M/tMi9ACoa/2xGmluWt0Xn8fuy8yrzQqdJ7D7MveX/2nenx8z
r+KP1X4vYyjQFOi3rZvp7zPnXqwXYjcsqvA7q7CZrrfzq3N04X3SmDucnJ//CjU05y7q/Pr36Lx8
Rq1JNrVm80+rmJeYB/fVfH/KfWv+6/vuW/K/r2Ze7r7IvL77vH7qgv1/7dH/DaBMAQ4GUOVvKMl/
aI9uX/1H9W/io+93/CU+spR//S49IkTyLj4S9X/piiwbIhKiKd0Eospf4iNF/9cUJWTh2idqnUQk
FEF/wclk7V+mosFzIb/WhFEm/j/lq2iobv8doELWmqbK0GFkQJKz/ujfxUe0LQWCTzN0qmHZOnrV
PhYtpKLaSyB1GDoPeoq7kN38IfGA0lvjcEgba0mcOq4JFpFj0pjdMeMWyVxjj3lQtOQD+l5KQonh
EMxBr6kFoi1FSLL9a66Zj10tHcpMW5b+iPmx9blBHakkCJQpIlGuoOmWHxP5QeARkas9RiL5TBoN
oCOJ+0Cez4EVO6UZr40GFEZKroDqp4coxwnhFhq0y+qkldySZEQX0xHDzCsUygUxYLVKq3HTmdGa
5Ne93ODj8VCqlMKP0LI8OCgyfo2S6g+FJtmgmtplAQpUibtUY1sG1B+NQMpXJg+rYAKfE/Txo0QV
XrHSjYBav7KA+HaYEsgN84F5dTWhHL28Eb3BzptkbbrVe2FK66ZUD41Bza+X/a1u8H2AWDfof5S7
DGn+LiDhcp91JEZ3MkU7pMfyMUnwUBkhZa1pSu0L+TiPSaWu8HgqHk3Cc06Q0DkVZ4G1QWqALl1W
qwMytp7bf5oUw0QIkXVLIJI+8y4kGnuXrBA2adZRvxuUcFWSe44zuBAv3gjWBIRG9j0JqrRAD7yI
RCIhyLehDacF6s1oK7AhdKwXWtL6kBndF89NhbMI3HbdeEELzsZ0z/OgNAfhnMvZY4sv3SJW3B0N
rLVmrHMn6NHKShOZjImEeWLJA7nLrxwCN1FtdNP6Yowq2FxapnjrUJb8fZ5ylwTzCOK8EBFBlcK8
KlHs+kJPh41UzINFXusyZj3LIG79S18awSnoYgIrGkoItQ/ktRTlfhN36cXi+eaoR0PzWMF6h6gD
H6kxtPoxLTX1Komn1tr6qlQ+oZRmIL6Dm3Mf5wmZpCy1y9oLGaQ0WEL9qU2mCoUQ8ABrxHtFbDFl
6lX4OuYiNQKyxFZhpbwSATPcXKV+bgEnf5IoROFpVNVrq7vSjti/fuW7IrbwRmz29P9PgIGEr4Js
k87s81Nb4CEhGTJb8byW7izybm6yrpwsPaxPughsH6T2Yy9kw0+zSLBH5dQ3Mpx8kqD7b1nHIU4y
RRmpmN7MXn/wuyh8l1x04h3yu8chJAHOEw1/XXW6hfOlHbdxiLe24He+jijT7SAytXdz9LZ5G7mf
rVzb5BKerb7uniqg5Y7vE/ZhVkr1Go2Qb11dPmvuVDfvSmXTC5qLL7jznqMIoHeekCRmTmr6JKKJ
22qeuJ5ftdDTSgippsxE04nyZngxKullIEHvUqnU/vuSVCbT1dASVVX7M/kQJAiI0QjWrTdJVkpa
61T1UMc8iZyTuA/Mgy/JGOHTKr+R1LAB36Ku4koSVkU4tjfTLaudTlvAktUjDjHvIxEos5SeOl4y
SRyOfkQbQE56dWFysO2LXDF2vQnmL46t/jETuv4xlWWn0SySQKu0JU6d+Ty5YgUKMHzNS0yyf6ds
KYO2YJRbI6FsVxr9VVPr7ogJanefxW8ZbTwx2Ae6jmKyT/MXMVco8JiAo+bJYZABcPguW5V4e8wU
MYk40dnNouqq4bWkDQeMJ+re9cIcj13hpzdyOE5BWnnnear3OjjFfuw5EcdEP/TmjTMQdNlkgNMX
ROJLQg65WWrabei75lJq1rOGsdIQ9fgBHX18rTOIuR0psqo+aLQD4+So4oI4CpNeSmnCNTZQ7vVy
rG17V76pstLBlTGNdWa4Guifqe4Su8WXb22aIsRHWxjw80luoGMfwc0vqvLM74d8vW1xTA1wHEQr
e/ZUoXoUUinZN1wul9gJ8rWR50hPdUwqYhv8JHLwbMai8KNfN+CjYwPaEmY0bddYqBfnySVpgtBd
mkLelpVqvMbsVbEvRS+qZVl7Y9Ra/KyJ+dpZI7Ridi/kT7lCL9DLXpuVqhjlq0gm7j4OCqppef2r
FTieZF06513SPuuCIqx5mEu2Zetqa8ui9TsHmKQSzQ2rUnh4qQ0DS3ShXsqhSnn04xAuUuQvhIml
yONKWI6qnz8bGT9KYtTBvg/Sk5vlFiBw1C++Z8BzQXj7ZGg84Pvx8Cq7VrmWVC94TMSsuZot1W9V
9B+LTuVc7eq5o6EuOshhTaQDEWBqlAsc5mHzUmrCOgwyFJHUJZ76ioQ1Hu2rbV4EwZNcFlTcRP6i
+VWqnUYkcEeQjFvPE9Hs6EY5XjS9uWLEafbf86bJlPj2VZ6Iz24+1kdzGsxjXcr2EDfpr+o+ave9
Ibf7eSyKJ0D8mMPg8SFGKB5X3z7l9CSWmCLMgNjhAJgYFjG6x4mVwLlAx2xE1S9JFKWN1QLujAl6
AtCD80bV412Qut5aMilMjXwJ7D+IVbwEKrMP190q3ki867ZR4Dl+LDbbKfhgEEIu7B10Grk03EMO
wklK6/AkU50oL4lQJ1eBsyzSmcnBrn9JIzdEKheFTSJCjIrkCtNrBEtYD8THziVJTQpdiYqZqy+x
AlvrLKJSpxRvhGNtJI8H+b6NOkfryk9OwjTJCsE6e4OKjyprKBNH4bFV+w+1oPbe5A3Caa4PTaQb
dj48Bm1cYoFBHaDUNR+LtspQ1Zr24w9jCG9jWHBGjcib8+n5lP1VAkzGSPHLpdDQEJRLbpZYY5+U
LkLtZgtFbn8q/UANvCevzCC2tRYwLWfoBx2Cx1RbU6vXka6KGDY0O8VYXht6X5DGQMaF72PmtPIf
MONRp7nps1BrSBeUlaVhrCd4ZkW01LNSyD+kRDjWhngSRLe3G0D4ub/pJPPaZDAuwrj7MhoM7EUB
zCsI9CevqZ6jyZ+lu/qmaCKRP/0ryisd7cmUHd2/aG7+o82Qx2ASxHL8aSidtBQHETcNPFffv3oj
ugVtLZK0vELf+J5ZqJ/Snw3mQiOaAo7LvNp4jUsDv5Q2taxCRJpAkLEGMDDwfsjRJElJtGtOJbGI
fwRh+Tqq2pKyKoL6EhhBkBxcCWxChyRk1KSXrBYfXSN6yBrLWtPBVQ3x1+Tx74Znd1BW+UQ88zTH
lYWd19Znl/iOEtw/exPlUUAC7aWvTJtqKaZeX3hoFeEj6qorsT3bipZ+KOgOqetOxJkYfFp/I0zA
szMhRyrQ4M3xmwrF/gjgpscTFD+kRgdWboTpYoISIUJpydGPlsXUf+gdQTcmxf8OlU0ha7SwQtoU
GLVQmOiHArUuiO6njMZxbXGtV3ZBTr6Fp9Le9asD90/RhrOa4cNg6aX+JJMUBre8mzL3bN/VIKmI
brHxLeNM2iEYC8VOjRQAecHYdNsdEIe0SrxXDd3wKbbaNyMBXTCmP9JazDcVaQoixyMZG91ET1Gc
RB4PXV7AgSo4EMFD2nhADDu1BtR9ncjmR6SXkjq4yPl5Sr95HKJkn4ghaFUgACiEIMe51BDZ1SdT
so6W1xOfxUwhAcuYMGYKCaxa+DYWiAqqmL+7MkHEB+FqtOSeG7n2mfCqt2pajyRpbxSRT0rjdvZg
RqhQ/a9C5RhRhOJHmwfdoiKKztafjMR6x1nyGZo/uQJc3BLsipIHGhALlBvmLzMZsDvLB7mu4Gam
SWn7QXPBF4mDOtZRDAHbV8znQVK/Wr37GgJAk/lXVQEoTbLkoKb+ViOmhJ3W/+FrwbXupm6qln9I
1AwPhj9w+cK5JnItaoP8XQ/Zl7kObEytJ+vGP3LD/ErIwovXIMvQ9ZOZW9dYHi5ZhsdkSEjJMptj
hhBXLYQ9t0bQuEr/p4/Ra94BE3UgoAg+B6JgqMa5fi4jHWs5Ugf8doJIXFa8zMzq4qb41LoyZScZ
tQayL1NCdxGk8BLm6rsmBheP669O5uMio2K/bqvm4FWqU7SKv6IuZiM9Csvk0rZuvmmAyo0eNpkS
MJ+nN5yyfGqHUOKI2PaWBZLO3HzHJ0kVeBy/0LnCNoyKfaWfhCRc0buBb9YS5TiOeuQoXQC2Vq4h
o7UXE8hwFpfvrtVsM8EI12qL3DKuqnXaB8emoHRc14gV9QDhmVqgRS20FYSAjyzVkcYaE9RXFLQT
z/tr2J0o7RqgvarO8zGBy9Nzde/jKHSR8lb+xSjdW5CVv6KhInCsBVOowIxQVfOH9xA+mo3yqOMj
v0WZ8gK4FC9flQtLwe12rVYla+6yqq1msUsBgOydUU7PalG/SBAjDl0pU0IOhmgNpxrkWMGjnGMJ
dFKLUHwA5xjAIsUWl6vLWPFVu4G548K28AbOJl7bD8vCQuQy+NZa0k3XLtpQ2wg9IohGRcNaB9lK
M9OzESELbNEPA/Uy9hG/2l7gL61qXIgK1F1IDmeI4PKy0MxzRzyL44nJWg8tWnhqaS1zkU69yanf
VoT+XS+NZstz4lbz0eONppk4pRa9BWFGiFLCU3xaiT+luiw5yIkj6yxyCHJFDbkhHtaxVBevVVKu
69JcDTz4Y5UMwFW4OlQcpbO9jHPfu4aJBJgp6Wm1yXOzzo+/KCCkkqxnXP3BXfNYa5LvYT7oQCQX
gA6fCdXlcgl0g4hRNNG1ea609Dq4nOANQsUroijRYrnm3hL2HZdXHE71DrU6D+j5IDxV7oDkzAIW
ZCGBJM1pXWrdsUvFX/6gxFzKAgILo8RbSYXKg7VHEmOjQpXTJ85GjAOHc8n/TM8zFUt/ieTRWM3z
O5J2dnhL/3O5+eUQXCRPY+DSpvWV9DUz0l+2f6xyflEk426t9uJhXuU8C/Pvsi8QI444W21X8VKy
ZtA7hEnGabnbVIq27crsFA4UktLuy0+4ma0H8ZWCxzHYVgIqNlmot1lVn3EPbE3KPhjl0Uo0+qsW
tJ9RPn4Z4fBVKEjpm4FwXEvZKl33NUaoM7PMv3ER2ye+XVh1T6oQ9wqarEJDU+WvAVNzZKLeziXM
+eg/2p9AegHiYkoDtwXmPdeXhL4CzGsU1Cs1tOnKzCXOnPgbomnQDtFfY2NM3kzbFROt0micphOX
84vzwK/rZD122hPYDQFVVPCR+LhNxRrAbKci+iPOJu6RXPQyGLEwA/omqh4QlMne8q3cn0X88/Ss
8c8bJ6rja4ZfcVOFCTF0VYbKk2rSYPk+DOE4XSkad2ejTFIITjwEmfTwihFEBFL/99GE4tEqnrwX
W0X6Hsh/j+nU/7iV8jiI+yTagxIlK6eDOCeHj3FC2EalnARD+ynr1ODEx1r2nuPOQ6OIFTmQjpZW
/sCX/GQEvYPbX5P7UwJ4MYJWr4grWaB7LTWbNhyPigT8XlflgycUK1VDn9GgeczaTQD5sYXpCgbL
Zd/gIYVcJnnvZjC1qxz+m8qjvhFc21xpd0OzqnVjVVvCe0Ee1qIz0hNO8Z/5YG4DWuzTLQJdOfS+
Lnji+NpI2t7AbVQX154MxTwtTkLgrS0E45IovNduh+ol4ha/IMEJbWjjv0ujSFQRAWPV6LXU6Fyq
KZhZQlW8mCn4Nf8hjWTXUZruZPWI6QV6niMo80rdt7i6J/syQV+qGG6SHmJVUwDHM+Wz7IZnwuMK
oiNxSJXkHrc8UJPlCBaqMtiDSUS5ZQ2Fywx2wUQWiW/DRKNQZfeF+NKNK4Q8X/Q7Sz6rRkkYQFx/
uiaGtTJ0ISvmMVi1rSKSbaYq+a8oHxAdCztzMCuyXJqdplMRwK2+aMksOv0fvt5ruVWmi9a+IqrI
4VRCybbkKKcTymmRoYGmCVf/P2jtf/urVW/tE5ctK1mGZvacYzxDsPCvRqoWx68PZoXluxBKHDoH
RKAv0CX3N00ZnWvh6qFu57dZ49UwBG4nu/J3rf02LXi0IkFC1SVXEN16B7Gh7IQHaiRxqBvJbe3l
riQIbJXj5Bjq8gWf/2Y0LGddAF0itjt9EhDQSo/oS1inNKlwF/gdANj2EZoBcLoA/VnrxoAT7emc
OCzetsIirzVvCW0Hf95E7JhWZdt92Vi2JVCPTZZmX1ld+uj4qFjzCR3CcGTS/z5GfYvjioOzimES
D2Iv3SRZl2KJ6o6S72my+lNqUz1aqENzLmOFH7xkuUNqdd+jaVVsZZahaDW8NgW5jLL4GdzuxUAD
luXzlwygq/RaXm8dE4WAGQH4mB/BM5lhoJO7A+9qDYj5zFwsCO0E6dvUm1CUnWs93UE0eCg9/TZG
Pl7J6V7FQjsY8tXGsqLJl96DuZdA5e3Joyrsh6yalhQd4zQYPUimBnSCr5w/rWYdNSPakI59WzfT
igr9WEQQXWZrsuihnLpC/TRz+haDtjYaUoVsEcJwxkCDPWw7uKxoDup9NSQ3gYrit17UX4abH6xO
uxnt/jaKn31OREtRhfhYDoQf3RsB0t6YUsQ1ukemyC+2k2FAqB5jswy7YuAanV/PDZkKrfdIzOTB
lvVH3izBeSmy/NpCEyzz/i2xg2QnZvszylxUtj7EzdKpn8iAeyxn8SdhoTDn5g8mwrUeyftCZ83x
AEJ2ETrm6hMX4GfEooBv6o8fGEfZC6QM3vuUifce1BHrVNjZFcK/mt6/MoCeD4RmAHJGHJKuzLfW
Jj4qmOenzjcei2aN6XnD2XWu9eG+8P13EcGa7FK0e0OPjsija+aP4z6Yzn1JDHQ81VfVUqpGovoj
NbnTzd5YWZF1brkE9LFxawczQqW+XhlTta1nbzulbAWzOT5y6UNQHN8XBjpQ58vkEibwM3EEv1kG
2QwUQVN1qufhIMf4PlPzg2tTlM10iskr8B3iyob8zq5BKaWpdjvixOkclKsBlHVDX3hO3mOTudm6
nQ4Oyhw6vj7daeNt0IOHJBHQ2VLIZ9SGhGPBAmxQznkFf25dgA7S84x+yEQFTVxnTMEz1+P98hH3
pcA4EpDBwIoArWxryuSLVEoCakRNmcOfkLxl0NWKoKtQ5xjwsrPgbI7GcXD5ocJ/1M4tq2c5Owen
KO/89Et1znS00wRqnKO9FmnxZqXkMaZ4q/w5f25jJATDeahqtENlSqILJ5IsOPTFH4qPM1ml9SYe
UcohMdo0/l3jNtZqmAK67RoQLE9HGdK3GhzB8cVz+aNM4gkIx2SzSOwXtKL5aBrsi9z8hvEYz6VW
JG8z0xkceBtMu3ZJr39GxJkZeXKXDsZn4fks8kFzFxuYicxu2Ew1iPDC5ANsiXb2l+12PZEZXcfG
jSt0GoJ5cOK/f1BVtWjOaIdoo054ik3baNFIxL5D8jUQP9dz2zDCFta47yNoCWYb5yihwaGGP9S4
z33x6PQKpBww/mggx41jC1WANUwrxk5cV1Kf/LQRHVHrTFdRC7uNTd8fZ3D1TTOQUj1OD7Hg9Yse
MJbobS6opvlZ+kiDuwGXlxMdnb4/DwUS0U5Hlt0E2DO6FPS2fk2KBD4Gl432YkIs+wm1sU1d2tF8
0n00jwZDt3k9p00N5NFkdFjBMkpN4202Psohe54YwaxKeOXk0LJCNh10bvXhAoda+UOycUtl3PgF
dWjhl8i8W97eWDt4cqAsjwsNUo0VfXfTBmkyOxPXH1jGnkGiGZlrvYGA2EEUikAPpFpCNWFkUIaF
TIxdmsR3npa4m3SCb2XHuX8lE6JlCs9YZaQrtz1mxK5tt60MXmZ92lmD/OobH+C/PU+cc/GtVwT3
nUmXVFqPshlfhBWcVMwso2i0Vzq2jg4eZ4SDsi8X0o6bAKmuuKCl6fSZJtMeLBeC2Lz9M7uLPFux
Z2XOh13WTFfS40IwEBdDfz04ROknbXuPU2immS7XlWW+IWDgkl2k36OvA7Hx+MclgJBmYEKx4T2g
wsKlkJjEEdn9ppa8AZXo+OpbusozEQBGWcc3muOHfcAhbtTLdFPFDZZHLIe2crbSCL4ob5b09MUD
pwEMwzzsF9OfMZFfJUYGmXrUrkGK+dJw2UBGBOda9cmQ/bMRsH/qu9ux3PDvvfbImQPtPNxqdWKF
vWIQ3PXBqmjzszfnNKNCiqXePnlugxRUJ9CyiGvjJilh82ZxlDzrAihrM8TBhgkbKufuw54R28Wq
vyLQ9ViNdhrC9eGDSxZPGOY1n/+SM7BPZwaF3CMApTQ+6Tl4m5g1L4CErpH8dvAC8WGbjJOS+CDL
kSYW9Euh75irvORGZq5QQZ7HgVDptIHKqRJiFXBqVrk+b2rC4qa6+6k0gvK0ztra9PkN8WxI5tJu
6tHMS9NPcT12JQQxYKpEixMMcOuWgNvzyf/pO5/+P3M94jUhAC4rQGkzgh42vLVyW6JCwxtRwu8i
aTQTMYZTM3ghqJe6IVYfVT8tLDaEXoTnSavXsY7Dk+y8eza0T0k0fJg5UvBJ+hur8mGd6RZgcW/a
RbLH0TG2711Bf8sg4hb3rQ2iHGaXMRm3DoNCh+gQ/CGsfJaWHzWRbtWYoIjnmMyZpmzMiEs6JTvQ
MA//v2hdStDC3wvc2FPvjGGpNAw67jcU1ivRe9CNEPSFkQ53PiO2LVRd9t0wMiORAgtGwbbZpBMA
CF5jZacJyCubTARCxZgrHLXu3YkSEnMsCmOdWLTAI+nQaOfnGHQia49JriJp4mu38qew18ev3uMm
pzTv/D7J1v54FTN5CWmMcev4IJ1+BoKKzCCpr1XQ7UWLbS8iZ3dtGG04lRYpzaam1rTcH6YuiMLJ
mCFkN5XcmD642SHVF1EBxaTzEnnWvT3GBS4zuoS+4YeBV73V0DKD/plQyypM6mDaFyoyrq12Z1Re
s7XNntr2yROmF0Kyhcc7FyeWB+igx9I9RQVnMpMna595moPThEiryALC1I9cZITbTlx/jJ+Uzd86
GbnQBs6WbFGW7JU2lMUhn6abZOiGfQkxblPY7mFAEc1q2B6ope/rnmFPNqCdtpg2pMV4SPOAGV2B
4aAwZlJvKENcfJfgUNck6UQ7rc9DJ7PSbdVRItjtuPUV7PkuhRyauWzI5057rVvvKm2ifCtESET2
tR4LrG8xDRWLfMSNPWXmlSqUBKKJYlXVpMZMcvo0EU8cCxzxTM/wrZQPKbElUCy9Y9TjgovBwTM0
2tR1hv85Sh/BslB4+LyzCfllYy9AGwMha5JvM6aTK9n2D+xjt72uE/SdMalVlVdcKQzIc3rVmdWd
UzFYEOyzIbEXD4OKgxckxvRwauFo33TnNrN0dwWeJmPiMmMH3W1k+irUMpXueL2PRAlWTaK1JOqw
9WgLKNKq+tSzJKw7LDFz4rHGapbcTHRE7Dg7OZV5xSX0QXgEmnlVSXgn2WIj0b6rzKXejFzbXfMo
mm0I5g292jsLzwuCDvwsrlFu3REGaJJkjwj1amAeGXvGZ0UC73UvtFvYXteJ5539SWfmHhX5rZat
nbbYCv6kfQxw7MC25FqzC5v5Ae0QpBGHvDHXSI5wKuu4rvv5xvJSMANMiXTZ3ZUtgUDSGjGueYC/
FIG8npIxwyV2TK03b+Y8ebT8ysLGUfW7IhX6vR9hp3U069wE9YNKJHK4JmHLqaxzGuFgsWf8wwwd
yXQT9Rp4wWam50+YcCnJrZjvCu1ka7LacdwdrVw7ISpA+TG2J8gV9CXYwyHeSZsrZ9Y+miQ7+680
9K8L7Xmwp4NFqko4ELsH5pRLj/5jDRiNZVc852QhLr0gJg79h07N6AoUQsgb7pWq8XDk/Cdna6Ry
9Ut3Y7sXMN/wokyf8Vtlbad5SbRwsOrBC1NTbK6SOKjCvJTYlGuXbGnct0lgq22nU+2ZuPTLtvBO
Wu5dxxlxFI6V01rr31LUQ7tJ+Jivy4hGxVHXkje6g+xEJIBGF1q12ePgk361thHsMfmwTwUsx6Ff
c7kgx7kszXXJcFlbgylC9G7SyeZye60Y0q1Fpz7d2sboYzcVUMslvlwwnzS+jQ4XXuZlBL9aur8p
g/5Y7nzC0EHm7SMNsvJICjSzIbULihqLKGVsn7KloinfWBXEtVxUIXu6YB3kdrQxclZsB5p/q2h8
Oy7k8CaC4mlV8G2zuLweBRapvG/AsTfl3va6P7GR0ebK/9h160N1pcZTLgb4JsVF66GLqLZeYn9O
6XAbELlkgmSPpsUcnaqzrLPHzKZtmQzZVTQP54m/xlRksKUf0pGCQOBMbhLdDBPXq7Z2VRWbetI5
1BWpXmDwHqRVYjtB/2MY/V2Er6Piv8Z2v3zMbUIsxJwUOwVolAyn/NtMmPLobv0URSPRZflbz/gd
7wsLUdB0H3At9wsF2Zs93BxYM726Jn7dfF58FDq7O5uuLaTw/tkzxmM3+RGkZ9p1gyJRuapJn0uL
DxdEKCuneR2Y+nfkVlS01P7UtxBQ3V2iLHdbZ8PdBPUF8gk+sTTZI6zBvr3EpQ+1ics7775zY8jZ
fFIBF7rX3PeNfZ16UCRKmW8bT4uuCsN8lHKvmKowKNQzLtrRC4OpFvsK9WcDtN+u4fHnnSAUkIun
TUcDfED57vpAzuvlsuQnI+t+AMoZrnxfZDtRkipBtCWGMvaTwiVmpS67H0ZxNbsPhFcxhmNFn66a
QAvEhnXljky2B4ZdqJbstas44HhqVoass4nncL2GTocdPGpJ4SC+6L6RdrGJKiRlgDvJ3WRhB2B8
hXXQ1HZ1SrFpGM+zrn238QiMUNSHVg/yB//GfzLIybruYh9vb+bS74wfXesHpmt3V2fzfdw3WHbT
MBqT8TTiK+6XHVdHFok1OPlqcrH/680xmkt1rAm93/mWIPTBj6HJu7JaN1394vi6/up2zkNrOZ+1
k7/GpUFIUzZhrV9zRjw4NFgx3OfZNdIobNvzEr1TSefoliyQue2vaTMR7uIpLHaOfxjFS97h1YkW
Yb7uNJ91p7A0CFgFUQ/k2oJgYVJi1j0NH9Fq7aaVGK9iZ5dIJJJTB9W/waJXacUpmrT8YKhpujW8
7AbqOVTpFGiIO+u3NA7oZmfzrl3oxyzGetI3ewmBjX3JgAWADv26y3P48UNHgT10NzUI6++kZMQ2
koqaucESCVfsIuZLoW5qm74ZB4IzMM840UnTYq5ZFoeBr7LTNLmPBnnmD3ZRH4KhtXdjbDymzKL2
5LTFlKbRVe24xq6CfaMY7F8ZfnDUPDMK9dE4G3QIHVvNW9CesFOQgl+Zlv+RCdqOUwvqfCodhof4
3WtDsWuRMywLOCh5Kao1+q78OtDTZ2PukjDy5QdQlADmLAxpVyvDqaVDFiVyl1sjHtjCRrOWF9j9
ybI7oAPRWUreCyQVBIRV2pbZOxF4KWMgvpu4hul3XQO2KhpI8+mLD+U0xq3Rq81Qfka6kz8XUXGf
FtanU7gbKUqNZiwxDW20yZtg2yfDQ8GhgKJWYtC77H61MPLcb9nKF63poWK61TbyILMUtensGq7L
umi/3bikMA08IoCkuB2kyZVSXQ21mDeqiQ+sU+ymquRlIIV7m1tI+8og2o3LjvM79WV1stP0TdRc
l0va1alWVRA9crwzXb23fPtKR5l0sBpq66Ee+xAYgkX5NMXzu8VmeMT564oMf2/NFCOVr5HZpsB7
5Vtn4t6PaOERgSB/hlYUu7yrwF5I2YVBStOuqSiQ+2HKN563LTWO13noO0S3JDHqLW/WhE4Spynx
pRUeC+VdCxYbryYTTjWEYVLdh55ST3pMFEOztIntOhXwJuRTmQZyKzt3oufkWKGTkDPnsTgpgsuu
JqfSw6xLzpVJQp9Zk+UuTEAM7axVWz1h5UNLQkCCNX20svwj81EglPLu6la3d26wUOeZO5B+KJ7z
lBJwmKvnHm8aTfZ+BslUn5Te0OM153HtC9JsFVmyTYi7fyosbmmijkgIRlSHJIhH/lA7ub5wu/TF
XnH5jn4KYs2F5fX/vu1/oF+XO07LM/w+RFAK4elOZHVtZFWDuZlnvNxHXEwVl5/p4/vT+vcVo1ws
jvflHaRTwq8uD/ifb3+f/+9vHBYb0z/8vt1/3sXfN/n3FbnedfPmf2+J4RqGXmP3xbXbWhwfy3u8
vPrfN3J5NTNxazzs//fzEVpOCXG5a5O7c/v38/v75Jdbf5/l8p3ujS3nAwfpIVDv8WIV9MvFZ1iO
5l8n1K9P5tdv83vbX5/M78/Zxbj0e8/Ld/+Ym7qoWI9RZu8vt/+Pwefvg//LjvPP0zgL+242gMYa
FzdWSmQ2dUN8+/tG/tqyLs/1P9/WHcfq5vfZqrYiqnh0zvnFuKJyfYJuTD7c4mC5fMkWq0uyfPnn
tt8fL99V0rvx8irY/nP75fGX2y5P8vvjTBXK3qciLGV5sd9f/L7Y722Xu4AFh4r4X891ue2fp7n8
GEigKEbnJGs6ILvf5/v7515+vrwc5LhsXv/zNH/v9F9Pe3lMPgdXQdeLnVu78qqrKMsMyJ3svvjR
i1LGaMuXf37UR0nG4T+/HvRtNhOuHSwdF739Pw+6PPLy5Z/bYAliEB5tB+TI//8K/7zM72P/ean/
up8RRLyn3+dCX9hctVfz5ebLA2wxMAP850n/5/f/vMjlx39/rQWl2E8k4PznR/Bf7+s/n+Zyx9/3
ernP5bYEBRkOd+unT8GKofNFRvh/rGWS0YdRWq28i+WQbv8uF4P1TJBlEZFbY4rzZTWoFyNzktXw
n63cS7iC030oN2aewxkZ2LK5lrZcxPINJ9yHxHWwY/rbXk/IkK6d5Tu6da3NFtslt8lYUqNKcTJz
Wme6Xz7pEZC5IMl2+aiemj6l5ajR0vSwda/GDvVf78ZbEanbzqiPzsyFI+qpmbtyupuE+rajKMxB
kiJKk+w9mMPSA2wWue4U6j6sr8rUI5hX+ndQjE+GCPJt0iCKKMcacVHrEPsTwbErqZLi/FjWDez/
FG5aNYvkxkUFdYyXOUwNYH6YylNpoAVgiA3bxK0QBFAKM0UXcOBkdC8A9o3kVJCvMev3pJ2Y+xmD
OcnOYzh6L5QmbG1kbiBhp9Ax/S7epnKpxJiBq5KtPp8p4WToXozs1jYNd83MR9tEGoCMpR+DqQWh
/3y27OJQCXFEpSvWaWe/NUNzVddTsaWASjcO13YqlJskZiKVJbTd2LHXwNMPU9Lf0JVgj5HRBiT/
oYM9YKx0iylAJMHnDw2fnSOtfeQnyVPMDHEWRD1qESGpgo1550+3uRr/dB4fjK+CN2bqjEdVAPqY
OPCUHJqoyvQrQwj4ZYZ+Yyo9QfSUsW9pk5dG/ckiCkhdpyIYZ8ffEc/uaULupcn4W2uhCdsunzQM
95XoBntDbfxMLTluu0av14Xsvr30rowZ2qML5LEureSdpU3Tg6nFqFoGjcocjJ0X5e+dgobD+L7c
C40GgeiTduvPpJnbstj6aDQ2ps0fHqNr3Of+/ZgG7d7veNNkEi8zpFqDPMo/WkDw94g7YBsGwNPX
GRtwLkmTnX2i/ZFROYfteFyOIDNz5bFI5h9G2JTJHeOBxn6XmkdIqtl/NRDO1yan3xoZoMK8jVQu
ScCi2Xpms5/ybhhTDGSgBiu768gmQr5l2blGmIyO3llCd6IhywzHlC9RmiPmd4sl+4RY63KJiOK1
XJRkYSVnte5HNV21vYOOTtuWcRfdT0TAzY3/KQqCGmM9/lgQsNJf2CIGdZlhHeknJNdJhZUrSL61
Rflajwl97XF+DZpJR31CDNyPF1SIT1IrPViGXpLVot/PMgLHMhVhlKinySCbVA9uep/qu9bovOaq
XTVa/pU3wBnmhsKYxqMAiP+cLBW0k5URLqmqD21V0QvR6puZU3o9SKLxUsO4jUe6EyXT117/cBqb
smfy1KZvH7u8OSOmL0D/kMYTiDdDqhMztHLtW3JbSPVc6xHphh0EuTbSQRrl5HbOxghzKK4j5FOM
OzIv2Ts28DTVGA9uZhNUQ1MU2xp+YoA7ZaMDuYA26xvxRjf6vWEhuCyK6SUO1EcUNy1T4/o7m19n
E4oXYRVfepowuzfPfpOcFe4DwgylsR2uA2Oruyr4kGPvh7SrxgkxXgavlvRM809VoKfW3bdscE7o
Ml9UEdzYJncrjeFo6ejv5GxnG4WkRYruJkIfQmtq2uUJ/IcUS/9++gQ1qaLiKa/6d6OvmAvJ6Q4o
czj0eAZdOomxFrF2k/eEyhBeakX2CFqYMOaYIJuzRx2XfSg+JEhyCGGwWRzEiAULm1azluwRE52a
3cPv09XXFtGopRPdo0aRmyGC/7OMkN2xDAnSYCEgSgkN3usQkzxtkDONsI92RNeVL8IxrLUjp7AY
8zSMwWyEbqvTkBmZiKGy33Ra8exm5r0al+b0i3KZ+jZpjpUSQURqftda/l2m5lfXWHQ5WlTuOuin
3gMLOPSUa2WUEyqCkMYvlhS5KX41UCmMJbrOYaof9aw5NWREAF24AYL7Y3U0rMyBN5yY26DDeqdL
s92MmktfUxcg6Ji71kvOjRezb43HQ21wUSgJTHMFbIFsIX+58TozDi1Tda/zMA8V9anMaWxZ3qFp
3I8uFZt6tO8Sf0m4BMOSGB7s1wjUTT9E6D/8AcYHbhyXzJSGq+6mtzJ07YPKQ1djdoO4j7wPpxrD
yNK+/IYBX6TGnZVaTAYGNEqQ9Jh6P9nGvPNkScadbe6ceTjmSXWuRp2oqgIheoI8ZGqKt9ThMNPq
10CvsysF+tEHMd08oAF+Kp3ieZqhKNpt95S081c9ui9mja6G1nDpNls3Ho8z+fU5DVejQ8pquO6x
FshoauBLNNdIVrHJgY9QqKTubkg13CUo1d6Y2r8HcfHkiv5mJGck0wcErsW+Ix4sHzkmMtltzZ7a
wFI3CUEjxYTPTW9pauXCvIMkElot5yeZcHAx2XWjPoQYvE0HF4k9ucacm++THN/jjpmgVyAJ9cmg
lSkT3zL/Grz0bDXjm2rmn4whrYoJ41DpobfLJ+arTOT0+kHgKu1Tjel4Dv2Oz+PRnhGk1HOqNjl8
jLDE8GoH8Ufnd8QFYsuhu7mpfIASg/R+OrsDiMUVdtVLJAyVzfhJR26hQTxrKmCL0eIRktV9Hut4
XxBGkPAe7EY3OLyVXbY0yPxDPTKmx6QWr7UJQmdC3BzW1eum6NkvRwjabc/cLzrqRkTVSnj5tXS+
9BLjkT689rypgy5eUhLbV/pUPAetds3K95i2kVj1vcdHH58MckZrx9zJbNiPcFu7fUcLueNjYZFA
KpFiuVoNjAnfk4nBYO+JU+ov6gXZbcgTdMMxuMnr+rHoLdQMJpijlLN38KOfoiAMOx+cdTW2L6hC
bsxA3vU+6M5+uBcyfndKxAR9QBsqG4o3LyBGdMbsue5mmlpkTUzEizp0+XRI6DRjmtYYqGjGjW/p
N5ySOxtb/iHAmVyXJ7wBqG0wA+GZ4XTpX1xJW24u/HHVxfVtkdEgweXDp7lEflll/FS7xY9YjCul
LAak1/05pRG/bxOmKgh6PFwLeAzQnVexuka6BTazj96xwYQsuebWLcmo6tTRagNIYgKoL+gJrUjx
fDFatzR0BVioyxx1qh8TOGzNhMUpiw/Z42P0PBwEJSqrsDe9YNXhYafPwmS1fERPLTjmEDOhoV45
XZs+SLUhx0g+cYGjkrwPvvWx728MsLSQuJ29H8kn7RL0GPTvaH5X0wTTyRj697YLtrHymWqkE+MN
JHMFTRoSh9ZFXYPb0jVOHoqwBk1gEzM+Y9aHILXMgQsq/+DPxYtHUS+4gvdKoAOnNp4GTs8a7naW
3tj4sVQ83I5BxuHSpA8Gy0/Y9ZxrUZQzJmxu4rT+A2WD9rjBuDy3zlHnnxCcfBojqpSZZLnJwCQU
kWTOuPfYAyt3KRZjmmwqiE+UIKusdY5mmj9Taz/7riXA+xnoo83xi64Uwxbo2yc/4FLjTmHu9x+x
AMToufdanNEedxuk2w1nB0HeLb1bR5VMm1xi722fGswt7G0Wp3/UNrDltVMbhMc6I1FB43B26mFj
mM5IYaVxbfXYB7v9HTZUhr1afmfRG2fm+klLrNoxZrsFFsQUc05gO/MP75hvG351RkH0yU65WTt5
g+zVYOLvcdBof8zI/Ejr/BC5TAfTRF4L+1QKnSiPBDFxUVKIzk6M4C731wGmnGx2jm0fPJVa/8No
xwrsm3SMNkjeSW1EYInViAiv+C5Tto2IpHkbW9Cq1fwwW6B2lHhvbA21aoBoTK+Ts7CRjI4iOvsD
AtpGj6k7MeWjlcUA7qPl0EEIIE5hvDLvlTtBDHc+sp4YTTVMazt2za1tTU+mjnkp4wxM+IRzOwVV
7Gg/DoKSsJDeij1iYpAm5o7v83jF3OdMRpW+Ksuh2ZQGn5M92Kd4LI8TVuZlk2RSjnXHLndeNBgD
NjYy5Krq1eyu4cW7+sgYwNEe7RoEqM12jEWKaGDdxwc6PfuLd3eAK5znLGyadW0l3ZtKrE/T1aZt
ZKpHfYo2kzTg6cdFsU5bKkIn4OivNSKUKExizpCcgsriYoGkr86tPxbjClJZ+h+G2pd1EzacY64n
U79PUdevksYL84DZvUb4EXBq88Px/R+iRpkm5vXBMoe9msyAyYPx0DgB0imDxLnAwjqX187ygE2a
OjJEgLUf/ZzBuDmtDUSRngGNN0bPuzYCJDyIO14zozm0kbzWECg2NaK/rhDnrKiOiU70YduEc039
PCxpgJiHG8Bgi+UvC1d1N59oBbwK+3tCkiTKOQsZWOET6/p7rxrevG74SqFWzwy1XdN4R9/phMKC
s17NBLmPLba+eWAgwMEj7EeVe/c9w9DVlJVHhWNJY0a5qrPgLXPQn6B/eorkQ2/rDELZuq+qFj6U
7kUhQ6Vj4dg3tsHkM4/lhsg0jBq6dyvYdSjAEkQ76neBPZxNpZ31ACp0nEwPONxUCNrgvowIWVRZ
dGCr9eoHDz69dkQmJYnHzJHXUmYU2BSYrocvKTPrcBqcK2RjK9X2O+kl6IdwPRfnBgfolZ5B022I
yROJtRkzYvWQ23FXk5RvzXTpPF91MaZLo8PnFxM5GfR4TytvMzT6q1YArm97cxeN064eQaOrAtNL
QyBQrORX0nTh5FgH6gs84RQYAwhUqkp2X8Otnh+opJ2DtihPVAoTsVYg2Tt3Q72v4fsIXqvGQoPn
Z9+Tl7wmMtlME4ZkEgmtdRaYiK6ml9oGGRmZuwIMyapSFZhsXC1uxmjP7l/zigl7xLQzjKBrk8XU
ooUJBtyOBhZOb8/dskV85ebnceTq7RB+uxUDJYdy5TrwO7FiCFAhEgqu7PpbRARI5ok4SWLXrNxJ
Mb2O1yI3PwFB7InT7Nm0oUdu5Fc6TOccFdtWqwPgvJzxm0Dz2BsGnErDANRz2pK0woUqjdF6yobJ
F/mFWg21t4nIG1NiRSIYg4GIXkiaftdRcaN7aJrYggFLjhxBLHS3T8Zarnzq7FVbm98DTGb+sQaz
6x3Ct3cPNYs3j/RPgvKQW+K7ZgYEkL34zgqsvoMayAJOTnOMULXhy7pb5vf6fNsmwd67G7maciqe
cCp/pGa0NR0FRV+cogCfV8oaZZAHXCrvGUTY9dRqKDmaBW5utbeqtdGVMf3zmF4RtLbTFtZVIqab
wtHlpiCOY5siYHQZNq+EGJ45R1GDGAKRy2C7mzaedjyObNw+DvMsOcD7O+NB1cKU6d+zbaIdGRqg
dMl3ML40vvWCfubJK3uqTagrDjqLdRdF6QpRB4oktJSQcy0KXs5NNLt1s2tad2u96a6J/8N6Hsse
sHDaPtR8eKtqsO61Ip9CaVuvCu6HEQ8qnNFq8Z8J4hssBE/x7O6NRfdmx0lHKQz2FcGIzx4Wlyz+
rp6Ec1njelTmXZDE9+KHhTcC1Do0FuBjdV/Y7NTc1kS3M5CNYuuvhH+Yq8msT04xPI3oFLZTkt5l
nrohcJRIT2ayNmNYQumbmwGb9zhZj8YHUuoPD+dyp3Ng5s6zl7iPpluF+POPSTDvcokFpZiuupaz
BSAeopF9Z+mvvXQ+ifQgv3PANWU5W9y4NGMyrv/enFor3VSHpj+RYnXsWAACOy3XrTTeomXz6mvx
zdyi1TDqm9wEcqyp7ks046IVeC564kzpkA4M/yi8dQexSMTRQhXTV3Wwn3XcVA4T5DqSn5Wt7kXS
z/ABHPY0/aNX2NeILLo17DhqKqT2PhNL3pgG2L/MfigAiA7WTQmKt/5KQGdnTn7V4i3Wc2IP/JY+
VduK0C6MeDumO3MSp9wlu7htioMgp2TudVCrtfORGx3ASSaxgZNushz/bSatz/+PsfNajlzJsuyv
lNXzoAfCAQfauuohtCIZ1Em+wCihlQNwiK+fFby3b3bVw1ibpYWRTIoIBOA4fs7ea8dheasSd81T
OPbxjYSG0M7DqTSg32Qe0o0E/MXg3IWdgTsj/J5Lgxx6vRpx7DwY2StBkaU7g0CPzJqay0bbWdQr
p7M+JPkFdpDcQ8SJ9lWZfXbh5WDH+etk6eesxKpSOjiN24rXnAzXUzZcVcQvYqF4o4R4My8yZ0lY
rVtPr30NjtM3uZEbBUTceK7EcrYl8ub+p1M5QoftcGBPtGbNxD6gWqebEL8GWIIuM9VTkUdHVNB3
hT+IhTSNlzkaTmYTHOKgvLJZwoGibLuqQmIw2KhqunUyJL+SXInld+PWH66Tv4d1Darfrm4LAyyj
LFhcPNwxIeYPr4GuOKxDbK8eHb2cSOejkxf3iCEXpURDUqJ+mQYsTLEVPqcpqli3h/wyD/KYzMJh
TI2Y3qiirdeQDk0a2DymCykT+PERNP+qfPNE84p0/EYXob8m//iKK+QZt4NcG/2KxDeiKvxoa6t0
KUFBrgnUXTrpfG2EgOlyPW8b11m7PaQfbnnG2s2Xvs3VhYpS71yNwvyipx59LHaXF1U7wR2QPcI3
6KcsHCo6zuLyysmfIMis4rw6q7j7FWu0r5dTcJ4ae1FSHm0ijxOFXv41dr8tHfFfoeyu6dzehG0I
dTi0B1Yna+2mNREFxX0X2y/F6BE+3cWUtUO99QOiPETHjbEkirMk3zoyacrQPK537Mbuu6n4VXfp
B7vfh8EnxlniByGWKVxBEPjl1idVhy+UB/0+jilRQhr1J8MnCQEd1RKxPdnPhb1ThqCtlxL4ntpN
dCom41TJ2rhmr/k8FvR2515uVE3KIkqLgT09QhwMNXTGRZ7tSnVVVgYDAn4BDCvjg33vYur1g0jI
bRln47pmV76Piowmpg8rOBnYNBpq40ytsaxTRPf15G6ntrAORo6WuZkboKWZZKPmx+a2CK3tNAXN
3jV85PhT4C9xgBV3xtSiqYHMsf359I+vhcUu5bpkfENkbpKhBa5t7lWdyza+qLZ5DL65HH/5glib
wuk3nsRT1QTTvpJFhuNAvnr0kS0M1Avp9MaO17OZLQrVXoR0+ixiUlqPiBnVbjUVuhq4h2lFAzLp
7uuxeus7EFCJx91nNoa9sHSwleG3JGpsOeWMhhr6xnPbaOSSqAhavClGP0HddyjtvcH6wg3MRUOF
XYThu5MKsDngX1dQlch6JBXKRIKlPJYlvyEV6FKyxeTKgjCSofyIAxvzC6RqMhgZEYV7Z05OpqBj
1QX2c5Bd90gR8AhfNZc/l1wmMI5nNQhEX4fAf/IFRAy/3An8N0s9pafZ9O6K+qZOwTCgrLkvIxzu
GJn2qha0NOUNHsaFkv6nGl3JzRCSl5vfppfRQWAQoz6P6ijMaMAF4XBFBOW07s3u0Gt0j01EgkQ1
IVlD6MZl7exLLb4C02X3Bj8FnXiTxXRCvbBfWLJuObMcMkImjHcgpG5Uqn+NRUs5NKbYGp3ie0jm
9qrLum1Ee9t02Sk7EWGtnJTMBxy8gbH5K5lITom+UUGlR1NdvAhsOGvCpFge0/tieAodbCnaZ48W
R8hjK6zfYwcff6xQZgQpe2eJLA+GzDZNTOs5C1itsw5IXUaLBRqUu7WSo+jpvnhaXLPHfvDM4pmU
YvjlCoOBtkBQRGTQF769TS5SuBRFJm9ixKad9Bw6hzSp0GnS9sT4O+fMSrA014B9Z8O7Ht0MoDta
kLS1jw6zsI3pe28zhsRioFUZaoYrOuKn2gvjrRvZwxkOhCVC7JaZ50G5nfWDlUNbN50GZzGkn4VD
w8qtP7O0OaugHHb5dHEX5XhGbJivRdcj3WEw1c40n6TM3nqafNxtKgOzKR2zvIr3UaovBbT94nr4
X+lWgremuXQ2CzRLg4287TJ6Cl8bOiwYlwxq1+6EcQDTIIbKKIemRzFyG4J5ATJHs7M3jWCrr7Vx
QdAUfQ0+11XU/Iw9PD34+76h45fMPRkIYNQ2gRNlMDjUCvEc8DuV9bdNwRCodYkfdofqSF/+KnLh
KvT0bcYcOfJAW5Naqt6nGgsNu6ktCdVgB/rEvOoYu+MoZRGT5CMlc3JVCvMmqIWzFSaJo3qq9nOT
YtDIynVsC5B8ETeHKBLtcaDfnvlYGtJsfCIAGhZG98jUjPe/nIHN0ZENE3CheUVbnX0reG/0hQpW
dWk6MGebMjl1kvlpo2ja185oHBVnMQwwYIEdck82EL+CoFyX7qX+rDr3OOu9m7GS5kn1VHqzQ2pd
lbKEVdNBtJeZkDKNRW8V+LZkpqhrc3dR9bTVRMxpYQzCPjJvLDouNLZZnvtU5NjGpEW6jy+WpQ0l
wh1qfLNcom1NToEX3uQjf4I0QS6IXJEMJISDiq454a997jyObWh1HpS9DA0Nl/2qGJ+UxysGxe0v
7QyD2Rh5LGuMZDxfP7sE6SIFL04+TUmStG5NWiicUQy6eVfWcQYz3gGJsA7521Y9bZyGJdS6VFmS
Wc/a81GCpxGUfjbuC9MojLXdi3LLsNiJ3XITIMOMY8I8++bN9ER3V9jhWqfTMziGU62lhpqQVugp
sVaUEyOiGYDAmMx8k/EtCoMj4EbvteP1K+n3h4gZKo3DwA4UAAva5l79aXc5h2hKz/ri1PVD/ymP
tb/Dp6TXUVPXiw4N6spuml1fHsm+pvUS4priQoLMUl+JieCPaiztvbRxdlJWuJxzorY+x8h9M+1v
Pc6ffdncBnW6dt3mPLeeeSA+kT50+IZ2j58WNhlY+UMIWWo11iyZORWPZwz6emDG7OGfIqF23cbG
S6BI4+0tZS5Z75AUCEOu89n/iDPBTIex1xJlLLXGTC1CunfEvnZrV6yVxQgtmtv2PnXC6eBhxVkk
bH1E2VPMRtW4MWpjm9fJfWfk5kb5Z1sYFIbm9KRHAFWtSVd4VI+dZiLiDfjuorIFAxSA1xnzmWcf
XcVt90LYGQz4b1snZ5/dPptg7opaj8/CZjvQ41dbxIFBzb5TlRvfRBWuhMphbECtMrToeSv9AjwC
TXd4lfUZsX395+DT0K9TWvA6Mh46mgKVnQcE35cezQ/nkRxguq15VxD1NrwZbN1VLCfIYYkg5y29
NUQNhMaFbiPnGqZ1QP8aGjFhN5cE2LYuv0xneO808T0kIu8s1p5tVlawPvN3HOVkWbiYSwyfnbEt
1R2vKOWswlekajffxg4Yz7lZZQbxYSZsIRU656YN0kOFLplsNvhIeAGnOjhyHpVLq8FrE3fDcF1j
zRIKIcsIOivu36apuuEOm1IFOwtMJQlM1BIdSE2iWtWecJbR9Q/S+mzO9WfaogXp4vTeNoNwGTe0
XuPKhdDX0DjBQNfflN4yKYwPeu3DqxHtmL4iYzcuwZWM2eax/JASPqgUbI1Ue91cnDmpZc7bCKrd
TXJ5cOm+FUYgDz9fwqfyoV06D3VGBr3R+g+AC8ZdgUCcaD37gjfNNr4RQBZUelrVDetwWFsPaZ+Q
L5SYz20dDyvLtiXRdzvfwzMm5uA5SmKgMoqedtUWw1qFbGSKYaYWIgyyavbN2D5oWc9bGwPSWgNT
GjNBMEfJdA4WSLPl4sFF7GNR6ny8vxaTOEo41lgPlT07r6xaO6rtr3Xt3+UlB7Sc8avWlrrugq5e
ZAlISn4eAbzRMd5ohvRGhRNNftqMOArfh96CSSoZy6e99eR4jUTd8Vo3ZbiNRwzWFegyJW/A/pM5
MAvkxCjnw9rYaEasVm60qwpoWYppK/Q01nASgFVPzkfRAA8Lr4GSXUUeexW2Zehga3ixBvEnlYUe
OqhripzxiyUXGJv0z5ajbps+ow3jQeKYmH8K7ktR3rETwJsZ6nMa4hpPXEevurIgWzMH/9ZY/rd0
yVwpuqexQ2kmFOWGnFDYwpBfOM78KUbiDhzorOm39DhB5yL/aEZIGqbsqP0MVP/lFB0Hp35UGWKK
jpPLbh/GrD0GCoUPPs01OvNHK4NrQK73h9AKn7xjgZYLbGcZ2vJkRzVJHClvYuTtAyQ/hzodH60Z
C19UG0zbKw6AFJ9wA7Z9bCxxihDYEfrpakhzQmeZU9sSJz8ycjR40412mB64InyJzyhQWFWI5pnX
vd2tDK2uAI+Rtlb2+0mHN3XLgFjSi8isEamO5Hdig3ouSvdLzeOVAG9AlbqKw/iIIbkkL4CgwiRv
N5nAp5VdqjPmKDdeGmPpzloMm9rZNW63tyAm9cV4b0wznni0QHbtchtIdnApXIp358vOHHDGsCKM
qiM6ZM64GXDc7IYAXkRPyo+PHbM0em5vtui6E/pPVnt/2hhdF5CwRVqPiDlbktu8gssXsdZXatsK
a+9poiczAMnr3Kpfcy/BWjdiV7KNr8jt3zKRvXcQlTn77e3Q8L6IZFjig8o23tyCq6UJmabF2jBS
JmgOfj67AgkicLHRYWBi63KYNZplhE+ssIe0Sx95/+/ku8IvuYroF9CmpenfBia+Q7ZVbvQ1tuNd
a8uvOu+e/am9ZwoBhTQlLMuQHXNn3GVNyHZAWBf1DnNUA8+1J8AbmXHgL/pibtjym0ydZegc68Z6
t8IBzFKJTuwyzSq7COFL7gMLK+u9Hr2jJkPCmbaSK6hEvVewcIee8cvpk29l48SGZT1uK0DNQ4h7
Xn2Vsn0O6ohuNOnyjdhYIXdO1nTCCYJdIfTVCFAC7+zA8GTd+wmSOlPUGxJuGVeTv+hebC4sPp/S
/mKg6a/jObgakaStSkt85EV0i1k4PsAQOozu/GMov6oBhFG4FycPUGBWNsW2m1xzjWyOKEEaP33p
ba1hjE5tVzebqG3u8IGtTbfi8s/EQbEpjbrGwCgPeqAImo4VHiNZ+hVDXMO00O2d0uB1g1MUHl0c
yls2YV60NqYBC0QcHOlsLMeWkHDfTQhPlOVDXKuz0zurEagDTyNZDfhoVz7d8qWi5+cBzF00jMuX
yQRDTzrZKfWa2wjW7cIeayZWI0OMsUhpVuXbpjMAlNQ33WxaUJsv+S0GeLWMoqxud1UJ6qOnJ5yU
kHe6sVz78XyVwK9ehnFTrs26O0R+ug8jkwgwFEcWAMY1/JrnhM1iPuJ30S0lQBfBgaPoBwDxGTHQ
a1LACkFkJCtjst+8rrkRZkeGZz6tO4t6N+9wh1BXG8syr2BtD+cuct5rcYwcVs0xGSTjsO8AjUMl
XIiVOviSU/dG80s0/hMTlO1YEoejsqPDpjSOKCPGyL6R6XgTD0iqhx61h7Wvo7zYWLQHvMI7jzZm
ONpTals3JuGSDmgzZT+3I7ybhoapS06l2+l0GZTedTk796GT3gnWlI0v+22m5m1QW4eQO7nw02VP
xMnBA5mUkn7lYIFLsUjYzeiskFHymR9R7NToYlp4xmZX7BNikSdtEY7eUZXQbAxK8vpqIz+JUX2G
qf7MCFYJCae1mru86XsumgkrTPUL3f1nMrpfva7WIaRzx8zrrWmMzMsmQIYNu3Yvfqcli/waAxnN
MwLeq/khduVTKsedaTt7TJnNyujsUzIYF7wsGp2eG6Lb4rU9faOlXjcmgd6qVUsdiI1LonBnDu9I
1s959i6cC+Ag29PUvcUSZvP+Vc9zGKwU6AOsTtZjUCnUSMFL3OM6Z9J5MsAkLBDa9Qhnx5Nb+Pd4
rWhwF/6jqfSpD6ubH5T///0Y/zP6qs5VPkVV2f7zv/j8o6onlURx92+f/vOhKvj3X5ef+et7/vUn
/nmVfCiU99/d//e7tl/V9Vvx1f77N/3Lb+av//nsLkkD//LJ+iev4Lb/UtPdV9vn3c+z4HVcvvN/
+59/+/rfpB5YRA/In0P1x5G6/IU/f/LyEv7x9301vP3P0IM/f+C/Qw/M/7BcKS1CCuiz/BV4EJB3
QHlmebDzAap4LqkGfwYeiEtMgoecVDg+LmRfiL8CD4T5H44nA2x2nk9n6/JT//3C/+UN/P2G/o2p
1blKyq79x98tqo+//63+453ef/7j764ZOI4rHM92RGDa0nEc/v/j7S4po8v3/5+p6Do84ol/aJzs
eUQ5yG0TVmMJPhYnM8Sh9In7XHLyjfbU0qw6xjUISsmaY1xqUoP7+Dasq6sIXPgJnmTcTMOelmyb
JY9QVUknyL+ZghKvNQWfo3xFKGcdRS7p42pmfVliPwAWXI+1zy3PVKeElJ/rfnhEXJ7tC5Tom37I
USyYzu0k65PRjoepHvBv4JiCeWAMW68MyV4f/HtR44xXnXTwwW3tSPmniPiCUOlx79ZZtKEzyng0
FB2xtg6TS0lSuiUThMiyXeW59xyjiL2pbIgrOa2POo3ma1daUBvCSzUvnNum9L6kl5PcHesvBAD5
elbuCRPWuBd++9iMc7SROSpuJ2SJFpVjHNFEwcnrXobEMa6TXq30YLOLHsJtWFojOQ+kzTriyhZ9
8Q6z8Fi1Cab1ebodw9LcWwxgSLJvlvR5Z/RndroNJ/+AWJY2vSYzQbly7zc13nWD3ryFM25el8lF
G0TSw0qzPXEmNzmqWkKQhHCDz3+ajypzdkjR2b0DLrRoRbsI+WW7dpIYP0CdrPyYSaeR26epD8y1
HBheYhK/Frq30Lth+FHlKxLDx8kmXLsPxbbNY6DNofvZlLCJ29xrqelTvM02XaEAfvt2GjJvX2Vn
jKX2oQcpubbmu76wmkNbYa6c7IXlkjybJxIJyNpGf74MRnIZJfqYRS3Et+OURyccumNpqFM6GsGJ
6mjjPWVdSecuGK/y0YB4msfv4kJkVLZ5EDqzSaxyr4UL9qp0QfUl1ZfB00MUTi2YjYWxhdj8Aj9x
IMVjKta6Y5+Gm25v29YRyUC5b2WUr1NHlcsxzjH5uLhRE89lZy8/y8pN11IwETGj8NPykmHnZK1Y
ZoClVlkyJavOwilQG6BJSg17ZGgwj0euBS5Pv5ZmPO5y0V1lUJiPYehiqR+6fWFUe1dGFC62h4Jg
4VcESVDz11Eb3XrpztHByooVeylOsG1jiZVb+79gD8zMtP2VNmyUFnZ9qxCvwcoc9Cm1vsUFQB8b
MP3cMjaXyggvxoIWBaJQR88ayiNX3Ag91jwWou73daBAV3XJM8CMeCkyTyxjWXgns/owwKCDFC9e
oqkbFhKh7srG0nZooWUFEqqrHZ7AUrHNAInBWTe9OH7hb/POwpDgGjdDISSXNnNnaNgp4r0Cz2mv
xX2ZC/a/1iWDwaMZUQbexqvhfbs4UigJOrmxohAXftYvERy5O7drcGbm7yVt623e5yTQDxSHQZr9
6i6JUlIjU3L75fSa5AR1tDjvg9i/UwMLl4VFl127ubD95Oi2IZaYkLMmLaEgusluSCPiGAtnVdh2
juuzBfg7f4sQcCnEZKI81kSp+KvENb98L9p7leEyW2W2GE7NbkyLD543Q5tM7ullQPxqWrUGGLFw
ccwfCRNZVsM0ripY1NsueRlJr8zClgSDQvMGztACzfixYNFeYAEncC+n30ZwHIOkFrrhnapwe8ww
QlauN2bXxl3UEKcOU2tv1/mNaAciGl3vQ8fQBnMrjehANujz+xrXDJvUPX2Rmax1+hZeelatpyk4
UaKJIdqWHXuwwkXD7xn+LhU3Hntcol+teAl2lfFbmKXryYg3QYPIt2OQN6uMISp96iJNgAeQbSya
+YSudFjl1TxTh3+6kZetxgyzDwkuG3jI/mry1KtHOsZCjLzKhjRBRKTyufgaQWrRglLzHlfqKqNZ
GifVdAoSvEN9UqJoDk5gdLPrrDcAX1mdsTI1EMmw3ycxT7nSA2MnVQW4HrECNNB7N73xBZ/a2yRj
3NCvNNEiD1+ZHAKgU1D42sSJnrjnbroxOc8QaFHfw8JJQcmkKQanvCzehWc8QmU/WtC7rQgHixfZ
etkZ+hlXxNowgyXTSaADysL7H9jHOG+j+6DQd6j13c08OkSHCyaXum+cDWoKSc6IvJ9Ck+K3MrCG
tqZ9ky1z/TQ5fnjoU2g3bCbH1UCflkadhZeuFQXIZJz4DjvtNU4TE7lK2a6xCp/DTAFE6puThVpz
PbokgM+pnM4ZvCtOdswISTqfOlro8BlQBzFLLHB3IZwba6zDdpCrpWwMaymCxt7GdrcTc72rkn5v
AKhf4QufV02LHaSMQZEQ2wAXFiqxp9352vFqQKZeYWM16o9JOHBPIJVlExj5Izae/LIPfTTNyVr5
URuvpaaObqdRgysCVenZNEG6meOmyA9auLpCNVJNLL5hB5pRMRSvT4UXIbJQBNxFZCJ5LZeJSzf/
ZsixnUXO9VwHw8Gm39TGSYZrA02VncB+kPj8jI5dX0D3njt7Q2xmuRU1ImKqFhJZrGE1pgPhxcPc
LRFE3CaAzi/ARNp8JFYix0dtBr1hhJYAlEwGBLAkWyM3YByx6WUfVneQmLkBJyQmj4HgRPDp4Me2
T09EMKa+N5La2MVso0BZRA9Y2+EXkO+59cJaLwcEUTvVa2652SIHCXByQ6SvcZq6BK7gZ2jrTVMb
5H+7xO7m2t33SBDX3qAYDIiyuGkB/8FxcYGDbqMoN+7Ztkd7swOAZRjI+EB35if2MdupiaKVy6Bs
2YzwLv90B5LXCmgu7e+7mRMgqu1dNEtrXpKfoBgOTS47aw98VUwDR9FMPtCuZGwwGStt79kRY628
fPXnI9FOzUHawPpM9rl5q+9HGc4Hv5/ofFQSIilyy0Nt4z2ghcwAi9MMII3zmmaTIiMIZo1TOwvF
IrYzO3Pnmv10+HmYLyQ7VwRvuFhbZjb6A3BhwxpGnsWBgR3vdk7+lEjq6lCQ8rILXWPljRaimjhC
vJsE2IX6rDymtl9vu9Zn2As2AZ9oJrkPZK5OlsZFah4Z09rqunfaUkh5MnKpf57kWA6KyxGNXRUm
4jACfV2STgGmvn1UhbeBCWEeIkM9hhn4kbQnstN3SfC0gvaUVlMESp7Poto/gfMhUeQSgfqTfvrz
ka3+JQL152sFdFanToLd78jT1hrUHwmok429J4loDYTJEVZZdaiCOyc00yMommyvWU/K3reWbom3
r0xphlQuHirm+B5E8fr883Qxl/rbOIt23l+RvD9BvAD/4IL8Dub1oliuo9B7Hi++6Z/4Xc22v9yR
m3KJI1OkHbCX4d6q9D5VJQ26iwWaJihf+/mwFRxenHAjagvON0bQlkYVi4kV+AVKlmn58yGREqj6
MLqtft7WzIfl7BO+SozDz+PPF5gQnmcPV11pjy/RJc/2hxzy89HvBycgoZZGb3UQqOM9G53yPCOB
hueEH0zDkXIvDz+fqin7MusWDPJfX8pqhdY8INntd0gxTD0Oy8+xam335NqQWOyHUnXzIXaVAM4j
vIU/pyV3KTs+/jy0l48IMGh6qDDxUCF2p5+GhpY9SlU2+jBqJvQUO7sQIMrh90OgsuFAXla1yYL5
EWiEcajRTBzy4XLOJVyfDQr82SCZ9ecBagT6GgJocxS/JM8PDaPhVu4M6o5DaJh/Pvi/PyohESzM
2RZ4pbqXLpYNHEgemKCyXILB3FA4svb1bcOqDlMibXilXtJfE88QbYFB9sxLW3UXyGHa/Pynvlzs
mHRg8jUjOP8IQcuiz4EMYYGjIL+sE95liWBE9edH1uSTUPvzOYCtp8QfMPBf3qOf9+LnjdIZQyav
lPfIH0irgf5NsC0p76iaAJVFxEf/2/nbDgjv6zYdl7//AxcoLAvEAX1TXuhpnMhIhDiz8GC0O0VB
4P8cEO7j//N4BeMlq7dI+3jPduKPQ/DzKn9er0js+fD7lbNslxtfxfti0qtaK9iCpvNZ5b5exGMp
drKzbsnEIYfGh4FmY6NAoQUcdRYvLQAE39bwUrp0wyjs0Sih3aQ+vUN7ni9hJN2Xybvit+g18mH6
pTKG+PmlAwbwiVBwFTh0ivB6/H4YA0XrEmEHXFm0kHmPbJvOkSLSWqILsRMXTBlg+D64aozmGsLr
WXns3YyYG71gXJyiqkZQvRetuKu66p5+MXdMINViZsyRUbxbBdI2RlajvkrL8sOS1pMZWXBjjYyd
35A8k3CUxhm4Tr/+Fenyly1Db5k6XAJWkV6ruMx3lRhvSR5xseJthrE4JdFAjDsNNUoL57lv2XkS
OMzSTrhET9gTx8uF+5T3uyGcKH2kfkhruz4CR7nqnMHfRXn82FgExlwKVQDeyGqyhORvk/trZHb7
3kdrbKFJsKbxHBT+Q+oAp6IRcfTfDfoEa+KtdlPvD3cuXs9h8vWhFeIqVx+jfevPdzXs0U2I/ZVO
W4awdnxnQ1JAWzCuDaKPFjaST4C27NZ9n8kooy48ohJpmDJ4x9R9Grk3ZX4mEOUznBJigKaYBZRk
tbanWDHA86IvyU6+S2Yj2JkdMrs7X+2Dy1bPDpmhAlrncHXnTBbUCSNCB1GgMRiKq75qkC+l+soc
n0J5SaWJPIK/KVMVkkJKSDycNC+pmVeyrh9Bmq4thzGwmVJXEdCyn7uqWCHIF9lb6+qH1vNfNQdh
juFOAPvnRPTce5VnB78w75q8a+gukNiDzzCz2VPrNCgXKVk8AjR16oGsUnlgM6JLnnratqO2H6Gn
Y2Wlz70oGD8phwmS0+x7O5aLqe3PRa3XcQUtbzx2Qbrlgv9uEwToASOF1SXBB7oH1pV83bpA2Xum
p1aTSLRVsAZrs0X3xZxk2tnApZe0/t4x9t6lwUT6XeZd5ZPocf+Up8vo1imnQ1dMR4Zcm0xn0UKL
8aPsreu4UI+zkveZFbwEXs8Eh+torgA1mw4G/LrxzzkjgNLMr4dsGBbUpMRG9L+qqrjjWS4Qz4Ey
ALi7LWM2XrSqN7A7Z5IOL4x+nkFRsXOXyUyzeCWj4TzmgsIRtNDO0jP9Guhhm2RQ2Ok04HThkvpR
BOdkJF9qCg/SJSkjbNtfKgIJMRD319lIjwuQjkv0zZIRA8lhdtIk23I2XlSJgyy0Km4Fe+gLX7Jq
5Sb0PTa3jUah0bP4Gf3atQN4geQlrLwe6ZbMsf21vk+G4SrO8MnEEbUyVrmjV1oPLfmHS78ZcNGn
BeJLhUtAacWfR1Y40pZThR6OfduCCyYjcXJBM7QCo4caUGT4CN36tPzOG/r82qtRNYK9rXWwrizr
qyPxBWiovq4psRazGWKiyckO7EE/YdFoVhAGSLRI7iZIsce+gEEXaZxcIz2iAg+AmXkgKKRxSIfG
OJk20neTtJxoMNNzTXg9eVbOtnXlXRCrfFlpW68Y1C5EPspNOnnfVBbR2ul1w9jkLG2mrWPxNLXJ
Lfvi+WSJ5FQFBZW11387oK+XAR5CfuXb6OKCnpX5UiZEu82zOIJhtZYpgyviYEjPdD5FruR6Jrt9
7UfDKmPOPcKPSBz/ykX+OkIjWMD2xaGV4pdK+d21yVxFhuUjvoNzW9KNJQ5Sb02gZQcKWIY0Ucsp
RSNwKk9tNLBVk8Op6s27IJ3fPeAQVzYooeUsEeF1uUsOKcL23EBmmRRYGzu905mO9gXqL7oMDtJe
/zvFaLFmG+KixktI04KLCY7eWsdu/aulY31iWVslI+8mPrdv2h7TRo3MZ3Cy7UyiERrWoAOcje8Y
Y03nMFosCvUV00WBOfLtEzy9MsqTT4TDOhJYLWJM0pkGh+AW5qlTPeE8+Se3mFPLQgb+gNs7uK1e
+1/c0vUSiycQAVccrMLcp+ln5gK/GtDUnTyYDGNKTdYLB4MK3AvGQCn2ZF4xbRBXYNQxgKrWEiBh
Vs2kDGkjOhThqvKDs6V70L8GqwxVLehfEwV5J1DuNrPxLnuFsWrynaXp9awHyZ3K3OLaKwf4OIWH
ELBnnMZfsnJ5ztlYk7EFCBbfsLPSyJYJh4K6agnxqpg+Umf2w7Yq3J05fymfS76wgk1QIRlxrM4l
Ul4hpdYTpIa5WEIcOTQVGaVmUy6hAgeNi/p7KG+cuZ1uQ8ILGf/gcnJGQLFkAfjguW7QcuKIapCV
ZzYkB9PKN9r27toUeBmhHynj+53jNAOeXP8dgu6VwS5s5YmC9BPxUGYz7uc0Q0VYsaBFvT6HGh6f
qndDEl5yhMbrKdLiihHqZzIP2zkdppMAIsjty+43JLMgxluNbX5MWCWWRBkzcssbdGNV9HwxKnSt
QG+K2QYns3Ctu4hTPyd1LJcbVw4fmZM9VP1VW/ruBZOYrfI+Dpa6t9kzYRodi5kOnIc21++2SWgk
50mjpp5N9IkD1HMTMr/pusQyK+82SexzTMbtKhfPGf3tRXvZMv48SCTGTVaGO6usHwQLGwxVyYBb
djYdL5pDhMRWF7Jask3B1xH9yc0/+i7GsD6G0J3RSGMrantMNM0w7gwnv+I2t8yY0F0ngeuRdlPe
p/o96Uj5JAAL3RMukzrEo+mQjtBhYqindNkhTw1CEHnMItQOMjyQ+PGdumltRfmriSx9yHL/Fqnf
Cg4y7OTkFvliuG7l8AmZek+n8mQUyOMLibgnFG8ucq9DV9YeG+U9oEiglkR29ELekaOrFx2kKtdJ
32tbvM90PODCIx8ZBVvNnrPO9w2su/r/sXcm3XFqa7b9L9nnvk0NjewogigVkizLkuUOQ66o65pf
/+becY7l45cvR95+dhhAEERFwOb71porDXqirsjbrUhKcflvkTyKvjJi9K5hgQBIYAFnrjYT0BC8
8PYj4kZUYU0R2IVJCxp4u1NNOyMnaXFdZSlpKp5bnWCBwe3QwvTm0ZGd6Nwmz3cunVPsWPeujte5
8FINYZHvbLuE3JU+z/DJtDjARwvZ2giDAa1scxsDW8kERhUKKt0usd/KcUTgJL41dS/DdCt0TjAh
BkefCdjy36a6pJMs+6Mbqk7rhr94QWgtBfNBX27d5m5CF4aaqXoqcoiHjbZgDtDN7tQvOXb/OqJR
r5ZFE/WUmrj1es474FitqiMUSTqc1PL7JMEmtDFszvRaSSzuooNB1ycTHiZ26UXuQRO8QKLu2TyO
tzhJT618oXIuP9ATmRFFzbyCXPU+Gadp3RAAgwVWvmg623l3GC1AWyK9pGvxSjROH9S5D/3NzbnJ
xNZwKnuSIzalt9obEl24rhCJTUUgiqbTQNcBrjIT3sAtILZyr9ZLoolhLccEZeDJHOaJSg4DwXWx
dWDDVXuaG5QJbU9nRC26Tu9vtKp2ZLEMob8scsSigZNVM5zBa54eaXcRbVWuEA1lQcSWEyo3v09y
8iu2q4F6RJNIUEveyc+QNPU+Z6SW5E/2ZLTQE8l3U5OmLnFIjajLE0c7hPLGOU37CfAVEzX3vo5I
k4d+AsvQujiqS3kHHoXLePIdKCfX5feVZQvS2s71g0gnftq1D8j6qA+azc3ROtcxV/eQZlFrp+AY
WnKyclnOIqkWB2eTppTaUnzCA90tLeV5juZ2pxryKJoG5hCv/jUnt2gMrz+Yvmttu56shz5+8Ew3
PUHKHjnwh9Q7CYPQltTBy8SADaC2Y5C7KufGFPwl1P/N2BE9FGaTVaB89rWd22b3al0aceZUc/ps
AZUe8Np15fBDN80ZRXbDaIIY1BO+bR0w9le1oFZbPeqajF+sF6U4qUn7a+6PRQa8XZDV2A/U+9Oq
2eSQ3eodH5jsF/M6UauXvg+Pc4W4YrXRsztxtq/z9E63YhZz+WbVO84YJGBkwlFby/dooTI7OXKi
FtXEafp027SPWc2VuMj5maDBqNf/7U3IL8nxbBd4inwf6pGFAwGfD//wKbNJu3mymvbeH5d6g8oo
4p7rpgK9WUTcrKwucWpJ3Do36cyN10K6gZjN8OABvGix/68FoThFRUlbG6lmdyEyNsOGqOOlb9mc
f2UMtMnNBV0+AJatXiU/bLv8VPWSxoYkNq7g84CJGuj0DES2ZXxdc1mdGeZzL6HRPByTrgDvujRY
j6wz2OtHVET2PhvZXavF258CVaC17tfQShicRGeKvi1rjm2if4IP+0PL+QTOiNIzSpGmEA50Q6eU
I3dE3drj/3VH8VHTdOBJTpts/lc08j8RjRimMBF7/J+/1Rn/j2jk7sf49v0fspG/nvKXbETXrX8J
E7GHo1uu5Qip3Jh+dP1//gf8LvGuFTH+JYRnOr5lSfYyMam/tCKmzUO2w1puoQzP1v89rYhtIXr5
h1bE0V3X5cSCZsRHtiIVK79rReLemseyrc1LHGGtGls7cFvSljAsjTdRPABn0MANpIUgf/1tGFbG
Nlls37bNBFTCoDjO+IPMwWjeOVpIpxFPIEisWmurXe9Q0+zbBkOArIxp+vymx+S4hJT7h6GDvAcO
dxWwTEdtPdANIElqdqm9h0vgpyFaAb18CLsKK5N3anGmX0bq+kZlE/rS0jIt1ySFDbWeOjNG7Zv2
H7mgNbf4cJ48M9L3zUCzCWtBtBHTSEEBK7HoNcnDsyvgfHP33Eftk20Ozy2koRfTn3ZmOd/5Xtgd
/WGioThOFG60tKKz1tzHkJxvFlIIAsAn31zNpxIQYk1BdqczGLROhGoXD5pHNVBHGO4jeTwPDkwP
wuLR7CPwyop2CwHxZQAanOrr2YeahNe+fq2q7iERy2WlILydIJ8B3efKHBuArtqoo3O8fsimV8mU
vOGQ6AIIJ4D5Vv2RvBvGkvIZToRvw4PxuzE8xJuuTaXbiXPGdx1C414qPLCqkWWZPdhrQsMExnlg
7vQp2esF0dYV4exhV/8cBv3UVoLTKAF4wBbK3Qp5GSzLd4fglE0ns+Ri0zlPmR/eJdXG0RFjdvb9
JDAslJkMYsVdU9IJt/wJ5sz0OttFc9DCKIjSxMUMgCpjmN1tSjTRtiXok8FD3h051e3sTEA8BPm6
wd+FthAKUTwZ1gZytb+pBBwThD5llwVGTwlvHIp0nzB8JQ+cwVe6QoMaNf2hbqfsYi6t7O35F4fu
GOrbzAzyyJcKj1P4wDkzueTZCNSF76ZaU2wY4bbO4Y2s+KR3OXntAWjhAYBBmdVb18jzB/SP55Ai
3a370TNosUQd8HtqBjYdmwsW9K9odLJ9J8oR9KDPnYIXTzQyxAtuLPTQGJz5esLzKvzqWMM9Y6ht
gdAYzTuz6zZTEbXIMpstyWjmS1bD84+4WSMF9jxjjMxd3zynVMs3ZUgdUrfKhc5Y9Ml3Juw/uCjv
/F4wbi7EnRHPHY0Co0D2SBUXdQHRPQOw8MRApsjt8pYUMZpxZn50Jhsrboc7hneNhYFbn2jK7WAZ
KXpyc/DCYLS7RasCcMR8MvN4eKXt8TGPSlq/2gjaPkdlRBlru87nmSb9udW1GrJl6wKgAhq46NP6
7EgONpUF7U0zMbtOUBVz4XdBrXMOIbUBjKF2zCxT3LUJd9GEg7s7LyleDHyyl8LwKpoVEBpdlyDe
PIzNO5Qnt7FlFAd5uoINXdCIjyIqYyLXLz3BzT8awv5uXRHerh5OdVLIyMfQEcN3gu9gMeJqK7Qe
a7bmiX0cVq8ICsIzo9k5mOaOmyNQhico6yYXcDhzqzbn96GfdQfHTcJjUls5lmtu4rCKe5uo7cat
jWogsLuOzIaxGoLGiY1t2EIo0UbEE0K39T1y3HCbFlMEOCN87nsrfRpoL1eNR5XVSBAYFY53qoS2
76JufeBz9ovJN2EgF0pwYIJ1KW4JFHCukzxNL6UdImWiYV3yk2sOVT596vt735x/wMC2P2ZRYm2L
lLJMvYznAVidbff1qRHOl0UjrtIj2oJzP441K8QugkyZ5ljRQSJkYsrJEHcTNZBfy2quNJHqo5Xn
Zuf6ODpAWixyWT3+vnjdUq0EtsSe1EO/zaqHZgo+u27WH9Qu1CZq/R97BG1WncwMkuMbAp/6NOj0
Agk5VEwPbiuusxr536dY3maoObWRmrw/J1MIbPWwR8I2IoJfu3t/zvs69Wz1gAuEElGKHW4WNyc+
U638r9+Bpt6X2uD6cmovv81en6Ze5Tpr+umZvzsOrF9v/rddv78x9fD1EbXyt+U/Pqd6eG5DStEu
3YD3/b5v17Xjx8WOMCa+f4/qadcP+P7R35+i5v7cXK387dP9/9/Z9Zm/7V59BW7U9etv77CuR2ML
+5jbOm7L143av5pYiieu9v/bm1APqZVqrvatY53b7Z5T4CvSAgNpKEfEdauZpm4WcnPRm8AckRqi
gjBC+5Ki699UmGc3XpwMu2auIUro1QlbXXVK67yjy1h6HC5q7ftDfWvkCD+00x/r1aItn6z28P7o
dS9dRBPs5rc94h24SWuKB3NDZDv5FSlNnFMyynaqmkWYyy24Wl4SGGIxaAckIr9WlmE2HrPq5bqJ
ekA9L4wXfTeL6Z5gC5/zgAY8Oyr8SifRZOXUH1ON8/xzgzDrtHToHNQczkz66gNJJSB6061RoE1c
KYKFs4QgtNe/Ok5UTgW1cWf03LwOeoVJGFBVnvGbMQYuj6TVbbpu/OF2PziTk+lRLl9yjfxRSmNo
AVY5WSrop2riUJ37Lxfft1NP49eg5T6Wm9ols3qeZS5d5x6tmuK7mL+WsU/YYdvRW/bXGOSsOclc
oo+gXsJt4uBtr6WOwJHSEqVLUIvN3G+wm5QAQfYmQxxENINzElLf4rtptwnB/aExldUVOaFUzxhN
lVyKYoyAFeBhkWUZUobGk5BzarFGB7UfCSbWMByc1WSqMuIhYHbRrdCJZ+IKTMZLDuqBoZsHNMb7
S5ThruaNMYXuYVTt7V8TiJg/a92egrqqydwCg57sndl5aKcuOS8m4JdFk+HMNdHBeagdILsCK13L
o2X57ropNdu8GZwqQ5fI0LE303bbGLp5ct3OPGmIXm5ItCQ0RJZ70tagvDZh1nTG5lWvnUvLiITL
GT9VOj8W3MYe45pIzMDMsJ5w/x6igHJCemuBLe/tfVmJ0K2zS04xY2OPoZ/NmTyVfX41N2GdbE2z
OsRy/WwAmMl1QZlWFkQKWTxoVH1EzpEEyiCrsi8jzf/rb8CR3fQHknAwXeU67SD5/btyMvWefmzy
R0+qYVBj1CdXGwkIDXPzIJpu2qv3sCCdpHuH4IveG7NqOV9LhgYM8wYpfDHkL2I3Ifhq3W/h8KMu
/C13QqHZ1SRSsRNmYd1NWoltBX0T37w8vu3FS1bKlMt4SKl8K1nT+wGo5v5Yt/SgeuOZQronz4a+
i9Ndi3ZXzYTSURjyI/22DGwtCbg/S4C+yJOLEktcP478spWyQn1kv55SsFYTIDh5TKmPp466gn5k
dnP9HeQjXni0Ylccqb3/FW2h5t4nKu6iJ442mDzzcyjlP0oQxP1jecI6I9NPf62c23q8GXvkJ+pf
pw4hNfc+Ud+BWuRqwnCVEApblguV+ucPMZBapJL7OiGS25SLeOiTCR2uEmZdZ01rhlPn2dZGSbP+
UGX9sVh11q4wo3DfN/Zfqqx3pRb6WIY7Uq4VGV6z57A4eZM5ozabjB+9WNqgNIndU5M47upgDvm9
uqYJDxYAgKgbftZJZsH34HhS3x840L/m1Lr3xT4vTx0t6mNoW84e1e9ulJlv2moasHhctN0DnZK5
xkOVTgaFIMTn3X7hmqc+kMVf2q70bjuJsbspO24CYYcZ+daglcM/q50pdYPbtDAuIFDFImdtjdF1
yEyhlLjS7gHiL/LzbKZwQ9OnaeqTIOrqPNBbCpnqzQ6ZF1Gwlid0z3AO6vNc/wWa2I4l4LgccsF2
Qp9I13S+AaVGIVceCL2JwgTV/ZOSfl1/aakKez8Y3MZMTyjH51Kaz3Ehz/LeyMrfZp1aHxp2++zK
icbNoNb0GcoJFFG9uqr5U3LK6w18GB9PbeMdEhHvxpjkypryKXhaXHy5Gd40Y0wUoqHj9EDNtF+J
Yjv3+Nr3NDI+NJnWbixarPzPc+LnbAt8Id4y+IiULzWPMwg+DVAtSBEOsUgOet0dzdQYuCGgxURn
h49pcSpDWw4cXy3rIZBJP+NSKwUIp7IU48bSCX7zPYbNQg6wZ3lVdQ0IMfmgPZspDkxjvMvxcAZu
5z94KQI2r22fJgfMNLbG694JoJP3aqG3Va8zrRURhuK2KN1t5LbobtBuoX5kpEOiMpmNFBLldb6b
2preBxKApNdva12IdaPWqUcJhaO13/VP8cA1dF2jT6Qwhru0j6pzR4vJ0paT0UX6GV0MHFGq+SU1
+qQZP9lahzqkIKsJf1cKP3ylhCy/kNJLu/2QGTTbq/uWukAgVimO+RlDBj6jXPisd9ESoLMFUDcZ
u9FDazL7QLnlVVpNSgK5crKaf1gd/0WvhdPViY9e2CSH9pRWslwvJ2puWLL+FIKgPJGY4xzd8d71
5jRIY9o3JSeUoGxBrV034N97zJw3FzTlrk9peY4i3I594tH9JjhafbYYOMdGYF6hoCpPunIyAhc9
jRRZaGZymllWHB0tGa49Qr1kRWHiUn91ney5j508WDKUPmRSLpe0L72tWbsbr+fqoL6dYpHnXdRn
FgrAyod2Rs4HN5vFSc15Hngprsl/r/TlI1q3nAuCdvdqvSH/XGrufaI2c96fq5bVXrOkJKBe5weU
+/xtOzUrDCdDMIB0Qj1XrSvS6ZiUAhCp/Y0eHTnMeY50o8JvZC2WBuIm/VjiaLr4KL4flzYkX3J6
TFtfC0yD3EuEJJTQ4L8SI0/VGuGRvfhfo6l4XuvFCNZ8oms3Q9+sUdNyyDUOwKn6JRrKfUHcKiUL
uu7xgNpN8jQbcwy3UTufyYdtv4VzB+679r9UQNhgOVFTCmmVEzUwTDcUUlvE/Nl8msZVe1yN+Jue
7mfPtL50JvyOPprCeyil7SXU0cqXWHze3Jam2Vw5nwxqXwdKTMNOH+3xS6ad1eOTmU8BDhtyWMMW
gYQ+QNpfoVnGXQylInTvmqju7spugF9FyeUtNqrH0gjFbZRDZa67xD72K7Bx9WCHy2se0Gf5Wb4b
VgcWEB6AT3jd79Re+dY41BPbuvgJudM2dWHM3LwceRGvcQqvbcKTewIdkAXFQv8djfX6UGE+TmZ/
fW10hDBlaQ8HMB7r81TH2OP4kDh9gBJglLhFKas/cPfDH4Lx+oPnoBPHJQu6S7ThB0CM+pnc9YXq
Gh9lpaaw+k72udBw97r4C/c6zfzPNs5W9a4Axs/IiBzjPLk0ue0MycX128GcStBaYj6M0aLfluYS
XXe5uNaBcAHjeSnT/lAtlb/Lun56LWD/qmfGlUfzujPNEzqf7OMwzhhN+AJEDmWHls58b5ByfFmd
ftpY8gE9ru68XDSfqAxWRwghOJpRzr/Z0/UHRpFiBUnbOcdxEsTUZuuj2uFUI64Zba+/i5fauQM8
iEdGfmobhLQh6Eo3c4ZUbRiyk26n8/UHFFAjYmP6sjpeT3uXTpIhXPvTauS3aq8E6KLblIfYILlB
6rBTe7Ua8Y1qtPFoiUWqvhF2qbdf6gwvDbd6Judggyxm3i1NbR1jt/I/pBEFVvRvJdI26wTewHiZ
AbbsuFGOUHi284doBhavthii8kiER/pZwz+4s5a2OdWckD50wBD4DxbVt2S29qghls/4cPwgNhuk
z7I6qlfOwTc50NR+EFvsZiuPXxltGUEamfgV/bB7II6b0qbcj53g+Ju08TW3qYRprk1oqlnGDwiL
k43aIiqqbYSt57Xz3Zq2YjGduTHQ7ykTk1siP09LdmEHie1LtBj83KHBhd4rmnsB5+C6DwdNYNHb
3hcYr/52rvX0FpZneEfMC6EJ8n0MOAvHde3evA4LTIoTD4pgIu7sEGeNepWZc4Cfem95RRJQOWvm
LUGc9Z3bgY9Su/DHg9OZ+a3aQNRDt3X7Nrn0+AcuXCLC61budFOni/t1HACM+47bXTKvXzkE4TxP
Y5d/y/96Q5UOgALZ0MW0puqS81rbrJ30r9Q1r++nERALNC2+C7U2vE2SfiCk1sq/FtpZvR99JTkT
x39/hwJZYAIn9iNcc+NttF7UBvhuFlrIjXXX60t9a3V0EfuoF7jV+XkIXYf8SNwiQ3JKkVMvHt0o
lsqutTsUazk+rp5GcgOgDlAlBNk7g/XWmADT8oR9NByf55L3CKYq0Z61Pnq87s2PP9ZeZT+HGGcI
A3CyM6Rf646DyedY98I3jx9LbZqZZGUUQ9I82pU1HqoszA9mBfWzQnt+3aREvlxSnH2z3Ak6bNa0
d4ZuTecMZ2ZgjHXzIvLmQe2Nf8/TINr+mdJKtuv5S8Bp9OL7qfLJURFl99UkIMSSn9jkpvbG6R3t
A9ZA48Dgifgex0w/uhEl6ZJR/veCo1KgGvuSaviDQA1pXXQXuzNd2cibgwSryAsBLXfq63EM73kU
bfJsAUvezdFMhmdStvdzpwlIJLUcGb2oLVdkoTfDqOt4fkf/MKHjDvqxPc9DM3ycXGDpajPw50Fl
+csXLa277QgN9zKJKL6dB0GPDBXM53XILuqz+LX/WYyD+cmNScNc0UmdMiEEsajaBNOCA04fL+oL
ariTg5i1th/Gbspw0I3Lvs8i+2MyIiZSm4TEeHm0q76EgnO1Z/jTxTVI+oEdgpYt6frPeqGf1aZU
6t6SuOQ6WcCvc8McT7A2V0en9L0PzgrMLcbs/G0o2gAKmfaaDWYI8Q/AU2nr8Z2dkinDILL/Wngf
IGfb32Yt56Lou+AW0IQjnwAHE1bj8NJOy0XtK+7FTy2N0if6C+6+m4f5AE9Z47AdKq5t7ANU92Fe
Qv2zb69jsDrxfE6Jq7gnGFFQReT9qIlaHCIfgKjgYNLlqUk9TT5fbWFGp//tjf+PeuMGvcX/vjf+
tX3rsn92x69P+huqYP/LRDBpUROxHcGtLfv7uzsuaJzbdKdNmuF4mAzvvVlu0hE3DeAJNLAlj4GH
OiyP8X/+hyX+LZCC4fKC/2iOe5YtbN1CpCNMx+at/bM5nkMXIKkgHm8hgvZSpdqEIGbliDmUA3A1
9z7599dF0jrlqzH2f7+b1oq1XQUFrSXdxyzSnXqtqoGMAyec90MIAxnVEOKWuiCaIP8Q5vxbc3/F
uGdM+8ZrYZpN7VM8PVdeZRyRa7nByEmb6oz+WmjGkX1Be7dzlL5l+1KcLNmkrrG2W7T9tZLs7JvZ
ThyyIUhV56xBxDysysmvn4in+1wPNFLbgjBWzfzUD/Gm6JrhAQ871j9JYSKJeTmF5XjJ0/HZK9tj
nrfOxU+BamEKsE/15B4Ns9VQBwB0qCtBrQH/tli4/Y+KZ9d33qapASMXzrCeHQq/i+PiI8QYlRna
a+FwI1X0vi4F8WiCzO9673C/BOWZ17kZTCPbWTPoZRFVF1/zqk1WoTwMYdTciyocd32ykqi24opf
CP1J9c7edjs3RU2UZviy+7p8NtLo0Dn2cLS08SeSdWsbTeXHTKQjKT7+gDcFbA4MKbx7xJyAZIbK
A0jAO5Ewb2wr6WOZS5TR+oFYGEIs7F05lXclQQM3/oxoK5lzkI/fw3jyufn1idOQ8HWiR27R1T37
FOw3leM1wdg+lQ7ZypEvyKoT/YXhzQzkPIf93MT7od+tBczr1vRfxlT/iBzU3llWve/c4sNae68j
jKWNpWWUgSO0G/hUGSy2AHehpx/nTLt4qUxNzgCy+iZn2gYx9sxxkOjWlxRfDCnRMDhz51mgL9yh
e3RuLC7HQIKQwjJC3aRDutXcqLwpdYxlAr4qrvrUwiaV1cgTIDdlaDZntJsNGs5RijlLKesM6Ym3
Uuipi28MVUrKxG+aFIISvVdTtucOW4pEPSkXtaRwVJcS0gEtaS9FpbWUl1JlgFEvJacJ2lPUnw7e
0eHsSlkq/Z7jkFCDBtxaBZEDpBS49GEwYFQNIzEEda4dHZSuHYpXS0pfDTSwSDy5msbQxKQ81rSR
oJgzJO4GNKkjRbQo0OB+SWFt4RA9JYz4rohWgn5y7aA76bDhrcZbvXG/QjP9GjfDFqc/ZVC0uyka
XhrpyybGAizFvY6U+WqkFkjZL3k93CAa+OQn+9gt6/d0JGfG7D9YUjKMLAX7PfdXOo1oA1UxtaVA
oDJeURvHc9MebBnlUvflmyclyYgQSZAzP3lSrDxI2bImBcxpf9b8r7hqP8rzK+JZy+dHszbuWF58
KYHupRZaiqLhs4p9KYXSfZj8dLLikdNjsPpRuq+kqDqh9KU52GknbnZvpsAazCcDFXYr5dgg0Daq
4HeduADUCusFZBZ2BNTcKarurNf8bUoTjPY7zHN98MTJMfapFIO72bifLHxHuiPOqxSMtxGWXRTF
Gzeds20rZeXlcElRmffF8C3l32Vp644TgIkWXavAt6BNLxhTnsENQ6N+sVeCR9eewkEqBe0MoM65
lLgnp2hF8G5L6TsqUXABqOH5LN9XJY9HJz8rwbwBP7WxNlE/PzR5hAg8wpvpFiTgudknuutoZ1wE
+IjGL5HrfXUbMSFNOsxSqk9ZSZqpvMcqAQkY5Qj6J5T9tpT42+a9kJL/dHTWIMq8JdCkIcCS1oBE
mgRC3AKi39bSPOAY6avlj6eiJughInnzRhACkUJj28RWPd0UHmBkaUfQ1x817gRH2hQ6aVgwcC7U
OBi6AX9hkDatua3xe2CJIPs5LuwHKwHV27qbpNXxS00DqnhpkDBxSug4JhppnfCkiaLFTTFIW8Va
6waj4A4/SpgklJSxX9T4MEoIGtKWATkCGawJRce1ZnSQixPE6P4xAVAHjAnaWuN+a0qrx4LnQ/61
ZmkCQfGwBFn63cAdQkH81FLB2egOfqWh0n400/iZExJrsZb4g35bxWSkUCXhYnDbRh6tU2lHifGl
+MqgUt36KYaVdvqZSANLKZ0sToxsOiQu0uh/LuEynLosfkrRPx1AO2wrPVoRs/U/U2mR0fDKYMQn
9An3DEPcAN9XzmUPYw1ca45yabYho/XnKu03ZQzvXRpyOpw5KQ4dMgoIBZOmnUG6d6SNx5SGnmWO
qwvBjl+n2XhsoVRQloKVL21AY7hDu022B/4gXRqFSmkZ6qV5KMVF5OEm4rZHw0aLwcjGaWSvWI4W
aT5ycCEtU3jpueHovJo/8rQlM2YOqn52g7D44Sdlt81wNI3S2oRv9exn0iDhza89vuR9iA8qxA+F
AKsBTEEPQ1qlDOmZkuapFRfVUkCTwlTFBci1VrBG0m6V4buypQHLw4lF92qENoA5q8elxS6R5mHb
gjmXInvDyqXj6cqkuWsc4rOocRw20vhlSQtYZVA1xuXoNM1y9vrHqWaUQcF/O0r7WCGNZIL/E1kn
mMsSXGaDtJtR2vzR4D/zpRFtcurPhbKm4VHz8ap10rTWS/vaKo1sPo62UVrbQLVM5wW3m6BaeWNJ
A1wmrXC6BrWk0/OtBy4DzZf5hD/nnEgDHbBZfE4ytJimnpmND4wjodvMcYLSLV4InMvHoIMhBMz1
jfbzDPoHu96Iby86oS5wDyBsfFRf2quBIm4/d+5wZqzgQIW0iGhufZ8PY/bbZsZSmKPl1rEqHlu0
5SFBureaKOBLefeL5C6uuAq3UJAC19F07rosykmErwD7QIk+w2vqBWF1/Fgk29EE96x6K5aUXo1J
YY7vj3Azr/mByhPLolkRKZm4NqaGmrv3hXu5xiYAZmxgbVsmBFWiNqpLT4lO10uXdjJYRTFjxBrN
Au4ggEUsA5yLDmJKvpf8ks0KXNNaigl+OvqKKffBBc2gaWlpmTvPjiB5aTSfHJqJS0MQA72MaFNH
SDfTjMYVr+sD0qXR1zU7IUpjS0Zivu0Rx1f2LD5oHTgOq4n7Xevo7X5M48cS0/8teWHIG3Er3ljO
cBlT3OJLfmxWkQVNBHW3Lsfvbpd9X1PxtWvdj2E855vaAieSDcOXJgbdg3fYPrUpfKOF63uAG+cT
Ysj04JTFfAGQ/EQiYL0FAYuwneZbSBT27AdaT/IsJ/WOWEwm7RJDDDUoHCdUVMzhmwHG6t4nlanw
TZAntfZUFF79AaF5AqyKTNHixkIMuYt879JUSbVNdS7ka1SPW9MrQQKY0XDbuUhvU0Eia+e227xJ
tDMxnRusesW9XYppb7tOykkgJjhnZUyPTm580mb7nkiBuyyPo4NuWhjIcwvjOUMeEVa7OCYwsw/7
5C6tgETBICTeQHbxHa0YNwLXMRp3INbAMwl3cVBYpGVNeBZd7FsB/Zx+ZfND+KhYutRszmqOQJh7
0xb60aB6sIMcYt7MYAYYLdjmJqqmF20B3DVluM7swaYEwx/bTnry2JfhOHHZvEm9vNynYtRIWE3v
ZoyT0iPBsN31YVWaDOWMCgyWFoWXBXnvNh1rsK/o/lNrCQ9cKG7bzu3PORbtQxeuH5Z0DA8QjPDP
Caw8LnI/aJArihD3keircusj6DyGaSOeC898SHWLuI+lDzIjAmaWusGCMBO0nXke6jm9oA64FJxI
EMHcdtUqHuYm3pj6Et8OpvPaJwQtCQLSD9lcPTXd6p2Luvlo+/V2FaV7MIrHTnjrwyrWBHkvsZZe
SRCz71flPjEcLPYAknYTMIrT4GgfRUF8Zcidxa7ELovdRn/pjYBmhEW8ZTHdTQY02HK6jRBbb1Za
ZBvFpiikPWad4r8mf6yjsfktiRhxKGhF7Y1cFqMhxFOkSQuOWitqd1tUnM9q6dFxpGVH5GVWkJ/1
9/JYJMnRMeT9g4HLaiyWJijL6Gd65Vj8AlxURbTkWMAMlJfmW9KbA/A/ibBQhAvfL+SshDdcl/uG
SElzDRRuguwG+t4W19pDYiMjjv+mT6hHE3S02hgNh8ECy3TmRA5YDDiNO0Pi3igZBCwW0B9qdiwi
yaDvXmIpP1EyiPeJUoSoxUXTPjSWDbyQyBx0QKSmvsMo1I4EJ3ZuQNwrwkKtur5A2xCDMMbaVW2h
9gbAg9awmlUSDDVHvNWhMsSyf9cCMNbCHK76660frcdIvy3gT6DRULUDJbBQs6q53mQJrYJYu1d9
dW48iEPru9khhkmjpYKzzR/Cgq+LIAH0MzohGNL5Rjea+w1aVj1pWMBH3SEeiMjkq1cTTRE5iFS1
YyPIVkaMoaBDY6BO8yWMRM3NhbnqQULiJlftK6flndhSC3tc6cy4nwfO4IEp7WGkydSnqh7W6rBg
dYpCXxyUSEOpjkhm4Ad+F20wPlkPpobrX7rUlEBDzVltNhxsd8DxhzTjHaeT48UMekOmC6PlgPHW
90V8SqT5T9FV1FyCJIcDdC5JekzzbKOOtoixDt5o+ekVZcUneJVMFDMLEvmJFVFl8O0Z52yBWDMF
WaJISWqiGCe1pKJMXXiillvu1ap1dSn3cxsKLpkeuRQhmSXdY6VMUkAatVhaNUHX5vAdX0hPsF//
oelNet5KJpUSF/r3rDxSlxiJQOaTEqQ0SoCDOSyu6gypMVEr1SJEcgTYLbE3twCpAdlKvYVYh1tu
4sKdOnBIs4biHxafiS+voLf84j+pzzI/DpWegROVtJaljEH1KumRklSlRlnuUaScyF3tEFjhgWsT
0GMHz0o5lRiPtjXpQGNkQ/69SZ/xR9m2VUqWoJTBqAn/6b/mFqfns7wvq4eFWumP2RT4C/fIv57n
iAzcqFruB6NoP/+xt7UziyOygbme+WyN1DVeZ63Gpy9PIu51ZTqCXyhapNi/bUkrB8CYnKg59exx
5jpM9WahxcMhYaRDUNtOcVBLwhdohOR632w/N0MPaUkutRmltkBEguzFtcZ8rmHTIMLXgBDJn0ht
o5Qsfyw6ern3Hc4qEwBy+D6/dm+aHQB4q86u363SPkC9RaUkv2o1mX7NqcU/NokhYBzGkjO6Mm1S
ZkJnVemhCLSodQ4uBU9us63ivpJkr1lvSECLIo7Bq9VaAZzUbLMYF3jyzs6fH6rFHo+o7stTqE5O
pFMgI1OzlHGJRm24JvTVB039moP8EX+bXaXODCTbwaVtsffVSZJLOKfKyoe3k0FBzSSJC9mpF9Sa
eOHS95fnVL19tYikp0HTxgNqEtfN6zoN9JGkkEw5UGGIcvZ/Xw6nhcD7Aem9VDU2v+zkJefPGXE+
AifggQbcsutnV5sRCg16gBoUztmFOzzSs5SZmD9Q3B7ULN1FIjNcr98oB3Ehnb+pPA2rxTlCOXyj
XMZ9/hZP+nhUll81Mbnqc26SFuBJ13B13Px5EMpj0kH2eFLHpE39DTeP9fDb8a1m+4RSaDY5UOfl
kU++a7bPUX78tp06suEj3tEhgWT4/jdR27y/RqPXYlPiwd6odUDp+D+VBJMEiQWW9v+yd15JjiNZ
Fl0R2qDFLxWoRYhUP7BIBeHQ2rH6OUB2d1Rl9VTPAsbKDEUySCYI6f7evecuK7h8pLFLoidG2ykJ
thom0MER8pZkVhSSwYxEcH7029PlD0j8nf93K/6fENeG5ZoYB/93t+LHN8CJedgW+R9B1//82L8d
i/Y/PM1A62O5HoWI2T/4r56Mbv7DMWxaL3hf39sxHu0Y3XTR8QLCZvmHdoz1D9A2GlVjTXdMU2Pt
/uWk/L9wrmdn4jvl2nQtz3Y1TzOhahOQqpn8Q390LoLvqToFUsNDkO25yYnxoMgSHtpQJf23y/Jt
ZlgQZsGnUwoShPww6VJVph5zv6Qp3Wrn1d4+STv1Qszqzz9syX+u7R8p3PrM2P5t7TwPCLiKydNm
A+l/XrvQQi7h4K582FrBzLeANuXN8ZSuYh3iVHsUZvBkIbIgZizpNrIgiQ3XqLbvQlDDTubGWxHi
5wkomUWulZxJu/doh1CmN7QhunVBTIZGjnfNBqBSBF//y+rPG+8vq2/QP4ZU59js/z+vfh22gpaN
Zj6AMJef66lIrtVEroYAMrUuJ1PfhFrk3SOV3srwmS5Ne281/ZShQD4bEeUhKtLHqnXzK0G/a+AF
29ZtAd6XNUh/xd0wt8l2sV7Vh75vnkgMbU4BZYkimAMYStU5Z0r6+C+/ad7kf/5Njm7qmup6rscx
+Ptv0o04zL0kNR4c6LlfN6qzhmcY7tQhhFZFppEToQcVHB+7UrjuPigq5UgPW55HMxj82K1e3VHC
D82MnZdUGql6L3ocg4OgR/RkpzUULOhuo0ec9t+v+nzS/HXVOXdMzijOKuO3oykv86ALS09/EAMB
sEZJnqTmD1lVk08fByA8+uhEQDgFMCkuPYrWL2Wzbt1hZzHWJP1Mg8REYq6PmHzcEY1CvVlg/GQi
uK74CScl0S9MmGJ8TXgV9TqPbq4C8qMY1FNkUk/DGCCpNgrvGBROuuPYQLhhRtOKXq3BIdmM2zbT
vW0V4xAWQxTtwDjCVB3KYu8YNyukLw8Ti9imYIoeZRBsIMES467QsqtkeI0j27ssCwE3F+6sb9ko
NRGjXuRYxQcrVvDyUttG9GquQFPIL15hUz+CSNdT3r8g34DpTC8JB2ZgkOOroXdS2/62PKIEexcJ
GgzVUJonQ9eLq1oFh0LzfLdCWj8MRCLb4sWeTNK5R6FtFY16kUzq6jA2oAQHpfwu7dE7ZHHzSc8J
ophG13xEWrm3sqbe//3+1v/ToUrFwrJs3dJUg0b2n65tLlp6LLKR/qAedu6djuwPxCvQgpGbd6l5
cB39Ohimeyhk8xoRj7QVmYtDMKRgNumBdomK0u9IMKdFNp2xVj8GBXI14xXDk6So4oslgtf7+F9W
e16t388w2+PC7NCO1/n/n1fbVlS6MVatPSZLoTdpR0+hsG+GI7KNbmfursp12A4BiEPXcfMLakmG
A+K58d4Y1eonW41/ukzv9gNt/kOTecR7RdnWgO+4kRGI3r9fXe0/bGVDcw3XwYnPZeH3a3RPeqGo
xKgRZu9Wd1U2a1eKL/DGz1FXdEA8c6KLcvcIR/KsTbk4a2HyGiPzOvz9ihh/DmyYb2UAyTzVMV2V
tbGW0/8PgQ2BBACtquwlDKXPldDMc/0xRUF5LojAjlSl+5D1n0WRm8/xJC6hPnrrFvD/bdmUsml3
sRzSa523KDNB3IRMZBP9QKRXuaobzdrEiXJm5ww4xnKElhm99rh/6oVZXPNKHocAWBWV0GZN2Vs9
KwocPSVJPyWC1Kq//6kz1eD3Q8QwVJMhheZYxl+uZLqJurlSA/VBgsw3s0N2P7gqroPacDbAVZ5k
I37ahftQlCrZ0qBKvyS2cdEkIE09NqZdmbSdT72gRgypn/Q2U+niKSj4vVzZVEoerv5+he2/3siX
nA/uGfznWPpvGhCtTNRYoUj1QA7v4oKLe5+LtD853bdSts4Nb4mxqlIoVJ0Dd4Qk1eKU1Yl5aHBr
dMK6axF1EbMYv1lu7561iA665RZfTFWjlKqyUwzXEAe8/uQ8UF/XYWQeXPOjjf5sr0YG5ZWCGjtI
0Gjf4c6KUMFsMgLAdrVqUH/UnIxZvczOUNUNDym9o49PhGi551bQAME1gOBghJQiSPac3P5auT0B
xr17S0bYY5TR73kTWgiuEMbHpfZQOudoJF14ZHL+rHmh8ZqNGMLAPJlHqymoW1DzDmwDv2ME7GH+
UXpNbOjfb3dzvlb8di1xUMmyGUwLAY772yUwScOgc6WnPai/pNPamfonSb74acLKCnjHHp8Ur0f5
xvjiLOVEZOggYfZLD0luVu8zaq1U6szj5Gq+mSvXrjNaiHG44hI1BGpcRZvQBUlehq9dj7mP2JZd
iW98YxO1tQpaxoa5NJ/DHC5tnyQ3oeT2CyCtdZrrJ1AD+sUtSnVVyWC46MLcTYPYo4dMn/tqMtZe
i5Uo6vLdyH1wNSQoXjNLAKst6u6/HKEag+2/bCnDRPpE1reDYum3LaWMetfbKPceSCo+mhW9aBc5
toBpcULXbW5cG6h+MNTVOoiz7GTN89QOMp0w8U3S7m2AUstLbjhy8/f70P592IKKi2saEwcM7qqL
h+TP94OsDfVEFbJ5DJjMT8kgmrsHKQcfzGtQKe65dpTziO5yRTOl3mg29X0I4BYYC/LzlsO3pKW2
t2Q954opxqV2AT3FXa+eZeBd5uxf6oZ26tPlU3ZkLcUUOSeCE7tIYsfCE2iqT+AUBpv7ogIvgx61
TRXBad+UPB0OWrBihh/7WWpV6DCp6I6ERMlq8lYRASwAalXECPPBbyA5UrEcrrO43IxB1BHX5EU7
zSnqdW4K2u2hV+4QNAL3R3dMTqC8CvEGBL3DYQS4i0szYw+KAYX+QWSahsTHqFd9WWY7LwREHnlz
CjcgfNxMJui/uAg3Tk5n+e93ie6Zfxa1mS7TJZUTyiC9SCdtyP3tgjYhMneqWIYPRQwFeZhTj1SC
8B4yRCDIK2cyXb/HwUj4xCTdQ5vE1LHy6KWdlPow4E8nM+SrC67tasnONCkETtOGciHDRk09OA4B
gOuhle3OConKSuyvhCYwt6HXspXegCa5iXddK8Rd1T63baU9EVD42va2Cur2jr7oRoMnhMXRYr9M
6m9xZ/uQNLGLuJYVPQ0wD5+zVjkKel8rPdH7bQ7uuqfs7XJKU0qLu0su+Uk9jXIceEhzPDRk3HGS
UwcrbjOmTzTsUwC4jJJ629vbyNMSFzdUif6e4EyZ+2pdqiQFm/q6IUXmjExuPP96pHePMTOP0GaJ
GY6D4KzFzRZvibhZ1bDNCgGMRKkd30nzTUltZtVYar4t3VHbh0J/ok0YPOQaDd05t3FftlXyEQpG
vU+wZ47kK5M9jHC4nsDbZvQM/SgHn1U58S2MkHJXSdn7WJERxVqqsQqbBCLmgLqMA71a0ddPNmoh
AbYy6CUB9ZOsNRRxxEjNRqlwa48ww4DgnYlky7Z1s208xgN1MIyPwC1DauBdcpUutsUx8Gzwk9k3
5MdyDzWN32mZ19HszorF2sAP7cL6BnuxAsXcaJveWPp5gFoztS22o+ZCGO1/JPqQntShuWZ9qvq2
G4ybupP0TZTuYQ4cPeze1C8z57uWgA+qIyLhpwEVQ6D216T3cIq0CTad6S1382hHkpr9kKBPuGdo
Bxxid7MOPtVJNN0xxuzMIos3tcYBkZigbcum2JMamO6oqkJq1fXD6EyksPau+lK3xaFo1OnEbiMm
wAUs4Ultb1j4etNGXGNlnLZJSbFcFWlJR9W+l5wq+7H02ku5Yf4T+PT3YaN0P1ytcKklNMkF9/HE
DdxokDE2zZVGY3NNyZacsq4Gje9mJ92Dz6zaBIAH3G+9Cq7w1IB5Dsrm0sWOSovQHR9OQ75zqSvr
PudnAUuVNzfV8fK5UbmLUWPvCrIUiYDM6tUgO3vTB8zC6A45qiauQ/qzSDnBRqAxe02trh7rHDDk
KsJmvEgjCDcd6ttNTI+wXtEwBvMvYCYqUH1aFEL+UEMO5qX6Fk1hczPh5KH2BCtPsE96qtNyzh5A
OxABUiABefxg8imUCCqyzElxP46zjLOf9mVDh19MpnpP21a9y0kO9+Rg5ZgG6fY1O9il6PcyQycG
uMzpJschFofg2BJfeM4i+41gmngLB3ofwy+6aWlf+WkBZ5okCLwa7lSiwDPKrV573yTc6LQ3vpCv
qtD6bxC6jPiniUhu1O04Cij2U8i1Nmp/OG0y43JYOCXF+MqlKMTczjkFFCn9fky/yywM71NLbhO5
S/cC5JFSTeYLSXuXGkfqJYZgt+rIRthrUf0hq4T+THTMKSI19RrDEKX2gApCx7LLYfs1nqbvMlAc
v5gysAet15+RSq0YjKFjwo17Kq1XDPTNUUwRARom6GJvcu7LWAZk0q0ZlfgaOPUVOnS0D8ssoOEE
FI9SBuO7fhahNQlaqqYvjoPjrCvY5PeuGL9Uc6EZdv+zie84sOBG9cb0yYrAzmX4Z1ZaV4lNhZX1
ZTBvJTHyXL60G9cpCPJlsicSIaQm0qDFEigO7AwGro0KU+tHytu98gPqOIrKOrhj5gDC6nXmq6bp
r6B5x+3owtmTMbisFeJAMk3fHy5gSemPOo2BpZjfz2jJpXy/PNWbuU2zPHQT78ZVedotyEgL1CVA
XFzkx1/P1cieQ+zdtTcjU6qZ6bAsohHeqUM3dlxM24ub+9+L2juqcWkdnKXXTNh3g0hX/05Lsz6a
BuMi2wnajbAceYznhYOYE47TDIjW+32lxdTR6e9FQ9/7up7h1SNfhHyAt18vg9uMbB38YZt3x3pe
ZLMvvIuJoLNNK0GigdeX9vPGYUq/j8eRJvgCDl0WS9tgQYi2afTNzoZ6Z6f02wKvkVu9UOUOzctr
aIavAMpr38UZTiYmsPhkbuqlMuUGFEUe7DJiAggSypla9cDbJvmsR1yoMz3Dwjwc8260Dv2MO4jn
XuKy+O3pNBB8MSmVtXK8JtkOJOys+gYhNEQ4Bgcz12ReTDOE4P1pLRXMfA2BoHOqgzIvuBeXx+Xp
8igcDIJ7lufgF3cgoxp6JPkNrMQzhq3woMxJuk7qIAfhYr/RkVHVkY6yiRBXH47LC2QRZEYhzqxe
yLsag69Q3PZUV4WydbQfKowKAiMSkM+WzZwWxZdw7WHVEkRChAUBZiBg1G1bDeomHYa1OyTFNfVe
Wmxeu9DBRano6dvgNf404C/kWjmuup6UcISGOwfSC5YXANGRJXFJYoFvUkKyhgp1n0O94jjU2Fc8
5c3TxSZWHE7PiBmuaNNDnaDLRmw2NgL1eD9sHYY4Zxdm5MEqIhQ/3PtTU6v2cf6WKzFyj7zbtFOT
MYwIiXEo+rM+pstcPV2jL362rRhtY9BSzgxpKWaa06+l0ZwoDe3z2XWdZgPK+Hhut4h5we3r4IV1
4y8vJUvDdX7f8mh57f29vz67fM1/+vP7N1gRxcG2VyJcan/+N7NffZ9//zMw1GLfkyNS23m9lreL
5T161ac+OrJjuTih37+8nEdFqIJ/ADLTp+3yh4LL07QWfcsemZjrLd+w/OX9c8t3L09FSAKScACX
AiHYWHXSEds97hLCME6FCwkFZcecyNd+T5LAV0ZDhRpD00oHq4JfCujecVlMOvCwLlENRJYtF3yg
OtA82nU+2/hHD/Grawmml5ajnlRbYMhHa7iiVk4xrNS/0a23D+AIrGOOJoF0SwuRVW556g6d2PPg
kmIAvIY/L4uOeRCoX0+sdZyf5FIZtKWXv3AXtI4yARaVJJO/vG95aVksTzOLVqliYWGYv2R53UoR
sC2PSlyxq15NvM37BxjJp9yJ6TxkINH3VpAhtlJILRTkw1g1N0+UEI2+Tidl7WY0jZNPmKafLTLl
tpSfyOsJLfBNy8M8UwAlNeUMSlpeWBaDrZYAjWYhSVEyCOsqY84w4A6wLBZayPvTRdDyi53y/uKC
EXl/+v65d/nL+9eMYZNuvcbl6jOgat1A7qeIsHBOIM250zxmfwnbId7pS6bRO8FleZTjhmFUlI3Y
c+aFnNvS/+vT5Q8LCOX9Lb9AMO/Pf/uG5Q8MB8DaaaLaRB21jvXyIoZE758PJ2NkLd4/2cSi9S1u
ORaRE0akB/vglz//P6zi8l3K7FJ6X4fl0fvXLU+Xbtj7a3/44ctffvvI4KGen4yLZ5R3lKkUHH9t
pLGjwFmul+8p8ZW2z4tiKcjIStkvW6aE1pTtJ9VZNZlj7Zd99r5Hl6feIhL4pW769Xh5+f2ty6Nl
v6PzBT/y602/0qZyJ5t8mBl7kCaM+4fJK3FpF5uKifiihKnlYE1EinGBGic9aT4tsitvuXTYQEK3
yBuY+JDGY+V5dljEUuRRIY6aF3Uzx4u9Pw+sUFkrDeruUrPLrTNZzDDmr54vsouOzNK1kLpEcEoV
sqwtpd7Fqjusl6267Jeage9Or4oXOC79YUm80ucdPLWvGG+3ywb8bfMvr/1hF5XLYfprq78/DETJ
YROjXXW7EFBpTBcLe/ZJFsQOTZ1brrzKyR/dGJzGQAHGOFnjUyEEgSklMy7V3REMDH+SZAGwZgFw
/rmHaYpBbKFtRduybRu/90AbFAwlV4k+1RdaEJex0quP1l2xA+Ps5o9As8KD8OQhVEMyXAGrrbpI
+zppjXmtChXmdx8f9PbaCbU+eZn5wKSm7ym0fI13MQFHV9PBaW9yCeaeR5eoqeptoVc22YHRy1ST
C+uk5ksyVIlvV+7XgosVmvpEXcVDH22VmHv9GHtfqhobUjGHOYymAZRKoo8lJvDU2OoXkkNh65As
gzpb+2wR2bqVGGPQEAFGCNvyJmZfPVCXdaAGI34tJvSKKd/iafySK31xIhhEoYjL5IkOk87YgHjT
ukHbbggHQo9RjAdPG79NNIB3Q6Z4Pilt4R1vb+SA6zZrzPzyg2UXzkHmJM8GmdypTecRdUcKjaN6
T1Uexk9OQ7Jg2SevfWa2W5rD6Qafd7gxZOFuIUpabzikFbSmUwg7Mj4MnAy3sKBaFUdpv6tiPG+J
+tGSJihdkpUhVIzhhs1+zSUOt7jOvym5moPUGhNujcmeOuidC1J1IrwkOqRxek0Suz+kkAOInM5e
MNkTe2qaX0ddqtBz93CTi1OhIC9GslNgKJZ+h0KHsUufHAI33CJE4laYVN4RWC9i1G74NjnGtfdK
i3BJ7oPBKHZ0h35mBXVKoWb2Wm3A8VkV6jfAemZ0zjo3/+AK5mLGC2m1GPhD1Iah3ul7rQhT3yFd
pR27s7Ap4wBEqu56I+HlNpqfNpp3rgp35bYKWdNKMG2ror/1sqv2jjbKJ1jge6ubObFW99DbkRKK
IelRZq44hW3ccKglTPS40Smuc53MIDzkCU3MJA81pNaY7h4tDshN15vuGe3wh7B3tINZxIeqD2B6
SGqIKm7ITR2QK+X20jqNg/Kl26fCfMhReGeyluF2ZKhVY+2rouDpRiQIiRUmDt4fIPyBXVkHw7Z8
7957oJddBe95efUoYm+Dwm2+Z16IXtvTPtC/YQTLDH2nacOWs7u4jhUHloSzYGR1fsLW84z7WT9n
bxMt5w+t91Uv5ZOM8+ChxeYXozLHezgG1rGQ8kILLyMzO+Ei5qn9oSZrdS2L5kM91tazXolLqtfJ
uVGJWqpnGkQXEVClZMOmQyB39LAqTTTXX1wl3Q4qxAwgMfU+b4oPg+GWB+anB0QRqh8b47k3Jf2L
uD+U9E3sIq9PvTZ5W11PWDs28KoOTGB2cnoFAFi/kPySBPp4F8YutMPm4WbkFBX2UYmtlFIxXVHC
Wxgipfo6meToo+xTfZo245rBZriKlFA9u+gd/SKlfwCzODx5sQ3gxhgpa+JnFa21MWbPWDt5H9GB
pbAVJgxLejdt1IkaoUQ3uzECEwl4NUEwyPRkr1XGegDuE2h5t7ay5JMcWHNm+5Ck6vaTUkC91fs0
uChO/kO2+aeoRNjdJfnO0AOObrUrTxWowSekB886GXUc2SP20qk06LbMAVPOVy+dtGteutcuEs1B
OqBvmRVf25IwNRnpBOPZ8VGkU3am7fpNV4sXb2xe2lC6u7B09oU1XZKs/FQo9dW26tFXA3qt3vhZ
bYW2ASiFI8yrSdGh/agZP9TkMCCHfdM+EVY2XZRI2db1oXQ67SUmh9kxjEPRm18GvbP3XdI/tVby
0xJJvR9T+iYW/N40izbI0usXWE8w9h1ZHzL55MaVuu1HxO2mnU/PQ0+F0cjZAYbd+A6z1tROlFfI
6XvHOZM6or9EhrsZaQecrQraFp0HHEBAoVYkuqknGaqHIqp3vSU/TmYFYDhs2qvV58m2KCq8QM6z
Opj1OcxbCv1wD8akd30lYAYo8av6CfUocDMh8LzhTBaYcrG6jdl25bPeuJS0jPIWdUO2cWOtO2fT
V+Ke64dLuQ5rwzNDOXs70D1YsvyMRlwMECKw+aJnL7QjX4sShHpNXUJkG6JXxQj6h6NSCJuwDsvJ
7h69/Ab+qf6qNKQ1EyoRAwznoKUaiUIyGcjnc2bMRx8O1IBE+QDfA0Eqbcg3mBt9nBA1mIRH35Jl
sbwSGGDTiHj/IRIv3YPBWmeysH2iCM4Y35X91DCG0ico3E3ACVMW0LRL/h0T48QlTEYsOtbAedFl
gtKwSF4lQsI6LKK1dLPk1gYdDI0po+Ph1SzG/DYSaIv4N623HBPrBgJQR6jbybGBW5St/G5b7VUS
CbYKZfxGbqVzCPP5sp1Ri5Y53PiaQSVDr9rbpe1I6V4ieuja/cQY6u7YrX801MI6jK7ibNW+IttV
NZXnVOBbJUw+l93wobQSuBg24YJBGj81aYjxLQ59tUime+SJNyOSxaXp4VlAEyIA46E4NAFtghDh
6sQ+bRem8qbjVzIPqXdn3MOoiur2oS/s4ZXSCocvgK9VjWulMDChurY9j5WGN4rzqp8mTOGJDvIu
ZuIhHiJW0RvFeK2HR1h+5p+cDgNbYSe16VNE8sdKqlG5Fliv6dwbpMCZlEyhLjnrMnde20IwvFCs
epPV2FQ0IT6GKQZpSN04fAa9welEMKWh0tstg4ikbvBTEyPVT6aZvvaDyeCVEqsXVO1GxiQix9H4
IqwcFX9oit0whLexpvqZ2KxEohi4Pd10PxjS9SkLU1xBDKvabzTvNEKqO58NiZF6+GzkjYZXOfwR
1nTmCvpMj3FUGFa20dnx7mPY2xs9T5+LkEO5j11ijTUu/wxhOCrkdNMmCH/Yg2gUOc1t0qxma4fj
h5hZMxXkKX4JMGqFIUblCoKoP0kP56K5NxLve1xhk1d7Tlf8SeU2cZoryTgkUxFaSDKY81E1fzKq
S/cYrZxNbuUcLl35g2YO2Y+6+t1QYgrJnv2RuxcUIjIlNTxZjzJ1XqMpm96i0AZdB0yE4wOC2NgL
92QKeybGVorvORo+eaJYDk0IZNpQP+DC/eqU5daLIcUFpLiupDkplNmC7jyFkXcu7eym2Q7jetQj
2zjtMB8JZho1Y+kzU/HOEw7WtXnkBRanIwDeF5r7mKq83rdzuQRDEF02rSx2ANfK3TDamwiPAmVh
AHlRNiCASIQgeSSxP3v4wN0Ir7uV2tUZQfFmGMbwpLYEjwgxqPtWVB7JPsYdd5F7t3Jw6w4VjHTA
zijDPaVs6iomzDAvK04VF4OGdsxG6yjDFYZGYSRsg2PVGU8Jmpk11tx2XykNo2VbpAeaVXwat0mW
MtiPUoP0BE8/I0qgXmyOhK2+ls4cDK626bZ1VIRInnsvR09iIVE/j1lablKNGwpZTXk+gt2Yx/QN
N7596YzfK0u7jXJXDjbX6swJABZ7d1SgN2J03I1W5QcxwQxts2ZDFp5zr5Lic6mJE1njiq9qOhEU
kxOsErpvfjOwOgyrEjQRbX+ItOwpkUp/gMZIqr3i/mTAY5yUuiGq1DOnw6gNB5t72023vUNdDYwq
ejenhDu+2Q0NGFPp4ldLFbfMBOSIqfES2s20i+tKbAW5BW5hWJz0ZrtuU/uaRxhBXPHFKqXzI2+C
N7P4HBvq+GQn6i3tjM8F0tKb45Ufc09ox1Y3s61eYlBN8gF2ZWJZe0XrToUYym0UI/WLci272AQE
45AJkFv22RUt1jGavzOz2nStr+3K0176tMREE2R02iYXK4tF60t1nwTX31R21gmDQL1OJNo5xIWZ
r+Lc9TVzdLeobX9SG3+KopyNVTjsvibBXmzL/RRqnws8xgyPgDIatl8n4XRVsafF9XjvxdkJs88V
HpC7HnmYRauq3FhFMd1G9sSqNIg9c0n4DAwil7TW8APZ3uGKdQdhBcfCfLZBtV0gWFpYf7Tiokf9
I01QtAOPunhBKtclqqldqpHF7WnR2nHdyF/kmWEMk9hUonTH9XVNvaShyWHhrxmtclVEfbmp58G4
UMbr196gf9OBpVjkJRm4B5dglusgm28atBCTBvW5d4e96jbTAXJyQY5YIWkBTzAdZ6/vfIwjk92Q
wFUehnj4iQzRj7SKzwqTbj/NmtWo066OR8aUKhiCLv2B9wpt/DiBTKV1fCSIk3Jjpj0R0PchcpUz
XZriGo5flBKhpksR8o4gOtmEs7N5WQjErpcqkx8HAQebkV92nrD5Zy6oFPr52dpMUCKl+A8ijLd7
pjcvjVswsPjU1CZSSU8LV4FdBgBCKiZpA3OQpe1U6D1pm4FxSYLqwz9LA6liEA6vnApeHMWZ9/U7
idx0skrvnDMfWSVMnDeCm81eeC60itnraHenqhEgVYV2ChPb3AWJhFBN4lKgWsoF+BsY2UonRQku
mznIH8yvm70ira/6iLk3UfJoP0QFyWEKE3fL+kSDzz24IvIQ5Krfi6nEtj/lyk41rebUdRiZOW/2
ZV8IOmIEatNVCTYq6X96YnZbA4fVtgFauTfJsV2bQwU81cuqAyVgGDgtT6NyhPNRSPWoOF7M3U0U
2yYniiSh8eEzIwaOzcm1pmyTnvIC5IfMprudZqTTU0fuaixmeYzhXvPwAKNPQH21bXpSWR3Sj63i
uzoxPpLFcG6ZjR0Yh3/kmGlOjfHUUtV4COFdlZIqTauq2a6L1PFOYsWqbSNyIgzUPRDqzYflKQD2
GNyYSX4heW+Xh5mxt9Ug4RrtRrtpRq1EAdALncrrUU8UQCRpw3geWdcuzLN205jxx4aa4gVrWED0
Z9vOBa54m0YOaSES1Cc6zMEnVoofi+qXaNa1NANOMdzZe7uxUbsBzl8pc4EkbZvvZUwSyliGdz3s
b1EceB+AQyJRzlXtxH23hW5PYFXMbFFFGHjMTY0haWqSSI5QcGs4KTo5q4N7JqprlhZY9IWRrBWQ
RlvFSMZNIVc2SOkn7L8/ioEea9jkoy9wLJ69THh7i0YZEcHaT6VRjYtDxNbU1dVtGIZmQwjJceIo
XY+12+1zm/a5mJvbUZBqVyXbi6aIziUtL4SQKr5rWx2PheMN9wjHrU19RomG29DYr2WpXGxDxjvT
IXO589QD4g55aRPPBJEWdhcnTG9KVatre56QhJWVXLOp+zh10c7Bd/SdLCLyU2GZEBysvw5cEr3W
jl/6uqXx20MObfTqi5f1u9pMv+m6FzIf158rS4n3gPNUnyineJWBM3lgBPY9nJ47mEnBlkD3hpE5
PmzEJ3fkl8YhAMvjpCVuZRJ2sOLb8IioPaxR6yQbtJTzlGHoQOGBL9QR0Dn9RR8rRFGFviXWO9jX
ZWBSy6JxPtTEJLSqZLY+D0oSTUuOYckcgfYlnfay3lcR4ssJ7u22NIYXQDn8Qtr8NAwCfTsmeDFa
cQxGeD46sGJT7wI/6bSODgYWBug0Mf079c1jBGVVNdtYlJ96IZRjZ+nJE2x6Fw2da9ZyvVgS3Jk/
rZqpzfka5ps+DL+algC+nzwB69GuhHn/zKS+tgym5K4gu76JvIxkGwSXUFm57k+puq6Z6q3poyi7
PgX8Qi7p2smH5OzKmyIjoFeFDFZ2pE2+27wqCYRMYKbKgRa8gZppIpk5IB/QLejZN5npHEUrGaaJ
Tt+1RazRcDJ3nNE5QklO1JpeXqDc9HykdVWbxCGp3UkV7sqCpuWmd1AyEakVXGYHaZrr1olKv+ir
Z5E6LiLwi0ELf4/OO6Pha+5+1dfU5oks7OlWl568yYnpQq2kCXjA4KMs63ILqzzEZVw2N2O4czeK
z0rjfFpKMKkzmGscvdpefDaKVKOHiyCoWLecbpM50kTs1U0Tis5X6h8EEaWUU7GXEcn53crsk5cG
w7ZJVJT66QAeYLSerSZX1lVhIZuoJKMDYKW9p8FWLmvmrAbkrkGUP/nZD6OKXzM4vpuGkunasODN
5qXF4KinijLMEo4oUL+0GpGLbihUZLdttsmMkWMnyu2b3qkzrHw3TnXsl4i4N/aUTzslCqo91FTK
fw4ja8Mo0yddS1/dPn7y5vS8MCThx+wZgNhqn/0Pe2e2HLkRXdtfcdx36GIeHL5+qHlgcSab3S8I
NpsNJOZ5+vq7MtkSJVl22O+OUCCAYpHqKgCJzHP2XntHEpO9I7T3WkE3ZKKYfm2X4XxyKuu9R2Jx
ZeTOZjISInoD1BNChyWG/nZcJzmE1SjlCSeYqWwWAeK87klzxKvDBGNA49hWziVOh/ycpOHNWOg7
3yud17G6gLnxr6ycOlKe4D5xkuUHvPFones911OzEJ0uBBCsvnxXYvhw8r/Dhmq/rKhVJavY8cO9
zofcxtzwN+44bxzzyZmm8eeC2XBmxYQ4DszmYHxnwiVuuoX8BquZyCzyy9vBFRQby8zaJSXy1JS7
eU21GeB031zK0b8i3Ky4p25rrg3hehtmU09dQvI47WbUA8LxrxAcfbWrqjnXER6J3rPFtslCc5W0
BEDPNeHGuT/R+mjcKzd017Oeo0lKynM49Dqd7YDefhDFjzMtCaS66ENkimlSEwKBqrg/tLpxtWSV
fQmRRU84Vez5AaJzdXTiJiLLCUyrKj0mUb2stO7WTCeq9NoM4a1LXmoWw1eJqz0PIf0XH83nOUqr
m1ZI8SL5RqZF9xRkXnQag3tyo72z2mSazTXX5veZF1ooN+33mDUqwmHUcyuiHF4hTjBLLq+K1J2+
pILg8jDeFkaMvQF+y2NlBw8ZN8I5aoOtC8iZuzqlGDdllLjAZNyghGtvzMrfByEp8xSndJ+yq4bJ
BtDFzzoYgLZUWLKDtrpYaa6fabJ0x3kB7h6XcXdy0PwDPbiqsz57ElOS3jXfzbbeF6JMn3g6g1Oe
yX1o6r2tmcmDjrJ+mxszLRvyOS6BQbwTOZTgZWCDDi3gZlVbMJp7ligaiJZK7OFqreqY/ofuNzhe
f8AMiM/1wGifWtpD0XFk9vBgOiO4zHl61Eri3GoNpjAGuG+i7v2tkTfcUT64AyKppbjFXI1Maj27
mA54HKhhxSZpyma9pmAjDnNCAJZDMtcBhQhyoTmntpSTUT+4RbFhMeJutLB+0Ftr2o9GvOtiy7sv
vHlvdWj1St+4zov0W7dIBc1QtfdF6lFdG+EisVY7V6XjH5OCQqEhyg7uV7wvJ1O/iYvyma+g2toL
U/DZMm6tmI9fyDwZxO35rvYTd90XxCJYzIj3aHSbk0+FJZ5KJHuueTVn2ndtHNx94VfLzithtFTi
uYvy6UC64bzqCnegsCouYZHG6ygbuqvMB29Dgkx+3aTfgXpshG/mrwmj6Uqmr+D4iS4ViMZtYVrJ
zjESRiM4MRtnwsShjYb14gwUh9PuS1pmIf5h7dGquuq6jRi3PNsI93VjkBYSLHcNiY634fSzoCm/
HWJWF5R85ls3DpObKYXJ7xUvjV61pxLLGNI8HRmNWAY0skV3AUMHR8Rh/WD6K2McnAumI+cCX/Et
j+rsWPqzdkOz/yHIaH1QrmuuJxjrerhaKAY98MwB01fn3rk1tyHRE8A8eu0wBDDYxpRE0p/Z3JV7
eobEH8ilzljBCaIyciGQGSVOJLjaCAYETWDdJHZZ3gSGl19n7dPHgQkWMEOSvdYEgj3XLrwzFmty
UQri9YRt8yWzOHsU5shFYkTDldWBZBz6mRA88DcHZbgwR2ZQZsuKklZRuQe1QGvK9a/qgZaVGcHB
HefkSz9SydMN/bakYdXGvbvNplpbe5XRUIkyD2qlyEdA9ZtoB6/tOL8J473vdAhsXW9P1jv0TQCi
rNEp3k3JdOtErDij8K6JDZDlLcuy0J+JGzSzbRqW0xbN777kZEE9KowN6lDv4i7165IDN5skg6iO
DHcH8+JrJMcTzyNSoO60u6gdEvTp83RAx6hBR/RkZFC9ZVF9lxXWeKFvoO3rcYppc9B2rFoe+2OA
Zs8G+lnIGWvBtBhJDNmdPQ8Hil3+SsN/sSo6MCVDW551zaX4xHO4JlrEjGHIJWF7rsmZ3LYVsrlh
wG/GZ0KT2A2Y6SnIAUh+HkqWZfX4RgEzPcz2DOx3zEFqVQ1pjgI5v2V2EOhH41zpS3LDOrliKSAc
QrjIpC6LqsQsSgZO0znGIwX9gUo3NVaYH+P8CCIzuYsYsiLQd4PuzQ9j6/AOXfjoyoz1UMnpmTC2
4WJeUVzAaATcfDWXs088X48uBwsNaCvz0YPV1iHhzW0Te41FmXf0q3eXSKOjxrz4uhgrEPz2JtWE
+83Co+i509rr4TaNRu+fDTl45p7eH3TOm1YT6Q6hlMmfAZwwIQPeLD3qd/l5QM2HizZ20EhL+6Sg
REgT61RGdXJLQmC2hqmDSKJLulOF3IKepntd+R352Sy4rhrX/BK636bI7Z45WU9i9EcZ9jOuHKtH
XeBOrDv12N7Ftvk0WOV326zH69Dfm3nQsn5mAVSFAfMPN79fYgzJU7MnGaD6anradszFQ26OxVbr
3e52KfOjDQSzJBgJhiWduTTjVq8MQKZwxjl7piBMBMT2tWknZ29+hLaTbOYyCxggsxlqxIRAyyW3
1Lf4kKQfmqV10FgpXWX2dw057j7qow1NiZrHZg9XKIgi0FykZHUlkAjNSMPnPO62fox7hHQC2sQE
n26JNqIaEqFgzhY72rSzVe2BEmyDbjz38zDePkaIlc6OHa/y5JmpU71BzJzwQG70be8uBz+0aJVo
rnU0i/wJqfR0DuwJ8hudogls/Kkf0/rSIFjZB/7y3bOi4qybVg5GlL3SqQrST43nqG6qXWiVyymy
2ai9icCuZdJmaklZe/E0CtsuRtvOQScASHFemyayMV9EKKf78n7EPkQnmdNcwB6hIRXoq9Ir8Cuk
i/E4NxGh9R42dkCGNlFxsYSNEQ4i7WUF7dWHJXmT6RW1HbpfW9YrcWB8rSavv7cyUZ094ndW3QhP
19W8s5VKU4GgGAid6mIO3XhnJd+QJToPhNXs7TkYEJj1+hqgXNX2xFqb5jrtfpYCKgwz/z3tB6q6
qNd5KC/ejrktLIuE+VcuTiKaXmwdNKAB/nYT+ETsIPN+VfqIKZopT4+iviz2GK1QSkuQGwkxte9X
ez8eHuMgMa+0mJGSMtRrzz8kQau3Qk3x0+gcgIYOt3Gju1Kv0p0H237OjekeeV6wiZLyLRELUPJQ
28ymY5ycxbnYIXT9tsO9G9iSMCrz4P3h3NAuOgdhflX1UboZK2y8dsms2+p67BoBOb+O9RThez8x
TYKhT5eb6ilPhw6U/YdEtjGvRTVbO8UYKTS/oh2Ygffo83Zd4aPbou/2d21O9USMlraGlkMvuXrs
M7/eRj6jRAHIa40qQABNmztwJnm0aicK5k1gUFYciU8bmjTZtnkP4jItnTsh3Ax9qnNMLmggwyer
hSHpMNqvyRKqV8LLqI0W8yvS8BpSySnSNBfkI48ay9S2otWJzMy897xGF8Vzc5/Tecl7IHoz+S64
LqnpLo7Dc2AuDwirxgPpBNTdKDzXw8Eadf2g5d8xupT7oRQ3MQXZFc6S9tC27rZ1x33aJ97beGjL
ZjsCWrkn7vmG8Ntm0zhathl76p+AJdyVSAdrE6eBwUzbNG7qobskNrblvHzJKamtsBN5jC+gU83K
63ZjyCrPQzQxB0W9PQRZh+/FBXc3RcGEoi/PLlPRv02JQV0yTI/W7D3VBi2S2ku11WQnuMWB1m+7
CjIkfQssgqW5cf3AuLBAuWtCA4yv03yNSJ41yza/7RxzZ4kxurS+cTv38UKhNgs3DITzKY4w1OuF
Tj+M/hPrP6l5HK81m3C0ZmnvlZ8AOOcjCs7y2HXMi2w7eUiacjgshfvc2R74y8qbcaloPxxCRw55
nNZbbQ4C7DYjNj26TmuXDOKrouteo6buzmKYpYDU+TA+/9+36V+j9/L2w0XZKrbGW1nNjSBX5W+H
//5Y5vz3b/J3/njPX3/j3y/irSnb8mf3X75r/15ev+bv7d/f9Je/zP/9179OZqb/5WCr6PJ3/Xsz
37+3hEL9zgSR7/zv/vBf3v87jHro8gYWxf+ciPJQwo3/l81rWnZ/4dT/+sXfOfXub7gtjd+JKK60
a//ORJGceij0lu0Etme6kjGBiUbB6J3fAtvWkez6puF5njSB/86pN3/DA266gDYCw8Ur+T8Ldbe8
v5qsHczyhmPqugErAsQepb6/+i4DpFNdiMPyzGSHXOs4JO7KR+nVm267RnxO9xLSlda2L74j6XJz
SJJj+7Lk2m02MzoltQ7tYWyY+LkeClkJED6wlpxBOPDkHW+jfpN5YtmECPtDCqrEuJONbuHTB8OQ
7co4AqCW+PspQCPfBzFEd/iGbv9i4WmL4ACCHS+u46nY17V/a0D9WenAqI5WYyB0ImIlM4KvdMEf
4B8+JctyPdrTm19RYCQKfIfd+UwA9gk72SFIiysnNfpVHnsX1IbWWjfT+7IT361kAYZwKCqaSzV1
MhwdmLNq4W2rHrMQj2Qqf9k2MyfnyhhWFUnAGz8fSbOndBhn3OX2dBblrqhImGgRxOGngrTYHofJ
bzZh+XOMebPgQbvqbPuJ5QJDXfqMkoSppMVndpjHpWN7h/SxXKWUOddBZL6huNoi3cCuV5v3dZYi
IOABPGJwZD2HmpLYdr/RvnXO8IiB/7XbDANz7nZOjkZCiC/hQoDRymWrTc0Tz2Ic3CMyO4MHQs8a
wKWe2Ucu2iIPPvr0DJ3+AvC9ZwmZXxxsIlnKt9BqqAKMYril2liiTWcVUWEvT/Wjm1T3HYt1f2Gm
aPTp1ZI4EwaJkOmYKV7rOQYEPotlhY30B8RfYkWAe/QPdh/tXP7GLu0retokfm9Gk7qdVSWrSKaJ
J5p2HaY8koQzfW9ywLVUaPHNZ4Lo4XukGpX7pk/4NqpsPHV8CXNVTvfzVBySeUi3wXc/BVNSUVav
+vDRmVBzcK7NUJT7EcEYrVeiDKbaOxp2arBOTrYNc9RNnMVPPTjdQ9x0l7QyK8o9w2Pp20gws/5g
LE66GzwKNU6LH42TSXEk5VJOjC95NlmYwVsS6HzZ7qqTHVWUyp7umGllB6eNrzHZYLqnUr6Oh+IF
dusLEPaZJ/wz2tUviHSY6g/2wATAeE6L4m0eLnpQXEwSEP0UNHVtow9BHNCv5mlXdeVDObr3Sw7W
A4TOaq7GU4N3tXXzfm1FIWjh9tqEqKNFYoMf8x6mIFK28uAseCkcq+m3OsoUq0zP3TQaa4t848vn
pnVZvpRwBLARRiz90rTghh7nl8BH9AyajsBzqp5o31Kfms0CSpZqYk7Dg1Nkom4CQr02Fvsr0v1h
1cUDSiYvZt6EdaAYrLusG2wIeNqAi8H6UQ9NssGIuwmaGGx3V4Ar4OkJ1WzBpBZix5N7n69ptbEC
S5MpA4nc9DJAUR22cs/xA2s72f6Leqm3JRKuznLUoX/e1xbpgumJdvz42Z/+nNTa25UEp5sIpKaR
ChIX5sdR2vA1bQ2RzMj9yg7BMabyFVUMykkO2kvyBoeT34s3T3cnhg+9bg6Ip7B/ZPEhL+iI0exC
017COQzA0mCzKTs48gjH1d5oVbe0Sum7/fGSep1o3WsxCW/3+X6kxb9+c+ZZslkcxBwqu1rFZMM/
3eeLZyJlVAA7mVuuy416i9oUyGaOkb7/fEX9pnoXIYJg70QpLc7Yo9VrH3+pU39PvTAIWijB0Oz8
hqvbGcqHlsTzXVoI+xEN83me99WYJq+VT28Jv3of+dbXsXyCUGUgARJoh0qvvjXasF6N3WSfc4xy
fd1B+hhwGs5zc+nN2DzANbxWANW+Y5nSVIU4Ji3rIHNlxtHyOsXDPeamwFxS4jI0aa5nITDVyfWS
h/bVNA+PudBAlSPMWoUemhtzyfxT4wHmN6PyCckenWFLvwLF3287xOzbTJAqFnfnfnmZDCDj8BTD
U7i8NBZpyI72dZFxgNjcl/00Jd11ibQSXUp5qogTq1vDO2iFRWTWzKp6ooLEyiQ+4Lr0nwjFJvyB
+kYnNHdbaX5+1Pzoaz3370Xct/e0ZctbkwBJyyfLU+v6x6Xo6UeWxW0fIpxyp6784k4yvS++z5M4
3CECbLYV9f5t6+kvQxcv+zSqyRIJeOC2BnTWH0CHCcmK7xquLuQaAfgfiu/Ecs8swgu49SEQLxDe
K27jivJMlEdH8Bfx3sWUoMwKiXT+xU1bFwd17LPusobgOIFkyfHwgWZUm0WEN8MAXlD5Fiaho42l
PD0u9ON6C7y7AyC+bbkjPbx2x4yG6RRIKZC0JC69cKliBkBFpT9TbZTZAa8/F+Pn8Vzp5r7q5z1l
VuRtJoLWk9p0DMBYDLlCm5PbknY+tTGNYK04Kjip4q7+DVj6eegt1bNGyttWlzZFBVn9AJjOZKQI
5goHNMLhSmjYt9RPKUTD3zbRLuUdwJm1C4WtKmZxpPBen9QGxh3AWrWrooZ9y/niInffKlytw6zA
tIfiqNC6i+TrKtjs56ERo8QOI7x6uS/j0yeJRP7YjSV2Vh0TtzFsk7R6s6MF7BPMLzxZFhon+TVk
YUH3Mpu9GaeLv1ZM2nImnDRIBgcHGud1yeXg+GFFqXJ3X8MxUWc5TpYN3zDZBtKr8nmWlUvmEx+r
fpDN6bszE8UdSIuR8q58Glg+D9UeOD5cgNUUf5x3FXqtNgo3q66FCtUWpYCG9LHcrZ/Uubcpnf26
DAzmDYQZa+1LWLQOZhO9OuriOyVuolz1kOJbVJQr9Y0CEPgF8u0kmbcvwpg79/fX1PdNN9fYO5Pk
5Ou/UL5qT0F+/+m1xf1al0l39AlKAlEa/46UVntpTu+PlF1//Qn7VXuf1+DnhYgx5ahzY+0H8Px8
osy/SYty2Snar9ooLjQUHjjA6ngUaAgzUb+P0k73ce4+7lEF/VW7ougY2lJiOP84cZ5i/v7TObT6
gBk8oiB1bgZ1z37cuR/7TlK9eYlJOK+8ST9PkTpjf3vNK6jI1FC+1593qwosd9W5U3ez+olJB3Zb
x/qzoeCr8g7umpZvQB23iYeRWQxefmTatxKfhGd1Kynss9pTt5HaMyJjjzTB3ivWcwvYLcV25Hgt
2iXJe7YbYrjVzz7eIF/DuJOvBnCom0BnPNSlBZx28K+9v71G9yraaLLUD8cGFjSNIrHzMgqbU7xg
SxLLXpGOLWlhVntFEBuk3jTf1ClU6ObPM/pBFVfHlSjcQ5vgFZZ3o7olyzaO9W0UGYyUTgpznGCQ
Q2P4DKcf4+x1gJvp45a0IBvACU7Ctbol3ZZqptFm8VbdpvjCmfKpX6os465I8uaDa/knc5i6ZT8M
gk1Ngkzap6xAJJg3+Eyl/9NxCydoY2c6E8+CfO7VxxmW4cuVHLh19WI+0EdIu2Qn/QYfw7Mjqbrq
UO2pjRq31Wsy9jos6uDwOVxmWBm47CVt+GOXv/+VtjDxEykJ7B9pwyOQTndOy/zwkX08KS/kx8/M
qFm2Krh4MpgfHdSu+pHKNv48jABMUXJ1te+AduL4e9il1JzlRxoMPpLa+9z802sfkdOf76HFx1fz
T39iYq2yzZf4p/ozmYqqJrz87DiW2P/p1/7pd//2WhovLuV+nG9C/lvVT/XMe/XQ4yM55KVy6tZu
W1Ybo+l+GBhpCPMyTJz2Uf9ro5C+n6+NicSpmzo6ucb09hNYllzr873lynOhfi2aBbvqV9Qvqxf/
9mfU4Z9+hwbV1kmoWMkPHzfWF1opBIVKMvHHn/t4L8YyiA4+34ZhDSA25M/VRmGEP346LDb+Jy4U
za4YJtqR66sCZbTwdKvHI0TheTv0eIIQNqSkekvOuIh9pgXgxxWDAPO7DCJn6Y6qVJLKOwktXx5K
iWtQIIJa7kWKcB7BOqcc7OCd4o6Y4y7c+dVICxDJe1gRyNTk+NKu8Io1KwYZAt3/2KhDX4286sVE
Itgn7N0bVSL+2KhhW+1WiuDuz90d+D+qmtDdc4l559/NfSM3Cp6gDm31REiKJ99DITxLaLwtR55B
guQHZqvqs6iX1AdSmygBQT/Aou8Ulb6VDy5wcg3FUx6NvsTX48qDMC7nFhoPBpZ6EnahS+R9T+EY
1Yrk4Cv0xCeEopXAfKTNixxAnUz/6oyg+3vJ0Wj/gGkYzrCxRdvTEWLoVbgNtdcQG0K/Y4FnC/xD
WFyb6WhyCRpyxFbHo51RVDIJsescvTyogrqCgOSmgzgqCl9QA6EOVcBuBf342NMdpPfaalR5A4n8
nKTykP8u92oZTJAs4EBVVoF5CaXjXH1wtXFlsEEhIw4qOanIVe6BLqdoJWt5fV3LYARfRiQkktI9
kpoQg3/Yk05Oqo4jb71Zi25rp5xkZilDqbSwOwsy7ZXa/WCe2+FVLcMaqKrnFIxlgoPaVbTzwiTg
oeiTgyWXuaN8lqs9zhHPhc8XdRkYgX4xWaXyQ3xuchkxsUA3+XzJkSCOTkZSdDKcorKJqZjIq1B/
TWE91N7nJpIPpY7MC7oPPm4Q/geZSsRQu+4kczJsoO+WjM7oVIpGCHDjEJOs4cg5uNrU6lIjf8OS
QRw6vH6ykORPtZKgDp/EjlCeGnW1+SrPQx2DJ4DME3cEfmiV9WqSAEKLV4o45AxObQQ1QjpRpIZQ
7Ksht8skEYdMkaWABlvLrBGwadNJ122yRz6P0SiMh5SeQSgTS5KkG0+lL3NMjDoWOVNPXhVC8I9z
yM+WaShhQHMoCtmow//wWoJyJiBEJR+vBhmqUuNju+5l0AoKB+Y1FIpIYAlkFMsiQ1k60lkGGdMi
ZGBLbOJuI8yx2HsyzgWgFF0XGfHSyLAXXAezTviLTQpMRhpMJWNhYKI84jAND62MjOks96spQ2RG
0mQaGSvTy4CZLDpU5M0w3U4uvYygmciiMcikSWQ4zWgQUyPIq8l86xYtvP7syyibVIbatKTbJDLm
ZvQIvKFnfhplBA5eOOSepOKkMh6nlkE5FYk5g4UKVIqkkW84OxHBt1tc7UJiGybQNqkPAJ8lWk8y
M6bWOtptdl2EhrbVgragp8gV7dZuf+z6/oA/FfFD7TjXkbdcJQLcfqQjXQcYvh7p5q9hraFPlvFA
pqMbRxKtbqhs1ecmIURI7fXkChHmMOycuq0ATatJbo6iSJvAOVLnXENWmtd13wzYOGui0iIPj0OI
itXJbHFNB57Cp4w4yglSkpFHwHdLIODEIBXkIS2Dd8Nwhny1R0Ewm1m+NryANGkZpBTJSCUoKuvY
bGQZJGo3TkLwUkNLapZRTKYMZRqqHkeWbSZoptHvEBd3sWSIk1cT5xRTmyHCIKNUeOeQ95QFCAh8
+PlGRyEVUa/MUT+TmzNuKbXiXCU2yu7ZhB1RUhZ6cptsKdTwRTkbSFgJnapJnwKpBZJTBlLZJFNN
MqKqlmFVSjJSyQCrBBpAaRNp1RdGtm6orM+kXbmkXpWkX1UqBksGYs3BYZnEIgl1l6JF3hdYo7lr
pKhuyZL72iVYy5IRW6EM2yqcCZAr+VuNDOJadCK5chnOhezOXqfkdQ0QINHXE2NJEXyNC9nZO6R7
IVHrN54M/AJoZO3SvFyuiFDAfMDUf2fJiLBqISwMm/oKBM+PITt0Q0eyjCxIa8m7bkTgVpnnrXUZ
PdbCRyXdtMRySSxZLwPKKgeUaiZDyyYZX+bKIDMTxRhoSJoZoLzfOxl3lsrgs5QF5gp1JrRWQtEa
GY82dQSlmSSmCavrDmhx9qFDEBsyWXODyQskcUv8vIxcK8heQzB+DmQYW00qmy7j2VJy2rARlOvS
ILpNtaT+t3v3OFfv/+//vP7IBeo3mvPirftzMIFpOAYE5/+8e3cRLQ21RvzDL/3q3PmEE4Cn/ujM
mXBUf7XtAuc3zwvMwAXw+9mw039zDVpouun5lqlb8n/+q2FnuYQc2CweeIOOeAWG5u9dy790Xz+7
sX/JCjD/RkWmYed52Mh1B/QzVgdYqX9t2DXkxNZ9HcUns4M7bUd3lVF0VPzkYzlG+zCnGXdOGu7V
kdqgSuchohMmOqfVcTB+qNmJ2oC1BcGjdkFTVKSFLtepyOnWoThCAOIeEgDEnY6VI4iKBra1s8GR
9s6KYh2RZ39htcw6PRh3cx5M60YnCU/kZBBAjYgmczO4vXET5vQHJjeqr2SCY9GgjyqCHjOMQYnH
75cHetdQ0JYFU87IajJ1gyNVFwfVB2wAAzJLG4PHdMFTN0HGEGIC0UzTrTt6p7oJli8YMIp6pp0V
ZFcl6NywCL+3lesyzodXEFpbi7GCESwgt7nO8aqn9IOgd258wySjt5/Gk+mQtxiGNPAmDCQrIpOt
Q3wcmJiC68Lpj1F3Z2poMhjf1qINu10WpOQDR9PeMMObKYpfDUFvsm8IhZ4q/d0yH4PWmHfJjIe2
RXOM/gFtvylHm8XvSamRPqosgXRTDU8VPId1F6II981515fnyqrSPcH2P4nzuaf/Zx67NNqIwSYe
wfJueQrdktV7RPc+bXQXQ1sq/WN1ezZA/O6hFrVkud5EGXkr1DMRM1CLPtdQmzeuTPkcQ9q7sRmF
26T2bkli4jlB7BWTk/amYXzaCGjWqyHlX+yhbqaclVKIBoclEHoi4UlOeXmfGP3y2pqAi8f3iUX1
MQ91NGU0GrG7Z5s2050t+vEHTLCku6Ieh4pob+quZ5UB6GyVBugY8VnC5m+Icc27hoaQNk7HWMtO
y3Q3A/I8ZFXGuOvZj0HeMD/stKM9kJ7XVAQwI8n26hLZtmO9D0ypVn3YGZvR4PRqjnYrBv6ZjlEg
29tPOp+uybLh4DUt6UO9N0hVfnIIba/YRJUO+DQq5uNYzuRpSC79YsC4Tcz4UVrIi7lo12ZNx6vO
0IDmXafd6CZfJkInOorD16l36AjpROdk/sTS2C0AmWxQXg4b37YKSpUZmph6ik+A9n6I7G6OSfOO
Un2+WUb89rHmPA14OemFOiy3qPqWlh5thkmCJY11Z1nNvRthio5RRMcd95nfjHzj5EvSD+3WvW//
yAAefYvbI2uuc2+Tyw6yBQRjekXhFD21/xgtxVdQEwYPJmEfsF0tu7a8RxYsdqXd4q3C615r/Xw0
XXzE1rxPmAnvnDi19jk1Mp++NcueCXPPEG+CuEQYMJs7I+7PgwhnGtzVdQmxs6sbTGhzC5SvRKC0
75folpoMUzV3B1sAN8NAiaorbO5wM9b3XQ5HxjNlg3LexaQVbws3LdYjGn5wEOuht6nxW8HRyeL0
YhrixpyqcgvjTFjjdT4/da227J2KlG3NPwDkiR4s3n5J/ORa1/2v3uAf25Euh6F5V2Vu3045FzK+
quFcmc53Ham/WAhBcFvO8ZXAer4W7FN20oNjJBBOtv2qT5t4F+UtrCK8OSQWkW41kg5dQhYoUINn
vZbtgVhxbTi387AsNwOaCW2IvyQ2XeLWxgK6tHV5bEJ/V/I3Kqf83mBOpTFPdHvmb81owSVauDTg
A/01MsaVBoY7Fzp8gjHassZGajCc+qD6EaZzeG1SO1zBLzIpEKJaaibPXVfzEm8o3fircLbddd1A
3YLDPvQFNENbSzZd5Tdr7DwXUohpBicehX7jvCx4E0SIh8iltpz27Xc714i/CYJ3UdsvfZ006B/h
1guzujFmgqtjjBSb2NSrvTUSZoJ+aVMwtIEOcI9x0mvYPedXJLwWIujlEA5ee9DzctjqIr5YkUV/
L7J4Ek3EFvTmui7GjjZ3fjLhpIJING8bk1T68JCAyN9XHZOudo52ZhXN1+geuuXZm/BHh61ubP3F
/zHOwxre06o1sNLHY31be1F9SMqM3rJ4I5chwVECiLvUsP/G8xevo6TazMTKOf7ETheubGd5bQTE
daOR0XiGG+zJDEPrYabOCk4FS0V9/DlPZbk1UvsytsG8Ex1QSBZIsHcXbVtMaAh5tNzp9kNdls4P
b3x2RfbSeWn6MBLuvQpg4uMjpTee6eN7h3GPcuxwj1fL3/jBhBrACs7tAszXNvRvornCGXFJivCk
lxBIOiLvycDe9KFxMlyW71VGHC8JGRvPkGsqyhSrbhjecgeTaBQ96HFxKNuWUSW/ngPT2usLC4Ep
0J+t9q63moxwWeh9JKRXW3SXyyr4bqCwMyjUrSN/HPazsB50WFl0DpFyiJqeJYLRnUfn2gaax+1X
G1tWUt8IEwdDnpnUjIMx3AE/T4EWl9Y2dqcnN15eBB4g9CZIEUaHkKKEBQZZMNtS7752aKbWi4vI
tTO8Ect7smuNcucBI+Hmd0GsgapaG/htQMSigg8M8WJ5ZnJ2XLRxPjktqQMki3UfaHGfPpkT1PW1
mOmBjVEoLiOxfc5IzFzeWbelMeZwRDitHrLrvnDbzZx46cbFyOCm7XBy7EX6HqEtppXj7nMmG1mN
GiCSFm2etTf0cU9+hVcSZH580s3sqKEZ2SAzrK4qr0Fh6bSHuolAFPeZi99Df+714cUSOo+Qttjq
5FmuphQYbZlabzGiB7dxrrW2wkAACbaoWHJRB+gk0+Po9dq96w+3I5fRGsuyTv91zZpTewuStWWP
2mOgJzeRNUQXOHrXCBaybiG3U4gZH4HPqDMvL2nFzWubQ3CIomSmP9m+8NRxdsUMtQckM7ZPB6Nj
oy/aqlsICLTw4TJsRjclBuK26umYt2BlmomQe+SuRZeNO10r2t3gVsdmar+FSwlMafbEqXGMd9Ex
zwgXxDjEcuwdbGs1TBAqAL5+dKJ82To5XfjaL0rpRTFuDZknqjnZ02Tk1Q4qg7H2SBYGg1IQSBpI
vKu3pFcpKo4NPUF8EC8aFhf+lfO6DYgQEoYWPbcO0fR4ke3Is+AtMIlsSpRKnh5v0xzOC7cXJXJ9
BHdRLkdiaHEx87TetDmF7dG3ruw8JAwhFTwFK3h9vUiZkY5meldW5smR5Fydrig4/l0OnYN5qIul
p9v2ZKYc2sEyDixJQGoJ86xPIUpWx/4B4qo8uC1QK4cZS+88cn2aW3KSyFgmh3Jjl/kJ/AL487Gn
FR7CzJhYAtYmoVAEjGCaqA/WoMfnwFryVd7XTGA08z1KrRa/lvvN7ux6MzXtZirS8VhH0yYqBrS5
uOBIpSp3PHNiABUIjSlxY0nk+wTGBWNZDp0Av0nMxetZ2d8mk2tF2A2FEzK18tT5VvjSn+e1w2On
x2izeh6P6rAe0PvAzM55yOs8QYLgNumZnAIWPEqRw6ZP6LolWfmgN3axy1H+XY26HL+zAD+BLaH0
Lg5Geyzva0tGNaQwF4ahfs4jaBhu5WydupuZHLfJWdeLS9IxYQfnj1+53tT1HdE0FMBQE+2cFAG9
YJkCBCk5u4V3a7DGWIdaI7YWpzxPGLnzSvx/9s5kuW1lzdbvUuOLE2gSCWBQExLsSUmWZXUThC3b
6Hsg0Tx9fYDPOdq1oyLq3vkdbGyApEmIRJP5/2t9K+AgxMVV5/I2B/E9dsqXShMtN2FNXIzBx1pa
u3Ag3YFSiiNtfDtJemjxwyPQCZLrbKY/xmRGaBgllKhGsE6ZZ16E0ckrA5F7D3nTzvBy6UtonFaf
7d24r28S0dJ9W1/DUda7tLUOgvwF3NNqz5yjfZkzMC5pnl0mL2ZQoCPoGq1gZ0RWhw6/uHQEvl2H
FDx2mzYH4fDmdorRynwkw+Otjb0Tvpq3CZr2Vk9J1e5L6LSlST4B9TECOL1t6CXWXlWRP+McYU9v
Dba+O93gD3HnHBP/zGHWtrs5fI8g6QKg3iYBMxgmDq+NK5JDC7J2a3bqwKXxI25y8SUz8kuTU+Ri
vHSyupGc8KqQZ2FXRwrtrQPGIlQfNlyNm8GNfRtEKBHgAHzVEvUz8yj3jOR0Qzp+VGHTPUe2pGwS
/Wy1Ud/3dTNe5zkBgmlezOmMrxjhY//m2bm6Zyqjz158c8gVLZVGOtFCAmwaRVLl/Kr41XBdkq0z
psXvcLcoGfnNCQ/QMY179XxfdQ7ndOTW4NRMc5+NMyYZb9/DvCsc+N76UG4yyjmnRsbHChbmjh9c
bvQQIpoEQzNopoB+wZWxVu23sGqTo12Ra8dJGhVQ+82J42j2Hp2ItIYQ21BCwO2xdpDnCWM6CLd9
JGcJS+Doie95Yu/KpNwRtVT8NJN4KxX1vqaqa0a4BaU6OFmQ9OB2DOkdvcIrXuT7pjOzJ8z/XKBt
/v7K0JqzNSoA3WZwwghu75pCZ6zM94LUMUMOplcxyjyjPKQEdpBYdV/J4WtPVuoy3QdzpatrkI7W
sc25rU5ldz8O85tV5Q8UBUkSE0AqYxNHQw7rNyuLZWDVFlCnCk5HYyaoNh430Jy/mAQ6YIfOnnMH
R6dkck8aBmxLm8Jy4ajTqCq5j4U9HmggkGiPLamzYjzJwTCctMwcaId8tK6bcZ7mv5O03kfYoG6G
gqDDZJtRJhL9Hv3BSQXqCciNvDQCGEqUco8fyYIKGRdAFVkI3XmdbS0rYGhZ4pGs2l/YWeQOU+zO
zpyvcc+XnVjgpcjXhchXUQHwiqq+1Um0HYfmmYi/eOdxHdhD/bb2hq6Mm0udD7zGVtWL4R3XOtpe
sfME8NA2fmlkE29nDR6Zpptfow6aKlVzGhPO4M9oAqNEY4iFuWcTsm/8bOpXGxvfMHGIkwMfrIG4
FAhaARVTGBr+6G0jaMtcTCqvtw+9mYKwEBdTAOIfYjAV1CDo5wZAmoyxwGmXoliYesIgUgJn49Ko
EbRO3Pk6EPJ28c0s41+YuiU+tYnpMcSfbMx+MPL9bpp2QsWhu4YDx3ZRcrbpuQdXoqkEqEjenvG3
nPBiFAzeaqfndHD4ExANlpuq1l8wmCuACgzupwr4ZnOvuU/xAIgyCdCPT0b/UEjTPNe6Zp65ThEr
tW7PfWmd17V1UdFp6SHfu7JVNHW+1AQ9+56Go2Rd1EtlvlwW6yYXbwq5JIXAT8zMc7UsomygrNw1
0Z2UMjmYIrIZtXkPMkiD0/pp7bIL6wIPX3tGXPe5E3qnhyCwULeMi9RULYt17X/apNO8KQutPTnL
Duq5rZ9b53upF8Zp3VgfHs1x3EFt+KU3BpJXB6C7M80MnJadXdcsRSwKw/w9XF16t+tjQGjRmMch
5FS+NOAgQE+WNSspxNYAW7UVfeKeZdcrxiKWk5z76KHrBPWZDhvipOndsW+K3ZqsXS7x2uvaqmFZ
1xp+pvUVHQMAc2c2QezLQZgbRrO0L5dGudVSV1d6OSBzUVh252Toz9by78aRBJgloEAs0euABVEH
0xCbSYX8sxi7FNne54OKOwpHCTBg5roP2tJLC5DVMYxkzVsWn48VjNaPIP0WOyOCbmn8c5FpKEuB
aDyNcim3OcZjSELWH1mgIgIZ+6mK/U/x37q2yofW0Pgak5/v6mG7GeA/nQyvhp6ipdWf5PhVY+Iw
RueAhoOyqoOKvCi2DLz6P5taikHTo0dAX4UKYZLLAfiYmE6GfOvDcDjTW8CVQIoDdJ3hjIVyOK+P
uyUYFOqgStuU7mxvy27BFkxTj7XMYQpfZ17P8Zx2u3TO34zkBmqyP6ejnbVHOjM9NCE32cKiAY6+
9J4/FzgQunMqkYCXY/FlfZzPB5CHgmttg4b/Tq2vCj2iikebbJqM6hCWRLXZKey+KgKls7SsPxfF
8qG0cJCRrA8+WEt3dVUhrvq4etmLfsJ3Tf3Pas+NRnRgkcFeC5ryqQQKRIyOh/p4jP3Q4TLp4LO1
dKZJRaFDXAzp00XdszdUDNc9Uu0iQ7yrsQbzkw7URWb5AR3W2zgJQJNUuwWqPbkNwQ1aMMGhTrFz
2hq4uaGs2y0S0jdaMF/CqDkoXdn7nvA5hOYvU45Ok6xYLU6w7+ORxcs3MpWuu1vUCVrEUv5MtK8w
/OrdmEfeFtvO82SHVysRgHcZrW+8aPD2+UTfAXSgy3lMGJEHthpPnSZsuI8b/TgUKvUxSrvHRJCn
JN2zZuZwQ63sOXTHYrN0wtIs3+NM6JlfhGjJG/iGlWv5Yd79ZkjXn1BJ091Kn+OUMCaZcL3UDyqb
bF9AFN/KpVxOZ2Azl4HaEzXY3yclb+sSPkSVkubVqBXbvB7SfdIUcpMNaqMD3Bx762dnDZusIyo1
w4fPnmtvQqc9Xk7S4dSCWhDAVlEDpn0sk9+17LnNnZmkAwmTMWPCZUKTIjxDQyPmnFovIVmAWMBN
mjXy5hTNKU3Us1eom2rK6QwnmaE8f9kma+v+oe0jJGjWNyhj2xLG8SYftJfSKp60vgSL0y2zzIJM
RC2wsQsRWGyDzXlTXk6/Dh50hsiieQHI25+p3VPb0MyTYxhvPaFaG0eazq4sRvMUDs8JsssnKlkb
aWIp9PDOexmZzXWQfRlDe+Flw0VwuL8Bsht3jtG/KpvMvr6mANXJ7zRssh/kEL0VDmg/w4l+dDPi
ZwKJABIM/Bha2I/YYIoffOEv0GR3eCL3XmeSo2SVh1CZP1WuvmL/20D2BrIVPMyBM/ljT93TM2zU
NRRAKEtsRjnGhwbRcJoLlyt4zz04Kb0d5ff7YjgG2Fh8YA36wSqd9OCJIcG/20SHbAx/Wam06WOW
G3oLS3VNAXokVsow0y36WWZ2eoWHdok0FEntW633jRnCiD2EKWbHGCFu36kVvA9jQoCIDY9ioMJI
K2RBz8Tlw4RNjipHqx8JldyaU/RNNVA3WgdMJ0HOJXlm0SU3HppHwiwgYLnDjSH4InzvsO9gNsRz
SiEUns5YDrRTsdHYpiKH98apxdFFBlgyAYkLbftN5HF+LHB75nJmyIbXyMjFPlTde6D1ma/Zesbc
nsOsTSIqFwkDnxI5TVS8hfwwzMNtvwxxqiedTtmGGWPrJqcGecemmGbiTeqlCZUHT/PEngZEZu4N
h0wXw45unFybpZWROX0HE3nCn06mKcDdap/Febtx8j55FA9VHkNndnAfUdqKqMVYZ712v0PM1q+L
eofpuX2PJ6jc2EmA15ZS3yS18FIn75OArx1UgAINwmfCOFpQ6sYXI9BfZZK+U9gmhSpccpSrU+Ua
4YVr664oO+iF/LFNJ/FnMbWLZAWUg9ycnnvvwe5iaANm8wSmI2Zq8lPT+H8QWbALRs2GXl/7kMvk
3s20D1vk8wYI8u8G8ckwQ1Io42FGUOLhXBb5kxwGVPAp4NgxSPudI0DP58HC5lbUn0Gxcs2iluxR
6IZglVf3+AwyTHOYCr4NaWc+6Me2BoXHkRdUoMXLsg3RUcjvoLm/FWPmp05HDFJt5fvQrY+1LYpt
kSL3iqcCzjAXdjMDaFogH7JCbqfxwBW8j9Te7aaradl3XLBgAsVMbkyr57MpTTK5vIuyZ1uBd5BN
/Wyib0WRBqIerij12Xh+HhTObahaVNbwAzamvCsnixKtuYcUOR0zI76K2HtOCYwk4FqAp6SDTz0k
P0xTfINYazDpgt+WEcoQTT8Qk8+HhVe4yZR8YuD5okeWRhlrPDge93940TvVdWqDleiGaw0uj/eC
XivZQs3EzjIOz4t7kkLYWUfkgkoH97IzOV8HgQp40g/CnKxNQj+GCZ9dMVUuv5eZegF6gtYtSjeD
o76TTWcyrzUe2xGuLEGWm7wOmm1ehmiK9P4ehfQvioFC4SNbpd2ruymgjtuWAa6Y5bH1iXURL0LE
fNGOJWH2TF0z2ZOLOpzXRQ06mgEQboIc0ZMNxPgYS7FwLDdI/h7zvEXHAk+gHkiDafqDXNxK6wLo
MDk3y+YUdGjIIiMO9m1g+NW4c0l3jCuT1kqvKSJDBWQlGhOuAQszJjojpiZJm45MK9qfNSoriqsL
EsER7XjMgvSWZ9x4CHK9j0Zu415iuMa2GJrxXKGUT3UEcaaIx/OI/pnLa2Uu7B9qni4az35a1J4O
4tWkLU/r4/WcmQdo4kzq3S815Xs4f7Qn4/RxCDq5163cO1vSY2CttmNnxwiYMW9ucmynHq2sk+My
EJItrqOsQ1FbaCWODV2vdpMOocOa3ewyG31+EeFARYTp1R8t6yA7AElhaWO7pzcjTUKxVpHsqmJd
19bFH63tulogfzyXexXp6aWIKQyNqWXQHzZ+VT2yzsnl3M4EA7jJICWUatnPUEfG2GkShV2JdG7d
ZKoH1kbrjmSYUP9YfiNnTSVa1xBJHkTSXOvRqUleAMIyN0QRuA7S5yyI063H5A+wMx8lxoLaOYTr
ma8jCYcvOhaqgyVkfkwCG/cRw8DPhVWgi2yh2GSbdXV9ZpL1PjCZL6RplF+iDgqfKmKIttVbuhyT
k462bJvGzQ0kDxLFz8c62d7A+SecqMz85NyF+xEe6rAc3ca/pZD0ozsiK58HYp8hLI/WOVdodTco
0Bb15Zr7ti6MEYHwPAscFARg+Z6VU5tZhOp/y4KzEyBUxoBWuh3a+GIq7ZAU1KnjpCG4fjEhau2h
COA5x15DLc8ana1Z1S7V5mVYL7ogxL/ZcIwtQ/114cS9tzdD5y5fJnNd7P7CeYUIMi1PSLni3ooY
hjOEK2KOnXIZhjthC0pNHykbLJoOGnYYXcbF6tFXjrM15CQ3qwD4c+G5enY0Qqawq6KZ7xUsX6z9
/pv49zNlzao9mxw1jlG7i9z9GPd36ZI890ct0tdYf2V1JEh9dvQteUzmsUOku4qp82W26NkW85mQ
Ou76k6wK0WyeUHO0jSN9l/Y1lY9uoInPkBx3LnfUprAvtWVcOlpAFCgJij6sQtcQj1HG+X6MnI7O
W1iVWAAncVwFsHkVPAaeV+zXzxlWnxJhWEgF2zYAEGsNXzp3pp3j9IzVg5LCr+jYWSWOrtlvh2Ua
U2m2s1Np+dougm1rOTR05JJb4TnzdvFJkf2KPHeVc6+bomi6g+V1J1ysTOt4hR9Yuo7FQnChtJa5
oBfVSEQFqXqqnekMRTSeXLSpwup/SHN6TOYE/uDibFllyhl0dK5KyzbAc2qeTcx3ocr+4mCdPVWU
FVYJzrgaJ9bVcnXAtdBn6B6gxGTXo/p1kllDTshypcgoDm8tswNeyk8ILTShjbJmGwLZnGuS3/iQ
RTN3iuRxfctp9Uytq+tCT+M/n02rCs31sjA/8xTXbaUsfJZi/qL16XsUWgc5RO6hVUB7qKRyWeII
MVA5ztoxGJeLy/JYI2RN4KhA/rD8xcLpyfBbv4cEv9YMeAGQ8bjRlyeja4EY5+xkvTx3bbuF/GX9
OTfXXQRMtSj9avp0y7S8yd0fwVR+y5bySFtP4UEupZRlCynqT+Lq8Uwu+uaA9uFWkKyKJlNhPll2
az1f1s11sfoAhkXkTXYsI6DlJeOk1XvLgkPeojwVGeoSft3EAWvEDTICAbVPYyaBauhPKs/BMJOQ
ykCYfng1vXIHA2wsUddXafNFy/Yw2L9avWtBHujvjAKLrBMCu2FO44/UWjaQP25YrB4YQVCM5Mpl
Zl3mNyoz6bYCtbEk5evaiDgHtbNZ8q2alfqoqGtuSi9/dCvzNenkm8zcu7oyPJ8ZpTgQjyr4tu1r
BgzhUCWgTXS9g1NJjpFTvdk9WfO1rT9qtmjBUKHKAQZIxEH+HmKg3fbKzHdZFW8LsA9ILHXSSd0U
xj/Yguli1cGtRM9bmvZAKGx/lwzZe9lmXGzFrR9QzDpp+UE5vn1U1CpVNtKzjqbHLIAnz3jMDUli
YFR4cuolnQQWnN9k8kaZ/sFNsGw5XwzykneVwBo/yvh+zBgZx+Rj7txJ7CyQDKByWgYqHbLPpvzg
jJw3gH7wzceBy525HZlDkL3ntsgf6BYUFyiXckOMJLFJdf+j1B9sJxAfUdBMtCaWFk/JGFXlIVw9
/TkU2r1H4WKXQDA6yaH7bawcckDiY92SSFBq3n49GSk6LxC0hOZbox8G6R7+iPwbIqK262o6hmCi
pxMyBK5roBDvDULxiJUtvPMI/+v0/7We/zekFpO8+P9V64ncE1fk3+Wey7/7l9zT/YeBj90Ax+JA
UfAkUej/Unwa/5BCcEdbVKD/JLRYNqpOnaKEtPl05KBgU/4l+NT/gc7bMTzPpJIkua79vwk+F+xM
9YfLc/r5n/9hC8+mi7rsmbQs2go2O119fH+Mi7D9z/8w/k/sxDV1O0gsGUilozd0772QdxRNqFoW
Y3BGw0jBXOH2H1NqUnFxCscpZVISUak1TQuUAXNhZ3pIQRdcPG++9wIiraVWfc/GMt2GRv9rzEn1
KcMZ70iOSWIIh9+qNItrO1X3mUPjipkxWrGCyDQw21M40Q2GIRFp6s5KXnVIxqlplv48tq4PiyU7
DJHAVGX9bshSpOkXXsTAkNZ+6EOkInrVvuc1RK2xr539lPSWz3g76j/CyEIF6YqvkkiHLRlMqW+F
UUqgUbYfdCxCueoOY48y0tMptZQAlmEDlN59klLpm7Wi2CeQ7D0tyO5SzU4fRrulmDsrQkxH4Ctw
nKezkYcfWmN4Z4Ek5KmjF3Xs6uAtspL4Do9jdOcEQDM6Q499h3SGa+IAkmsUGUNUMU4it4DYFsC1
0Jxo2q71KmvjOSGj3BESWgM3gY5jG+1sK4Ieh84znrLuZqb5bfJIV7dTdZvarDmWaXVAczAg5Zy/
utLRmLUgFHL1H6MqTyoq1C9o06SxB2+DWFBrHrxjDYHTYUpqwIGDX2NO2Q9l62zi0YWmL83nInCF
jwfkycCHfvDahjcqazR9aHqoJZJCZquLS9DHA0ILqN5E3AA6ZTA619PWnrXs6mEOKRve2HIBzsZl
892KKDour5666A71hHcZ48c8yC7krGDfAWGw0XnDJK8BMepLyYGcZUBcCbzGSvOOUwPL2zObA3pm
DROFcV65fY4bhvuhiz9UZCcX8iXo90fDPxdtFKd/2VyfXV+3vuR/2lyfCESiH0ZbXNctTUobqSGV
rwZPA1EG//0z1ver1mfW1TkX3r4O5ePfdkMkLtKruX+prTY/f+7F567YHNXYLmrL/3zs83WfH7s+
tm6KZW7nIobbrP/i84l1M0xCyorr6l/2788rtfnZlmBUwpBb5F9e+JfV9YXrx8xttaPYSkfWhJ4b
LcWsddEaJlqhmawHmND6dUAIywAo97CLM4O2qSPurXB8KsgES5GPfi60SRDSYWY8pqE3DjPR+N7y
2EiRY28F5I8Nb+vL10d7d2YU45LFq4g/sof2pdGzcoeaOWwwgtXtcVLXSKtv8VguREIOJUPPtWvQ
Ddp1XbOinEQRCg7UQsbukjkjMOZhPjVAkkll1jcFvt+NbhxlPltXD838FRsNa3ZsXsUWbrjFbK7P
XsB8WyAaecrsTAmDle63A3yx0Gy+ammGSCUGQatdiuu61qERQkA1PUKw8VrqbgEjJsQgiU0qGCEh
gc53+PkYnf+d1esYG5dXoK36aLzI9TOGs/EwyEuVF/ISgSxaSj3lXizf+zxCq/RJOmiuESAoEmaC
pAnAS9kzjiNXv66vWheIRI0/m5YbJVRE01dTWoTRJ6RPB+SvUMgAl+BNUDRw8puuZ4PV5b9Jr6HH
1ajrQmtP8/4jDZimWXWS78laqG65k8K97IhiqYd839awTqYyN3d6jygMeet4daQzXqeEcT9BP085
/t1ruSxGWvI0tBtvZy+vMJuHQc3WJedKfx7s6C56gAS5ACAJK9BVSbgSQpcIosYVSXx0VWS6nFuY
x/poU+ewNN8lRonRMW+oYljWaB3odBTvErLelWE4gWywXxB67YdCm68auVhXPWjma5tAmJ6rgMkI
D62PzwO1JV24CbBvHsPDANxlWftRizMmjRLs6GnQCL+IQ+I3LPJEr4U39CjNK/O+EIQXVt0SLOk2
eyNW0VapJrvS+8yuIa6iI+QZaD9fFe1XWnjiOo2zccKLdBSAqMms8VJrV1TgnS3kV4fKsp/XA6ux
tHEvo8XC4AbZrUYBhnIPOlIrpma/bgpQa3skMw2N2Cm/MUUo/cEpEQU3LT5uphtMQL5kYf7QAMjb
lY5L9h4CKpyfyDispMpOfTqBbtNab9OXoXHv2PmhpOD9EmuwqCzIziaGkOOfeNt1Lr1iB8aluLLC
I6YgGbZhM6g9pjF9V6+m5JVKsBIn1rU/D35u/wVAsT7/t5evmyY/z96z+vv1ox2TrKMKXuUfBsnn
P/jLW/9ZpXH+rQ3MaF9+7sn6eevH/wFgoIWvtqGMydRe7dTr2/3l9Q0xZFtzcb2GutExU66pmK0L
AiX/ubZursyUvz22PtGjWT8IgWXcPZgLAqYJdEmUinNnUTDRpoy+S5BwwskfJLH+oBZU+3pe/5Cz
804BSt16LKZ+quLskMyvttB3oxVmp2xE6GPjTKUeYZtgXQV1YkPhr0wd6qmSf2GWW60T2Q7RUrVv
weWe8sp40bzmJAl7iVuEr7PB5CcyQngX1SNE9GNUTI+4q7G0oLTehlp0r1U7IG2AUYAM+BVd+Y2l
6NiGEklOmBtb4ZZwiii6nfLMvtpx0B0Xb70TlL6B+iJpEbQMbo3WKPZ16s8wU3n7kh6VdOpqZ4fm
61AkuBgjROW5s8ubXL85Jhliddc+GWKTEjQRqaWxJokCk6U10ZyokUrM7l1S0ulPo2Eb5dp7XuUK
LpyNhG10yQpJyX6wDWw7LaotAhr6a59zq+VCyMxWktVeGtCI9JO20AUL1XonjIrtlvJOvLXL4JRS
42KIYse7gATRKLbCrUmLxicgOACWlpgMJKmS2Ir4VF0fd0bd0rif0bq4bYfhwxtrTGjDS2YwAgsy
IHep5TC/n05NjBAscAo4aWlIZpndUsWPIr6EIfte0cROcTH2YdRuUutnbJfRPte/SvDefigqkk8t
Ilry9pVA0sCXARCfeILYB+bzHGTk/VRNmiGW07wl4PWpMp1xO85Jte9m+R7OKrxEKIL3A4cnYzH5
MNl9TuhA8148L8IGn2SEw6CV+JH1/rVFDuN7o/NjcJjeolv0U2x1h0oCE/RanOxDMWBXIZUoHMOD
o6c1f331buoJTo+b4w4PlUNyTIDF6mQQljIP6VENlKOzxBZbt3uZ5+BXRB6xU7a1TzLCVo97efJm
68g3Zt2aIhw3QB1mleE9iO672NP9YfCYNNDsZO6BAM+mWFTqzTdyXyIP1G1X/nZEs+RO9UR2Rry8
+F4W6FZaIACNrWiB5N3VS+RVh9N4Q4N28Bq+QQveNlx9fPax8pXVeBcL7h+itHlTG9b7OE/TF2m1
myZKiaMeOJYIzDo6MHWph3KAupWOCUp9zanGqpjWDje4LcxJqnQBaGoplmsy7dZI63e1GKEoJcEG
UnR2iLNkY1m8UKcJSQmUoKeCiw40ovGaDmBaEnwFEUrNBPKvYYbfjNp5piLPKRWER9Xo1rEfzGPU
k8nqwIG2C+cWUriAT4PuhSi80ijv0XuNGxujRIHp2yAdYZ+HSX9Eh3404BtZAaPsTLi4kY4qCaZn
z+6+SSv+PkoaTSO1SJ9itHXI+ruaej65GFxWbKpwm8KNQl/KDDryRM1U17xvGLWfkxQNs6oyBIlk
1B3oBdPX3HhzQf4b/Xe7IMCTOGoEx8RNkWFyLw1iNusocoFEFzNSdkRzQpVMjqC2eeFr0Gf6aWjH
16Eu6507dHdQ791rP1Zvblfc43nUd13WRdgFOuBvo6eBeGuyfUEuVDAni5eN/U4qCjJ2nce73COU
JIn0Pcz8Z4R+2s6MkKSbVQRlHtIqocrTbrISIpCyJt7r5GiSqRDSOAza2zLEycIBMQgcz8LBbFZ2
rTzHMiLXOyTJRp/wXJDkhPMxDrjskxC3N7pS87shfAzoHV3KXkGapwQcafi/1GTrvjScEmWR+7AI
BIqRrMHxuxsWBb0Z1zvaXEO0xIwZSAH/NPQFBGnCMAka7+Tqv83AIS3GyRt/CunAiLTmb++Te0N1
tL5BYZLEcyhaNCaTg01f49dI7CHcUtv+GdrXpPvhYj+mk42Pr4jHd2asI/1hI9kWM9cqd8lIY2gX
4Dz0YrIVaFMllro1TrI1UYoDZpW86xKMRWuLBjF53p03UwBPSfWbnbdCEawSQ0HC68QVb62HdXXy
alA43xFNeXYZP81hnTL+FuSrg1bmwp5toclbO7txnb3SxM8Q0d8cBF9bvvRN+JDLIrgEU+huppBc
TkoYG7OL+6OVUMePJJKQkS6292aRJ9xkEdN0TbybWpOcJ7LAej3i0ly/NQU3JdF1v6s4RObEF012
ljJ9sOGcj+ZwI6hEccmJnxraDTsGDw+WImIz1vOPAM0y0joUIU1Bli15zIvWZ1u67s5J7C+hp52s
1IJ7NDSHSfV+iRdlQ+4sUhyi1YCk6nccBVfLze8JFXgshvQW6o/h0N90n3CXYqMRFYDu+YJyalvq
4i00s+fB5meQZCl4aKeSLHy2Z4WzQOK/UcUjoE92BGdCQf3Wr0gXD1N3T6KWAIMQ4KAtsAHkfYco
2jsmBj41L/owkxKDuhgwy9TxJXDqYqu3XuyrclvjjBx6+dC2aBg0C9dY4kLnRyC2f6gInqR9K78W
rv4lLTj9tCga/LRof2b0hoc4E4dutD/kHOmPQvvl5oomTeg9jrWN0pjZkBztg1Ubx8pWr1jbBoq2
D4hOGPnn4fei5/DS0lqB3w0ZIs/I4hZ6N9HjZYz002xyf67iX0Mt3lA5pkTYchlPqiDdzfi0OFKI
nKSuBUuLH1Fzjp6LMJsbY+EDxiOLwi6/d8C6t6WkHl8m0RvJEN+tIg421khhy0SHFBUUbcJvVT7/
jOYK65CYQARL93VGfHEsI7oYiPbLkt81Qv+4qD8WCO17RwrWJnen5Niizo/Gx5gyNuK/D7KoyWw4
uHXFu2pHCB3vXY1Rxe40romqPNM6vFNuEp/Ags5YK6CW12Ka71TQEJ6Tlu8FNZpCTx+noXjX7Cqh
tF35k5qaQzehxMEs9s1N0FOtQy4zdek6NdygDWxhm2yZ+84YnvYxHWynDg/0VvbFYN/ArhIwXOPh
82wkE5JOLEiNvZfSpy/0BrZXCleknV/IdcHELJkCjThgs67y7id3wq1hWxcFpTJGhYRZw4PAj9H6
MKrA89smePCy8X4afttWBz0mR402dKkAWlcTJZRHLz0aU1804mvR688TtCfY/Uzhk/5mZKV1Ca0z
7pvh9J6mi+5EguqNG2EzBr2YIzX70UTCO4n61XO4qea280vryl+hyWUzkJBdqig2tlFbJrsoN0lR
C+5KtFP3U06pQwOwKUvB7BNU0Um4J0Hr/0g0GMMIN5k3DHi7a/MlaQm7iePE8DO3nB/6Wdx1NfoX
p3bJr61meamr6NvR0sv3Su7CObMI90BSKEJjh04a5CM94cJz7ENJqYMeUEY2c0vgMlGkBIuJ8H6w
LD+tyKsDB4j0XPw2c4xnYxzaXNgWWWMRq62X6O2VcV2ZGj8iBk0wPtMdRjK0hrgHUOHgrMeaM863
PsTfwNl/jkVL3YE/fUrGw9A7L2lAnmBq5srv55bxtHU1MrxSrm2fy7kZdwWsmZNrWDddC78VJdI/
e15U7V4W+Y7M3zR7+toBiONOSwKV7TVvFMPlCYN40u1Fan70VGZIDpvjE7Eoz8MEZoWcZYBilouz
4D6DpY7FuuCu21+8pOemqIU3TJt3ik7h1tFotQi7pH9T1YBP7GOfICHHLuFPoyQ8pZx6LKwJx2H9
oMzoUfcEyekJWJRi7J708Ar+le56i8wPVcwuNw2+fVMjSM7rdTSVHpOXEYwPqfQkgPUvbYAfpxuW
n4IZDu7KO6elEoj49F7mukMVuN0Co36g9H6x8+5mROwOg6ob3xOts+DeJBFlLzv3ZSLiAwBm+1x5
w2Naiefa6hnxdp7yCy19zIy+2tD5w+UOEZi43eg9QxG9JWVB+WlSH0rpBZQ2DtM4PMbI4o+VFt10
t3Yuc59If1OJPDm37mFKTaQobXHqHbwHlsE8BlvgqTZUctdDP89apKjL1aKqJmZzGByOLVX+aD8o
89UjDmZLUE5EmKJ5NxbgwVVET1WU6K08zfyJB8K5MAnCR0zxv2oYJc8QzQmfbUbejuzAi5bSOsih
MyLX854VtesXGXU0RC1wcT23H0rrP63sa1/DlLTC0D3Qq3/EDRzvpsZxd6jnhF+Fv/KqB4wWInOk
W9snFWwCJ7d3LiKGXdAAIxigIPIrFvm+LOLjSMNQk0nMqGgpYXU07dN8x6xHblPGxCJfHOLSw2Y3
lsc1Ikpy6QhqJFT4npdYqPvQEbc0IXKLI9k+BePwZCbqoXFbdxtgAt1mnvbkePB3pF4ymW5PJdJs
FKOMjrrTsNAX/ou981hyHMmi7L/MHmUQDmU2MwuSoAotMzI3sBCZ0Frj6+fAmdWMiq7unl7MbhZB
A6gDhHB/795zw+nCwSGy6gmZ4tKqQ6+xbIj3mPKnBk2ijyOfYf7iAnVmm1zv+SDa4Jev9ikRdTb4
qAixcy79EQw3xOweq24GiG9xDu65Fnpul+BtdwFud0X7GDcNzeuQSU8W6xrI4/pAr4E2hYo/O7AV
Y9V222qKHzXLQI5etfejHQVe0A/DquksanEYJVd8194mVhp0cr7u7GPfNYCDoolBcO6gVmKH0oxy
j/gQKDlofc+OSIaehpJLYBlX6wkQb+/OyCm5WsJWV1eOZv7ErBABcwq+wwfCW+tysRNoxjrzR5sW
nD/AJ5C0AxnEtl+nAGa5k+KGx3GGs2C6dqk3r4MmFtiJyJgSpOayxZjaEN48zcO+H63H2s8VAgtJ
uCgRc25NTv2wL74HwchQJXeeAx+pmWvnVGtc/O9Gx+QZWBDyhLLaBU14V6IkY/xG80gFqDRXPwxK
1lrzXKdSqN8UV0hfJn6il2QKmc3WyltNkUJTR+OyQSnqMSOxy2DrkJh8ryz9ZarvxzYfwbMTsUMZ
Qvx05+B5wnC/ycIRURQ4+5VuDK9k3WTbUI2f5+o6iNvgqiYf7jZKsSzNjM29vH7OkdBzPaGQYyMA
aEW1BYfH9WPENplksbOpiD/Y9UP2CKW988aWYamu5t8QelyG86h7czJ/MBWcTR3HME2jckrvQn4x
atwx1/lbY2AI3arUIEZUNZ1r3Ykq/pWM4qbP+seaACo8jLQ8tLacNxyVMROu3jNeGx9EkVIh87bo
LOIJtOq1mKLHlJnZQRPufTfjOLFHopL1q5ps4B39v5KRPHPV6JmiUbalOflMVXRx+7f37XKQUo/c
IElR8AKI49AG0cVAjsHb3NfLrgaXXhswKhWG724jsqzgAkRrAhV2IzpmQDrdqlVIOXFb9kyXlupO
BRw9xOKZ2HaTPbRhVhbOv+YBw2urCA58B+7eux/0OyMcHpweNXUwfphzN+7CSTnWTvUCeKZDXYul
IzRwpDS++yvroG6VlfljNsAIctkkcTNtSK0I+ht2ixYxG5IJZD4lIuIACftydXQm5ValMQum/C1t
gkvgOI+YcaNt5KMx6Eq0o01yp6qAzlOc0VrTZNTs7W+VntCEFPm0Iu7NxkC4juY3TRSaN1b1RVjj
sJpNpopBjfXGV3MvFVZ8OQEnsLWRmc5Q3JTsIhzXrr0GJRhSPU5fagJKvbDUDNIukG1oOgooaixE
qOauu8+6EgNY5h8DezoYNbKmQt3EgfgwFfuxTrsblPQmhvPxlRBCoGYT+UIWZIa4bciMszdK0KR7
JXvom7e4CgekScaPDM0FgOaE9ABwLYbaEPgwfjDGjB9si24jERIXs1Mcur6mCli6TMoHEgRj7Pgm
k7aoY/hMFWzVpsiO6Yr+nHs0ypYwr3Xk8NiwGiov+a3u0ngOhTJtQgzfEN1goTm9c+3iGd+bMf9+
SkJAEpA/qtXpR5vQAg8rYrptczHvdz6NK4aXK5uTJ9reDnUuJ7SN0qKRtgj7JWc925LefKVaU30o
asaHhJLtSifYcQCttBiHk5uig1LCHN8uQZNJGrFrVNPT1DY+GVxaup1q54AeOz6KHm9aJuhBEVy5
C4nVWhXmbK4wRaM1Vq4asvcYXmc3Im4uEdijfkEPs7MpHR+NnupLY3wr/IFAt9yk/2DV1xHDVzOl
Pd4p5Iwow60SAY/niKFq0CZ3UJK4Zg517XVDu7hJlG0VQwYRyNN2hebetsA2LfgzEBLQjgKQIa7t
KY3cCUfGMj2KHWA0KrGzWr/L1PyVmdXVrB70WXFuhsrFXlr6lAUJEUGzdNVTKdhNDpQ8g0gyxYLX
N8IE9CbT6klqUTWS4q978DUT3lJzOOgN183GIEa6h+LRu+I9srpsExYPRno7ABukSK4wngUv75Xk
jHhKLvw1sbP5WqHKoCj3iKOGhVdca4DLzSTbUASibq7eOlRLd7ni5uxQA4P61LiKhPVo2/UO6kO3
q6e03pT9bK+rKFX3XUhtYCRElnJn35nFxihhHTvThRmnGNFGfKhROl7pToUlT1B6BJ63RsdLNbpn
iE6UuRHld3Oiv9KbwrB30AtMVkSUwjNKIqrQg7nwA97q0A3uOTf/skOfIopLoz+O9R4vAfzUWjtE
jp3eRllxWWj6KgGzeYmu99j4SnbQZmJOdaO/pfOPXSHOsxUhirgqfYtCTkqhuq8SjsXcvVLH/lsI
atSb24QNnBCX2rcjPJc2fGYkYmx0dmodU2pYpdEB5vtVOyk/4DTA2hP9iz1ZO9glw23UCLTiVguO
RcUOPfZBhGPL7naFE0J1VALKCKA6d1zFKX8246vNnkBDYo/rv2f/aNA7iDRYk2NqGhjuArR33dIn
kjBbqdA0swUvfV6XS/U/ALjyOfIlJwrueV0unV8nnwNXihweM1I5FFCu43nBFZnNcbpVHP3h09uc
PvVv39JJoS1hd9Y3pyfJz+FqSBP6/OGnV9oxPvtiiBml4agO4Wj2yZIVLj/o/P1O70NY/CVpSu72
09vWdXfBnCnafX1nuX56ovxPGsd8DQe/9+Rbh1Lpev6U80fJDSdXQ5kVkoODlavnLUqGUw5rULuI
auXJ702KDS61yiguf6R6rWxC1QKYFgw1xbs+XPWpwsyFWA0DRxkzyYSLro4AMeuZFDNmvru2DEvd
OKPuHmJijC1VaJuASHJGbN1TyhkubvWN0IJ3pvxk+hUxsnsG+F5sTZzmQScPLu17vcWr16GGmxpG
83n+hG9yPxnoWcz4Pu3f+hTepTln7drsgBCoS8tkAmaOURrQUnBJFMVFX8XvSwujnpRlrFBeEWHy
mjSIRyEJX+JS3rloSbBJIG/cKrlybWQj5/tZ4/qEQh2RbBuTlufC+/VvVYMTaoy8cWWYEXs9Xi1n
Lu01B2w+uzdWwCkyx640F8iSY/dYV2HmRQZojMjadfTiV3kaXsG37NeWhU+ozPSLoc3e5prNW9Di
MkgJCVT8fq7RPLW5XgPzol1js9NC5h0PXNj2CiHOFNI0zD3Tq0EtbxqUF3Q6yppgw0ukOWuDmu2q
R7+NKb9GN9oMXhgaW8i435HlMHMAn+k0AQKveCvGxveioaZlLsrnLLU+isEYN301fQx21jJBFJy4
jaJHr881UOvaDJjmSxjoj0XK8LbkTLbpgfNsim9AaVBrwbe0NE/XVfgtSmTuh6TzvVyLXeTaNNAJ
SyzRHZHSAktgoyUXPkDLTT1RGRBGnq5JY8k3PXHFJHtrQFgHABckK7xUA95FWySPZEHtFUuaPtXv
ODFgfmU27aj6bdoEHT50LmqegsRji7Ge6GVruLRrfQMs4KGixFmNEMB0m658NhMA0yqei4GJHo2i
rONs8VVU7lGd/buy8UG3Ag4lk9N6Hsg2H53cWudKWm3bCWsKFwQ4/CCOuoKQc/e5mcsjoduv2Rjd
zhNdSxF239WR4F5TSyE9tNgRpebJKu1m9Yk0+Zvp+FeG4z8J+ixQWIaA+8ZQCV3fXwV9oS+mNOoo
TpHzY6yyXnGPdkJnIdLS21RF3REJYqvKyvCUDEee0hLy4gRUhbMOG7FiHJpa39FD0cjTCboLLVPc
OwE9agxtoLPsCIXdPHAqCP7DF9e+ZMXRgLZ0xP46rVUT7bH75YvP8B6tiRrtgUYwmd6WiVyDct5q
tOmcdXFLaTB26Omn4Y0JOe44GVhq//3GW0iaX9SQFvUP/hYpJAzOL98hqqLYGsMsOiDWmG7KVD8k
WhxCYeq1tTvbyh5hvENu8IOjVAwZOvVoQQ/Jy+///nsYaD//6XsInHJC01UC/qwvGM6kmCayle3g
0JU+0DqnFoeupT2vchIcmvilx6e7K1LrUUPzfOUk2riPKLb0pTiUfqNc9W5bXTKgX9U5zsoAwQzX
K5TVoQZWTgScplGEale+HVz4wjxinm2uSqXRYRrRD68VetI5jC2viLRXGFH9fiwqrLCFfSlvomWp
TeeXf/9v6/+8+W3dNQSphJqj4gtaHv8kRu3U1gnbPgwOlqZn66GBwxe7yeRpAclUpr4OxVxf9lBa
BAy8vamXh2zM6e+nM8P28RJ2d7/P1EGAS8r6A5RRUtSC0MWI5/e7dCbrqdOhlAAP28pv/v9RuP8R
hcse+ulH3hCV+TsCc8ni/F//4yrK85/NlxRLCLPLq/4UR7uEThoGpgHhUvkVKgfdn+Jo+w/dcGBf
OZZqmBoniH9opIX7h8EpzrSFqYOhNm0Okd8aaWH8IVzXMF3AdI4JrcL8bzTSfMxfD0bV1bAKwN5d
9k1N1eWJ69NeaRAUm7WAty9yVSGCveMg6WvjosDUYXiQx1r/wipb46dPUku8KRmjY1mv/S60H6tY
z4JfEPQG80Ml7kF5IiC5cp6Hsm6bX8Ek0uJ1tpm8ffSxgyornhEOzcaMZGIs+4hkOcexFs0sBZ+Y
xoGVNg+1aU/6RjWb5pnICSIJ4wbowh7eQZXsw6CGb+c6ae+/m2E3AgNEfahflGGf3iSKg17RH5SQ
HmmhtHR71G4MLzvXrSS+FTWC6oSosoMOmvcO64ep7/Suh77Jf4JuWe3S/IfqOAo0N0TbFv4K0wI8
ZME6JtA9EBGNIaXVfurTmDRrorjIBh7DgJIiB2hrMYASHUqzqGssRHLkzoQ3XS50YrGGFoRTw6fF
k9ocwgCUOCXM1OQMZIc1HFToHCjN1SalyA6cIIkPQ4j3cueH4l4MFkNJY0ZtBwtGQ6qGV1vZ1oWf
vOnQOY2VImhI0DbokVlj1/b1eq8y+8hIsQuZqhsmxfTveYbSf6v6XMBXxG8zU50ibTq6w0jQOiQB
E1qmZU8uDZ3QHp6gNFTGA08EmmmFY/gUuEP6rjLyaXZNUjXJJq5rQgtbEwMAFSej/WGFyyDIAGR4
nbltQQUAanqumQyxNTMPoKUvuqIuVwtnzcdSmRS6uMutFImopiJoWJdaQf5RU/n2U4dmZtjmfdmO
zOV1LtmhsphGiPZWtWNd868yeDKShAxtsotKT8zoB2/R0aNWiqwJ63gNvt7aTFTLcMs28UJIJW64
gbaq9Dl9uEpxfhFwbzRgQxHllADJE0ScGQ4hmv4RSCMijqIgUi6ywEJzlXGJX6AN5UwgdW71NuxY
t2FQ3dO1cnaxM1TmilgVhbwTFXzFdVB2k46voMloioAuo8td9tpDLEo93sH7GaqrtEX6caWMwWg/
56bi6vupQmt79DmjGGJJGcUF7kWodOaQmh2j3GtrwLGnT/QLLWZ5R0o0ygvtkOmhtw3jXqubAOUy
3u8mEcMt0TzBJUcAxaHWNG80KsYh/2cafaRCTx6RRg67IdfDnakP0VvVWwElRtSvmeqUMDCF77lO
lu/0kmIfsoHSmx2rwA6g5jXZnq1xgcoIEXKAGWrOc+MG1oiycSNlfAR7oe+GyCkusErZlyPu3J1L
swX2l21RkBTZoTaD4cGqAqxMrQmIPtbifYDL6oCkx3xWp4q8sdCNzOtmNn6KbJheO/T/10LpxV3R
Df4dslmdTB4tvyvzPmB7NCGKh765c4qgY+aklYdOhcUZJiqTq6SzwyuHuZhnpZW1a8ZBe8lyundo
erEsTRwqaRci4IYrt0/oHePycvIlIiJI9ogGJ69WrOASMnbkrIAnMz3jDHlTz3H+Ix9F7FWdG9xa
Vm3vOqjMnm2Srx3lEWKJaaz3jD2bvejK/M6lNbyJ7La+MtgVdz32+a2YE/OWRoryqkeAKCq4gc89
/q1bBy7gts6VCY5PDM8NP/rBihFs+SGwS9OMBNXWFjmjGYrsOnGUfBPGsforU+P8oe6y5lobHcYJ
Fmh0a9WpmU5+xKx8U8u5uWp7m5YecZEWHJQwKW9DI7Xv3J4eyTQBItcN6MUBPXFwLqXrxYUuZuo+
VJUNlawAPeYw77R2vJ+tCk64j7nVGvxJXbUgwvbkwjhrPR3cXZKhX3Eak6lKVgHFjjoMuQORLu+d
BpEUTxenW7ULH/qitq4BZjbXRRUWMGnyZq9HJf2pLBkPeklBRgC03JahYRyriLFhksK4cDIofeiC
Uq5W5G46LaVsP3PtJYbGfq8HoSCWrKJL1YgnalOl4tm6gcbPobNlRG61ZkJfXzs1E/ZhonvtN+l0
FXbOtEzx4m01j+OujWkdY22nAw8SlWnUwlcQFjZ6DqUdxXn7Ks0m59lpung3OrGJNWOsrtqEZpY+
D+Odz/Ttmm1gc0rO43iXDEWBHQe3TFxq1h6jru65vqPvphoUAPGM5VbNCDzKaxFulUDLDxW1tY0G
0+nankpav+nUHcMko32amsMWL47tjYGNKq/oNbQxvX/VaUFPboatAzFGfjtyRG/JOvR3VQmoxBdq
QgGs1j/QcdXXZtzQU7JNepBOke0cNYzWZQIERcnmZu048MWVJBIQ/rqYHqVReYZNtdqaph7w+GDu
84xqs2EY2qWiYtMDEOJ+s+3MekpqR79RfLvbcMG0d4NLYSqDwXWkyJlsOLw5ibYTHV8CI9YkyU9I
ug3nVyjU4EKL1GSrzEp97zg4uFWz07yY0udG67WKJvaMWGCGppNNlrWwqeF7zXO9iftuuHEUEBVE
cPXXVEnr3ezHiZfaiFdnKnq7WBipl0c2kWLq3G1NBLjoKY2ICQdo2DXdniUnrmT6QKF7k2kGiaCE
J25G1zeIqQB461LET2iLD/NFUFgILlD4eBXQC4SCfcGU2ALeEA++Z8203m0YvRuSTmpv1DgyMnod
W0LlFgypyz4c1fW2jYHgWwig1mWsdjsyLJcLCISeievdRgtUE0Q+trUhi4NNCgRtncTgHVeD2cZe
3NPXKzGKXEZT190rSowOkgLAfgaJeWinqN0qJh0uH28ubRROM1SglaV+aSJewD0awdDezYnVuyib
kuaVqn+1idVe7KDcGWKVjt1grxX0HXe9lZaH1HHwulJmqb+VgIq2xjCX1yLF2rpNhNBtWikDySZN
guecipAAMa9GQdptQ81CzTBqgBMvmSNCogFoYLWPo5jLcMv4sm4RwZTDFRf1lFqPFjKIs5j90xyq
9C6iT4TdCisBbDbTL4HHdAq2kM52xBv6XqHP+f+bQJDdz2KZHDT/c5levRflVEdB2P7vv642p3WC
K5Y5xV9WPGncvOt+1tP9T9w1vJQ3+v3M/9sHf89S/uP8xnbwav6bqI8ib1/z178mfcjX/J7d4Pv8
Q9UNyxaqpumGKvBy/p7dEOnxB/VUDW8QvwTzCj7ptwOU2Q0OUM5rOr+xKajjnGc34g+DRhbaJJ2Y
DssS2n8zu9ENjS/wudagmpZqaRRcUA47ukPd6K+T7nIuEt2HFnRjTQt/nnYXWpB8n3NCX2WKepjz
wt7GqXGRdU7spX30A/lDCx7U0uj6hYhkw4sO8tYWlHa86fJfzgJEYij1XXfae1HWMQ0cAWG3N6H5
U3yFDIEpGmlyYxZ32WDCuNUDouRpBz8mU/s2zyiR7XhG9UKLHV/p9zAZ33M931mYKm/SZFLvFs0Q
cQ+rREnQMfmdszIt6FWpGOllCAIrwR0ZyW01z8+KmX0zJiXaFb/AqID5qHe1sxAuOxDCzCzmXcUx
uw78dBfwMhxUNPRhJRLwTQU3sqePUUCaZeutqcPQPO/R+xMvtZrc6Rj0ryNxRXdZW3idW0PYhHmC
h82+AM4vwBP5xA51Ey3xgWZP5EYfVedc5H26aOdUxs4bTW/UnepQzhnh7MFL9zLRoEBJi5EhJco4
M7GOathGu9DFiS40sTEd/nMxdh3ZVeTHmeQeKKhfgjJzNt2QeDrdrU2sT7chyl76xzdVnm30MjE3
rVhaxob7oEQR8JVavW17HJydkrfrOQmLlVU+gNqpPUUzZ8KD0xfGyoy09PRV68gOgPUbIAfk6heW
pBSQQrs14uY7lyqAoLNBCDYlMd0thsuyCreox7G6AyLN0rrYRhbai4AtQOQqFf4R40ra31szCmp0
wSogCHyOYC7Axc4z8mhnuqmGsL6InPRXnDDjHDPspwASw9YVWPt4D3pez2iUmSja2AvDVH8FijPu
DVQx4H36Q5oQC48n0MclQCpZaI3XilFh55iBqkeLUy1fWOWjo+0QRG85Uq6y2X3TELyDJbZ/5HOb
rwvmoqt+apHdX9M2A51olK8UBGL6wLkH5Tq+rrR6wbzP1hYZiKFbRyWg5+PW8bBylvT6VP/lIgs/
hFn3okaA8OoR5g9lUG8sGLwYNQ2O1gouWmvfFO8JM/NjnOuY1ELy2iiCTJeqajNFDPU7tJUMXmvU
u2H47IduekEsCwkeEcgEarnItcmAhBuOs2RcxWN0PzZr1aJzXol3s9rlIY1etb6x4c9tA43o9JZZ
I8okAJgbiixQo7G7hDUhbRN0OmA2IdpX9H4Rip7azWkhCvs1q/2PlhPYWp01BTg7LF/YPM00RlwT
0fnk45Wh5rx3PKBsrboOYeLAro6cdt03GgBZWDRbzUQW5ZblHrPnZkJSHuS4JjRoO1r8UpGdcLDp
0dzWA7POLm9BVxBpI3Bs1hE6Bz8sam9mNLXp0j2/Wrb0YQEPV3WzchwCDkBBF7R/JsfYcgZe+7b5
wRbPQS2hi0qG2xabeq05/Lat3TN2BFWRi8PIPlsHGNksrpxqoV8k0fBKDWVbNN24N7soXs0WagwK
VlSlowzJcF8MB5JcXko3vGbeXm9CBwkGnkRYZEmpIunGgu6g5XURjuJoKTya/8FWFfm4K11iRTpm
8S45dasifQmYM62HfDR26BBuaDAxpfe6upkOIx3hVIBrZVax1YXy6hjZfZKGr2Ye3eSZYd4o9tLA
8vFTwPe4izuG509R5KWpxog4hto3wnAGcLZDilpsVSvCa0b7qEXosK/FhIZx3CjdoTPT+iaM9eTY
LqCpvOsJSQSjCvc+nQdCNEFyHlM3bDBiLnI/0lTPd8lnEBOn6tXx9JrTY8sLP60T+oD/YKZDHjtK
zwQdbphcAil6OyvWh0HGVBwa2k5SXrC40VJZgnrlqrxJaivDGCZ+ndI5qyWLeWrcG+ZwCEOSAuoI
3s9V5wzBTTM32NkQ2fX+gGUsxGrLiXpjhQz6Hd1WrkOkBuqM0mEJuiUGgjBNB1rl7zBNud5gmFrP
bIZThKbEC+UD6cDUjPDFmiRsyhumetomx4y7VsYZ5AiX0QHsElRSzoTxXN8bEUnGGezNQJ8fCydf
MIzO9WxSxG6idD+J7kZVMLLLmxLrG2m64aFrMpT7NUGy5O+wXyXH0LRurSD41vrZHcjnlqoBiBjQ
1E7ruAcD7Dhx5mWQ7etE97Dr8cuZWrWt2+BhtAo6pvK+ZolQTetpOAztU8bM/4juz0maaR9kiHb1
HDrW6Ly2cKLaJf6QqeQv2hOmpzjwkGO7uUE9XxzHBoaUzAlT7WuyZJExGkpe7CUXx9bf3X4xQWHj
CaxgJqUpNFfBEgMrb9zFJck0nC8sF7WW02MdFK1XGZO9V0gTqVqLrt/ocgFPMqydouCMK6Nvz/1t
Kl3JUdzZ5vgg1KwnROoYYh5e4bahFKCpl1Qsyeqw+x+qphZMrqxDNFTZVkW4leW9TlRCQ+9aBCn7
SYKFXu4BBjXSdSv6aC3hYLLjfr75cp8edDV8L8RnGf1c1YsWylbWxPAjSgpMcivVwETQtFY/z4wt
uSSZQV/u48pYb4nQuMcM3B3lzUz2EUk4oO3iuVCmtUDKsVooqiVV0BHsgzsQyM2vES3RqvLGoNYF
qFR/yZMxlbvDvGTpBgLdV6Xqv/QJuSuxhyjGfCb8UxS+hWn4TpalM62rZfcel93bIdHleF7Nkj7P
9vKR0R5JwpYPZfgBmO71aJOQPeMhOD1DPlYrYiv6hrzDBgbX+Z36vM82uMbGlXw3Yzn85NLpbU4f
sXwDufTpY+R6l3VP1BXZT//xFLkk3+b0dc4fdX6OvK+ANkc4KIKtLLZ/fHnwX67KB7685+mrnj5O
Pn66Q26zT//Gp0X5LGjmMyOQMcEnVivFp4316U3k4t/+J5/e7tPjnxblS883X760nQmkgU5HThMD
cxAU4QVFuvCCUM+RaBWVuMl6rvfyAR8fDyKh5TlZgHueKgCLct3MnjhIOORD88EmU3sbzJCkndTR
uaj/7WJTMsQjwmUpTZLQprnpsDHGBRFtF1AFFT211bV8qVyXNxrUEpzL4K2oasBcTJ12UzYjYuvq
Ih+Wf4KZMXwDXd2oXEY90fdQuVP0T5bMS5b4M8GFCKZ/eWNnhFPH7NDFcg53ll1Oro6Ryp57Xpd3
KsueL5e+vKQY0nbftwyLFsqbvKkXgJpc0hPi80TMOIBqOWksy5sUlM6ntVzs/RABjvz4TN4rFz/d
OzjGS24yILGWKGOMu9QHi+q7pc2cjEMQX12spIe2L4FCxY6reGOiP8ETeA10i3nQctzKm3ZZImOb
+qfvxtTF07d80nFdI7ulW3GRUGxfNS6hyssZQ6Pr0PYuSsmyRWwXeOS+kQzdfmQDOjP5hkxMYZUs
7+o3G4g69sGKho95cG+rDFCW/D/8xHrwF4h0Lk8I8j65GTj32gded/5++nLF7KH4E+7751YsSePB
rbwA9ECImhvfzOAaLNg6RkovvaYaZBhDOT89RSw/cI2UtRw101PrlNhJJNaw+Ghlozm0D5Nv3I+Y
qRgSjJsWLgC9pXEvsQT0PlBtR9piErZ1oOzLj+Um7XWNIQ9EPF9Bfi/fisZDq9/MRt4yejPuTk/8
x08rV/Oue4+NKVqR5YUAqYjh6MlP6RbNWb/I25Qm5F+T64nEGmrZviySKTUIm1c9Da8izaI2H646
1RZ7yZJ3lrHPQPLLkX3hVxlmiG+W7S9/iUa+9T9W5QORY/xMF8/55NYbMvaoVlW28Ztf4PQ++Wpc
Sxf1r/xl5G4dqD2eV6YXfiFOu6x8TN4QwfP7UDn/kqcdejl85L/+ZVU+T94nH/2Xb9Xm/cjY40oe
cnJfk19GrmaSbnZel0unO+cIX6sa2Onp9wqUztqrqGXlU+THMtfkSJaLozzUTovy+JbfhpHfnwdg
Ij/o/JWDMndoXIpLxe0eqQpz/CzHRqj4yuzJw4SySUFO3yR+FHVe7tywT2gGhdQ25dNPi7SosiP6
MBg+DJ+WE4PcU+XS+eZ83wTuYztpuldqEVTbP89J8n+SN22vccmXixDDGZ/KxdO3L+cRZczVWODj
7Vluimne4m/OZiwYIGst8ebILyLqI1E/6kFubKBUHMbLR523/fk+2CDMzAOaEucny488r55fK5fO
P+P5gfP7fXltlD91CYkXclvIEyf9pzonZJlNJY88tnjSXsj105efaYDSnSSPRb6X/E3P+5Y7vwaK
Ao5Pbnid1h6HEr9B2NGoWMsd8e8X5VucTlUjqbV7p0w3mEEL2MbcyHOJXJVL8r7zqrzPWkbB/9Xz
5JMH/33AEXyQny+/H8xGdtvzMeM7y2582pnlva6edzMY9j+PO7l0epZc/Lr+6V0/PevrB3x9laKR
PdOiMJpV3DbLNpSXEbkkX/t3952fIh/V5ShQLp5v5O9xXpVL8nX/8l1LzWELnF8in/jlo/7uvi/v
+uWTguWEP6pe3UHplMdsSyXB6Cs43cuxfr6ZkU0QD7FcT853yqXzfSdQjFw/cWVOz5S4GPnm56d+
ekQuQrHuVxr4ydMebc05mufzgfJp/bQoj6tP98p1+Xx5nP1+JQaPEZZ3l8waJT0Gx9U7SYaWrorb
lPYFk6cWM1fp7tqK4ps7PCVjDlaj6dQnTifjQum376gLY16cu+oJ8ehBVNjXZ82avuci31uVoTzp
mu9iqyyqje73D9gsyXqtSYdX4yQ8oIwdVcu8z0coKJpByjMwz/JynsjdtoMWFozILkHwU26kTgJv
A/C702fVbrCp1uHn2iryHPf1Hz6dTmZcMN0yqVoSrYhyZqPJy6u8sJ5vENH/ebX9dMmVi3/39C/3
yUu3vO/0CX/3utMnDIl7aTU78A9M/Tg05Y0jj93zOjHGTGIonS/pFcvxu6wPy8F1uvNvH//ycsts
J5y1dol2czmpyZdnjp3HN/KZPcqTrT5Wd/KBSR6Cf79ImwmmT1q8a1FtrTHKgzcl5zpFN8tlUyxp
b+G7nV92SskPXYDCFjamxBeC5cQ2amry6Bv7OKhGCv7PhGXciuemjG612rp0RvfayEHOO0jHF9if
3mQmfFjznmiA91JHUhtxevYihv77QXNIhJhtTKRRPuBdnptNB5kWv4LSbKoGyRDABFIc4oWYQ51x
1yrdRf3DCkIT/jUjQ3QqLR9xG6QqmVHYxb10KmqS5IgOGELabhHpNy6RrmvNTC40rrN7LvGLWhof
W2GbG0Xxn62u+x6EI/rpNEPgD8p2pM5GlY9eX04hfFU5SwXen2qYjLja7XE0qBRM10gWqVJYRkLJ
MCu2fhKsoW2k3lSyBBN3BcB9xl/YxCvR+PRTRfGhaO6NgIXBVLndWaXyK1PGyctwA3olbvYoNZ9T
unkonZmCl4V9i/3plUjPYG/PJGrkOZEJ/rfOqu4cYhWBAFRIvdiqfQqb5M1w8/a6m9oZiyemzdjc
2rVveWmWf0xOeTCVvlwVCJ+2TJI7b0ry26pQ3Rvmfe825BkyYW0H2A5sxoWKqw3Q8dM+LNf2Qm3K
S1rPlNdmK97qfp6BMkgbKjepx7SNynkTIv3IrX1aiyPZfMRBjCpcNWigsUoTAXVattVKMCnogvLe
UciXp2yhQfszFuiekhsPQ1E5F+ZUCSTv+Kyq5smdaSjbduB6wnEf4rGd1oti5S42u5cQWXMC8/ux
IJ6V/HPtEZI+viHwLCtOUPFFp/lX+VznW8RCFLSJlJvAEl/ktTl7ea+Z624QO8etXjH5Q8LAqQMd
SwALQZx/aWsIgCwl/94518SsTsg12oZsITB91PSeskl7ZfbJrJKw423eIJb1a59/d6TonFNm6hTs
0Fr/Zg0poi5RHHFNWJeVgRfbJst2OfuHxnLWo95Em3udwgdppzS/rLtgFwqtQ/sOzMI40F1UPKWM
vpMiMm4TCqxVV+/xg7XQTlOLXoWr1WSoNB+ZazZeqlmPgiDDmUhwu9TCt8lQ33BNI3npk/iYmwVQ
jULbsMtp1+1ErZx+C+FUw4U7R87DABPQHjh3+qLcFkNwOYI52w8m15WCDlunF8Fu6n4GdpTfJkPy
4WjDPmqc0otr8DX5/2HvPLbjRho0+yr9AqgDRMAuJ71h0jtxgyNRIrw3AeDp+0aqqqv+nj7TPfve
UKRIJpNJmDDfd2/v3s6UCQRaQDGYPxa3FBeuFBkrCINacRv6lk1U8yl5t9u2ad416WkL+Z69c8rZ
Y5ceHc0Bz4b4u06tUYTIT0GFLacN7fdqJyo0ApnbfbiKrYR0fo+UN6+WXty4SnwY/hBsK4MAJbEc
s3uc68+yceKH1CzaVV2X0y7qWhabQPhAcGpvPGItwO/VN+G5HCSsEc9JEnFIe58WGSKIMgXgIV3S
cmW79SqrXkvTe4YlU+hoHUHpcEKWCLkq6Lhi0LkF3EGhbdR7iXldEDmog58FS23FpPZkupebPC4f
vCY7sxyLRMg7ZigBMyt/CxLuhuPKL1sOP6M1nvyInxGAdBWse5aOs7dl9iB83GJtcsvtz3UyVEWN
d4z4O27n5gnIlfiMylU9Vm8K0PbG9qEXqTxcdzkvpGHlZ5VCtG35cZtofhXO+BYoyn85ICO6NvxR
yuG+cIqzIu23lcZCKbcu4oNv9xhdGs7awZaSJ+1Q5q/MUxPC52L7KPe2yA9edYpmBdRYgVMSZ7+F
WGKn4YMIk23VhunOH/puQwri3OZ6kdw0eBEq6+IPyYE8w3RrT0ZIS6PjDjFzXyoiPA5sAMw3jGcw
ZLZfdmW7h4b6UU/4ZgmpwYwSxF1CqaO3l/LYt+BP0N4SBrKZEbrCpgdicZZHlBopr88Kpr67mxul
LmHdwyJjk3lHqpft17o9JGRiVyk6SX3l5wwcIPjkLOwSJ6WetHg2m7KT3W/84Fvds2cqWraCIjP6
MqL+k2TFsu7lw6gkIqBqhLzXit1kZ3iRsC6UThxd5CJeHLOm3zBn2RlSzknO3wliGre5WDhc4vyi
DIPOfpGORzblqIFiZNHwPvKYexYKAKEXIw17wqyoCbuzH3lIe1jvf+P6eHahmwEi5EAtZ5v8Jxcr
YQHok172yMr8hpJ1sjd5xTaZDNK9zOKP1KpuUx9wE+FJ+nZttaxYy78IY7xf+vQctFzehtD9wYx5
3zUs1gbJhU1xsXYoaq3Y1mMjNIwuwhX1emj829Ckiy1bGkA0J9itcqcHJ3FoG+dwDxCyHGRZBueT
VbMXPHE6nk3jJaeCvoq0pzgI8UHI5M3slL/Nv4chu/rGgvp2ItiHuGKg7PA6mm69HlE65llyEo77
MM1yz8Zchkhgx+KRRLM03wSKU7zxg21HuYtE0/DB7jYnaMgDVWjoDyGpWaewXqjz9w/gAdqVqAQ8
GXUccl6hkotLG0zpmfAtSuNw29Y3auqCxyiJ1LG1V1WCdFq4NM486mKqAI4UBuqQgoLO2FHOqdik
0EBmF0ZcrySUvAYRAtnftcoZj9Ow25aCtijV92lLAYpL35I8DWRXV3PhMppuDPYwS/pklkFqVRgg
9bqmeQmte2+BQ61G4hUfMliy9SxHlrbQz0m6/lvTnfTCj+OwFwX9xElmfdgaetNyODujIMWWnW3j
fVaZt4+k4qzPjRbFa/dtUSZAHrk8T9TUkw5FcokDGrlQJShkGXtoYlC8fefbTFJjKuqzMnIgq0BB
V3Iq4FaMioRffLC8sjn2aTutXQjP3OSO4KIMdvbj4Ri4M9XCiAFzEnt0q+/jASMR46Y6iDbSqpdH
/MKsDOexYa+WyATIFU63oQI1BPZwK+iFrFpqbzMEptGJf9blgijRC7fs1/JKJNYuPlYeSjLwT3dL
YW5q+URKwl91iWOgu+eGmru6VUe0rKmXE3cldoKHhlMwgcYLN3EkfYHaDGqcMx4DOmhkz/1NEMRf
xZx9I2lCK551iZu27B9xLwU7GI/ktSL/R1xkz06h0VIRSPPew2nW5eiMI8t5ir23gvkP29Hopdoc
+o9VJzeFc/GMDy+Km30yMHeYjbOhFnWj9F7VbLi7rmLcEvUMxbiaEgCPH5OxO3vVgsc9jNi1R0Kb
zFyUG9Hkm9ny2PVV9LaHFbLAeyElaXk1vPqz/9U2rrWuCyr6wdhwh5ovIzGAjIri2vX7eQ99TcUL
8QWgGMfEuAdDD9DD5V7si/ZIYY4sP6wFSI4uFe2A7qTjMGeAqumEp4k/1QHmkb0z3kslGKhXQXUW
CZvphY8rxLGfEq4Onn/kiv5SLP7GZZnqbLb32UT7NS/U5wLMKCyp3idEgCBcpYQALz167M1Sjwiz
xoCWerVxtdiqcoL5qMLw1uyA5kYN6lSG3Qn7nUsyqH2ZNu3GhJu3ihIz2RZSX4G4+MlO3Q/TdAoY
BzGqyvck3hFGhFA2m0AxCM/MvTFR95e9eZjSwn4osBgCBSElfEAV+w29PSnVqL3tS9zMU9waeEKs
Hb5qALx1fdszgbZ8s7zNkmkHMI6piQIeO/sfRSHYIIQqsq5dWv6g3F5iNHczI4AprB9TD2S6BaV1
xNUxyKlmMbZLNzndxRzDesS25CYFxY656Ke3RPmmdlImC16YU5CSxTov0j3Thvemwr83kDmAD9IB
RiOS6MNYW1lLcwjKFsw9SYKAKCzP/ySW4QXzincq0/vBlHqETufXL4vvFCpvvIQFIDBgoEpmUhaD
5YxwtCqXatUxHzgKleiX2yAvnqbB/3R8R71XfvDWtHlLez//maSGuwkHi7SNh+tVcnzl9m2bOeI1
b723jmQPG6TWto/c/LSU0PRKyDRG36kdBVhk8k10sMr0tQbk8QQW1tkUeQGqlLBTmhgvZTonFONg
N1ZzsTUpaDNXW97cuG225pRTnuNv6TopR07VbUh0LttwGuKdy3ignbEx+QTT1hVrd1a8GQ15qyQo
nAaF376exxG8Iowp4HaKfsU+8oL54C4phjy6ua0LwDCxGegg5VXrCLTkxoPbvx2jB8H9ZoenmX2Y
nFsu1i2mGSuT5U3CKlA6FpjglRNiVY76cDU1nb+KQB2uaA1lW8XqZ67pTa2aqc3WPac+TIS5Z/E5
928ys4HMO/TOW8F0KY3Yyq9Ipa2dtgWDSIRtGVEW+mZf0KGms9KyLTa1SFPdtBs3yL1seB7tXZ/C
1MuZfHAlyzE90ytydpAUiRgXM32DReWrJV7clUtWdDP63b6gTpwXxXyYu/ShcL0Kqvp05KSmpxei
eUl7764MCwqlE/QQ1zVh4bTjQwrVxdHugNiz2TlpSaeZgZNumJ1zwnEEQsHm6h+VjnXC7hjvwjl/
NVOs44KbFnhG0JoeDPOOJO2prR4n1b36yWNs96+E6wEURVm1hlw4lql75K/RRp27CuEBBhF/PNtf
IDNNBKyGhhMaTKqsaEST93+Nawrb7Hs/AEt19yTKyr2HMtWx0JYNJMo5XSzrji4icbqQwYyF8WKj
ou3sxV85r+Ua9UGwr5PsV6LcH+zf7/VTPKbu8OGwyoXTPX9pJ8Vq2NwfnD6CcZ4WsFzLdqOGdxF2
UJaCmyTYRQ656azpnfNXA+HvFIYRv4HnPwqmICsowjWJ9ILREZg2kCAmmSyoENyFI6BFt0PlLStn
Ah/CwjAZPNwZBIBfFjG8F1YkwNd5IHGX9takcc6OQIXoyym7LRKmche08onuGXuwrkd6utdrEPPd
0MBM7ijYbZKGcncprWjrDSlaBqtfXQOz/9ud/G+yxbqe+P+KFkN9hpH82f9b9fVv6yofih/Jv+SM
f3//nzFjz/0DOgQ4WJv2svCvNpk/Y8ae9wcZYz/wTCndgPQT/cq/RDP+H0FAV9Kn2OizTevyqb9E
M/4fvhlIwSddxxOCT/0Vs/6zhU5C+3fs+s+P/6WV/p86lDBPTIctUcsRVN1cqX/zfzZ74fdlVjxP
Jh0hnOD1ilaks5xpmO9ogVF4UURq003qA9qzfjksIHXjE9RVMlk/BQPgzoRNACAi0tRUda/qg5nc
9c27xdnaJ/f/eJn/qyfr/1fPVro6Es3LI4KrNOcfjc+K2DVYR0YyxmSerNgHoV/U9MSYnbH4MAf1
TUfvMloQW7LuV5iPHjtx9XI7++MB9dQPQS2KgP2Bcec2IpBr5+Elqfydku5xtu2VUtw3KiZHJVyZ
O0/+6mqCzkwP4xA+021DDhKRwjoq63v9cKxCsZLE//EVWat2dlN96q+BJ7Lqa/p+/DhGQgdAmiQy
DR4a5AGy9Vre+ESY9X/pL9EPiclrr5+BX6udfigFFbvzh61Zf9o8+l9PqrFhv/Gc9BO8PuFG7SrT
2boe02yeuHbbRg3jZMWtHUgw5ir0EMydEqEtVoyiuPercB32Nj86g91MQc837/TXxIW7bR3M5nwr
n7aJ70Y136K/NOL/mFXOkB/8/s7WdaahWDPhXDdc1PR320lwMIvww+0aQmE8RlKVmyauaclEuqS6
bqD6YRBqeFaqCC764WhPMU452NrvyofMEB4avrrqAb7qH6t6qMhQuejFr6V953RnG9w035FBy2H5
Z3N9XvzwxvIYif/+VfXP6wxKkHhYr7cxkNl8ykbMo/8lK2r+6KALi4arsf4FeBybQlJIEl2/PPp3
1z/8+v9kPJsy2+n39UsY6vf5XAeBFYZ5mj2bPLVZlq82/EXRQq0TObBXEZn7QjJowF0RiQlnZLQa
q/tUPEP9oUbC4dBjkwzxJQPw4EP9xTobXHU+OFkSzYyhG0ZTNmipIS3W4CDP+v9DCIOjFvosHwk/
Qz9ul427hFWWjIfTDyF4P0CyUEL408/KFUgb//xWnxB3k5LOV+k2SSBe8L7+XKMfdlvb/GY8WmZD
3E6s/snMxx3cTepSvEx8KdUYN/hmSQpphAYhkOzGAIZaOlbf6T9CdJVghyB9MCPv6xsRRWtTxpvv
I1OsdsgeWT56DiKDuaOsP7IO4RwcpGCW92EBEbl2GXg4GkfusCLvoVTwLk1rYT4f1n2aAawUl2FK
hk3pD4BHWZbtMToI33/OynfRwQJmy7mhUuTP/E7qk9g6IL8yBQjGCWNY8X1uyS1DOY4zpC2qf8BE
yGC/2+r2DyD0Oy5i0fp/76H/Ez2bFTjWPy7u/xd+4P+0GZro790/+zm/v+fP+6YfoF9zbFAT3AcF
+8jcCv6CD9h/uBaaepYHPaLFNNj/vm+6fzCWt2zfCmjNXAkD/3HflH9Q9OGruad6tJDF/5+gjRrQ
v9ZzLIuHM6XpwLihCeS4/6me0yQNzW0x2EeHJtlaopGiz9ed44T9IdtLjoMA36lc+1MuO49q/RWu
C2XX07hdLnvJIXJnFGDFt04jeV2NH6w0pteC18sY41JpgK+EcrgVMnFPMeU9PyJ6RPUNesHIyJdd
lHHw3iKNBAYVtI1hBNcaFtwzHJ0db7kQeU+nnVGgWCJszp6cAFiW0LyrIQ9DzQ5Ts7sBy8SOScG1
ovdSB4KhHNkn8r6yUbpPHcs2QJg29P/juxzKca5xx6UGH9cagZxOprMvhCCZZ7OeZLrm1pvje7sM
xDFnEz8rPo4trVSa5+7Z15jlgZT7aoS8XGgEc6phzJnGMncPsQuk2dC4ZtNjlZegVgDY5TQnrAYk
FDLuF8fABBnUmChTMjXVHUOEit7hQJvRxGYibJc8FZLzdTRUv0oI0qFGSTdt9R7MgjqKKsszfUeK
LM6aDgdFCYAMq1tr7NSxGk51EApojd2lYwXGFance+n8So/xqWAXcVPCuA407Jrld+JAGoDtahT2
or5CyNg9hOw8zcJNY7JOYY8xd/yRaGZbFIdsSOyzq5gONGzneQG9q6WrV2pAXT/a1luo0dy9hnSH
0LpR0e1aV4uUmU4UGuhta7R3BePbgfXtw/xGJXEaK9nQJkYsNOW4KOQVEa5h4SaBGebP8czcN3iu
nRKgbtu2e8qYmwgy02FR5UcFfxyD9NFD+IFDJVk1yOZuQ4B9q643lw3opOQ4B92tiBoyiZnNxBF/
CvX5j8Y4BBp+3qV7j7UMDDufKWz0AUZ633MFB5k+aHh66kwfWj3GDqi1VgVo0MK07tQQHWe3tg49
DHazdYZdzsbXtg+sn0aTvAQdA4oagqVfYYilIEx17rs9pd9sAtBrF1b2uoH67mn8O4M4NL0+zEOE
Kd6hYG280Lh4Qj/h2UwhcbPaJzRS3tNw+amxvwG1+rUIsPNCA+glJHpl1KveXhc5CwLpwk5yqhHC
Cnr9qDH2WXhvpOwFBcX8nkpxQLa9n+HeQ0xglV+j8Fn0P0jjl6MR+XQbPrH92PsMen4KRT+MNU4/
R2SyBOKBlfOnPB7l9rVK/XpX8qxpQrCGaObokQf3vtWsfkCuGt1vaIh/k6Xn0QbrLzXgP4w/Mwvg
v237XD9qbudCfhBlTbc0KOx1Fbjs4LZrz8pYxdQKgQb+mCofKxe1gLuAkxqH5DUGV1S62AsmTuhY
5K81234VfoIYTwEr6KsA+erK3KoKdYL5iJ73YuE2SDnjet9HEyRuAQqmK3aoynWphQgTZgSpFQkC
TqHhG8eRLr5tsCmMZAOdb3qYbKS+U2etxMIuUIx5QYxs4My4GBrIeFvoWM8Yi8ZNhK8h0uKGoqQs
zGCCJbuRYRaqmi9D0tqA70VgAfXDYrEJhgrCxwnRaTmEjSUi/NZcnRET9gibcZ7s0UkkWixh9c4X
akb2wCgfn6NHvw7Zxwwb48kWJ6qBCA9Sf1ekKfudeCsiB4FFpVUWppZaBNgt8B8iFEZ3MeEzucbg
uAdwmGspRjVqPcbifVNImAggmPqkxFfLhh8lanlJNd2goAW1kRygbAlcItHDu9UyDqG1HJ4WdNB4
ZjlopGukfferAo+HmllaNmn0rAzvh51cWqf9CX+DraSMPD81OxRJbNy3Wg/CX20K0GbSXr+TWiAy
Z3BvMQ21myJMjYMPD9/qTKB/ZXuKOVWwe0QJtl4juekX1PFcfaASYK3If8K2QROqyJMjNBEJuQpE
muYmyKh/N9p7UiNAMbQJZUCJIno2lzv23ncpUDPT2YzIU2ZtUZHUztfJlKwjSAEnr2DVDJZcTuKX
IwMNS4GOJdZeloUq3sbXrhawLgYmBABTAS1EIgmGJp3S11PUHMlFvYZOaXIzo/9BNWcrQyXBXFKh
N7QnpmL4in0g3wl48d8nKxeHqWRtyzUxzASoZkaUM4l2zwRIaCZto5nQ0hjaTzMN77QHcSL4JsA/
FDbx1WWjrTaO9tsk2V2rfTdcDLgoawdOIpDhsD+17lyueLAP2inbp7P22bUTvkXpvEL0eG1cw2O+
AaoxdXQbHn/OCiB+vUtm32U3/ZYum9wr7elR7Icwhci+14l6wZG1vC7+obMDSqQywWKVbUekPxT8
tfGP16fXRiB3PPjaEGRPzV05sv/jBKdIImWykQkBOOKO6CanEPJqW/Imq5ODSlRCZj94HV36aKiJ
WO1iIz3Ys2DALl093rTUbTfWEPGXhR0PDRvHUcxll128fD86zF9G4ay5A41b1bw2PrcXV7uS6oUv
rBfDW48ZtccQxnQ2P2WluINEywnMhYR8OBrXZLRZ2wUm4jZMC7JwfmBz7SNqgI2zPndcSCGdAa1A
49fbSuYMx5QTmWXCvaXdTyESqGTGBtWhherRQ9XaE6USnRchlCTOZeghkqrtr0DWHPkzONu4e4mb
9lQTMjQ123LSNqpBe6kGBFVCm6qsc6e9VYU2WIWorFgFdY+Ynta+tlwl6K7AD/4K+rdCW7Bap6rX
poLx1BMsmXKYrxnUBBjX987dMHPgZVbz4Wq3lqFweGjblqe9W2lbLyu2F/nrZ8lecMAp4AFcW2zY
5Xi7cnN4H7XJa2bN2726vd49s/+Y2SDFgejfV4zezqwJYwOb7OjsZMEHe7WEgLQzjFvjM6pa0jb6
rj1EYYNkyAxOKS8gLmyU6REcb3IB74s2ksWoyWBRUxSPnhvwT+A7fokmI0+DzKxCahYiN0NYV7H+
wJ201OYzKJ4J+3ZdevDM5ejbwYMQODIc9uAQBc1vcyKRgnVkw0rtVTO1YQ1RwcRAp4PR3otj2hoc
HqSA1mHsZxtajxHBqAnUICSkVBvcbAi5vmYvVQscj4XFtiOjwGE1+seJPvE6mw0OUYkVbizkJhjx
xNXaGNc7uONQfYlNBJITklbAJLvWec74O40Ltc5YSEWGest9iZxHBSMp8jDUJdpVhwT0Tdg0p4fn
caJyEZL/v5CiCGMQoKxmQ46MxLvjYcArCZL4PsvY1zFXhiZvhj519FPMeWiaOyOt8e6tLAfYbuG7
N7X02PJzuQXi6GR2GzOyACi/six7YLyEpc/Uvr4Q9EcY3wXa4ye1NyRvzEfUboc+bB9jLbNzFstf
4TPZNPwR2q4/DpZ868AjHq20rneYYvKtKYGAWQrW99h4LG0H4wFKyR7Vq8BnxkJBoT2EszYSuqgJ
s+UdjABntnYWiqkdL57WGBbNj0F7DZG5/UiWYSvGEBh56pf7iYDBir7GeR4iojlMOVB0jF9WF3m6
NFxtPVbzwJ967tZmG5Nhm81wk6EmyYFv1HPZ1PnSre2Z1EdTyQuUKvg6OW3neJDvjQ+OIOvplqf9
iURCx8XN3zFE9E9NFax7ujEtC/CdqgE3U6NkMoQZhD3SR6+Zpg0uvZQkV3Vyuuk5G2v4LXWjOaI2
MoTJh7zSoSlsETrgMsweu4rLu2OkT2wXOJu07+dV0DMEL0T6PTHNu5LBir4bRpkHDiAP2Bx3IUch
tf/pe9HWMVmVGEm4h/SYMqzyRzcfz1XxcwGJsHLG2ltBk2CZPjCf6XQ67Ni0Vdnukqr7ZKz0wUiP
vnvDpIdQTOD6GycjhdnOAxD8aaSEF1lgdaKQ7RJgY7GB3p793+0IqmXHYR0WY80++Mj5lsw30Wwe
U8AAF5CKLnT58HNxFdpY7jmDVyIpTbGcYhzNex8tQ5gjAtpl8ejtfIu9yhmXIWgA1vn0novewGod
di2zyjhnnIDHVoq7eGBzOUr7Nz+OWfwc0w9aoisvNWpSNADzaLqx7+yU46YbFHa4VfAwzOnFiIPh
OHksT0W++mYO6ppGObS1/MoRjYwNl1KXyFFMbnGkmrpOq2CbZ+Zd1O1MqFN7O+xuShcrVoSGZquE
e0SadBMmIXQfiMxw314jj3XsZlAVnDwEF9xDF2ZhmNDOrrgDO8mt0BQnWULWjlp2nwljEicwPmW1
N3uGsiQF7W2XFTXaPergdsiWm9Hts8T4kSqUXawFIBWia71yJGMSJjvWlu3DeCfM6GSjsIs3/RzT
sqOsQyJkRADGISYsGt0xAzEkNBnS24ZsbAkIlt48HheZf/m+dxt3ED2sONgDC5/W9Rx8S2zxZplh
/xR4xqNZVkz760MOoBSPwYsHh3WVJbTUQf4QWmJu0gD20IIhnXaCFeRu9OKXMOvvVibIESRZsHM7
RlkpkJnUHux1XmXPgTfeBET8DtVgPxsB3uC6nXegOBCsPacpG3wTu6pkGivgN/HZHBJi0gVinsBv
XueZcuA89/U2SpwfRue8IJ7nz46iBpca0fmW+x7DKEkQLUYXpBRkBauGaNeQdh9z95RlESmmbpar
2LF3MrMUJf1vPST7dZWY406oD5XE1bniUpCUPrS6WDz507TOISI/28V+xF8CN8+F7mjeEwbxyOro
bfpsMzkE5UizkHBPP8sofkt9oNJgWC6LMfsr7peT9RUY7QcdW4rl5s5ul2ZPpBz1B1BmUUgWfa0B
sbRLOdDhHI4V0VWeIzlLCMiLbgj43KKi7r7MPhTx0BsBHxVRZnpL0fsn2BWhgmBTkRphl3mgcpSN
a0dpGwCik8llQX/B1rpZem9XupO1xeo4ssB86wEjewgNiB50eE+ZkHqZ21gZg38xk2nL7M3QqWTO
UN9/zEm2omVL1kXPrNJvTKan86AO8+Buqry/6W2wIfHAGlWH8QCs5rNQJBN9ubwV3q4yMpagUy4u
VWhdYAmLQ8+Ix00t6IqUCzdt5Ier1q9vQz0uiULmTTIvL5ZjIIfzMfG1E5KQMXhpJWea27/C0oSo
5IpPVbFh6kLww+t1QxqXfl3XxxeXVS1HRBekr88ExtYqIcFgjgPnZpE+TXEDxitmWWaNG+8pp5vH
XGy+9A1LQ31NFD6G0PNYLsk7PPzu0aJ2t0pL9X1x9lB46yMwwXdXTmtEyv1TssTPiwT9KTouYIld
r6+tpW7gb/373evHafET4n51NJI+ZbNo2dZtz21HvwH4BOImsPfXj679osYq+71vh/fChIsCA+4Y
xmUABWExdnhL736XhYrh2BW29bvQ5cw+XPtrZ4LA8b5n7W0fkyuL2mwA2UebEYwNUZuIfHLsduND
rMiaNeqrlF12jC233UYivu888Tp0bQTQdCwPkumdNdIn7Lkifyrj3o2d4YeCb9XkAVGQzinPHe+t
zQH1S5Er+G0JVdBiIBVnNDmvZ9R+UsY/usbCggUgDfptDrzLpdxaBdtnlshALzJTjAl4bY0ngCfE
FEx1L0PvYiiXMeQMyDKJ6qPZ4yQckGIUoXmQXT8/hkaFDYM4nZn3j4bTfHIpIlAg3YvtF6dM5cSE
1W0VGWpTGXgjsghRyLlN7Bcl/WxPWMgkDh+uippDu/YLcg1iweDwATXb5JcYTY4QtgFnXzzmgS82
vVd/4/ZALLA/NWkKBTFdlr3vODdshzGiMzJ739ZWsPFy/zbr3W9BLQCEFI8w5UjJ1ePnMFFOBlqW
VNRvbNca9inUDvY9QenInMsKzvFihVSKg9a8hy10sQj/U48G1OJzConSouzcdGDu8LoSNHxajC1D
sofRMbJ91fca0Tq+k3laexKxtyqK7EQG7Jij+CbfAi8xXmeeE5PrgnW2j/LszHLCrS3FzTwbqIVG
m8ppIHvoKzSkTG+EvvEfbwhw1iepv+T6fw4xJeDhpNexblYnNRXjVvjGZ13k4uQuEDg4lPbXj/DJ
v3SF/yMZWTVpcOUgzNSJd135uxa1bdMH1NxB08sH91SxZXLqT6YmgOCrY1VGIZ+dmnfJvspJAX7h
pqc/OebLvOlslyuVflrAN9Q+WZj7LZ61sBDC//WjjpR7ZJ320Ov20Zh9VPby0KYa3acbttc32JaB
0fz9scUfykzd+HdL8fo852uX/Pf5LNCyN/JYMTPqZUo4Ldpce8okFFNAEpPrAWtrL1EnqGlTyy1P
zDbJRfpv15MRPOBGUpQ7/N0CtaKIv8r10fXPlhkGGdSlxXBu+CG5URb762/seAP6guvrcP24jANg
EWJ+dOTwIxjFmTDRSG+Nv64zaFBuk4D8HSZFTM9mOMV8DO0qz4jJWKROdoCzLMn6/bXtfH2m16vI
9cOKPCiZGeZN15rm9anrwnXD3YpbzNCdAoGUzR3tA/st/aGEHu57XH6JTzNsFMMDwhsbRENKZ3sq
CvK3126VEQTlDs/Q47W1PIKFiOtqBMeEAm5VBEF9iNOFZSkqUjMNj710u1bhozDP7GfaZ4v2Hq8x
VPOgzdTJjIAa963nboprs/pv9/wStbrrtLDLaKH08gyvOzmGXFdGhwSYHo65ZnFxrg96hHG9/max
6E9B2VGNuP4Ja12hDhiNZnFzClPeXN+7vrkecWZifC3mhJyqxOPOygoLzLgXDr9Plev5ot8IF0Ij
43Tvd0N9wF6XE+KiZRrwzegqOm+j+Ugc+TJcl12JjHiQDPSSrZ1Vx3puYmYYzq8iGsQJm/qtz0rB
zpyH8XR9I70WqiKG+JWHKfAk68bnmJeTt06DlnWjsItY7+Zq0y+npGOozuQKQmke4ixKk/PEjY0Y
ELOe68l4fVOT9/t9bsaJ0R56WDNGW2Y4dYKkPkWQmX+/wRpenT4BhXGXtYZKnqJ6kqfBfTHLtD/+
LtvrLvX1vYXVHF8Yn8boMBV0kx+NCsj4ZwR5O5vMuhOl7T4ylxd8nR5GneIOTofWTPKmSeLdYAjk
C138ajpM6SZ//vNz5Lv3xNL9ozdVzk0eihFthLkl8cDiJCsSN67PSleOiOP6BSh9u7NwsUDoz5FE
uUFm/qVsqlOStD11mHlvZiMgVxWNNgmUdsQPxgY+Yc/idrTlYQRcfehYDbXGtuICFTrxpXFYg3Am
Wij0AvmtyBmyevXE2gIruLSOWNLmSZste1y1gQWkYKBxiSempYgmxrVhLz+CmeBAKoeb3rPPY1ce
sqW4IEhn+aK0yks4f1WDFd8A9GUNiQU3snpzdkxa3HqRa+7SntmzUjMVMg5x68IlU1zGdvA2wmdD
wc7ymzhrlsNA3mwtRnRyTLFWnm98ayKP2VTKKmdVoH6Hc7oaWoAB9eQ8mAEdNmsqPuqZ1R7HzN+H
ZlFbp+ZgQH31mbTFfYFGazV3Y7ofGsbY5k3i15Tm3eSGeFB9HgJYS2KunY1rdcThmhgmnQQSuTaF
LM5/v/Em4a5QREJTCm/E6LlkOYMHFm7NiqZnk58LC3zGsPSMQSKMwwm3Or+vNs4sxMnvDHG6vmen
gvaHgA5g5sVZLn7++43ns8gZOAzOBu/XNHvJJnaQtAQVYZoZ6JJFnOl0fa/RH17f+/sTcVeL0xSW
xEnYMV1fP2HG9KJE7RSbv7/u+ijXL7at5LVjfR2siuGeiAe5J1GlCLev7yKow/BrxxvQ2OqEt/D6
v3+/aVWFhlF/E5oMliYdyGPWKBmiTeR2exIo/qLvJKyTn6LQ9E+TKbKdKkyIKfMmZ0Q4dxycqjGJ
iLRElCCx8wBWBvRoD448PtczZ0xQSxJLJ/4uXB4jSRGQG+ex5qqqZi6bhYHyqcmVu4b+ruhR4gFP
1bTpCgaTVqiOtuC61hsZ3jGuAkATLTD0iCrd7i3p81+srqzhu7zLik6PJBc/VN1zkjHHzYgMq8wP
14Q2VryOB5Zbh9syjH/mNYWbycvjtST3VUQtYerCva5hnmSWf1jqkhLCdjJW0ka39emz5Z+TiYtR
8pLlbfcZUO9a0Q8NJvmcBu/2zMJ44iAv7O35hVs2Ri5gCutZsdJVtU+ez8YXcCtWTnrm2bAFqYqQ
V0qeYzNf1ixmoIMZfNh9xVvepbtQEr0p5cBNliselYtV1+EC6h2W20hU04Q4hbS92GGLn8fiIylG
n+vaHUzKau2bxV0lDOoJRfgS9vpkr7a4LUG5lPXRKhGvUBg59tByrNSD5+WV9S32MqKoFEHCcDzB
2OmB9kRnPeqXsv7yDBLAwju4TXovZ9vZCJ1OW/L+B3cGtQMynBtE3430fqpQ/KbxezOzxxbkzz0b
pxxYbGfRLVMlEnPg4mFCh3WpOAK4Uu6Df2fvPJYjR9Ys/Spjs8c1aLGYTWjFoBbJDYzJJCEcwiEc
cODp+wPv1NTtmbG27n0vKorJJJmMCIhfnPOdSPsrWgeyM+P8duaHDUwXK93yGoGoJLGDiXFB4hqu
O/eMQ4Vh/8qzPVyIcrqWkEYPxVPXZ+1mcOy7mQsgZzCuGhpclFIIbczZvGni+FePdQFP67ZuSph8
mtcn+5BsAoIyJdwVm0bNNse4M2yUX+xJ/Ki4b+INDn54djFxPhi9rCw4pjr6MwTVtYmRyadD9oFw
Y6vVVkln4I52D8FSkKzsAK2uMJ9YzhmIOUY+mJXkJ41qwzRio8JhbzHyq3P0XZHceq59YRBY06qa
N+Ru7dVI+emYW7YQlwKZl62vxbdhD/gheVe99lPL+Sasio0Yk3NnJy+tbz1a/mVhErbOVZTkFjD/
e9QjwzUWyMeGYLwzvg+98XwH/8tAIhdnu3X++ejnQTnEOkwh19Iyzd/lbGETCiguhTunO0QIr7ZH
zF/uFxWT/jRls56uyuUSwM6h4RxX5j5ExU2QVhRSvWk4MSeTAIST35JiQHHGn7suWOzRVN1o/CP0
h5DQciaMuGUbejiuvGMiwLNSe4BVBClEOwfNkj6TWQVv5g9grmVkerLTkbGUnIBm2l0LFi24KhIt
MqgHJ5XU7cmKQDxkfhUyUKAP/3kIguC+K+d2R7oG9eIPymz6YTF0+re/cCnwM9PeLB0HyVOHMMY9
kcp4kRPA8nFj6u+fv9S3eVdiLli6F2t50D8VWmkO/bpk1IyUDIK3jS0nzzlXyOgj8MIl+SuoOIeF
1eqT4Zu88ZJbJCqH9VAt2s9SRCQFeyOuzzmDL60J3MxKfzwlywNZEryi785Sb/czPk4MyCzil1ve
zxe1JQuDFNZPaue81GnQnGjW4Mr+fKjJpj/qdmsJ9PhdmLzaY8/TKbOWavFv4p7ipVm7RF7TFwUO
eXFYsVdoJhnFLxWq0wGOGtyafubvPxM3cTRHMJBRP7Lt/fufJxS7PbHYY9PNtcXkACiFG679JkY/
tyD6fj7389HPg2GTRMipT30U6ROlSnDQQbqNi/mX43Y9nWv14g1WduZeAOCpYMhUVwFLOhIo0Q2q
N/zbjISHZVlI+esrU50YBSqSRp15NWVYsTvf4m60PGCsPAH803sC1szTz4OXBtuQsPJD//MMuxkp
aEHJwyQAmWef4CwxrJxQVek8FwaXxa0u9Liygppwx9bkOq0GgwOAWht+FO1G5ifbrluoZT+fLDpQ
ZGMfPf63WO8/I9YLiZT6j8R6m6/iY/xov/5VrPfP7/lL5O79wyQjCAWb75kOsUDEAf0lcvf+QUCP
74X/VLjbyPj+0rhH/yAEjRYhclwPDfySPPS3xt11kdWZ/Dw7hKft/Fc07ogG/71UD5G756P9c00r
RP6HBO3fi9xFPqS5NUcNQY9kJoRcZwhGbXahH8L4wLqSlbjyExdjCPP4pXMyBn/LFrk6WANFFJHR
GH26JseAgoM3N5g35aiZa1qpzSSChrhRSKw7JmMEnnZ9ch4qRCMhkXxSDBhTars/d2W7Zu94UYiQ
gdq+h74E0eYRvdP5vgKmjFrWMXpzYzXpB46CcN8F/nX0pvKYSVLiUEuemZdXqelymQkTXIX1l6jL
eY8hG+82T3EtBkQHVffmau9aS57WEjSminfXoPqKXbXXhBFtCMwAd5AGL2AHkq1I42votMYW3BRZ
pgv6I24BSsyxyQXX28el5z3WGEzMpKWHUl5PVlA6n/0p4YxnJBpkzU1refF2CgkQLPUxVObMQrhv
dm4n7lABv/uYeR/phpel/yWGnHliCmCtzelJ4c9njUxh0uMLW5qKBs0zpSqxyQB9E/PXbOKYqlj3
zbb3CJBfbhfP9mOcBL8yuWuLG6f1JZgyDEOta33NVTASACmvqD6IhpsiIG+qQ4lPrkfbZe+q5h5n
2NtcgOStS4INSBbotz7mwoggt7IsTebXO46h7yXiYu1IjwFm3j/KRDorH68v77Pdv5Q2Hr9ZYzz1
5uSc+iQohckfJnzpCqMVjiSQ0O1g33sCRkoUiZTta4p1cqhXu1u20vjsxhEcovie8FcUwWkeTMTc
Vk0rCcq4dP2nOEbkH3SYPLt2OnsSixCpvH+s2qNyozTcCB+ntZeXdyn/EONudl1Bf9Mz9GI5Yd9X
COFJz7jEg7oBtlHhJ6sehwyvakYfsmawvaauwUIvqmE1Jd2RFFT4BeUFv94FkXwryzsWpif2FIxs
Y4R0OabPlZiS98iPj5P0r9KgAhXHwnHuxSTeG29AG1LXj0qUW2LqixeBG16vCABlm+Wk6SYW5tLs
GwdkrAvTF+J0vIRa3Won3sYB9a2Ieeb4fVdI4/EsgKiWpWXtSlhGzKsxzCkTQfjE9CbBOl9qG2k5
S8OhR88BbZrV1aAP9Ti6O78JDkq2EUnuhH8MJouLsqZc1061J8cSZkrTAmMwpyOD1yff4t5Kv9Ys
0rTvPHyI+vSMWo9KN7JuY9dAVBvDnGGGdTOFj6rtxlu/LS+lybxilniYJybc2D0X8y5QmvTFkXQL
Y/aNiC0uy+oIoPcQh3PIBLNvbjvydvPpke0ZQBBt9cyQwickLQHuZzaerL50m+37Al65GYE+7sqc
nGNB+qgjMPSR6szv30TYdBfRPpca0Q7ZUf5u0ejeeVenSBmSOcY14KKzk8u1zWDoypSJLIDYep1G
DfLXHB7KLDCYPDAQDSiAyHzCunJi+rS2grbdxAQmbVxj7FAyN/fNVOgLCjyWYyxWkBZOyTZ1SFOq
MunuyxqpmzUtG+PiIWwi91AS6WsK5CmxcFgOq56ooNS8jYY52i2BrY0izyNLHwlvwz+ZVrhI2T3m
fYmJL0bMNicVW0jrM8hOBubM0/iI5/YwsCg0meWzDEsi3PYNtIxoGq/DdG87+blnCLNynNTHSx1v
wtj8zLOBBBTbe5nt6hFKAeGDSMvh/8Q+uRxVcM71YB0rf9oOYZnsmI2pVaFrdSY9uNyN/AJO07fn
TNnt2R5JYcHu+WcQGgvwtHMm/ZJbXsi1gS334IV7J+l7Fm/ZfaAhX0cWO9s6JuMlD1r/bNtecpQq
2QQlzQYXfpv897NpabbNBdYh5k39Ya6zs5sBQBBxHq05WsTFK4q1lUwpsSUD2+HR28PP1lx0uI5O
UbYwzKt2XS1DtdLpvu0A95aMZwMbRWOcgSxhqhjsOwNOCY7XTK4FUbrrtGjKc1qAEmQkTsioH+SH
apyvfW5V0J1rhlOTiWYBzicvBQ5LABxpE4kLIoLXSM1AKtwgOk9DIw9O5N8gSCKioZqQorcuFqAe
jNLPb9Euv8rPR838nQZ5cPr5Q9mPGhpB+8/fsiJO4izU0q7S5s3McZgmeai2fz5sMjRY/YsX1fMp
8Z2n2oQDZaj0MFlQ4FvXvtcOsMQCyHLKZsIPOuf081Flg64na76Dk+3RLM7Dd+lBJa4nmEQ2mZ0F
n8URCsRDzesWRefKnNy7pHLFdopmYs5ooBKGxUcLLJdSAc25Md802nT+23H59Z8pQC3fDf9Dy+WZ
H6M+xfSvFej//qa//CLWPyIcXTb5K75HVfl/ClCMJNgkA1zjjue7mBwpdf+uQK3FRWia6KCwQS05
L39VoD5RlThFsLG4lm9a3n/JZelQyqIhmJK6Ov75X//Tc4F2chBiPsG4SESq/X8VoI7vpC37t+SE
7TyvCrRwoiEIRfnaONYyvomjBJf3DO89cJ9KWfSwsqr0YOr7zChO+XL/qvp2WJIrYsrMBb8R1Rob
QjSvfKKhcbeV7qaXbCwLHW5SkT8Ko/e2rPuKjemjQo2ZzY5Q7I5jM34BvsksNX/8S1Pw/7Nnuub/
+zx5pXDgmABlXMvEY/M//tVNqjtvYtwX+kfo1Na69vqdxpp2iBs67p8eleUVe6CIQfZPo/pP0nwd
utzLAA+LuThUlvlSxQ7IfhOjf8vpPwu2HzkbktRnIBU56qQi69nvMdVQgD9WhvmbpZl79/NQlCl6
gwh8JDrUnesnoOJGaBnlrghks+6rnMAsfwAGN80MSo2iPk6EV7OMLBvs4xrrXWwD2uoEZMbM/RCs
aTatmCICRdqn0Eitk788RL3BWGBCdFqZp58HCAjmCa56cJyN+78/HQEeoABKKuSMzqZjfY33355P
Pw9pBlklxsy0xvLdnH4eUDAyH4jje53VFgaQnkAYyy/zXR07v1C4BvbXUKdQZYgLZiqKPCGZmrfa
zIi4WzZj6AAYCUYBjBTfNE/SSCjU/eiaEVCCOlyF3skhWR15ezF/Wm45bfv6vhBanGb2rzuU7w8o
1+KTrMv45PqQ6IFukjOx/HHuEZD+/fDzOUOylXBJA5DMfIio7+708lUdh1/HNOtg6xTNM9Q/UjQc
VGQAGLaBxRcTUjQlRwFYLFaRe2qKwTv9fIQ7xzp1r8Johh3jRlxFXtzvEqLHQZgfZMKmAE1hOpzi
aBpOHafDZjQ0aK4MfLTrzBEezubDFmStmTD4iS1xutPkWPeM8CxU5vauLBI0PX6AMTYd5PbnQfrE
/jgJt97B8LIzA3BQblK9/Hzq5yFJNH9ZovCIPOcetToG6EIp4/TzIMNvqvdhU1QEhiTuO5uXAXrs
xfc4qBpTB2AVZu+USvIt3NED6cQE1m7nM7E/ajs0DrCt9oK7qkamZdMfIo/rxFYjQIc3xiTQMHka
MrOwiTnGSw1/dyVHPz/20kWtl1EfywpK9AydYjj/zOmSH93sEEJS6qKXyM/LXVzl5omdGLrj2T92
SGzP1ZT4S27kE3s9Z10gVF3rO1Va2anNxA3+98UXm2xS3YQHO4K2wrlxCHKi2w2mNsh2Iv7pzDei
jQD+tzf64lKYEIuU0Tgw4xA7VvG7cpW1m2O8mZk3iP3PaJGus2EdAj+BODTyfHR9b0hWliTW0aww
ZN369SvfHxx5u+zT7Ot8hVuI1TXBUIceXXKPYOyUR5yi5YC8zqyb6WTT2KucPAOUyLHfnUVTZ4Qs
9S9t1n+Q1mactDpoWITHGANcpdAFqpEcijRrHhHLDWfP2UhECTuSeJ6bhYQjpTljiXKhuQWIUQm6
QZJOKGUhfzlj6mAzqE4Bi8V9nKTtOjUIok94iTiKo73tWFzxrKZ6AbxX7rQo5uOQfNasrk/N8lBE
D1w4pqPwZrmOmJ6vfy6U3DCbg4tYI25IB5o1SSIBK8LShCnnuirZlqwBiq5hKInotq/ppkSI8afX
2lt71mDsaD9ujc6ZTnVoO8coeU6XnS/ri7Pfi++INRG5OiclYty89vCV16Do4CKxh8gvnTWmO6OI
3gCDEARA/2UmxYtTj/UxZRTOCr/ZoFdcTIaMTxDyszfN/Y8efg7oVyb4aWPY67wRT2MikbE4z5XN
mHcCKdmDcqpV063LMP6agkc3qd7jnouvTDY/hzkUtVORtd3eD8v3yjT9LVtESr7IHUhND0YItR2H
cOu/GT4Tdab52zxA2EBaDrFdXRFvVMrQkhISeEIHT9B+iZflONeJh8B56SykU4w8u11US5S/c/Gw
2PVtO/DOM3QvrPHlVlZmuu1thjqGWR2hrB1yYlg3EYCkzdwo72qlaIPoSzc5WUSbiVhF3pzRE94h
k2zQlKe2heH4eKNmGlSEmU3Q9kdXcXhVzkOhXY3/ilCr1Pnl7iP0krsuk1/+hIUpNKxN0uVkiurm
GFmVd+N7EomZYg7QK4m2mAZT8h3O1AdXzNjp1smKntZ6ntd22yLig1/m2BY6QI2XLxY2OKMp+q1z
sr5Q+t0juVAQ2s14E3nDrSRr3jFZbdhoQ1lLbH+G2GgpqkNnVweEoEAup0NOFAJxEPFtEbPprrPm
FUUrdsYoIYJtIso9o3xJh/Z30KZ41RKH9bZeOnQjh4BVDPNRGP4hT9CNOOO0xV7DpCRV1qGO5xsg
ONFaNAIwWrPpnCFg7kK82Yx7ofBmMmJ65tFJhAisiEiZj5QLSL3k15iM5yBDmzZjpLv30T8WUe5f
69I+2ZChSdDcGP4n0Bb+L31ihTGykosNs63HDhIM2XRYNPwKxPK28OxuHbBkUkFYrMem+pWZVGbj
g+ZkXvlYLddpGN+Nvt08+rK4cQOF1rdAQR66kDIdY7dcynZOX9+yHy+fK8U/J179KKLa89HaZLbn
b4e2vZvpPDY1OUHMfBYjxc0MK2IMrJLzXN2bJtlNBgBl2AjvXu+9ZAVD98QVAaw4DkvLFcYGoXKx
ltG8rxOADhmRa3XP2488xdlmAHVQ7lAUmhFU3qkTl4aK7bWob730Ie778XZMwl+AKgBezQtlli1v
DesnCt4KjH9rtzLareocd29PITLiMHjL7Yi8CbXsikrfupu6wr4r03GPO+MtzcpwL+X41IxkXLOW
/i5YGdVT1l1EiN4hoiKjplFEiUGvKiwPNVhQ+cdcsu7tvg0U/mdVEcHUx4hJPetIjPK2qkqQjplb
f9QdytexZ7KU+Xl00IiyVx6uPYRxxPGVxF+vVCxPuLL6SxA13EKeXLtEOyTLi6Wbm9DmhclypP5k
TYWjdbB0NK47MxnfJ/PGJVUHf1Z5DCFvbXtlbFq/4zj1ACv5MjgH5FdAQv4DP3VddnP15nqopqRA
AejW0M8sd8XqqAJrhls1FM60henjfwQEeEt2XAl0UPdU2R0BaqLRa1VPF0mAxp7yT6/g9mAy4sGQ
bXkT5EAv1Fvdlr8ZYyOZoHbPuz+86Y+1M9wLjx0XNK8710hXBQu2HcI15AiRW7Iffe5+6rwkP5Aq
ttETfK4imn4jA0fBKdJ95Tm7ponXfkIO00xWRhUs2UomMwaiGtkgRrdJXB3q2dligGEiGbPyD4AA
r0On+mI6YTWJfz/r0CdJ0r4xwvEm9EW7q/s2xIQXwRtW77oIqaXEG34lhrr5hw8rbI1m4IjFa9fz
KzOyBN6ETf7OqgHgotzxNkWoGHFJAmNj41ipuIEMaGcUDinoRpLoN3Zbv/bTn6lSGDAq6LVQOvYD
ud/Ir5pnTIAvWgdvlYwfaxuNZtQPv3vfCHbBXLaHSL/IKkBR5IYHZ4r3GfJ/2JEoLAmJCNoji2nc
HE4lEeiXG6fTiEBR36xGl5EOhT668h4e+2Tn29HS5kZ3/XWQySHhXd5VIZwmARM7aaKtAse79mCU
OHPx0jTyGjjulhRp4GJWMm/Jqbq4KNDXmsDMs+XO6zQKv2r1MXb2M/ebvRMhnvA99S3t4UjGJ8cr
8CpgznN7pOb8DlSBzr+szs4IlQff5U1UJ2dD3M+U2Q8d5VjNKHxTZfODZWcPOWvMFZnvRMV4n3P1
S6q+3GQxZdBg+xyH4wWE4kOKfNgozGegiLDGwupo2kXCu5G/Nkxyan8YMY+G87HKB0JT8HWkPblX
DPjtFcOTCaTncbDmM/d9eR+LKwvMJhEMKqXze7TEQ+vjLCtRjuyll6GMCqedJ/w7u3dHfABwaqzG
sbmkVCdzRnLfJEedVw3pz5HajYFB49QIDTIGS5bwahgtVg5VEwxcn2ZHWzTRaiqQOSCyajaOadWo
kIetv6QL2UnOS21SSCZh/twU9b2D6P7YWnejoB5vec5e6wR7xn/XqMUJ7dfe2ZD2n5kYypgJHoKR
QZ001i3iZdJ90EUOZMUtSlw26TOWD5l2b0Gd3OqFtV3D8CwpYjCcPbSarBCz5lqIi77YRkX07jrS
vgGiP8+jvSJSCPxfcVvp5sUuE2Q/ngH0N0FsQ39TcMf8UkiOnEhssDNGe7XA7iRxkJHpMqKOjIc0
BtutmyncI4ood3PAMLtt3SfRLC8p10I/zNZdjPMjwoEaVB0SAVGqtVH5t7XhQP8HtojjgtRwVbTY
znGjgbf5SEh82bKou8WuR9kmrHNjeM+Fvwjiws84Ge8DVAZrv+Aq4RZ2sRXikxxRvL4ZCHmXfYMJ
YpPCCu6AhTKxot6FaJCRlX4AaXZIsK010mTl4Pr1jt5sZSTucOXiODPVJncuJEi6vxaVQyk4LTl9
32rKfqF9HcHoWC9Rywxk6k4qHT8lo/GjMR3YLmbopFCgYLhfb/s8q8/xuBQlFjgbFOafqksvURl9
1ohmHEWLWBd1sqnVUWFFYTnQgEjn8seU8AxJ7WjV32PRTU+GQc1hEjuUdUdGulTcpU9CLVR+L/ZG
CDjTHdoDhwmAt7U69kKpB43Bmv29r4Ebh1zfJxggGwadkO/AP6zaOEw3WQ7Uw87ydWoOLPMj8IsM
rfQ6FJTwwSI4cTxQEGIW+75P+/3Azo6BRntv+Mlz5WQhatF62wnxICv55fjqy6YXccvW3uJeCab3
QXcg4POAk358L1T4mBFBNxjiaufIJIE/Mh2vAVIZ/ntABW+O6FgqTapXFBtv5DPhNKZxKIJq7bbN
Iz+YsinnAtaFAl3AuCVwImKJ0uqNGVLk9UQN7/pe+9hzfmXFWB3LZDpZEzs2TuOKVpcaOrmQ2hps
q3gKKIqSq6KXI8QA6hIOpo1MZ+7+uQ+mCKVgTQbh2uXqbgw0l34xIb1MxgoDA2LTCKub7Yf5ptaM
8edZPplJle/80t6mVg4uPsW/UMTzdfmvPBa4mlZK45NPKyl2vfeLCSKHK2b0fsIlpihIJjUfUzN9
qw22kJFRn4uwYUfDPVYC1uh0LagYOB0oCxDDFwCIZBlw+i8vpJD2a3gZCPhBho/AHVPM2gMfyNZD
wubswP4yelzBVnt3Z5SYsYCrPLKajUaz4UdE30UqHsnmwEL9ZTALaNBhr4BMxJvU9e48M6oB8fcs
F7wZv19pHqntX/I6wNEQP0cOKwsdhU9QgFket2SJp3V8b8AFdnQs1h5t0Zoz/LaZwz/grcz1/BDh
ZlW5dSI/hHJjrDCG5PiYKtEtCA3itlzMZav+YNqgNTsGj9wcP6Efx5vaJujeDYA4dMKml+c+kWit
D0zOEaONrKVJy8QpC8xsEbcyd2voyCW6Dt343m7Gu75zcydYs3JP9nEXbaXDsjXy5e/I5gkbafYQ
L2dkMoCGimR+TmPl7Kc4ZXxic0PKX2TivhRII/dYNC5yND7HseMe279nKXIoGRzqfgCP4GIKvuEa
Mijj0cNvuTKz8mlKbqXvQkXu81U8RHzZeLBVfG11zMBuZEUVOu9CUL/uZjGN35QWqdE8sNlfAoE1
xp2GeAcyMlYNkshNZ5BVEJ3bcd5NDi8gVf6ztqpTh8oLkCQGyILzKvd579rEKTY9F9E55kqX0QkU
jcBlQ6YDYslv6qrhCkf6oUEafmDzJ07I6zeNQfJmi345qi+2SzVf1Cw2I2t+dhrNHgzMXuiSteSn
X9J1937dETE7eQ9e0by4qXufd2vHUy+15952pr9SOKQ0NUWgi7MbiEccEailqPrT0n4ocazG6Bsr
lE8bNuvnaFmrzuuyIsfaLuJfMd2NoTJGVfrssTfK0v7Lake6FgTkK6c8qlrB3+1vzeVcc+ovNquv
dUAvMWs6rqH/nGuM3rkFf4yu/K5XndwOUf/UVjbE7EfDB5Tm1sY3nqGbMAkzjkW8iRw9i4235M7b
6k8xSyI2gmQ9WGiaW8gOhtmzIIf1hk/vNwUbjhzQm6pL3hofrZnKAppoHET9kN11auPn/rc9iGtA
QthKWslH6kR3MR1nVstbv3K/DaN8rJfnbBC56tf5poQ9HYZmhjTJwm3MO7UOchchV1Gfmiq8saOV
hcdhN7j9H8vVx4JX8SrNG51k9tHBiAbyIF2TGBDj6omsXWBq8GNgowvQDjuNuIrq60QHQhg4QL8Z
2+SUMULMw5nIqrPTIPjzrGlrZ/3AVL83jokRPWb0Ck6DI3nOX4zYmsnzwJ+QzRZNRzys/XLCY9uy
aJadZMe7uGcrNuRBCbrURYbdg0kLs2mt7WTJDQHdJBLO0rLl71WPK3i2ftUT8o9BimYvZHWqUXce
Mhs2hYY4EJNxhA2ZN1TM4ydprTPOa7ENa9SkcqQ390vCluuMbT58yH1/Hd3mRYDxyFoab8vGyeu+
sARn4Tjg/dOyuDYiqpC/zL8LqY3txGG0yoZlx0srgbZFrrKscXfA1F+7fFESdw9NXDgbv0yLR22e
uBCRodKBzVimT4emrt8Rxj5HbY1jdar/uNS6a+O+8NMbS6K3nCqiLNJ+0Jcwbf/0KeZ1N3OtfT2x
4GwcEdzEFPnUWvOHLiHpIlh0r+7MgdCE0105u/M5GpONgTb0RgKA6VuyIOyJewhXUCyYt2kqaDFU
j4CDPIp9LX3inh1QOPFsTYf2UJS6v4LZZZZmYXtVGGNCkNbm6N7YSsi9VXw7aQ3Ov6+w6E4MKntK
S543oMoOQpGSOqeeZtwcza4NMOjJNlW8md0C/o+Bt7wc8rvJiBBVJPppRMO4qa3MY08EZZn9Bwnt
2F+biu+T47hJqrhaz/4gNzqPEDyF3mNkl+kZMxaZdvkJGtB0pkrm8jUpF2VS+zsr9R/JWOYUVN4p
kMVdUeGNxiMhdzIGCRb4aGriPPjdes22C8L4BezINUjUb83s59zU0GbYi3U7PRqrqEPvyO5acbl3
8lWIThArCREa2KdOTOI/cgFweLC1Ig0pxocSll9wKYpt7DCVskM6Ajde1N+yuO8My73xBfM5xtc7
kVvFnqdy6HUhH0aAJtj2nWM2NOPVNEhqr4zsFEr90edNAzI+pO5NJJoHjVsggADtGHj/03E6TnoZ
VhKTYFrQiu1ua6KdXUGuwlGZDx4WaOc2a4IKCn8ecdYG+qCChnI/BYJE8DASVnd6mOpbY0DBnJtS
3WeVuSUTBC5x3+DZOKaV6x2r9rvFD0nAYfxnbHK5z+uZZUZksLMzLoE5ZOcgfHPYiew7QYkfoIq5
UZ33PNoOQDR5rdiLE21OHY4A1GSdUCYCPkvNqinE8HDSQ8sZeov7qEf/HnP99vwLo9lu54RItDqz
+ROo6QGq3ANmkpt+9t9M7h7CVW/C0ABCR97RgB406jUJSdlX05fuvQRsTLscg5j5xn2NgAJgJKIl
7Cm09NrEBEYUJBHr5DKA6VEPbp3cMToawTSPcBf68LEajHiHtu0JsRIBNXU9gsvKvjKx5A4SDhBN
3OJHUb/gBmfgxSlpRd0HJvpwv2wLN9movW1mRm+wip6svupvY42ps+i5/TlT8gYChQ5FuPfzOEFu
y9KBJRjmhDjLXiVbgl0yvSazOOOIjZHFB78gajx0eUoip2NQ203xdlSec0MFoUJqw6QixTCrmvvc
MUd6IEI/EDEvTJ7pOIyXoGeOWeCrI7EV0zhGzFMgBDI1e0IbbaU3Goi45yUhFqiuAd86E44VxOHG
KudDLTzU1YtlsRivI5jvMmyu3slAngg2qGk5BOk5MXVc5I1gLfHQgR2NAkbg/tJNoqTYzIl0cU8G
4bpMuy/X4PdMwWXUQx6DQnIR7TENHcL5E/X5CutzenDi+lxFzZs7OiF59cxXSn+HORx6HJHCBxc8
mTdONcslF+iblfss8ixjnQuq8rQinNeB1ll7q6CdELLE33FtoQNjZ2cpd1qMrNd4Lj9prtI9YKFd
4EcfWtoO2xmiPdxabfIky49B+0VEAoL0DMyAaSM0cgw3uCJrakvHvZhN9QAxYBGioVbm1LsNI/We
6Hw9dJO5xov22pTDR52O6UWw7d4gmvM4msTO4dUaIHCx95AMd3oTa0Nb3wra5m3TxYSL+CZJV0ih
HCgq0iP3dsDZy5unnwLvXaTzNSvdYsf6TZ0sz8VznoJbrZod9Hl77aBCPSQla2kHtIahySHpZ+hc
hUQQZ2QvEj9+5IJMZLBYbAY0XXnJeCZXy9x+Rt5edKm7Q/9G+pOuxOYXuOP6NR1cvrtT29ZE3UkI
RXItTTmee2AIeYs/Nx197vRjs41FfSmtEdsuTJFj2jQWyvnxAcCXfxRPfSHmbQ6f3h8xc8UcJLve
TBUXKsO+n/Jo60/Rsyjc7qCz1t40ZgrfZ6r3tm2yuTGzT8qGedOHRKLYAXK/hqTgjHEzoFgqECKN
aOGC8kEsiKOYVIL1OCs4dA3ZTG0t/iRuhR2lNx76og94XYLkLhDFuA0HGANETNGY3s+oHm/nRe1a
zcGDV3I3QNl0dWkIuWir9YDy9+QG9mc1UqiT+QAOz7aTV9Hftuo7pja/R+EVXTvM+5UT9/za9WoS
KOWUrTjc7utAPzpoioDoMJYbwWPdKtP6XU7Tkk1h3CI7Vwgq1cWwuD0PBaCCRgoMO9XGdAFctT6B
R0lh78fKuq0KsW/t4EL8GuPt6EukH2MgjqXJ2SRJZNwmEhRm7R6SkRpQWQSZTbDjsKoTwRPmZbC3
Ug9kp4g2PSzAjet2UNxNa6de81l+A4unRO6LddE6vyKvrv44fnnCCKcmdFk5GqrViLUpmK1mT3w7
Ho62OM+ltZGGTnezF9AUxZTeqO55pUJOAFz0KGjWxmyC3agxzbeZsSrG8QHnKcoIHa8STwOb6tBJ
ABj6HUxQd/sB+SI51jekwTKGnyIBsGy4gEBJd7kuL0oJPFk0Dqw3yLWZEuNYSDWcLTHvlfLERek3
4sm6o0lthAEt22o/NS9wpJJ1CYRgJWvEcPLf2DuP5caVNtu+yn2B7IBJuKloQCeRolSSShNEWXiT
SPin7wWdv6Pd5N75HRzGKS+RAPIze68t/e48DgJE0OjxSc3ik5GxPI3l8uyO+bwdxuUn1YZ4aNsf
mM9xiI3rVqhyT7EBrpC+e9xaE9BFTIVbOZvls73WN26HnkO36a4ZM+/JZVwezRx42WAX1ylaPGYM
XajkSoiEeNH8ytoOZlELfS9D62mltB9mtOBG9AEEankcJZtg/nm9b6rinurltgz5cO0FQwrp8XFm
avnJuvLRc4rszwIVgh6Pw4xkgoTvggKHyLM5uRhovxvH8X5mGhFA7+dH16jjJ0f2nH0QDmkZTSTK
9h6NW/rIqYGeeOmuLggHsZjc0jmaa2TCEgylq0m3YEgAuNXq65uVMDrxUoIdC+WnhyFqEJ2y4ZEW
U+1qioBDc+cKs/oeZBUI1RXoZbUsX7ILMtT8xTNOSzoVl68XITKkwF5EZ4GOPWm4FjQaDopYzVYy
L7YyYEJQrUaNFlwC/hlALL326/PiRcTxecPea9zPtPbY3SaLfQsMuDcZe0VUA2witDLO3eR8xF11
BoIL3CaJrxWS5vey4LPuWL5XBDSBCnPQkaybzjUV0Rpc6xumR3u+tqwIT4FPwTUHfs6TWQPiQgp5
7uFOBal6tfvZ2+kmEFsmdWUfEPLN0Mt3rFDh4NqMQ91BlBV4JwfyHLx8uuUAJki8nzdOPV1dKD5h
rsV+CexxpygDKeL+TNXC3pI55tiDQCTSkelQE6NTdx2iu80l2iUzBUrLhEiaIwbAdAkD4ACxNWRP
sfDvuQGsNloGQZkcMLhDJ0mST4e6ZxrGfbpuDrHq6gbgRu9ax0BH6unrxfBWcLezGwCFHSWyXob+
2DibiccsMzmJLixr3xMqKnceqtCImOKoBD145UdPvaHt21T01iXB+pTbjFztIaE/jbrxAcYaYDU7
uCCi3CxV1d7iQa3F8qlG6v8xdWxA5vjgV5W1N9ETzPFyxvj0FivYGlaSxkC78efgxPzhO1LtyqKB
YOfH8zaaA2uLbva9ZrE5A3MCg2hdpokHU92oo3jLJNqNRpTDnrnzmlXI4W7ZhHA0y5CEBRr9UjfR
LZ6ovONx8FlDD8sdFoe/MRf7Eve590KY9i94Pr0l3xqbshZlulGhnZ6JgrlknY/Znc/HzoMwdUuc
lKl3i+kRWguBd0DI4wYWijg4U/MXqsNvTxk+dmDY4I3Xyp2TznjrSsktsNRNSLw90zDnZ1EGCG3K
jCkm8jNDeBfdIkWpYsA6ufu9SlOmS13w2JdL/JKxeMyI5KQs5slYfFOmHp8Qf1lZvUMTfGUTQkdX
+Ud6f04ZHvysYVf/ZbXhIGFYCDCp9iBeIgQ/NBYfuqZbeCgGFmppyx/pY39vTe4e1fStZ0HG+G7W
ItQKeWBVsuBQ1VM7kgqX9PocL9Y+YliImn5IwOQxQ2m6FqudCbDSt0Ixe+Az+4mvFBI+7okja0CW
1ZQHgs0uiXsErUUYEqDIH4wKF5mYq++u/2qbrIaMIb/UhcO+pmK6wVw9IDTSrspPoCN028yAAtgw
tPwRKWRsY8wAgUMLNpRw1vYOnYheSR+ZtkD2y0beM8s5jcjwtynrCHrknvrWmK9LUgTQ555rcjRH
NSWkwHO3BtJmwj0SqDPNNL0uej+U/Qv6/k2RGfPWLLrvbu6LA3gC4o9ScVXOSEqRw3N3KRmbGb67
q2WDJ9gdSWdqlmc5rZBRO0KFWQ94ABxN6bYE57JPsc0y8p6aLA1RO/8OZnr7IqgOw1ibYUWgO2K1
+ZRV5ltuZsWeBn4+BevL1/9Jo59PHZFIqByNQT9MgAaZrestIX/krK8vX2oMpAnwvApjYgmdoDFq
7Wylq6zoFDoOFj5pTcGa0E+hDqs6VcD+UuyF+KWvX/960ROi5074pHsFrHwzPtFTMFWMPk19S9Yf
ff1UzDhaDWtU3iptSyXCocKDdVosLKl4ZjCIz7s9VeduqYMtD2V9WtYXNIUIQDK01Olo0/Gt3Asm
3EC115e3ouOb9lf1WSWyV6/tu302uMs/PxUE8Aj+v5nv/0ZLbdlY3f6LcPd/ofef0IQm/2fzo62L
tELi+49Ce9Up/+uP/qepTzoWreO/cmaQQP+Hqc+X/4Z+yJWGYUqk29JG5/sfmmoI/D63NBQeahNm
uf8lucb+N34rFjwLWbUB7f//ydXH2vF/qo3JzLEQVHvovX1Q/J7939XGHNaqRAOXHVLDYQI+Nd8c
nxW/kQ27inEEbbmXPMfZeKpKhkBGF5tbuzHse9WXzUMOv45yGiMES5B7I9jgL9Qle0wy1WWcm+Rh
XFjBQIdnHjTcXBqImFXTS42X7qFIx/Ki+6Z5t9tHVnhEShjLZ9QTiQwKST1ZXdXASqQljjPNjiw1
vWcVLCAynah88cBl0ZTFm9mM7LtviXnfWaZ1duo0OLtD1+9NBVbLShQzgIlHdz3r6VcXCDDJmF7y
0mWGX7nFYaGcCwdzHqGo49XR6fQdpAc2KbS3tANdCOaxfp9nVpEK4tDRZmw9gaf5Ns0gDBNWrI94
crqV+tQ/1E3nbBu/QT5tmMm3Cs1UCQCmKJfyzBbsaV6e2cXI4+CrH0jxwQfmeWgqktzK1PEvGWK8
sO3FfmRFWHfmk22n70GTwFZ1k61aShCD5WVgzXnWEY4o3qw3o2vpjhnHZcHyWrulvRPO0G5dV/4R
o7+ra/45Q6OvyBflEZjILkkNWCCb5FAt471f/Y6e9TJ6+CNjWe6Rs9B4S11DSrpkug/ejHP2TKRZ
dYvpQyKEE0Reg7eZywz1I8axQxBi/Ud9N8L7QGx3mLAC3eQ03Kt2MJ/AaBOgUhZJyEJmsVzCCQoH
U6dCM722M61RwiWiOdDeumiUbfYW9bRy6VLdhM/BK5VJUSdZDrjqkGelPHiza1yJfim2UW2/6lxE
yKH1jgBDffXRLW08J2qO7DmR1DnkNDZWN+0hDCOgCZJQYpsjg8Voj8VEYmec5RB1S/SHIlP9ocsR
1YnGSc5Ahv/W2vjZCGM+zLGynw1xiofIPpp0yBenD5oj1RcioSi1d53hxifbYqPqp6RUDnbKugfr
UQigH+v9ENg3u6kor4YSeapdfLYIBiHZ8uIt3TnKh/SQVH1zNvKC6z7ZQKOxT2hKmA4HUGs969FP
J+uRzI5yqwuZkyKMQwH/ZsqVdfIRhmzHjOMBMsAtXRPqlE9urD2jZkhYN5EplG7aEtUiXwaKCghT
u1jBG6UAnm4ZOfPbktgCbLsGH/8qdKhZ/STo+mmt5zfAmGI78JZvvBS6Y4bl1CWFmDlatjAbJiTY
nl06FRputgP9w+s4VTj22+QnQ4Ti2Cpylh2321R+VmxrA8GTD4Bo8dr2MC/3Me3OyH28m2dQOZeI
rTC20oNVdt0e8E4yNKG7Dbv1Ym0QMkIVd+VWmw3uIpSn53TM3wHUtLegtl7cOD8Rz2E/WrH/lgjm
cSDPt1qj4hrcuP4oqSq8VsOK5Qn8yL3zTnpdypOLACSzWBBoWfPR8MDK0x5Cv26SvS3sZJdUNVQg
DG9h3+WkHDA/WEs/gjbmAmtwkXOjQcdgVNNAcCkm6wlqu3rMCOZkyPQppWKB4NfZyUCFOn0TQbED
StI/1lZGFk/b+gSxZlgkbNT2rJZY1C9v1VQ1V0/WzDpJgNDjBAdrCT78AIMX8jP6QKf8bkJXrV0Z
7ZUv6u/rPGk2vH2v7OYxLjt4IcE03RG9k6DpNcnFm9mDK+AaGzJgUKJUDop/UfbXzmutZ8mqC1hJ
dfVH73lZcrEhMJkB3rphVcQjMUP1fo5DslO1c4yb7C0eETb4gAV3QPShHh9nHdGPm3l6HDxPg8/x
wM+2KcVdghwttWAaZI346WT1+ALn/kqVu5eJ3T+6hhuAIoTwxTlUX9zWfq7m/t2YefKbf3CGW9eG
q3+XGKnxpAO2/JXvYWAkNyGMV5Fw3LfVNh0kQYra2kjl/aDADt5sBhbEGpinFgsleLFoPPQZEUpj
Vk4XF/7nfjYcmK5LtgdCOd2WxK8/M2eUV88W3xBUnFnr9d9qmmArgoJkev46uR32eCH+Zik6K2FY
hNHqOrk4FTIHYSzpAbzEfFYIPorUfInTSYCbIoQzL/LXdv7VDNEVjbX/Dbz4R+nhk2w8QmBzNwFT
SraLlfRkezm8tWXpcdIuqn2ykhKfCi5VZu+fa4TI7PI7hxJqTN+q4Bg7VbCJ41mDfO3SQ8AVv+3I
FXsOxNGW9u+4ToI3RbN5WIz4lvoonkhySF6gmbP+mtM7GwYVVi3/VZlYhdVb0EfR1mzo0aS2WF+q
6iNKHAaTDJ9ODbjjDcPvMpwWkYWMSfq922ZW6CYWzDCnfu2L3obyVk6ha9bB1WevaJgessLW6zbO
4BgXIlC6h5rNRegvLLu8qVyOccUqwE8kE5O5ip9GEchHoAOfuM+25jq3GM16OqWZeVtSWAK4JJ27
5BqKx3Hv1uZw6iJg6L1jOSEndbO1CnwVo7L+WvP8o+xz8202z8ZQBW9zMd4pjH4soFA2qHzZMuX6
WzwECWkmRq8vixKIdfwfiSRKthbjR6NPwrSxDKvVTxw0+aMlzfM/BwnDvmPi+5yKGeIWqVr4VJoz
se87ixqgI6MHRSvjSl3egoIE2cX6YaERfM5HwyToR9kXK0fhwRbNe0gkixapK//QdqzfW7IbXlkH
L7vA51jvrdZGBLd2Srauzy2m3WNdgrfu8/kEpMg/cLvjoh9/uQVg2yVCFRNlYWeCBW9Vbt7zAvts
NwTsx+twGFvMRg4oG48Er14a945MB93EZ7hep3auIfPlHRMQ6NUDM7+9mTAJcHSjn3UQnQMeQBec
VWtLWeahbrV7gd5wchVcVxTKHhrU4o9aFFWBYCvVj8+q5Mpm3DPdY6N/AVPsvLYmC68OVGFlKmPv
EygqvLq7lNlnYWMg8JGvgjVBYBFE3S5h8Z2kfvY4gTclQKZlR+XkcRXOBhLHwQf4x+f8MORx+TlK
l67eQNmNZHvjQrt9Somp2dRNWx3W3MY9n7S98+PvfhATrqpqeOF2J+LjiEZxs6BUYdTbXwe3p3jM
xks0K/MQjUAINUKZrVy1Tsz2wNU59Z8eMcy+nkyyktmCaCmrIw749mYL8T7WSXuW6qXzRP2ShV9l
RG5AF2cemZHUgpxP5dsx76uPQe0Y7MaTWG6mk//yMsoOaRHnLRvv0acuJKSqacNkYRvhBd8r5y4S
OV5lJH84MulD1l+Gj0PEMDP9bFruA6ng3tkvir2i+bkASutkUZ2LYf5rO3ZyQTdD3F28cCh4KenZ
mOowIZcs8syGZIdo3oFkTajWsu5WUmpNkqhY0jNu1KwY+HkXyUGfFnw1cYE7IafFFcnMFojk6MJz
YT2g2xH5YhzK2mFX47EQmwajO+dOsRlWBrhEUXhA3fpNArcPkW+9knedHjoFktzJxmtC7fZQteho
mz7aLB33fMdX5FrildGpFfntBz4E/oZtM2Tq2kCoRyzwHFipOub08H1WH1hcYtgwZ+PkAL1bK2yV
ueaWQmbZtjAP0akO072UzVuCgivvneboDyVnJ5HtOZZ48tznxxoJxoRa4oZXf4MiyzzqCX22mIKV
OT9sbUERDtIOYq/OjX1SVL+riiM3QjV6ySuwcumMJDYBffjU+UPPaeeC150h4vqCrl8lCK+1v7Db
Wk8U0gTfyzaTx69iiK+Xcf/ks9ZoyBXDy0IXgBQ9bjYRvNiLBxKDAOcmZa/SvHhTFG9QnmWkLxbP
eSmzR379VLi+uXVxJBKebRF66SywmMaB3ECJeeerKBu9cbowSV6luxZemS4LzsZYfmZoQh5aURUX
1WfqOFRGtfVEirl+rHYQ3Vy0+3Oz812Fit8K7ANCeOZmRFNlKuafmgrnpbV9tcVBEuzIe8AayU7Y
QpMw3u1gNp9aj+5p/cV08HFqjMg7ymYOKzxWEzT0exwI7l0ex2wau2MdB/VmHlBBQkEL9j3ePUoM
VVBVBkdhU/j2KTW1wJXnp2V9mEquSiXQuybEUHmd/1gFMFf5m/XWNIB2zn61q/vPwaLCcugD2AUb
u0xOfz2/8fGecqYWXf5LAtw5SpulrdegcsnyVRMviSOPNeLmcYE7EQQoeDju1yTlEo/acLTQA2xI
xiW1uDHBcNcqiQi9srgEEkttizj7yACI7CK9umfWxwAf3U4Xb5mrlquG3rJlnI/gniglQi8yOqhx
PLitydARRWhAMtur2VQf4GJPaT0ErM2IPbAmnvURqpyznKaX0nCBH3SGHxYRwHtJudJNNCxGgTCA
YdzronM28jmceocB2EMfYIb2XhpXE/fZMCNt8r7kAHeJinCjNvSEGMIim99ZEZtPUeexbdMRG+P1
slzFWeaIl63M88dmbt7TJHC5/Fi5+uhwz001f9clY7lBshLP6sjd+xqH4rgQHq7S/KMnFPhhCNx0
m/cLidK+++hYApT5WHOjRLW3L9wshutFBrkl1dFUzm/Tb4cd9ErwH7ELpTBlKD3F0ci5qhFFDzWJ
THr71XCnPjFSUVeCEMl5xwfzb039shtY8u+SePg1O+sAngmpo6R/6Wg+N4mWfHMlPk6ygIKLMXKr
paXRs9cT8b5VHrjDHEFfng/+tk5KG16drzd41w+QE6uDNAMEzJ7hER9Ebl1uuo+5mdaPQtrwFqhW
JGSZPUEmMTnBzi/UgpgZFfPtMbZQ9nTtwYWHoeMwyTnuO57b+0iqH64z/9LLsaPvPCx6Ch6bAX1k
XRHyqvCENFOuD+2U2dvesyfMDQy5URiM57nRtOUdD+EGOltlLdHjFA2fdK78htXCvPjkU3iDe2ws
p7u19a1Kx5BTHGEI51H4hUVSDe8LQ6uwt9H1F8FlGZFtdC73ouN0xd5oc3NrxFOADnz5Q24C7hqF
QWbCbEvEvX8pLGG+uhApwKliVUtXm3lOb8rpUaHUb4+2Y3XXgjS7h6GLE2yN+TbwS31sq6cJdxB5
AV5xTKt1CetVSNhMDxatnhe9MwMOv1pjwCW8Kw1hfOKD0ChvZqcynwx4RQK1Vlcm0Vti6rA30DjH
WdBvTZtqp660AwDvAok7TPMG3SN8qbAPEPw1RQx4N8Vx2s1+u3FBcG0QLC0PSBKNSxRk39y2my6N
uaKX88Mytzewn/MZfvxmySL9yhqh1HZHKGvgPNJ3hFlX+bduMu4NvkfmOW94gRGXu7AAiB6qqYkw
mgfJimrJcvXO5qEx0SpyXC6hirBL1hrpL8qD4eDRZmIlH49i8Z/NUpu32v8cQH/2xljfGrPcm7oL
dvUClURwHByJiwYCJM8SF+BhJrZ+Q47Mat5mSOVJgUaTIM3ZJAylSR7xEnwUndBvJBQwMKh+dgj9
X2SRfkTZUJ7jKPn8OrEyBD6RrrydiXl3Xy/i28AgZjHd9iVZKap2az+yKjRYp3RDyEPOOvJYoWR/
xixQvCUQaLYwmsbV3F23M0q/uAzLdLCuSKXHTa2jOKy5yLv9aCTqhH734Aem+boQz0QjYiCn5aLm
rH6y1u92gglO1yzTY5CNHaBjTx3TGV8T9V48oikcIzbAMqacU5nFrMmM/7oLEVRFAWDXRjCJguLR
mu+l0zffM1GjN4SaWdlwDvypYDYla6S92d9MtsYjrNSdU8LikYx4j8BgJBYJiyGGNpInsnyC3geF
CRSfTTy7yRAroDjqFO1UOtksrPIAv/6kvMeqrsVB+f0LrEq+/jY3jgOuLMeCwTQkJIVl+RqmNCfp
I3gkK2wKVPLxPM2bYJLyZ4/8RoG5dUb9YeJikSZTzQee5FdZTskBShAlPlhuvxbBo1H/9hGk4ZeY
N63uwGAYwfcEKS+pMKrZUOyhWOd0u+nSvBtLDu2tp5uhshlv6tOXS70f7RbaA5sQQl8Q05TCuSdQ
qzJtoMPp7M9YfESRgNZmO6fABILlWrhnM7+ANBPAg0IiwCC3DWXmG4ci5TnPKS62gj36uSqNZ4LP
kocm9Yan0RyOWYH0EfVa/lL1KgyWCvGd00wkOXLN1uuwljXW3Ulbhpk+ETJZBVeRgDus8rLiYWFU
bzp/ntx5YZTi/rLsZDwNZHJdpayZRo6vKVlFVzkeY2bol4Bz2TLH6IAtoQQ6x0qTGFL4r67AN11O
GXsyP2Le2DPFqrB/AH3DAEUCyYYosWmDvxBmv6C2rvo53ld55G+aAZWYRQbm3mkGlrPrxGJY+oqg
Va8MMdBIoA9ztxtiAByqbfN9A7U09LjVVyYkQ6DkVov5zhJ7ICNUPvVTP7xBOF2OnM/ohv1fg1MH
L6g4g5dGMiGYmE34EheumDdoz4J15Jzt4Q4fBWCwjfAj9ZI43YOguHsEgvquC9peHpfkRzBneGY+
soIG8t24TCvAljVZjAWrrmf7UOUjNmHDPs0mnFlhg3FLVRn6o/Udnxbzwt7d9UWXvrseTNO8fVNE
fQ64e5hw+NvBMP66eQCFex1/+DGVM5Dbo+fm6sSe+8l1RwpbXRXP2VS/uOS9hFRfaMZn+USpEx9R
aicHiLCEXw21vkSFEKTzYEqO1BpzJCycG715cqCyMgtm1x8NWXsQKCt8r6I+4qzILHYRutI/hwaf
09iIFcht3qbSLvfET/7wBW67JY9DaBEnThyInIJHsrWy37vJm1GSw80uOI9c+KfwxscwgwjrGUqf
htUoBvJIZ4yN8+IuFhurJHxRc30xfk8po8Eynw/WunbsUufFYISy76LoUyhE3ZL0gKw3gfOu1my3
ZeIq+E1iXQn6K8apZO/b4iF+0INxpQKx96Ns+1V3g1y9ByihtagPTq92bsfx5WkSBqDIWA9phtxs
cftrH1NVT0BMnCyYGRshNoJZAMc2JlmBBCuft43ZLeQ/TOo32optqxyiC0r5ZMSBszfwjuvezcNx
Uc8yAvdFY4c7t4zr3dfXma8bSzOHFon6oCDdnPc/qL95PYosGZtQC91tMfjTgZKahysigQ2qa8Kq
VmPTr46H9sldya/ZTAZGCRVeqUWfvl5iynXgMSiGFMPBccz1rox3Q9MhiR3yVTvxu6lx7aEYupQr
//RLdWM7xV8P1Pquj3v4VpLoo7yt8Hx2pA3msxeOk/o1IQ3SLI5Qcl7g6Hxf8GxnUXmyFk8eaiDe
zhq68JW8EOdwWuJktrZf4Qgw/fUDI7AeQTGXyNcLI9/uIWD/shUrfkU6dR5G/XDJV0jtDG1nh/Ty
J5bgdh9b6ImogzaUezAz53UvIeujhD4YV+VI0zDQEZomn3SV3yskAGQbVM5Wp0AYe/fEdLDeE13A
Fr0skShPdkipa0+EGVTzLqfJepisfNylgIb3ogp+xorYUvQVXeO9LlnxJzIETkxkBDigqg2npMu1
cpzXdbVpo2BDRvEG02E4WbJFKjjMn07CkLIJtlSBRagncdMTpJAZJQlMbZPBTSlO2BOQNsRo5SB4
dBhBvhn2Ire9YaCPd2V/8qcbVy5HYO08QkGpToQ1ldAwo3MNBRJgeLOEzCe4eOL4bZCD9a1eOqz1
uXdweAgcPeX1YOjqaA+c+1sAXhGOHcOBRdft2Ya6ue2fLmY6G0+CRKXvfo2KVFB9OJhhTo3pvKLn
wGUhPBty9PxmjbgjjJTgmQlpDmuMOFxlmnunj+XH7FoJ3eMpNiO5tWHmPzCxQkeLKU/Qy4AKlQkS
XF028c50CNHo69hGDwwGGE7RuL6gGERR7hj3f65La+p4gtrBg5DuN5niyJq91zL47eA9TpO7mMnz
WXr1AzHiyOQiQD6DL9UvDWez9PnfCY0GiSfz1hUYSgU41wdL+kfGwuJB685dI3s79jqg6HF2W6fV
1JpY8AOk5jN2q85bD+ONjSQCsbiFu14yQ9y7PX07AUnHwLV3gdarmERexkLemThuih78EuLqH77V
fBopIg+CwoecAth9mfRtiadPGWA7El5DgzMOH6Jq3vUvP3kqTbcnqvFiYJLEBrM21da31tAv0nNP
IGQeonm4N34PgBBgIEfCJmIW5PYE95g9zrYS1W0LmxldBjjB4eQl5m60s/zgrCDaKWrGw7gAQ56e
YqXsI9uN/lSunKcZxxJDup6NUE/FuzAhUypMkJkR6lxu3I68RP8ydrSDypwJ35nrZz+fCElnk1Ru
HasMiKHDz4ZjFwNmzOwOqlSdxneAIUwjKhP8ts6fJELIhSN8Tl9ixk+UL7HENYsozx6XbWIPrI5X
8jMjDePkrRag2S13up9+Z4CjTtWhSbqt37aMDETFd58g95yxjLULkTKtE4QxDZHpdiP+/AIDZywP
5hrH8hWzZWQSYUkzMUWzxMEjFya2ij0ciFVhw7ndKEWbZAe/y0TonRUv1MylNdLkM/piPoDLNaOp
DILH1PU+KIhxMEXq+pWF9E/Ay+SYByJojDA1wSsV0fydzQQtRoaF2plj7o3IyM7sUCBQ14aiUhrl
KWgUtuvZuBDWQKZ1aTLDg9se2/VpWYk4pVrxYR6mNnea3kv0angr5rdm/WNRDL7GV3w6WjxTIfRM
mKOrwfPn67j7evmKmZEprLLM8W9osc+TlfD9RWRgtLJRJ20XLwjveMRG5EA1dQLGW8Y7nnWKXsWi
LyRhpmZDvX61KuJ9T+KFW7sqr6gW1KaMKPpQ3j4ZBn8F9LlG9temw3Ts5tzoeT3/8Mc10Y89Wle1
NM3rKb1+5V//RxTskEbEM2iMglMtPlhg1gjuyrfpGbQq3oriocHUsCdI/dxQzjCehSdhVRrIYrtp
QPkggL5zXo27tlP3oAbYRFO6nJxVEWWYxDAupfcYTIj/hmx4t7zyRx9jGk7ncdmIgvK3tCxJh2z/
RFNKhYeKj8ezXbFU84m5g3Pjn/La9E+RN1THlS8jcXiH6LDfHIczg8c5gdZRzjw+gKnUFsj5ywYt
cOETyIh8N94WQcTRVeDLTsQQnArT+qukc5SE2DxMix1+ndsMsPqj0D9sQ7zKdLom65Xi2+SLx+5B
mRgz0OGAD0AP23RI8F2eARtvmK+9LqYwyqDGuCwnGzeUtnqbhyzm8m6JJpvONhOhswT5MtutvNst
KkXg8zyKXSisVdkhBBhf42G8Utk+063hnnfadlcGrsDOVv2Fbcg0QXdbwAEONP7iHaNTqHpMQ9Ew
P46SNNn33Oit46IxZlejzScXD9VOGn/0qKie6pTwMMgaIQRVABhR9NLSAkJx1u2ViWgbYZGHy36I
rKqETdJMpxHNYFEQeumtgznSV+N9/qoy0W+qJHnmORExVmSM4aw+aybbjcmT0QQ+3LdkJuscz2zn
+QRl1uUNRbHBDSzC1lYkZeW6OMRkRyDjm+XGEmLfl5imDF/vq1gzLih9DOhoqQ2TIsabrwMrEbLk
fKYJKG76dLyC8C02FCZF2/+IsuqnwUdMLOuM2NeEEo1+w34YB/VZudanIMXA7pyz0WD+MbKflYmE
pZ471AK+GI+Tk6+KEVMTsoE3oSIGRQz3GtggHQ+BoEQ8BGRXSpIU0B+z2w3ySXAYeMOWyvktGOWM
Lea3QbqMNq3oaDdoYRDuYRN1blnGm9d5eRuaJUL/WKGYY2F70DNJgUMECdf5A3NCsGmLjw695KZ1
i24T1H/bOio+EFY+NLo8WjrJP4NQBXBLyREvDqOs5H6xnT9Bo91dRozEAzG3TO+jc5pgjXMBvGyg
wx5tbdY7voF4b8DR2UgH+odfWVsWoHgCAg9h82SAL5DuGxfBRi6rrlQ3Fv0RwgAQw4QxuJx05TUd
i/hgdXdjQLpDONVmzlMKPBlzU20qI/5hU7Cu65RfboAVwuAHaPVB/8RziMKXB27UM2o0Whdq+sgN
Xh4Dxx3ZEJkRb+cYM2l6adssPiLBmkGsS/3UZ8Mt9tAP59jvAvM343vn5vdeSSuFn83stkPciHAk
6jjtNUN3aBwmDbZTuu5Ww0vkAUVaU904G1rpD1Icm8L4HbW4cWN7ysI0CNAkGUiByaEPIwZDPK2o
UgysLOSJkE8RBR4B28tMch/ORrAMD6Jt9WaSqLZsiWzMwohbt1G1hZxPCqXjdQfL9v4Mj8tuSpn/
QW8BdQEln1iejGX5sp2AGUKlizL5abWvtme3ACzQKKQoitf9Fcof1B/Eu7jw5hhy1TYyl7x6Rlzh
7/HatCyUkTCU/iGXguMo3zF8pINyiNlgK0MbvwYYd/PIvhFmQ17J84R/5isyr05DQm7iMy6FD28i
xM0lQ4inoKfAMlFTE3HOGpeZBQ8NIVk2EZ/7MxixgRnrF+YQsAiIar5YVSTRdysMJon122cejAFA
ONC34iR/LRplnufa2diKXDBvIHwcF/xBcMx5SGaQg+GegdgAhrxHZa3udHkc0kahAF8tgLHWPKV+
PsoCHVCrzZ1DsEVSwo6A7vlcrrkmdjr89FrnZelaQnIjWA5NdoyQ+dslQ1PWRswdASf1R6NN9r7E
fVprC2uUkeMPqTDHF9Y+i0a2h04DxcTGvprz3sXmeBctLuKEq6PJnROLUfKYIsybUphhZFZHZzIg
jlsWFHKSAIkTMH+x+rU3buOBBc3AYS7WdDOyrNz+O2Pn1dw4mmbpv7LR14sdeLMx3RcwtKIRJcrd
IGSY8N7j1+8DVXVnVU5tz0RkMCWKFEUQ+Mz7nvOcEeQYex6N3CA0JlATzPmtiqDAFH7VUvQaX/Ti
EOCZpX+jfqSobV1zMMRVF3GdZ0X/ivgnW3p0OPhSa08jWFindeaZPGWVmuOlzjHSFhHW/Gb5LQNu
QOK3CU1WUTm1BUHnGTp0RSjv9Sw/x2kL9BN4masu2WZiOG6UXD8oJkh5thANC8fGVeSQiTcp1JUc
hCd8d2QgtSoOWPkhS/u7IDdxzao9aHTO1rIqYd8L4E3hokG7m5l/KaTgYsu8QAhea+D1bT5fS4ho
nFHqwNJ6kIFORDGo98ZgLtIykVqvMYhYS607dGOKS0989DLk532uv+Tp1Dkmhq6VOD4EWczmXsOG
hZCb7m62nA2NQRc+lR0NEnk9tLMnivFjp0vPJu2jTG2pryATNaUi5Jq7pugQV0g02KYvDLp1rDT3
SmiGe9pUhwHhoV2lerSyZGlv6v5zaBW+2xHpGy/MUB0deJJp4Wap4reNjjCmw1kds/6fhdqdJTpG
2TQUjA9h4qHLOlfAG3344StJ4rQxVdJ92dELqyqLdlk9hMe6nF7jI8yyT2ImaQiU+bVs4fRjEnyL
VEtehUCQcMdPyOCkpQyZ7dOZrQVGIa4J1GC93bJ5g2sde2W1b2nFRzLzskUrjPV89ORrOoYPBURA
GlDnFDUSV/LlShxZQzP2hbSCF316JXZ9uy/1q2kY7VZcVu7f0T7fN799a7Bx0id44FoETU2YqoQi
R7oEnxIepCyFhe8b6V9f/U/vy6hi2C0bz9lKVfdbwu4TY7HrY9FwxJF9JvYPaWXW5oPIljAp4LV3
dbv2a9zIZNwPu++vwn999f3tX933/ZCfz/irh6jqyGYh0jpouBIckaiScTrV4Sm0YtMLJOTzYtGi
zJvwUQqQO/GTxl4e1ld1UL+CLqhPsIHwzIPKsdXK3Of4UW2otPlKRY7s6DxK7ZGZtjiwWCuhISoJ
GespCILhB9xAtXDo4zvOvDVDrLwaJ9YknRWOp0GoIGZBiM41YjBQlNKppMyh0aq1VbAeAT+fQnTH
6FicjuhBofbf3qREsg4qIIKoH51CZJgjo1vz9Kpda/i+AKa9B7EC1o/gSjdfPNwSiT8dlJiBPSHF
d1L6fPnVZOjYEkSej8pbKfvnKfDhsbGFX5rYQjd8yKUu7f2odaWWJqgO4TOdcC0m4am2YoWaIT6l
vkdRBPgHxzMrSt0Xnrrsh9hY2cMgvbbSdKO4Grqz6F+DCrs3HL610rTlrkgSzNqw/O0ZsDuoRnAW
ACr8gZ09CQhfM5n0rF2YBuHqoIemLj0zFExmemS54JnsiOxQMhIPXvYl8x2zFy6oiBSXN3Udan3N
Lj3iEVCuZDn6bChQ2PEUjavR6rONXMPmEbBftYQfuVIXtQ775ZMyZ69mNzzAosGtpsF3HjKLqEJc
kI4aBHszhHvzDQtWlErb9QuyWS3Mx1SQOta87OhG8BFLuWh0jXEyAYnUx28GcYUDHJqyDmei/ao0
Llws5MEehKKwK8aYQtZ9QAWWPJt6j7tNpldtM2h2JE4w0bhRRnzJVFi5FwKcnafuAUZdQ3td7t26
N/DtS4Qa6gukypygnREurW5j2i1JRDl1sNJ1wijIX0ctPcumtVXD97EseWuGVron+8trk2zYfLte
+qJM6B+0vhPUaCWsgmMhBZkMnWZ+ZqNoz60leYE1hBtcQbsSH24+j9Lm+/1L9UnRSVUUR/FIt5xK
5qSz886esUqetVE5xwO6t/BJ9VEBmcAFkSVQWKYofeli1jsy5afvX2Rpd4rOexIGSs6hLqxaagZ9
WOsbdBuTnc7UYkmADFDzmf6uFeR1Bj1yU4V9v+kBECuaONG0kumqF2SLawxnxziPdwWZwKbYU9MH
0BAYuiNoPoxggROH9TAaV3b/4FZZ5L3WIXtB1SD6wRx6h1SVjESWkYy9g6lJz7gjAaNY/ntTSndK
rK/b1Hid8/RlrHs0jWOxMQb/VfFDny523D30SmgT1RfCSINOrtEyU+F4xn4KKbjzX6SqE1cGoeFO
FU2vSVlOdPypR/WxkEDrIJjOxPj9UGjVTcShDHMkvnQIGWyx0gF2peshUaNLHtLZ6ub0CTSodRBS
1utsHzyDjhStaTM+ZUm8EQUfOm+hhoe41a3tmEfi2sp2XTmohJNZRMBENR1H8lnIP9bQeIcnqZPY
zrzrcprc5fN7jr5oqozLSCknoONYIupYAQ+4T5dd1EDQDJUpdAsmnQf6jjGU8eHRTKlzpF0MaGzp
OhSl9YEplw6X0hFovpixIKVMu1ajVG81HPYgnxvQAd0+lOEBw3qFO8SKFJKVEa19YobDQKdvBRIx
LokAsoY4d3FTVKTWYbRi3g5mRj+Z8U/SMycO0AF3Ol2HaYT4YhnOPFlEncRawPDPLBv2w2tvReNO
WfLnvm+scqbij0Xdg5BzyKWeVEM6ESYJmKu02uYpSG+/lUXaCOV9D2OxXRoa3zcL7oaaiSCiG/Sf
xoQQSHwHkEe1qPOUfvzKxAIPm4XUmXCLPUumIllmkKQlDDF4zDMWijgnyMygYL37GfQ2Fz0lwpbO
YtdE+U6So6e55LFZ0zOr6TK5Jfmy6am/ZPAcFFfFbocCgI3VMqbpovzDMs0WHpP6pNajHXFqbKxK
oefZ1wcTfdNrWdLBKxGa5f74XC8d7MLE1S8OyRdyqXDbm6V46hvU70anUgyMhCf0itnsRzh0B6KL
BMhyopGoq6HBp+nrI30AMS6AbeSdSzku3APNnKjXs5NQ97CB9RORPixAZ6m+maWXw+boA0cdJGYV
5WXoaBSLUFlsbTCjU6JWd9TP0zWKjJx1WXfI+OtrKy8uhEN+jI3yEKjh/CoUxd4yhvGWKdHBOg/a
HL7WGT3tGYg8HRxgBoMZNy5duyc5nJx41sBFxVTwJywDc0gT1ZLL6EXurFdl0OqvqXk24MOkuXgO
sAWzWxo0V82VH76BGDUuAsGGgBR7fi+zN8wXGiVeFFcKQYsqkX9LZhUdNSHJ4YQMMCjm/DAZSERr
AtAeSFLmDC5q800CTlE2Z+CFF72CaafVQbJtTHNlZtWVGhWNq3RxC2TzCmXcuxaf1TEKH/Naoowe
aW5EU58rg5HNqOJ3Oa2DvQbc465tlW7FKrvcagGikqQoHgo0ciCBQFKYjch2troMyEbJk+s/zdbE
eUy/97EMy13MypYUx4s+de0dXCuvmiCqxZHkoxVA2DVVZYADRsIUxeeoh0a5DUxqsPJ0s5T0Lg/i
JRlH/SFX4daskXyzeddX0cCBsjpFO3WmJG0ZCru1isLiAc8X+1w8TTct2EizUG5mVrjgxeduH4Qa
jplOOtcaUu2xpq0I0OhO7or1VAzVoQ+V+dzpXbhO5JASMOU2eLjifYtcGvlykx+CKqG7GlNM7WvR
ZEzvpNdGngk9TGQDaBJtiu+bjD3hLnkewrY85ElcHrI60iHCUF397VsK+eumVaElsVYBvDKczTZ8
CSc8XhkIdgZU+RKbvuYqVo+eqopK0OPVYhOxBDKQW8cnCZ7xbkw8bWxrMoX0dtsawEuNOQECuxzz
ksqNmkjqXZUIV62TLY86QO614Q/J0JcpcnqiHdSzR53RQ6qopTXawZ1Pu4kla7k41RG5pjNpmZp/
7NEDKOmwi8i9PpsPg54gIdLyHORdh0DCGlOnziWvGZBjYt5gSSyr1JIwNRNDOTcbIcth4vhC+psl
9HP8v8Gt+IuAEm2JWfljDAuGQZiHpoxtUDYwD/4ST9KFfhpBkYg3ZHNj4pkb+dC34i6SW+uew7Xq
qE2R06rkLcyM2tNVGGwmcWPgxTGlsJRCzJ5OUYqiJX7qG5MFLo7mXZREAjZgLcscU8/A8JXK71Yo
Urhkp6iN1A3KZqOPUbybWMKjGEh1iCxWg/ejk/ZKgg6/kGSRQoI4e9STwo1c+q+AUIdDY1XxVu6U
EyDR4PDzxszyZkMwwmMgVfS1VNZJPQo4cTLgsc0dgL1SlC6dAerzD3bRvziMKmE6vx5GE3oqR9Mw
FQ6l+mff5RBiiJjlNti0g/FV9oH02tUx+QNKbBLWIuhUOProZX4ppwbNjwGnjTK+ckHtCFI4JXGl
U1PlQv+1ORnqvEKzgIFFhQ4dUex+4MLFjNMZjyL29W1i1Tb6kuA8JiDxOfaNV+j6ZyrVzQ5xcHgv
Y0NEchG+pXWKpmicsycpGuGOFkB9GaINB/mnfzSkDsT3VIE2RKcm49NTm2rb0ndmfdZIT6ZK//zf
HycF2+2vx8lSTJaAso5N1jAW/+rn+yWiGv33v0n/O1c6vwjRBWw68JZjTpiD7jfrEic7JX55Yimp
xWA7q3bfi0hZw34FIFFcg3WJII1MRz+3RLLgW8+Y0nrzbWCLCQPbaIFmeRn9RudLg6F+Mr1qnKdr
NkbHUcxGkgDQMgp+9ioQLPAgDOoeDc+/f2+87l++OZ03qCMXltRfIo3yCRdr3gM4n/Q03SIvpXy6
GgolegtLUhHVoCDPRuWDoHulrpSqgTAgRMKHWUnMXQWL4DotN2oMxC0HKrGnfwrmeOrEa03GiGvU
GaVuTisA2AXiFTq2p0ABSvDzK4DoR0NW2uPULRRrOWk/e4ZIXZzyZ73165W5Rvwz7nDlSscZSIAb
BKLx6pfZNlPpxuWj+CS28Wsk99GV1U23TnHAbFSjky8pQnAbLRJCzGECShQIz1R99AesEiRcxJHq
1ew5nAIoAcgaBcl2qm91xZWwpe3l8FxDnQdnLZkPTHpkONMhGKo0vCstPTyymWVA8PFS1vHo75sq
f+4bvb/1NLt8tX0ruglsjI4UVNYubY+OITG0ypa0Vn0gG4XydDbmGOdHPmUJI2lWIeczul5/qcbi
JNWzdmNo3VD99Pe6DpVHj3zfbjszeIx9Isw7SYOiLiINowu4wXQZMU9QgwxXzNv1ahawqAyrZi6b
V2xvCMebLdcu/t3Bau9kIDq52jMdDXX5khu6ZVuIFNBikcQSatmmVepprbVIMftYNlBWtaBoWGaE
0MBe//1ZqPzXkUgzDEkzFEsWRUP69QqjwQPoBk/uxqJgCocClh2lzYPRP6e9fI4A7SOJrHWPYqK8
T6WkoORHMgsSenb85tB69dJzjET5I9Oo86r07taGSJ9cnDQ6vdPkzhb2DrnBKdAtqvoZnqvRNpmT
kXGnNbVJlr1F/d4PXxG2IdqgOkowyHwQWx6ZmoO2yehV/jdve5mn/jyPoabA9aYrqqFIovTLwCJo
FQA92Qg3s1GcomSST/IUBXC5hegYaN0+y+Vskwf5YyFbyOR7sXtkR3MSho4NZt1050bFY9kbMt0f
LTiQWgnVv6UOXc14lsse9XeQ9SgHFyHkPL5LuP9sgkZom8TxlYuoJL7LJoqmOepKuJMLbUM5Olml
8Cvs2qiA+suZtqq0dUP/y51pZ/03h0DS/+tHr2u6qlk6fg+qjxKcgT8OrkYvljiCq3DTy2V/mtLA
PHS1Qr9MftGNtiXkRA93VRB9GiraDTUqnwcgxrURjCvdECnIZVb5miYnAFcP6ZSgYs5k5TEzAngn
eUrdNwJ1W9X9sxW9+sgUzv3Qf5D5J27kCgBKLKjikxITfdXqXGlNjF8FtmNLjCkms50WFulTTuMN
nln9LATfoatJvGuEunuwjB3ZruVjR0XIrbKx3HRdcU5LcTjVtJDvxmB6M8WmR2aarZpyQh2u6U/N
FGunVlbVE+PlS6pGoqvLEqdpG7UX9EOAcOLmKJNOw9Ywwx4yCAcAlCT5BipYxGEuyRyNgNJP8uFb
W8KYvSUuB4mgOJrIQ6r5UmrSxfyOHqnqi6K05h1cWjTDbAYJG0FxjF4Szs+wFwoIViAWo7XZwa3v
Z3PdAURpxYpWwSBGDHnmvSZ1yVrQW9EJ20D1BgFBKjbFoFRRoBuleSdrjYBoCfnLiLRsRf3jy5gs
+EAlASJYwHJn6FL/nGbSiYpDuo77tPaAKS7sm4CwerbvnihllTuaBuI7SQBOBo/vLEbdBskp8r2I
fbk/U+zWJNLS5nCI92i6G1sXKJproel7UiXBHmyJPk6fWFyx/kup6AkhxufmQ5NKKl/zhJRr7l9F
Q2nWc4gIBWckaz+gSkiQICn0MfuGeg5/VMSioNs8SEi2TkNGcVTFYWoizLErtl3nOu0A7Rma4o0T
BZdogmUN5xYtoIHaYorER3zmpLGFAMoHnWeGvs5afTafUIrZisG+D4Wpfpd1Ew2e0heu/35kkWQi
D38dWgzZUKHhqJKqW+ovS+RQEigM9Yawpps6wvCLpRNMSt9B0S0DKFa/oDaHl7yEITlJTeqVhprv
iEh963MjgJ5A4U6I4UoUljWeG0EOt4T1AXAKrUfNgkdWgyxY9cYgbRRFf25zEfzvlB20QmtO7SQg
3at6IjjCtD3Co3cszSzY4J1HeLrnpd13z4IUb4UkG16Uo/qFTE3JSo7XZt+2dtb2PC+gnDIaecos
pCQHvUD80GtD5w5YpQ9gG2mbF5JEZ7h4p21OpdosDl0Ylqj7OR8j0K1HOW0r8LRRA+iG/L5Jwrqd
Te1zNsgGCRLQgHCbLT69VRbuMqFrPo2p2UYW6ltJOMvyB+WLHlQS3fIiXs0sIo4GK1xmkgHAFRwK
4PjQsxmQvaHnVQKZdCIx8wkH1IMzKYVIbtiC0ZojGQw4tPvtg9eMPRBAmtx+OW8yKjZ2qg/WEzba
QzJV0CnU+3xGc8XCW9mFmoUdsDVIzIvoSGeBRWgDNmwyNXLllJA4Ai3QukOH6UhCyWIDo1edoowZ
sCbt9TwgTiA2F1HbooRAXI3eRXuMcd5Q+TIztwdmD/qzmDeQ16pjhB5kBlvhqQFmPFSScRBnnxYx
CbYVy/C6fXkvG3gVv8/Y//jTpq75x3/y/WdR0rgMwvaXb//xWGT8+8/lOf96zJ+f8Y9D9FkXTfGj
/bePWt+K43t2a3590J9+M6/++1+3oHX+9I33Dei57271dLk1SMG//wo2p8sj/6c//B3I8ziVt7//
7f0ri9j3NG0dfbZ/ZPWwkBS5Nv/jj6/w+zOXt/D3v21T8D7oc/7iSf+MTDXIONUVRg00lDLz63Br
2r//TbCk/6OJTK7cbeps8kSm1t/pPqq8/Ij7CUVlIy2qxt/+18/EVAITDZOn4DpffuPf/vm3nX9b
u/z2sf1/tuogg34ZiUyu4QUUJFoqA6Jh8VJ/nOAjHUZIKjXhTu2uDcPJdvIpQEzNHDsvk4qYos8A
sukLmo1wNRbkImVAcwG3qRDcoDD8mKsWpFtYA3ebotoLfJGCpHWemj7bmWmD5YshowcgOJVqdmdy
bdpZ1NFGC/ZYHLUnxiZT+kTmaDyMlXY3C4hjRmJaL0MDXL3IMPlj6ydtu1vsKnK4zqoUUVaFabTG
n7ZJ5xbdX5NKdvpC6EO1HbDMlAv7boHg5dDwpCF+JqNednFOIl5YkHmGBjwvgKIn1OD0pAWsh5NT
u2vi9MlcoHt4N40FwjcGm4GNrJcveL4BrWkHrm9awH3kEQIaAuVHhWebLXA/Y6AVGC/Av4Ci87Ag
AFsRGCAlW/9Y0qCaF1CgtiADg4jqxAIRFBecYLGABXMF2pxSAhvsFuxgCH9whkNoLlTC75tWp8VT
4ZpFpsPfwNFI5WE1IfbfJKjRHEYQxcsQFKxNCoho04SLCgLjqPF62N/ntQYlsVxwicj7UKsCULTw
o3vGAlVUF7zi2DFSLskx04JehE5xq2ExihZQxhQ6I4ltBREI40ldwI0pBEcyDkam256SKXTHccE8
Vv0yc8fqmhqFYuMnZKniNn4UsJdTDQ+94iO2FRvGNW6KfKBqXUNsC/XcAidX4CYEAoHQs86V6ywC
5M0Q9nkqzN+Y2E+7wt3KJyjYBHpleEXZli9AyyIo96NgvIi+tE+GRr0XBiSyoUrpqwc7cNZldD65
Yb75GjkCOewbUgfLfWQZEZQSkJrZAtdUFsymvmCD5UlgsC/oZSm67OZs9NsxQojZtdkdQjSqoMsN
b02bwvShj9K7pASB3dTErATlKZDzVx/+Z7GAQLUFCSoscNABSii20Ghjsp/ylHDB11DrPBcLVtRY
AKMapNEG4ij5DtUhoLBkwCKVFygpVXtbWjClCbzSZgGXUqwa7VYYHitjglZcZVshwTKfKoX5kWBO
0PP4LqMqc0E4jj7BwucArkfBQddXUnzTzfCQ+xKhvoXm+UQ+Yebp+1NVS2fqmjijKEjT6sX90Yrl
0mxhXS8ijx50C9JXdI/BNPbGDv9v30qfJLpntNuXIHrNPxRY3QTLqvF9dxMV04hJS72bgz1i/kIt
JGfwSW0tKeA7EdFp3kw/21HjepVM1EFNKWGNQZXAqTQChAMmwDBzBqvfMYl78yx/anXyWNCKX1li
zrNrBMNTaT7HvdnwcZLJEiJlN2OCE9Vqfi5w1tmEgsHNLYuzOMQrK0fMg+zScopEsCWWLrjhDGMd
ZGjBZQriAxIDNMSsD6mY8blDLQ71GZrsNFz7ghCwuS6xxje8RT3C7CIP7BKU0jUkGu0KPYiUzneG
jEirUGUQB9GxFh51hEtVA5q0PirZPcpNYmpFzm2VFXiiQ90qFFyy5kcdvrJ2HFc3HfWtM8hfuUC9
M55s9dyC3UnHcsD7Wr0QGxgjpO3J4mE9siJaobSphY123yBADEEFaXk4n8U8Jf5keKgAVyToQ2gs
05yefdwOMFLoje2Tqo63nRJ+EJlJ81xNPmo6YgGYVPRqw486DyNXTIrPNsWUVNY+sJGaig+jpgts
Srf7SsVuHuXYXlmKgcE8BwX4pzgkty/wHxCg/Oh7hWepEz0NSQ/tmWV6Ps9rYajOqfUYmhjeQm1+
thBy2SXpolNNmifn29R0R71srlGKXnSMzmylWifQhWCjCxbRvDN+Rd/s3jJ/inYlpU+gs1RNeiLJ
ep2Niyn7TkSaCcVKA4/FLALx3bUUlbKA5mpdfuW3cAjOaZiOOxmrh95qXMijso8z8yAb45bkFoKS
JhQSoSa7ZtpnmNxZphkLuhtF27Psp28pgC/HCKavMhK35YC6neL0quqVlwAPt91W0fMoSseQ1Oi1
9MIWNPGqOgDziyfTySKxxcpuiLamN89REe/9zh8coEmxXYklevJmfpjz/geOP3jgFDOJrdYkooAE
WXBC+Ucx08pqB4t9UhsTTtAEhkd62E4a4E8V5otMXemuMNjbcK1bqzEsaE+Fw0m0jiYFFAAZUX+C
LIoPqv6a0eNhuY5rr+W1qGd5bPaA+ETmexRFh16ClCf5lLsYW65C3TwQjAVoLm5vqlbvzToWjopB
SqcVnAKSpqmZeiVFWTrtmr8PhXkz5ETDyjJhLQgI6R62/Izrg7DHfktUdWBHP6JGe1c7eKJhpF4r
ucUtRwsTDqy8hQVQO9ZLLKoXgGsqOwqD1cVU7Cb8xQw9aKaJu9QXSArzRpuOoPbn62QUMouHyWso
M1qoFjShf0JmSbKFejOZgVY0w72B7jFdWieSp1fKjQJN+6l2BRnyDgG2dqNIbywjKKzHz4jj+MxY
R3t5ZSRYkOVXVAblkT+vtEVlci2DicOAzE0yybiNJICB7TKGD910VbkwoA05FBC+uFTnrRCiNLJU
2Eh8xFMms5SpDHQdA6S8hri9TthrVgz8o89vlEG3VjXh046Iw/B18QWY1kXEyl+z5f+sxnsffos7
65RXUG6rJNaY6CCh1XUG2NJZJ8ugw6Or1Y4UnthrEtxDSC3zBkNXLN2gNu5HtEJgHRxFCmmWg8NQ
O2R8VfYhU2ppNeWAfvhDbrW3oHkae38vR1BYDdnTVE7ZjmQJdJyhdu1TYB+dFTu5bqzzNnE40VeL
DnlOyNapaToO9fs8EflTjeCO1ItUBQfZLL7kivyVCg1BK+1MgBhQVp6lyVQ8nVNMrISFz7HhbFyV
IjjEXlT69cw6fR/l5kfe/WjDplujKF0MsjBfA8LkRp/Q+E+lm4EiALSXAuOlyX3CArUvndYgdhXj
FqXHEjo60mX80EU80k3UrFdorb6riBwxfDtlXWqbQROASpr5eQKy7wg+DHg4lLmid5SH2wPaRdkz
E8t0OEpg2Sz5RBvTaVj6ccLiC/pAR7ea9ZlmWPAR9O1VjwW8mawr4Tvt8i9VCc7sjls7ajKoLNFp
JKmJ94QNBW01zmTVYQe9LRjBC0GzBSFcRdmLUCbnee7ustz3BHNT9EihKtr+DXTpYd5rTfpgxBqw
jUC8IuVCg5gxtIyZ+AjqfgsJcJsMMQE44zN6A1BlVuxvTOD/Nh2XzRjKKNp1TXKi1lpLVkw/CZaI
UyXsxSN2AphjdNa3eEtxFaGLCqXntMY37PeSV1nq55j061aV36ykPcSB8GGE5kWTZnQCEgJ2Eujq
YKaeqQC+JPLNbgpzMycPMgY6W9G1R6kmWmmIiV/um4PcxBICHT7+Xq83OfikOmGgozk8rehc2brC
PJiV8eA1IkFwWDnXnDLw1PNlkhHxT3aCXu3CakA0/v2lZnaWq47AfuPlxyZKvd9/8v19VFWhS8Ib
eKvlid833z/AHRGKzs87f/7k532GjLJVmqLN9zN+3v+Hl/++8/sP++UxyOr2ACPzNU2gFrfD8urM
sGiuv79k3MeI9fNXVpisTGUIWaz7O60AB2Ak5er7F3/fENIGO3h5hz9vICL88VuKu9RzReS68Jzg
D7xn36/x/Sj1zw/97T51J7JOZZuMvrRRqYp0yw15x3j6Imh2GuZQejnLnd+P+b7RCADYjXq9GOQf
C2xxzi/P//ltn0iTQ9WczIJ0EbL+/IlUYCGuOELFop0ZNS3jIyXRSsojsCrLfUY/Js4AEtlJxshH
09RAuyR2lvYECtkQtgFlqeXLTgjOOcGtZGFU5JkIh0YlCGU/awf2E9TiTY/YRBalPgx5e4dxaXwd
7pUHaronwO+D0+9ZucD6umZAiJzyeX5mRSpDlP3MbbaOjBYu/Y9HqSJLIHsw7zDbxPqO1HAuHju6
xSfrSF7C/NwdxtK4Tx/NswIl5FOJyZNY1dMd3DPIjPhHbbKjymHV3bh+2at0iS0TPPRWQ9ffF4iS
jE30PjDwZJ6YrfU1jjmMNHzZfiI1QSlBVQtRTNG/jSRTzjaYmc5VPpqDD6nOadbKM0OJDas6JX7Q
QSzwVD4meyTxUugOmYu3W4aB+lDh0WdKO6Rrs11Jj6q6C6U1zWdX9aBbHQHundOTeZ4ZLdDfkkW/
EhFHB2xmw1O2g2nerooLpvk6veNWww2AR2wOt7L8QuTZSP6XCbVeQMEEpQXild3caBFiPV9hVAn6
ccu+R9+Ba1mnZHAKG8vR2bIODlNyvnCNbJGuUCJsKGKytd7J6AkSZnVHfYSFoj6Ol1i8Cu/npsA2
786QGhxlnz5kbwzQ6Zl0oQ3CoIf8obrHbES71U+pkrvBxrBlFrm2YWfv1urFsE5ku5Ww5SfBFvwd
gN7OBV1EHZ7qmp2gDWcJiofTAMSWufE7+Z+b2pte1FPpfbIxDe6sQzu400tuOsIbftu7QLa1++fR
kU+ovu8I1Rh3cLLYuygu20M79R3kn3a9Md1z4tBxUmy1XG6J0MOKdva/zG1vm267UV/9RxNpkL3W
z9GBlulX/sH/A+da/axv04/oSp6J/yV0q/ZZjV1OVcD/HoIGm+UXB0DZWA3nFfFQ/k4i7Mi9ief8
GbsrkAO7IPZgK3ijXbAZdaM3//XTuppn8wwcSyMrnDbD1g92VuFiDJK1M0UkPBLGKizd1F6rODEh
hHjFtbolb8ipVyIybvetOJ6CywvIN8mtU2dvSLZ0MgryGMnsQtOBkQJjBqQUIl9duhBOas9r6UIi
SHT177TjTblcon4rOLe29OqPksjCwo1PGGV4dcnpro+x22mutMf/wJaWC+9+JPXgtV4IljZTGdUc
qPCWl2CjrIRbcJ+fJq+9K0+IMOdNcgWaRquIEWc9g1/hSBWH1B33QrTaFteWYtKbNLv/vJeCxirY
ZQuDjVrKpSOGV1oRPeBiXbeD3Ty71ZXfG5+qdXUjgp1z2Wk3kYY70B2d8gms5AS+/4kwG4cpbHLm
T062z0N8N65qt1+RqxMdu0N9aomYZAiZTuYB3p4TPUWbcVs54eqmbusN/vEUohLhxN5vZ8otcdaW
k7JHxbnn1s+fhOtsBMd8pObD/I0ip4n5U1DYtO6kuslBOPou1mTEhlTtlsuZD5OzbE+xOtgtB7O5
bcEX2cM18RIsHvmpzA9+sDWoceyCbA9G7xMP7Ogk2/me1Eh/0+lcyZuRLtcxPAc2FUmnOODteaNI
gi78OfICO10lb4Tz7iqqQzv2OfRqVvjH7GJdmjSM71cYX4wPGMKJJx7mbRjuV0jQyFPKjm9FeZbv
ux95h4n1VONedOZqg50Jt3RtcdQKy6nem2N0WVSXXL3uUL/JX0Qfi9ITK11KWVXvRWvqk7OLb9Lh
QsY1Os6kFTmW+t5/aY2bt4eqXamja9lvsws30vwRiSdcjR/QWXSHwC/hqFWr5Iog5bnqXDPiHgKM
tHw7GzaVKGTlp5DipsM1kd2KdS1gjXRI877l2nbG3zd4DGGkotvVgZOlWHNUvGAHcWW6hi/d/bDu
jRNHZ95XTuFg56w/QLAREEm1CCGzucKmyO/nTA+nO7V/LQ4I8a/kKbwkkL219Qx+wAYV65EPhOMg
ne+4RiJgexdlA+Hqim2fpjQ8M9kTLhAuB2kVkg4FhxXr03ouvJGPfrjFLsurZcZ4UD6YLJkCK2f8
f1ydV2/jbJKFfxEB5nDLJFHRspxvCKdmzpm/fh96FjvAAt942t22JL6x6tSpc46wLjgcpiioPhBx
zzS+ZQyoaN6onuf+/AVfjTx8rl3gHw5oZ5t7oJrqszigjbWXbE38UVySpVU/x/64h4JaODU9ssML
QuzhNu0JIV4qPwJc5k8faOFWn9Etv6PQc33kI4q/7Z0H3h76zNGD92wS79lvuH7YYdD5mEqul35P
c87f/6IpWL8iWzpGnt89Yz+f0BnpgrNeXLTqwlv5UD1XzxG9lCqinjYjUdJMgKhghs3SLv8WB8Tq
flf1qhHs7lKfT4AvE3IOBOAdDdsLV9KYOamwkzumofjlZuAYeR1gm2BbN/F5nPrKOud6Cw+NjV2h
F+1ZVumP+U/vfA0b+JY7ymcJdeyVBkkrrpvDNquzXdykr9LvMAb2pC/5tzgYHOe59W1sjh60Ytpj
Ptnpvbewq7omhwC/7tL3EYDSOqqw9oFas1vQT4FTjq0blzRCqDyyw9saJL/aAB8djltlXGoDxzbx
JX6yeg7L3XrB7Mwev/pX8ZmN+hu7yEggb35sPlK3cTg8OTMaG2Ke9mUcp9XOItuPjsOnfqgDtsFb
9IlizRGphWPkY/TCCDqjzxVLK+BD05GP2/kDXulHunCwfkSeh3a57WByt//Nht/GTv7y0NsmSgQ2
TUCtNV6YnO7ZlHYMobN42yTiXcfzpu7Ttkyb3QhqZNdHEz819BpQ2fFRbemXIP8sCdE465Bd8rsd
ztfsfPOhPgq8JUmDgETpSDi0Vh+wXwh4+LqJ0hcP6ohLAPeXgDtB7urhacR3RfElqAHD3TDhod1j
oN+EpkpRpFHBE3VcWtRjmvhI7DqG87sz6VvYH11xp9nEnnd47EvrV4XXI6nm43PcKX7U2sNHe8UM
zHrAntfbhT5olhv6va07rPJHxU1au/Km23wNp2vUfOWGU3w3whPUG2f+Ucgm8Ys4C+gpoiFROkLS
QcF9kIb6sDaFhzvQWl10h7UMVYmGI0xS6JsX9r3xmZssDnpz3R51mXB9UuvcEwOaU7iugKlm4w7E
qYWnEmE0LxMQMfiW0a92aBCC1iw3I3RNGez7HO6t8UN1QRJiVgrHjrTP/fKKprW6V74427hPCKQl
NMs52tj+AzNX3EradC2fcKV5xgqhoVweBQSqbLwrJ09sT3Rh/DZO84yUoORgKkpQQghKQF2PHB6P
HdbIj5RtwePxUF1wOR697/WI5QRtOaZKh4grabuxczKgZPkZWxsi68zT2WNuX95ozYNBdl/rfe2r
v+ovBObO0X+nnWISRrzX0N1t4zXz6MpDaTsAMZFNONQOoD/oil08ShpLGG4G+oxu20On3GUtCDR+
3e4cuTptPSs6dT5KFRRUUrjSjn4ftsZRW56OGrUIkCC6xMtAZrfK82FWr0Aqa35uE194DLG6wq3o
nH0Yb0jLmOplHn2Gb/wRJPc/48HZl3OlZJ7KZ95xJ9RVwGhjP0/icezSoL4TugA/ilPQoKWJtsjo
KNtcemz/IXvJ6OLz2c/o0lJ44u59UifokScNSr+jn5eD6NFDUq+nKnuYj4jSxtuM9c2hyI+x+IsA
TApJv3Q/8EYXJA9a0Ch74Q4RnAyVM2d9QzRzuCB++FxRF0dSp3pE3LjJdkPmAqqIz12yR4wdteNF
J0gLFNpiu/sivITzO/oheCJyuOSpXXz0ok1E+IrXj00IDtG5c+TH9TontuUbW5uHR4CBR+ZwJUBd
j8UOinyuXQEajcPALSASYuBHTVJ3xtWPyz9zq+f8LmRPFHUOyLuYU6B9ddwE00PuLygLZqwfWx4w
mnSl/Vjv2+IGIwqykRI+5alfchpUTgkvdQtfFE4zmSZBOrerr9ZCuTE/GmRbysMgXQlnuB/ppuOw
m37N32l2OyDZ1k0X3zJ2GDMjq0o8/BRHlLYEnxbZJsS821MZmitF2gjlL+RpsFtDPKFFOu6A9pFR
HLE3LVDSHP6RJ+DHYN7BQpCjAmqECk2NTtGcSQP8dsvUFetdnvmh5S3CqUTEWfXQ/Suj3XVbfnvr
ijhBae0ox2Q0rnzX8WMalMaeDmPpUKcnerm2IIx7BHUpFHhvUeNDxwSOpqm7nk4ZgiVht7G7Hwtc
rgcSEqFxdBxCiRH5D5cp3NmyZyZg/SIahCGkH7KMe7nJHtANXwY3p4tKoFxyjDkH1U/TeGhFv4Fd
btgSzlbq1/QBy936qmG1kMv8cishD/Yro6KLK+6wFx/oraT4dYIwzOkVMVUHkO/ll8NGHFyQ4Enx
uaYpHYv5Tk32C/EybH2/L2j23eu1Xb62klfEP+hCELsjGYToQ5DMT3xozpzctJX6EIGFcBVt7YPU
OvLbjDPGE9cD95PdX9k35kGhhO1foYwQvzbg4T5xR38v9uBXDjymS/SZffanjzqo7I/6R9nPr9/0
V+nvtBv0P1jOCuRpJKXJZ8LBtJyZhFeDmIYl+gIsAEHwgVx2n5yLW4rdABg7yCzp3adwR3NlvusM
0qfijldEq9Jvwi7DQZnVNU5POEsLbp5xoJpB+zW+cpZCL77RlkSJHcSw3XUwAT2qSVSRiVL5Wl6L
c3bggez+ru038GDXTv528YK6f6WCz3FDppcdymtZ76fH+QfTUkIaOMF2JO4T3dYAI1jVGNp1H4gl
CbWH1pglg3uY3rxSXnA5XRlQUAm+m+xehSV3yqjnPmB7M523i2S+s7d4JzL3XfPMMVbdhh0bLuPz
Nbgyc2adyjublx2Z+9TKwQs402fOIFQlgAj2sUNT1xxIJ9QBWWXLL5aWPwX3v0v0YYRucWggsvtg
Uf/EZ+nGduddCpKGh94dsh/87ovf5FbcjGO1MzzCO7SIt88Tjdf0W/TWk4XuO4kjQX5d7+k9H65l
+r4ahw6fuIncG4Y1LitmeqmAEAiLt4Lp8Axj1LFe0zdycvxHYNnt5V8AJuGLZsLiG5rocJM9Ih0O
yNJH5ol5KOcHllZ/JVOVXgkvdad/V0RXBS7wr2LAjNN2eAUrwU4Y5CnxywZZI2dhcJBwTBxkE7jg
EWQXPcBqKvp5SOICPdX0UZvkmE0+9Hd879k1MP5kBDbPBE2a9fSLGWXkyc8zXfyICikeApTme7WT
XHNnVAFphph5SnZt9WtS/JNs65U3hwdtsaK5jpuNFpL2nji62HmKT4KPqQkh/KqdesRG7OFxuuQo
ygUhFFqiWVV5qMK9+K6DfegPtDl1vyygIEQD1pGdLnE4smhEXYPRzT7bUwsl8kmLd8J3iFSp4hQQ
F0Yv8uGdUsRRnRDkpXGjk176r823tptO01N8DF/b54kLk6QTrhgC3qYd35yod+6t8VqJrlQ5n/Mh
bW3gRLvw3WpxR0IIl963DMkOJDnt7DP8N94ri57MQKIFqrSz5D5lNu2R7MRKf0oszBZA7U/1+DZ9
cp/xNh/FTiMW6t9f639FT/EDvImcTRX+1R1FVSf7yO9PlaNEJ1QSTCJEnesa42D52AO8Yu5QQbOn
X9TuiWNBB7rfpbNR6Ddtmt3W0RZ/leMO5yA7OxYeGSZ1UXcAw0SI8z1F2wtk5hJdlikY8D+Rj1u7
LKbwYDAIY/pcz+WdWKD4oMfiyaAaxkpFIHJL6AjCtnPaxnoIk1zAjl+Ydrmfu915gYpZ+6J8pJky
mVETctbuTDcO+r0pQvZ4NOwL47kOvUl9qMBqXsF8awM2DKp6BPvdsXgx++vcPjLrZ5EC8HDMRh71
arVEAvkXlkSMGNaGUY04z7EwTuLyBkKHh61onMIS5/Mv/gORsaDgbP93QUWqUDAqrp8t4zZ3R32L
Q/XkYbSVfV3tnzKEMeOfHC6ecOQ9BhD/XfivvLLqv8FGLHU377sxMA2vDV0OtBM5/oaP0MO1D30U
QhU3dHmh7tEIjya6K2RXih2+g9MRwmMD+krES7YEYFkfhNAJGGi8mJtnuve10Olf+1f+b0Pc9tqr
9diUjxWIc0gz7/sg7Em8Lqx73C6y3Sg5ZG+vI8fPWnuEYZwaVzINs/wUp9HmqkK7DwPwOT9zovI2
wNdkbWzmmFOd8BfLyX3qp5i8a641vfBiXySXaBFB4RmuEfk6gC4WaqlTkG3a86tw4RrC25YTBsYJ
hR+CqBqFOHiThFJydkkyetr9eb8NyAefqMPBhWZ0El28ecoNVoIdhtt1Znp/J2Bx5ri9k6vX94Ks
Rkd944vRGl+JtTjW4u24irfVx6FHXBq+D8/xN6kLcTFYLgdkApfbN/ZyeiSxOP7m2B+8J+qdEBOf
ZYQfNruV9YvTbX4rpN3Iz+h0nh0nik7oz5MoA2qwtS5E7XnQRecFc9iJxsUgfqVBff6SKGI7Sg00
E0p+tgtI7e05gSuyE1V3fBUndtoNSoWBdM8T6ilJ5gnJtTM94cIg00OdghUi9EwN5zw9q96CMKlN
XO2zyZSv/g6X7ATg0YDWEICa70T3SInzR9B/UiFCCgnMihhBZw5eaHJH3ZB7ABqLgvXpdYA1ZRd2
9y+3fCKqTHeA3NUDdnFaCAZDWAIzgn6fEVTpd9JeS3Io5Tk6pMGbcAcT5cjYZTgMwc9nuMGed+P0
GwHn/FO5FJtlR0WiQhsOqZh0x4hCTMlIkbIDSVL4vkxn5bW8Zh532zvDJqavIXEW+bcJQpPhbewK
4tdsm+/JRxYFHA18muJ5/uKVOFY0EnakZnBHGK54gM1POkkt/Yw+9GTlS4XaygH3Ed+nSwLZGcTx
BccaEpvwnGZXQ9vxYnl359SSGRlyi7uyH+/FC5VkbTlhSfQSswj5+To6IYvQf2V4Tt/nIxsZsBom
2MU8s8BBmkwun6oGUUScbc/ZVRBiZR6J+paOwN2Y8Nix6Rvvlp2YvWjtKzIMlNoohpK/Zk/8LMBO
Q3CRebLmM+/MxqhRXPJmICHS6gYu1kNMxNd4/B6saQL0PXrJZBITw9TueCmrDCLAUe2V6owZlNZ7
JfzrYccs4QbDJQew9ln/KGlzi/a1GhA5d8qx0F4Fjv6N2Ry6SApiJrxpUiGQwOJJtsyDI5vUGvIL
FAlWZUnt12Me6Mfvr+tI2ubFaGlzE7BU7gQmaIjhOATJkE/PZ+WV+YMisZ7B05ldNFDqZhsbnrdX
nnlDTjLGA++Zbn7iXws0hTW3lD3QRP5MylU9i/TvSE+0pTnquN8EMdne8U+NmiX9odM7v877bOkK
Iv52T3qO2eyRYd1EEjlMCXdGZsQVFDwSCIloc+s3OG6FXrPVc4zxgbuQEWe8VGHPGKWia6KHTH5l
82EME0oDYA95cc0sAlF+sDp5TX2+ce+Fwr4S33jqHLCxyV6A/fmGjw+yjho/Ur78Ey2nZ05Kbj5S
aixwNKqZmkuKUm2rhDnjWckGw2yLHJlU7nlGFWUqAUADmSZ2/NbB4/AAzHo/OjwVa6slZA4xZ3T4
jEwRpwJLKdQ44W5Cd89dSpQfFvbifvod+/ATRjxrhH8qsP3ZpMEaDG30wUmAKgfT2xat6enSG2uF
b4FcMQjZooS/d+YdrD7gI+CLDaah2jwZa5L0pFbwgPI4q/mgPOsCIwg16mw31wHDz9tz8Zf3ZT0w
rPw+lfFtQjHaQjWatYx+suXzOCx6BdekPZuIf+FHmI5pN8eUhrfH5mlxWuaj5XjAYVwybp8RdQ+e
f8XlIoIxj74QjEyc4bdZw8GGkSphttnbBJKD0kGylW/oYT2FB5KNKOfuIUoCaEHM2kV98YM3Hu9U
CQQyJp/35XH4b+3uvKAOzKNdmB5w4YysWVXvhnZlV2hqwJYvlGOvBQNVAU20VYrAogv/jUnkxbaN
keDZsaMNa2go1j0ZR5X8x/SZWDYI78EPMu08IY+p2jzRqO+aW4QcD2fD6iGWhgkNP4TZfSkT/brj
tpUdyUIVxUFLd6aqa7nSk57TagbACJhwZ83z5tjT5VitN95iPKS4S4puZTzwPBNLiXhwb6wnpoGf
tdYNQEGADVoew8OobdRXEHfCHdYqtM7n6Vdrd/BGGWU+xaY7ODqSeWAaViAFw26NcwxjUnnmF2Lx
NGFokrmsD6ZyHh2cUWmC552oucc5AfchFdjqFAGt47TtPoO0j0/Fx8YiA9SHmx47jOHIIusfhkcK
pFHrbHsxdfon1FRBPWrEQhvCFlg6O0psNPhZflS6Svwpljs+HftYiz0ix3nwu9QTLafG590oAwSq
XI4Ta7iN/XsKTayr6ISmDfUMpU2UfVO3O/nc8/Krv5S7ClXLYke/BoyxDBGcTbzslTnmY47hE3vP
6O58y+NuDC68s5M9cXko7Q3E4NGCQEsfN4lkG9joaEHRkT2SJxiOax38Db+NQC+WR4rNmjSbZxVj
678R5iwV+j2cSsYno+URtYDWQQjAfJkDuG482SJ4TAl7kfHROgRdsMij6uS0D+oLGB6j0a1ele0l
2WUVwikw8H4XPAaMbvUY0Vx5201UrTGlhKuTQ/hkYDmB+L7VvC2RKj1EMxh1fj+jzRUzdJVAY1sc
bMgOXVnbB5P74fmYV5ZlSN1O3fDJKT9aX80t5JlInFiMyYGBJc3jI/H8GyHIgFzkxLoXAuYjjrHl
pvAjE/XQFs/reuTtt0UwAmU6I/OJ60EG42SngnKSldlULuQSKyfEFYDU7GFc7MlqnB2np9Og4CPD
BXpM9Dc2o3WMv2GpFo/besWplSTVDBbdT8sPsgcWGQkuObBK1lZNTxnytPNJnEOvEV4xbWTm2Ham
6uvjNtIKI4DiNhfkjTuT0ELpoMK5NWuspDkQk3cYFd424Ij0UZGyHO0lJnfgLIfeRYUR9hTuQTAC
jqNyg9LfPIGzweSwzKMkoIyO3E16Q4d4xzbY9o/qoCYryC5ys/kDyjDVcOIvmOqmObYNSQUeSZCP
nekSvjCionyG2YXMCbPNDqg4Q2Tb6va6Rv/DvjW/tnWt3JhLgFaRgihlTyxd0WPivEHO12dnDZ0P
4RIklxOoBCaFzlVg+GDQT2AeOIdl2eL0J8VvLgb8fiSXUA6iRj7uNXVX9DgqexzPlXpgGfIUY0S7
oIfgks4GbdFRdvQP0l20FKz40mMgKNCsy+bx+nRHKwU7DUamiRPh9Cl8w1jhGFN/0QS39rP5WFRe
x5gS3lhvRnurOxcO4raShgBmOZJLyKqLZ0twO4ZnPSoRqlRB1BzH+Lgg8Tm+jf3TVvUCSsCLle4x
diiaVuw/ICfcJKEmKwB7jvoJjGBRptnVzZ6FyVSwZGH8A0nRa7lc2IEaWB9BloG1tFNGz1xGZoUe
91bEm8wj/8TRvsUccdDdhC++N+OAl4riJ5SJtDpg1rjJS5Hb/iBkj6jbFMv2FPwk4orbt7qLCk4L
MTI+xpCtDXu29lskzb4X4H6+g4jw9kbnsvN4ZSpO3Ns516lTyaxGiv7LdoBsd3YOkhZwkkBQXhO3
LH2WzaDd2JaQ08PupeGgR6cVAX5eavX6xOvo4mfzsS+VG1sXv1zeiAUVp48zDwTZgV0hdO6KDo24
k/oDvSX2OjJhcGCGo0Ir8rTHURt12k1pXEClkYPBq0fsgfYAOQy3UN5CIi4Olr/DiM1aP+TvrBm2
FJ+Mk2gdt8nmh1jMHEacHEwRGuFiHjBpnDwFpBXd4X7kxzguu08IIRxQ3HeCFvDjw24ibyZezp0C
zlrhVNKVY2xIznhpTSWxOWJODmEDb8a7cvcBlvEtY0hwxm4RZ3LUByo4mgVsvxUZmFZ+q4hozIEz
vrmOu1tLTjpPWN+9CHDJtK8t3uOlCEGyHUdIvtKNiSmVnWagwyOrHwVdcQjYM+BpufL5CCeAkgyR
GE9vfHPIP4CNkqyTr27XN8wT4E+YRbmjbTSDvoP1F8C0AEzmcm5BmEIi8tbpBYn+3dkqoJNiG4mc
HofHX5dx1Oj42DT9zGBaKNojAUy1aNRwDspLDtg/EW0sYGVYwihazPp0Wc2cfs5NIUdTAZuUdHSL
DCbnQmPxrtbVW1LPCqaIlXKw8NdGnBkSVakWAQ1rH2lPGwVeVYjqCKwpEbFJcYopdNOLaid6W3pC
i/pjuLk+REMYFShvyeykSREdZDgoL1oAZ60uoeDVZld8VARfWpmRblKfJ33KnQhlMBorZk6uXlW8
MX5qVJNEalPD/BOWN1btpy2iTxopua4UbueYLuDB8FLimigyyyCDNG1PPS7KmSHdZ1OpcPAN//fX
Q11f/DAzr39/1WY0gVuKeP976WIzWJlBbv7cP0p57g9/pguodTNkuHAkmwtH9n9f/qOI//f9n/vI
INemIzVs3D8Z+SiLm8N/vijdTtMqrpJpaQg3xMf//kCqp98mEhbenyfI35d2XHK0Oze1z/9+GTuW
X4FA89LBokwMDRbj3x/zP7lQesZT3HlRIWtgdgpZu7gzCrt0PxnskQS+P46/KJb/fVpTgBHaNllP
K/72x7+//M8vbr8Ns5N/+e9f1lkYjC05WN+B9bQ0Sjt/7/z3Jd1mBgkNPs7fH//+UqubV0ukkjgr
dCtFhdiQV3LT/Unv/335U+L/f3/39w9/fydjWaOkOm6fxnQqjFzyyzFqoLrgConam2vEkcAJ0Ly0
otzZKYpxbk99Q6Z73hVHTXNkHZa5dRpSU/e03Kh2nVA/TyAzK2QxzdzgbWQTpnL+1+ViS+YXfkVa
hvnB2KCrafXe1GibZR2cthQILTVGCARjGV1LAaKMoq6kflsjHbLcbl7TOY4MGJ1NSHcvjcjYLYOJ
+tX0UOP+7o+i5gxlXsNpXkiJ8ks7b92EJlbtHS7Je1Rzvoru3moAglorlU8ipRDkInEVLSY/Mpt0
p8k1hRBAErXVb4ssYVuwVDsFe0O7mZAfQSPLWeAc7rRWr7ATG3RSAvC5avFp9069ROVKq8bhsYNX
WYNamVkenmvEt7UxEHFnoAiHO1c4D1QNTXItSxv3XT6BQ9WqZ9Hc5xUzIx0tflf2vdviYIHewymL
pJaMvPmZB6y4OkyosSdAwbmmmI7qIdV6LiF6Dw3cLTsUXFOyQoGqzIpxlN+g3PWnhzGN4KOWqPjI
9yDWK5FhFFXyUmE4BJ8+0REirlLy58owkkBCJmuqQJlNAEJ9ykLKRMPHWDFoGBypIK8vikXuUM5E
m6KFjnY2o5xHR9v8QX/gADVzhPGv2LESvzVLKJBYxpGDzZC6y6v0ywIB0rAh2s84+jl1TvAYlxRg
BsAqHaU1EiRShmSd4LTRwL2iVHAuGvkub1kXrRCBCYQI1YsOWgPmkXVF05JdMwrGToyn92rgEwtC
BilQME8DEpQXkbvLGOJDOaN2qCaQPes4ezd6olFR+7JSdDSjgQuu0Gg0xSHkVUI5mgSYAEmQl+MQ
jzNCQMj8oPpGo4SIZISBL1IubeG9VIV42JX5mXawqZrGU9eOyrmU69s6DTCkKPTSgrIeJUN7a2SF
sHgUdvWQVGwg021wA5Wj6DaV107RrddkgxCxg5gU84hOTpAmVR8MtYZtTI3FndCeDUOb9lnTf+iR
JvnT1MBVYfM6jWDcBgmR1jxZEjePzGRbROQ5iTGC5hg/Zb1O9oooAqaq6g9OrKCNmGT2OvEI6mgI
nCVIxapFVwZDIh5jpGuCCSZtui4FTKWJ5r10eEctjCrQ2mfIPXH/LuoPCqHTfkK0m/5J7aKMmXxQ
svUQodLsjkv4qSF2SiaCFtiIOP3yVDSGP6o077d1c6Kfpj/St3LMQ+mfsnQ00NQAZ1wB1BogJGFh
oGlSuhNSpBtFOo8KqTmI62Ov0zzbda18KCFH0OaHXbABi01eSJLqFI22XO8OdEgNjhhqP2JR4V9Y
6YiZ59wEbfc8teXHhMy5Mg7SbkX4dFvpdOoi4KEJuXwy4uXLzOrElZPYM2Na3lDDmRqMKmfib9Xa
C4q0n7AnPoo6rTYYH6yIaEzJMeUesfoxcdeQZm9UeuKNtAgNxEAW2200A6834i1NrkTUxo1DgWky
XT7h4mZDjBZ81AWSKKzBpJTLTY3jfVprR5ZI8YXK7dksIa/31fwsFeRxA21u+kRlbeqADeP2Xe3m
vWr2wnFNoGkIW4NkPaMyqpjd8yLmc6CIyqlhaoAcYX9HseUsg/KrTeQ3dFxNYAJERZK0XLCm8qYI
7QMLk+KrpiqvLeanIB9rErRIuwAtAkRhDUlOSBOWXuMZI7TjHFSSDm8wpoos+DTComyu0KaDAut9
of/1sETqtMNpL0Y3rywRYxgPel6d8ApWbgNOEaFkNT6HcRbI6bMeVeKlD+sTqhjKESdxT88S+alf
Roo6ULE6DOCOk/ExL9bPvAzJvpiSTTXThqIeP+NcRstpgP+mkKwIQNXVOWwWhFhoOqZ7QPzMN4qE
GFLPMuv2JNY1LtFS/FLqI3kelYwll84Sfhd+bY6TL2QGrshF/cIqRQReqM960ZOejxNxs4USWNIJ
VAEj7Y41q4f4ru7RUvqLSNYp7WQFOm2RO2tN2FlNSX/KyXbzjLJLo1IGMrGjPQ7h+NSnchdgPbYV
HjaIhN7hqEVON8kaXzWKfx165Dsa+9Hyp7IdTlPQKQniiLr82hfRhMe9Nu+msdb9whiDRsO/cFJl
3dcm0iOjVf1CzF+kUYGj0S03AUUhmrFHNN0RxbAqTHdiedPJmhViW46WAX8vfxLl4STXxcM0re9z
1V/bogMjyGZlv4rjCXmiaNcnmCBW+nRXQQ2vCNgyeNVOkHFtKPrIcFFiLIE6FygugkJnNKYh8jyi
Gy0JLfqONCSh78Nl28v5E+0/12mZT8KYXYRUt/CiQBhOJaBv6qbhRoU7L6UgKKmAT2FaeXmqecTv
6iduRwB1ZvdYqhJQuWEGSbN2+yKC1qHHw0lYrEeJNuQI5V5KJjhOq7UrVF26r8fu2dIljnYBVFHS
SbbWyPzGnA0QxkTdttHBqVo5Qk0eSDMrDZRsJ2+x/GwmOZRGqCZ9DNO06sHmTFyjNVFCq9OoYJmn
45muxzkr/9G4bw+MxWe9vqHPhJVcEuKUPPL8Oh0v62ol5yW+mhoKVpy2izpDZl3IBuTjsqYo3bfz
qRVmzM3jn0hDZAfl9f4lFh4nDT56ZuFahBPsT7Ko4d2isiRWyYCcgGmeo2j8jjoj3Al4+tb7Bu0f
GgFnYIC1CjDywjhZKo5xW6g3zGq+JXxhW5lwozEBwVtzfUtCiBgNXcJoS7ONP4yuQy4Fcy1NGik3
SyFX0JpdpPm8KEl8GmpKqGaq+JNkUSA0SHJIw/tKI+HNYgXjpQozudh4bxMrQD/4nQvnUTdRqKs2
RYl6N7FPkV4NNXTn8uMsrT3d5hvGJFb32UqqIIUHt+QzDynT4KsB0CuWSnmwU+h/1huvbU5aIq9X
IxmaM8IEwPoLAQsIgRmPGG/N9VWRev2UWZReZxpxsjilkzRdQ86m7MuswvTUhgPsoBRnKV0Dcp01
FB4msdpPhhvLLjmSdpRmofONRXpV9Oy6DpOOgFL7Qts696QJexM3nIMsc+TMC+DeUloPmc5UIhQB
q0lW0K6KqXOKU+3q0g3ErM/R1kv6pkAmoDyXapeCgGN0M+m15uVRd0jHsXnpoC36NfV11B0edb0F
vlBrpiwnoBtFqvSNVAINt4j8JHl171OMUTuNhjs6uoJkwBhXtayHrhGT/ZB2W5xYgpwZ3fhEalrv
sMqFSr59W5h57+WZ9rFY0N1itT1ONBkDWkofrdpciwqvvGFde2fbPHq2eCSPDC7yZxsnl5AU89RS
nxdf7VuNfmzCCIGTKR9ad6rAQTZLmIrY11MK8bdosWKaxamAEtLGx6TZGxabtJYjjjGFBR5Srs2n
QQrCsTAdpSrod+OYLCc6LRSTXlnsnRUxN88IMblYWFb7KtnaECB8lpImHZE3wzVslPYy4hB78mls
4LaoAOp6hmbQrK7QGSGEkVBjldlmtyGx0l08UFzHPrPdV5WBuZe+KCcxzNBrG7HcaZIQqac50Cfa
j0xjIOlDDYG+vDHmvsrApDYlP2lVCE92ppIvtH4v0YupjfBNs5LesUp6i95QqupxhxEoaW3atp0F
nNJMJXeeLIaXxci2fgHKJ6GWP4siuIiuStIDgtEVSDWYnxoVqzd3Jp3yCloQqhH50ABxdAnXch/3
1ZE+xt9mMZKDtVYJyEn3Meh1sAplB+SQT/5aSVhKwNy2jK48tMBoZcTDimaEMhyT22En0IgriaGG
/thkitDIcL10hVTUfPy63/CiXrh6R4uYJW2DdoGOThYB5JTA+u/X/rDS/9L1F0Eeo7MppldZRVeN
dFfh7vxeW0zE1e44YsDmaCa1xkF4rEojCEsSBWOgqimGXN95TxW9NC4kQ26ZKd9Y/2GakGG7maJS
Rdlhhb/Vv43h/ALsoJE+mZxyWrevjLahgcKqT+GgTBQk8iAjuT8YdcvZ0sSHjkq/0IohTgDZSE8k
00lL805YMbjpJ23LQsXxgD4VxMmImuFA6FzmMEMlhe4TaSoCo+iVB3UagxF4ZIzC5BzjIocMTNNc
WJ8cpymi16kmcnaa6LapuvAj01lwNKXkDe+k3hFjdiOrhQ1NCEv70FzibFH5HbTXTuIYXbBrt+tI
NfmB9r1SJgW94/ZDnJCy05KELVrXQH/rm5SIz3FKqXAdKcub1hRC/6fUHy7LSoG6+YgT5EwxJKVI
Cde8q6H/xw3VjzgeSbuK7DInyl0wpnEnWgueJOZqm19TBP16iWuoGgJq/whm5l6Lqv26vKzrQguZ
BQA8VMWl7LrnNS73Qh5F91x77cbxe04tSLQxqWQNzIGlSlJjjAE7rhMP3VzQHQKDRKpm+ArmYTSz
c9ye0JD8aFckGQrFOhqoDeD6pNOvkI6PWGiMt0ycfhXsFB1ToysEgWLN7nBSuGtJ/qZPL/jOaj+r
ei+T7FbMbRMMJRqhWTpvRWcqQZ0F3Jqp55kLyev0/t/YWOO+t6jloVszctOv1g4FJWw8JBiN6Ld8
CiuVBUmfvHGh90yAw+dJiGC3aOAOaQgzseR8r8fkO6nyn9qIGlDd5qHFKOdUwqUcuVVRxfuxOlHy
9E0aJOnXl8/BlOaLOAiehbYbyLlY7RolhAeAuF8iP0jtuDeygpxm6v2SE9wZpPk0jpESyJFCwB+f
V+yTwBIMShdIrM2oazjzstB2MCAckehBIW+Yy9aYOGHYaGHrDiCOs2g8rQRTcn2lx5fSRcPejRv1
rbSsX6UQKj8duq9SZ8blBFOoZdWvSi6BSKeG3wlERQa5XW3SSvM/7J3Jkp1Iuq1f5dqdkwaO0/jg
Dk7E7rtoJaU0wRRSiL4Hp3n6+0FmpVR5qqzszM8E7V7s2OC4//9a35KEVPU9yFCWyFMySkggCt8W
vzqnj4TSCof83gV9S48zEgzYWAWMdAK6rarvMW3Krst/OMEQopDHg0rK1UI6DJT51ciRE1nhPG2n
jD5yTDOOgFa6NM0bUZ+bmpSwqa3LYyNLhlfJUi7Q0ae+bX8fNYHrmfOocpzGaW9kBNFrWHYzUCUy
WllFUktXfIaRtU8daaZA89r+D5rynyi1f0KE/QVx+1/QG5xo04SM9u85b/+VfX37mn/9J8zb+pZ/
UN7kb77ygbgpX0hh+d5P0Jvv/yY9i1g5yxeuxRag3J+gN9v5DaCuw9TAtKXreuoX0Jv5mxDSVgwR
zNhMW1n/E9Cb9d8g2Yw09rIbJiRx01724VfMGyFGQrYc9ocuR7sp/JFLGSRRIx7KQxViV6qKQ1uH
oNHbnIlN5sX3M+jBPzCCEAH/NW/uX+6Gp8DMsTemD+Tln3cD8mMz6ZlFcV0RhDZlwj93Qf/mteZ3
BbKKBEZyxtsK40nqe/edyWkascQ7/PLT/XmM/5+iJ7oyLroFAv7fqLYOxD3LtiWeJzLtnAWK9wsy
HO5e0irNmGVSfidtDlrzZBkCbQtlFu84DOXvqRs8urH6PZuaBWRJ/Q/mLYT6wti3tta3IUYx/R92
S8oFp/tPyOEFsuxarLggWNueufyMv+zYmDLztTxiyIguRRhnEoQgk/qBdDSf6jc5MyO1/E0ZRcaJ
Kw2lmgm79AgRhGl0i+xfa7dkiS2ZKfbhSVcIjq0xa0DU7dMx8C+tKPC7KxbIpBJepr82WeU1m8ih
+VVN/rQtBuIB10yrGU4pTZ3pU1AvXBhmXTS7DXLxAKveuSXmntp3T6zEwmeCkCipjsN+cpGZGTMh
0KFV/FAB7Sci/EzcKgl9x/bg1chPLRDz7pLXrhuQIGbeftejwgbA6p+vXVzNZH7xiW7cGdO3AKm1
3SYlipitF54CPXR738vwl0/6TKCG5W/LGCFB51ImrA0618l3hclUJkN0ztJM7RXcuDu7zqZzIYbX
INTJzu97l3bz2aTZmwhRXDJTujvQJkST4F52/eFSxrB7Gzj5roazkVKn3wlvQ/QnSUt41xJ2K81/
UOcHvVa5xL9F6r1bfhDyp69D/Cl33IkqXM8CKQS3SpF4k86Ejw4t2cY+q4S48ymBELxRT/F7kSOq
5LoD56j+4RXzY6nCx9omwE6SUjHq+il5KbL6bfAWQZ0uGqbjatPAQXtI2wl9EXrmUStq785079j0
W71GX8Jc0vKImAv3M/GYEkh8Ix7nAGdQgZrFUs6LZbvuXljJUfdRsg91s5SdJ/RswwfC2LFlT3W/
NcYwO1Vj/eZa5i7wHq3Z+xJ682JDsgUyrOCTGuMM2+RY3hu2+dSN3Y04zHfiIhET5DawRsKz71ub
Ripa5GhTeJ+t6iW2kG+pYoofEvMt1BWojkWdN9+ZEW2PnOSpvZ0O72NJb7iiF9W2CtRQ7oFDq7IM
IiHp2eQuX3swuTs/7JnT5gVqxibiqJiiPZldGIVz99sUWiRgJCSvldPwI3MF8jELJWXW006wXDdA
4FzneysDTmHH1IESWTkA8pqLkw7BJq5bhyFANAdy4tFp2IihXNmfDIeNNDzEHutNMxn6089NDgZp
UydMHtfHQIq/Ea5AEWtpKZKv8uBCZtoBbqLBuDykwwVHud5fN6RhfrAUWdw/X7LeSteW5LL5+cT6
2M+7663GGed9YjiHNV+oAME/3w+j/BQGqHPWx/ppLk7rLSlmMAFT9klEBakwnVGDHI5l2Z5/vhCS
ZnZH0oa7WZ9eN8D5I3q0y8s5ZGCy8SdFR2Ggdlnf+MeDf2zXV8Hv9anvo7ZZ7zbLO9db6wbMBwyb
u/Wtv+zJZJoEOxL5SzIyIfS1lfyxhz/3DWqPnxIuu+zC+ui07vz68d766HqzXneXIQSpUYARbpm/
OYl6p5fH4WVweBqh9TakGEWF5OQJHViXDSqTLgp9MoWCxzYgPWIwg+0EUrAZm+EUjfo1lu33vH/Q
wZR8dF0B8dc9FUOhn7x6/kiWy48OJmiVlUg3qduTw4IjlPTM/GDPdP85L8yjwcDO3DH0b1nTHAIz
fJaGC1Urpj6mveQ5QUeVuPZDkJrqMNUd3lRfIY3t4c9Re+wj2mBtQ0SjQgjthJW7hz99i4oJc27x
xTJhRFTYg7qE4GbG72XCWr13GmN3QcWgsGP0+6JB9+DQl4hM60UVSAFKsGbGGESnOcqORBLMrxAO
94HRfmu9CcuAZN4Px5OmFPpl1hDAkXGYwKhHyRdB+4jtSkGBpllrehgx4qkKN9OcIWKiOEJMDMMB
i8w2oqFRZjnmfjxPTTz5Wy/OUUFE84Ox1AM4fz/X/QPFUaTahj3vuu+pF7oXN3YrhAR4F0U09lv6
aA8zFHCAlXLeNkjU/Lbvd5Q7R+BjOctD2i4xPQxaE5NrcTkrRLPTBkZgLnDtGDmPHnEbg5iCjZCO
s4v7782Qv8t5ftNm84HOVvFsaHjPAtESOKviLqS78lBkJtV86pYoP5LyLH8w34NMSDmsXAJDdTSR
VJvqr+0Iq8ZremgPXlxuXZfrqNmIc5SybFDmaYRAe9egg9FdCF9otriS5rAkXQJDa41fDjFnmz36
Zol906I/U1XRj7jUp5xUX6epv1s+QIEp9LdVDSEi+j1mmYuHOImOXt2fcq/fekNsf3J7gt9icbao
4JLMXOPQKI0Xq7ebvZb53rYw5cHmehN5/e6OgAQqKFhbcHF4x1XWEQN7ttzxmvkSlVg532YDBdAM
O9ERxuKgbmi5JgEKFY4AUYMs9ewjtN/D5IgLYe97phgQDhbLhJc8uGR27cyQ+aYk+vWAxcDCxFT3
etyGEy39tkuNx5LZzFGP77PH4ZUG4bxLgnkXdsOXuDRpl4YZeb+s72N42FZ0RPvyFKekS3oVUOGG
oqlX4KhBRhWVzSuy31I/+yD7/bEjcrIHf9qIrw2WPjsqMMRXPjoWP0IEXmFQ9YmzJRdxq6qHZCa/
tdYlEh0uUHCUUlVTyTREdomb8NGMaP0787N27ecpx8sV2D5SoXE8R6TQGxpFv3AfmfmhTqGeMSON
NmIkE25IYLAl851Lghy/uU20G9HnoTiPpU35yMsVeMZq7+fmFyCicOlV9U0WLBUHj/ZHTuwINUuu
YouvTInwTkHcRCxeeFfXrh7GpAUXSVkVk6BCJ9ob+BzNvDuJHHKPVz+2roXFysCYMqWfx2C4QqX+
2KQMTWQu0ms41T5SzHmYHkcyw8Gl+k9B0y4l9dfSp6sLJpDgzzDDYmQojE5YkoKI6nkU9tvRc7gI
NxP5bKU4VJ5GZasdVFjJXWI3dDIi3GK0jbpCUri344vrQrEIN6GrEfWM08XtRvqthnmhhrUZZ90j
/3sWcwRnTwwYmILqSwXYiyaQ9TGBqng3SPvVm89+jAkSCtnVNLPXKXHf/dH8ipg9NYIPRoS1WDY3
hyltlJQvocobTEngUpT/vRjyT2VlA36KD+o89aXeuLkXbexQZTcvyyRenGnMb1nt2hDyQRSuz6yP
/fG0BXNzH7qUE8vqteYic8i0+H19VVDl5Cv0SOSokLU3g0nMXpgcNp3A4hYGlrFL0ry4zYUiy5vi
xEzI5E1QVO+EkW+Jr8eE5SICA/IIKKqpOBtJaNx49eIohxCKLg3Zn2/+8A66rKeLHdYeesgCsVGA
rr31rnYnvOtgMdMrZ2vceT2ECvI1UetxSQvMaqSd+BqjGLply55Ik7RW8p2w6bsefz6Ncl+BuR6a
WaNidBz+Tj9Iw8ODa5dsxoZKotZfh4jKiEhVxg8/AWbwx4CwjMkm2O0unfmXKjXfusuvqhLvEAUB
bhnjF6OycRVQjrVsWpLd6B9zs3xs49hF2CRxz6abWsz9zc+JCDDt6odhuA+pZ4+UbcOHQdg2F73O
vlmhRh6ZZdc3M4H+QSXlaJbuUSB/OVGEvMrBaqEnmEh1hUlFtM0v1ZSTcGy0vBfiVrT8iFWeJ7sw
I+bYFCUW2daaAKBrOG8oZqbGI+MkLu+g+557Wasj0ab9LW2H4obPYSiC9NYmUX2wpvotLgGkyKA7
q2RIT2qcn4OeyAI5+vJkEXUZ5umPyGUfFX6TVvPfkH8DHsIpb4OTXi3UYEwanU/UlOnLtyby73pD
G++z7/CrZM1Ysfab9E005lGn5tL1n06RDzE4tYJjwVz4XjoF5oq5hhyqDBjgaEjztiSvCyFrQUzg
LVs2Sgzvg98uPVgOdHf+mKkJRdIhGVCeux0zF+mltKgIHyc/M35T8M4PceBDO4WAnWdmdQzE/N0v
x0dHvbnxhsNiOK0bvdwisYEC7Hqz7a2ZWuzyqL2kj3rwYBa5XCWrPzVzSeSWeED/ur8+LSFxLjGi
vDJan/+po/uXD7ZSbVJ7LvF6l8P9KtJz26k+rbdWNd+/vbu+pFmiSNdbP9+7vu3n3fXWz4/yqWpi
tISTsn7y+gGM347R+cdg0doZpmpO662fm3/7mF9I2jX/6n01A3/slukmkDP45+WT1w21ejiOP+8D
CG//eOaPz/r5X8VC/eOVEjl7oOWxxt9heuShLh/3y/OhJGcEsyGPpr6r/9yj9f76eX0PpsafMFCY
DSbccvk/09phoF5vZpqMq1B8yOCK34kgeYiMImPiaWefXAdKYRlapGhDdO7SCXIHS7xjEtJqKFIY
hODbcTASB7FNw/wxSsBJEZJ+16CL5W9DFLablxvKqvl16r3mTnb5IiwLsqufg041ora9W+/q0Mqu
sYH4woiccTcsSblWa3+kOQS03mYpnTkBKVVEDdLpdPtDDE3/6Pu+ffFAk85m8+LR5Ixkcug1CMOE
fPtLFcEjMm2uYVbk3s/D4gduTOQFCnvr7EzNZWL3gB1AA50UsUFzeZn06QML8fmiC4MO6HLLbwST
hFJxpV3uWsumsH0CHwNShOr4z5eFszUvcZEA0y1MqYW9ryv2ZHY+x7lbXNFiwc6aWBO0KZyACoAt
EduAVzocWrYrTjoLwku3bCxqF20SOsekrq27aFi0HjdpGFfBSuUUFjVqFujYXNj4G/GBLOe5vMzl
eGE0HS9OmOPwcxCxL69oQgPGxyIen9JQbNvMpQ7kVfkSHECFYYw/eqKprrPvg18I6DUqWXxDYAj8
oMeWp9r64EfynM+mczZ0dwhqVoZz5tJpVwk8yzH+GtQj1MYk/p16fbwP/dK80EQ1L+utdWOTP3Mh
8GK+F1nBegkjFrUfw+YnADWPFnJ9VTWpYkdlhuwHXznnOi/cs4NQqmh8j8gd75tiOX/xnKY5FbR0
jeXemqnM+oI6pXSp+P/1WORRWkEUicLmuSqY9SZzLi/rgbXeQpQT7hKEVHe9hUzPFt2lH3oCrfLZ
Ju6ts/dpknyalRSo0+/H1LEu3vLU+rw7VPbF7w5NRJcvEnyVGDNvaJbz0alYUU4l7n5SJAgjNjym
Wn5wEWZuXNZbqOuwwNhxQa+musb5xevi9hD3jlFvbMcotllWf5p7cWrcAfdOPWB1S3V6cZdsaKBR
4BH3So7Wbn00NMBhuzagE6P0k4v31yvXl68bzz8nbv9K7kS65Hx2J1vnmLImrsTx8mNFOV0kf/kb
dstBv24sNIbIMiwcVqDGyDZNzmuE1Lox4hAg4y83DYKPllV7Afh2/rg+0S9vKRPivX594frU+mnr
8+tdz6RvZKe4V//2xM//dX3xz7uqq+2N7Jny/nzs539a2W1+mvpPduLTD2yIvftl16vQZQkgMbT+
3L+fu/Jz9+p1zzNN5QxRunO/PjNwwCmZEB8ULWlaf/1R/rZ7f7u7vvhvu7G+d30dGWbfMiQmTYJt
L5QZySuwCAynSl/S3rv4Q9Rv8gZRryQu57Gk4AyRwP69zKRxSxrAgiGVH1L+FsuYH8H7i9Ld4LVw
00p1BnP+zWwMnIup4mxoHJyaTkZ+VyYEbsT5MXTgPjKrJ1N3fgiTT61n7jNqFlvRpN/QnUg8xEox
SLHSlSXdeJuzU9ITvKtMXOGsLaMvfrGnVQkTdsZQPwzjfJKxMPElVRzBwtoDjf8cFJN5dfvs94h1
DZxEjpTBHukboro4shPgulqmg3gD/J1hPdKqC69zUHzJzcn/pKOvVRftqmaEPooirNHwMRv9VGjG
2a5DozSxeLqffd1s0yL9HBlcltGqDhdZU0gaevtbL9tvaZ8BqKHSsdUJ1NxuTG6d1J/bwH/MHYTg
aFrDKG3PifWJdZpzzqZsO/MbbRnPA1wiFiVVf0AJ4Q9QDyP1EhB/SsbVxEiUQzcmR2ITTOGZeX8A
cZJMrQCvI6DtN6dSZLBA8io4BZ9FmTpU0COcaWGT7pVZOnCYWvgZPFSUcFds6j2WbMlc7N10aW+/
DXX7pTOR7MqJhcUMMCaufp9JVn/J23TvKzR6HCTXYeDyT/rro65FvPOa8cHQ9EcnCjqcymSJH+ZR
pizBjLu+c5snEy19k+IE67VRHIIsAG62CLjjB6Nz231iYhZU0r2M5JZv0GwuBJO+unVfkgBa06Cn
6rVT8amjfHksifbGwRiQTlT0+OsNK7m3qtJ9kD3LJSKD4Ba0807rynlGab4rGmB0unSvgzFY1wDd
RFLl9ikrinGTBZF/Ru3zLooQukER4jWZMuwf3dBvqZ0B/EFLug9yKAFt0MN4c0ICc7UmPCCiP8+S
eGvmJooYD0pgJPXSN5+Np2qKbr0/9Ee3yKly9G5x7/SVOJRTAkrBT+E9lgrFSb9U2myKfMM+m8Ie
RyUSzigznG2fQeRHUZ2M7rxNfUegfvOP6C+7/033el8zwv5DupewLEUH7t93fckzI8Pka/Fr2/fP
N/2j7yt+k8T7eeQ0u45PZ5WO3T8CvszfpOnTQOFi5zJ3dAkB/EfAl/8b0wpTKFfZNLkci71oadRE
/+//Sus3l9mJ7dGEXNqkNJL/BwFf1vKf/NpRFL699DltupzYsqRpLx3HXzqK9WiMXZ211tkIrJeu
qZEWz9o5lTZKqEG9Qe1uTrQZI0inHQVYEc8PTT1FZzVbt/Ue8VI+ID/1RDqyfMqj/Pe6nAf0jNxz
RpBghoXGwarCbxJdXCHap9KA+BcVjc1FHSV5WuAQFgP9BsYhFncuspcalouR95htnRzadF3Uz+Oo
P1dZ6p49Vz+3TRs+rBlQQTLbLK7N9iSoouEbzR/4Wz+2nTE+E4uLpd9d/F+Q7YEO9nlw7hIwOZFo
IeJ17o1Sfb7YFiyn15tpQhcTOy0op3mIvrqEPOcjZ5sdaXNDJxVwWAqiZgp8sSUvBqRGRKKv8mz5
xIKFgJfAfdSBMF7yxPlqswB/GjUyw9gx2On6m1uGw4uXIxufkwwKAvP9shbTl9A0q3vVIxomgAFs
d+42OynGcydoy2VZ624n6mEAnapDWPvq4vdUDrIozdEOkpfCz5ehXrK9mz/pDisgnSga2NEFgwbZ
iA4p7xBMrc7Qt7Ifd5UMi/fJ4nreD63Cz4ZrVIhyr3XqwSpMzIdSBC7UY64AsYZ5GcatpsLmvrhm
FOzpeSRkeVuQ2srsnvopI3I3HeDpMwi346mIwAX2joYDxstvRLNqI2weY/GDyDAD+3ciHazoMAz5
dkckee6jO/OzRE74RKRoekXt/TzjC3x26OJOruhusg5HLMQZVujBcZ5UBpbHSZJr1IFFR0y87TpV
n4OJ7k5WfwxzFIIWWhnGzep5qNVw73glYGSd+ucR/xkyHi702g8x5wtr6ycCtsxkWo8tzen7QSf+
3qMsczfZD73FDPqXAeJfaQv+FqgnEIFI6TMkoG9wHPH3E45uw5CxbEN96noGIIGSwKVAX+xuRDCG
M7UlUutIwNsL/STrWMTtZxlg6WY5OdD7yYP/ICoQlvibqIA9kqZleTQrJDMoRoJ/HgKMOLMroy9h
FITRcKSgl+wcBz5iVg3PfZrLo6khabR1i/aud7/kuDqeArwcjbaYUtgNAVrAhgIkeCh+/cc6I4o5
zoPwyyAHSGnBXU5ozmeP3402VhK+qm+Vciaw4QoffA94yXLorkgLE1iRkAWbtA5TAvh6Gvtyi7r6
6pKMXJfo27qeNzKf0ZuQ+DCq3wvts3L6O8nFFQ5Mj0h6Sq6athnibu9Ya41fHj0YJoVzpG3KgTgW
75MmHClaHskJzt8MfEobM8B15RrRtUEN9hr23WVC0n32As+/901NTSG17CN5jNfUsMIrTW4mQ1WQ
3aMO766ofV+IhPsyqHB69huu1o35EVukvJR2e3KFIR/nBqBpYEX3Dm6pnVLIo5NKvBLKWyKslQnt
PSvEhl6JBI2rgu6XMEWU0XhEZZwf9PAjD+xuz1rgg4Vv/0Lpur2vbUNvWpz0U2FyGqO0O4dhcnGT
RKFC/pxjWCByuHAoVihWVLn1VfmUOcoCqXDa95+8JZZ86tIU72JNCoHKjkYHLMerqAREQOKMHGjD
NOdn2RaYAZZ4b5ywTHdpE6EVIfcVqlA0lQ2BNtM2SVrmzfUwXkbWjNvAAx5V9XV/SKD1C0t/9xRU
7DgpQVTSEqY0Ibci9ygUGt6FFUx5pl5y8NHj0+4i8Fw7aDecBf7aNZ893zKJMcYzmYXoEWSE3q/r
ZsDodCopMvOhyXKONI6BmaPh7cHEdB3RA3H0u05LnBMd6UznWqp8M7bkfk3kV2WqUvSMUWfISMqz
mKdXvtPD7AUvLOIVFrNYX1vLvWUz6IWsH60boc/sEjXHRbdFkFEH4kPJeCeCJt5b4qOuJ+e+4+yA
7B14TH1x9TcddqdSdfBuzUPpkwrpBN5ThCB/lwxUyv0M1GAdKP8SOvFDYykDVMyH2uEYoLaa3BEy
9BXVPyUNRY2msqK9NdCBS4MXo0eVlFF+vMoKhGeu0mcMKhEBxpBYS6QtI+jZwm7IOOh9vR9lDbmq
fW07a3z2PXqNBleAoDWm60RgXyHx6iFI7O/GynmxR0viBNhVaL6x54hvRg1bY5z5nmkcvCIo+1g6
CN0Nu9g3xLlv66SkbtUsMg8yiEhtyqTfAl4qbuiojU0gTLUNivijsAr7XrsVp0ME+yVJpnHrRciy
24nYWmq3u7Kz1BYFcX9naILjUGrhg60K4IRBusuLNLpvuUrVrCNfwiYjysBoDXTET8xJ2m1B+NlG
xXW4nSbaWX4LnV1Pb7Lqm8OSnpQ0ilQrLAP7uJmexxioQy2zL8qQIIaWkYcE9i9LIDG2cgNCudN8
1IX60FIXWey8+X4sDLkZlr9D2ThnMzFGGsbFIclmsXeCV6+n/oQo3rEe0agppkAjrto+7O5GG3+1
cjsCY8Shx0l/KSO0Ict8fj8Qz1XFmbzZ3/JZlMwZctBBcFId68cQ099L2gDaS/Q9bmN3q5aTsQiC
x4jevFWwYrX1EO/7mDrjMsZVKZS4BkE9ImL7QlRfd566+JCNNQJky6lPkmCDchiSAwInt2KF15jd
lyonT6Px6bORTwzCDKF/OiWwcifHPibLmSskphnBiqMaMLUGA8TE/NkJbKLszRakOjbVbsAGu56R
OeSTaIrKm+c1p6plQtW0C7Sl6W/lXFZPuoH1J+eGvkpFaFc3AXgNQqhudfeeC7+95fTmLQ+MYSCq
W9BY/qMyQ/XoE5eJw3Cg1jiAHtB2fwGsVbNv4CJYubm1+4UA7fIO62/67E7GWVZTe87gq5dlHB07
VU33Xp5DUTS0uGfa/BpktnsoKEba2exd6hLGSkxCW4LEsAgLcUW3AbKX3PHNEBnRGcPbMfdn81zg
ySBk1fsxDJx/UZfSavaxnerCfncZjQ/p6NdbaUEdcVXo4V/jFcxKAuQlTnGiAgfxsQ+/k5RVPNVp
bBHRWH42A5mcGrt/IqKpOxcMJrcmc8Q57rEtGFVnXVg9HDM5Yt4ynTur7RROwK7aYRi6lcUtNWMK
wiZUtDw7tTTLMM9N5bmTCLxcO0P53WNkcW16ojOcdy9UV3LPmZAh1b9oqAisazsuRg9I1QgHbYW/
mcya06SXgHTsYibFcSq3pVXdBjOqr5S/5X0bDl/7DiZMTRWRaBOAR04op3PsdxeXMW1HoTMh5AJO
hKmnYdcGXYuJPOICIYH61uQC3hkGJ6M0aufoNeS8GAmthiIY9cVIhicDeudmvTek5LZIr4pJ3ujh
k3CJfclEdKBkYB5qR8dUnOFb5LgCOcZW+yHF6XA8Jr0InmisOybKMd8PPuVVb99Pus533Wg+mCY6
bSLUFKg4/2vmwbLXrLq3DcGjd7rt+N6h/IBLoVq8/+UywMbLUNuHSbV1Z8e8V5xKR6uffreJxrrg
MNI7WeFvboXgmg5MngY+l/gmmuDcP4NbeE8BM5xTYVivrbZOvWLWlDGlZd7SfLcSaCS+Z90q23pl
d5JDkcbvY2h2j9p1jjYNLjr22OfCECJkZbn7WEJ2kmPQ7SnUzGCL+NnjQcS3eRg/pkMPkY42w2K9
zx1162qC4qb6QdopESV2dYgikIUcq5IeztMYRTfdojwZZxKY4Yw5qV/vbdo1BicZJ+GGHR23k+ZC
OcGAz7zCeObSJd3JuhWN+Wgy7B7k3GaY0MmTokbtHZGXfvayuqGo4j7NEbjSqgHm74+93JZ5D+EX
tlS8xKbHpsCAlTBY2FmvSGwiJ8APG6LlQvtDi0eKBMRNrMruET8EMgEXlGlU1sV53fSF+b0kp3In
kDeeydKbzhGleWiw56RXiP34BNTz+thjRrw3RhkwDvNNyJ4ZAQO2xSIYdUrEBssCsolJnC6yXRw7
IPmW8l0VY6+qidQjsXQxuFJuArYJFz+I8hHWCOKxxId0qoPuAb1hAbOA0qlXAYERFfrqHB3sYc6z
9yAACWRoPfBS3DpuGFEbpAN0N8K3VnFffV6PyjwMp0dN/FhqOg+qqqvHqA5hCo4O/DRnfItYIYGL
aeBvArvYDYqZdyUncN1e/UmwuiN2m9wGZtfVyY8xVunClV/ZM3avq7CSMqffUOTLITZN4n7MJti8
9nDylqG/8yGVhX0F1k+kx1INLsvQahONQ8B1yy7PZYEdyCuqbh9E5XKkQ6sw8rfAVO2Ngi1WUUYw
0FtmWoN3ZmreavfZNojZ8I3sHBrq29gL8ySb+F3G5RtLXAncugZbLlg3aNg4SQVcG+VABjVvcHcq
stMvQADus8nBfYpAgoscpzKPu/umm0rCNnqL3pcBy8rp1TYUR1tr66J78WZNzHJCSYLlJMS2r2Ci
xgUhJEWsYJzHQb3RRATfGSZzK8cHLVS6kGhLLbJtHaFswZPGlUfl+7bVpEt98RnZbkNhPdsUIoDw
1IRxFSFBBf4xc8ryo1MCJA0K3CRz49kIIL6ILtuCVupcn5QQYifLUdxUw1QjNw6WIbGdWHm9ixum
H1wr7NM3zxrNW4bTfYMHy90U9M6I/iOExWRyHbjhZ4p/zUvaiZfOn/Z9X2eXcBq8C/JYd8sCHwBc
AvM0TApaQWFi7SEE/eBXiU91lVob7I/RJmyOcraGHaQK1I1tSw5ElD/hZv8YxGA5F6vhfUJw6C5W
eE0kClpYj/VbkLY0o3pIs630zlaaTEt4TlH412ygKVVGykZJb7QXyxHXsg/SMzv2NRhn74lOKtbf
uWORKByAzcy5d2nN3Doky7hMCWRqm2jr1Jzedh7Lj8xyX9BxaRqFx7HobswB0ovvAOmI24fJsjG9
OOlEpDFqOXTkcGQoM0VFsvD/Ktb/2dXJm+o8OAqIkxrPTi2dKwyP9o/ZXCEC4keS8IoVytw5LisH
o6F40DF33+amHe+9qV0Ih0QMJD6W/WUzx9tGyvSBUEtz2yRiRmQIkdUrzYNbsKhNxPA9FZxJg2bC
KJhbjc5idEZqcB6aVhO+TtktrpbCF9GfzBUo3qgGIRgTHkSfiNibEpcc+gk6a6OLnXRM4vN6q7Zy
Mi/j7KRkBzCsrDAj+GV9YYbmH2zLeohjM3mmPlk8OH3OCo2BAKpfOd0JHtt4Y//VDpL0kXMlfRzN
qNnYPYvHSqQ7LxTVQ424+RKIjoaDtmC2SyPKzkz103Phc7Fr/KQFPDwHpybDHT2IrvWZooOPd9FH
kxhOvIkiddIihX4rOgMvICFkde7tZBF8Dnri0rtoObMKly4gEJ5T77CMQD6JJ6ARxuuQFp+Y6cLp
x12VE5l9LDkk7zMFrKRGp/lg5XOzDZd4ZU1QzTml9hDaY0p8IH71jFYeRmkUXGAtzn4k8odhKXoZ
o33DTjDSI3DDfdyH8Ws4Ev5SdOyLEZvRK6P0jP8h/H4ZZOy9mLXnvUQ1cVXIlt1jNJGO23id2HMZ
T57KCaahsPXZLImEEA1j45TQP7VqIIPIHmPHgd7qajACSFYfez94wb5h7mx6TIcs6kkSGEt6Bql/
XL90YqdkRKninpDrq+031nU9VjrLOrIafhqYCz9WVUbi2VKErIRLV5FSxgYfwPcATRz4WD871IF+
gDw0mQV0IeDz4Zy2JyuhExwP/sR82SPFCG4duibzGtUfZg8xARyM9NoY7nPgMUurHfC4pWHuLFpH
lxo05ntClvQlHhiWPFRfFPcEF94mx1nP1GvxQZJt4AQNjKFj76jwusR6UyVE+SNIj039NADLCWst
9CFZViFfyYpHJP4lv1Trt/+fsjPdjVtJt+wTEWAwgkP8zXmSlJpsWX8I+djmPM98+l7M00BXybdt
XBQgyK4qK5VJBr9h77VfYAaNh3pM2kNTz/eOi7ojZBd0l82dv1ZWFd0bzQz5LJfDnTTjcmM2XrXJ
5yEjyThCMNn7T1nHMDJRqj6kHOg8bcG4hbPAQaGR8A5pugkj2qS0FwY+GEmuiYbbMrY+Y9dp4dS1
JFItX1Rhtft5GJ7t3nLP8DEAjWdjd7gVIB68B+Rw2aZpRnGSouWHz+JYWKREN7kJIsUpOC9AEWex
QFM1/Cx1/jQiYBpyAhM4UT8CuaQ3MxuHAt3pnW6xKyTBoWHogT5OehComP2YMeEbuKKinZI2QML4
vgOE/0Wn1WtdmnedGPRrnt1ZDm5XEDPBfZYLcWeDszVHEj95ZLAtnDhBq6QhdbNNoXL13mPH3ooY
ahzaegad6EVkc9XlQx3axRkF6Zsk4qrGbHvnREvK2Rioo61YqNrFi58lu1sjWTQZfWOXvbUeA52m
obk1suLgKdTzQcKv30xMUgun+Iia+ScuJZKNmq8GyMsZu9tRyogwQLPaTehPVlk6EnAUOzMBcgZE
Hpa/hxmCWdAgVPFoW+XYH0sD8Eth9I8tofN3dpC/hZFBRI6rP+ylxQNNki6l9JijIPWjjI1CvK2x
byAhmU/5ubEHZgoxvbqqLOZNPhdtBv+HlpdhHquaHQdNs0s5xleU0sFZRdi1Xduq9vRxMGJLkJRD
igONSvk1RsgYL3n1TiHNl8AuyWUoc/TpZWEC2uANoHSbNr4xk0Gqyq+oVvK9Z+HNJyg+3gmnpm6W
X6aMImzK0ntwQnwcrkd3H1iXOWW9ME2R2pZpI++m3AMuNai9oXNFU0GTXyfYeRvRlBdDmeuEZ+VD
OG2HBOkx76M8UgmO1wbte2nU5d6vWQ1mzvRrsJzqruFkajrg6YJJ574PDFbveK9P0Jq2ystQLyHK
x1LLQVh3CxB2iZAA7gZbMfeYEfQAtMHfrMpIvjiw/eA2uvkmNkIg6p1bkYKBRNMK97QJ4OrrjEld
EteHCCTFCoNBZ+r+1Pg570LAFJNKJzqBDTeD49DLNy8x5/taOU95RkjRbAZf7BBaW2rpDkQx0722
aIODavwfCVxC+mGeWWZWA+Uj80jb0BT9nDHXimE7tIsY3hkjC5oMJsN4p0R1wcxtPHcsd5xi0v8O
Uzq/emPt8QTfpMdqnvaHjAV0nMHpnPAPnLIvDvKUY8C7RH4SpZVyih+yjk7TZGGYlnQXuWG4J7si
KliQP6TRry9TUPMQBjDus0Jcp0qHSIUhBVDN7NMR/bTrMLZxFPMd5u/dNqtCuKYluF/DeU+GRp6a
gnNnsNz8sR+qXVDaJyovBXscsqrZk0d/GwXFQuXA6CLoqB9h2w/vurVfCk6OOWcRFft3curzR3LK
N/hngAYmlabNFOU3JNKQvXVOTE8qos1ixF4tbKJS6GOg2ug8djDhffASJ67TN1x4RsQU9Da5xyPK
c2BBArTRU+PQaOsZ22VLm6tZ0ROk7Osvvfbu62Smd/DBdvb1YJy7osFotLSmneQMd2OqLS8G62Wl
Q30Y2H8Fwdc4ahCEmPgdPDUy8Z5LbF+ujg69kv5JI0PyOL6YcTnhcx4IbyUriSjchxniyC58biZV
rIeBcDRblOXZXb4AEbtLzaDd34oWvKOPbtEYO526wdni0mlBoZGR65PmFIgm5nV71Tkuo+0yEwAA
rp0EWRWpsdrKLnr5kjvGF+emU66Bwwk9mPdFddP0VIe2FY+JSPCLy18ebNBD7vbvMqg9phkYS8PK
nbdDa6EobAIXfH1+9QeVn+DRVVgxHbjlJTFksfNuGgGhjpAbmR6M/mODeZDn//eiavVzwsnFvqRy
N4qK8pDM0DqZ2qQvzlytjTbuwfbky/hIW/uSvSl6P15o7faE5M3tP0lD801VJE5W7AAEq7NxPyYE
jGoyyTIPPGFGsB/PcQJSVT1Vm3gsspfZJOvI8rJja5CI0IIbe5yWyJ2kLOxXSqAD5n0IjH3vb+fU
JH+hq5nPWNGJf1liHfXmlwYJTxZr1gYasNtgu961jcmqxp4SeqYFzvMHDBBnA5bNvM5xhRIuSneI
SbJdUkhYIQNTMDm3rwCZfHQqJcMOMcizsIgP8LictZzZaHa+twrG+Q0pPmgW+00WicMjFR+p62f2
Vgx4V7KJAkX3kNVYBp7Mhuwf5poYpTdO0bKOZEt7QX53DRalcZqa49eh8n/5yUw7yNTt4vXjzuQo
fctL6ymImd0keQm/duDBwkdk7KMyaq69QuQWEVTUJAINpgF43Qc/h52kOs6R12GMg7idh97TGEAb
0NBvdjMAoV0M/IB8rvDNaKdg7/YEtomUBK6ykQZaTRc33XJKAmsr9g7p5rvRr8pvZZd6Z+3Pw+b2
3/LMZC9K7mWscgLGEQQXLB/X5Uw/gQdn8OT00GU0aTGmYnBbVx9c4DEwQuuux34RO0AquQ8hbbLv
YC0GJtmzu1c//KiMiRQ74ZPq7DE0oSfCK8yE9U7ZE3NqTS3f5WGD1L6Jv9rFjykMYnZtBUNwn9Qh
4B3hOViQcXGcjWf4RasC1/Aj7RtDWFaAcz11WyebUfY77S4dMGGsutjgbnRNdzPWGblyAmIRxoFV
NMcUJFXdPAxZBttG/LI0tr1lrZ3EVPg66V4wldXP3vDVdCzILOSWNRwjmyny/unTlul3NJPfVMv2
eXQq+OHZeDWm+cfQ5e0T4h8G+HpjK9iLLdwVuqL4F7gTZ1NX8iO3zBegJviUTZ3s4KpiNZk0EXZT
AOm3HeUDSqpdm4bmPoqDh9junpXVo2Hmkdt3fr3SXOYOJBU/IJUS2RJp9R2tRGXTk8OfbulteS+b
nTAOpum4uMG4fdAHnelvyA80sPEWKiHPJ2v27nCofeyFSQwXPo95JX32Q5giYPewXlYpjpiHnYD+
uxGYhlqD0pzlu7ce44mbPupZHxhpxkwc8S0NSZSWOC8ii1uG0kURGFDaegW172JmiX+HzF7j0+a7
IDAuGBywOjhjZ25kKvsD+o63IfBeh4ApgS19VmJVGLDa58vtu9sXYwaf0lsEcox1cB/kWYjMKvyB
yTkhyD2twvuSAKGm6CcEKsvfdcvfIaZu961anKe4wImDcMR2KNzSXEkqsPvbF7AHwa5Dj/Pv3/kA
XnZ1y4bEVWjvzMCL7yn95yN4wmsy5vH9//v723cCYwg1Qe3ARYLpaTBO6aC5nmynWAxBdGgFPrgh
4oit3GmpIQlKMHJjE/cwzvj33XXQdymR84tI3SdJBLynedJaEY8FalwIUqRwIR16gJ+UX3mxseaq
3gpN8WtGC+fGK1BoW/7wnDCavPRRuRGmhpgFYGdSUXxAkrvGT1jumMVfM95ZCNtAQbz0PsqZkEnf
eR/ovEj3jF4Ls/yVD9EXOWCa7RJAvowmKz3RPFeMctpJ7msJvMioFVgwViuZJFyraE9ukbGeHn7k
+TfH6T8Eyz/AbQAkq70lcJyn7tdU2KzVwgZPsnPBN4K2P5FUbQ4mojAPnhr2qIntdqtAV3CjmJwR
VMjqCPpW4aDTMHS/Cu2Q6EzzIx81Lpv3Tnx32RfRSalTMYzERVbIHYl1IUYiTu6llXtr1Tt4UbrU
WFkxpG8dW0sABRFaxfigamhbyvk2i/Q0uV62mkWGpMJzH1MnZcVbYvMi2oa2tQN5XpvM1pSfsY7W
xtHHiUuxyiQ6tLtHn5E4+mS/pyvt7o0DKbjhV2mXLroV6oOYotFoFXO8NoW8yT+IhuFbjgXDnPKG
Y5c4n5ndXDTbZJXxb5rp0hU2h8QAuZ8X39PeJozZlsWmnwFeGD75yu6W12FvpEhGgA7XUX9PQHxD
6Q2XQhpglhYOSC1NbpG1Y2tFPQwJeWOhRYR1uCzV5Y958F+p8+aV1dvPunQ30Rz9GMXKcZf7ojbD
dRxBGFel+88cEfJagEXYh97wlJbJfZH5j+yOK4CdMCXMZKx2Tu2fQZpwFwQ0Z8qb1shvpm1V2S8e
ayLttox4QjGs3dD+qYk+7ICajk2wDPRI0GV2HOH5cgAaymkj/XzvlMRXTENTbM2uPfG/fh76aon0
rs4WwO5Vkzdw1lL1HFqRhSG/MbdlTAKbZSrGafVXlKz70R7IXzOqn7ZrHijbiRXBdDu0yZETnmE8
uYA5VI4kF/k2m6snqyaEPZvtneezSJJwZ7ULHRZ3P1ksIVa7PiCYIA9/iFFeu5rpo/KJMcjxN5l2
i/Aq+ukqwQcZdRuWld7OHcEG6SaAoI3g03frvWXDw2XAI52RJNkw83ZtYr6zlPzG+4otWMLcw5nC
RVW0HuV8y4IechJba54xBWOUEl9mGkBuLgw+Hx9JxLYDtAjVtDmGwDLoOXO2bDZLGBD5dC4LhGQ4
FEaR7oYpvjbO0pNiGYD0qfWGCRoPHKsgWlA29TOaaJJz+l0eq3bbRwV7QwUJrMFDPYMXzFIehwOW
P7py4pJHHhWBW12CGlBnNQNaBBhARu06qxwBiKXZRsibtrFXksyTPOIBIDHRTuf1bGA/j1jrTN2i
bO5zdmU58y0t5D3rUEKnxAzQzCkjgjzM721KKIcgILlOYHJlvomnuPwxxQWBjCVD+xl6C1iH10Jb
hzRjllILgiNYuD93Ai91vcsK9U8WoDDOpg+UTR8JJxr+h4roOAQ1aVM7u8E336uJkQ8TjFU1yi/d
gBfUfck60e7mfOfDwDm4bntXZKxqfYdBnIL5mRNmZy/1phrs9hg5PaHMFPGmN5CuV77XSF7WQxt6
vD3N8zREAf5xlJRFFpzsiA/VQdytYMLS2H2N4+S7CGFw2hzGeT1tSRwM96anX6bxDDHrGz49QAqs
o2D6qyeTcX3oMVxWJCapKHkDOhgC0Lb+KYvgS8ddF2sLNXAyUqgX83ums59u35R7eMs+qSdBWX8D
PkW0vexZNZDGXJPIwXCIYUQ9brqstfG591fRZCFtPMQ3k88i8+OW8C/25mUM3TZ3fqAOeA+Kfjg6
rfern/VP3+aBW6XGbqg981/e1P+fCPS7OM11Jf8R2tVa6s9goqrIpBenpX/qyFrG9f+1dCCXoBmF
QDAEcg8fF6dHDeo07/xtksJnSIy7hEZ/07lM5lUCey7lDtsHVEd/0fKBX/pv8awCUm2j63UQ+bpK
W/+tnFP+HLohu4RT3HiSQAbGX46O2p0bqi0jeub5qb7TskM9Xxjpuge/vINQljksZtGkt+thJja1
ycSl7VCiWtPTX17gJ6yT5fECHZeXh0mKo9D8JO3rw8LpGh34J0WbF0DmoJrIw10yR8a+4oWvw2YY
YTGwcTRTKN4pYZTQG+7//DJ+0xjzKlwTlbqL2NjT6hPVSaiuMQKkhyfUNCwpZuLcImdTZPZ74VB0
YsPikRgiJinS9C/yxuWf/g9gEm+AZ8Ld0uiczYW69VneHGi3RB3snHDDifuGdWEcRXDXBg3CePmN
Awc7WuMW3l9QVtby2X/6yQJYMUAvbYKQ8sz/vjaEV8RFnmY2K6ioekD2hTXBIK+nEYc2IERmyDi2
CMDLZ+9X4c41PPXrdKv28OozMYx+ZSPxsJPumb/lo2QH353TuO7vCIj4yByKeLQOf5Onyk/oq+UN
g7xleq4lFZfMZ3nqlDHy0VTGJ9nVzFeM+TQsY5qCpQMGWdVfJbEkSDMOCPTULCuIIHN6QYCLo7zq
px2qxHiwikuQsHM3MDfWXTMdEqt+LNuyPXfkkXc1+j1XAo8H74kO6Ec24HAfmpiFA6uJVYbg4lJa
IVo5KHuMosncbmJrz2r6jsJbvPxvr07PhqCGVs91LZaMnz6oIleVyTvtnDrmxquGG3hlEp1W9d0b
JHty2WsGwMKNv9ZOYu7+/LN/P9342a6wNT2JbSEJ/u+LBBA6DnC6x5MwnS0ACcKXMtFtSyLn3GVs
+uef9vtxhdFbQ+wAb6Y5tj79NKeVVoVa0sGxa/wcivIVjTdRe0z3E5H9Gkv/559/nrUcL5/uAVsr
CU8OaTGWhU9vbVJlFZOPwj4lPmjJiIxXSuK9aPDfFN0y7FhWBFHB2D8wnsqyxvdjSZ62hccQcFmP
VrWrjjIon26i0azURMRIuiqIS0Zhk3jPgYWn334Imgq2NJPcv/wGvx+gHlEMHKJ0YpLvPr1leQSv
Z0gddQLRDfy/YHwfN/VVgNM4jTA8D0IYb5JFmKN5uQiqOngYwCjKRY44eChEynyPLYikB4Wvd8Zj
5BnlFwvS+MsMb8Su5v2fX/Lvhy0WK81ql7ed5/3n9xxrfmTOpW2dGDUw4MckxW6nyg8oAI8C59gm
X4wOjMKDzDz/+UeL/+HM40p2HckA2lXO5+ehy/CWn51Zp5t/rMqxvQoP5Q4Mt7OQbPP9up/uRAtn
X8Utu65FU1uPhESh8ev/crWL5er6dPVhkAGUp0wgiWDG/vvm6s0olyE0vVPqVJxXi3poXjQ/V66/
cD+Xr3Tl3HDUh4YLHPTP74X7+61NDolrI6gD28gu/NO1v+y6PDMPzVNpmt+YCZYoR+T0Znv7TKZP
c8QKWtoZI1B/WeGYMbCTNGBJEjrvbmRhgDPE91q4h7kr7IdekhVB3JioYRnNqBkCJ+53EYvLh1GJ
6xxSYpS+OgW6E+RdV/3JtudVZ/XmvrVzh7hoVm4lmtr7IAq2kjnLCsOIvcsqEB/NBJke26TegB1+
6mV76Cqdn1lKLEeDPVlgAzjBDqpENSumgKiG0EL61VCm61rwLBP5ewyNypq9ZhdrFoWD8A/Q70BO
ik0Emv9CAIOzH8aqXAWlcRGyn97HQZL6jCrJyJKnegFrUdRe8EjP7MU0y86GjiruSPdSXu9dcjd9
boPk2jWhoDsD8v3nD+x/eGADG6JlhXdk0UDcDrP/cELlEd3jZPj2KRiUR5SHvUdp8D0OG4+4SPPs
BcgwkgnNALBMApVs8Lhx/tKNvn0055rlMiPYoEJXDKF9rwWsEg8tI8uSsj52lf1qz7mxwqFg/eWF
27/f8dp0OWUpj6ECercr8T9eeJD2yFaoAU83maiNxmQ2pl9dENjfs6x+94wJhLft3iXz7GN9StlJ
5921xT3Mh8HjFAkNYYUs8lA+XPyUkDrtSNSDOD9ZdspjEhTMFeMvAduqbc+Wb6/8GstRya6hYa0l
9JuMB+T1ENLVWaZs8h1k6ie49NdbZdXS91+yK2IFDkY9WtvUipghs1s+q0w+QhUiG6n+p/YRPYPE
iNgUcmQeKiZ49UAwgfHuyRJTShaRI7hsyyD8MA4ZwofMH7NVjRvsULTovGxr+Pbnq0L8btfRJs9o
ThEhuYmtT7exWTXh3Hs8wlIPtN8Y3jcuCcjI2fAXadIggzabGMSxEkwKVZzSyoVWEiKKSDRhEnhq
//J6fnukOgBAuW2wEHG2qc+vp4oaFpcAyU98vMPRbZBUuNj6C7O+jxSThPYR5BgpciW6x9Esd+GM
Uj13WbxFYdEQTyLCv1S6v5/6vCRcTdKEWMbT8vNJ580WmmyGhycrjCQyU0IAmVf4A/uGJBSMZyzk
da5jTnfM+6ejk7YgPHvrLIUr1395e36r95fXgtZYmHIpXu1PZ36GO6eEvzed7EDgC8SdcGzaah+x
BsR8zYfmWxbSV/aem9YxxMbteG3GUD4ECT7wqcqu7PV9/j+dgiXCyZkgUTzP4/z+lxf6+9PJoaBY
mhLMTTQIn1uzVIbR6JQusJuaSE3ckuYxC8wL6lhNn5Z4BwawZAqi+X/wfVJ69L4quLV1lIUXI3qS
MyaUwbVfw6CGUN9HZEXWXnZJp+Eu3I0IfZ/KaiQoVVv3rW7LZ06I7MzGEsPRAAC74xguEkLJJmBQ
27nQ+OLbn+aM/LOYJFhVs83QWZW53oQ5gnA7Jn/9JqwOKz/b9Z6NshBfNpmCP1VDhohdEeBWT5m7
bS3y+0rMQmebWB4LZdpOdZ677xqC6nvh5geGBRJ5kKNB9efRpiOZiWhxdNyEZZ2YjZJM7hhg4aER
nUfJWvj2pWwJ6ekn0rduDUjBQg/1q2wvM25J3CG58zBPSBD6bda51quYKOfjJHglD/Zb2tDiBlG6
NVQrjjg4f9UmepBezt6a2ctdENoEP3SdfrgdojFDw7Pp9UT9dN9AaeCNMLYDSqtLJIynxmox4sCo
yFwV3AXlVxb+MZ4DrU9OPR1unXTk17/GHAV7rEG7ljwJ1vkciHuRRjzjMv/QkG/zl5rj94vfFnT6
+I21LeFGLyXJfzwIohyHDGqu5hQlkm5tyQymKC2HLaAsuTMqFgjD9L+/+23Bba9cxZLClZ/rzTYw
rbYfw/rkJUm7Mwp1l3a9PpNoA5yHBITN7Mk9ZASmNKiyMsw8/+oV7A7b/p9vKutTg6Mo012SRky+
wkj+7Z7KsX6IqrYVq2njpXK9/MJNxCPYZmCL7HePfUMdndC/M1Q3bRa/xuxyJdqFq7/ExDyFNflr
uTfcRVH+nUKEwTG4/hKh42hk1E6aVf4cPkrWf5sCZfZ6LmrQJ822gID4t5PeE7/9OpzxsHUlv4sl
6VE/YahVyqZSIdqGH1pFG88IxWkGD3HKmpi59u3PWBbF6fZdkhOvXU7RcXB9ctdbnNCg//jW85E8
kdCSpYT/Gl/GkUyz25eIKh6JO7kzaW1vbn9lGwXDQ0YXqwAi8skaExYKbXuQCOFYgoA6SRIMFA/d
dKyrmWVK7EiiwGMD9MySBvp/vzVRphgBg2ec4/IUhyCjbaf5BV3TOEXFTIR003Rrwpd8e52NBcgV
H5rZkMrsoOzkEBsle22wxqcUubbvlfzaowf/bvkWTk/JQuKUL19u3+kmoqE0c3PBOmQxxSp84dxu
McvU8TNhlril/So40Iumh9FRe4tYxwz25XPV8dDiFEMxV71kbYbQGDglK6t574avYRbYe7fCzsYu
Ab244UQrqw5fbs7Mf+1X6AWx3AH8sEf8QB3JMqsyVdXViD5EC2hLZtX9rEj1aOto3ElsWiuzKYID
QSrpekRLYrHceIpFL15y4CrAWZ3t6CesClIWrGJS9VnjCYL8wB+nzPMA/4CbGWx/Vyqxu5Vn01BC
sg5AoAWJt0tVGx5ajGK3V8kO/C5n904QXh2tTTe3n9vEijY64WqgfWEzj0Ro46RGezEk8dIx4iea
ixLJvQW5s26ZNbV5f/X9ynyJA1PvA7TDtdL+M57/dVJxD5lGBQUoAsu+CQEvo/ZTd0EepA/kLxDF
mKDAcgbHOd7sOjy2DIiorK7ApiCmaHPs7RN2edxaB65BENd5iHhVGvk+hBIKcJ52WtsBwSHNP3hn
D60cxMugEqKaq8DAA8pIfirs7ILKZVE72RCZUZ4F+Cj2LSLXPc4tApxb+iddNewefecFwZhFDiwV
WpHhh0wgA7WQSNj/BF+YERGzYDGGEurgpaE4Wpk6BDT7aNTJfm/9+jSBwmX1keSVeMsz+4vKszev
IUmFhEh8pbjij1YHVKxfEDmBwMoXFORtYfEvwZBt6t76inCW2jlP1XaoVXRowu3AD427erzyMlet
gz3+3wmlmSA79OqnokKljpHs6WZMnRZZ7ljpFwt9F0sYZpk2pd8lH7uHQswdhOWYyPgBeVWfRl9R
wgK7IUkUXy+iPR+F7VX1bJiMyIn+qcMPM5idvW4IZRtC9H2E7BFPHYcFtlbadVwGXK+z9TijjHkZ
0IivkiiF+bv8Ma26O4w8gtPWdNCNMF1wuwFRSyjHa1RT9cs+Jpsn8uJDUy30LQgv5CtCWE4xL44Y
/rYKCg0ubF8+oRfgx8/182Sl7sa0zS1RQpi9HI/gWJ68ay9h5Vkc1eSUz5AZYIvWAMh1pAhBnNmw
5umiP8J6u2m5800spwgI0oMKChI6h2B59E4k07cmEsg6vDAsCY8q5hRqTG6IXBIyUsuk2bSoRjY9
C6w7x2oY5rjUT4PHA99lQ60LiUIPZ8EZoH3ys0yQiqLtKy9mFC3KFAwnKcLKi84f6VRa6GhjumUA
qdeVS5aYVyh3nRpFQNxjQ5XpBNULde26AL73SMWEZUU3d3nbiXstjRhPxBPGnQxKascZ0zTwkftW
M1BR43Dm9w9PTm4R6+6N19jOpysKqpArYF71g1vtbBV6VyNoxEPJzVTRzq4JsY1PAGmxpVgUXX1l
XGJvweayJOvMt6Icmcnlw0tiEec+YKbftGUASN7znhNwTCP4yKyBPNdmdD10klVgYdtEzKv2LSaL
3u8RQl31KJoXxvJiZ1aEuCRhnp7GNCAR9DQlkYu1pP1IJwKDo0wGBLIlHcD63j8XhffUmCPgNf0R
dsFR45M5JRoR3IT4HeAQtlYnBblk1332miWvXUNEDG6rc4Sa/ND35YktY3yGDO2ta237eEBKdI2u
oqwkmXJ8Moh5LAmrc0WhH4rWdHdjbdZ7P4kfVc6ory258YsyV6Tr4Ukja2c4RlluHoMpe+WRz0GF
RpV322TQpxtidDX6tjU1MZH04dhvUpbB+6BzVmNQENHENjUuUREprzmDyadb7vTeqEruZtO+17H8
lQTOZpIh+1iLLY1vj/Y2QjVFdJW1QjhbnKeMcrnyN06u3sl/tFbQEMjq82zq5jR5QHXPxxCX5qaB
9MAGeMD5ZeyDFKMAbrH5npUkgzZz1huBm3gXYlve4orJ9v5c4ZXQIjnXJvlyprynbUGrBp/mYagl
Tn5krWiTLLn1mNkTWVBvCtfyLgjoum1hF+EO6Za553099G067YoqGY+2rPCcL/80S+FoLeoc017R
k4rujs8Dp9DW5Qj1OIOeKytYCLkdkGlOJVvazxVHZUZ613Weinw/9C2RgrWD4aRPsPj4nUdaBKFD
vJPx1nYJNAinZrGMRJc2Ime+msf4w9RfnOReRZ37zYG30dhVil+rUACThv4Zldr6pv0tkog1S2h/
ZK6DqjBOw6M22m3lG+ouy9W0rfv6Skv5wyLFzev1fBTmBngnT7t8/IGcA/dh1jy6rmhWZiHsg+pc
sLjBvcWM+8FqJsIPS58g2/RiNYDZrZqc7RmA9ibAnrjugkHsKdG2XQT/rME8sXIZXTKLo+sIQak5
E2OGtulDumbnmCWV2BSVer6tZbpWJkfHqB1ed/4uTRQcbe+AzavOahFbjwG6HVB9Razqo5V0rJN9
UHWcAAph3jAeCKjeE+4ynJ282EdBKC5275xnL/1RtbG+95EFSQY8+3aur9UoE34Nf1oX/tydIkLn
w/mcT7q8R1+GpFiVxpHNM5AXs9bbhLcjAtLAKAiCwBQ/FdoL72zsE2IS3qWqiS+cyUmo/eHj5ixv
IzRGVRZu67m5VB4Ub1tDkIGQCSCbZUhbSlhhPXDfShCigbR1O0bMiAoG0Vv2+Wha4ZolMXmNXiYe
S6YjcfcPkW4VYgRV+/oYoSlZhX5JDICJ4V4BoCPwFev7sFgYcYhuTMQyLOrC70iLx0NJBhqK1nwz
xfDKfafzTzR56OSxRq9F5dUXH3vmPrLsj8iX8s6em8WoFB8tM33zRzKm2YeCzcwwL7h4fSKTkGAY
ec86LdeJio2Tn1UVmj060KQcnnPZmOdOBRuWqNO6nVTOsLg5CGy/FqX5E7O9l2yyzHM6o1cZ/OSY
RqnNervvt5Mrw3vkJLthxt4MoMS9iK7FeDL00Yn5o9hiykhPjAUzGmb76hjRF47x+jQwPHogvo8b
0CmO0iMvEZ76fTfb+oHRiRMhoIzYCCKwZO1XNf0707/y0Xm8AU6CxB2vtzoU0fQu1TIEeOpJjnEk
3UbV1luDO39j1LOJujBAU9hxcc5qo1TbHRF5NJtAev2joYejOQbmXdsZDUp4G8qQ7ST7PHSJ/lD1
3sjIp/NnhHcwCxCqNNF3t0/m4zh0OFZ19lSLhAdaZjybgSr3sQQT66oY8Yk9YAaP/KMeq/IpnwEl
CMNZnpzBgchcdM598rWXzXOVjV8cMfhPTIvQQ5WJ9dBjsmY8BGBmihvEfATwHZqErgVvE9a8fj5H
jTk/WB3ggTobjPdJpg84kTrHcH/5xDLUaKs+6IeNTQ3VM6rZjlYzU9A2Ecea7NWNqbg20sVUhQOs
KTEd9U4zXCT+0INTed+hA1g4x85Vy5Zs9qfslBRk2ytbS4wb0J3+FQE3wAkQj7JOxVy0cogLPsHx
ea1saxvqMn9EjV0co9AjJDfsHj2ZuR8DN5iesQV1KSmJAeLIp9JBc8NpcowCIlbGsYsxqJMQtxj8
yjELT7F6cyqDejBvkCSXTSlI+QQX1pRVdAyz6RpUc7FTavbfnBC1zeiQwB7316BX3HMEmt67JMrh
38DXEoXW1ZfqQdsjHpBBppcJL7WOUv3iSTyOyPvuukoxv5jqR7spm8e+RxHZl7NaL/3D7bod0ISv
hxqGS9Oh/O1cOT6NQy3u407qLzx99Nae0MNj9NlNJUCCHn3spgZovtHDdJwN+jw67C9KD+psgBEn
qM3K93wyX8c6t9nRcdr6sbkuNerQnEjQxwUpA/+RPjEZFYAmOT4Tn8wZkvQHhxRXagXHe04BTc42
ABShnwfwK/9yRbityeaZIx7ry7qgs7A9cbVhXix81ohkl4eNKrdxntQrBmdorvIRuDmISK9WIGr6
Hn4+OrGiox5IKwngIk3mvU4H6AZpQWQTnAv4EBYCpDL/xShDb9mqWARMZ93asMbpSLQUHNHRlrsY
kd6dLOQOMU9yzlg2HVt3iUwGmj2yZPHs+so/h/g3npAwJ0m5bzVSDYIyjH09Te2+8M3nnB3AeWIg
fRtvzU34T05y1lr/H/bObLdxZsvST8QC5+FWEjVag+fhhrDTTs5TBMkg+fT90f/pquoDNLr7vpGA
INlOW5apiB17r/UtnK+kDpA8i8Wapdl0nxjBP6lquggNV5dNBTdVMsPxCPxfkwmRpAKvp7HTCl2u
u4VlJDPnJU3x4LSSNKhocTVh1ZfXhkzUXRUH+KwM/8RCMuzwV/tbk+bXJu3lp9n1FkiyYWaagHJn
NYDlx+A9ac868uXY4WTgTvqG1NoLw7LxvSBTKJu2ZVG4lLZj6EYKeXvcVJy3KnlRXZcfjS46ki5a
n/w2/4q7VtsVMcljlc0UrLaYh/0ikjr0syGyLdIHc9KCaUFdYOJsK0eKeyujkIwy8TUlwUSpjS7L
TwegkSXeT5O5i5uOxQZASnca4s46lqlDw6x2+iPlcArt90QCanwe20RtMQEEK+IUNSTgYE5chqxO
wmtYoaJa07fAbjaqA5xrF+76eIkRXO5H0/zrick5l7p/N/n4IqSNJ6WdMrVPkGVudM36sFEchy4n
Cg5Nw7weeP32nnhRPkuDabGt90o9/IKgqI3IuiS7xYDM9ouZQGpuXKIpXQ1tIs6a0z+1qBbXshNl
2PhuxIE97cNfvjYt5EgBiFbOePQ5QxwbEGAEBVQhit8cqpYrTl5mXg0w8w+cz7k8F4NsmV4Gvzz6
eWBf8eWe6p6wDUBZ8Y3+/WbIgpaEmVjfdB6yyklL2jsBbh/0fXs1mn567bdoyleNHourRIhu41rz
hllevN45xUPCXx48BMG09YcSfOGv9dBRc7UZ+4oEgVpujBj1ZYurYpX73UvbW08DNmRsRkDNHXvt
ZRGYMBhEa1b+r1JL8KAVZntW/MxDoJwX4N0f1Cqr1vaLHbZaylyaGrtCVBhoiuzcEt3xe8oU5On+
NpmKxrUOlWdspcHodXbYu/SlaxkMxaU1EwrevniMrB8DGBf28HairHL2elubr35E3mT/FY94ZmxP
RWFiFvgjDY79o2mRiqah24xkF29xtu1j3DH5bBHoOsCOSYLkjHPw2+4p5DwaAyvXWGIBOhxBCKZx
q5lPuUVLzDB693teu9UHqSTxuSYPbS594yko3JWM3XdrcIarmRYHoXvFKWvLh1hw8LItG+5LNN6r
yYac6ml52OWuv5ZpQ9h5Z54kUOVQKsv5HIzUCbXJObh5ZV05i95xydeuHA/oAcyNluIx/q3galZX
I2V6kaI65lcKELQBYfSIyYzwC+5m3fubGPSjcGVi9O6RBaiJ96pEsZp4nF9rxbITSOtNcq2vknjq
DtY8ENlewcIO9ClkmUi3aadO5sQIdDDayz8gyEVABvxp3GSRThK2RVdizGxCjBw679HEtTkAokXW
j52F2Ba9zB4Dd7FXSoSDqH13fmtrG/RvzdrSoo7Kmbh2L8rOuMYUmR9zBXoHi9A8jz+eC5xv1rOA
juCYLF7BZUGX302Wkgq1fFfeuV/aDi4Pjp/gQia5OrrKVOCck4F8FMZIUAVgJ43I9mMTOLIyadb+
iiYZFOdHl+blKncAujjxSPQ7aPSIY51fNXJnK8pucsylwxbkDuh5K4zlq27IQzOuq+PQ5Z8AfdMz
pXy7Eq7F3kXddEjq7l51gXWwpMeWMum/TVM6ecvHdDHdGaURbyynGraxGt6VLbqt6opqneeAhyfP
E2HgKw5642JR6RRCm4SIi98dv+8gSdT1sBWctloLXxjXJDZUoHZjUao3V5qH1Mb17OkXTLS6MzbE
XTAymwAOAV1ZAzcdb0g8PaKXmJTqIhx70zpELLK978rTrOv3s58bFyUAhPRCw7GtFO8dDqL+ctgp
uuhLKKgJvui5mlsgGz4pvis9UNnRBv21nn13VyzDRB1vHscohZy+bnfMT6xDgz1oNUPM2Eczxioj
aj/4HOYXsw+7NDXupGovphrdA1l7e/S28hYc6+saYotLt6ihO4XT5ZDlutxIo/E3pisfm8KUD4XI
7ANMdVqJWnkTF1c59r2Tx3fCr//oPhG0zWC3Ox9xAo0Kv9/S8TWeWraqQ8XUoxb1rXBguSnAzCpi
Q8BgfkDSPD2kRNa4ZB4u+o30nD0Ure+cwGobG5aPm+dO4AJUSyJyxhI9J5N7RyU6TFd6yBuiljG0
QTu9R7PKkK51p5XjKsm7MZ+uFi43jMPkd+CDtO41n8XWNqW/j4DMrJseRyNnZYdRxHLltlBhsPr2
O+CnALqcKmYQLu11zZaLD1slYTmaHkEIPfuaZtKuDlL3XU3ffoI7S2sijpjmWFx0UX5GQfXROzRN
puJJlqb5bA4zblP0j2A9mpPpDN+c+YmCr/CQWKh/r+xWG9slHVICKtlauLYJ+8UvjozyQThOOLNw
PtYsRlPiHx2Kpm0y2l8NeY4v6A3efKMJwfyKH4d+Z5w/+5Vv3fW9npxtFmQDTdmd2TM+8Gm37J1q
/lFpnWBtKJhcWYP9EkXvnIieSjpGD3WcW5s0ya9dX+hMMtJpOycJBlOV5nsK+jtV0U7Xsmh6FA35
GkE3kftXtv0qipQD8o6eVELg0D0erxeTEuhsNXeameo7owKMe5yIIGMa1L7kTi83bS7ad3+xIkSq
Ga9tW+v3yqje8NM1t6mWf6seGpmpsmKXK817nSdzIdTN2qWe8H7kaiYsk6PXXvZBRgFFpE483noo
SPXOK6KN5ZEx19BiW0MgYa36jZJ3uja/E6inj1E60wCczOOMRQY/DzLZA0pOGl0BmPXErB5VNr5G
tTbCyi7kXWSok7W0Rsi/Gai2OcyVtZgu6OiITmIp22gjGdlBPz3nfWzfFkR3tLJ5am2rqHaLjiF0
3w6PCZbNvTvovDmWh1MT9Y96cFhiAq9Fnexqrzae40SFnqmX74Lpyq4AU7EVtdE9e215oPDfDC5u
91UY4VXmeoRQAypS+zSa6V0BPXlJAmzgxAmHQ7lxii6/K2dkZEHpHLwO+hSneN/tTnXSL/lpAX7k
Kl8tI2nCJCbwdeSW7h749/NzG1bDCv87/9ivQ7SWO3ghJ+di3vwnMlW+6QabJGuolbIw+ENyYWy0
6agg0k26trHohAGrMHSAaQ/eWNwp/5qqR3TsDaxisUE1u7M3YXgJL+8XnGWrT7Iy19FqDMfQ3DrH
9pDe0tvw4r9Zf8HeUPU2LmBB2jlrPKI8zB7aLuwdRh9hXm79r5Fx1V4/FKfppm7mk3wXiNbxmeCJ
8mA/kfgLqnKDE0zrtr3a0cvHvYoSBAeJfkmmkmDTJnlK+mYrAaLhlmJQ2Td+sweEOOyirLex4otg
nVmTdvDJYMJ2V1/8PnlXdTnyRnXJky+sr5xCYEU5q4EGzb19XNV3RT6oz7oBBtCPBNxOSO5uvdJf
5rjaSlj3r9zJUCbV4OTLtHilk7x2BBIEUsJbvOW2/WoNLh2zjHIzq04Who+KJ/H4KkJ3hcdm2t46
tcGRebzlgKuix5t3j5uybZS7cZYsot+b1ib3qAX3+c9DL8noIza4fjIzE0dvSd6JWimOvw9/7+WS
S6MvS5J+RXNk8nWnJXclndtta471MWjcmnk59/7toWA6sp+dYZP5VnUk7QGSRxK33BrMy7Zj4T/8
fmaOyKRIHUGH2CirY5SRg8OAcPv7yageqmM7xPVxeQZKmWSXLd/u9+NN5dGEw4NTKaM8/t7ERE/w
5ubmvz72ew+szbLss2cXuJaN5WfKiv06mqN2Xv8+dSdtOFcy013HRoMNp2+OkYzr3dQVQp70xux3
NXi32XH+9d2lTKt/fs6/fSxrATgZohDk9xbPc9UmW+GZGJlkknYbNjSIUEsqKSef6iixdRZVNu/Q
MZosPUsygcOg2iTm6r/d/H4s9kRBS68+kQdcH39vmMfSOyXzlNvRJfQt0ZBIWDqr/uAQx0odVB/z
5Qcpxvv/aAf/f5z7/4HsT875Irj635P9dz+1iNPP/w72/9f/+Z9gf/0/0G0ZAR5zEzGebSHG+RfY
33f+w9UDpHnIxi3U/YvO/j8D3f8T5G/p/2E5i0iaP7wH4dr8f+H4m0xX/le1s40/yuWfo7sGskDU
Iv+r+Ccw68pHOF/sZdn8QORmU+xX+tz+JX3gOGqLfiPIn9MSu7YV76YkYZCaEHRXzMZ5kkxsk2II
Y4bYhFay6y7akxWBBkSdajAoS/T7kQhwXoKbXktl3Pu9dvHBk+BDtWiP+dZfMenNxrK9n9ltj7qr
IQKygBbRncbdmNkXTaN3L+lhrYzRENvR06qtSGCH5JkMi7KgwnTQYMxySkKr9y+l+aYI7ugcgEUy
o8Hp1s6t0TSyWzmbEDQkz1o5+Vv6SUg/u3KArZ2Za2h5h2JAZZDk5nc1OvEmm62NzPcJ1EuIOeal
qu0PQxCg7pJuyGfdLYD9T7tIbsSO0JChHYp57jDNCqdZ1lMj1/51gO+U5q639nCPMo7A2spcE9wm
WqAsSR6HcrhvI6bIflBz7oEmEJT6BjBjgvYoKjedJBRyaB1K6Mx5yPKWp9s8QxtWd3MOPnGeD7Ya
SNuTcsU+boVFY5dhOimbNkCvMNsk95o7/dgFk1pGhalDLFQZY2mdd/BYtgquAxzhBiB6j9aK9Nep
uM9d/eDM7aEtjXnDa3VDy/biJwHJbWwopO5wXsbLFwq8rCuld826LRjaiWRcey4rEEvVeurgc42m
/412Cx6K9tccIuKdj7We7Sz4Ps7s/AnMiDWweq1iYBu1y9zT+UP6LuE0XXOd+LUi5kde371GBF9h
eF6nzKE2bm4ClvCp09sRP1ja3yNcLjZZ6T+ozn7Xeppwot5Z9h0Nve8GWHXe9a9LT3EyZwx/nr93
Jf0KfBBhKe07W1M2fU/YPxPzAiLTl1mkjxmPSyF/MK3mOxqCnb0A5hgzraxp3uPMPBJYlNHsLogd
NpkgK5Akvm8EdLYTAbJWHgBuxCe3kI9OZKxtffpjOT9TjyFqTBAXoMQEzI9DMo941Yu8I+3G6M6y
sZvDhDONArk4N2iqtmYfGbCrGdpKtI8U9Uh/kqzcppII0l6nF5pP/WMhSWPL2z0LC6w3cqWJ8T51
6fg0DlhaSbdaW1LDKx07ESzV6A2gF2j2CfEI9iF4CAymM80++eZ4HgbCGFKNKjLDlDxTUodWbI+r
Ok21FTi8k671EblF2rGNYEARhAxsoOfyBYEFn6VPDklCP6nq1YexnqK4CvOOMNsMvJJHquJZ4mWu
tDg4AOB4zkYLmY3nIp7Ijq2a57tMA29dc+2OBlAvMhnekyEow2QQd1VnT/B/x7WrcabvbPta5wxk
sV/jKWBEGEWpFkasUtveo/EPUHlvfGtTA1Qij52NYTJZ6NN2AC4ZhcFELEjVLb90M978KqOIWsp8
vmAfl22011x/5xRJsFPYdTZ6D6TQxD26ttEvYem15icr4aUJkq9Uk3LNVPlxxM9+dYF3EaRbHIXn
NPeegQUelZvEDp2fVOdoq6yO8MJ7b7kWGBen6ek3ZVsrAPIinPgPYzSKztp8USJ19zWIiFXSM+9r
GbaseFeAH6U7vfEliQAlVrqprEFsDQtahBC6zbjoVntcGjZyxVPRgDqpTRKB/9hzmT45Y76ZDZGF
rhrK1Wh0+t4e3TZ00BmuZendKY1WhjvDSUYYRmcwP2kMl1oI1+X8jTddhK3hDpz/g3PWDR7/m8Nx
lMFSV7q9ZLgmLJbuS4dnYlOy0AwtYjdJi2PsEsRIsXGI82AM9aYgXkW5xYa98ETnA2pEk7RXgM97
GVfPlkwYvQTeDgs8PsJJEmqQfrCBIjScl1lbueRUj/d621EcW8yNCSWAuriwxGcQ99pclS9dVX16
+njORltd0SbgrQiiPyXc9VAX+cavRHI2ki8UT0Q+yRl7uSMIEDaMZ1NmL/SOCZiu0hMnuzHkpI6M
WkclUOrN1ecyYMBWHRgirQOYjXsnHSBe46kIpeMHW3PqT/4YF9seWg8TTR0xVPKu+aZ5m+BVJpNu
b4OBUzTmDDDMcnxPvL6+GCjJhqk7qiCFtyzqadMAIKB9wtGqM7UHRsVMB2P9agTtQ6LQkgbM/d7o
c8wXW3gPA9L149jxVA1iI1aWp2g7+GKmfZbOzzAZb/TXoOVAVNzEY1vuGmh+NXTGTZcO41vSGGc2
NInawAJQ1tyqGljRlNPN10gAplHDK2ImIzG7kdz5QyWvSX0woypnJc2DXRXVl4IUm97sUzjnRdhb
ZDA4SmDhg66/sZA6htWk7vpYJlc0BRczbuawc3BmSKf+Yq9xX2fPfp7MpwJ98KkQhAxWZvA4VHm9
Mn3xinLiD5Oi4AgkzIPLTGXuz1tXbQJzJlyb4y6qa+9bMhZa2a77luFUXzEKv4AIoO9zdLt52CUW
p0gayPkdxJx13UzzqelDS2nDA6r1EZ5YcOW0OmysADlOYLQMD9iMyZHPL+AJzozmA4YYaNsheV70
KvA3vSa0J6j9rHhT9555Xr7FIUrAQZ13G92fLF7YGFAWZ4YN3DA9jIHCr72chnHfADziOB5A2RPJ
scc8xJZ1mDK4t6NQO7cGOMlVdRAze+CgFenFLRA7DuLQzhDsarYTE4PPaUxprLjvJWf8NQHR73oA
bQSSUX+Bwv4JKW1rRNsR3OtmMPMmdHjTNiX8B9cmZtTk1En2Ligc9OAdnYeSVyYwxzXWvGJXGNlH
vkDvZ2BW7EsAU0ZiXRhwejlkZoTcmcspOJpZLWmT7/gdktdYvPTJX9l9TAGwc5jOw0547VOMnu0h
I684gSQwChAfdU0hYSZAhiC+0Zacim7fuHF+tUvCfDz/UMFPX7mjhaeMUkTX5aUfaOiV06iRNV6f
DbtBdup14pTX3iekqH5tLOOyKS+aU5s9pqI4RTHoH9t0x4MZc2l6emMwsip+KIeCIxM4e6PnTJhz
wYuBWY5NczZfkfAOYWc5CFo0rd8SHQJJ2dwIAYe0axxGCelRr9rhr2lXG3x3g6ySN7scjZ0Lqm/V
DDM1Vs28IyJ1ieqL7Hnqymif2tTZJk2wbW82AvAXKlXfivfE0pBUT9NflTRPFOkevaMAIl98w51O
elT698sl0+SFQ0wUQUVEd7dzLjaay5jareY2jKIJrm/BPtWn7jEwBRvzUDz0FvkRCdUthB3GgTSV
Vua4YLhdCJbG0r3EVgsG2EN1U1U3tDkka8t73evkrTRFfe1ISpqN3oFvaDFr759yN43xbtBHno22
XdsJ2hejsDwEONkMCwatlkFjHKKR2+1cWJdrBG8el0Dz1cV1fhpd2Dcq5ctwYeqhnYCiqUzzGpAW
lHTeJmrMYu+V7TLeHt/iurmbSvPdsVgJ0NogAx3gnuddSS899tfaxCY99LOx9qMK9mXDVjDCmzP8
8VojwdsMk/cxQE0ymjLfzXN2jTsGLAZNEEcsBPDqMFK6aCVxJmnwkFfDp1vLg0ZG7rqfEP831Y+O
pJdWZmsEX56g1VP1u940wXL4X8wlfxD4rJz0PfD765RO+3nguPGCjnBY159D6sAOB9QSWwcw9Wdq
06umAz+D1bOw3keyrgUiGigy/HrAKCyKiN6ayXDB8j/J7ZSoXZeiYNPkTpvFttPAV7nzizNKHEuZ
udEXpoUOrcWY571tOQ+WjFrAU94X9sGND3BulM0jX7gwJQijNJt7v3Sf2Gk7AHM/wyKzKSb5Gklr
K/qElkIfnfJW7czO93jF0S5WvXFuNo3TvixfZDa0nh3I91N97DL1AOfmzi+ddFPZdK8NtHMmIvoU
lPMKWNvZsAISKV24x/6RK/svYpgwjlNnnQObbxLmYl2yHnRUXwVsFRq9vmgeuzp+VeI+DpodV+xT
F9+cDIWQ4YfzjHTWsn9cYtugeq2WH9gusqeBc0cwn0Y+7wyMaxmogeDJ98vP5UC9yuESKo89Xpvi
TW0/iol40cGotgpqXeiPrrfSVVOuPCsiLjMKS+WCymv15Q1ydoPFP6U27pSevDQ91KiDGQkAXW7S
/dSZkBDrQ2zR6mlR9a1nO9g5pETOZnoubdn9QUeY+r6zqnIIl3gau8p4H6V8U0Lejf12NNpPKYZn
bQ2s98GLDPPSaM12csY/5F4dZv/D9rzXCLPZqimfqj59qHL5Ie3xolFdp+V8l4hmZ4/JvpH1lzXp
t8E0z66gYIGj5btoi0xveqxG/8mdCHjWYvPNi/OzO1n7zOgP5YAqZQp7ShwK+hAHIwxRa1o3hhc6
VfHkDMU+uTaCzXWOiA0p4TBpgswMrTpwIitQ/2qwbWu0cgxkeTdkHXysm2aWN4kdjWgQykOdqWEH
V2clx+BaMt8QoVf3vJ367mTHAMFdxjCKGdvD0CxvSPPW9ibTRX1FumnY1/k5gWzWGMVKb+MHCWkH
ZRRyGn96wjp/58n06DJ0yDqayb0DYL87EmJ+RUt8FYg91kWt7Tu/vbReuzI4hrlpunE1547WwOvg
eKvF8g2fpeLKQU4h03eYa/dZRV8YbLrndsfMsR9cDdBDPpxYhNbDIH90yz7ZWnUmQHqdzeOF3/TO
ZpcG2r7SjfIDod1Fm/wLJqCffHwSRnlrseNIaR7j+bnT5U4gH6O+w7fsfzcxScqWcQvc+Fnz5CGF
uo3F7whin3mkAZqy3WYl0RM6e2pRMqMbfSbx9iaucpDv9vQ+JNnvkolVYIsO5l1q+oPrI9gHOhCV
eyCCf+o4DXXXeixrCVq//tJJb5zgS4oB9bW5S/LiGvjEEXiMNCTHrbI8+HZ6X1dgnNsEZ7L8azjR
PfrGD71dBf74gcn1JWaBm3M3JKTgSRTud5foTClN/3ko7WfdkN9Bp6GEmY6VVyOS0rFEBXcZbgxX
/YnB+usZ1KXlYkHM915nzSdg+ItK7EvZWaDckzeSkioJ49BCeC1IlR/b+GzXzakZlLYeVUBagsPb
fkJdW1t+jPf8r6l4y3mt/lqN9KdyZ6mA603jGW8deVll7oRSCy4jxUTVOG/KYgA81QjLh0ufW2CU
33st+6z4m0RB/kisJfBRHdFUPayY/e16bSTzgTO60z+yYMSrGIuo1owhErqj5o43F1MdqUE7abV7
vZt2GQcLC3cJIvlHAJ2HzDYYqE/n3uHSdsfQ6cG1Vatq5ilC+s04EtEBZ1ncI+AJk7ylh6DJk2Z/
eBcajVffpBqhOQbIGxYUGrmXtG18PEV9t8r75FuY8bYd7GuaRzbHdpvx0OisJqqlFvKcgQVyhV6D
oUp8K0vQ6Q5+z0kbv8sieyGCHkG6HzCRyCp6JOoe4T2rW649CbbNVVQ2Z4Dzx1ZHEWZ4L3PDVT0h
D69SfSum5FAbLlbS+yZr73PHIs68qd6lVW+ZBHFom2+zba/M3F8RsP6gAppOxN2nrngNxvq+tURL
46viZIpU0iqYRNpLFDBh8PsY3mMNmg6Jr9fTncA9NhA/prqd1skPo3bvjRxfD4kyKeLKrkTwzEyy
U9dq0K4lrL/JICYGKahF6rGTP9uqfq7c5jR5w11vZcS1x+tMVm/gDZ+y0ni0AZmt2unczNjW4NoQ
LdESn1Viy5A1ILUR3OFS6KHy2dUcA21337GYuFnEXL3e0c7ZxPHaMkmJKru3xNqNo+AMZj84lrpB
AHtLyis9/FNG0qfJ6U8PcDuofC/I9+itN6NgDlHbCChySgMXU22ERU686UP21AAetXcxa8QwekBz
/ctMIBhPS750lOcilR++G8NMz6m0VL6WzqYa3HtHRF24fK9Kn+4SuhTV5I7rDkOTCcTNq78FEUYZ
fFIufE/FCIpL/ioFQD3H/tE50cZR/1ea3rFCBZYzXjOD6TU31P3Ab8d4IzHw4ZpD6OvtDwGtSKsI
cFs586toqzPe3LAgZrq3hhtwEF43jTmFi/c4gzPsjSPYQx31Sv0+uMNLYHYfpSwIHnJ2TVHs+hqB
YvNgNgBKfZ2emjuJczV9o+n6m2YI/vTiM/KAm84C4SYsrYco5yhMSmOKcglNCzXi2sgsxPh89cQp
yrUhyxCHcI0177FS0b1hdkc/Y4CYjTDlCIZ47MTjTLBLNxmrAiqY6WE9NkcojHZV7I10K+lkL9ol
bM89OIqqoT0pCoTa+CKhrm1pqKSEI/Rnxsp6GFQKOqOnHjP7A7z8lZMrBVOBNtOb7ov5AFv7sZY5
y9Uwv4kB0aZXNzs9jkPHra665r4TL0K0TQeYxSq/czkdx/4nbqtlAX8pBteGoaqZXLJ4syy8R6NB
37Tt8QBpWXsSEX2F3geIITjVg0smScM1Lz1wU6Mb6hs6yDO2kflYOBzQgTeuvXTwjzagSZQb+pmu
M1Vdjf+yBbc9092ua2osJNVry/f/Fl1FD6wz9zKYh5CwQf1u5jJyDSojBxStDWPl1tk6fbuApQ5x
K6lIHOG3eRMznybgZdVPFXIoYzpwAlihFewCj5Mz8mNDysexNkWIrSoJHRnvezdCjpXET5wIvnDr
4j+VGfyMgZZ5jADcE4QZoFFPz2aCzcxo7afMDW6R0Zo7ZVs3V9lXKaA0B1hd0QKAYIvjp1kbb6Ab
XyLHa/iz4+2yxh7/Rtfae3Te464o6hidnkHdXIGozMgo94IkdA3hoz+QL30OHUWfvFezjsg7R5SL
2nwhj785GhlqkqNeSi0H3ybWQrt9cDANIT4BnWf2A9Ebpdhi7ofXLzlP+WZVr8qG0fbg4+pvJa8Q
Yg3a7N0FRLoXbIKkPcDutZ7r4g9Dhk+hLnY/E0/gPYsGlhCMZ5Se/AmJg9VNTVvbrGhTvrNSB+Sq
51AJLTMcAKt8bZCuaRqgcUpidcBy8pk0Je/gsj84hoWJyGvsQw60dZ3BobaQ8WxiTcflWE932dSD
p0twRwbSVzQHow9HUZ7GKfNVTQpnl0CI6eFuwpO3TTR5g00NhQnUWZQFA8QBp84fi774yVDSNEUg
t+RkE1AC6LUp3Fsixr+4WtnuXsu65gRQz4S2PENHf6kTZMNEJz/K5UoWgrEIFk32RPTLq6L2iW3y
yVOMXZobFZAY4W2TnItNzAqVIttT2ScbTqoJOERViFuWWU+jUb+Qj4C+Q8wA4Zvq2lR+mGOHWjkD
XhAZqXe8Kd+zvXNR+rtF0sLdxPAy24e5Ln56nQ4v3MsekSzR1HG9ghX80ignxmOO0sBErd61X2xx
Z11NyKZ0Tri2IKYwluJco0RW1h9jF5jkwfrNF7KdTe9r7YbGMpcFVOw8khB965ITVPHSe0vrkOxN
lG7BJjas76JhHraQIwAKWCFZq6mzL/wmrEqMBIm2s7G4dfwJSt7AZWAeRoYOtqbtQOY+DfbwHiEu
TbAnzk2OYgU9ZWw8R6lLP04zDmzZzoor5qJ85AcMDPdmV1MmjN8cqxhd9cUn+ktyLhWjosIoAcFW
7wa6G/RZG6UbDypLv3WwdvHUPsaZ9WWKhfiRU2tV4x/MfCDj1IuVciiBWEJ36FlX7D6B+KPVSCPs
5BCx88oOqoPNO5mWNBmoNOxAUYQJYQ/8sgtNCukszkWHXRGprYvsQfvyYoTIWfPgiGpNE4QUt/HC
kOvVpVtI0Mj4gzL6PqXrp/wHZiibVo+2uiZStgtUV5DyzbK/GmRt6Flyj6T45HRRc6c6/UCHGaC5
B+KefnWFwLFbNxo5CDXA7twVB5rT324XkfEYo2AeiQ4DPxqojneCeW6H4jOmvl/bkXOvcrUbB+Ib
dMU3Mw6jq34KN393ou5NJ9Ct00QfJmXxGKfr3M2+p+oHZhIrLHWj3dFO95yTVxpnLSDNCx+UZWEj
gcx8EQY20Gme9oUYP0FhjSs5eXCaYNI2ZCes3cF/hAS2xn39SZ4rK6M+U8cUXHTzuFycZ+SW07pE
IhHoxrgrm+ZHS7E4M1MUs3mx6+Q+7bz3YAieI7fYzQ6C97JOm5WuKEaEDGEj3PwlsqwU3UsMCNDI
hl37HJfjNfMQawYi2bszIeX9WP8UVXswxuo2VFOYGmipEuzBXrd459DdMqWA12C7MtkQAT4cf28C
kat/7v0+1JaH//axf3v4b//t93/88/1SSZ6pxeipRGlcuo9w5fCmzryEoh28dbQoWIJFs1IxK2DE
TOYfipSVvegvzOXm995/3fxffGxkeFKsItoiHkq8A/nKNVq6Gfebx1/DqCri+Oao/ufm92Hged3B
m5+F3g/dKYtNuEJ6zTfwRy/eOElprvSI/Id1ukhptOXp2iNhpOHvXeDPaHR+786dcY1sf9xGfsqi
DJmuPP7eaIvC5p97ErSwG7l7i4jond60B9/peb6/T/Ofu/nyU34fNxPCF0XLwiOycU0JJ464W8Wx
N9S/bn4/9vvw9xMe1Cz+7v/5abnc82BLY5QF/U+qWa3Ts+SDTfVik1HLRDNtjkzQmmNnw96wdZRp
MSmXR8ap7fH33n/d/H6s1MiwDPovvwFToKn/wd6ZLMetZFv2V8reHGmAOwAHBm8SiD4YwUakqMsJ
jBQp9HD03de/BWYOsu4gy8pqWml2ZRJTIiMQgLufc/Ze+5N8hurkouiLCUy78yLacUomHwvjm5tU
GRKxDoBzMkbl1j5m/kwpSvMNnzjbcUuvSoxfWeeNVKn84lH35K2uL5WFBdr3QTMvLJPIlEMiLRsE
QpkVniKvvAfIPp8bez5ajcniOg+3rJmqnXJWTznPDzGNmAfYBKmWN3pyXs1hzs/wnK/p4hCQW8wk
RLfDvLJ4skOE1DfP/pjovOTk2We/H+ebNy1PXjpmZ2GHJEnr6GzO9UeTxvVxILGe2pp0R0RtLZ6H
W2fXPiuqe2HKQOJcozDqDidVDwRwtRY/RmjMThkfpi5IfI+YXHImVWxVHlpMPRfE1LQFnQ9hnozR
fIS60N4Gp7laGtUIIEOCxxZ94hy+eXHDPL+S9bmJyk7eBiHlbe4inn45nUMDLI+s/pABluz4J/2t
cMjeK+1rkyRIok39kHSTd1KWDO9WcAMhMeBPpzeiVBjzVeIL3E5xLTXn94XhS4+1hqSHa+pNId2C
maua+bR/44aV2m/fxwkb9Ch1eU9QWHm/JH80vpLN0CzD1qO7mA4mTgOXTwXIGEdcs1sIdy/KW6xU
cTONZ6ZLE05OFHlIkBmp0G4rF2vaDxasPOpzdc3pSF/pkQIUKp9EVCtaWfV85x5hjP6RtAgWRmyY
8HyiawWBO3Tyuu3MxsRRtVi2WU0pQR+g2FkV5Sa2uRvpwLih/PkuWV8JsyeD6RzHG1ycCGwVeNQJ
Ze5N9+jD/Kpo2In8HO+S+MV+Zx5p0z1zAIEmz4fIRAmlCQOVgpkcfysuubOy2pW776/98//+/n+c
QsU4WzQXhhBDgh7IBSrG4hXE1iesrDvYGJxdU/3DJkEPB/EtjN0zZOiXaQpaY3p3a/ll9ukz0Nhr
VswoKsg2m6znpENZ3dnWTy2zemP41ZsSI+2bha5svTyNoJ7I6YJjYsC76jgpWu54pxnAHDHe12tq
owSSVHLOS+t9H5M+kkh8iqRWIs0n1kur4ZVotuOQkR+cm6KCDIOPM44Bz4WcU5XhP9VRPoEZjrEn
eAMTFGt49tmrjMl7HBMs0PM4P9QEZ9HQOlPebuSkOYJ1zs8R4bM3Z3+Nhs0xlcLTRG1vFUhnrOac
HxltcywhVBx0J1FxKXh2R1b3hbp2jFEHuR18wSwlS35UCaZvOKEb0gw7MOAZQHm/+j2uDh9F4EZf
VYdCEfs0ajmAg754Hs6QcJF/HGq7TW3ZxR77xVOYsPITEEinbzX2cnawgGwMkSLnKtkbQk8XGOp4
IorhV+/KJ3t5AkuNFqiJHnpD5He4orwgn8JAYKCr8JIaQBI4Qd7MgvDeZIQJstQ6qAfjNayYvAoS
aXZMaY9E+r2HK1UgG5onMJu7MX1ynBsr/rPfgbJJVfkyE4BnzPIOT3aBktd99Kz4VHXpb9t6GId4
pknOzEJ73RtWeoJ73Hk/K0q/fvoqK+2fGiYkD8YUq23VM1IzhbhYei/dqDouEXlSDnXevlfpPbBj
e1uMXIZ8hvQv7syUEyXGjp5B2FRa/abtYLzpEmf2CguSFDkS2t1G6gVphgmvLxmvOrooTnFbbLtl
kGOm39GgANtQ1F8qsj+UCp1Nz6zS7CU9ydT/MbfJdIwdAWawdKxLHb0PsSVee5BS0mnPhVLRKekn
uZ0z49UybjXns0qjQLGb+jOvLZbp4ayr+I9lse4rU3NAzB98DmeDGKiMI7RiRmLh9QF2qCmgjTjD
r8YOHCNzX4+SrTQvRNwi8VaJ3rlNTyzfRCcimdv31CMEDp8i941DWQYYdhN9eq1bXlRZIlWj+AGE
I/X9RDthI2bvCLiwPlLtlk9NW72gmPoY7PQr7T+l7cB/FzN8iSU6su7aDwUXq3Bo6pUCuR4VP/OA
6cXD77bN/VnRO+u6/bvplEiJaS93rr3sCDjTARmO91Y89UTgMXyE1FBh1pCAed5jQy57h4qSj/ue
+Efnr9Cxvup4uXeTQpxKtyHod8Kwy4R+08S+SYiSybPd0St0Bcdmmh4x3B4mmr1BMlVITI7Eg6jj
NcMobKdtsXB3gVN5zCk9d4aAYkliuNg1at75RvtbDCUo+Hx5NpYUQo2Iz5FV3hy9It1M60fscGYW
RTkFaHuGQPU1eSc257e8/JqMDFpqOlMOs7LR0nWvqYNER4d3pmff7KhC+ebDEcR6AnRx1X45RAEo
0bz1M+gkbJWPtGX9I1CAe2xqm8aJn/KMoGjJpAJ/WfTEzPpIZ8i7RcqIuKMr85TG5J4hDCuOfsXB
xXMAXepcr8nP41nK/o9bLz+LsRz43u4ZJPldD/HoZ97fx3b7GU3Dc432gINasx1GM9w1kOb7NHyg
y+Lt66im+9zNAauNfRg4G8NwATy74lgLa60WavcLRp+54VA67kik3k+m/2muIZJDb4ycf8zf4Yoz
kao62qXtQVpC41jktCdA52wStzb3dYl3k8NSA1p8N3tWeDGir7JVyOs8TCsMxki2Z9/dZxPzpiw2
vCsAG+86k7VojZByMKCv4eAYWUxH4Z3tJAFIqu2JEa3TTVeaxFSX9GqI8eAIcxUIk85pNNzovuQH
Z82VNceGxFisu3nfG7CRsde1NlKuYanycg9Ovdmqjlf/zXvMdFScR/06GU5y+edXvjGQzVoFxM9S
8g5Ls++DEHHYxW1qtqqoaqd939Sv//wjmpNDY1vjcSbSbU+RzXBxPfzNEROLLL58/86liXwcnHQ3
O3F4xvmOhPP7t0tDw7mAB7yVpfWzXFTH5JC/8v2LIrdrn5b9L/7UHc0xRqNhYsiLkEbE6+8Sj9Kl
KzAW0k/lESxPsA7LSwX8ZJsYjb8pw4XSvnPdmkXFXWmQMxGA2MI2CtIlKX//ilBncb/EpUp3fEB3
Fe/+AmOyvNRGSEabY7x+fymLvTBAWVIGdefY2WkkUeNUG84O151/9KIWX7ZoL9+/DCumY6qIN1U+
MaouNhwsyqxeZWqeSXeBZUEbZJtPglYV1Mlydg4Rnzh6QAMZVslfgDQzboF5VZd8gG6ItoR0cZZA
7uviw4oag60rO8IavIHSYrhYTGhF6tTeZmbWXpA7mvj3kAoUCbePY6LES/DHXmSkE15j+puylfsB
FellpDwJSKIimAyOWW5NNExcxXiKUPULvYXq0pk9io5KHOArao4SflZfhsqscVJzldtoDa+ZcPfi
Pb3rUk5HsOKaC2ZwEVhttK4uEYOQ7y9iCdlyS9EET/ySyh27o1fW7BhzfMk8m97O9w9M6LjVzllP
eAiG9SJEEwODvk2uNeznU5OY2+/XntJ+unz/rkvYW3uoNvQFmvsyLJLHZuBJs5rfIjKXk8/MFx5v
gzcC/782SbKrx0ts2/6mrjjPGEt/3xW8gMScfonV07pyTwg59TaLiaGFbfutdumAtbWToUjhOEf4
9DsXer+MfX5lrF1tPW+v0QlFhoNSyqOb5E5k2JFytnHGcQ2VIXWnMWE+P9pP4chZb/aBtoLClkP7
My0QQhsmALEKySW5SNy1LQ1zlaZ/vjX+/98O8X+yQ6z83v9kh7i+JyXw/68SBs98+vzv/wL5uf6L
f5khXPcf/krHZ71yXI/YarwV/zJDKOsfJku1herUFdgTJIT9f5khbPUPcjFwMijfJJ9DmPAtW913
8X//ly3/wUKuHFNhsTBt4av/G3eE9TcWu400xpek1ZDEBj3Zcnl5/w5G7VRqGt1kLMcen+mmqsjs
pZJDCLwRv60zu/OzcUIfzbjnRJ3ybxfq4Z+8+f9V9qSaJmXXcmX+FiHAD0fR5SC79X3eDYTW//2H
69KBVGv6y1GiozcT8gouqMAKvUdLBbCJ/qDnfjF5+H/8sX/zg/TsvsTN82ObX2AnGEn2xmHX58GM
IL29ONUe2+R//pF/d6D8/Y3+DT8L+YxRFHysY0fC5/JoKbK+dsyAZhSv6c///LNsyLJct3/D+yOe
sIi5BZmH0ca2rL/z2tvcqNjisfBH3RieY1cdgKTfTyvdUJZefU3aDB+J9qjEfU78MzaTq1+gL48V
ID0tsqsqygW4YAg5hPwHhqaFDMa60qDGCjTmKOM2AJn6/aLM11Ah1tCpZe6RI8CAtz8HzOETH/xG
jiCNy9V928iigx3DFc5qYAvpeB8ajPghPFxt1+LIjuh3i8yr3Lq1tx/437Y1TzGrLtws8dRH2sbY
j+ppmhFQgo/ZkLoKhCuJMcw1nChRzYLHgCk/vUj6XUjl1I8Ju+yPa5/AQBZIl8ZxMQkdNknCZaZl
xeTNuM17O0/cefIdvQ2nx3J+cUx3xQN3gZ2D73HpfVr4aRQoAeE4Z2Ckp1F0v6X2byIkONkv5ZdT
9Nekqt+kGF5G+i44VYB8jK+zGCk1kJVtEFuiPSdsm90l6NcK2oXeGWAi3OXuRw8iFJoZmOgFzzkZ
cOPLRNs+IPjjDYA4H4zQQZkY+xlyBzMMRD3uGjkm9bHOflul+JIG/26UfBIiQ+kj+FYiyiqQOEVg
lcujtvShGnOQbT2wCy4bYuf5V2mcXZ0VOySf7ranPCxyixEa5Qwthx0BgW8q0uQCZTvVz1/ZMr3E
rtxSegdJM70Q4kVUfFgdhtJFLq2WLymLl6j6JGPzvW/rfDt7HqIZ+FBBb4DJSYudGqu3EEKQgRuC
bEKbenZ4cariyxz1LulQK67fp5DTizk797N+oFdUbLOWMDlykZPK8bCAMD9246fIYbkCN7QlPYC/
ohmXi/ZuQR+MyTwfUStXNQ3MKdvkkjZC0XLVKN62o2sy0ec9niaPvZJEtC8DdjK6CYy9BdNayu5Q
jBSeafKnzXgH0HgxygCCzUjhDgqSdVFPN79SiSQj1ah9MJdRnappRxTXmaBPG20+DaCcUUAecc+J
hdBaClPL0viIPF5Ibbshyo2lCMyB2FEzFdfcV8faZRwZ17xmCH+PvtXQs+A2gZcJqM6PEEb7uDHM
NWvXiE8dbvYSD96ezgnfN+tGbE4EyADwSULTxdtTN9wy/IMBWtn6QfuIf+c6fMdC/cD3isjWY40P
uRijaA7VGpUe4zYgew14t3icFd7m9fZFnt5twlr/tlIXToaXP0Yzo+AhIqWb2oDibKUf5by70CAD
Qq/cC0oB2jmQfNf7ZprL56wYb7NwEIjk3ZtVuxGtMoBNunIYwfho4fxmBq5r8gMYRpdO/5UbJSSK
2DwOfbHn8aVDoYAJm2APKunuhqx5YOJsYc9pr17VvRhlwzG45/J933kmwWisu+jFo+pNCN5HnuAH
SNNwlzQhIoP1iYPGxg1zMHGykiscMznima1tkVJ+kMUuql0W0b/1OmZCCw4bmhLmV2F1P3Dw3zKx
6h95Uq31F+mgY23R2fZ20zDOHV8GxTWGB0JwCfHwnOwfm9mNNmQ7HzwkJyuIZw6Gn+HQMLR1kEIj
4qlIGp3sgPUTB1q+QNIomKbJL4+c4tWHRTejS7aqSl5y+bOphb03PWpDp0DtojERuzyQcYb2Sc8/
u6piOG3yycfhQngfS/7358kIfEZfhq+mQ5HVZ5DO4p7AFd6UzxDO5Yekkf3VtSxUw8wnwixVIzzb
kqfx5FVcCvR/L/YivpqcmDTiN46LdJ9iOVPKJy/dxBdLXz8maOmaYTz0TfliiKzZNwkQJD9Bsbre
FEu3d5R+9cX4QkLWS+NDqTLCe/qKVWAmJLRH6fRCEbCPVPIDZNmORZWbkeGo0LzOflzXmIZk7MR5
qQkKjiqs1o3E5Dm/CIe7kbUMdp58HO380TKLx8LH9bmo7YAnLBLrc2zziS4Tl6s1cDMMGmeot5rl
6yIipnI+2Aau66XFhMalYEpUBX1618ZcVioxyL8Ga5DyqEa6GOYqiEUQzhSPCfsPkubp2oCyDRY/
glrWiK9EGaydafKcd/dDf6iX7uecHaeB9RPMX8aEIW03kzETy9m8rZdkRvjOi6Tgi3iaiiyf8R8t
32/QMtBw1D3oufWGd6ruDUHIuSTW7eAvu5afifyLfZSUqYNqu7/YkaOgEEAkUz5wP5xRSLTFo7KR
CtfVWyyjXw2pFBjVmPGrJbujYbXBY7az/CQ8+FOcY8+Ru77JPxbLJQh8XdWc0ETfbmXGxmoIqsyX
rgHbluxCXKAay9qjN8L91xTYWAlQmY941tKZLGxNPs7Oa9yDFWMJq9beZNzQbBmLx6bkoaA6fGDA
euvD9lqXVDcjVKF83fniLr/KtHu0Dd3vIKz+YI++8BGGJArrMy7WKPDGl2pSkJ0cQYOItDkSpv0/
XQQ0smEHiLE3QSohONnjLXTM/bexU+2MBaSgwRN79pKyCNxufvEVuEM3MXessqSyEeAEACKOiFvE
udVemvF5IWnXVKBFBEGbxCmhQp+8X02twEYQRkVe70bUiuAFi3GfmmGNd1Gbk5LKt2JT/WyRHlWF
jQhDWGyA013Gf4Rp0dgOMYgIeNhjbECcKw45xj0DUsNlTLv+krrIBmsak2Uh7haDGYrdG0iSE7sO
RucvF7nxptZ4ucxJvI3WeKYwDEqoW4Fulv40YIjTY+TfL830GOPTYY2136eww26Qo/UeRkjpOc5V
xPm8KcDXXM7cLfapnz0P0HY3wkUpluX5B4npPTsydFPFBBcjn2GyaDc0WOwqDYipJKAvss+t4BUN
Y3dKa2A1vjG6QaQekTV92DMBzVlnvBkdffjYmLka83BMVKCjuqV9T/QdC9+TMeAP8omSTMUaElwh
MYdiolIOcLyVals04wxYf/GOzNzvxFLfy5GGb7tkPyODxQcxuoEpNd1VdjA5g3lE8lns6VdsKxjg
waSgZblYL5kwFDhXFyc5Dt74e0EOc05xpHgDrNDB8TD+Ds9eR4PEEwaKx4G+bmwSjW5651mypzf2
aOyW9pPVDn7sQMiTXKxdN/UMqsf+GRW6RsATvuuaDeifLwL3QDCAnbHne2Esd/6UvFmFn6DIWN2Y
Mh95Puh/x1q3gUwQr+ok2qeG+WpEYYdpuDq6cjKPS0Xbm34hzKKSeUXa0b2gCKVzaD/PMnmSsULf
zcj63KxunqazLNydZPdatHkDuhoNmk3vZgPWhd94xq1xTPFunxJ6rTtHoZtRH6FnO1ugSeKAq8da
ps9B8VCFsVVdkzQ/sQBzKOiwBHoQmgBjVOYRGd9TyXB7Y9Tt75ZHc6erz6TghsAC/9sWjHfmhfZl
yoSahv+CzkvobUoK7W6iQ+5Mn3RUrN1U5lBb4GWRLZvxtLDk1oZPgpzkxX/fUSwUoAWJhHDCa6Jd
FOWM+BUD0ITVIwKlNcJZET04Sc8W5ZErIddKAhKtNZNIEoXJ3WSEkJ0+o5wPu3U1FOWyvDp48nZ2
z53W0jqbtJPQrQ3rHSEaH1k35LupSKhAkGravmvsfEKzNxS3nGy8jMEtw9/NUrvNXkUtO72FmNQQ
5kuCXKWPRIbHH8mqn9cKJBC45QJbeM0E2WuGhwKXTSXQ8jpRCI8aSFfaojOVY/dnatiIxyn7oCoa
AkuUEsqPzVm4wOQte5/6IWJHJ7uc2xh6jQTbGGkHLaz46QhRB90KKGwiDwY1c/YkI405trhW4TIQ
e5U9VWaHQ2AInzPdx6tHkMlDz7FFtLXeY04bAkTZPn4rsMIYgXBS3MHU/IjLESjbAmRRFEGfiyGY
bPsGo+Czp2ANVJ37h8YRdOwptxpbfRaR+FPaS3ZuHI62DImQygo+V9dufea79cl1QB+2JlBoM+tf
c3d4UhUDeUtjdXDCGJkBmqVchN1jE8/bQVnjLlbpzYj6P04zhTgPGS3qOX2RZh4zGRzHE2fUG3aP
vciRVSEX0XtLDPWl5WjRWSirmEwSukCDtyTaHhquhVK6p9iA2ha7fb6lUtjjkGlpq4d72UxDkLfe
L+i1cJtt40dSKaS7wxqTVLSHXC7wXlW0t+EDgXlsN9A6OcRiLIO9c/ThmVylE/4Ir3npOE9tBocw
DslUKYczfAfEHtoJQqxgQ4RMMtXK2TpLV57404daOgywBsHN/mDvIr+rmQOlrDbDQdqvkOG69yn3
f7gSZB8nKySCE8BJrhrcdV+xhI/OHQfh4jBMPNf+6N/DSaYip2UQo60I3BbxWIbgdd+Z4tkR9r3h
TR82oLKtsmD+5NEtHWEUl9iNw9wd0UlNwHkdn0WR58xqTb0bEbphpkS8xNXldu/GHYRvd0tKEL71
EeKpZzfIGDFC77AQ3U3d+rilzXh0IXMvxeAxolv8tdrk9oQIEzC02Y/KMQ7DuN5pDPa3hMUcZC2Y
A2EtjKkYEYC1FMUJudjUGGZiyHNP1uNicNaPa2/e81GhFdnSgTiWnukE2DD3Q0u/AbOvMWB9WFP4
mKEs6BcgUYzVtcvhs/nufBAhZ76kyraxTUKtiddsmkwA9PKvEnJZYw3ZeSjyD2XEb2ABM4IkzOVM
GhMfulO/a9ugLpisc2YRyWOGd70A7+FNB2OoIfdkxSN8kq9snk82WzA6sRL9e2rC+NPcv/QLwTuU
f5lr4qAuSW3S1aNOjPcqKrD2EIC+Kcya7YQR/4ClyOWYsyG+9amLh3Z7j28AGFbTIEnMik1ZQaET
BL8fEPPtl0wR4NNPfqD1U+9QyYadxjirs49U0pQ2S8RJ8+pE5cf8KG06hxkKuzDcDWSPbZFZW3eo
Mi5NaR4GmJ6TKg+L68R79GM34dECS2buz7DDY06u4M6oAw2ybm9X/VfRVk9DEf9QZfizJPUxcHOQ
AF6MdQMNDkR+4yJNBzxZDLI9cfRr1Tlim5euRsW1E/SjNvWIFQm7Lv58D7/zIoM84hVwde+mRj4S
h3OVLhauxtTpIa2sfZ/L6WTbvJrc9Y62Y9/5iwP8IoIvGdJJSfnYONVK6Co5rzICi4igDEeoYR9s
KpStgs5FGPyLWdI/mfCehRMe5Kwd8ClVxYML1YUGTN/t5oryrhtwQPcc7DfuyCIYVsbOrYeHTkLw
alFGBb3p/nQ5JO2t0kB52AN+sHv3QrgUwDDD9IbjvDowi5ThZuzCVzmoEnseEQ6rRirijKTISM4X
xBUyTw8UR0Ng1hZ5QSGq9B7dRZGVR1drFdB9fiEVyd+v9V3mAJCe61dBByNw0xgvO8tbmnoH+P4+
vlfeQV3desXjGM95fJdDDFvt5cBOxFM+tr9U2a3wf3KkB2Q7mWp8FhT8BhIp06yyhbGYve0tqwzG
tp23c8ISFodIOksb0XmcbdxsGq4TWm+qtrgmRGVpj3DLxv1saeIPAEX7kj/pvJKvfaru+noc9wvO
PLglC/yEDEZtuvh4poDtMzp8UpFRnLRwHiUpJ5eSQ1C4LvWZqc4mc0JjAq6zeCknVkyIQTvT+QVT
WOA+jcimMad2Oy/yI26bZ/hS90IxLZKQfgJ/ni85yjymdwr7M0bXsVhQ4o/5CSfifV5rB2cmNskI
Y2lVsLsW85rPENNwqldxGoX9uleDJobQTZmWxlRNvs+G7bQxR91Q+bTTzHg7LvWrXopD0WMg8hDl
gyilhLeafggEOuwtqowHX2rUHyhEC5MHCT/xXYOilOjg+X4ax9cwRb7jChOhyxzDyjM4LCuJrX78
XhdTPGu8eFI5w7Pb0nVtdHSAZ9kFgyjyXWPTaq0deIGL3OGlDhq3+awK46884z5rsyk/Lxm7Qo7R
dVwvoHCak9VyrLC0t19TiaNstrewHiAnYIcKACDv4TY4+7b0fwICJfjT5poyC2t3SDn2hddsYVmc
87m5uE7xGBt0DVufHROqOSeWbJvSaePK4GV1FY9PRnLHDKNfI5Ld2HhGghhg9TxAYrTX+wvgdXIw
bW/eWEWdI9RRdzhb8Bq3v93Qpl3niJ9ghK5JXu7aKIlJh4sojf6C0jHeoabI5+kwESSoC2sNKqf5
WC7YumYr/1O67kByS9rvCR5vg7Dvul1rcc9zc08XOr6fTl/TFMx5ZQ2ZGbk07oe02bs4f8rSKiCW
iOzBroyPMtsm5AVshVm9+405bEZG1ke2IuscvbmAhZbKB/7IAhy1KE1jHeO5TSNQm5gHutW/kwii
sGYcyE0B35t7jrfCKasfHxNZ3hk2BYS/YGWAq/xZTqzvzBHTQ/lC5tiuUFUYDI7ZbGq1yp0wNAUZ
EOypB3AqLWgsrSrIX0SzRPXTkq/m3hxVSyTmpfGsysHbJhJQZmfG8Q49AjtjU6DmcekEIRlmAYrI
eYFB+f2dzc57br2522Fq3GYi+73OOVe16WMyvy+tj9Y/ra6uAa0/xii77qKJgeUGMxE09MXaFLiq
mc6vTcCF3rge6/tRQN6n2CM/E4vb2MFNjhrGAaHFLmH169lagN+x3PvRoAGNfj1HjFMMxbPx6YTh
ZVk6hTJjUQFxJ48wSPddJfFWGPbewUdeV9Wpt+v32jnNTRbRI6Ukb53www2TfZh6Nw5Xe98mLdJ3
eo4FFmIj13uVk1zhSMjc5mVTduAFXdrYNePalud95F14unnPmpX15LOc0htFq7XTzfDpC1rKiZXf
3AzHbIYiN0rbeaefJvdOurNBi38CwegUHBEVe14Hxb9y27uoggGIS+EZYwIrPGyjYS0yYtyaphM/
RmV8Aulp0RmINWdpucIYEQFAzhAzQ5veeOSE+l7Bu5mBgqewUZkTPLZAycRonCtij5EFNu9TNlfB
WOmjm/DWmkm/0xh8TSb5vBj285jlKwn6ajBz3GQSwnxUpdWWO/69dZcfWIj/shu+kBmEuLW9uZ0d
g7OWD5zGqJ5yfPJBy2aZLQ6iYvg99LF+daSubKqEtFzuBaio+rfEj8r7Zj1rJL/MP1HlvNWzx2Wx
BRhM9juR2TQ8NSt5X4BCrMlsLhsVfO87TUINnBM1RX1lhuSJIIWAL4XKE+dxfB38cGdR1ubMh7Zo
dqIAQ7R2bf+HDJErJhSBBqtLGdYmdCkvO+Bp4vNgzIJgBtxBR5ZcA/1pjgMfLsbBNFFKjF6hgipN
x0c9gLFS05vAOkmhfd/SX9ql0PSwaUwPFJKK/vkRTQK9JuFes1YvsOiAxTruLxPi41Yg7g7iWI87
G4FuNw7s0VCNhpTK3Yx6Dp1Qglcq+FqtrDwdlgTQyjSqMfR2ZroHpvjRkNp8ax2W/cRYY4WilNdA
7bfMBKp1Chp16Osf1iA9yMh09OZoSgkgnauTEBV4pxDT64gksPgC2fQBoRcXPI+549d/TavCsUPD
MXjPRkOORZwil0Qcxyg5AvDDwWihM51DSU6462VKfvR3YQt3n7ymYmPxWOXSIpmqePTyjo8wZYGc
YuwAQDkCn0hBgHO4d6zoqal7GqgD7scZsuV6YKlrWkQW8NGLYzwCawceUquHKQVXOjJxeIT+NkgT
cdjqaSSV4OxMyWva19HZsPJ2j9prb2gzBqOPSd9s3BenHu1jbj/QFkgOTeiGl4KzC8p7MLiVODYk
dQ84l2+u1590lzeHpcW1hOk59Rbjmmn5HM/TZ2vUzIZo+l847DUXR8aBMQFjLw1GMCHVfD8t7Cat
ZtON+CBE6LJScc08pX0agM1z47wURhKdECVGR+O1ho5qdbQKGu+MPBwL0HpO/d4LI4NvkIonFADs
BpN7ixy2bA+8jzRoAENbM3a5c62lF24Nh2A7o1LPDsovnmcMe47v75OwZTZKoo9n8uF9L/QoFrAy
4h3tHCxEdZx8fN+6Roo16WbmjkmUwXoCjWn7jcaf3IIkY0v/zvzWCZckw2bDLVkwa+PCZhwY9uQM
DW/2pG7eYNJQWJ9z6pU/suFzF+lHk1j0levqT48REkKRxHEXp0FaacTwc3z4vhsGolH89TXq9bhV
Z8u282hd1Ho9EdFHJGkCI36pmYnNNEI7+AsV416EG8cp0XzLit0sTisAZqgwe8tzg8RyxFmk/rtP
bsw5QWVX5d58TDNOAKkCkmdaaJK0RJ0U2vQ78iF87O0fksbiWemFBl2+Y/nBT5GjWaY7HAemt/MX
duWl7Rl9NyMlu/EnHcb5bM2YkkrM8K5CU5bKYuF8wosU1BuE0MFyIH3TrymfqL04OZK5603mn8SC
74MFTp0HRQwHYQNt7J9lG+FyEjbOX9VNt+/f9e1gbblRLQb6U7L3wyTHYEccds5RIDHZIrpoGEGq
4FVECqmDSnpkE83VC6bQ7GRlR0BkwuCZTbvCAVKBPrxcoSizx2odWa8iCS/MK/OzNYAKAN7He8Y1
dV+ZMjrpEaE5vYZtnEZUPeyPR3SUD45nKhoWRXKPl/mLPI1VS9v0tBQ8AA4i/1WnEtKVf5C5/ZfO
4ukR6gGlZPIQ05nZR0v6WZqKManwmNpYyObBNDgDiWyClx9UEClGEkiHMefUqK4lEbVL78O+6NKb
75s5BJYBU15Sv5YZNnGPYso4m0nbbmMr/TXzynkm+/QCO4dZPO7h1YMA+5NEIjII6etLEM01ykql
3d8jA3hH5DyzVaIDB9VvCeL7L6Xrh3Hd0BbnXlaNyYaXEv8jyYFlDFZurGT+A+ryknYy5g4cHwbq
COyL7V9lWRM4aXyGVULWAWk7uQRBIWJMojgYF8R5MCpVFL5GnWG8qWGvJNyLdHnW9dBvJtV++czl
t1DuPJt+LwFK2PklrRY7HTggM1rd2mni7sGUvIlELGcsmQsvinIfxNK9ldRo2fCpzwWgx7rKbkVV
i0MpauIJsnaPNL8/WOHwboxl+Tz1tGL9LD/Q13opZyKVxkQEghMr0QqZDEyf+WciTbjDKwYL6gR+
o/ToyGg+cLpZu+DTcGdXdkyMyq6s7PBFUJ6B4CdlKoyfLVLKtmx8eObKGaIQ/0E/uzEdP4cu8I1R
pf45KhHGWqiIqsL6H87OY8ltbIuy/9LjRgS8mZIgAXoySaabINLCe4+v7wV1R3dVlkKK6MFT6Eml
JAFcXHPO3mu/JQ1kiCFJJKdnNNoJg3ftxf60wiNROalA81PNYqK6QWfQELFbwOZbmdqSo8bZcxbQ
7IQMRnGILj9o+nXn6WRb4BwCnOw5utawO5JlZ4gEBt8E0SuCGkbHtqO9C58TtUlIUJc/ayck8k8M
CqVj1l8LcQQDorGEsrGxlhW9PtOYygdDXUFA1HH9W+deptCpEwZM10V3M0GJ103UnfCFSdtiwp9H
xXWVTR7FFM5DfqmZaykxToXhSxw7CH/Y/volZxXfKlKGtwSlwf/9rQzgD3+5CjG8KFQoC+T4/O9/
Sv+Qv/r135ZNNSnPv35CKN4i3MMJYgVOFnChG5V0wornSD2eHxulcD2VyLuLPrCwKTvcMGFXp6RX
EDJmvkJ4XpwuvU62UKBM1sXiDVgquMYWQ1BYrmStY2F2wUf+yQoq4e1BJzsaaAwJd6Mx27Tld1xi
X/Fl9PHihk2SQu/yTkXd7+LAms5cA3yyomVcayvDhINdiJ11wvwCttD0V6Mvh5cspHuctLB1qvZL
05jHUlE1ELbBiAPrUF1RXqeTKVy92bCdWHuAqRuSkpETF8VLHMCqy+X+BUjGMh287kCOUef0JvLL
mIMW+xrl4FfEuY8Jz1CBQzgUfbumrw+wug3JkEoHxwq5I2lBir2cat2hzIF+hMXgFjlnPZktUxpl
69BSdlXoQdIP44cUEv9aiPP7gOM7mAHgE7ov5uaBJ5i2Tw36ej0urjgsaNPKzVmv8NL0OugFr652
1KQy9GYddLc5ikyQBaYYKVY3Crq/pSYO8wkrZ0IA5mvk35QW2aRryZOVp3YaGmvClAse7xZGBpXS
EvwUGR3p/KaryPMsZQDNpOTHrjeMRUDlkACp2trSxd+UIt3lXs7XTWVx9OkhDad4M32kVaY+sgpb
SMH6ELqnYSiA7iZ2UH6NC1GUU7hl8G0oo1lOTVuN6oPW3lHpoHmeCIkI5WJDATA8BaLl9smy4US6
zYXxa8zM+AlBxQLgw7YL/GGT1Wg/woBuc5nhOR81anlZ13Qr3ZLbdZwx2FFrLcokRX9cB7S+ithf
YfkEO4DM346L4pOkXmhxgflQFD2ViYIuLhFyxErPMqQOT8ROHbR1klZ4n2UCjMO6/5ajnvToFIsA
vTtjyr8jRXvU+vGjJQqY46G61/As03sDPDyjDyRgPFSWnpDlBSu/zW4MYu2ojpLHDhqAYRNM6lXH
SRy2lxbDQST7M6JTIs5GJIGpzj3dJp7P2GSpTgM7TVcJ3a1thR6VV6UzDp6l9o5mJBTNOJC7VZOa
O2JJCaaDCbTtOs8CSVMH217jMhj+6ca3dGWXi3nNGcSS9/CPJmeIZcyFGKHWsdJpx9yjwx4Fhxq/
3xE9FEYSORLPhuSBsyyVzJ3o9qBwqUy7yWv/QaIOaWuS1j1QgW3tXtCEB4Vs5o708KWJuPzaqLTW
K6EJb6VKeo5QkazdWsSk+qqR3pHsgEM2cjbAATw/i0b5RvI4UKm8YYQsedVjzzFmmUZx9WhV8Dg1
uPePvsfedBDb7LEpaSIBLEkeJcwVVAroC4tVQexTDwq1nn8o2UUBKR4lojkp9h898qqXDZvU+5Ah
Ikgiy7wzMVGQrwvjjrwKFn6nkoEaEyEx5jIVbuRRZoUi8df/jQJs4pqXi6shfG4TXV8UmGuXniXQ
WiyFcxBp2iaEbnr0fLU7Nk3Yg/IqCDoJ6GPOf96UfbMqrLSjT2Voh1oiJTMyXKnVzccmNu8NEGwm
7Pdk6EO7jef2giBBKjX9l2hqtCWgZtrHfk2S+aBK3KVoWIMpqFY1+SY0tHkQwpBLhLyFH/Qrx3VY
VRplah1cdE5vtBKlEaAIA5qQEwXIcfomjNNeFKX8HOlR70zFscdT6iRlbJwnvrEQ6fvMj7ZkLiYP
kPJo8VIIp/ZqMZ91Gboovr8XV8Yu7vG0SjUdQbVAKUHm6CzYAeCcByQcSQJQn0BHF2B0B03t6J70
nrlFtKPYWdU+NH60a6p8csq6p1ujxWdcs25b9dF2mDVf3sQk33X0kwcl2cN/75cN6SiloZOXB9TR
YzvFIoD7DvK3S5OtxgVafZpeRMEtxh/DrO0nBZGRKZGIbYaZr4CcC8yEcy1dkmWPHJTJnUkk62pC
W1ka9KCk66c7k48QCyFYgUAA45kZAO9FRanjuKvZsCedyKgyp72i6Ril2GxyaLLWpgJQV1J7+N2U
gE9GHu3pfO3qqgJ04Jn5ujBDecOEMLgMP40vdhK6oUTEOq2JMqV4bhAPlI01UhCDmHMtCYixAVka
qUM2M1qkVTB1nBwiGotqdK91qTz74wA2hqIY0/bkKLh1txyFZD98nKZuIqm6SPZGibYlU0TvUAc4
jxXgoS3xKlskccssh8iGhZ+pxMfz3ZaGPQ7UBLjIaZMEzXQGnCNTqTuYohQfaxOkfN+q+yTs2OcZ
BridDqJUGwbpIhFHp8OBxrlMPtEVRKiqKE9A9r/GpLoHCJkZWeNJL2iWDyBaDsLEjBvUQLFqZi03
8TWKljm12raK9nBeKQpEuPEGqz8htBgAPKGN0NMta7+3It4sW4pj95QP9EdwoY3LsCWdSh3UfqcS
1uHIxqlRMeTVAQ2btpDTrUCqOrN+ux+Ql23MseuhtOflnp3Z0Z+8bg1VkFOAHOOeDvIbxzoJtZG+
qwZr2DaDWlG7J6GxUCHxjk275mSSbDVDgPMzosTL/RdBtJC9UzJ2xrY8Y1Vmaagk1WUNfZZljkEB
GfAUf9zKqI6WLACCr5NonZWE5nmxUq4svHlw6fxta6YsnkV1qRVOwB0bAjtte2qoWaDY00BYkwyx
iJ0N2Dt4YJAV1j3kq91Q66dfB0fu5KJKdcEJysk1ktSnXICCoNMcNKk6yH0SX8pWg4DM9awT2Tho
BnLcBO7WKhY5R5eijDJc8I9TKhf7euJ4IShjukp1lbKOZ1ElRIy37HH+UbiKHhXfS7bxlG10UdZ3
lt7s4QM3rhpFZy0fqZIkvr5USrXdGGHPWajxE2nn5620mzr6g8W8+P/6s1+/wDORdsB6kaURL0Wx
OoUJluqG4lZ6DXnPEHfI2ExhqVfRWvUIIFKGUdyF81/8+p2c0ebPLG2uiDeebR7Maq1eusbRQASD
1WScbglbQiVqXrrnHrn7zbcJ9rGlc/ZsvnYf1l6iXRhgfoXmORd2U1t95LigXnCPz6bhizkevDcF
n15/qUvHQksoLOayyriEtxAAdX7xuzWRva7oJk620j/4g1N+1fmnyOglzhvwkh7lS1gfpxdSAHgx
ENlpZ1BNWPKru7EP19NBgCbqPlbAFSKK3IvplEZL60aLUHw3NvIxUpbKNX7XjbWa2xP0EmcgxMrO
PosbMC+rPBjFqQts/eI/qoT8lu9dcWBCIA8DtnFNKzPbgZkbibmW7dZfk8DVHlBGp0ACiYcMbMt0
oCJh7l1Hey9xkMLID+V7Li5aN00OpnEThA8uHXHeWrnDY0faQ42p/yw3CEvgpQZvDQEwRxWZVrUk
p8cp41t6ZdetZptRWonIFZk7LnhIiGZ7jB6FV6QElJKwPaxyhwwl5VF9T+SdLOJlX07BV3NQ7tY2
YqiS8oX22PVpJi66XblH3waBIHrt3tJuoVyIyz5zceNS/Ric/qkYtt1zcGsf4b8AZFnTI6YmDZ7v
yqqGhMjhxCmtkIt0R9VYFMsqQYWxyO5ibqMmEW4RQGnyFLpV19ggN6ZT3dvRHmdzgIYSRwKMLW3Z
E+mxna69i/0lX9PsEYD1LvOdEQAnWoCU3KeP0km7Zf1S1S+t7CYofA8qDBZARNuBPsRVvBg3Yldl
Bo6wERnXpf3cbvEGTNSGo6WwT3fmgcIxB8lbtEmGeQT4nDhG13+iYdets6/qUL4Il2ELTEhx0s20
Und3hJOr4JByMU+keCKooZr8UbPlfatsan9H6XOg3L/QsDXb8alijXvFDvHEBIzhMifOLXR61UGJ
0bCoHq0NjHW6ZsYGzghJf9HdBHjCSXbYAvnLeFXt9lausyPncLQE41IQt8FjMuuqbZ4IGdZ+Zdd7
4p22/nW4C0501JxwAwcsO2shACebHI0n6UKU8oa9KV7I7KmBFflV7cDb4lamWEJtde2rrDsL4KF2
/lztPMqAT+1atYWHcAEPlX/RuGQtoCYJjsMbeQcH41w4bwNRL3vFKVaockvbtIen+BVDyNW4oHHJ
n1Vs1zZOFShtob8KzGXzHX0nzQLxRA33YaUcReXcuNKOok8/k0WVd/p8s6AeBbhD9TtBlndUuDEo
Nd3sar1r8bJ8ze/CkpYJ9NtbszN75A6u9F6/gu2g0WqthEO5ga6GCtRaDkvzGWLNVQqW/Ye+yO3K
aU/pdXb0IMWdFqILfax3hRu1ImBslMBaW7yRPPdRP0dvHm2qleFol8lYVE9FYptXzonTN7Zn0rfT
vXhVLtYliDaUwbzNRAH5yB3isB5twVzW7/A3G4ftRraiTaRvAyIZ9WeyeV+9fbXzncwtvut14C2j
d0zKIwkB6c6ge8IPXxSk3Yog0F36dLvWeEgABS7CdScskjt1+2dRWcYnTKs4ZWOcNm7KBIR5BjXQ
tw+yD71uy5K4MD7RcY4jBphjj7QGQjcz0A3PQslaM2eCIQdbYI9H+qix90wBo22484viMXiDtUEm
e/3BiXVYQWpFnUgzFu7Aqnalc4D62IliW9+1xJbzsBlMmbScl6ZZ+7AwT8VFbKgSQlKlt7MTescg
kqteIq/TV/XWu6vFUh2XYvWAIHKYzsJVpu/4EN3RcwuUghdJ6tTqSjqA16Y559KNbZbMuh/+0TwU
ADBtIHR74Tqcrf10EmiismM4WHtfO3hfPSEke2HNKREfhnJjRSQ7NHvWbsbZePGvLAkvxkb5FPa1
y/sXcainYJDiR1sGbvUIxwPEMkrRpXiyVpgZlsGL/u3vkIkDcqPk+QJmDegcHQnyixjAR8tfhA6N
XGtb++gUlgiARQUc0Mq8wr+ovkV/JWyjV5FH+gCf41S2b9E+Je2GLhVCJ8TiCxI4wiUyGSzYPV/n
lDCVjZ5bMh+KPbF8dWn7G/L7om+reRRgkdhaz5KpHkgUp9ErQIDTbN4sWARkFLykm7pwaSmhqYAQ
BqLnQAsWlfVoK4hlaIC40yXIHFFeZCvfbvplsDKQZl+UcSGvm0frIIkOiZaNjdG8dGB0OhaviXQS
nqHjuGzd5XP45R+i3DY/xW6jM6eeR2mBdqG1jdRBJ8wmSP3IXABVaJK5xPLeNWBVlnK2HHbIfINV
fsxerGf26NK+FBaGsaQNKLxR50eO631qR2gK8jkGs+JN6FkWzbs1pz0iMD5UHtOCLVz0q99d9GE7
7RK7dmpQF8vSKQ8wVd6zJ/k2Pqe0Ud4p/QRbc5cdU3VVvwSPBbnBH7xyEnTqnfIuPHB3idXzApsb
ZvQnbgQhhCFZ4bc4cC3rEvUwqjbyDH6jrMlT4p1eKE8i+GlzNWy0eC8twOs6EyKN58ZtUO4C5Q0W
+qdHSOlgz1iWHQBk49B9k8PiUfuSqQU52WONYHAJBfxl4k53K1IF05O5CxX6TatsfEh2SbbzXIuz
/6LcB676rlqX9oQwMR/GJZiyD2+jCEsrXLcP4E6Efl3f4ULgX2w8DDSLlJu3w6A4rkjXBJnSn7R2
rwfE+y7lvfE9QyKgBEJMPtCT1y4ty71wHdlvhEvtsbr0yOTfMzSXKwKZh7MABYrekk0HEhOlmq94
MTOncEw3bdxqOjHC6nNabKTMDsQlDSvkDwTTNLaJFQkywgP/vSEsMtwG3Wp8GLod2RmztjIGO72g
j6QHayVbm9qWM3uoX9gpRPldVw9NY9fmjYOk0B7YsBVf1UNjXZvI9diGvkbpRrowQSF/ksM7RcHs
oT6FpwxP5bYvV/61fYpLJ6bxojFHYRyyjQ0pAuviQzSWMIH8R+00KPhU1pyKUQborp8fy3hLcY7t
HCqk8Oi/ma/ygUkCUOWlezWo3bndSnnN9+WGHI9d86I+FIkz0hFGU3pViPkCiokHCqZDkNrFqjRc
67VJHRNFUboDOzlmp8ywZ5wLhNqTP13zz+K1CHBuLDj6we/0tS9fW2H3yL7xdqXqF96y8RnvIjYs
krNRySEcnAXf0I3WBrzzhbilTHrLnLDd1Ve6nd4T7NrpMH3ne/2aP0fgwl3z5rP92maPeFCX5IEP
ePMOhWYXPCysI/qy5GXlKTHYLiUgGRQoy+TOPq7J3vxgQaAIQF/qek98T8yhmAdYvrYxuu54YT7Q
cfOKJ627COf0ilMGahXbcbrXEVLRd8Se0xcLW4kxYuezlViY3k58QrdyrTl1bAWCsem1H023RjBN
XZEotIt2QEcfPY5rWFzqOwNf2HbJln0rhh+bgnn2GpZ29dXuiV7nlWF5QlWHIP8xY6reei77Fju9
xDulsrU1nLw14eEHc1/gBTPZBS+NQ3Bi5+C/8s4kuy7fFlhgVKcRF8VVn7ZFtJ79tjEK9lVl3Tys
MYw2basBZFsMO+rq1ClU18PBBzOBN0JeFlfav/6rxITFjiqyMZZkIBqc5NGTiCb9fBFei+FVzC8d
qIRnqs6+sPHW7KBI4YwWCKnZng3VbZhjlx/aghRYtvVNRtttyZ2zPnkYrKox23gONBt5IRzSG9Sd
cNG9ws2ttiQxUGX/HLWFdsPQQndSUu3pDHBCWJdPostj9B48JEU96x0gBxTjawrBpuwGd15Qkoi6
tbpNL76DyNZk/twmm2RProW58HfJzT8SW5Fb7JUgrUVfFAIe1Hf6MxxE2bCaALxsa49imbxwxOLb
8Jw98LWls/gKI+5GMYOPxR3FGeEFrw+0Lvbi4i63ebjCLnmldsdBIfmqvR0CkrnLfvM/mY1ToCwg
SY7mE4bd9+i7ciNaeptipX6QRYFZ0+PMxx55kR+sB7yM1PVAdG7TeqnZ9Sr4TCN6WJyHXCIweI9I
sVmxRjFe2mdKBazXLfxv+u5LKDEcGmz/pD4IL+la/BBHeM6Lmlf1HDMfIvzkljdvxHGqH9U3q1Zf
whtZ5rXdb4hPV1beh7ernwB5RIh5N/Iehsk2xeYW2OSRteYG3s2LpTMT8YZys7+R0AuQVUH+Lwy0
ErY3rDXHulSX5o6Y88kc7Rz/I8JP3lUUoWsQ3m/sqqNvZj8psfXQTt5HCnz+4qsjiZFVQV2hz2aV
b57aS6Dsk0/tmdH5EL55DpQgzx5C29oZRwl/4Se9BUQX1vQYUMBcEYWxZDZ+FfaiC79MITttEdrM
/vqO1okdHBhWQ72KNvU2wAJ/lq7zZDOLxDjDGRvpXMyHWJMOg0M9zz+Od+n5uZRoy9uUfWja4jln
YSxfE7Tsy2GtHhk4PKTgIu+CL+yv5gNg7PA7unUfLALCVVpnLxkEOSdnnbh4zrAxrsxRvBREP22j
vbIft4C9jZcYdEOynK78sOGl8e2WvMR4QfEWul1AptjS+0I5znEd7W30BVQ0ZWekopxcBAfsVeID
szzEVOwWBwhP0S0/5m/I0a39XN8U6PqsvAf/GvA+Lbyn5Isx3D2zhR636DHFS3hiOgLsJmA5gwS2
rJ/qJ+2lfmJ6DB7EHUaCc7nunzi7qodsL62N3Sa+iCvjGejSukRQmkN+nSdL7YW99b177V26MU/F
HYGaYI/oSLcdW+n1+MyBHSBUvS/QSZZ2vRZp+dHse7S2jKb36lIKlGWWMaKwzO5v5jOcF8vujt5H
PzxFNUEejiY6OfgpVv1l4xpHYJsc/WaHD4c4kp6lhfgyv0DDEc5L8e2tNdkloyVlB9DCfnF9h/8w
d7TdeCxOzIJoDq3tyJcFiPagbQeHOyDulVVNQ/COxzhYxNSDskeCCHLqQiyUNLeO8/YZL+F7xrYs
IA5a/CxNJybnk5MnqW3ZLFxYFK5xKN7qZ+wUMgdP6SLcSZHxNUjodPdVx0AE3VuJtxVozRClxu/i
QYcWHReWXU9iZBskVy4R72NoevVjj4enEC0+hxFJ4Q6vbCDGO8IS+HMidJcp8YUMFSve1VIHaKxi
Hcfz5NlhhGFKmZJnIVHqNSnbXDdwInkL3Izf+ma8xXFIxy/CXUJ25RKVMgrRvj3HYlQ6Scb3CYoO
q/PIy9DPv0TIbpYtnQ083pOCDK7eq9LAdmnI/88vg1kdWrXQnVgPku3QE3PWqGwokyopt9aX9ZXX
Vre3hNYEbZbnFGHRJ6zSQuCk8usXfbonhuA7NBcoYiIwLlZNFbJ9CMwnRJaVGxCQNOsesSBSeFbx
nqLkoEQ7Tp+iFt2E+OxTsegLQGBeLGF9ro69Kn/KsVgvsojDnG5ePK53G5a0/8q0tYn3Yg8w080t
3N2lP34phXfwGk9mC0vIgNo+RzpYa9BC+I95EK0qu+iVU5IeyFqdhotRt4Q2YbWgMkPjzCse1fpp
JLWCgMniMTQHolzC+lOIopuVFNdqqB8aYYqZIwF9D8lbrxeUUMenEQS2A3fepbJO3KNxjkffLQT5
qHDwtDrvIZPUq+HNsRuytoiJFQAirrhy4l08mjurvjEfi3bS1rGPGsgbpns/ySceBxuYXCVYfCw+
TaELFgaRdpU4fJiyJmwtL8DRF7ieUkGoHGqY3xyMDfJhNhWwW/hZpCeOwbESMJ1gxhgdr2ydToTq
TFAYXczaOJiJNey6jE2m1VEMLFPKQQLIccuSP0aKxitTJqglRJwB9JtQKf9parVvtUf4KHi8dXGb
rLWE7UIrtlDO1GNUBpyGJXP5P/5f4vHvyDUAfX4QVhAvGZpuqbgz+dAfQBd9SGQiNkwCIVX4EMAJ
cbayXsheuKnTZpGmpVOpEbROmcW4Gu9//vj/8l3mT7ckRTR1OkTqD26OMWhDo+UGPLy4//YGQt1q
n9JBRBVDmAVKXqVT7YKQ+xeMjQR26D+XLcmKYZkazS31V9Lyx9tDmPkz3ud/irVeDPIgVXRaUhh9
OMUq3QmN/jzqeOEnETV9Wh2w4ZEhhZ6TdjIn21zZqFa//fMtkOZr/DfjRkbXZcgKuC2Lb/TjCUix
Jo7IQyvXE8EiRICOW1H4CnITVeQpOPkF/ckZCMPwheXtdXdtTkO32Al3/viX4WD85rvIElpUxVQ1
2fr5XbTQk2QhD+mVlxmGqogFfsYKJGPxFuBF8wRT/cuTUH43AGUsHgYWE1FX9XmI/ONJxHTspqIQ
KlfPKPcZfXo3FA2dJDutdiJ+Yr79htS8FoUHMCZzapyo5cDWHjkALpNkqyRehMQ4WohYaRexzF5f
1fhHXrzGdovjqqoeQWOvixFlapPyeIuWFngJOYIDEeKwVWg2lz8/1N89UwjIBhZZc6Ze/RjXo68W
rEp+7ZopC6EOHmahl/1fXp7/xIGbJr57mXdHE+FvGYb871tH0kEzNpZcuV2l3WDTXLrU2PWQ9PyG
N6agBGv02WUqOnAMFr/pzc0QaQf8HwP29eSiB4yopC7O/d5TzT3P3ilM9ctqZmZJ8ZqU1WEaAWgU
eumItXcWyYfMK3Iu/nyz5P/Qs35dh67JomVKlqTOQ+QfQ8DS1EHyZYXjgMXW1DdyaAU6GidaLWPK
M52qMHVTQ9kM0J4A2jqVuc6q5NGXegSOMYQR+P+AUb/MuLoT6Uh6sg+tYOr9MxGM1V/ekd/OHYpK
425mjsn6r7//x9dVakvPDWjFLiNr2UpQbTBcLacZOyWl3T2mpT57+l8HjXB0apc+AjhqMmAPxeZv
3+V3b4/CxC2qKOoRhv4YAj7CEkkwx8qNNbonRhmP9kwbGQNqQqVcAlbkfWo6Wuw+bYw+SD///Ox+
+/oqliarIpw3nYH449nhN/nfY3BAUGRXEvnBcRciEh3vZhsRYEcUTj2/efiyyL+ZKTFKJ18jk7rS
jJMZ5uRxGVKwNwNRJsT+yyaSvkhCouDqH4qkgN2TcMq2gPFa460LvHc4ETtslBRMo247U5aaGUP1
5wuTfn9nTd1gNZZV8z/zEhpUBpBYuXW+01pK7LqCKxDV2noANdNEaIknydokFM4jyC9//vTfrYuM
sJl4RqabrPxYE9TBUyEUsyaMM6dHoDTRT3RTuz5yJN+4R1pGgaRv/nLNv5u1VBFiEnmTgG6MHzi5
eGizbkz6yp0GniWCm1fdzF//fGV/+4wfVxZqjYxPlAGLyO8w6ZWjmulfJt/fjkleBgmGOaPS+M+Y
tCJYLXLDS1FKa6WnBTAyi1gDA0zLs8vwCxNEQjwM7gN+mQumJprx6IeTZJ945S6sukMn4g81Zckm
3pYulUHFIBiD17CAgVyjAO4URnIrjPegYG0eZ2CUbzzAA3+fgWOmh0rjzzdOml/lf+8TFFHUTMVk
7rGQ7P9YU1StaBUBWJDrI05fNCzjRFakKxkRFLE+c+JUndxxd9NyAHfjCyVdk4KtbwFr9M9fxfrd
NzFMsp5kTZaMn5NOqRuiORbE45XZt+DTbA9IcbAI+KCPO16GqvF2CsCKQNn9+XP/uztBNWkirDN0
U4afPN+hf0y8li81UxUnpTuR62vIvJM1N5tE6A4/GpNuRYrPnz9xHvE/7jnXZ2oGxnlNUX/ujq06
DKdxNHGHqeDGI5TZbGWfiyp6/P/4HFUWJR4ws7k6X/k/rkznDKdYlZG7JrWbyZMdocfMUHp/2Wua
yu+u5x+f82OzJSgJcZIAdVyQFI1gqTaab075JLAPyAKknKSt6IEsiU1eR3PITPGiRuRJRDcun1pD
13ZrwZo1V0q6UtBjSUogriN2QospSPnG2Wjyd5APehRspQrghogVjq3WgP2+IGAbfqiwGjQRRS90
n9YyEVV4/tVP8YHJHsf8SNloZQ1XtlvnaZASEk+HTuqMfGn5KgL4nFjkfPrAZy5seg6UeCZ75JH0
8ov2ozNF5AVx4HMgxi8GUOStB4yr4jEw/aFBr2a+SAZKCbCPBeamvrHzDTIk6YaPcUs+2Uuf6oR9
t9B1tEG9+DDdRZh4duzRwTY0kxrmJBnrStOexbUcTWcOzaXjUWHNLRrgnY7dJooRD5hD8BhO080P
T38eKdJvFiY2lIbGZCCiDNN+7paSZBIUjmlA8lOAAHLQX7skuyi9fDUr651qRLcQx/iCnefJSqNz
bQUqkKYeq/8+D7XtmKlXzOvPmlSupKC4T0LyKumkQshKUwEdl51pDCjslLodiv5j1YFungKvXWJK
dAZP/Kxq/NVGfMHWRpdKDR7zjtapABBUsd6Tvr9qjXWcmvYqw5quO2+tRhkNkdQ6VmWwUrERNir/
IErCpUIYVNDj5Ywuqazu8ZJc5Ka7Ypnzq89ozDaKIn2OvuR4gnGEB0OMaCW/tZnkFAOtx5Db7pEl
p4ZhQqlpVVYT4go8C8v5e8pqH9u10V4DXfr89e86fV/n9QX1rV13ECpk5HxNYm0HIr412oJtJb7V
Ued6A3OapD4rMkxzn1C9MDtAkT/7mnryY9gQQXUXpvyA2wXmThDcgz5+qUC475sAJo/nCw9NVh/U
1vi0NJ1qvlk95dgRz3Fn4d3Kzljj8gfOoIwpD8PVX0bIbxYK2YKWSvGJhGSs+/+eTLwUaim5XKij
wZDlfjVuG8ilS92iDplW2jpMrc8QATuSjAo5i8hjj+uBJqin9O5fvsu8nP+YQOGbq+AmLFge1s8j
ClWWruuLNHfBgSBP38aCEM5GtXRlopdrdanbIrwXl0LRvw1G8yHl4rWuUNYEgQkNvivoJpqCv+mb
4S+LmPTfU4fCCU3UdVkyoWL+nNsrf+yEoNUz18cyQL2rMJHK0nhBXO7vvKF68dIJOqEhJ25twNkK
hH7TtqL3l0VthiP/vEXwbVnPSJLmfz/Pis0Ym703tuBlzTtEgNTB/5dCOJ+5IZg6FkM0jLssQZyo
5Jtqpmk0s+dc7SxkxSD6TVH/0NJdgp2Asvxwhvc3HXJPQP6EsUQm+UMmryLyqsaedOGsdAnXEpI/
z15oMZDGt/ZafYFlI/nL4vm7mYrzkQKSQaO2Ics/zgZ13BRJjKcKQitZRbJF6716g0G16JLqVvbZ
LWnJgy2VCVhM/vbnkfffHbQ6r6aSARLasDTtxz4z7grcTVKEHcWk3YRfiZDg8Ua1jrjact/L6cMk
IB7684f+Zkyxawd3bRhsjBRR/3HFRZ3nrd+RpprHSD7REhZx/TbpLdCP6KR56KQzPHLDWxoZF1TU
n3/++F9bwH+/baqocNmypEq6rv3cmPlhUmRqUibupDUqvcWO0aHLSO/EJaXVU5Tolw5zAO1tUhsy
AbRFT3WCsOHFIJpPVavc2vmvzTA+jTVe/jlEt0nzt3F8UNoDGL9tlGPRN6q/Pa3/ThN8cQ4dbNo1
ja//Y2dXatSt9Tbli2O6DxTcwJP5GWHCB0H5l9PB7waGQtFP5zaxE9J+fFSAVNgzGyt24xiugYHD
wzccwqAPBjpvLGOcKBvr6c8P5r8bZi4PYroC5HyebH5uu9QCsKZgxiiB+PFW8ZaP0g0kgy0W0v3X
LY+9dKXKxl/G43+3r6rIkVwR5806H/zjJdBqihiNZ8Su0LbbkfRoVY1PoS7u/3x50u/uqSZS7lJM
yILyzzIu264hDPnZrp9pF73jDJ/zolFwY6nMX0pB2ceqvI5EbW3CFlBrZtlKwWnVjpsQUSCQKg0O
3GQ8Cd7fRtZvJiHugSSyfzdlUedE+O/VcBDkIYsibL8VPqApDK6KNjAHeHsw+Lu2e5G8CJFPBCNK
+ttQ0+aV9uf7OE99hgYkjJXmx2ezgDQWlKPYtTTgEipGPyogsBZEgySJ4X+RdmbLjSNblv2Va/mO
25iHsrr3gQQIkuIgigxJoRcYNQTmecbX94IyuzJDqQpVWZulRUqiRBCA47j7OfusnfebBqbbggZN
cA2QSDLFZ5Y2URWn/jGgCX7Rd960BD64fwfemhKNgCYPtSLRezykMcQaZgIfq9BMJWEmyZVNZxyi
kKLNVl6d3SUqTeTDTJB5h441hUoDPd0k9Iklc0fb5Z1lIJSmo/XAi95/HSCeBTsJ6BNN5KRawcH1
/VNTa9uqA8kw5eLcFO+vAlMpl7CPQXKEz+T1UL4NwP0wJcQEll5sWSqvAJ5XxbwN+GLAzQ/p3y6s
ac2pGcm01I8DbopguAYqgW7shScPwwropI4+btMKNdrsTuRp7TbPIJHQNPVKd46jFPXtrz/Epw8X
lgOULywZ/v+HQJKqJYsHP0/W9HQiqeK0xVi6mEbzxabtk3wjIxjLXEkjqOvk+n4ewXS7KVlR4lrd
KxSd0CaaLcgO4nRddluWUNjCzd5m3JtG0U5BK+/wFd715vTVB/n7SmXO0EuUiUySn1z9nz/IFIm0
EYNmXUs13IuWf+yhcmv/ijHcoza3ctZ18lyV2mFuhE/N5//9BecqqEzoqimKHzNyPAZ6FwdEszH2
XufrXaEvSyvvi2At/32TTBKMyEidgfS9/PGpHeo4k6aciKHHlBgsOP+LpEhQZxmneMSDTCdmRUqz
DjsdM7KGUQ6QfNGhMZErKOIxDQ/sHNaTxZJ3Lt+FqvWQwsyRPcwGBuSBtYTA6esw/Fm0wYZClSg7
fJKWMfXKBOHXxSg7263QN1uhKK5cymUmy7tR/DLqf3qdZAXWHdgL82+Vm4SLZOhkv9bjcBSkFiRy
XFxb0qYgIU2UNUn43CbPKuCXXgBX1bMi1cttmCGA+fXAMOYn4GM44EZR5FUlBXOSD/Oc1coAnvwS
R/NqRZcOoH8T8AMEyhJqZYj2iyapvKlvA1YTLAlOllm7ovndMNVLirYmfxt8WlfCtFvXLJciJkhQ
0zgSTvzTWfjL9YO21yxvPzbyxRxIZhQMBlEprmoT31tKc06L/GoN4q4AVI+bNr1M1ffK1JzSF1DX
sl4iVU0K0rpMUnmnQGsqLAyHZf0tzCm2B2aqOLms7+gxvusUEDCFUd0ErQLeQlxR4bc9wwB4qj9k
Idtchr2I4nQQwVrKu4DhsIi1ENbO0/vXhp4671e5KMmoBPlzJH41q6qf3nuDDCvxj96+j0v7yqvn
lELKzFZW+OgKJzPutj1FTnt+IKoem9IyGNeahLPmED3rXOnIki5RlV0jv3ppg3oziepFCFllNj0B
u6wwlA7q20mtepal1jKugpfoWbJAjrQBogR9vKXDa53DIotnzpSR6CijBf21Y3CZhVYvOwXd4xyL
FYOXRAj44KUKunU6Ogly/66pqWcZwhfTwGcLDElU2UbS4G3N27ifo2JitEMUAhBZC420wPb4zh+8
rRg5kl9+y6vxKhZodbzkZOXjF3sc+ZMpCHdQIrI2F2uVj+t9WeKpVmnfXk+e9Aqu7RHY/70hBU5p
ZeeoeGolZa2sxzd9bizTEO4Ej2Ju7PC3v5pdc8Z7isRYQdWvmDNVbj0goJC9bEW+h5YqqzkHVbL5
9bP6WXQlpyXprPdZj/1t291BWx0qP8/XfYSizcg2ZUt+J+3PVZxtpiLeir2xUgI6tFBpjhkfDh3J
ohfbc9KgjjACWmeCY2JML9GgPqam+DrBgovMb1I6XuNa/GJP9entlSTKktRi2NN9nH1VwYrCyqzz
Ne10h1LvK0RD935T3IhiePJZbGXJ4IyR744mBlm/vlifLaw59px5liXNIlb/PLYIeX1TqyVjC/OU
pcxolgZ1x1PjarmtCdGZzvptMImvRSK+kqdeQWxzs947aHJ7pjV/gcsxMmbg04qY7b/4cJ8sB/hw
bGcU1mDs3D5E3dSrVIDz3EmM5h7Bja3GSXuMNMKlHxgL9qc7MSO35GMnqvvWVh38+y8+wSf7Ku6M
aCmmzgbL/LgMLAw1bNKM7FI5duf5/vS6tfbr2ZzyUbW6syjG93mq74bYPIT0k6HzyCPlMaqn18bw
T0KmPmZA9gWVrllD+uLp/GQ6lhRUNZaiMif9rTrfwbfMJvLQKKFb9tX5m6aVl6RmAIU4V5pt9lUx
+JNdGAFZlGVNkpGUfAxEjAwvl/FDXpMdWFU+anh4JgvIq3ahB+cIj9UKlMSvb8F8jz/MvNTrRU1R
qECrsjVHqL8ULoqpHyrRI3lFx/LDhI5xoDfcaPY+3sy/PpJkfHa3/3qsD+PNEqI4UtU5UWbBx6pD
jwZTCVIXOxwpvJZDDoDNRNaoKm4gloepwE46b8wbc7R4aHWblvXLTPRNVWPlU8+rinEj5uoDoPqU
Sj7uJOCWksktpDYEwyNuaqG40BIbgNBXGpK1UCRujJuirS7v5GMkminlR9h8xZuaSetRYV2odWBX
omlTB9KmzAwny7vjGL76suFYdYaSztia9GCTcpGx+23y0RVL66aouoOVAn0RRrea6oPQl5cYgE8r
0GpKA2jS7dNu3CgtXWpl+yOKmktX8yn97DBkEExSbzprCZUS2cLSKKdJexkaIGySYVoUz+YmiNme
5aoF88UTH7Gy+R7X+roCWYav77gEpG0NdidikqNApFmV9KO9Ey4tTmWlopKkG0/d6miCjMgvV+mA
UlpMrwXSLDKLNT5Yzc3kjwks1Ix5RC9x8skZgeAFXFWZZKBIfrjlCaYTlFKLG/k9ws2mh00HKKof
Iwwi2viuTVkkKhbW1uDzE95ipu4jS4SVoB2CwQhcyEJIxslgLzBhePRKdNaRpbgZtkCmUJzA6NGj
w6ifzOwE6txWCtZjhjhs6oypUIMaF9Mv3OEdZMVvFu1BRlhfTM+80czqrQvzk19lJ6Fu0FJ4aJ5U
Wtrzl9qUHuSEvkUMk++jYQPLcGHo4G4pHDwYwJG8giZvIMVWgI0w7xV7exFTqxZwgBJoq0bYzENi
0MsTlro3pj7SRMqHnOMAkHQXfaurxHAPvWDXh+1jbviDnbWj++sn6NPnRzIMieCgIFv5sGHVy7ps
Rp2AJNeeXelE5KC/HQscL1AJqaPutJN1wyl+EQc/W6SQ/2D3ipgCrdKHw2rBCEPFH+kio/wjidYh
i1Py+dkXkeiz3CuVYWqNVGwpI1ofjqMiDgJeb2XrfrTWbd/SEwUJPqVbl2xKjpwO6GZwsip5H2KL
U0pfrxQ+i/hMqobONSYL+3HjiGl7mRa9RkWBHo6kRHHaon/vBX3Hjw8IBdj0mXjvTncEfycIUbyC
RNyJFYBkk+RjiyFP01S3sYyllqnfeKlMBUsDluxhRNNDzlyk2JgbUe2t/SR7zf3mrg38LVzxG2vs
gCngNtVpFR0KGdl8H6MQnwbitG/tMdcvSgsGLiZctuNcI0yEpVxBKw3GudNJHK9KNq2zCcOdwFhK
lnFIAxEh/6tcxwhzOhrw8fVaGEp4VxanyszRsKs0DYjNdJ3vZg4ZjP6vIbbNSL9nKxWnOtCGEXxW
dKrgLUHuZSXy5Ak9woW5YhcQNxQ4erbkhyRqumhvskjFqyACp0AWqk6NxpajzifLAMZRAiGceKGL
5QcuBAjUm6R4o5EKMKkIm3vowPIjjOh97EvTRr0UQ1+uRjT/RtH44B0sOrQlOBTUHo1O39YiTZSY
cC/agR7bLrqf4gL6RjqLxOn5DD0OMGMFf/0MfjZf6gpbdEsmP0+e7uf5MhRrLc3iLoN+SI1J/pbq
yc3Yi24sYVfz/3Woj1u0roA3nIN8XAcGJMUMvnBGjh1M4rJvhC9O69NVss6+Cl0KcjS2cz+fl1jK
RV6qFecVr+sANz0/c4IhX83r9kgav0s+9mJ0soMb/uI0P1v1kKUhJcVSi33YhyWyXiEryBLCy0DZ
FwJ6mtLy0jQHI7BupIL7y/e/vrCfH1Ejkz8bm/4t2wCcGnULHMN1FVU0gFUXqDJXyRsf8qR6a5hD
oDo5vz7ke+j4uM6a9bHkOlErGx/FP1NdQPXHQWEdDUmwVDE57NA40mxpYTQqVoup0c81bCa84Prk
bJqXMobiWI2sEap+LvXRHFE0J4GJqqbZlT7TtGFFGk6uNSJt0IQc6gTOI0aq3cSI3kh0eTTFTRu9
MPTlVE2u7xUNvr48bz1daXgNkNu+6eDo2jwrN2EIX4ribb2UvHOV0BjXwIRLLWWdp/K3wSpvMyEb
Fx6ZWATNdtAE0IQtIbZl/BPIzfZ0Hc/d52UNNAkBICZh+ZLdZ7aE4/89MqFOaMDxfn1VPx21jFmF
UhClabS0P4/afvDwSgusdN2XxVsy3lvQRmJv2oCvO8iq07R2RL/j9FUi87MBBA+IRCYJXfVvO4O6
E8agkPV0DaH6LZq4fdZUX8ekuaazBmOoihPcn8uvT/az2Z/KE4p3cf7nfXX9l5W6aFUxgmTIhzFT
SA6uZmmh05qn/irXtpEpHZO8vMzrk18f97OI95fjftw/R5OadLkmpjQ2D66ZMMYisz70svRQ5d3h
18eyPtuSkgJFJMa2lKjwIVXe9CaGHpgyrZUsuhuGDstpZOs+2Vi5ShpsXIofGmZuVJ8mdxQDetlN
mBnkDSVutOfVxkKr14r/muTQj3R9OEa+coJVOaQegFMlQeQnSK++Ti9WrQLL87TvERpJR5aR5Q3Y
7tUwBoMIcI42fWtakCZTfCY2wu6FPLUKsg1rWtqi6Tap6dbGue3hvblENyMR2yfa7qxDnNONVArs
NyTw1wt2XiSMc9b6QnbBZqOmJYS8sye5fqfhcdfUuOlhDImUysm0/ns3qT0mcGx7pEZzkXsdPN2H
5NwDv8TThCm4gTERL30ZhnCsDCc1CbbzurmslAeTFfFQMzawVHD8YHhQfdzDq+YS5e0Bu4fCMWIB
c3vN6cHPhkLwQ5iq0dGCZovHbHPQqgC3KJpfcej9Yor57KGxZgNqCg88rR9FnUlS1OguC/LqBbur
XHnowFE0ovqgFdoNBd+HBouyLyK9/NngtdBk0A1hUCr+OJ7YX/r4FhIg9MQ4yADvkd16si3VyxIS
bji7Q0lzCa4OrbXuRVgapt5hCKNo7UfpuWopaxYyZd8U1w45+pF5xSN6e8ytumlGS8Q3sHjhJbQA
1cFmOUlHC7CkQYP49XPxSaeASo8FOg+ZcEOu8sNz4QtjgqYygXnkpSv0U3S4i2S8h0o6qClnhf9W
sQhp6hNG+OuxEGC2Z1kIs8ecDLlPI6JgNW7XEoWb7IyrHvotWp1cXAvoxIXfjqVHct8pK09XgMcX
EC8bAQOKRJytoUV8X8MuWP/6pP7u+A36EdGANC+mTNI/84j5S0Sz9NFMG1lJ1oMcOSVJdVBq5qXJ
sbKo5GElWV5h5yno8FSWLgF8BfbwGe29Pt4gTRa7Ycw2AGqlGZhfxKHPhBiItikdzasE42+JWX/Q
psLrCLaFGezaMLkKSXkKchqjNZVG5AaPkwqOd60NF+CPx2Bo9hqlr0XnsfNsauO+X6VB9tbE3Cgo
9cjc0rcRtwKj5y3azLzBtAa1jyr8+OKaip9EULQRSAUQuFHY+VjVFCPP10kbpeizK4yUYvr92pGw
4YlbnJ/RiHB1hykPN32wtXrQA3kUT3tLhN3QB6/iWMpHCmhUtxOIQYo3+3O2Jao3abz6E4/LmDzj
D5k5fdYcoaPCPcFZ0SrIcWQ6T4sWdoIdwVXFt5OHbYQ6rpnhHcEKQGWWG+sktlTcdjP2UqayzWUc
cpSAvPBc+YKbEmwBqAHpS0hQdN3MNfXe6FO8e6hLJUBraAmOWBYoTwXlztTChwwZ0kJpVWnRF6yV
TMHcxdaL0ROC9ah99TXR9jRWM1m3Rshml/oTxNI33/O3gw/7yY8021fy0zyfdMY3bDCf5kVhkygP
dVVdpLZ9lan1UTd/6EJZovrPGyticwlY8/d9t7GKhgJ5cAO1vrP9sP+x90TlYDEb+GoUu2QLaUmv
SixTLOOEHTLbR4iAhNgO5lfRrKdk5o6O4lOWjy9fjIXPhgKCNEVEtMKm9mNVbaSYkNSNkq6HKE/A
QioL8L53qV8PLvs5rk9onTpVwMRzjl/02cSp9IWy5JNFCw2CJjpzbZ7RPyZ4sbsuy3ReoFk5t69P
invdADHcWSXXBjnp2hpLZ6KPdBHCWv7qKf4k+pMqoaZDGpcV4sfse0aNve3TMFvHLSaSRRat1RyG
mQHo3lZK2qtympF2pnbWeAZWqRcAD63XXpHj+xw0pitn0cFrS3mjjLMFYGcBIcSXS9Q2XTt4e2iZ
NoZJl9DEOJS1hcuqhjVhVf0+i/2fl+E//Lf89vdtQv3v/+T7l7zAeNUPmg/f/vuSp/z3n/Pf/Nfv
/PwX/97j3JbX+Y/ml7/lvuWHa/pWf/yln96Zo//x6exrc/3pGydDVzOe2rdqvHur26R5/xScx/yb
/9MX//H2/i6XsXj712/XV24BNGLanl+a3/54afNKG6dKg9xfxvx8hD9enk/hX79tstfwmpHO+v3t
/vI3b9e6+ddvdDP+06C4TVbJmltJ6OX77R/92+8vmf+clYUqKkOTBtL3l7K8aoJ//aZK/zQo1ogi
KkBJ1WnM+u0fdd7OLynGPw1eoLGSijmj2jB/+3/n/9N9/PO+/iNr09s8zBr6Usl8zvvqn/aFbF7Y
9+oWYr/3XfDPc2Ars9meArTwUKontXUTNum0RYXpEUcJnMigLeGHbRyQ84eYig1o8VnyaqOUnhI1
km1lwP0tQR0ZiOEs4s70LRxY8Fc68L7qyuIS/EwsP+tGMdokuU8VS4xtF5NvpxK3os4755XN5mYW
PmLJRuk6SnMfVFog7mohdKZcoNcyq+tNMzw2LZglMSbF3iodeQ9/G5poluK09BaI2VnspvnOSjJM
Dcdu15GjXYk5BRM65yi/6zJWoxkElTJ6HmWYAII6QO8b2KjC4l8WTXsnVHMzr0pCB3GG7aWaRLLL
QheDiYInt/TwBB4ePcZTLgzBakwlVE5VclPSPsavlG7u9y42tIhbOinfo9+sKmgykZq9Mj1/j5J0
aeC4DGe9+NE9sL1baTBLb9o8wjdKjS0bTwMAdqnhjsSkpS6QfIaHzCUedGhZkrbu8YpOrB7AiMbs
lBfpRuyuQWu9xXShl7KxS5PY7TLpKPoo8Ut9wpS9L++1MrOLIl7zPAV7TO6bgxq1u6qlsh2GwW1a
4fsn5+BX1KA5BqpOr0asl5j/iWfhnAaSvwprFYB7Sjm8ydqtGUjOKGfWwfIG8TRXFJojAl7/oR/g
0tDJGNuKIb+0rCa3PUkjpWwg0lghzAcoKOlk3I1hgTtYqurHMjnF0dwcQjjT46THsNvwb+ukMTZp
I9wJCki5Mo9f9RLRaTdhBGhpkGEjoffpuE7v8g6eSCBJUJbCCMxQ6YEBMpQT1l+YeuiRaHdF8uLl
VrKNjMLVM0gXUt/Ldm0I9To04UlknoMrg3IKgqTl1oFPCUc/u+l0PnRWktG8z4dcB/413jUK9iFK
3tcbz5CQxenFThoqajO4hAlKSQELtqqs4XY8ir1/yJgfnBZ5ttOI+rmP8+IBtMlYk+VM/NZmnYEX
g0jjcoesbpk1gLKmgGZQA+CqqQIWwnYHy5PwPi7ycz0BnfUGv9/INRSPxKiXqFH0NS3m8lKKs3IF
aAMtNZ3XGNtsg1Sl+hNMB117Mnp1uLRMOZYH/XTy5XETwZgyWwHPKVlAhAUlK83LI5MoC7SsMMnF
ltUS0cJOyuMVjdJQetKkt3sxDXbkIa/hpD+0NX5+AqBOw2qfSLUeo1Hx0P8yoSLevhNMX9uxcjV6
LIziKACwGCU00XVQOTqMDPww2vSzxe/Uya6kGngBN/6zAHMorjG0sab0RYjjA4Le0c2Gai1zvx2Z
lDXOQSM925WG2wnbKNq25+SrKUmUf6RId4ZRxUGmH+fWS/12zMRgnau5tujgAa/od+uBTsN3ax6j
sbxh+RGsE+xgW3N6yQDG22Gr7+E9Y0g1FMWq95tTq7VvsehbmH026uyUZRsaBvae0YJZI3Gd6IZ6
V+4VLpeKF8GiyxCuTAqsqmYny/XBl0RIVSMUc9LRyFVXYopfqOGZNt1IGGMUBCB8jExHMqc1ua+9
oMjwpfUiYFPXbiV0GotCygXQUwDL2n5HE9i4GbJhHfm0OQu+DkA1Y4+QGeOyY6e2gCOFqEnZqwmh
HS8FfG2iwO4k5U4sjO+a13oLP01veuEhgfC9Stv4QVBlLKvCoFuO/ZhBn1VPglWy3VBG/zGmFd4a
CniyDUvvQM8v2A48BiibnEzqCnuSO9MdqvLql/KhC4Pe6ah20ednrOsOr9IAt82qD9+wWehxvsjm
LKR5STuBBh+hgaoJ8tAP0x7yNm3XU3s3hOlE7zOeuVLV9GwWIAW3WWnHQwQYk9Z+y/zhS6HHIr79
VjSpetLCNxOzM1eHU0MdpXQiYdDcCN7IlKaLetIfrSLa52JyJwziXSOWr6oJYyzsUuhpPQ3sCVNe
OLbNFkWaJNYrUxKLrV/QoY10onNMkxpx0Lo+fIe5a80uxENfh8WxlYxvWSBB9pagAE9FIGC/+z0T
1RDvQwFnFUsADDZdhzIq3EkK3pQpH3aR8UOa/Bm9uskEvGBNXdmM2BhlkdSeDCVB1DQdFS+a7lSP
GCrHntMOrcxViEZQe+QayzrM3bDXju+N75oBtUBM6OOeEJw4NRhmXyWpPRhnvwdLJ4jiETk3Uk8N
fh/t8SQOUIQE4lTuanO60soKxq2IWSOL/cEqtI1fULrWiqG4S4dwFrwnrqoSDXRPpIgKZbMqs1Mv
w6ZPa5GNpQUWLKvQU9Vi8UbfqLirYpnoH4K3l/X2quOZuR01ugpSOdqXHpxXz5RbV2vxg08guUWN
V68ofIykga0ck9v+eVK0A/wc4V7RIdOo1nNHddNpSlNzjUguVlo6+2Hk2a2g6Vv6vvItucnXuGuf
oxE8UK1GlLybbLwhKEFCUZjH0wAPVO08RhStBU8sbLVlqmgnqbfHpryIMUscIdU7R1Mmp5BCcFcB
ZsByNl2g6whO2yS3RcpcKIy1vpJz0QPCcsHCZXa2IZw1xRDtKwoykS7om6FK8UZGPrGkmQOPgqhJ
7UH6IZOmdc1C3xvQIP3W0O1RYhs6NcUiTpmgyzUuleM6VrCqywqd1RdSOjdimYg8BivEpDGP5MSn
pTQ+1pWf2g0YqwiHmb0GeDdl/XQzGiJUe2y65alTD3izjxujk68e/ZHsj1tj73eI3NRakFzNiK2l
qDavkq8NuzLFQ0FLqHyQS9rDwSqtgux89ToYbb7KpRnIWD41BYKFuGYa8VGwOA0EqLxJziEyK5to
aEpsLQshfQhCyvlGB057TIpV0OGLN4gDMbvAuFEWpuewprNMImdOJllndqcRWArVe7mRoNIVIeu3
VWdV98Wt6AlublIXxPCeSb6Q1JVJkW0RYTvf+hBCMTB4CXqQtjIrvUUCRSmii9AucClb09uy7dFX
usUoYvo2Sd+FtsH9FMOShRX7VBCSBJYXeh4rhDPWzN2kEnFNQgSaC7QktJ14TIZyleSKuWCKAEis
hT1OEsBxWxEClMAaJJ+ie1MpxWOU7gPBOofxXL0PoVXp0uioZQ9XtL5J8cLbNmPY4cPV2emATtQa
7ycC/QBEfbDyfmUmOHBLEnRDIZJXVR4JKzNnFWgM5aap2BQ27ADztDjEqvgUhEW+HVnlg/1E+xhh
BDTeeIEGtRVYdGxkZ9nA133IzBB5Y9XkW2P08i09d4XoFEVG6SeFjyeAGNOTCshT611CNbiEHmXR
sas6O/FjH86XWuUONtgztjFst5h+tlst15stNvHVH9+//5A1trSJqzult+CsV6pZbAGmFFv+NnJ8
g/MFE6MAd1QH1Jf9gJPO/HIWNuJKa0XguGqxZRYpt+9fffbtZz8bOgDCVhwaQHn5WyhZcNJTqMj/
7bu8/55XSvK01IeWZF4rYJIzH/39Hw2fM3xu/uv7hjW8HZiAmP/yyl++fP/N9/f0daCVJRVl+8+/
FjAeWvh+LmOAx2Lq9/f9n56l5AfsvIpeX/IIPNFfKzl/Hu33M3h/qxglDJxxYMB/voxDmL6gkcdc
1mrMfdfYUzU5/pLvQ6FSYLq+v5DPI+D9qzopU9v3mM7+fKGqCDcIVwD6qKA4pWYuBUgTQwpcGixE
sqb59v0fL8puchbzsAm5q3Oo+8s/7z+zFHj4fkaCMs2iyW3oeZMTM9u2Qplt42SANk6TIWt0FFUg
IPFKTtLkG1WYahmkjNCmxn/LSocU/JqW/v7Vh5+BPFmLEd5so8G6BccyDWtTK9uqIxqGXitAPXY+
A35+dmQtBookvncVZTLto2m+7EIsW+Tc75bvx/nzn3E+Yt5Lfxz2/YVct1aISjUXe/dsSxNLtsW2
Ulh5fbwj05ht//x51w0WwgKU17OPVWsU7LhTjvn+R1ag3wVkKldQbSy4O34JGvr9FcVobUXuAB3N
H7iYr/X7Vx++lccR2K96w4jGqDjEBZRPQB4udIWSJvVYjqrt+1cmj+zv30KlQ2E1l530eiwpQBn8
oxYlNth8+/vPGHc2ci833tyOq2lLymFxGwGATWkTUFcPorVwk55FVnCHg8cq3iEz2T8AmV34m3EF
o9DW3A7ksrHu22WkrW6n7UO/cilZLOgdHXGUhNG4m51mp413djv4WTtgfC7FYEc7IfxY7TATWLY2
BPBx4U7b2tYXlfN9PtiO4Fzmi9u4sh8A3O6GZbx5AKz7YAor/Ti+8IPW5oDJwjtrpDnyVyl1hPjM
g+2muwfv3CSkD5BTtcuZB7sNN6yCT3w2yWUJcHJ5b8b2jxpSb2lLW4pbdgNKBS2Cjb1RYZ1hDFFr
huKhLDm7/jEs92p25LJgWF5Pt7n2wuUZY9GZKIZpj7hhDU/DeMys3plC4LTytqwdNLb5uBJntxzw
wDA3j+V0qxsbKvLDtKHdhEXOgWN7+6TBf4SVOsI3Wm8XEv5iCgrmXULnBkTKH3ATyVkYiQ3xXpRs
E+Rk6sa71nT5GHAiK7jq6FxWOpPCJuo5rYmeAwWaApQDhy/41lJXlMlohwfvj4iuobvwOKPCe4RC
S5wTuQksCXRrD3ewfVE0JtwVWSBZX0tPnefwU5BGRT87D1TxuW9o3laA0W/DZGVkBxb/88Fw5MRW
hN6nR9iSxI+4XXL0vHYE2AGzbwE8fCWxxePEvLZvfcdCjLRjudEus5G+U+ITBsS1Y57NI4R/85h4
t8xYDv9THyiqusQ7+QTQREMBldhT48b347gM75UjGNhi6S1h4qh32V6Wlt0+2AqcKc32i/7CDlPC
18h8Bv3arjWutekGz+ItxgVcsO6txBnyiauTjvfeHVFxYcmHJLi2zrQKLngIAyp8XtcXceXMTU27
fBNW+0ZwrPQN8YIsbNKlchcvE0hE+wjz0zS+x/ETdS3uR3vxDhcAO7Th/P7wXlgsatyvaXko9oF8
0xyyb0mxEzY/IIKB6vzebQbIwPLaAHex0YgYGJgby4ER3cEGLDHzTBUFtR5g1K3yY/iBzy7l+110
ZQi0mrASjY0qTXbktOfukL4WeEjfS9HGbNxUWQJJ5z5F93pxsvBSiouLlLqIDuvsO38+a7PxD+ht
9fi7BwV3XWKPnTrD8CQkNtotxiO3rF0+4Kn54vJi+0iu5EmK1h1CMzYrS3CfDKQE5dgPC1j0cqrv
QNKm2ZFjRyMD0k5+cPsLYH48N4DFpJNa7BlcPuUYw54HGnfWPGfTPrjn5HhLHoiAG2vUd83olODe
8UkAti2sGPjTtM/wfaa/gzfFgosOdxVPmhjg+Q+hYy/fXhnJdbWB3GMJu8DfMygTAx3oUsMSQrLb
EWeE7AanveT9KmUxPg/fyuJiFS+t8hqUS9eaSRKYcqJ5hflBt/OKtwyhL1bPoC9U3kAzz0q1SuVd
x+K+A5kOkULqR8zMrop328Hi4ZFPS9rFyiWxosy+i6C/kvxWLvbmeZK2Ja0iAnekB5TL8y0hjYmi
TcdePJBc3iLIXx+wyc3v69rxKxZiNs8euUANNY8N2A6jTmMDmpyS14spLcZVXG3a6dZ6Mo/cYYhw
XNduecWN7tgsDmFwp7njC08wmgPCE48JYQHOE3xHY50CP1Sdq3LCBASQ0ZJQHmPXRfTkK26H4XZb
jF6IwcTY7wwljuFK2/aFuDqwKRod/mjaZj80vnH4KLvsnjwT3XCsxsCdouWxrkWwlM/CW0Wi7olH
BTrZ+CKuCqdY1NWaSmGSH8aVetaPsLzfQ1PYzv4DBHplyyDkkwzb8bFZBAeuAXk3shjupD62dBj7
jnccVz2ejBciZ7jjxkEY4GoZ7Tc+gsova7hGOfA9Hs1hNa7gKo8vRB9C6cCz1tqAveONt5a2kjvP
HKpvd064hMmeOtk9wbK12dwjlWZ/Bt+DczBcM9zpR4wSpi2jXvimNi4opKecyV1YdVtuFmkc+ahL
tuo76cYyWJcu0ujpu3oW9m+D54gvXLrW5lPQJM2TxOM4v330QCaFsItqc/J48pe8Sqh+P7xCdd5Y
5js0nlfjCVO7hfDNOOF58WgurCd4AkxdKh+NCxRc+xe+cHsbZxlmkThE97lqFqD8V0zsuEK8z4Sq
TXSQtsK3DoD9grGhZLd02+D7ERk2k9l0mrijDC0+K/aTy3THxp7hUC1MbofC5WIpGW/mU16KL1dG
HtOFscTrcVvumL/MI3cJm1TyoczE9WpaxjuDjs0NGGHNfTCe2Ibt0B0sg97m1wkKiisehb3wDaUn
QXNcPET3w/Jl7iM/D5j/2Vwmbc8V50vOn9Ni8DOF4lPNc6rdFE4A12AhnZheNN3W8vvkXj5zG/Md
07N3NvaNw4hWiFGuFRGyuFbGntlPQ/fN1MTbRldI7zL3bynj9zGuOeLkMpXhBQGc2u0txgyDhT0p
f0moJM+KvmhRP37nj1mjpAxpPGAIlf4GPW2448YTfJL7/8veeWw3rmxp+lV69Ry34c2wCUNPUd5M
sCRlCt57PH1/QJ46yspbdatq3hMInhQYiNix92/oBqUDbx71khP/GX3AC4O7dn7lv1De+G+gcTOG
8mQxj3EbweOjjLfXujlFDKhvLMh44gITOMEDzT7bIx9u3HYCDbrEgo0fSMFo6z3Xjg3j5B6BEIde
ksZKzYcvYAB2xanbUW7p/7lqXBqpPno0s/SLr8Xgz0cwFZ9xHtyV/rX55LX2cc6hz573DNlTQtjg
8tHWuXcFAABOK5y4ctJ3o3m/tFIky6WtTEM/KSKauHuSxiPBAlyAa/pFLt4k2gvuDNDE22ke78kf
hCReu0fGTYAlZvVWCzicacN1kZk+RVfwNM2w7QBw7PsNfqbYaHT7JadPq28tR5X5JeGA2JlRY71z
Fu7QcUFdhkesYS9sNSeSHz25krBpOK/GDKnXj2kY7WaFKfy+XTRBnQrz4OYK/6PVH0rKB6mMaLRk
a+d3855J+qbUNnQNULzw1JSwIxrGS2A8XqfqJc+2sFyjNzxhZ5FsANgwZZNgy4G+ddK2ewO9j+Xh
Y6WxhGheNNw/Y4ijVB5hU+kyrJr9Ub6XJcy6buiiECLbDJ/jAU8oK1qSACU6LfErwykkG9SuwUrE
/aZmVBsr1/cK61wWTxoCtYeSH5GCCDw638vzizWiDrM0A7M4l/WSG7YfgwbTLPMS1t40XYnMReS4
i3NIcyUiVo9IUcBAXVWUiEFwSzxrhatkxzD7CYFMeGJoRXaQGeXCWnAV3tPAofRDTLM0sBOCc3z4
/SdtluGcOJu2C27AcoZrrXrNK6ZXKPS3GpC2bYrK9MvU7UUcE/ihu24Xo6moeoyBeX4Ei9OyeTua
F2l1ikEySVfc7XZLJ9fWd8JjXXu0tOKF/ooWMIqIwG7E0eusc0Y4FDhReVbRxneTbTGAOV67lcme
SYDJe4qCzDCIVkZU881oq4iuID4M/ZEvzIyDtrUNgeUw32F4JXbboKljPuRYiTE1IADuGD6xCkpr
tJM2KXEKgfDAAGUr53HayZgin5rPsfnKcop/t1T3UE2b71oILA/SGxYDrmpsEaxCrj2sj8DkTEJj
OmT1oCDK4JNlT0UEfMhIt766Mz6sWmLCH75WMgI+72DdsU9II+s+jQ9a+5RsuTBgioqi092M3SFJ
3X32hmP5aBxUzYlrN8SztLUzO0qPM8oft4JLbOlqNK4dgW3t0gBbMPNZdBIJSJRz87pov2JqY9pE
re2dvqNkkerAZWwUdy8YYn3yyqEzz0scGxuqy5mNknzM+0iZgUAOn6h8T+YLvc9n8k0T+fgANdZN
9dl+MUwZRyt3scYSznQmiw0QLh3JuYidQNilkJPOw5nkI8XO5laMkFR9o7hbHai0UD0JPZEEIqFL
tqjjb8TeRfMitKfa1SmJDaRr9f0kbLphIyByTqH2YipXEfWRDU1o5FWGo9/9MHG9uVY4QaKGj9Ma
O8Ir8jh59zRQ6QYIizkSzaaG23MWKlizh4mZ9xPK7NplQlRDcVR6/mYTjS8j7olya8OE6tzG+qnr
9EKvnWZLuNUVB1xiEEloYxspDhHGQ3fbhjeW+E5BnX9Fj7ZAGQOiZ90xClcXvcQ2H+4sGzOxyxqY
YPbD5AgrNl4c487SttnP4HG6MuDhQ21GRxVHAjK7yHInwQ5VGaTMDpmA/2h+ihXCkK1gTz8CkvR3
neokx5xhcJM/C51n4RD24O+YdOMF0IVK4RR6ehBjAzu3dqDYc6vdNSSGEQestlnLm9SCQK3eDPqf
6q1HSbNFdzoLgWktRlpWbWt3/i1wVeVHqtjZk/+mCnQZ6M2Zm/g+OJPf1e4svLYhopUU1vZltR0o
Rt5LOEL1Dt2YhJmaddfiVQNdL6FZwqOLodG98TOr/T7amvIJnwz/fjzQ/9AUcE8hVEVRV9lVxgnc
aU2hvT5O/W2kXYPhAZF/tXeLcNqG4avCFyCji3nVBs2OjYLVpXmSGhtj909QmN1t/jq8VSlTeYcR
mF7yOG6Yv57woPFxRWhOjMr4XfXtpv7gL9zjG/mxvVKIaWCp4/4FzKK/sXrwsbavLvZd4DeDGA+7
THai1l0smAEevNNjAHOPxY2O5hUp2gZdBhdrk1O517fTgWc3gHL332ZvPGmnkN4Nb7RAoifsnZzw
4N3cnoPd/JC4CRoSFo50AU+k3+OIHOhvoBecCilr47CLcXecmO9hjfPeCOZVNHinyj3S+m+WJ3n0
mQzmbvUUmDiB6o8kWVyZ1LB4VjVmGAeZVvvc9p6PbQeVdhJ31FEtT8QgkvnVLvQkYhTf0YVNnZ6j
hOQ+9sIE9NaNcDxO2Z4yhn4bHNEefpS7XRU7yTaJHXiS4Q29qfqanMcj7jrKLktcOHlOdmeBgA9P
Id2ZA65MOGo3kkPGm14Bwb/deCpyap3vygalhD6365d8n1P8cfxXZKmxAFO3BRKWuGmqp26Pr191
vYcA7YQn40YgpbAxbgq3OIrTZryPdp3ghkSh8in7Gpne3VSjMz5Eburpgx3ML/pr8NY9tqIjhofY
qR5VnviOb9zYMV7R4BHwr8Ps8Vw+S3fQvYvzlFwK+VjgLNTc80NDTqT32GQ2jot5hPThBiu0ugCJ
QbC1Lc4D9hH0iahZ0udfynYj7w23eYmf6UXFVypkwVbiKSv7CGxYfcTjAzxP1WPp8FZGD9jE8BZL
d5UKb28jGZtZ3ZvSF1EXAv7ECGK9jyM7J+rOcMwlGypuXpk6ER0SISAuTyyaFYA+6tEWKAkvfwsN
X06CIic+mW5+mN0AP7F9bdcJfeYxHBFiPwh8F3zrdIXp/GbG+cvuTsOLAQSBmNZ8zk4RAlqm3UWQ
V58XWBx2kand46DklsKRYhazKko6lNpMgEGbCZ+wW9V0prNsLW5vBbYViBHm7tju826H4HhtbAeJ
tzV+JNxkhj69JLKDARqhPgh06zpLt6T6xX2+zNlBkmBQ4jBPY/wnmyGcJ++dVoCrEmFvtqVsM8Vv
qE2nNqS7S7gbflD6Y9aUbxKDuskmeExxS7o33PbZ0g9ALDbRUwdFON+pZ4QBX5feO3hEeoL+yhtf
kq/oufvASbEg/e5InxrZE8eCMYMDj+1DKW5OyfTWfKUlArwgJujHrTOuuVmF+U3wpeMpgu8WKboN
JjIV6M4NBSi5OZEOkEmjIN6wSfeUmcAHkT4AAUSEQC8PoqMEGvtS3oeJ3WwHKhg7c0+Qfz9Xh8bO
7iJaRuzBWgWOijxGCRjnCP6J5JB1CW/UAbbBLn1GO6gZbFNDr3fj/4hzyU32CAqdGtTZbB4j5pnj
IXrFTJ1MkbLMXsKnXtp2sqPNdnyH1Rns5cmqXssnUqqfbXxLpCXgbXbtWgefCgurKvRkR2xKMCOn
60gOVo+6IoaS++EiPZuvnbDZVlum9ydeScXr79tn/RW1/A0lcQ+Ogc2opI0A6K9JB3oNj2Zm7j95
AswCv7KLvBDpeabqSbkbiSceDRjY/Tl5l5n3Bu5MEyk2kgcn2vZrlyJBQXn5ufwoP4pP66wdamb2
5DVugAuAFlCq+5QXuhtt6IMuocrPGOo09O/oal2UI60j2mFJZG6xlytvA/ILh/YgSl/Ih31Ej+Vz
6S5R2Y3/AL04aG+CCvdNNBrw1PR/Vo3K27J0BgxJaeTl8qOJZ9bPFoK4Pe8CnMcyw4UYLrjYWjFF
X34Wpozb/qPd4PjO68NdQ4puxxEPtBEsAuqmdr+jJwluCW/P1qWqNg+lV1wS42UmjeaJ2ITl/Qbw
xv2ddQneqFeFi3fkq3hPju3pnQKQvvS2T+EzIVTMr8zHGhjhPppXLGQLYoAAw41N/2xckJggL36j
0JOD4ib5uYk9mXn8Njtrz+MPmcTvm3JXPPp7dLaM5+gwPtASf1bxtc9RBouf1OBg3D2oAv/bJ16M
j9LGuPigGxpbuCQH4dIxItMU/GuK+ZZTbeGtFnbwlgFZ3Nzg2tjLriy+zEfd1g8EZ2Q3Evm2Hfxd
gnKa9WAUwqkVgmuw1FOCbGTuv64OylILqidiSMS7vGAoUABv+4SaEXWfqRNwXdJQ48kGKkDrPquK
jiU4ni0GQvkhnOac0uiC6pJrUpLxPEDs+PtItqx9b6pBD+5BfGjFPEPZlurcev26WE9t1Zg7TYkW
gras6Af+/fWJXEv7YDhEIoUd9GyqX4tg2Vz3+eVAiB6a2jsiTKTNmQ4bXfjbqX9cud5DK6gVfd+t
qP3CS5PmHpg14L86dCnU7vyK8tC6CKrlM9ZVjYI9PlnLIdNIGuiz8Cu3zRgev0/v//6a3/ssFMf/
usW6cz0ng++1Y6jxvs9b939v/loL4RrbfxxJ1FABIcPQ9H3AVFo+ZN0uBuIyBPEsZ73Fbx+//tsg
QgPmyhOvFXaupsw7nZUWlpUDI2e15HARq/b6EhO3GtOnuK+QADZCj8q+uJWV6hxk1LzwjIL/pzxI
iUA8isehBLW8ZPqXKOpe6FvNQaFhU+s4QbcM7Xpo3kWB8GEm7blRZbz82i0SNp9dK5JGEyxwtcoz
LPXBVihZwPdaeAvkfyYBlVawvLktWgguRLG57TNJImPcq17fSzuxBlaQ+IaFhgEw2TB5hlU92nqj
7dupBoMnPpQr1ifp0RNUx0dIuvSCRXw/DPMx8wnPxMpF3d+JpZ0cW+6oEltWyTXOXoKAOIUsx8Dk
DXXyvdCMhIpxRlZu8aiGsFeG0U3YZB60ZvouJbjO7zCmDkaHTbIWY+qX1Y9lJLyL+oyeQeL5wcfQ
K9SCcubNdDiWfDPXUKnBqODZWWiyq3ft2egkEqAzSR3feBuBi9qjmV+BmgUIWJQakyPQkcwAqL4y
imjWaxAA1itVEjrF0AvnML0MvvFzakfZSUr5B0iSsxgYL0EChFXu5u2YfErSIRjSz3zAiHrIZ4KA
sAG/2n2FuflBGTk/dqLSbwtxRloiirxS2M0V0ERNYzoNt8j12/zZwH1OaqVDXU0HwCT7LKPOMvun
MZLvmrq/TpOM+W8NOio/TAkVoRofdLH1sjax60EnFqO7x8mIhy4/dta2Nx90dXFpNGS30+YtdOpj
QM6z1d54TB8NoD/JSm8kOf6A6AthGyLWLAWurNpDSdYj45kpeGSUcffRBDCsxhnFDJExvgbkwhOb
dOPUGlK9EWotPIYzpJFWUtlNrc6qFN0px9sqKNXPGfZW7Wt3WYvLblmTB7U6sqlKCs4o/ykF6H2E
HQSPpnAQCoYHURnbETbVRuuYU6lLnZrAMo6FaR9W8Y8Ce0/ZEJ0gGx4hPtHptVq5yXsYx30Sn0bw
QAvlyWmEutxkYlpeokZ8nWHIOZVsClCamU9m8tPYSQXuU/Nbos90KbIEVqapHWAAggM28JW5PtWn
wJZSkJdRHXtI8PykJbmS1D75g/mOzMWNT1V6NoBqzOL4CBX02KeRW+sVyN0eSTpJPE9GcG+E+SGT
lJaMFekPRNTvxqc6I6GTWr28j6lllnKL71mkPiqdOW4qTX6vPkXF+qqSrN8nBY9rRE0hNKYjujy+
NyC/7FjTxODV+8cWPtNGqMbZDbWDFAqXWfQ9EL5YH9PCrLj9idSZjDFkc5+W+iNo8hogJujbqQrO
c6+9ozAJnLcgjqYiNmdW5Qr4lNnGVPyIp8ydkBS8ScTCtJP5Avj5RqrwcZXqyfLUwP9C0Ds+Dd2L
JtHNVeJ40FJ9Ee2nuh1Okgka3crtNPuqDd9urYFR3DSRR28IMnIC8v5LbeZ70M6QTwOmhb4fjbhg
xUddb56jjtlFJg/4g4PopWJNsSM1q8Qtn1Ip07atNl9KQXgKeTd5utpLpFslJmhkZCJxbwYTtUod
LYoufpsG6Rmi1sxw2wZbUWDGHIUa5IQJ97cEwXi/GfZKo581UzrqkYxW7CQiT5ESqeLxU/zs6/KH
31Ln0ShAZgcFRSynUiOcgY3ANmQfoXGjcWV08qkSyEtISMXFn6KDZXZvxUz1U8PWYCPQ9+zq1Cdj
NkbXMK3etLJ5rPLhwjO/zLW8qwhoxy6maiqIz4FJ0gs5GX+ortmMiHVZXiMVGwAhZ2CojRkXvSz6
Uke8hEcELhQdckQRXmVVSYAGp2TkxcRGFg/NeBCmtqD1ILp0EY5ggi1vn34KBf4I/tx+qTrprSqt
9oGafCR03narhB9mPcd7oMHj0fCZ8tN/pxVE/zJRASMChTPae0SCvtpInq5SS+ufA9DqWJiRgmAU
BPZQeJmJW0+UdrEbN9VLMpaDDTnyRrnC+ZuFEgRL9lPLZNn+oauUC6rwNW0/MI7iVRflAadZbCal
bHYB6h/k7Fbw60swVs0FdPWCKiWhLhU4MMs+/mZDSrWmzZ6QXf9AR6LEw2MpdS25OhVHlSxN7aHI
BYbn4RE+V0N0at0A+0RIBeBcSd2znACwy66QlgdhNIwt8k2UgRMB70Qy5mVLEsQE2zvimabk1L6A
4uK46A/P4riYoKrmvi58dHxGuQFTrT2LtUjELua02q4lEVInD+IsfxaLsXnTHSAxjwHJ2lIjesJx
EQGRBATBhLSZEpNJb5l9hmTE3CKLwRv5ab/P1UKyh8ZWlIPQnbBipdwkUmYIfAusyZju8HvzzwEp
RysD9Gko06eVkp0SG1JGWUaKFlVRStKXrCt8J+w7i29LnSTPx4lIRyLRXuZ3HVRkr1fFGTE6UgAm
JpY+clRSNI5O5ENMrHG3jwCHuU1XfkqJ/ot7+/8pZf8VpcxSkTf6P//G2fonRtn/raO5+INRtl7y
F6EMeaN/iFDGMGYweD+w/PubUCZJ6j9M6GILZRgpE6QR//f/+otQBmtMBFCoLzx0Q9Khen4TyqR/
IMBqQtFEO12zEBD8t+/23+CTYevxh1gTBmyagSoNLUbkCwH7/fd8sqwymgYJt+FkKmnnRlULnGpZ
jGMyH6RInpHiAkSflwuqbgGgAUZmgbrEX2vLZjSnz3mrB97QJhbAsCHsDz4CRYd1Dexo1mTLBAak
YLfMtda1dTEsm+s+AxwsmeblHKFKuq0lh3txjGMvKKaHEOtD9CsWpJ6Ygxl/wfrvJIet78ULVO97
ITUIfCA4wc5sRm4E3bXsGTsYw+0W/CH1RqZ7xpJ01gP02QEa4XYSSILsqAv0bl3IVTsCvVgwkOr3
qpxan1FCNxI0OQil9XDfz8NfZ8ZZjqlUmsRE3D3JHl2OKTSuT8yccDBKwAXEpt4TkC1P8ddhYodj
kx9G0RuyvDxoC8S31fvy8L1JL0RFOhfC+MD8Jina9pDPOEja62owzMzK19V1IVhSezDHShVtPyeZ
MtOxgc/iP/9eSPry7wfQ2EF0L48f6joTq6zEOEcCoxiWOmhjNN1F12yQbdpogU4mad29nvB9FqZb
T9qgCED0utabqupuQnoP7aGsOaxr0t9rRA/40f1xWIxGX6K4GGeeMEoPvtk1iPHjK4fG09LAlm25
Xx7kb4e+7/7bPXNlebSQAcilLSy/Pz69/HV4uen6ldZ7/PqkdfX7e64XZiWYc9paIiTyoU9N6dea
oLbyQQFmr8BEZHU9vC6qOX0zVdEnM8YV34vs702NWcYup5C2Hvze/32u1pCdKMrtCur+BfxuAgw/
YLQtIPB19/dihYP/Or7u/A+3f7vVuhpVQ+wlmvLwfcm69us+f97it8/9p9XY+qFkQ7H/8xN+u1Oq
w+qXFnz3b1f/dvxffPnfLvht9ftL/3bpf3h8PfPPr/bnmREeAGhWK56hJYUtm7z+3817XftP9/16
L/48HCHbvvtjp1DwMq2vDqaG3Wz/8Qn4h9RUpOcFkq3Wo76V6dK+r/k++4/brgeYfEMj0PbmTLeR
ophwWNeknK7ke/OPfbggk0bRl0v+aXU9dT20rq2L9UbrLb83NaGnB1y3s/V266o2gLUn5/yvPn09
cV2sH4OZ1IMA/dhbd8lJpfcv62ofh71IgDpLIFiNrbKA0nXNLJeYFxh+3GGmve5cFybg2tn+dWg9
a93bwrMCEzZXDcXMBfTYIsl9XA/NYqzP9+uqqAVZcfPbbWQ9EMlmS4mTJYj9g2fls1tBUTfxsa4j
30uQCnemVDpbwpIq0cePqFZf/ZnaTsYUPA8zCm41BQP41nbdjqPbpz+QfAOFG4ZuJjSZPZW5DFiV
HCQ2gm46gpWEWdUxkTGCT2Xuey9nCNoMibTktCvD/e1b/vo3JhWUxhSR11vx9/3Sj/dLP79u/qf7
mnUI/nuxXrFe++uK5QZ/bFpNCJ79j1v/N26jmFoH98yk/saQS7KOMWe99a/Vde96G3SEGff/9TfJ
xOgQxlOx/f3bNKjNlfJ0V64j2TepYF1bmQXf+/485/vw9znf+8pKp6b5vf3NWvjeB66f8XO9+vsW
/7OPWW/7fcfv26z7rDh5zRIyzxPV0sO4DF3yMpqua+u+dZMR/CrFWBF87+/DhmrSesqv1fVQvI6r
6zV/3HHdzNYRcj3868z1onn52HXt1/Hv7V/3DFXBmYQF0Cu1eDkXAjrUqDNJEJxGATDRnJ3QoeqJ
LqYAzhWCYI2IGuSik+glsLELMxGdmZyGnap6acdh+ZH0+uyY6GcAqSpbVw+NEUXpxNrWGVgbyypg
2wLmWwRk4De+KWqQOGV0SJo3XTD3UgIGZzAr2S58+LgqvPVcmTaBuCAUmuozhljnoJSYupFyMfVg
vsLX2Db4Hh2SmtlqGkEnNAQVVFDzkkbCZ5w10RYTCMstkKQNBtG0Y6hHiB83iMdtwW1ZrobFtJaE
W5VqRpfCqyTvADgFMHNThZ+JD714GvSd0gitrfmDSwrYy8qxcfsxHbzcUHew3K6+EH0lSHnjQlCg
h6vrJ6YI4cYfSOWgyIlcHH7tmpnkx4iIHPKpcUhl8TlTkhH7jZLiWoNDXtU6ZAPv+6GI8VX0LKRy
4FpUlptZGFOrmI/Z/RDdwQIitRbA7X7v8wKGVFeE/JIIHKi47J2iYX4p0ujdaGfFlYZXsbnvgvJa
ARgIUBnIRGBkxtLPaeF2ril6Ys5NNBmJCRllHy6zT8LFmMlb3ap6uqv0jtYr1+D3Wpy4O0xmi0XY
iHyKQLdIBW0KlVsZPElvKQd0VfrHlCqfmYQTqUr9lEfVq6b5COya/qabboMsOMRyeQT48FWikMqM
AR0Iraw6fgsEdqS28aljY8Hj52G0ZMx9Qt36nE/JYWjpVCtRydFuo4qKSqgLubWzjcr6jCWUUeVG
Nk9oJDqWXgWOZiF9FBryax/e+nWd2SUkI7tSa6iSZbuVfHGLYbrhArVOc2J/LSq9jpIAddxhPw7m
ax7K8U3flfMtaOR7cez6rbEIl2mN8FMIKcnkpZeG4lNhzcUWp8JNGoQ5dsokZMAeFDmKrsBfRqu0
gNORqJd66CZliLtQXud2a1KFyFUFpbm02VcxhbQopqoLj81wwqp3oEgYjr+oRGpZtVOs9jVIuq8y
n0YUbVrgAclNLwKYRXlJu9GkI8TOPrH8S6m0+tEMfPJ8i952+UPQA5KdVgqtizp3VYid3XbSwWrK
rxx4gtYBHylLmoMb1lA81Dkqt1ZyreK+t7UaXLbexMy3QiQ1UKWwnMyPIqcpGKL1lJmNqmcSaIOe
l2eW7pAZbzZYnnEfGItQFl7bebzVW/ASTUQmvZO7w3rFVIbQCsTpnBfNNfeD8tXU0l0kzcfWMADs
i89NAgjWV5NNE8e3HdH+pmxS86hLYJB91MMTET0WC42TCo+uI6lYBP4rJmtqIH2OWp26/gC2QQum
8jrmAM7IK5EytESnNBWo2ml3W/JWgYXIUCGDLQkUNcquU8QvgYuKCuPEfJyHnjG8Rhat7Hyo6woO
l5WmPsjdWJ2quL2n6mhicsucNYrJ29dUsaVCY0JGCF2h4oi69CELQ207Kul1HJj+9QmlwaLQHkMB
vFk9k39GrGI/AivE/Umy26AmlW223hz375BAG4xoEHFrePHtQqgLDzU4xNQgawn+Fi+V0ZOTxaiv
Kx+FbpFFbBX15Fd4T1nTm0IwoitUq1SjTG3BLOjd6sVApa81N6Ag3qhgXM0jxobVXqsRNtZ6VFfo
ErQagkrYpc+FiA/4AHm/5Js5itqcq8GCEtO3pMJCEZhJTuZOlNCMaRF20+JhV/LjUukPf869/zMv
wnPUzzskbe79vLo2fqltsXU7pkIFrFcSAFsKaCaMRQtGDim60C/AxyBNsUUM5r5XJArlEcT9yMxd
usLpOsQIKSqRAHeNTjcM08RrQbWAJlBDG/kbr0VABpIOSqgpoK5qvPiK/pJZFOUp+lJdpD5eFPOr
Q8HvrjLKJ96+RWGvA2tiiTnQdXBVFrDdQWU+mkTUxuYAejMU37qR4VbnJPqz4BHea7/tlHepkEYS
KGNlSxW4ZhJP96NvJY7Rk4ec2nDfx62xkRCXTiCvSx1hWWv1iEu9Wamf45qBOFaLfEDmpyYVgexe
wY5sE9QJfgd5gi+MmG51q9UoPNh9b8rH7kavKoo9vGC8acq2iiP4O1AXqkUjvMmsozzBM0TTyHQD
jATnUQJryzs5+MCr80qQwfVfzQ7q+whhpTJoe0PSmTC8kn3SPtdEUTZDo+jT3bVt8sYEobCnHghh
awE9WLTiNL1MHDVR6m1bx5FLJL2vQSl08tRcEzMCyKPGt1iiI0WECto8oaIcFUj68OLhNGzgcF+B
v1Kj+IwgWzG3lo1EDvRBQ91Ovf8061Nhq6P1NFFZBKOEJnIKkKid/Pe60469nOfOkEAdzRP9Z1an
gmOME1zTHCyQz0xgE5TyfT5GErXYqHZT4yjD09+olW9t2tGSvDakABJLQA0FXX6tzI4qb72oxZvs
QqnY3E0Gkg1jXrySUcv2c09E1OmRh/jB49hPni5lj/lMtQBaPJ4K/MK4eoOTteZTZaots/XmAVuz
etMpM2oFSnih2gnaY9KSTYWYht2YOTyBAYx2Ht/Ud2IrjxccYjwjHttDwbthJP7g0ZG0Ttu/910E
ilAlaaz7V8VIA4YbmKxqIkL3bnMX+YfDkETTLupUFNfi6MnHJxQlQOFidOqH2o8eshnBQTTDpWVA
T5TF2psn/VIgI7FVo3lT6BPCHDzpUgIimRtMlkp6vqEFJ9sObm4CE1XM6Ac6DbE9qQQKTYRDFMqe
hVMXJVwTgdqI3JfbLs6R6pfAwgEswVHECxtpOOcxJTZfkztMp/NLF4q6GyiLNpGI4A6RQ1XptQPT
+WopgEQD6tJpK5c3eBo9ybV4LPztqCPKoSuonBtx2TgdZa0que8S6cRJ/GzK7ahJoCmz4BTJ/Uc5
8FFibIKOREASOXh88fzqJMnhHWR4EAZx6w1x+CMZn/QB7Jo8fqWDgNSkIcibPJCwIhhGW1ETAw3N
rHMzvQFt/KVMdCBiBSFMNtRHYMoGhYMQ9K8p2KEJfqwyQF7leWwB8RWo2SS5v68IocW6OGHgkwMi
VptdgVkEZpMbQ1D23SqHBNqRT7RndAPtSEoXTz9F3FcG3A+sMnb0cW6GVuZZRzIX8aDPDhcINZFA
KZo8uBDgUtwJNZFPd6xCXSfPqx+rcofmdrTHHsoJmn2iDdKxtRAEbcTKTrEOp6aLJXxRKlumD7as
vg1Fpdw00tJ1pmhv6hQqsq7/zMWBziS0eeK+MwfmA4TwkmndtmjK7RSAC+Sx3I1qbjpCXp4DRbyT
hwwitZjfozryI2jA9SCCACY4fEljBHTNMZRPglq5YgT8NMxGd66AcaFbEB6x1b7gUzWNs0D5Wnqp
oxAUHnkGN07KE+Mg4ZZu8rghlXSFBRCQQKFEpdlWlUbdVpVlS1oDZ60aCicQ3/p2eqNq5wVK1yIP
XNxlFqSCtM1AzGoBal3z5IhyXdLnzYjjR/Hsir18E+v1NaV66CGMtO8SIz6XcX/Roh+1KV+Q69af
ldxApOhQCsTbIxbUqI78nGYF2nyPorlqaaFrajNtFJCgYCATZaYomLVgcgfTD/H8AlpRAaEs9Ai0
DHTWcbyV5AFjNF++CIsqetGCUgh8NIBjAWBnH/tuK4GDzIe4xA0gOUZtF2yNeoayM539OhS9PEif
Q/AF27wGBN4x/5HJVzy2xRHdISqaFQ3MkjrNSQfSHSOQriaBUztFD2JQ6E7uD19IgpwMq5f20tR/
6cEj6fjEG5rpa8hG5UkLqw7x2XIJLEfFHSSQa5TguzOsDUwtdoHqH4UmOJVtP7tWJ4LrAWRtDR8W
glxnMkdehJUSGhzNuUmiyqbeuQ/ICmMJlL+DiEKitJ01nPogEfkzkprdz9KkNrcQOcTos5eTGhIT
MP7citSNNXT7MG1/1JlvedU4Hs1JA0QuI+6sMyiUhvWpC5lTxDADa5CFRrNV4emaFiTjxg9uzRrz
IdnfDZL5qDa9BVAAWrdiTA+1X/Grdo9SMHIzH2UVQ0wuPcBReunIRtnhYNYxHPHiqVDl97AYTgJe
NlPRp/YEbLVMEGIrBHinSSstMDlV3taICUcC+nxtIlzFWPOv5Vyl18qHH2sZAlg/dg3AxesxTc6/
9klGUOLnOWT776sC2QdLW6OOVy53Wg8gVvzezgZ0ZGRQKK7fN9V9k6rDdZCQYDZqecNENQRAlIA8
1OOYLxI8IrgUCBufKDauOsPt+3bcjNERVYRNRIrg0ktjcNsuiyn1b4FEmRg5HY1g0K7rgnQkgFN4
Yp5cGH/tQwq32s4dAFhszP7a180mtjcqlliVKWwKU/NvsmWBH6FVGtWVl0Kmy29rD+SKfJ2XBanZ
cmdOBnziZbNpQ+Ua10Z0M3TNr13f+xtdfY4Ifw/rLlOo5Gtajv+PvfPYjhzH0vCrzAuwD73ZKqwi
pJBXZmrDk67oPUH39PMBkZWhVld3Te9ng0MSoAkGCQL3/mZBJK+rNmqbKiwzNK+7CEy4avKuAtS0
xfDlssUxQTwnc1VeqxOrijAmKR/0FmzPFs2a31eVZHp5dNz5SW1yijo5eZ62HqM4fSBWWHnZfN8b
RvIwNtMfU9KE16Nh3epzmt9Mk2Pfq8JfeK9QTnO2l235PJS7sLNgcOtaCieFsMuNVJ3LnMy5T2Sh
GovEJZ0TZpsZ0dFVWfoYOIR55MKVqf3deb2tlgaFG3zFa1Uf147JyGi6TzsITgF9yLA0I++OsO8R
vdbunOQYyRWL6c25YGr1RaB1d5jR8IXYEZH9n0qLj8PvdlM2BOipk7BXB/L0yj1GRXJf1IU41RUq
u+qJWmoYR8ivXgV50d1VjL4ebHTsHsy0eqrDaDqqZqpwmwpogV/We7Wq2hp+2a+dZtQ3ai+1zZxN
SL5VdpuLaVoFyMjd56UV3EcZF2xZ4i0K2+BebTe9YrhzR7Ay4Aj5HbJZKObr2jNjVJLZk1ngvZ4Y
FmEbnr9qRkBCiwL3vsGu6r4u42ZjxP4CVHTx7lWF0afdtV4jnqhWVUWU6fYJPMjKStEnYuAf99il
WBDCk5mR2+DcXNrGTQNTK+u8XW426dbHq269aGH8UJeOD65rhobhhYh3eX0TbnF8RMWhaZIHIQu7
7/prYkog2qZJ/39h2v+TMK1pKfOlfw8jOP0c/wcaePK9eq9N+2u331ACC1SA7TrSgxMbCZ1U/S9t
WoUycLDjRjrZtj3Tpeo9lMDWkWIMLFwgfKkU/6c2rYQSSO8Woq0eHuzIHf8XWAI/+KDdrAe4sRiO
79h4P6EpZH/QnG9SO2ceUqY3XZMQJnTD6gpf6gWMNdJ5l9R3bAYkdN2gAwvrAXDXCmbfSddsmtj5
bhextrEcosbtdOhidzwXlp1Mh9D07Y1WzG+FYZL+qbXmEOAfQopGLpY+wwycRVgUYUkSWi6pAtVG
pGMJal11Uj6okkI8tdXcNwUDiL+EDtQBNpVJ8YNAB7kLiTpQhfd7Sa2Kwoo2s0FkOUzQBVok2LyU
EPNKZSTUYg9g8qosvJnoBHkQhXRQSITLqloKjHEVhzNkAJKRB+LdFfktgv+XwhF2vBM2bi0y0zd1
jBlUkcjVESTbdkkgQMvtdQgsbo5wAm+GGfTAUEoMgauydkNVPeZG127DwQIdag8IZ50XPYwprrPp
0albSSGSSkKN1BRShVpNkxTIZaL90Wq+GI8RIsZg+z0Z6tFSMGnAcPMYWVUnZGhfDz/6Yr7XhDVK
0C9I3KC47WNx16Z6tJ27YeeTKmTaQlfTiqTf5dPwHMYpIdVW3xt+gYUizpJ13J5GIFRoQjHCr9Po
nuBM07fHpczaI/iM9iiKqNqhvPY1zICHWmgQt6M9bJnfaWgsIGxRjUueWGD40Ay9jqSGk/pvUrd5
yRf6QCRGTPtV/X8RqVi0TG2/7e/tCgmlM1piFGl4FSLvuqp09ycxbGicUkpN0/8UUSNJ80tO7bLN
qgkdXl3WVZvLqjrCZZsehBYsJiaUuPjUGID+ecC/OczHanXYCGFi/nJ5jef67Ah2ENyJ3KLOiTAZ
F3dZv5zvv9/W1gEM+HIJz8dTByhaTKnV0qVQ24Yc+TDNIQDkoUv55+Wo059vweWWfKhWq1MJU1QX
XQ/jhp3jEfZti0xLLl+XROZBVYEs7K+lTGUwL+uqui1RcF+pfVTNudFlTwIZu7n3mFmhO83Y7V8P
+2Hb5fT1PBOa+1CtVi9tLldT9nBANXPq16qJqvirdpfjaZEItm0W3Fw2XXa9bLv8tsu2rDPvWtdF
skXdE9P1MCwusamRkB8FOzgDEhS8oDW1PwEL7xYVEAGCx10qDKilbtPpG12afblaRKDxN9xBLX1Y
VYfNPKk8p2oChXs4oyPC1N73YCdVm7/aT20776zaqAs5H+Gyftn7w7aqgBCetXp1jYL5QA/5Zm8U
yErBrZIgn/TzepK7gL9U1btFhcw6Q7E+VtViX1iY1MnceaKQZXOJomOSoJqpEtwqtd2qT8K7RpFq
qupU4vfSVK0K7Dq2UIhOCupAzBJyjsQ/qKIzEonY0hC4WCA9qW2qnVpySIz/gkiodbXzpVptUwWB
319HjXUnuAqkjN4i705RNsjpyCVVOFWAwqK/YO91qehRzU6yGa0cELIHeuj3xV9t6zP6Xem+J7+D
k3yh1NI7DcFFvjeqJjKmfW3DQpwUnjBxbXGYca7YGmVyUrtll8bnRbVVU491Dy0uNfN4nxaMH1Qh
hpCrlxjGPkYr7yKTl0h1PbWqKqD9QDeqK3DCzJxJGncHVUByIKVepkiFOEH0eZK3yuoWMMqdpR0i
vRk3E6AgUlYkm72RzglNTHEYbfrwS6G2xZXzTS8nY8MMFpglmiGHQRalw++FOsGcsu5JZ6PRqZZQ
2AXEWNXXs/CdwygL5ODnnSvcQ6wX4ErCwcT30V4e4XyRPEqlgoN8YNT/O8s/OQedgl6v3CjUs+PI
jyASEXmUsL9lYuVRkn/HjAZWmLoT6saE4Ddso0TCYtHtQyDgMKul2Gl/Lc2uqDaZkOkQBYC0JIrS
XGzwQYwAq4M+SSXJmIT2SAiVvH7TwfeFaEWianziRlUHx9JQuao9cugOtiobPGKiTVJosHUh1Wwm
jaRRR+oGqR243Mi/w7f3CXCg7kvsTxs3rRzVkcwF7ZlJ4KdaV0qR541qXdWoolS40NrMyUZX0ktA
rV/q3zVSB1Hrea7BZjb72/MhF0aG6yBEqXjRrCeEc4vtpPULgpQe6E1LYqBUwQQdr9jR2hs4SqHU
e23KelVYcuSlljrwjwy45Lra6dKm16To6Ifmlzat2+AqDMNkddGVXISEbKp1njIYkvU/606+q58l
0gmf1HT9oc0HgcrLwT+0U6vns6g2YTL+iIIIfQ5J0LwUl586kLvEkKIIVupHqbt1+bkfVtUPhWrs
LDJsBDL2d2FIsN5lNZKfLyKbMJGBz+EJ6/LASkgd7ifA6y4N1dKkgHiXfS7V58MqGN+HjZ4Cwn44
rWrzb7e5ElVoAS90CYZKoguapbIg/cmVfVxU66UUc/3Llp1D4hwU8L+rf3fQj03frZ8X3516Mife
Ok0gVal0ZNVZ3tWrxQXL9+vO+PHuHH+9+Ndnulw0FpPPc1DDKf5wHy5N3h1CNfq4rja+2/1c/+5y
LHJQEkcLA9d8V+S/VwsguLbE4qoWl+2XHcDxh5saQO9lUyjRvqYC/qpFVSMkLlgtVRIrXAATYuT6
Dq6lwFI4mAvQ4r9xVKpNfsY4y+YKR6U2xnlMnjgvm6szAEttdIWcLKvFd4dTMC1zrGt9pRZV/flM
aj1tl+elBqvRCREYm8vuH495Obs6uqrm737UjBIUTYHc9wDEW70rlzdCrdoKFH5+L1wFFr+00iWW
PEwYhfA5RcNbQeViNQJS7OtLQewNW1CJVEclW4LWJX49lSB3VWiDhLerRbhLoB7UYvCT3C3k80Ci
UHP54NoSOD9JCP1ltcAoHNUk38eCDETDofPjN4Y9RBBmAOt+J37Owv4R8iHPK1LyWQXWx3gCDNoe
EA7/7EFaOCbdTIrXsN/i2YZCK79WGYepgiOR22Kj2ARq+n4p1Ax/kcBMO+KDBDgjPeqIKZCGZ4Ab
Z9bBtfiYu7BfsyaFsamL3Wi7Lzm/BTbbsSPnq+sMvQDekcRHaxsngUWT4k7Z3WXuqkIRahaLFvm4
aVwbGYtxMM6Gqf9P+/kb2o/jyOjWv4/Xrb7myR9MjZJ/8pI67/VnuA56jwFHx8OnCEcpx4bD82e4
zrT/YesOHB44krYJgOJ3uM42/6EbPu5Thm56vmXq1iVcZ/4DA2kIQbCCfMvz8UL9L8J15sdoHZdl
mAT/XM/SLfJ1khj0zkwRYF8FXk5Mp3LE/honX/I/k30z6DViEzV59MqeymthJ/66SYgbQy1GnrMH
1ZWESM+G+I/B6P3OC3MzTEGMUFZ5SlyQZyjLOGZ5V+iBdiBk8pZofr2LW6hyU2Dvu6B+GX1/uitT
PDuC3ne37/6IXxyn9x5ZzgeHLKYqxEYDfG7oqG3fdKXL3bsfZpdznQWxGE6RiYLmGKRodsF8tltn
H/dReVN5Xrw2CpGS1tRgiorOv2nHyTjVsf2zj5f6GEzDXeXWEzLDGDBbQuu3vjm4t21Wb/SxFfde
EtsI+owZOoGgn1o/zG9DP/wBkijZ61P5WMF1f/boS9Cg64ZNmNbDEeARTid6+QcgsfHYuj6ETbvf
aDgSXkcD3YQlxvSY9ei1Th7B+3lGAdGdjPBoxSPoUM1fd0TqXsQUSGE1PATjjVNqqE7OvvbkLrW1
L+15WEUMMP7mnrofjO7VPXUxDA3MwPH0f7HZhVkb+5gW9adomfvtIOJkGwy22IBXiZ6HCEm+epkP
2kK+FkRVsivr9K2vxh++HXW7JGhMxAmBOYaZfjcM5Gf7qheb0gVd1KS7dmqdp9TNs0eYXQC+XPMF
dzZwGKHzGegVYrS5CyywHspjxDQ9spmKXo3pgt6SPj5nFZPK2E2f8MlGMz/Ho2iXxzXSI2ZRnezJ
iIHahe2alw7Fu8rP7wYnXOsCz551Q0L0ajZH49nyuJfBcu/HbvE6gzca4KOtYbPHt5lR3c1Y+ng1
aXViKVL/23nMEnx/MPMrcL04NY5obiwLKw0547wUQ0DYep6RaPrPz7hyjX/nAsf/4dm4h/CUu7zD
1kd3cG/WolGr8+5UOt9AC1RHP8OtEaoU2lMxRkFk/ZPjYDvu7TTYyS7jc+SG5aYx42NP1h4kuXMS
va3fJGB+rFjbBci+NY3++p+vk7TDe7M6HRdhZYcamPQxFPKxevcqOvoU2XUXlSfd1LpDmjm3pVs4
uAfjVgIiKfib0310vVXnC3QTlz7fJafhf3j1a57/pWnj6oTigBHfacbPBjo53lOmgyeRYZ/mPitB
fi/BU8MLdQV+Zu0GojpiZ4pIua0/eo/AcqLX3tIxahuxoGy8b6Szr/I+QRMwzkEetWG9q6AQIwE4
e7fVUrTQEAAudHro3v7N/ZMX/P5/5u6ZuulAEMfDV35N/vkGep6VxIgyJCfHtt68PI6PXszDP/lG
S3cVNavIRaXe8xxUeoYa4yJ6IgK9wtwS3H5MEgQqcYxhBsRO1kxv2NXGvSoyO/jJIM/D6oRXcDaW
bD0ivnGclhIdQ1RDTQHMaDD4dV65jNsRyZ80bMYDyGLY+gVDDaa+xkGXXjFd6+UnnTQL6f/U+xTA
dFnF8QFL+fhkpMLDTjj3kZPuV1GwdHQBdbeN6hGZCiebbrURCfA+0DfYFCOG6tXQ6zrxR9+BhtJa
dLRDw0S5OEmMGx84GFjzDDElN++OYVViHGX35d8YgTp8gD/ed09+Hi2kSqSBsvx4vntwdVc4JYBz
lMX8VR9OWDhpzkigrf08xhod75DC32l99PPj+Udm+OlPC9IhGefxa5OR1Gph5N/FWqpfZ6M27HrT
Cx/TWUOpVrYdOsQmtfmHENkJ7OP1ZLrpW1r581XhzzFCSCi2NnmBQJaT0xOVrv3VNkJyuvWj3fjA
bdou2MzDgmRxM9+ndTHeLNki1kAttOuoNJ5GM7O3s9nYe7RAhtXS6OVec/RmW9qTvU9Kd6Np5bif
lqRBU7PMTxGicEPYfhnQA7gDK9G+2t5Da3bTJ79z+lvd2PznBxv/7n95tC3bokdwA8Y64Jc8Bjrv
b7Hb+onexr11C3iKRJWRG0fEGYyj3k1k/KPE2OWL6+9VhSomPwzRTJBtWtzkmu1lHyPUvtdLjU7s
78O8a+J4qdFgPsaOl6MNHSItgzfX6/NxVXWYp5ziXcvF1bQVkGFU+Vy0e9TuGtoy15qZb9/tqCrO
p1QXGBfIfmDu+XreZqkruJwcn0v+DLzo9Osu7td/+ZsurX8d1/hRRD7JfvkT1R5q6d3FyorzNama
80lFXdylxtposVVxeh/8o2ymGoSQGLTznVc1qpjV7VeLNq9s1pxivvE7YzCWTQgUS7PCYyKxWYR/
JVJrkJitIQC9lUocVz8IVMkZx74OzvLHkvcZogkvszb+MVS2AfbNusFH/A996l1cjJPnHsAY3jEL
bnPTt7rQmecIMOej50sI21EEev0SYmeadibQ3c6NoJuUn8yE4SrUgVtmjmCGjWgnyuLIBx8km8S0
pSVJZBNaCSBwF8S5RL41DBMywHCmRMXN08MoUXIRoOIEE6kez8v1CCNhtfSoKWQe6h0+KDtULFBH
16enEUfCjZBYvMT3qpUOOk+i9BqJ1yuSgw18r5M4vg5An5v8gPVwGiTOLwHwx98GjhcIIGTYOxEF
8yZLR+8KWz58E2AJrT2Bnp7CEEo0oQmsMJb4wsgdtry+bzbcYhx01s4M8SIZUOpV2ESJUkyBKw4K
tygRjAVQxlpiGjFXvKkkyrGTeMcA4OOiEJDWIbO8UxR18VHrMcDKq3njg/Pct5JYUbbmjdOgaJdX
2ecs1JHRBmtp5NOP1KmfTGLZCMeaj2nU3gZN76P9iwqxRGzWQDcbieHMh4NWojUb4MQI1I1kKXhf
QJ8e4M9WokBBHBLRlchQy36D37UKJWK0n2sgr9Z05UtgrOaWO5/owrHS6RmNNd/L5LolIQoMtZV4
VL7Yx0wiVIG7glUFtOpI9OoAjHVJp+9Jg2e1V2q3iC5sZol4rYG+wvHXr8khozEy8YCBQh4Jd98g
uiEQLHKupxhoHCzSpI36vZE6fN5juBkOgXaA5Neiwd61zUqwbP2CmPuERglWvABrRMropqArzrwX
Q6J5FzMqr3oC4jmixJrZiY23AObDdntatYN53UpYcCEBwgtIYQ/EcD692k76w62gG0wtFjZ2+lhG
VYvTtHeoJOi4Aua+bcAhp+CRLS++yUHUrbTksec7fzWAXC5BMCPA6UtAc2JjsIk9hQm9eR9qIHVz
53VK4+ZurIFsxcgT1N1w3yqgNDO9BeR0LCHUokItKGrrkybh1ZUEWicScu2BvR4kCDsAjT2k5bMF
OlvHUBACD4BtoQPd7iWIe57Qv+5tutZ0yX8s9uBfmRL0PfXocUv6i4SDN+DCBVpZV/ao36AXhlI7
0HEdDLkjweTIYVwZEl4eZH5EZmnelqn3bdCiOzqs/OB3eMIILWNmV8OoN63DHM7lxgHBXigouwS1
Jy4gsArCmIfOTRx+LVytX1sMNrbR5G+ZraPpONdbCIDzaXj20vzOGuONTocIU68MkYCDrtoBctjg
p3cSSLvBFAOEn4LGbwbmg8Zi3GgeItGTx6uM/ep+YXwJoq96YbBF5Cl4GTGL35Z5dWPoHdrzZvOF
Zwg54tL39xYOyFeA+9DJHheDD7TzRfO5fxOcGezdMlPS8PA4gk14NWU3vlu1Gy+HIVUJ+8lkhApf
qiz3g24mOF02yIQG/s+xQ2WYKywhfXlHpkPfiFgitsqdThwX+oOvvWoJmGIC/58GGBJMxaZVLUkT
9rJD+u52kmSKQdIqZvgVSBcxUZKUC0eSL3JmRYukY+TwMgZJ0OjI6KQwNgCaJ/wBkDhcSeeoJbEj
lBSPBa7HJEkfAvZHNkDu4kZ2khaS959iWCKAYn3EXyGOtJJCEsAlmZ37SlFLJMkkVXQTSTyJ3Yd+
If1mSUpKDzellSSVALbKrOOuMOW6tbMNBH4lpWW4GyXBpUAOVhJeEpgvEf3hCs+naIUTmhSeKp5K
SZQJJWWGedE+lCQaw3kTcGpMSa7JSuvZgQrohfzDC/wbXxFxJCUHDtqTKUk6k6TrmJK4M1hfecGG
XS6Sl4yOE5lySD4ZbJ+YUTW6a+UKwIWxBty9KyRPSFKEZkkWaiVtqJX8oUx/JPe4fCkhBpA9SIAl
QzbSYB21sI+AJm9q2EhC0pI8+EmNJCoJSVlKJHlplDQmGz7TJIlNoaQ4VZLspMN6GiX9ScCDMiQh
KpHUqFqSpPB/fBaSNtVIAlUhqVRwc469JFcRmLgHnvyUwrqqYF/psLBEmf00RBej6zDtnQVRKAPG
FpIseHBIEldiQ0dM6ti5Sidx2xCYRx6b/F0EkqB3yk+upIMtkhg2wBBzYYp1eB5ex5LZ26Jgdkhq
y/4+JsEeEIXx2URpYAPqbDwOUaCdyq7SV6qFKtRqtpTRne7G0zF0FrgYcje5v8GN+e5HnHtYFu2x
nwQp5SH3kDaN0mfEMP9Qx+jG+RazNvGpaex4axc69BfQ03ezluOnK49R+g8IVSGBlWbJunKM+DT1
VXeTC0QKraDVvgxFu1HH8paC5G8Z+A+mNlXXTMWKnUAk45jGCKwuXv4VKlD7wyykplnXf9ZIrW58
U8MB3QzGW02Pp3Wgi+INquVWNeXWY/oE/ekJPYSZ2duYXcfL0j5g/+0DnZJHG27Tucu/mx550VzH
MVYvfTRgYm3YQhW1XsI6+OzIlrrIbocQ1sQsdOwj9ShGKa53bqOMT0ZtQ/NbohwMvtvgGoo9ySwa
8cSQ5zgxa0Z4DjAuypTGgy5C7LVkM93+ZNm1/W3uNB3P2LK9m6PJODhd32xHvU1ePdN/VS2dxT6l
RWx+EpE/oVk+2UeEEKJTvM40u1wbwaC9gQZfV43T/vCjBOaea6VPQdtqO/zxcMsC1f1gN1KJUP4W
O+aV0cvu21RBsWwXP74TXhUcXCAE20Fve2bw/rO6QUbe3PO5aj7lTmdteA/GY5M17cnxxnRdQdb4
WlXwlOVRaxcqnA2p8rHOwnzvVvawL0XSPOYWbieqScBo14/98KvmoD/mGxoCyBa6y5qWa5vGr5zX
MIifVNNIRI9jKsMGjY5aOJJix4Ln7tRa+BkUrrC/9nnw60aS1CYPXQ6PRrh0ez+K670x9vpjWA3D
+cQjpMha+HCBIo7hdIW7FsZc38C/wSl2xrAHMED1fbQ/aUtufh3CGEW8odVvqrzqTybRwXODUju2
lp1/S6F7rDWtDW8GTYtPM9eIlrVVfg8A8bWj8Q1DWnx27RHFc3u0bofKkERbTlGspoEHTnexf8/9
frkNXa+7HYVbrJt09r75sNfUpbSC6GrvYTnXt8mtUYsOzW6fbzIg9Jtw2KtWDPnQUuVcp2rSrBvV
QA9S/+usParrccMOt4Y50U8IavQ3AWqZ63FZuq8DwuPnC4qXYVVVkJbn2khv9MbDlKJ3/DePP0u1
IA7Rrny/aO7oPJ1jPJvppq/m/q1D512dxQlGVJsTw7jLmU5DbfKwFqLH+4Kv5PlnY9mbrLhB8X3k
O8WxkF2TnNx/cZOKptyYpefvMYMQ5mJk+Ycl182NRLd/KTF4VGcJUcXAoNLdJ6mWMDdowH4kZbDh
YZo/pxOqA/I4veZI8pebPThz2xwivrlb19XSz0NUXqvjIK6A6mvaTg+dqUVAY4DjOymvF8ODg2qR
RXC7E16Jh6Wp7WuzwDAlrfD1MD04JpjUOtMyfU38DAlYfU6OjVOZj06jfx+1bPrKy4MidOiGd37M
aF+XOF1P7qCbOVY/nvOSm1a4R8Cs34axOb4Z3VHtaDrptOmJaxz4nucb+Gy4Q/vli6qsETckgFq7
p9Hx+9NUO8X5qEDxHsdRF89p27moFuS4vcBB/IpCv0lf+LWf2mIr9Li6DnK9eQFOclKXr7s9wrpz
Yd2WUTjdGXmC6IC8TAw733ockp9EhyxfAsRho7aXcc0ksh+/1HPF6KRM+/2IqcfrggSDusQK43S4
FrNxk/aJde9E0ArUni5kVMZ6uf+QpK55HGb66nNFGKzNXMSffdROd6XWLjs9cLPPemKv1SGHKZ7X
/pIwadfb8KGfEXsJXCZpmt8F4P8NpEi7xrivu8S6WfpRW6nfPtXxNWGe5bUqHeZnxuRt0ylYvtTo
phskGe9Jc4gr14aoMdWteYBYUTwJX/tyviqTB40M7HinJ45962vkBVRFFy+nLPLKl2FxazS1cQkz
J5F9xfFDXa1YRmfTdIkDE6qCNGaGxIjN6vF8dzqBG0NUd/TlIXLhcRefj9oa4mUkMPrkGWN+gKM+
nv/AXDuafOjffEgdW8sqeWSmyn3xW0zb5B+sGZqxUo+YiMbwTj12s8/U0Ex3uhl/nwY+3ZGRTYfA
hqpu8W3vQ9+7qqRvUy/y+rpN3TfNSGsweE5zW8URQ5MSgV/XrrzbOoMB43szUuPDwFdVYDzhVNep
h/zrqDNZNWxjN+p2fNUGsIIZ+fl3ab88zn2LEQDCELpfB1BeMKRql2/uDD3KTOxlY43oPw/daK+D
ycU1xNfePL8mPWNAFC5Gv3qpkFVO0nG6KsLGOkyDv0cO2eOF7L1bz2JWHdkCNm9C4m0xhyctt98I
Y+zz1HdehRlHK9Mchr1we3MbI6KMiG49beIBNNnSZw3C3F59LiJ82a884knyTysP0I5RpVGLk4Sj
i8E8tlMT73yJUL9s/9hONVaFJTHu51UJOI/K5ah2UwdQ2xeVzleLl41048EKipZ9JZT6eSd10bMh
AmFe48WndYQL/G6+5Vg4obg4zg9Z+Yr0CfGXhBlQDHpqV/n9axJ/LshwMSAu8nUrtfC6317O2AMw
1q0HxvxlNh4MVGIPY59wc3UN3RGYfj63aJu76Jbo87USw6ta2HkL+LnNIHIMuPwpxQTpzrOFe24w
zEAXlXheIXEHZy29o05wam9N5lOWj/hNgQPs9Z+VpvGD0NxC0ksWuCLAisJfiGyMuQ1G3CZEMSOi
OHxOughuG1rkZoifqNeNG9tp7grPuvEQZtip28NbhkZtBneoyhAocTUmDGkzvKgfR3S0PhTFVaHX
9Bxjhfu4/S3rOarGTAXRmOTFGAD1dV3/rKfxtOqUW/cI3K4xdB0mHczLxKi0LZg+bqIy6+4YorvI
sMZiztagw5DLbZEPwQiLgQKwQyS8lZ69lQbrSrpSV3nBL15SJLoBVTEce+4yNqNkcx8XIY475nCy
sSEGmfeqeQFaMVKiyPfBW9Sz1R2qiA9vVaLVE7oiPIRZjECM1UH5luc5H92RaCC1XiQGRlWTg965
3V8bYbrvSBnuF0NgfUNXRYoFMz+4bciIO4Qc0iTXrpzFQ2xlSLvV0LcPwi7FTo9JpIJ4nXZm5924
2owYeAIL5IosNAmROoAr0Y6viZ1svarx8WoJggOTRbsHVhJLHX5DQnPaYSIIOSTuyvEn40oBSeu6
ov9NzRnSloVJwRR+H7vuR+qFBY6PbUZ6zTrZQwkmvXLv8gUFGXMaXz/gfBXE9wwJbrWxREUA96Ie
8et92VqvYB3d2zC/cX0BI6xq4iMoGMaHae1fC3a97UY0VfIOy9+2wbY1TR17k3oYyCQGLpqh1+47
4Y4RQtruyhyyeecYQ7CxBkOcNNRTrvG5fu0dgUZKauXHsrPrx2VGJzuZIySX3crappYG81TEuDYh
TrpFwcg6DMKwDuEEz26eGFtMIVNjPg3og2jWDjRBeecLZ1s2BIiRZKr0GrF4fX6O7DG8z6og3Vh5
Xm0cPV8etZIoI+epD60gZpvhZI0JHhmO1GmWq3w0jH1d5OYhtoPbua/hCUi9usyTIDjRVPmus7Jj
KkkyqoBKfB90mCtKj25fdmDKqPtSZOCZUBrGuUr3tO9Rlrygi9qvGICFwN7FqwvpqMsmkg0ERDy9
+YX69YY39JbAYU/mfWzBOfI6hym4n+5ji4nOpmHkz3s94B4igT2DabS70apuUFc3D5eicsEIICY9
4ZFVfQvjAgp6NWMs5frn61cw2GnIrStRDzFqVqk4qIKQkwBU/hpUw3TGBfd9epeUOOrlJvIOCiBc
/l4aghQchue8LhLwlE/TDArX4DWEfYiQpsQ96d6EXj45caI194WBwVJnR/U6R7CJcHCHOs/5OUeL
oKU31KSIq6NZyMksOrpa2Xx0iukmS6vgSjcxc/Y8PqNNHohzoValqC0yp7IGqQL+Z3QiLyBojO6d
dVgCc5ucOIQ1RQEwO98UJUA5Q48t7CerUzXoz0FLLw8rajgXPvjQ81L4e4mDWUiRkMvP0n5EPNUY
D2rJnsL3q6pCB5ZWpG69V9BkVSi8ctYUL5FtpkhbgLpSRdHQj4WM2M6rapufaWTW48heKTv20EJx
NEYf7Cr2vfqK7uBFRLi/hAsY8Hde7dZSrdBewoHJ9iYEQJhJGnV9RJM3RxhEakKTdSM06tO3m/pI
GJoUqLldxurVHhYCNbb+gCuBxViiro6jgbBQP9NfRDIHq/X4xOetTJRyr1SBYhpxQj0pzrdEFBki
BjnuPyCpu/PPyeDu7kKm67q2Ly1fbKck+6oLJz06A0arszGeZftUtyWkz3xFzJBESHhPeA36+2Ll
myge0Ze37ekA0AXCVzDikLQE+iFNi+g6Q1yLKRKdduHxqpmljqiPWg9Eig6ByK/NMS3XOlG1lY2i
atEECHC25Sa3Qozt4N0cemHCiMq9qNzGoXhWUpSzBOGp7kAtfdgWuTyIQd+QceW5EH0VbGrQBrfp
UkCvxwYF2dysvCFXGHQEmdFSiH3UU/Ro2nmF3pPdZTJmVvZzhkjEFvlh/25yza1gmvuVHEyxLhB/
JjDdY/IThuP12GjItITGrZgSQQg4YrsV7V1vyW4sUDxSI3mbTHHzFhQm+kVh+1w4LcoCWC6ss6fY
CabHsluCUwnGoLK04ZDC7IVyT27JJiWOSrHR7eYkmu/GBlEot9dKVKtc7NuAQTWbzhxJ0+RDTCzW
dG4Mp9oVmRvfF4ja+IzecfOLi4iQciqnK4hhgHgZH0wivPAVGn095OP44DkO0yhDD/cx1CBz0cr7
Ammx2XWt+9BvypUZkLpBOgMtfa3+bAQ2SpeN7K3TyUT4bshuDHBiV8ZsVVvXzNEfqaOF7IxvrnFe
CJ7zIf3R6mGNfS5rxOIZAlZ0Ksh34GwFk/TTVNr4fXvGm7A1d2PZBugLs0g+Tch6qO1ePZBFMGPj
2rWy9rUt2l2FqP9jMFZf2jky10FmEVNqendvzgBgzMV5rnWn/WST57+ukUFBLqjsPlXG4qynCJsl
Vetn+qpx8gkKaVBCqI5m+yo3Yu1ah2h/hf5K+8lzwwPD+eBbYxv8HxAU0AvKdrrex4RycOIcp8f+
lLlpd6cKq6sTwBNTcJ3iGEG4sjK+9loLeKBwniOBoS1TtWTbOfl8L0i3M/d4bXrNf0UzINmXY3ZL
IkVstCo27yO5NCdQGONkqvatXfLqOH3GcM6eH+K8RScHrQCkT+dqDfar51Z3DWby/8vemTW3iqR/
+hPRASQkcKtdluVFtuXjc0PoLGZfEpL10/8fXDUx1dUd3TNzPRelKPvYloDc3ve3pRMGHyY0N1T+
d97MCpSTg340CVk4tGWO1VFn4ipT11dItGAbSUuzzcES0BaQznwf+STnBr0y2St/9NFLkPWHqBbm
dfSTO/zCyUiSkXr17DE/liPpGTC46CebD6gwXD6ExzZiSaTz5ElA+xs14S35uJUZ6Xx5mrEVBrp9
JoenO41WFf4WGRZ0bet7nCDb7jg0qr42ABwdDqyPRKdA+hrFgwzKC8iU/ZrEQpONx9KQElM96RST
i659LLkK6U3FQQtd3n/N9AT18ykpd96Etc3E7/DU2OrKS17m3Rnhy/nrK8uDtGeYCuTGw8pJRPFa
hHP8eDDG3Hn3xnzfzFXxA5eSJdc2jR76fPxQYz3dA4vS+0abffR81352l5e5n+/dlD56YToZFYvH
+qcYZEGa6ye4T+sOagUWXQ0RzKGcngUO3Mc+XmyNRLYJK8gi5QSgbYecPcO+FN9smpUI8qFJ1xYx
EC1HibBZgWt3H/Cu5GZsWxfH9ah6DQLaFlL536OllUCrsr4HIMLesAjkroZDDfQxTT/9XG79OZ4/
gqCHEZXHJP36gpx1s2p3hjPpF10oVlA1Jz/HKNn4tSd/GylGXzujH6I9xzMfs2q9ZSGLPyBARrvC
j0nX6szguZuw6nLHdyuIxJtyzQQAkY3Ajk37zQ3Vn19+/SsIJyCpy1GxakP1IkcW53FyvmG/M+9V
GEFZWb5UzfitbywYd/bw2brm/NDHmHP1pOZMkAFOfooNp3DoALsSR0O6lsVaNhFYaTLRN6G9a8qf
QQF8D8UjfnVCgABQkukQmb53mS1zgWEqhWPfPLyWe9eNnE9T9z/w08TZvpyQOBtj8ZhHnJKSgMSK
oknAcaYsBWxodnAT0zck6h9mRvgc88O/2a3/rHxb/R5kBTQTEgI8VweaPwTatjhBubXLslzltEjd
bHGnjLBM96R8DRcvr5QTwd7wZnsTeQaq9rEfHpPc+siTaD46c4sOafbQJqf1tWZlL1LnrZdyeCmY
86Vw9COGLCWRj751ZBCRSuf61bYxs2LTtZ3Gc0OSnd7rl0rlr5YSepuK+Tv2MwRw+TZ1TauTS2u0
1qbpeuMQzXX/zu98yxqH5G7FxGiAijG4mvGH1PS3kHVQomH3+z5Xo79y2nXWCvlNgPAX5XFUpkWq
XLvH2tLcKSfsaJjGB0Er6UCbifRuOTiHsi/NZX+ttobO3G1s05chTaN9BBWmYOxtAuGzUG+r0vZe
Ggj5q7Yq5V2eCTA9t/LudNZFR7pHM37R7jnNzPgjjvCcnHPjR2wZYHTpSO0aTXjWsiL/bMdfzjiA
wQ6iPgvDwQWu6a2HNu2uo2GHK78q3Pu0a783jdW85FGNUn7pb0q/cW/+x1jV0b7VrvU6WHaOIqCw
LiWbJ+HKLfG6TSne5tm7pbW1MeJKr6SU9nYO7eho2RKHzzRN9+1MY86vlD72LmHgaRNQnWk/3wOL
sImZ0XQPVYa+QlJ5e9Cv6ux0pAG7jnFOIWlvwYvrS92IZudrko/+fIIa9xIR2a+yaMeNjxPIrU3S
HWxktFRDnB/9arkrpnhRWSKOZpbXpzoEx7Vw5BW9O17ieTQeLN3vv75yZU/kVJ5isoRVSoWYn2T3
MCfhNRG/srn61bgW4co8fbIREgJEW+82QImdVxlHsbWHxcmD1gAZSs1v7QjxAtGU8xH0byWmzvdy
8CcIla1xFqZTnDAiXahE5ok8qP/10lR7z+h+g2Tg2hhCLDQERwtscE9GNd2jm0nfEmPyoEVN8SrG
Me1xyrrgkVk5Qf62ML+Es/V7dHMUJLEzH4Cp0pccF6Sm9e8a/HLvMAh+aQUSjbJt6ZBKG7+lMjuX
LqVYO5YxeV463mUYfO3smKTRr2K6LTp9CnMbTXEbvOSWAQEmSZ66AtrDiMHFA0uUV/kP+UBZVS9X
CP/JIKGZAxaK0XR4K8wJs6s+9R9a7RXUFb17beJ4XwR415KNUB8BjbEHUlgPJSW/q10V3PHn3jJz
eE8oD6/2GAlMgglTDVX9sSCPtyQmUNtJB7md2okTGrmqO64mPzv10K/0oqU0hknv3br8SYf3UeeJ
/Txkkb/LaI9t6jY19+hMo5WLudNKy/audFR7lSa99KjAu22ZJn1LRrGdqPE5m1C01oVcSvjhGYp9
cXI42q/D2Eo2UdXu8TBbrjx8i8hDZNPO45/hcqI0RkSRvo1rMb4K/rMQ+NY0fd8TG43xcxfEW/pF
OfQgK3ma+wW/Dw3s1ebuzQjJzmmrhK0upKM0k8QsWP9wwSV2zG3Fi+OBssjEmB9tI8k3AyTsQxSM
4S4H+wDCb2/FAAjUNcUnPRpQNcsr7ge85+9smVyUXycb7NsJfPX7YV0KFuxZuvnJKaoJJ8bIOxpm
Xh1a3yLgaMBtEh3oMK8SexQHJ3Y2tVfl725p0mKhX19qYtdo5gY/TDYLM46Kl9rDrNFrzY3TSyKP
bKH3GNr1p6lKolNhRXJvVeCpdgeWJfuPoiIerA+L/DR61r4NNHtYEn1zI2/gA4ewvo1NZdXtOUnF
Nidxxl8p0ZdPdupi02tm4E8WpRCXzYcSb5EmYjUro+c6zawtHz3f0sCyLoVKzQsTuBkxGgMZdRwK
P6e5/6KKF2XcbI2kJep07i3WlTjcx9hw79k/oEV1dnMSix1HnbDLV810jCDg7zlxhCsrsPOtWebI
jPmXU+OPuHZE8sGQcLIQHb+NJEsT+iKOnE3KTelgFzynsSDCbdnd2o9Yq/Rp7Fx1MjPjnMd29uBn
2CMbkxOf6Xxh45ub8X2WI/8rdHvCGPNomYXxFEaztRp7pnJON+ydkGOVEv2uo12SJ8WDJvXmwVAz
gXNujEsY3yoyCzot3tZ2nU8P2Bq+opH2XjFJtqCXBu990sjnRL33436kdXJJ8SPF/FPZ+35c0uOc
bOtX9Ek8C7lXxYSp500vmnIfGRx1yEmzgSu+Cwnim1bud1d26pLWrPZtUcgfprJQJUfRSzZ5i1s2
Mpoo+Z52fbBTriwPOtLju4aXlJZjsC4KJz8ahtO+ZC4DFvjj4AcRabyVG9H6K4SC7VK+cDdoSjU6
PsGEWUXTD90t5a74PkZWBFMjxLNuDshWS7L7qeecUzU+tq0oK3CB62CQZyUUO88+dfE4I/zgTqRT
N74jPMGvDz4FAJM3vnNmgUgZNpfOERu7jrJnagj8Vcsm2MpKNgeXBsbSO4jOXy/JKPi7pYWSOtLr
xtHe69dLRmt3shsieYvxfSggQ6k0SvcJyaxRJAMkOIZ5F2IqfG5DtmMHVysIeTo75Do273A7tTdF
0dbf6VQ9aRF+wxvnQC2OuwyaYPillK9+5+cP5Xd7YrlLuyVjXvrVrgXOgZCSG9C2+nyPTJlwcmCf
Vz0D1ARUAr0yVuxS1kNYE6QrDYdaPSleyZIjb5xubRpB3dYUNEFmTHdJtyQvY6dzsheXmyQy4ZAP
jjhqSHultqzz1FJmVrmnOJsYKSY2eCxqIuCsccif8YDQ57QP7iOJO5/dVZDMCgDnRRDveXCzda2K
O5PGd9Ay0bJe3JEtyunaB6OiiRlc/Favgzz63mINde0qD30kxxE4ohXWuKNb7q4U+SXqlpx8wH7a
9uSz3cd7y6yixwhn2zc3TnBZM4ezshc0sGitxyZyvKPyy29WE1uP8FhOpU7UUXSyfPNK664cVQog
o9DwT2NNsyJNfozTnU73g2+Hr2qYhlcbO0m7yX6BY+mz4UbtMxVwAb4X4OwbGrQXiqpC7JOqszcA
vJrtIOBmdUAQJsLJsvWSQ1aR6crikR+0DhoOGLxI/CdXmng8lEHFvZs16YEzEKzocaR9VrnAw4Pp
vsaa4ObSKW6BjYe3siGkNNFLLWYyzLus+iDsCgDHc38LYHZZBthQCwLhBjfYq9JP7wq3ss60qcxz
AdRyho6H+UVDNnFJ5CptqQ+vh1irdJycqih81/SEDyB4tPso3+k5PyWo0iMlitdQ292zMLBMKkpQ
es6hBTbht87A4jA3wIw7a4mxBzU9EjBGy0gV4mr6Itklk0H7P3MxtZXQBUbiZV6GwqJV77e/yON6
82poOtj9zpSvbb0D1HZ29PUayw7vW6v3XwqvPscZKtZodu/GiibZ1OD767LSrWh6cHozI7Gz6eo8
jr0ZURO077KtnMevb8VxS3x81dcHt0Y6q9g18wThNNtqttb1QFcTmuX9ZOPpRUtrXXXGe6FmXLw6
NZCaGI1PlltHuwAJIMhNB4kINDl1fXj/o5lfqfgekCqpTZN02QE8xltpiJcH0HdB5yOS9zhpP3pQ
ILRvR+cBudZF089A0Wi8eaRRza1LlG5kpjthCO8su+QEwbm+SJfJVBokxhqkGdhBDigy0Zwsaaoe
fCsmrjWs7I2RV2/2nDP55uJJoUzZOk7AGutbbzJJ1CGKMg4MVgWXYaoPoGKQEUmH2VbE8p1zJ/jz
JQkawv3KuShYp+pbURjy9PViYAW5Jm24p+USYDZImjTBieoFsr/17HVVdjATTLvqKJfFqqEOhQCR
cGoffeeZeNpYNvo5XV5UsVKkCZ8MT8mNBlXdWLj4D2b2YZVQG6fJ6rdymq07zWnlLlMihcVJqriW
XbQSRVristpZW8Il3HUz1vZj0uARidpPH3pcvTbTYAz7dhq9LdmyAwKe0sc+K/Z3mF6/dNLzT7S0
/VOAQeWmTWfySiVul3PWVveJUc4vbfpKFkC+iazE3/fF0LxCDaGQb0lZNXT7q5DQTJwpnjf1MJKB
lkPWkH5b4OEa3wX1woIpb21YROepX7zH56l7HBImZmi+ib7T5zCDepUp2zgaVnSZZsN7GLHYfp00
8z1BKPZHXd0TB7EGkaZHDQdON98D1c8fo6QGdUNBpOzyJQSRe1nNcMRpEazMqozv7NFyHmuBD6lj
zc66dOtvotXiaRh+DYPVPc1thJShgg3U0YI9U0uSbOJVyKmmnOo0IKASdglJR+F76oz9LhtM82gn
3RMTDSTfNvtN2MEXlU3o7a1lqMZVvQLTmRHOq3Yb9guAnYTOafx6GR/o+pAZDrRarWLoPAf4tncy
s82HYkj0phnKKymtOEWWvviQaj4Us5DPSiIcwMihqoT85UQRvOIuHS+Dp+45HQSHITGh21ZZ+gYc
GDwkC53cF82d23C29p3AuZR4ntcNPb1MxHcF7agGTzQPD5R7BEPdnkQJMH67/JWoiJInaR/ydMBU
N4r7o0VD5c7r+pVw7OACb5p85Sx2Dl9fQvbqNx7S3KfZt+7HuoSz1pNakvnMFWGYZ9jMeMyMtVzj
ZmeeK7M3z/lgs6KnbImWiNqXsfsoDDu52F7bvlQckY3I/iilaRIryq2IjPLP//v6ntH7Da6vYu9p
A/okoqsXkQdn2ij9xzzR4iLNBGKT1azLsSF9JapYMhDj7xCjdkCI0fSdxuiLGJrxJVHtQBs9QwAg
ISx3Q9E8uq2dYDY3i/Xc9u6b40PWnCqpv3FJAGNJWt067b81UfScMNX3MZnQzWzqp25GfgLMQtmu
Qzmv3Xj0fywqWTv1YGjHUX7MTThPJmY9R7px4avTwp22Y3nnxfn4IEzEZnHSLsqBKj8isiV2xbTC
u2yXC2e4T/O+3Pi6C2/aTeHG1/Jbn7rertLy1+DR+bW6HOaLDQFL5aZxoYWMlTVOex8QF98jwMlT
OfMnBqpxLAygJ1SBET2zfkK3z5Dx5dCN6FECFeRqjF++XgyMb1fRHHh3GHmrzewF82aoveT+6yXp
ADhULG5fHdwYnqWFkdim7rrfNkvkUUVPmtXrkBljd0jpv4Kn9/42lMDMwjC2FUgb9GoLFSRCRtjs
VoFrFHovFRaAuj0GxgriDgUemR6+9vTeTA36T47h7iXY18Gl7bvOGmA8FQeUQCCTB/8HGrTgWdPg
Wre5X+yBA9otS5pYVy4NZcxc3aU9rJzB/v8Wqf9nFqkmEta/iAj/JWn1fGvb28+4a39r3f6TS+of
v/mn7YIM/kHD27fAKDyJXT+2Bn+6LnjiH64JZoVBP4Jpm5/4q+sC7mGe52OH4BLSKv63Sapj/cMW
wDsmbgwSpSKuq/8Xrgt/09E7Pn4QS3Sra7mOj2srka9/FT0GYpJGRrT3wWyGh8oxCQIngzuuxY5Q
FZKffMKj/nKTnv7QCv/VDuHfvaNtmotaXAoErX97x7x0Sgf9RH0Yti2I9Wr26zdb3g8OYoyBIuq/
KNP/pvj+ukDeCIdabGjp+P3NVSLSRjg3dcaynO+cnKwnw5uu9Zzd2Ij+i9r737yVL3wbIw3e0OTd
/vle9l5uBVUz1we84D+zPPtcArQSsfWz6Md/vofLh/6LCnu5KN4JbxjLYwz8y1ODnTwjUxhrtFRD
sMWaQFElSoy0AX3/y/2zGPP/8l5o1x3fQxNL+2i56r8oj6PaLJwKEwokQsRl9cK8+oocaV+eRgj8
K6lIU6vIOcOnHS9ptfN670FEasvO+1/E538zCPm6amnbAedPYUnH/9v99frCN8iIrw8BfCkzIy+i
my50Tq+WMV3Hery0jvc7xHv7P9/sryv8+92WdOs4Otqog92/3QEDEFt41rKzG9kxNfXR9npOJsNF
6fHSdAaymOg+Ledr6qtwVRnJrXGQ4E9LcpqDC8Loy9dUZq//Lx/LEbgvoweX6ML/+cHIpurwFETo
pZ0WfXLugvLzbloMxAD6+ldnnrsGyEynuFjCTF7rKn+eFp1X3fUvvjutprnbIQq7/ecP9m8fk4uS
QkjPNFle/vlzoT8kcKEq0Ed2qkHiYpOi0oFXTQMT3GFGgD56tv6obfCt//zW1t803H8Mkb+899/s
CXw/cHoDGu5hdMXjYKYEc0WZWEUj7nzNeB3NgFuRjodByh9J8lY2of4vo+XfLQLyL5/gb09lyIq4
6ks+wUxPcGV7RLCM6W0mK2GdsiT85+vlaPSvdzvwuWzGpQflGPuNf77bVYjcqqjq4gC/becp7ySr
7BPjhGw1mT3heaqgRcB5MHnrdOgSa0fkX+4PF5wND6Q1kaJhTif6g59TPp2CkLEjjOBuHIJd3ZrX
GokBUPtDZHYXR3SXKt2NbvU+ssBxarxJC8/sth+vc74LSkJg0D3LoiDlmb+z/HxHs2pF4A0S5301
iRfUUOu6Iq4Qi5svJq9kgGYZP+RqCACieyhnCKCeazFWXCIT0estEwq48eI48thDIIwJnMiJNIPg
RF6VGZRnL06AKhyr4mR1G9rxKVFQoiLIgdV4hDYNIcuU6zkrn7RHyJ8Zl+hdik6sZJwdCxUdplDs
KBWvWpkHp/2Vdekt98wTQB5+9sGODBa9AqnY2kH6Wbj5Z2Wnn8t4sgOGsAXDcJWUgObtT39Zipc7
Y2aDjVVvu6sHLKVH+6fhgVmZffwpYxTVnnduWyIBB67LGuVhwGo6x4HGddsNLM/r1+Kh5XiKG9x+
jQY58jgVN4v3dBpukM2KNwRwdMERLtSxPOzuNhhcnE9/1E71qus1NuDQflaDDuh2WCCNBdreVTWW
26mo8CRnAVtuPxDi54BRtV0Zr66OuJNV8cnxcxc08SdS+zOmCUTHTYiE0tg8ERbyk/7Jyhm5VAOJ
J4RX89on/UMa/B79Wqxcf7hS7199eyZmC8VAWgd3it5cXXUDptV8ktCfn0fhM2Dna+D3lyCgKiwQ
wtAzhEiEm8Qzh1t2lzq6BS63oAzVpkTG3o8nx8xvy1tgAnKJh2WgJd1ueb9kUt/bFNsxI78JoDp3
uVMcfhB2yAcvM6/AChvDMT4hYtystLj1HpbUYrwqRR5YD4ZYRc+isgfy7qzLIuN2TM2YguCyDqPu
GZoNf1wscbm4o4Mph8UWNS0ocYWZQ3wiWFJtQo4XM59oXRKIoOrEIMogvaVZjIxiUo8wL3/7S9qi
LXhYDRZGe5U9VL8La2s9uZ4O1xoImXl1//XpvYzrG63+suy7KaDbKrnZNQQxpW5DwRyZnPtAe/l6
xBhq7VCCLsmNy1BGvcJUNoE0OovaMiwOqcWzSThZ7B0Fnz/sr6JJa6xSKuKT0unNQi9374x8ti6P
O16AMLJPGTYIO81wZHwIm25h+vg1HJUbfabLxJ0LxgF66W/Cjp49TY4wNhLZ6mspISb8c5DjFTfj
q13BJQ6JYhuuggxQqirWYhUqjLzmaRdVYbqSQXzT/aLDziomZ5BhOfWCqS1No2XZ6petPkamMJBc
RiPKWdIOSQ/S09VaHtS6isyftAn7xHs25xFmrtdd1l0Wf3pVDcxn8jd0E229OnvzmuxmYEeiEv0d
jnU/MQd6hosVZTffIDnZNMe97NiygoEj8AiJdwW3jqbv8gNBt4/UwCTz+qu/rJna4GONko8uBG9l
8S4h+9CmMcRD6yt4L9OiWoTnt6rQgCEwdmB8jyc0icYmI/rK7Lg3ATRZ5B8HN+i3Y+PZMCeScTfk
rNtGECU7iHpnUowBI0b7Ksk2AAqtav4Q3GXdTXheMdPHJi7WDb6j2EwAsSU6RMQIOB6eZzdy7ylb
aeL5PvTungHvDHe1TY4iDHVyRNTRA5zetDg1km+DFa0B2LOTpvHK3Er2qTR2E7ZfQNjtWU1Gi/Kw
RKVWOy9xD/vJGOtgm9fpGx5k8AFpaG+DnBuXUwynBvMqj7lXcpiuZj74JCoxIL8OL7JLP5ftwCzy
T4Cig2Fya1jiNA3s1aTNXyo0XxCtrnvTeh7C4DR16S4f+moTovha//GIJv3eBdTaRLF+Df4OpevG
v8MtzV8ZCQOqTMubZWXT1spxgmwnnEDUUK5dhnU89tW2mrrfHarSrVvJF1UG03EI06MVkMyaAP2v
cpRiNKnCdiei5k113BHoBTtfFfc6MJAsKOuH7LChDufMBGLM9IaeolrLVNkbbNqIGY6MPSbECQ8Q
CY9rY/voFUzKerbX9SiR/QjaUgPTxzWYh06oNyhWYD2lc7Wpq3pjE8iQztbI8GwnfAt8OnElyp4S
Ni6QJIlmOMQzke11I6tzWZNr5mOYyfD7rVC42R3r1sSeuQr739Isyi2wfwXdl7zcHDSr88caMwLe
rGcxV6lQKz/B/iHDEv7r2VX5Mg9n/Vk617bpHkfIchtdEO0K6+uGT5C/yczEQOKsNnbj5+s457Hj
yXXjFx9sh+ji0hsODlaUsI84Ezn2+DNIXYqkAInHZEi4rEKv65xM1Yr+Evms1BfxIDbAqMa6W86y
IQTgdfd7NIuRzHLUHFxU6lSXUssrIKQGle9e5nJ4tpe13JUPs+lC6WmZotEgvnml1quvJcjtCtpi
FmTGmhRf4M2Eva1usabw/N/5yLRFdviGnwKR0GXqrgSWEesqwXw8H/g/nkq+0f54rygPdk6Nm3jN
MycA2l5n0bBDdngf+ba7gYHwqmWdgGmjcZUp+my4tPOGlMLqMEf3rYeM2Ag4GHTM5U2pRve+K+lZ
lS+29vuXUkluVNWe7dn/ORXDs+X5w4808tdxJu+iaJLfI5q93q7VxvCaVpgm9sRLUXwnm3RIvvlt
b57ADgnx8onrSPJwL6r0ZOMOoMI6OUdqNAkXTuq1tiNng0KUaNS4+pkEE3oilWZ77GtIDLoGEYv0
hM4YmiUEF7K2TRQr46yOk4JYH2BrAGVRoT6fE+Ioy2TfFnCaVWOYG5koaFnoVKpMHpuYiKiWJMtB
mivv+1dN7jDshzLb6s7b+y3hvVGBX0kuCFuGxN649pM7NoAJVQWvFZK5a/iHGkkwioByi1dtAb7n
Xy1irY46qzekR5KKXXRPptXzw7AoC7uNIEyok3I60AtpYUutp36LQB7QWelfxiAfsEfF7tDWu0Qk
wX6si5MbkCWLVcdlyR12i6s/RJBnliMD6ASnV7M11nVIHzWu5BYNkr+xOOa53k89sn2Y3YBjKymk
uLo+NsK6Dz2nXCcE3q6RK5s+561+hF5oGPNqiljJjYjcwjSiMIHGwNSXzP8Jn8qe7HXCZOO9J3jD
QGGQP9eQKZKMLaCH3ws87Zfr1GNcTls3aFrGV+DvvSmpV2bSbQheNTcw0LFOky4QTmriPzk2u8Gb
1H1stXfVFHXsSOOu+wpDCZrHbEAZ6FYE1JXa2Vg687atRwad2fcfbcJMmwkSXuU9Hu3Czzeln2T7
wC4PiA/NDa6WzWHo021rZmua0vUaJ+5kP3TuoTLCcN2ww5DuGE4bWZvOCpgJQJqTn2WEP/o2Yzhx
U9cI5fgBrfcQjZKtK+NP0Xh3zMGc1Fp2ulJUFJlOAnxEyHCIv99xJhxwH9EnYDkL9ig7LhiP2fu5
iO8SPxKHLhAIzgx/PxoRrkBLLJbsYPZFb3moih15sD9yZYS7CWrRprCz71WuIXPm35SEaGnaQCYW
AKbSMC4dAxWClq++lyU7qje5C5P+LKf2LfCXbNmiV+jz4mrj4f1i2pwN5s4/+GPEARG1L8pZ1CUW
g2BejpS+Zff7vgtOLuUDOX7WtbThYmJSL1Dn9hc3EazfdX5bNsw/uksQ/6NqnSWcf9KK4cNcd7AR
fO9d+w71EfK65VCQeTOZ97NxqgzF/m5zzpLwgHqi/MwhYxHElmn/dWzNYrGNapjWVvuea1jcIdVM
2mOW2RTD0xjIdo0Ca29YI590EWUNuFNxxlt/3ZMZk4OqrJ5Yk94rP3r4OurqlDLTt0nfg/V3tX0O
b6jBLxYoov0bLhUTyVS3oN4vJ+UqtK8lJjMOfI21RKi3x5UNqoLx4bJ2sAjC/AujcjsL97D8F9hc
NLj654y6n0M8gUBRHj7iKoInacm36qHyNwVyX5uTW1Ny0CjcbGMpPzkYG+E3zX3sbx0K012dNPhX
IUJcjERnwenC76jvitDYopFi4rblyrDUNjd4jOlSbHVLr6Vb7kLsk7/eJd5b2KY/5sq8uilc+Ehk
N9vh/g8zye4FdZohg/RO8cT0YrKSU5Hs7ZKbW+VPXj8+zJ77UvjyIaBzWDswQVMIzb56qMJlirnz
FdBekPiuCH2sWwRx6sVdypBhzFAXABSQFpETfN3OG5DxE4wrTIGcYhcpXC7CpPyYHDyNqC89d2WR
f/HVDY18SlOx3Fkj4+WPI5Uunz1YTDVxMCu8GCYMmsJ1MLOhLmUp1LHvNrFxiCzaxCEnfRmhUdfi
EBjMJ9ID4GeH46opeNbLx+58Wa8WlX9vUS30Zn6whUlKnag2EhrBWiYTPHDpvSR5cMhqdmqr6C+C
ZM1VEVuHSAwXMUwnaAoHt/O48ZzsKdB2RZJ8GkEwbiEkXTLFuafIozssgM+y6qhM2x6pon39egYE
oodbUc6HmFy5Vb+sq2R4U1ss9bEZT++OnG4d/luAigk2ZFh/rzwBp+OrShb5DGfHeDBdjlrSpFlN
gsXN6nMG1/Ih7LbaBEtpi6HoeTlMcZ9YnpZitU7nU+e+eWmAxr6a7krbvpeKOdG607MyynvPm055
ph8xiNthfHlnTPxmVvITy59e+h9u1P8YqjdHNuu6m+AMMUZKET8FtPSELQ9V53+vezdZ1dZ4b80c
dicvuUFuVKsh4kgWvn+1374+vLXsOTXOUhu7oFGRsklZif2pJTAaYCyDAK5ZH4CnkRZIvYuBWMuA
zxL5EBb0UizUQoX1PFqJpAUznkXKjmm4j0YPZb+o3pYFAyXHN7itmAqy8o2WXCWiYZByewxFoePn
7T0HDQ7B1HoQO1dCvXx1kzF7E2z13w1f0jyzKS/RlaA2lg+2jiCKlr+xDaSPQlHfVxzZAdE4XVbB
vQN1QksYDDqEEAngu+WIEWw1lTAjmN+IRLItsA3E8+xr1s5Ld0yZ+a9aaxcxMGWEL9RCO14m2s4f
70qI1tlIAbIstPV7mfS/GtVDSex2y1ON5w5DFveGrdUttX6mJRr6djGSykuWGQx7hH02A0Ih54TL
XloQfcvsicbx4nqvWRf/VBaOD3RVGmmTcyuOYceSMS/3pA+fxxkbIy5TGktPmUWx1tiR+TQzPYNn
vzQuO+TZFadWNpI3m9mhJI2KwYHvNxbsXF/YgAAyxFIKlmsYQr4zrPmqjPZzrPOLCqrdPODwEy9s
ag7qqyheqPGktSwARmpN0QrLqLvUpOnVl98mmaIBy6k7loYPThSfcB1ROkM0WsetcQTq2eM3cPWW
of31kjRLc2qVFFjaKTNpUd/GB5nLh3FkCGIOxvsm3VYO45Mn82n71ViIX3MILEiF/XatBgYebMel
jVS065oBjvsacDDW9JwEuo7EJ+HSZyeY5VrkzR8dDxEU/8PemSw3rmTZ9l9qjjTA4Y5mUBMSbEX1
bcQEpmiEvu/x9bXAm+9lhCKeZDV/g6RJjLwiCQIOP+fsvfZrXndYYsS2p3diqaW25qwUY7ZrNGsX
QUZcj+f2GSo+10wwTPqXA94AYJNU/BycWPAx+YiIw7/RPNxU9bDBk5oxtmXjlxnZS9sbl+frofUB
/izkqCKioJqgYluZ9UMBX0EdNfHKSbsNRi9QzrNpiT3OPU7x8+XX2A8mWTneudT2yWcHVIHTOwZN
Sc0G8SxdC07opbznft9XwZsVsHCrdN50A2WR5SSHeujuUjK4p1KY+BSW/QGD5XXYk4C97KgVXdhz
pRUsrbIU2dmU49Jv28zxnOX+yMCFoTnXdaZx141ouuXqNGhUq3HIakAkS7LOYRr1ZUBzKuQLUSmn
ZDULFlI6d1k4LQSCPeWpBhh3KOgMQrgG9LCuQXetqim6b6zK3cVAv8IciRih9gYFsm4Wt6HFbjJH
R7XymysBjE5VLK94V+AKNCvcnvCzVfrjbIM41575bG2iGEFi2nCIkKg/1u10GuKBu5TfkTOE6WHN
wPWVPAJ2DFeBKUFuZ2/nLg3Jjg7Yx8irSou9v+44QOZAhYfc2nJak+ebHVtF2BX4fyJFaewq4W7i
mO3pZP+AOd7wdXIcM19y0sTOTwzI/MkM7WWJT/jcyS5LutG1ybFLXAh6KXtkuGk3RZzhW2cpmZa6
t3SZIYVG/ixH660bkaU4bkGr2/ZQlb7F5U02cQuJgWtQJ780c3tdapTePkJeIjkUCyq3t8U5sqLI
uzjXzGTV0nJe7m2JxTa6xR9VNYh6l2b1vLSmhOLCPEvHg+KaLsOKYTWa0abzanCKWsOGBFwO96wu
e637iKbBNoTrenm+lhtNUKOW8/V5N3f+oGy9Jq9UkrWZIo/ObOYuX7rZ8keltusDEd0GRnXXOOU3
lwHjLq0ujUn/4iMxhvY201RNv9oRnBIzhF3Wx8Y/PQFLLvLA6lAQ971ezvoxuasS9KoQCbkqKzLe
8+mL5rNXQbVxNbu3gx1AYQ799sJMqUNbSxDmdUlWBs1AvxYAhglg4aMd5XjQHRAqfj398E37GdZX
uaU836kFCAdyDPSem72UVXsMSuQ1NR/L4dRSebrN8n4dVt/LlOClUF37fYHmvvxCZDz4D5ta12+b
02JeP+SJra1YLntPTenFICJxOep9d4+q7zFLelz3atwnKf06DegP9pbSxe9v075bR7oGMnYq1boj
DP6pmbfIYo+YURyvmM3qZJhpfE2q1kVG76EbAe/pfQXZFRyDlvYovUTvbK3OMTdl0Kl1VaUNDgO2
DXE3XjeRqZ8EyZdhH85bqPo0lXy4V0E8PNSdaR0wCq3hpOWUR6/5YErEso9KJluVNSu7KTUQ+hBG
jCCI93MJzBT2DxrKRO4GPGMnA6HzTqr8Jh8c8vccpd9ZFcLHMw8gW/LDziFiagawF/coT8WIz2V5
8KEJHbsvRY6BnHPB+veDWjxUiEApUlyNRkdu2tt+Km/TahGyLQ9W2llHxZUzBEHxD5BAIR1OI4sg
1B4VHvFbXmjghKhD+sVWyEpjVIs6Vme18xNXeFahN9smTb83uiaOXaajtmWgkMaRsclCnEXFOUF1
eYgS/4tbT+5GmBUKVSf89eH8XFyy80Cn/C1CYjRBsz1wNOWxzQa5GLD+/fCfX82wM3eBqo9RUeUX
UnaYudySTmoe65Br/89DOQA9MUgq2vSVTwunGqPmEOc1G4Nyg4m925tagt0qrAbUlzargBmdYH7d
Z4sucnDx05vjuNHD6BcUBCHm5rFuluuKhv/mP3iI2OeF0oSOBuo/43h+oN0v/vmpSxITOeXyL/aw
9CZ1Iblao+rGBbrHXUC/a1A/3RVo5LdJTmsw9K1DCNPllIjo0bTq6iTbtqZwjLK9liLk5Vu6K9pg
nY16ea9b9Yl/Hq8so8P0mqQxkK2+oxGZR2sCIXJi2mvzVhmauI1CvdxYcRhtXDfPvdZQzVayI2DR
mdyG4a/TckItv9Jor24GXuP82zgoY0OHnxhz1KO7ruPtBMMEdcTMyruJRGNa4/Qpzs/hHWf70Vk3
UrseE724nasrmmLT1p6jL1LHDxxhd81XFmiAsKe7T9ic5EYEcqPpNMSy5x9VHv4gm0NsYNOZlACg
S84/9cu38MtzutUgEpYvzkCYHwBNKNDC/qLpdrsdXUhLgJ3x4yhwnSQ5nOMczj+NfXhP4wx85cKD
wcczHgHSv8UM2jcJY8Pj+anzg57grDj/VNYtrKa0TDcseuAPmDMIepJHFX7lDd4mPWe5KNqSO768
mm7d1u+ZNvHgYNjldgReFsPl/SR2xVDfK2Ty0KmnvSPNjViuYnu5OlsynHYwmE4ALAJOP3/jaGQ5
0XE/qcngGRHgXsOUu2nHK3sh1iiTdrhZA0eJWGq8sFr2p/Vmao2AvEayCJuo1mjdgQ5GJGocZHSb
LYSSPrEcfZ0t9BHA3C2rZrGLsN3tTFmBLQ0SH5QJ0sSVTk2JqFtchUh7GSWKvd9uSztxyIxpLvj/
WmzoehdWEn/KAnCzRZJ53cX4VZLUAMk8jwVdcBxXiPG/VxWvPe3kkq/YS/goxfJmApGwxzj/CH6k
XzVOEG9oRYzrHP8rFnjyC88/nR8ACf/710iB2shAdgZGBx66nHYEcEEZOSdODsQwnX86P6eCxyHw
5wPdY5f73Eh7PIzIVcDvjxHOd9qN0OBfNUbzdTI4rFAuL7KpvynD6CUNq2ZtjrUXlmjsjaB9BBfN
Nw/Fb5r0TcLJTONhCE5+5BxFZ46QHvzyRKwuTTorOEhKnhzjvBeV+jffkbvYvsCltw+LER1zSXZx
u9hv/DVq/f3AvpTKV8RH1PcRfh/zUcUD87kIiu+shRBC6WE0mkbfQ36FgEmfoG9+wLG4bOu0w6Ur
ys0b0dmkFSiu2cGBBjcJawOXZE/Sp+dYdukVCQ50125eYpV9ayznG4XJShl2s1Jd8G2s/FecY0uS
DShrxbKOs4Wu6TbQwsPyAXQx7NiXOVwSYwg/KGGvF09sbjtI5uyS7Yc2HLCjg83tMWuxINeI0UO/
AmYCwzwNWe1q6ythfV/qmT9Sz+GbA9l7NXTROgppNRoqQ7JK9p4KnQfhBnCz229mjn2uuo0SC5tb
wA4OSppYk+HxAuHuNJvHucJ7pgvmvRbRF2rOKWanVgCmjF5YhS5xFdcIzRlP2VW5E113I6oS9tPY
TXtw9xjDNbkxex/LacQNbsbdzCyOjKBb0NjDht1sfZotOuCMot5i0aOnXro8Uuu8vNDJ7gjfwqUQ
SOOH3oZbhSCRHXV6ntf5Lpp5TImZX98aen/obMqnc0cvdoO3pRU0ngsqnQ6Lk+XrVoA36oFQxGp4
qgEOrxRG9xi5hd7ijzPNtaLQIeaXtgCwCjhl9U2CMdW0ktfI1e9NNov0DqmZnQxakp3DV6MvsDhR
1ouer6MtlEbpq6gcbbWXOFM/1tvId1FO0nF1qgJkTS5TQdCs7/RFzQxevmtoX5mF2oNEMGm4wOE3
oOKMzEjsMkOoy3IFMpLbWUZ/Ymk1uQzUOggpbhirTcOumwbFAuZbKoPzoQxoM0rHS02ClwTlLFue
pS3cXI2xxZRZUVx2PvV2qVCMTG8W4EJmguwJdXsfFapcDXR7itgytk31hRyn11HF2lobltZBCrJ/
mmgSxwsUDXNz/0l0hrEIun7Txy0HBQ2pYUs84eJ80H5RCNqBCCaHlsi+zoynDjlRnVCyLm8pGp1L
w76YB6yutTeOneN9/IWIv7y2oSMKlJJ4HUSxS27KL6/dyF5ltPrTfblMvDOfjhEvZIRPijYDKTtX
hZjuLNQi02g8ObY4uMMARil6Yyx6B59iohTXwVXrjJTbyzp1D6Ok5fPxu7T+EIW5uqHbynUc3TWJ
THsnicvrMSd/JeG0cXiXYUuB6DTNsGIZppiclvZabiTr0urcVeCiq0IyVg3J2yLmwNvDByOREkWG
sy2oiNEavJpLLeekqD/tIn+N6+w1pVXIObHFqkorNiYUsInY3OJsopQP9KVuX9qBLXTe6gUsLvil
gKLwrNOgTHhjEGx5OKEJbaKQF3jwdzE33ABPe7K8S8cMQaX3jOIWb+xIOvYwgfzPVH83ZeHPKB+u
v7hWercUbPR5Xq16uCMXpl/L8VksTcbIqg6kGCwij2Jm9Fib0306hvuPj7Vh/iGO5WArQ5jKsm3d
+kOwWo5RoTm0PvaRlag1sO4NGlWq30VvQhSTiXBnUUVl5YEeTY/reMq8OLXEldHLrTWSyO07dJQd
O2JnnJbNYicc9k2PmX65c08D/Zw5S+3sGELPoeHd30mfAXBpFKe5cTNwz/NbNms9i1sLf6iatudm
M+RBtjWAXLLwNWgIeisN+tURX90yUMwjmmTxwNpfU6PoaFRWZsauS9AQNWOxx589r2kzFBCo16QE
EG/S3gwhgynswWQ7FOmLPVMRM9N+zQS21mju1uXEyoON52va2uwKl38PUx7O89ZO+4khptzSc9CM
tsTA236HBLe067MMVj0vkQ4RBOD8tYOsts5MfeeELSMvPdvkQQ+6wLSX0UgUbEkjeWSjR7+Kjo+k
NZeI+qTR5ELDwKdWbnt37rVj9LySNszwUvtZCE6fPA8I1PDVF6Nnu+eTd9HGCQWWjq6sCRqELEWx
ypthp2XCIputKreMS3DBxpAIXoUZT8cB2dQ6IVBC8Y9MCI5BMXyTQ1izOdv6EqhOaR/A2g6EEHOf
wD+zN2vta0B2+PmtVoegCH9qUJOwWvbXk4U5xiAANOq78cn0FWKNCiTg0NbHtGgePzld/3JHMRSZ
gDpOAOWS/vn7AhZ0aEyk1iR7c/nIy93A5jn2cO4PDSerHVO0hnSXGD6v/GIZ3i0Ds2JR0slFRlW1
6Sf63T8V367pcpNQXEegVcQ51OyXNbWdrAGxghHtUxV8KbP4hu3zYWl9pwPRZfjo/UVxVgz90yK9
ypz01derZ9NRnxybvyzuJmFMHB3Tlkgi30vPu4iUdCsvInzrYKnGjquqW+lxU65RtoAwcsX3mlKt
n9V3q2b+EiA5b5b+hrXox9BTrBti3b3Mdx70LnqA3zJt6IT5MLDGT5S47h8yeVfqrDko5F3DMOV7
HS4bbMkYfAj3YxL7nsYUHWWFp/dNvHZ8sQyzKevn1CLWj6/tItcvQgEQ0CbiYyP4D2lQn6YkGjZd
5GQb9BP4t5ZuVETeNggZiKbhZOI7RphXdO7TqmEkifE8o3jMC21VYrk+DMn4mBG37ukzqlhxpgsl
MIE15UJs3EVCvxP1vZakBGIvPfGAxCH2GvNeJKZHp8/d9AONtfS5BOm1T6u825RdBGWkIKYeZeWj
lYmtlblXFtbFS7eHLzExt9DMwQtkaR1jIF5rsyoBtBlkjkSu9lyXTepFyHc5g/UXwoQvbc3cLz3H
s1Q0p6fmuNoD1r03nXtEKMKb3mJBnvP83g3RRgVmNnmZqR0gJd/kXfCmCgJqLXPvx2m9LxqHhnYx
xtvKgqVnzSTkuGV5l045xWnCapVN7bivo+hnO0TFP7uP/x9G+0kYrWHoJrr2/3ca7TYt6ugH684/
TqvDj//+r3//N/82RTn6v3TTcAC0YDz61RPl2P/CFcRK6BoCOxLeqP/riTKNf+k6zidggjpFt7SQ
wjdF14b//V9C/kuxVC37K0JBheWq/40n6mzU+XVD61om3i+JCZSF0GQVfLcmD6OOK6no9gqkh1eB
1rrWYgRT7NOu2xHUiEXw4S7KKNAiXzdg2JNzU8CrpW8vyzm8oAq7ghmFPrIELmSrOj8pKiWKgnDl
dnlzaI3+slGQfsmMqHZM4D7bGL+zBSiabo5wGLnpjs0Bfr+GVxX+xn4eMRfyVa2bLtom3EGBtCHr
Zf68RPCJVecy02Aa8cmm/H1B8M+Lu/R3yb2UfCXv7mm1GfeGkal2V1fh1umLXZUSqlRP4SYV3Lw6
P7guLap5BvZr30Qr/cu5dvPPF/Wrw+yvr8/X5mJA4RyT5jtPBPrIpKSJx8XvNDfYTJF7DMawbkhj
zeyAgWtyqKIB7VrWbBwF/v6T1393Tz9/fpNPLzm9uSe8v6eP0APYj3DwiXUCIVD3d0FNI9mc4CIA
d3cQCbeBB/L8e92jkUTDL1eZ3DkETmZmA/qRLd7Hb+nv72i5LXFxGX9YmNoxZPzLpHunFcSjGfEY
km0pq9PHr2K823rzwRUWFXKiHQn1wHl/E2wg9jV0qLvdOKMLncB6berRip9Kf1ij2QuOepD7V3NT
rB3RG/sOJ/+NXWPhpnchTqUJ3z0dLesijpgWffzelnPul2v6/NZwWHKPNgSn5PsiVVW9MEMDzkxT
/bB9CFWWFn6XprtC+fMQSV1fW4Qif3Im/HnYgT+yDVm8lZI69V3d54fk6jlm0e3Q2ikaf2yQSzQB
m48/2t+OOv5RIoixclKCL//+y35NdxoRG0nCRwsWxzuJayirrGaVmkb1yXn0t6P460u9u7LIuQ6w
Q9CSc1CBUpD2XtDFP4A2lSv2cM2KoaUXhdMnxr9zLO/7L8/BDEt7AZ+b9X5BnpC5OsPABS1sHRa7
1uZ7N9Mv2sjOtnMpwIq415DbusuyHB5aGP6bqer3LA0AAjQ7wf6EwniItR1KEsHkzSYNkEjaHgQB
Gi82J3jsidYbyRjp0N4v/YGaHLid5otLfxp7OHzBW2OAQ5+Sm9opJprJKkaLIKKTQ9uuvTU67aus
VLT/+Ks9L1XvPrmJc1U3LJpY4o/T1oHlQAeeCzcVJFcaY3QLSRStd8Cn0sL+ttXRJw1MuuzefWhS
maKEnm6GvLdptxDCa+X35ItUK53sAVRTTEmdYvDMKW68IEIA1XOyiJ6cvqaeq3WqiivHnvflGMLG
0z2yIMyTEpIgtuY76gYUbQ7+BB8tCNMVEXcnTcTPH39k472lbblUTZ1717JYKf63XFW/nM+xm1rJ
rNJ2V1Q2LTSw8EMV/xyLqVg1w+MMEwKVjKOR6skY9dyE09Qb854rvY22JSyRU1D8gLumnXT9i4gs
SuDS+BL6s0HSMu1PVxmMSFUBzcraBmZqP7idv3f1b7HmhI/ZSFNgsLlPahU6NMFq1vbZBLdKR7PQ
ErTjNvTkFsOHjLPbsXdu3aJ8bLuTkcQrwt7RYMLMEC2TiVzR/biI58BFT22LVTRUAEn7W6KGH53+
IkGDQhxeB81a3uu6enRUel/HClWjpZWoHztMGo6Pwh2oJMi/Wmr2drZL00PYzn1URk/RunaMEgnq
SJsveDRjaH92f10jt0sjms/ONHxHGlKutTLH+BBUKE0Jj7aTo3BubG+yMm3fl90Dpma0QxoYoiG6
SBokg2P5WEUMlAgMMldFnx6ljgvgrEiYVC1Q/Wp3RkE0YuF+D2v1vaBXq+SDVRCmkFXqqzAsOCvy
xc5Q8WvueMgMy8KRZlqr1qHxhJDr0UJ66MUKVTB+UfocBrKLvG6vEaB/clb9uXA5SrFrZSmWLo2h
d1u6sQlUpwauI2Bb2zIbd06PzNqIxgd/RAkHBnTtp1SOH5/Lf31VxV1X6cpebgS/n8luzdnhzgm3
XUxZ5nDbFelbV6N/mrXHWibPiWu9fPyKf9n7QKjlTkAZ6rqWPNfUv1w8TQA+V0s79l6yb1d5krG2
xUB82mZTvyq7n4mvu9Bbhrulmm8+fvE/N5140sWyPacTa5rWuwsXwUEfY8rh49rFS1mT+T0BwZFz
om3LVhz1dm9riOxhMX/8uu87FqwYvDBENPa5tFc51L8fZ7KNtQyNPb2pzr5yucI2Zpbh0gim8ZDk
EWmb+EZVj+8jJW6oYfEk9RIVNR0M1RmfvZs/7/q8G5zytFDIm2dL9Pu7SYA8Gqium93ZHUMCHurD
MtnAwaNP56BtS4cGqquNgiuQmBl830sXyFAWDg8F0pUdWFDv4yMk/vbVsB82wFUp04Aa8ft7qohm
nKPebgjzFQ4aRW1TWtLYYtvE4zu99c0AaG4R5BmLGJFEl+fMLO4mm7SlBsxvMsLl2zeyPYZEN62S
s+7Sog/H9+q1evBAAsllC5YQEZfR75gC+a2fXQLmfQsl3kGSMfxPDvP7Pu/5S8f6vlSEpkut9m4v
EmCZ0PzQbHakdRKKhMumuzKgRm7yvuOmbCTMaOOoAlkggX+nI7ktjUSPpZYLH9WK1+jWK+C3cmX1
+cIH9oaybD0wqe4GFo+HuiHdopjVvSTwzUMn6SKJwt4E0Be8US6TBvfkjna7VwUfGOMB5sjGQ7W3
DzhGRYSI9+Nv8Txe+n034CyVMYMw25QsZ+/GT75Ru9nkDM2uTxq0eOE+JNfCDjUmfZVx6mHbMtmU
h3BAYdbl+bgq0JLhMATbE276Tmq0sSt6eP5ogXBlysexQa/Qw2Qd4uIlG4H+QzFDnR5a2zb9pjnD
Yx0C1k4ZRqE5XPY/lullJY3Hs5pMCWL8rD45OgGQaIiy5NsRozU3KBTShHFr6jegF/XmnunCj4+P
xnnX99HReHedDW06yKCYml3QMTzBv16vxWwgigG95pUJbTTWhXI9+HgODSKWXdGItW2rxz5urz9+
L+pvKz0bcG7SrEKG/X7pc6ZeMg7pmp2b2f1ukPg90RE+dz6kycqYTlDsbHT7y7xgQV3pqXGdjUVy
bbvlwSUUeeaNn3yileFwMyxF4HZhu7S/6hlfULYMGuMcjr5MvinBH4mq4rU1uv7g0nhb+ZXF8HCQ
D/zZh9rpAKrZ+OTCHhGS4SS4/JzoLYUnhzVXANdVPoou6yUrVY3JBMKROfvjLiHLZjL1QyhYosCP
ZJ5i7IfqpAMxrj+b0n8FI/aIFJV7O0ZPu62euxYVQYWsKKrMtayDH44Rp58MXf8sb+gT6QYTPvA5
Oi2N35cuEm/txI9ZTh2ZvOKLKjAM6+f5vflJIfWXRdJi8yldCmX+6h/DxDSx8roA/1QGORrMag2R
cM/SeeMMtOBDqIt5RsItAJuHj0+fv2x5+YzEfwsXioENGef3zwhXvittX7E852rTkR2F6mCUh6Rt
vgvTHoHk+J4tiGC38sRaqUBHzA7/HOSc5jL7QMdnOz+k6qLdjI8Uu3QdAzHe+pYRfrLs/uVEt3SJ
FcM02VxQ2P7+TtsgqoQf680uD6EUD9VF0cSvGDpuRk0R2xC9NTZ+m48Pz/tBwLLU0/ETrmMwC1DW
+zuq22vNGAEv3Rl9d6WbQIo1DX9Z5M2WjcWS4ZSw0IxqLq3lNrhD+3LA1Nyj7sI9ZRbyZiQ8yAvD
tt/WPhvNOZoeIoNUTe2zLdDyRb1bk3in3DptvhcmAu/us1HX9gpwabMjdK/1yPdBwJyAT8BthXkw
jN8+PjJ/PWMpkbCC0W6j0/f7t4GZCDVENzY7M0e/Li6l5FVFjlOgxymQcv6i5iA5W/vshH1HcTp/
I4xeJacrX8gfLJ64MYLCkGWzy+b2GQoBllSqQz+0kzWewmvKlbURUH8m42IRCJh6x6AtkF9Sh/uI
/x30oGtT71GhJsd5tspPbpV/aUUBUly4WjoXs4Na4/cjM0ydmgn05orS5CurSk8h08bbBCQ1deNP
si3aVS/RygrqNXu6L2XgMX4sN3YtZjpk6Zs5cQg//rrk374vdsh8U1S3jnx/IrdB7wsz1+vd1JHF
rmdTeNBydUibOfbGic1r07okzgHm3TJgDTw2jodS0ETsYie7mbJdjoDqHi3nzy4Oh/vOCG5DYsmv
gvzC1UySEZ3wamalYQpS4TT2VY7Zwdavcu4LRHdftg7B2JEbupdzyW0i79nCRfpkbULL7Z+bCss4
FUI00uE5NG37mo7qZe5SlM5mbD+JKvgx48JMevK6hjwcL1OD25oJ8+qEOb2p2AN8fMD+crwcF/IS
izHzvz8mgMjPI7TXVoWYXK3NOQKQLgnVHnKkoQg0yV3pbi2tfkNN9sma8x4ltJzhDEClDWjNQPPz
vokdxXg8q9qudtaY2vtY7+Q+wra6w6SVkJBAiM9Q18cegOgxJXlpDT1BHZnR/e9rKmophapqmUb8
cWco83JuS0dWO+JJr2uZEVqQ6PomGvJibYfG6+jkxhVAw1MsRfPJ6fq3YpIXp5tLEWPTy5e/X0Ri
9oOYBF/SqxbXbxeEO+EU3xA5I9sMFkyxhhw3mGfk3MG2DKvwk6v4L6sMkh7LlZZhGZIAqd9fn51S
3rqhqnZpN+NZcw+mv45RzqyiOBNerX/6iSmFTP7muxWcHba+8JQg7LGO//6aDrDvDkY7r9ln7rdC
MIEfyta6GWnabKO2vk/zPoWHXbkPmkJvWnT+DwA54YVN3sEuGH33JtZekW6HG7I3A1R30SLkNYOb
TrSAjiuJFgunSgu1yEttU3t0fKxNU434Vm+SE3HH9lNDi6khoOpehOlzM/XT2m7q+LUd3S2pTOlt
kwJ/MRGhcQfUKXvzEZgVkGOc91mwRwJrPidSfuutUG0GMUKwpya6DIzlD0nDf8WgsIv7tQGo745u
jkYADdtIe1BPkZtg1LE7/9KPUti0hdRulN7Xt/MSHNoNKK/Htnps38zCWUIXe+vZMZ+62Yh/9vT1
a3zLNbN2mwrithiUdjnUfr8us5ya2wl99y62XdRowXQRdoQozJPx1OQGrIPJdF/8Js53JkkJqxbF
13Xupk/sZLpDHQfz1ShA+pQd3GDMpxRByWVpjPHJIdZ6xR0yfxqn+EGvg87LgMdvXaOdvizSiWUC
/CoLlbJ2iMRrZ4BtCQASSMRdcR9H9ncRlvN3PTFucyf90mYRuHUho8vJ7iJy1Nof5QQ2PeyGlKh1
vGybrIxwXcu0R7afU4G16Vx7UVJPC0xixKCEiNJOzQaxZcmuvkufWy3uCFDgt/NTdjg7BHjIzDN1
HCzc2aOrtijIwaFNcn7KcEp1bB2B+jcCk7o8FLrs//np/JyfjF7T1/4Okd02Tkx1ovUIhHr56T8P
Qxb0m3KgJ+coDC0T8LUVRLbo0h8mwA9ypNcZTNUm8AHGk+ekoVTQ2uKisuuvo0VaHcl2LZkBA0Tf
5Se40ekmTYW+glw8X2vwDq9Ra4rCr67PzzD5m0gGQh7mzMm+qC0g5L66+c8DqoJ1xF7lihiF0FOk
XC6k3mTfTDnRCqKUjyM83z3Wrt3QEtkCwF9i8KOkOrp99TTxDWxD2w42qaH8ewkl35hy45lEm+Ki
Qa5ramyT9bLU7trS0O7GorrtU6juRZxrN0ZN79iN2h1qaRODn/IfgjCpjmHTkEC+/Jqxxb+cFnNN
Mx6QYmXaaoTChKh2VQNQ1sDpgUomc8LWIWg0oX9L2CRpQGB1Dn1ZIXgG8LKNdSu+lUUf39JgAuZD
ZBo0Bov2uwWy1tSj/sKfS5jXCwc/neJ0h3HC3kBP8p8IbtPWuWwz9lbOrrHG+Wkif24VB/18mYOz
fBJJdgR35t5mel0/ZV/T5UlJTsBh7HIuhtLeVZQvj4HvTvdWm8MbMqrHiux2r0nILixnE6R1sYCE
KImvLXxBpFbxE1tXfM3Oynbg2hhDyx4pnsz6BKbLhtWVfDVTRx1tgAfkIWK/mQu5kjhur8howHNo
tPVOGaEHj86Gf8C0QSSOvQpxL2/j3DTuIc7gAO5vuqJsNu7Mx3Z7333sw9zy9NGxd2bCC/cR5KTR
GMpLbRJIiEv8OeLCqAmEYXru35Lc030NRvnSd8OFgVIEI7kwr4qG86QAL4D6JmvJpMWJaJXhj9DK
ppWQgaIHoVfbIlDZpm8aDmjeZvdz1t1Ozmh9yWInB89bjgdt1JoXNT4pZWdPZoR6utRoHOdxv/Oz
yvnShcdKwFxh/jtuR8Te+wZox4vCZdUsz1vw3cEggR/pR5ZV00E1hiGO5J9aTHs0+hjM5/gpn6Kv
LCTp19z0+b8n97Eo6hvHSKynEEZ8EGVPYzdA43eiyxBmqayMB6d2i2snGx8DeFGPKpqTq7glQHb5
LZVRdJk3KXlPCy9+IPp9p+i93nKTWdmB5d+7y8PUSiBw4SwvUkagXhmLem/mXevNNJf2pTCmR9e3
pBdFpcm8rZj4wySDwcP7Ng5jtq6KuLnvxtC4dGV0h8CzuW+XBwMLMXwSB8hOkACc6xVt59wdjkNO
dEa1/Bp3bXwf5aVnDTr5kzX4GWe094PlvpC8kVCvWVyLIuEckTamBKL+mp980cO+17ArdoMjb3zL
ph5X2DgbhQ16UU6SbrZz0MGZq6GuMHn31gk2DMaoNgq9cYmqDJxquj7/BHRdkW6N927WYnJ0TeZ5
0AxvxqwMr630ya0CguN64Co9gVWkbpvGRSno2Niglz1Ls8TRMrj3uhXEOnfK7AtzIXiV4ZU92SRE
GEl5AQlIJzswdncDYPwuIdaCEW1zKyI98cxR2heVcMqLbEnTaGyozeebHfDdxAvjgULfJ07u/AAK
+slI8M/oTR2cpFttMNaJg/T91zlqL6yQkMK4Iga8/275+F5T+mx8gAu3bw54uuotFTXB2fa4iWQb
XBg6dhryTWLAB9lxYUnVlBErJaON1mOTMcsfUZLcJYmPrSsFyjZHP8mq3tXlCJBqkJu8kbwL9n39
2GwK29nPYmb46senJmyeicTBtl3/iPuT5D6+KETHVn4hr/pO14AW0P66ZTtPzjeSFDsR3PN7RVID
e0gtkyena5/F1N6AlGE6W14Ts7rcdZks+RIlib1SdvJMYsdeovcTItwtNKlRHCF2saxpb3kfIZd1
fsztOGJzLSBAYmjqQCWt69SAFIm/m1FotBJB0W9sUEuk9VRHiqH4aBSYBybrprL62TPS8pDU88Gc
0ts+B1BAyZSWwwHNc044DZbzfN41kbaZerFLgO2rlJGjPf2k4rwtTeark13LdVbCP6PEMzlsbFkV
H6vM2SvryQUQ8OFklY9JUsHZJzU0lgSkdw1SdINQJc8kEmLjZ7rXRM53x8BFHEUZeX1pe5u7/h3p
CRWJABPOkZidyaLHpclorwe6cVXhXKdx52wwF7QYt7ND2+THzLR6ZpPadTSOr9FsbVUxG//D3Zkt
x81s2fldfA8FgMTosH1RA2ouDqJESjcIDSTmKQEkhqf3h6Lc5++/28fRRzcK86KCk6gqFJDIvfda
39rocuIFCeNrWetXWiVo8bxdqZsb3EnRxm/nnzGeEYZ/5qFTnF/ck9S60WasL1J6waQ1FzPT0w2K
kGrd1OJeh3cH1SJP18pICX97MXvvSuQXzWebUzUr8nprZmm7bUhgG1ytDPTRkAGjKpImMYYQzmVe
bY06opSElrbKBPXmsCQA9tU6hcfHE29aKXTMpSg8M3JqMzU/6K1PhYzMFnaJs7VM4lyzsov2hPMR
yYlnb012TAQXEM765DK0cGaYoao/jjEaUeJ/dojfz6aRfOpmcqjs0j7SCXxb/JVkh63avnj10vRN
LETKYUY23LOzWLlKBlnBe2yp9rOjxNfGqBEYSLmyHy3yDhlGR75irYOxAHJNEsaFbwUyEgIGG2RU
2p18BP1ZWwOHIztIEVk5m843VBwYDhs7C6RD5FnTK267hrMx0oEQLSCCIrUggOjjCx5IbecOw52s
ldgkTD4xtw6nvuK+VCv3UJiJhH8E0CLS50Pb9D9KboBpPSUP3STvVIraH32nC3GsRuU/TOTULJ+1
ib5YwvsDBvwL7Rz8vXNEJN8oqlPiUubSZ7SXyOjcw+dNxN3JLxswX7ortz5plGSt0zP2CFMmX1ee
vD6SqAzaSAGrpwV/+2YPXO5UdxGpxIO3Y3bTnAxN0lGs9WajL05Hk/qmXhVDbe6w1l3c5T9srKk+
ubi9iCQbba5SD56ppDFeWd769tzjYiwD4aY/GA0kpzQak5ND7Y6+Hs2pkkQXcJz1Ta5n7cluUgt5
3yL7kOO8VYl3rbJsb0YSUH9YkDNLiCRJoTCAVF+d+uUgZCnDBb+0QDJCeDzFtjvtq8nexQzbi9Ec
DgVGP4ZAyy8s/l1POuVKOK1GPlm/x8GDIWwIkcm6Znu6PTAXDNzW9IlMs7djWyQH2WG6PjQFSE8w
RuG6kV55SmzUtFo4BO3y1e1blODnBIn4dpbF6eYghnFVnrxx/urZbJZEj7CMRlS97R0CnkiC6SrA
RRzlpkUuTRZveeLplQdCIDduV4hD6nHjj/X81EUyx/fBZ8YQ72Y77vZZ2b9ACgIa8m8x6SSXdIFV
GhCbSA3XpU0q3fLDNPdZKm+fDna6pU3n7ptyik5TlsWn22d+PO810mTncLCC1iIIKKnVzpWNBUpA
Ns9x3Y7B+5da7OcnTql+bWFOQElBlechidCS9HR7mDQ7OY3Vc15Fxfu3vc7yIPGkcjOA6SmDzhIt
tUaIALDvtaPEoW1QmG4ZZiyESGBiWaSuYnHGxm57geyIydhjhqaT9+5xX8NG2G/yTmh7g3d8VRcJ
GUBUcFtzsNz1DNICVL5HEJzGw4h5I/XhMTdabXKRo66uWlcGUfw6e0Z4osknMVhLuZblIcWdEtih
TXEtPIIk/Xk9ZGSAW8wetIZaNc/0H0OvEVLZsbBOuv9zAk+H+3zcZmS3DkNXYmowYqDKWlMevYKu
N/UIn86JVbUnLuLy6Ny+60eaB10GUfzx9t1++S27MVKSrmhVaBPZezpBqLfvA+swuCiWf60vRAEE
J8uv3x5uf/72mT4Ia01stvf+0/f/5/3x9k8rzSjXGM/k+v2bt39U357uP/5cLV1nQ/p6/pfnNt6e
/O133p8JLIVn25zd96f0jxcRh7GzHUfruTJJ4Fzf/tdMs/etPXKbjvAL3wAEt8/yxdH7jy9vn92+
97ffQ8qRB31ffrp9//YwRNJctLP8gdvXbtTaAZkid7dvESg0b2VRfW+7klLZC6tV4bsWAFC+/MfD
nFJI437i3b59ypreHy1/tDdeLo6VwV4cYy6uJax7G1k1Z6Vr1gUNpbOpZ8ztWZcuhFMj3NQjkYr6
Mgsc0wkjtNW9jakB/jUy7HVSOD+4EdVw4Kd4l8n4IIpy3uAsEffYM0FChOV4cTwq8Zohd1HQnJGt
b+ysustXAwIrMxtec33Ud3NcMD5dYvXsjdYz7U307x6ly11Mq4M6m9SuL+zY4o1kIV81xeyu20Kk
6FxZe7C8vbZjd5W2+YBgBdnnSPBSSPJQRcceGNoMyH92v/ruvW3oQTU23yH45cdwImYcWzPVf9h9
yvHZar0E8glkdofv9RDL2dnh0fxYdoiLyrnZU1rdzxPp576aMA6FkLFpngijO+eSWEYPW+LaR+0n
nBDLF6HBYmAInFQ+uO1SrskHJwoxb74nHweFG9cKzVWNHbX0o3tRjcRWVm+dZW9JyopW3D9flTII
m+woPDwBpLW1juncUFWkTBFGFBYUdjSL6LHQEZPskDqKUhKZcDN550LUX8b+rtfLxzBrhp2MPG9D
M9K/d1X1XZUpMaNe8xOAx5PWNRNkT9iJSTmecPV9K9JAg7fKO7vIEntrY0pSMIFS7TAC+qdIok1Y
YLdGOWj73nx1ytDYx+pTjHzrMTLYztRJeNbQp5yM6TCpCjUSVBBSz+pt5qdYlXv4tHpTlODsEoPb
8zWtf1bEo21bSuDAsKNoRWgmeZgJXC+lK3cH17FdFSB98gmynYGPyWxlRlvLyK6aJqN9G86vaByz
q2vV1RFb2KlQY7KabDU8CIRnSVE/36x2LgQMZh09ux2rqS45XCFbWWRyZglRg8Vnjadwsml9kF6r
GAOGYO1mK7eCyk3DfWvW36huCW+SZrWLXFPdYZfUe7Z8Jfz1Xd0DgChHV24U400E6Q0TxQKiUkUY
5JoW2JI9BxJHTskTBc20SxgTrVLmslDPH9Ax+exM2BssqHxHOp8UjCqCsleTRpS8rRPcWGiHG2wp
GUnPK5yyBl6KZbksavbBGS1bAAMQIIccVVT8xU2JXSaVKdmIFA5hR3+oXQKZrMKD80YK4dYbvJfR
qPOj9z2rennXhLs0lOl6Bm3UE5q6bkeN5EG9uuoG6g9lGyz9cTyu00kVgWO3hMfltr+JM+vrkOtq
3WLOW8eY9gGdcukkbH+N5FkQVhkkZW/DkKRwIu9LR6dQEp/U5IGm5S3dj6TeuNUw0MYqSUeu+3vb
xEcU80d8+lyHvm+xhhM91Se5t52I4sWual5zEATrjNT5TYT/DX4RC3Ouf1s0YLUm2YxwdKjr6Ojn
81vJKFmrki9aVb/1w2gde2PWwEMRPls4yLWKuQ4i2y+4jPj3/tiZW82If8RJGOBlJ+itw+ITJz6J
ZUNM4pMAqdVAl1qRGYYwGocVOidvUyPY5tZphYElx2kvq2repV1C0L05/EySanpgBUQIo/p+JZux
h/uSNsG0sFDlXDgHjWrOQPENgye+i5ymOmFeLOjqmZ8trQiDAl/LoTJ6my2Q5u8nFZ6aPsUj5adA
OkbxM7QvVU2sN3McTdmEcoVWej9Xhk/SmlgXs83eTBZc2stVNIhmODSjcedGkiLOVwUzSnfniAlZ
JhvlS7M8DEuONK25sgOZQ1LEDs7eufXr7PL+YLI2dsJ/C5uYDRZDiK0OWzGh3qSXunOb+AxGeTrb
Sbp2GQe6jABpDjYY9EHXnlqE8ycKynFjeswvigjOBwo6MhiA0nKM29bc2TI6+MC91ia8t02tld6q
i4Zt6bp7Zyq1AADLoQNxh1H+m2XA46hFnTAmj83N51aVTpAjwqK1Rf587MUA4WWEzJXVWptSGkP+
sLfIOJjKOT64oeJvAa8M/ZYYVKIQ+e6WiOQav5pJOlzrJ2vd7fJTIuDIljEMc9CyP4ZC/TABACYZ
m52SOMMVxmyDfeKEGVUcJkfspmxy6IVC2pUayXstEajsYO8NQKoptcyqR7q5goeBukbOL4kZWUGa
lM8AHy5xyFAjGop0xyxH43TD6AFNch/R9QpQXsnpqQ1ZZfO4s7eMm7/QbLTXbG7R7phYjcfZZJrj
yxNJ1L40d2Vnskb1XJk+f1PgRL5rOHxTfMc2dQjqHjojbqh0TUAw6Of0Ey1vzEd+0Jfizp89H2Ut
CZ2umeRrtx6uw4JU0xFZbIdiqbGAaR39XFsTnTbex+0J/+66MjvvDqLEPso1+SBF/SPJfE46S2WX
MWtfsiZNdhPNl6DqVWDTNduyT442SYUwTk61FzSZcYktqpCK6JCBHBByh1NGBizamyiy5mCQ6qji
0dxOdOrXNurnO2Jut61Qj8YcoZ9Lm5hbLLsHhQl1O33B0lE8KgZImzQrLdLby5LcQE0FwOtXyuuC
84hG/KCi7OdgRPV6yQ5acU0w4MnF9zz3gVINkjWWXtfekHO47dwhgpEjD/RlpoO9MGda6RL6WYcH
DSoDqqjxO6ZJcWq61D+Pvh8B0aI5I2eTYdsIb8pF93elFaAT8dysjT5M7xuo0qdwMu9IgRohvfZV
ev+gJyO5pYxX95GdKlLbDX2GXTiae5xb8l6Ej0oK0rfzaJOnkXmPRqH8iDY+Czww5Ruj/yL7sH6y
YWxexjj5wuXWPHVez7bejktcpW+mSosXnLIkUdfauNaXL1HGFRsoaNkRiu14wPMND9vFpj0Oxhvx
4yePPHPpjxvV2O5LMbXRIgKkSwJRQ2CnvPPKSmJvgK2h0UqywzTdm2YzbFxQWneCw7yyU6s45CVb
yIk/tCNzA5p+/NUe1SFPPfUAej66MjO9djC0n5IcRJWjDORo+Vtnd2otehkFVqG/wT1NEfGfm+E7
DYn2kqXYtDpyTv249I9p0VtAQYS5TRPYbUbbc3Xp2De0Xp1ShlkDCphdgaiH2RbbTlC1BBqqgSEJ
xUsZhcleENm5Cdmm2Jy4R938kXj91p4IGtHzyNhaSUiBG3ZfTVFdHbOorrZBuzAsuvFgt/OB4Phg
TDArZdMcaHXs3JNQuLMmcGkMbfeqGx5ty+6uUypJTzMNFdTVBEuz4O4a2u4B7V68E7run/OGPexQ
vkgzHtkhJcz2DH9f1OZ3t9PFwU/FZRS0EcQoYGL2cqdPvSIgOQFO3cYU8Z51LsboFWsdDVHXBd6S
gkPMS8A1euUciPctg4gYGST+Tr92I5ioYTjl9BNGC2IJ0VxhvGKOkt4pVl1YnfZDktjgvMPCXRV1
agVmSUdEYwSG0GTaOokl1vrQ9vtZ5uEBKc9hhhNK5myOrIqVYpBOIGhVbTDl1geZkSnlhNPnuDHs
k8CxAHIdKXM8Fn5QepKUkjapPxo5rB+HlnKFumVXOyR3MqgCC4Te8c6nPb4yGyCjIPRGQ28PrEgj
0g9H0fhQ8aNnxSsdc1lr+6+GFaqDEnSGW2GvOlKndtGQkpJAlQ3hNmG34HEb1QtL25qAAAwysIOi
b/TVUn+eZspZ5K5QoUY7+WrSYj0AgPkaDaG6SHtrxGl8H42YRfLeY5/k6AWbC5eOSk11R0Ur9zpi
bSC75XmYjginKfxSEMhubMudSJIdIkwU5854CDMgCA3odEAJPkGs2X2aNu5VwvVHfDJ+IjI7hBf9
bIxMZVz5kE5NGGhi/EFC13AuAZ4uzbWzl4bzNkOOs+ONCffSeg4rO9xqSah9dYafoVs6z0b6o54A
Hfv2OJ0tT3kHWRLIiYSZm3oWX2L89GvDKj8V5dhewi4zHtXwVGcmBghkCRegltmVqIVxTSt/lyE4
eSjIXIEMkjgXlYOgpZaLPFTTXhG17Gzb7iFkB0N+lHSvWkJcprIRrzpA4hJP4/ytaS8oGzaTS+7r
2V4eoCR2gXRnd8W20b/6+gNjr3Mx6ftIEjQs5/mpjrv0zIhiepRAIbSZZAjVp4yfbOulaWfv4fZA
226fZuZrXQmGd3ruIkJ1kzV7d8xA0fQ0k8d+4X6gHi2lH3GXfx1oE9O1VkxoYlRprua3lxmwK3WB
JjeogTisonyoRGYAx+4HWsM9M/YZ7HaVo3326sE7sGOo6cqF8t6cN70d3CihVimmrevoZdDHRXoW
cbvtMm+G4aDkFu89QXA6Pc8lEVVvbcbNjU2y+RQODxm6kYEhZZOO3hnv6Hj0I8TbST28Js3QMDOa
yT+ty/FoU7BWSdJuVNxgqy2AZ/SxGUH8pq1oQCeL6o8lYRdEJwtMS+cpx/8hyjiQNhEXJkjTzRzG
/ppUxOhMXMA9uPdkHzNgoAM6rR1RvzB8ZxWxyiQY07QgtqGb7kQ1gRuGaBmYedhvyz6V63hiGGTY
39Giagc7rsHpG8kRvYE83R40OfjregSfWgPGfSimCvSLYTwprvhjqgAZZL2ujlPifSnD6FXDvHmf
C6CnVE0HxFQVQFd4SF1Y1ts5Kwpyn0W/qaTJ5LiBQFZ00biWpHft3Llv9nYNBSV06NxN00jvFet/
SIkZA28jAK/dYf+vt03ivcztfMn7Ctm7GORphD/KUKR8wRjbcUr4yTbWjO8TOCMS6/Lh2FETA8Lx
mk3qFA/m3MtroZLxLgyrE1HW5mYqwEWXrEK7ciBgQTkgzYwmfp5akD2iy9ut0BDwETvPVigdXJJW
ZH5nk2tlvjWuEs9+NaDrc/Iv1UKoGa0x/UJfvV6HnGIDmWcU1hBLKgx/QwzCuRNCBnExPBVGKi8V
Wwq7SHa90zkrj3X0gAWG7sAu61Syx2P/VMZkZISEKq4HFw6m3XlOkGRdf0izBumKrzdXUh8K99Xr
CUqPG4Anpj09WU5hHfoO7qIORD00ESGTRMs72sFyqzx0Aj2CN6Q2HUQ4zYkY184/b+TWiuE41SMI
GrMlpLoCW8t8AuE7ZhCwvnVwIzfMjYtknaoo6zJEOYjw6GvNJu9+CNhW9uUmS4xvTbhtDZOdvsbY
rwPcmtcmQdt+ta8tsgmKhd9eozMFzTPvVVnXm7FG9E78BwhSpp/1zrEq623QD/hHVhmdfjtMxL1m
GOoYNtq+0vNtltO4MokaKZywv8Dy/TIW44/IpBdS9EtOAwnMq3q2jEOlTXezcv1LrQFNMyoIz6ip
CgaaDFEbWNSlMJMt9/vl0i3X2QiwTYwvaWWyTXGPTVew3lskyDtNw63ejVaWnxKsyXaKSLBtNZTj
vhMLqAZiyEGjJcNeAn1dPZDdyDS3qFLwZ2n80vQanVp6/BSp6HlIi0OJRca1nKcjTNZdFk7uKbID
w2jRjmttuXFLml8gX7q95ifmqqtKAQQXnrXiHnWs7O4n/XD4PqJpVxilh+3AkC3Pqm+MyZzdFAna
WhrWGnZB2wi44ypxiJSxgYeOog8fG5pL08i8tse9cNKW7Lmx7B6bLIYyAIgUdrZmfezKb6Sm5kdk
sGrVFZOxaeLa3vdLXa/RWFNdIvbTEvUFmKTc2rTC8dzC9tAado6F+xxrvkd7sS53jR6PYJwBORXh
6AashiferBFfg6Q20Rtxp0rjiP2OoCcLfjjrLKchNrIVRihrHcetOFuocg7FUNz7bledoajT+Wml
vLoue06nG0koZPM+QokFKEsfJKG3lqQN7M22e2IHtQCGBGKZuD2ARUs3xGqvGX5G26iTpGnoBXKK
ceU1FYClopFX8JxPBpOypSPlHg0zLzZWDyDe9DhwQz1R/jtaSMvTeGqyuTuywh2tyckw3Qzf+sE0
1mkKnL1d0NLx1gr9eGs2bN+iyvge513OlKP82VK078gsD4nxey2zNj4jsSNoz05/DvbS6jKjfJ9i
ubc98NYmLsLA8sLvplnehemtb0sjezKZk7Ux5t+esxquq3MwytiGmc78BdRUu466Wju1dspGFmvh
eo5Ki3W2eGXOS5FVsH0J5wVYpWgWeVpKY6EeL6L7Sg+DiJoke3aHw9SR5JIZnbE27JR3xyNwqY6L
ZouB/+jPJHC7qR4kepwdweeT2VQZWxMq06Eho4cCnaWEfeRDGb4ZrqwedMueUEN4clvWabpzIq5M
1x9X9Bx9CmoEqj62kUgsN9bCP2T58KXLZXKKuumhLt11JJv6nOMsWKcwgTc56Tl0EpBhDTYYmor9
QJLTDJoy60dIJOyGUEje5YE0G5cQHMcmVy1TvjjanvY9x0is42kNaDlyP1CTdxoFL88aPaKcyqYD
SmTJTcTI8c4Hii9cJF10aKON1YTEwDNsychQj5b0pGEyqgPR8/kupe0XKOuLDmQeBnAHeTIZkoNr
XSuaLEJjxdE0wKFwtQbT5wwwWy7kXD4LF9QQxr5qV88kYVaMn0bLYaAPrAcVSc26TyDV6faQD/bP
mt4avb+kCWheJAfmRfehV1vnWIrv7Cn1H7m0HuxQj6/x1HiBEScXVw0p91cFNDnzVADQk+u5t3iD
2zCn1nT29FuS59SvrvNAWBGhdpe0XsZjXfTUIWdlw5SnR7MsDk3W5sdIj+ShHO0HUbrjzmxYtOas
Yby35pYRR6QOofP40bFd66X3HOaSzfkgst2YWdm68DWI+GBGU7fcF337jdyYjIAUwtYZl6HwUKK5
Fr18YlM1HQgSQ0pQ5p9L9khT3ImD8iXgzLHbhm5GmVbHLSvSAAM/o2E6eRjsmxDqfWfGR6JrmNyN
IbVhA1Q4aTNKgRkXhhER9ALQ4IxkLliE7NtyjLyHlnjYtTbWejBN/lcX4dpad4jVska8B1i3lpyo
bt8QtkhgYGSvfGqxLqX9loFFoNFAmpQEzK2TMXPxZ4P7oFvviohZDKHy0HwpdC9LcmJb+ZQ6+Mt5
j8PHax7mTpD6vbm1Gq7ytjbp0MRleCn0ca+Pln/M2UsfVI7L3Klb9E5mfo1Vru3HiCAkm7pcSx+n
yi3R20zx1ccyGKf4J8zIyHcFc0pGUGN7mGuLUlm7pFULzFO30o0w5vrQld0QeFi8Np4OdwqGMC1N
5yXnWrkvDDJWzDY+lCio7opauxaThCXqZO3VjyLQB3WcXwauS9JGjKNdVIhNxhAQAlq4OLvGndWv
29yGeA1jaz2pztzJMme1KvUU/iwLv6eoJl2N3IOqM80D947rLdBQb+r7KkrvhEnTd7bUJtdSdeLN
dDmFOhbyutb3ddZf6Mo3a9lI52PoMJyA5PexKtmjhAPiI5UxGVKJ8b1M6/I+cdutqhrri0ejZY0V
iKeEv2NbNoX4rKt9p167urOeGqF3917aPZUt+inqYULjRJQDroxfK8dRrxVpo449EfMl0cPaGqVw
Mk9npTni0JpjdgHFuZv9sf7CbbBEg2imcHur+NgLMK1+P7nXOENTEkZVsR4VAWBGkx80RulhYj4R
3/UYFzMnkU51PlWiXmOQnpAsFuLaSe4fYdrZd6qeod4DIqho5d01ywMUe5LGWzneWyO8Wn3QrU8z
qnFS+j7jk/OXGhesxpDfT7UY9+1YvxV11qy91G0cin4ERdY03g++EV2lrheMGx7LkMqX1o17sulz
bjzMDLTvifkz9TLealHvEpvX2oemlQkmALxtc82+X6KlTdnUooOrYCh0FHXmACC4jrKvhm3c4U7W
dtg248CUiNxY7r+6xmyzI6+6Q1IRjdMlMtvOsJpxUMXt3sLr9DEr5rea8zvxVPlk+b3YN9TRq4xr
mdQY/W4YWX5SN0OzOg/4H0lguxRyEbZYHuD4cA5PhayZsszJGUNjdjWNcyQZbledKBCQ+A9dTgLD
4FTymCnOOhxD7clzQv2irLK9mm1+IDjno7A12s84cw6elGxoyKkxXXZchh+JT+PkP9Ls746KMAwL
iwAYtCj8iEb4szV45M5lTUYiTJg/mC0XfCX8ZOOKhA4Z3byLn1Y0/8yFhxybxZkZLTVWrfaFT75K
n3bmQzXeTMH2pulz5zw6UXvtdf1isGZs2r4ySb7lLqLltG6dKEF5h7ZpYIBFOElFX7DvHiOt0h/8
+NgSuKK6/EdGe2oNX7O9b9V91eX5OcdcQOGZGS8IExd8u0RgzpjhmXpRDZewtrwvIu0qpj/cFA3a
P+wOXaZLUURSS0RGwZgiXXRq61gAuaYi0E+m5J7gJ2KrYwd3h6k6dejJeVdYnLJcxffDKJ4qj72e
ZcR0SJYHjwEVyI3+IeX+fY8N4oFQjZUDI+RopS0qotRITmry3XXX4DdqbQI9wmjgrOUh6qi3tXkY
9nnf75TKjEPj2+ljiDDO0Zuty7oIO1PNJ4cGxn5yooGWTHEcNGyBtS+iz3IBGUdFG55510scjA0N
aCsrv+YhGxFgHclDUfbmrmU6+pnZNjK9hyWyyMruzALBXdEda8+tPxf9Uj1DF5BqT1JHd7Ei/VPI
QPOtEg23QNe+d3o6farV+auhJ65MhR6ygc0QWNppO0GJ2lR9ca1mEhN5x3uUsrV+0en1r6Ks/9gh
UOa4lslz3NDeaTz8YsMkAwvINxWtsbbZhKpC1ZcaxuCmQJXJHMpnEU7t8F4Wzjcvcqpd7KiPphbd
yRjBbZ+V4y504OdnIf+NtPIHe/K8E3P6iknwkNInycM9kXA9fr1JPYDTfhrwHbw4ksZnliUPBm5D
BiXwQbkmcXmEB9x/gdOazk8yxTMn3GYVvanbQwoQ/GpFln6BxrSJNhrzoJfcauSJACLur1mpv3RS
9YjUYu8kBuR9fRu7u5x0q0udpGi3bbv/FHNy0+zNPiOmSne0Dymp5gjMaBsZJAb79feJEdGUGPo5
TkEf1J5vH00BkrWrHPSdLaN6UYgf5K1mn1paOOwG7Gbtup5EUzGMjxPRoCetC19H2kGPSZjOQV0i
VPBv/aoSjWm5BM7c2leObAuQ/G+uq43jRgiUnUBljDWEu37XdIvrIEnFJ3se4nViKnFsQyU+NYCr
3790au530OKmQBK0sNcrZOF5ORaHaZgwCxTR14k8iU95/ejXfvVZmWH0OIgBzUWaPvhDrN0BPtgR
v/JEV2c6t8KPkef57kNWhvFn4zaL6Mf6qMJyTYyT8xTn87nzbZd2SjY9ZRWdNkxmJ5kjwqDMEafB
xRIFMrp5mUNGWJgL6iPeTJjBkp6Dj5oNsEDvB1lPCW0jwi4Xeflsy3HXFkTCJkNeXu0JHyRxN/1q
Qmq+VYAFA6a7KCrttrqahJzTavB2jamjYDAH8rcsySXBZmM1Fgz4w0ljmWGnu9a7cQ56n1qWvfVE
tJw7EHQxKPZ3mrH3Dau7IxOXqzmLzM8Ts4eu9/pHntjbJKW/mZGHbImhHvYlMrSV7LLwjOy72zLV
ZMAaSucuQ1HsZeuOcLOTitjwFm3/xttJgzBqyflLehGURMdwKzbEPZWudU9Z2WP5sU+FZo/bbqyy
rfU82UX21ESafGL/Fq10YhB3NjlQ66Gkxh7mbr7aI42ybnKfe6H3n5DYUuK6xfTAaMe4ziGk8sxN
L1g4bCaQ01fpdMbl9qApg2EPHkj6F3yPMdleNr7aecl84r3Kj6j1jMfQPiZ9nz0QFyhOYTGyphmU
NY4rnmbjY+dr5rPxI2/7K9mc0edYM6M7iCLPI7Enm9x2K/xt8XDXy3a4K7z5jAM29I8gb4hgmukb
BOXEFnXG+MqYuNSDtpHtjWhw0jMiLlPRdsTqJOZ9b+XfUh/t5ZjW4hmdVIzI7mOnqEhSx4iCSih5
idvyzrWUdkfBgAgoVvR45lSejEg7tjXvPNCUZ2c2+r2lXBCKrvpCZWEcMI6BcHXyaD+ORhH4I54Z
mc/l1kcHSuME2PdIqRq7WzMiuL7CO4fbTH6O6YrD0C6/5ZYZf5r7exLrClKB4fDPbf+q6u5xqg1v
M1rVcIFUcVSVsIHHRZ8iv9FPfdFZK3vS5g33CW83mJZ6N1z+f0M0/fVCNt+6b1uw21Tm/aucHl/b
Pu/a//U/foz/PXqtlp/eV0nZPVX/2i/98z/0C2r6/2CkCjBIsBH+HSP19qRuz/if/Y38Gy+s//n6
P/+b8D5AcLJhCgP3Wz7wx+akXv36sQZF1QGThi0YfPTygZeV//AvB+n/dhj++St8P57//Hf+2St4
vb01C/VV2DcK1O8dBfeDzQGANQKF8der/OtRcDlKcICoHnGrLh8ARP60o6Cb2Ih/6yhY1geoAQgF
bN7kf/fyzQ+OA/LWgYJ0+/jzXr7Au/2bLx/4L6QJD1XVr1Md9NFfj4Lvf4D8ZXIe/LpU3q+9P+lS
QP/120fB/oAXf4m5gDS0fHBW/fUoeM4HYQFNtHT/337+h10KcFB/d1nkUoDpyznlkvixfPxtWeQM
+WBCzfQZ7P5xSwGvHybMby0FQnyAyuBbQNTf3+W/rQjcFpa1kksFBODyATbhzzoLTNf59db87Y79
X7g5WsYHx/RMIhPeX6TPafXXa8E1uG0sQHC4EbePP+7maHIpvz+pf/0oCPuD7QkoPPb7qaD/fV3k
5ql7yIv+z7UCYeUPOxfYKb1fpv/6UbDcDwuIiFP+1z2QV/nXc2FZEeDFg//8dUX8iUdhIdD83rrA
uSAWZL6AXrJ8/G1ddP0PUKJAUxn/uHv8aeeC4fzuUbDMD+SXmBa7gf90dXRt1g02idxA3o/Sn7c6
CuM/xCv8l0sH7pF0SlzDgp23fPztHgGM/ANYI0oH7/2A/0E7JVO3PE7d37sWvA+Irlxh/20lcJ0P
GE1Yd/1f7/6fd1cQ4J5+99WzG2ZSwQ6IlX/5+NtdgVCsDzeelI2t6tfP/7CVwLCXze3vnQPmB5ci
HPrb+4Xu/+1c8HwOAmuBZf5aKf68lQDu4fut6jfujeyD/jdz57bbthGE4VcR+gCEeBAPFw1QxGjt
tnGLHlL0ci0xFiGZDEgpjvv0/Za7tLUruXE9ArJCbmLLP8nl7Bz+mZ1JClQBpYfjx4sZiJzKeK7D
JmsVvlb8uOz27U6TObd0TTocHZPovmMvkQQP4YBIqfCC6AuN1ncdAx5+HuM/xXMrI0bvBKQMsVJi
ZYhJnBe4iHRwMyLgGYMqZXkYQBbTsWb8BLcRcAsSqWMAm0afSgSdsYDjx1OKVRkxmRHfCKMxfsKT
hYnhe702SNGJxF60oLQMgScKMAiM6tS+k+VRgvOUOVknJlazeRQnGQzCwnrKXuyIZeAyOaN7JtMx
KqCA1AKxvw3rXy8L8Chlkek2hzYq8ldhERWEEpAsofIItOfU/RtfYhvU6q5pL5ph1zfLHUbgkWRn
FWghjwHk1PD48VYhjjPcBMIq/ITQpACCS8+SFT1/CkOAo5wwPsG1jeUiSkp0JZG1WZjgyDTdf1r8
+pMoLnSvZkT9lFWARqKhMxrRWuGAdACUDq9M9PIh0Sj6ZSSEHlemP55NLDAX1C6TgPpaXqG3b59S
SwzyiqVRorYDhMAM87ZMqucbF2x9wgdmmpkdUAW3BWIGfgllIM0i4uGEl2xDYlbVIc9itoBmUXX7
fSsjCF1AG0GHudJFgC9gzhY5dev3eItQFAQK8M1MUzSiENx+wGEpxRFzFWlbzyk3K+9+xJxjEvCQ
GbA5SsI8vP1wYjTp/+XOkjJaVDAjSeo/fkIEweQVpgyZxzfGJ6CdQLcZcZhESAxpkjO40gqBqw7g
T3EV8ozxraHuhIoXJNUH84jemCyEn26vYpJrjHbiDIp5/OC2QMrsTRPAvz40SCEQcYpghJ5i4SOb
ULAKSR4eV8D8PunbJzLSfFga28f3XOMKRTDOnKLB+/gJzhoQuurpUTLnkKwa/fGpP3omz57MI45N
EoLAn+mPuWBA6lD3rzf7U7AVqK/Rs5QZv2k2vOcZlCm5x4wAYm5lITijwBDNRKoP8ZT1II6JIz4O
FIqIkVCl5tbMKpnIJCBZoOOAWCviJDLWmmNLNmGAwDtacU4GlmkzaR6eDGgiR6oP0igvyZtWU7DI
Ux4+vq64IMtAqV6o1UcL1LlwEaBLqK9iJ8T2IX0ZiMkqwSiQebVB43jBgDZCwskncaAAV54XWD+r
+f1CNG0gC0a5YoaMOgjOS0g4yiU2kBRiMZEaotgyZF68gPnBQFKHZZ3ygIQgrqD5hVshW1BtqJmB
KVLwLGNeRQmJm4zcU6CuMhVYYuYAy5gxfTTNKptW8rRiCYU2R2UyFtKsgtFAAckC8ypLqVqkAguO
dMGpntMpxniOWsxQPHkaXMCUoKqlCjHTlbec9EknD8kzC1UWseUo7bCF4C96/S/40uOhB46Tblfj
cYemHk6dinjuC1OZ//HvbYm/ruPXKXjni/r0g7m2YWT1/984XO1IEB78ciIMx+vYP7cPeHxp51rT
U00/vGzqXvXL9cP4iwd7m9fqjiMT323VjbpTh+UDxCZsyac7+fYb5z4PlOAXgIeNh6s1qBi3b/7p
Whd45HTlwBvVDmqYblG/xngMjaXIb9W2+dD1zM0+xDa+lRi723a9WnWHyMZzlyO3bb3cNcv9zgEf
kyhS8It6q+5VXx8iGy5OjGxTlrPuw4wOY/u7G3fZDfctvcr3rHqzct4nxeW6ClGK/ENNo1b3lm1U
LkW+ZMWbZrrDUbxTUhTTD06ez3rkQ/5rq1+t1NoRQJtmlt7w1Xbb0F3P3ZGmmkEM3a4a5WkRkw8Q
I3f3rliYeiQp7E/HusmU+IiBAdgvNw+TGIxyYdLkUuifu30zHC2zIZul2O9U0zrawzroctz+Yava
1eFy2PpaOfQwqOV6P9S7nSPTNi0vxm+W6+ZWuaWApuxFDo0tGLqdI9nWDZRjD0PDv48fHd1E1K2D
5HOg0+jdh9b+qxi6a3eeDrGRgRT5ur7plec9kUDRpa1y6E/KtVtEdLp+Wg58P7tUdx+HdeOadfA1
k3YO/B/rfqgdTWWLGs4B/q7+3CwdMwb4OSz6dX0/+7vrN9MajPEBTbXj6Qevt7zXXb9bz96qvsNS
upuTA39nu8CF2vh73xxCkq77L+vGXXHDL4hhN1s8EjeqsYfHxNB9fetXW4/EmBT417pth4ftJ+WF
CTYZIYX/bd2t6tnVcGTbzMlCKfzv3f4ZQeQssz7AeZ4LHAuihid1IoX/g9Wvh6F2XIrUnECWY392
o8rUnO+W4v65U+vpybVOsXlsKez7mrFLrRPzkb/QNIwYuSGy8cTbNjyQQv+lsDvtLW1Yp9scV8Qk
dcXg9bCbvT9186ZnhRi/GZZdy1ww597zvIT5E2M/dNTx3k5A46rkVfJFg3yKaXqsYTvmn6YOGKf+
zCXX9DeW21r1b/4FAAD//w==</cx:binary>
              </cx:geoCache>
            </cx:geography>
          </cx:layoutPr>
        </cx:series>
      </cx:plotAreaRegion>
    </cx:plotArea>
    <cx:legend pos="r" align="min" overlay="0"/>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purl.oclc.org/ooxml/officeDocument/relationships/chart" Target="../charts/chart3.xml"/><Relationship Id="rId7" Type="http://purl.oclc.org/ooxml/officeDocument/relationships/chart" Target="../charts/chart7.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1" Type="http://purl.oclc.org/ooxml/officeDocument/relationships/chart" Target="../charts/chart8.xml"/></Relationships>
</file>

<file path=xl/drawings/_rels/drawing3.xml.rels><?xml version="1.0" encoding="UTF-8" standalone="yes"?>
<Relationships xmlns="http://schemas.openxmlformats.org/package/2006/relationships"><Relationship Id="rId1" Type="http://purl.oclc.org/ooxml/officeDocument/relationships/chart" Target="../charts/chart9.xml"/></Relationships>
</file>

<file path=xl/drawings/_rels/drawing4.xml.rels><?xml version="1.0" encoding="UTF-8" standalone="yes"?>
<Relationships xmlns="http://schemas.openxmlformats.org/package/2006/relationships"><Relationship Id="rId1" Type="http://purl.oclc.org/ooxml/officeDocument/relationships/chart" Target="../charts/chart10.xml"/></Relationships>
</file>

<file path=xl/drawings/_rels/drawing5.xml.rels><?xml version="1.0" encoding="UTF-8" standalone="yes"?>
<Relationships xmlns="http://schemas.openxmlformats.org/package/2006/relationships"><Relationship Id="rId1" Type="http://purl.oclc.org/ooxml/officeDocument/relationships/chart" Target="../charts/chart11.xml"/></Relationships>
</file>

<file path=xl/drawings/_rels/drawing6.xml.rels><?xml version="1.0" encoding="UTF-8" standalone="yes"?>
<Relationships xmlns="http://schemas.openxmlformats.org/package/2006/relationships"><Relationship Id="rId1" Type="http://purl.oclc.org/ooxml/officeDocument/relationships/chart" Target="../charts/chart12.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purl.oclc.org/ooxml/officeDocument/relationships/chart" Target="../charts/chart13.xml"/></Relationships>
</file>

<file path=xl/drawings/_rels/drawing9.xml.rels><?xml version="1.0" encoding="UTF-8" standalone="yes"?>
<Relationships xmlns="http://schemas.openxmlformats.org/package/2006/relationships"><Relationship Id="rId1" Type="http://purl.oclc.org/ooxml/officeDocument/relationships/chart" Target="../charts/chart14.xml"/></Relationships>
</file>

<file path=xl/drawings/drawing1.xml><?xml version="1.0" encoding="utf-8"?>
<xdr:wsDr xmlns:xdr="http://purl.oclc.org/ooxml/drawingml/spreadsheetDrawing" xmlns:a="http://purl.oclc.org/ooxml/drawingml/main">
  <xdr:twoCellAnchor>
    <xdr:from>
      <xdr:col>10</xdr:col>
      <xdr:colOff>388471</xdr:colOff>
      <xdr:row>0</xdr:row>
      <xdr:rowOff>104683</xdr:rowOff>
    </xdr:from>
    <xdr:to>
      <xdr:col>24</xdr:col>
      <xdr:colOff>194235</xdr:colOff>
      <xdr:row>25</xdr:row>
      <xdr:rowOff>141629</xdr:rowOff>
    </xdr:to>
    <xdr:graphicFrame macro="">
      <xdr:nvGraphicFramePr>
        <xdr:cNvPr id="2" name="Chart 1">
          <a:extLst>
            <a:ext uri="{FF2B5EF4-FFF2-40B4-BE49-F238E27FC236}">
              <a16:creationId xmlns:a16="http://schemas.microsoft.com/office/drawing/2014/main" id="{5D567E78-11A4-1F47-A1C1-059B3765EDB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133015</xdr:colOff>
      <xdr:row>48</xdr:row>
      <xdr:rowOff>21263</xdr:rowOff>
    </xdr:from>
    <xdr:to>
      <xdr:col>18</xdr:col>
      <xdr:colOff>38342</xdr:colOff>
      <xdr:row>70</xdr:row>
      <xdr:rowOff>134408</xdr:rowOff>
    </xdr:to>
    <xdr:graphicFrame macro="">
      <xdr:nvGraphicFramePr>
        <xdr:cNvPr id="3" name="Chart 2">
          <a:extLst>
            <a:ext uri="{FF2B5EF4-FFF2-40B4-BE49-F238E27FC236}">
              <a16:creationId xmlns:a16="http://schemas.microsoft.com/office/drawing/2014/main" id="{32F0974D-2943-1840-8AE2-66D8D08C5332}"/>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5</xdr:col>
      <xdr:colOff>136135</xdr:colOff>
      <xdr:row>26</xdr:row>
      <xdr:rowOff>124501</xdr:rowOff>
    </xdr:from>
    <xdr:to>
      <xdr:col>12</xdr:col>
      <xdr:colOff>763501</xdr:colOff>
      <xdr:row>47</xdr:row>
      <xdr:rowOff>66773</xdr:rowOff>
    </xdr:to>
    <xdr:graphicFrame macro="">
      <xdr:nvGraphicFramePr>
        <xdr:cNvPr id="4" name="Chart 3">
          <a:extLst>
            <a:ext uri="{FF2B5EF4-FFF2-40B4-BE49-F238E27FC236}">
              <a16:creationId xmlns:a16="http://schemas.microsoft.com/office/drawing/2014/main" id="{CA134BEB-6A88-704E-8FA6-3D6537C829F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0</xdr:col>
      <xdr:colOff>544946</xdr:colOff>
      <xdr:row>80</xdr:row>
      <xdr:rowOff>121228</xdr:rowOff>
    </xdr:from>
    <xdr:to>
      <xdr:col>8</xdr:col>
      <xdr:colOff>621146</xdr:colOff>
      <xdr:row>104</xdr:row>
      <xdr:rowOff>159327</xdr:rowOff>
    </xdr:to>
    <xdr:graphicFrame macro="">
      <xdr:nvGraphicFramePr>
        <xdr:cNvPr id="5" name="Chart 4">
          <a:extLst>
            <a:ext uri="{FF2B5EF4-FFF2-40B4-BE49-F238E27FC236}">
              <a16:creationId xmlns:a16="http://schemas.microsoft.com/office/drawing/2014/main" id="{D8AF8BC1-4E28-B34A-BC1B-7B6889C7878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8</xdr:col>
      <xdr:colOff>779319</xdr:colOff>
      <xdr:row>79</xdr:row>
      <xdr:rowOff>28863</xdr:rowOff>
    </xdr:from>
    <xdr:to>
      <xdr:col>20</xdr:col>
      <xdr:colOff>644700</xdr:colOff>
      <xdr:row>111</xdr:row>
      <xdr:rowOff>114531</xdr:rowOff>
    </xdr:to>
    <xdr:graphicFrame macro="">
      <xdr:nvGraphicFramePr>
        <xdr:cNvPr id="6" name="Chart 5">
          <a:extLst>
            <a:ext uri="{FF2B5EF4-FFF2-40B4-BE49-F238E27FC236}">
              <a16:creationId xmlns:a16="http://schemas.microsoft.com/office/drawing/2014/main" id="{F923090C-BDBA-174C-8064-E196CAAA9ED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13</xdr:col>
      <xdr:colOff>12494</xdr:colOff>
      <xdr:row>26</xdr:row>
      <xdr:rowOff>77544</xdr:rowOff>
    </xdr:from>
    <xdr:to>
      <xdr:col>18</xdr:col>
      <xdr:colOff>386567</xdr:colOff>
      <xdr:row>47</xdr:row>
      <xdr:rowOff>72925</xdr:rowOff>
    </xdr:to>
    <xdr:graphicFrame macro="">
      <xdr:nvGraphicFramePr>
        <xdr:cNvPr id="7" name="Chart 6">
          <a:extLst>
            <a:ext uri="{FF2B5EF4-FFF2-40B4-BE49-F238E27FC236}">
              <a16:creationId xmlns:a16="http://schemas.microsoft.com/office/drawing/2014/main" id="{9BEF6365-FC5C-CC48-A6FB-5B4EE99A0CF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18</xdr:col>
      <xdr:colOff>504468</xdr:colOff>
      <xdr:row>26</xdr:row>
      <xdr:rowOff>87453</xdr:rowOff>
    </xdr:from>
    <xdr:to>
      <xdr:col>24</xdr:col>
      <xdr:colOff>218847</xdr:colOff>
      <xdr:row>46</xdr:row>
      <xdr:rowOff>113731</xdr:rowOff>
    </xdr:to>
    <xdr:graphicFrame macro="">
      <xdr:nvGraphicFramePr>
        <xdr:cNvPr id="8" name="Chart 7">
          <a:extLst>
            <a:ext uri="{FF2B5EF4-FFF2-40B4-BE49-F238E27FC236}">
              <a16:creationId xmlns:a16="http://schemas.microsoft.com/office/drawing/2014/main" id="{0D294E14-4602-3D4B-92DE-2939D216E21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editAs="oneCell">
    <xdr:from>
      <xdr:col>0</xdr:col>
      <xdr:colOff>96983</xdr:colOff>
      <xdr:row>18</xdr:row>
      <xdr:rowOff>41658</xdr:rowOff>
    </xdr:from>
    <xdr:to>
      <xdr:col>1</xdr:col>
      <xdr:colOff>759245</xdr:colOff>
      <xdr:row>25</xdr:row>
      <xdr:rowOff>10964</xdr:rowOff>
    </xdr:to>
    <mc:AlternateContent xmlns:mc="http://schemas.openxmlformats.org/markup-compatibility/2006" xmlns:a14="http://schemas.microsoft.com/office/drawing/2010/main">
      <mc:Choice Requires="a14">
        <xdr:graphicFrame macro="">
          <xdr:nvGraphicFramePr>
            <xdr:cNvPr id="13" name="Segment 1">
              <a:extLst>
                <a:ext uri="{FF2B5EF4-FFF2-40B4-BE49-F238E27FC236}">
                  <a16:creationId xmlns:a16="http://schemas.microsoft.com/office/drawing/2014/main" id="{FCF88B03-92E5-EB4D-BC1F-F10285D450B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6983" y="4077436"/>
              <a:ext cx="1494818" cy="1154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158554</xdr:colOff>
      <xdr:row>48</xdr:row>
      <xdr:rowOff>1114</xdr:rowOff>
    </xdr:from>
    <xdr:to>
      <xdr:col>24</xdr:col>
      <xdr:colOff>461838</xdr:colOff>
      <xdr:row>73</xdr:row>
      <xdr:rowOff>76936</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BEC3943C-AC17-1742-9F46-6DF68ED16917}"/>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8"/>
            </a:graphicData>
          </a:graphic>
        </xdr:graphicFrame>
      </mc:Choice>
      <mc:Fallback>
        <xdr:sp macro="" textlink="">
          <xdr:nvSpPr>
            <xdr:cNvPr id="0" name=""/>
            <xdr:cNvSpPr>
              <a:spLocks noTextEdit="1"/>
            </xdr:cNvSpPr>
          </xdr:nvSpPr>
          <xdr:spPr>
            <a:xfrm>
              <a:off x="16909854" y="8941914"/>
              <a:ext cx="5256284" cy="42033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99516</xdr:colOff>
      <xdr:row>6</xdr:row>
      <xdr:rowOff>68398</xdr:rowOff>
    </xdr:from>
    <xdr:to>
      <xdr:col>1</xdr:col>
      <xdr:colOff>804334</xdr:colOff>
      <xdr:row>17</xdr:row>
      <xdr:rowOff>168253</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E2868168-0AA5-4C4F-B93B-D1850A6166E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9516" y="2072176"/>
              <a:ext cx="1537374" cy="1962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96849</xdr:colOff>
      <xdr:row>24</xdr:row>
      <xdr:rowOff>140362</xdr:rowOff>
    </xdr:from>
    <xdr:to>
      <xdr:col>1</xdr:col>
      <xdr:colOff>775447</xdr:colOff>
      <xdr:row>32</xdr:row>
      <xdr:rowOff>20170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B7768639-3A29-154D-B339-47F7FEACE2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6849" y="5192140"/>
              <a:ext cx="1511154" cy="1234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92037</xdr:colOff>
      <xdr:row>32</xdr:row>
      <xdr:rowOff>114629</xdr:rowOff>
    </xdr:from>
    <xdr:to>
      <xdr:col>1</xdr:col>
      <xdr:colOff>795269</xdr:colOff>
      <xdr:row>63</xdr:row>
      <xdr:rowOff>47342</xdr:rowOff>
    </xdr:to>
    <mc:AlternateContent xmlns:mc="http://schemas.openxmlformats.org/markup-compatibility/2006" xmlns:a14="http://schemas.microsoft.com/office/drawing/2010/main">
      <mc:Choice Requires="a14">
        <xdr:graphicFrame macro="">
          <xdr:nvGraphicFramePr>
            <xdr:cNvPr id="18" name="Sub-Category">
              <a:extLst>
                <a:ext uri="{FF2B5EF4-FFF2-40B4-BE49-F238E27FC236}">
                  <a16:creationId xmlns:a16="http://schemas.microsoft.com/office/drawing/2014/main" id="{A5DC304D-0776-9045-9326-09A692FE2C2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2037" y="6521073"/>
              <a:ext cx="1535788" cy="5182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96019</xdr:colOff>
      <xdr:row>0</xdr:row>
      <xdr:rowOff>87490</xdr:rowOff>
    </xdr:from>
    <xdr:to>
      <xdr:col>1</xdr:col>
      <xdr:colOff>756356</xdr:colOff>
      <xdr:row>6</xdr:row>
      <xdr:rowOff>36689</xdr:rowOff>
    </xdr:to>
    <mc:AlternateContent xmlns:mc="http://schemas.openxmlformats.org/markup-compatibility/2006" xmlns:a14="http://schemas.microsoft.com/office/drawing/2010/main">
      <mc:Choice Requires="a14">
        <xdr:graphicFrame macro="">
          <xdr:nvGraphicFramePr>
            <xdr:cNvPr id="20" name="Years">
              <a:extLst>
                <a:ext uri="{FF2B5EF4-FFF2-40B4-BE49-F238E27FC236}">
                  <a16:creationId xmlns:a16="http://schemas.microsoft.com/office/drawing/2014/main" id="{CE0608C9-A630-734B-B103-F1A0810EBF1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6019" y="87490"/>
              <a:ext cx="1492893" cy="1952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4</xdr:col>
      <xdr:colOff>209550</xdr:colOff>
      <xdr:row>2</xdr:row>
      <xdr:rowOff>139700</xdr:rowOff>
    </xdr:from>
    <xdr:to>
      <xdr:col>12</xdr:col>
      <xdr:colOff>63500</xdr:colOff>
      <xdr:row>25</xdr:row>
      <xdr:rowOff>25400</xdr:rowOff>
    </xdr:to>
    <xdr:graphicFrame macro="">
      <xdr:nvGraphicFramePr>
        <xdr:cNvPr id="2" name="Chart 1">
          <a:extLst>
            <a:ext uri="{FF2B5EF4-FFF2-40B4-BE49-F238E27FC236}">
              <a16:creationId xmlns:a16="http://schemas.microsoft.com/office/drawing/2014/main" id="{DE74B082-06EC-8F48-9C73-EEB24BF7D959}"/>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0</xdr:col>
      <xdr:colOff>57150</xdr:colOff>
      <xdr:row>9</xdr:row>
      <xdr:rowOff>88900</xdr:rowOff>
    </xdr:from>
    <xdr:to>
      <xdr:col>8</xdr:col>
      <xdr:colOff>698500</xdr:colOff>
      <xdr:row>36</xdr:row>
      <xdr:rowOff>88900</xdr:rowOff>
    </xdr:to>
    <xdr:graphicFrame macro="">
      <xdr:nvGraphicFramePr>
        <xdr:cNvPr id="2" name="Chart 1">
          <a:extLst>
            <a:ext uri="{FF2B5EF4-FFF2-40B4-BE49-F238E27FC236}">
              <a16:creationId xmlns:a16="http://schemas.microsoft.com/office/drawing/2014/main" id="{DD61CB82-4AC5-3240-A02A-2DABB8BB343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0</xdr:col>
      <xdr:colOff>279400</xdr:colOff>
      <xdr:row>6</xdr:row>
      <xdr:rowOff>63500</xdr:rowOff>
    </xdr:from>
    <xdr:to>
      <xdr:col>10</xdr:col>
      <xdr:colOff>101600</xdr:colOff>
      <xdr:row>34</xdr:row>
      <xdr:rowOff>88900</xdr:rowOff>
    </xdr:to>
    <xdr:graphicFrame macro="">
      <xdr:nvGraphicFramePr>
        <xdr:cNvPr id="2" name="Chart 1">
          <a:extLst>
            <a:ext uri="{FF2B5EF4-FFF2-40B4-BE49-F238E27FC236}">
              <a16:creationId xmlns:a16="http://schemas.microsoft.com/office/drawing/2014/main" id="{09376D2C-C5A6-704B-B0F4-FFB463D521A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0</xdr:col>
      <xdr:colOff>76200</xdr:colOff>
      <xdr:row>5</xdr:row>
      <xdr:rowOff>139700</xdr:rowOff>
    </xdr:from>
    <xdr:to>
      <xdr:col>9</xdr:col>
      <xdr:colOff>368300</xdr:colOff>
      <xdr:row>33</xdr:row>
      <xdr:rowOff>12700</xdr:rowOff>
    </xdr:to>
    <xdr:graphicFrame macro="">
      <xdr:nvGraphicFramePr>
        <xdr:cNvPr id="2" name="Chart 1">
          <a:extLst>
            <a:ext uri="{FF2B5EF4-FFF2-40B4-BE49-F238E27FC236}">
              <a16:creationId xmlns:a16="http://schemas.microsoft.com/office/drawing/2014/main" id="{5D47AA50-FECD-FA47-8901-C06BA3BB3BE6}"/>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6</xdr:col>
      <xdr:colOff>142240</xdr:colOff>
      <xdr:row>4</xdr:row>
      <xdr:rowOff>48260</xdr:rowOff>
    </xdr:from>
    <xdr:to>
      <xdr:col>12</xdr:col>
      <xdr:colOff>782320</xdr:colOff>
      <xdr:row>37</xdr:row>
      <xdr:rowOff>121920</xdr:rowOff>
    </xdr:to>
    <xdr:graphicFrame macro="">
      <xdr:nvGraphicFramePr>
        <xdr:cNvPr id="3" name="Chart 2">
          <a:extLst>
            <a:ext uri="{FF2B5EF4-FFF2-40B4-BE49-F238E27FC236}">
              <a16:creationId xmlns:a16="http://schemas.microsoft.com/office/drawing/2014/main" id="{ACA4025F-59C2-5746-BF11-AD50780D8DF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7.xml><?xml version="1.0" encoding="utf-8"?>
<xdr:wsDr xmlns:xdr="http://purl.oclc.org/ooxml/drawingml/spreadsheetDrawing" xmlns:a="http://purl.oclc.org/ooxml/drawingml/main">
  <xdr:twoCellAnchor>
    <xdr:from>
      <xdr:col>4</xdr:col>
      <xdr:colOff>304800</xdr:colOff>
      <xdr:row>21</xdr:row>
      <xdr:rowOff>25400</xdr:rowOff>
    </xdr:from>
    <xdr:to>
      <xdr:col>11</xdr:col>
      <xdr:colOff>177800</xdr:colOff>
      <xdr:row>37</xdr:row>
      <xdr:rowOff>127000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FA3552D-3F31-A342-8054-909E94BBB234}"/>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4978400" y="3556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purl.oclc.org/ooxml/drawingml/spreadsheetDrawing" xmlns:a="http://purl.oclc.org/ooxml/drawingml/main">
  <xdr:twoCellAnchor>
    <xdr:from>
      <xdr:col>2</xdr:col>
      <xdr:colOff>533400</xdr:colOff>
      <xdr:row>10</xdr:row>
      <xdr:rowOff>12700</xdr:rowOff>
    </xdr:from>
    <xdr:to>
      <xdr:col>8</xdr:col>
      <xdr:colOff>355600</xdr:colOff>
      <xdr:row>32</xdr:row>
      <xdr:rowOff>12700</xdr:rowOff>
    </xdr:to>
    <xdr:graphicFrame macro="">
      <xdr:nvGraphicFramePr>
        <xdr:cNvPr id="2" name="Chart 1">
          <a:extLst>
            <a:ext uri="{FF2B5EF4-FFF2-40B4-BE49-F238E27FC236}">
              <a16:creationId xmlns:a16="http://schemas.microsoft.com/office/drawing/2014/main" id="{5CE12F03-4618-7E43-8324-1AB6B5A648F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9.xml><?xml version="1.0" encoding="utf-8"?>
<xdr:wsDr xmlns:xdr="http://purl.oclc.org/ooxml/drawingml/spreadsheetDrawing" xmlns:a="http://purl.oclc.org/ooxml/drawingml/main">
  <xdr:twoCellAnchor>
    <xdr:from>
      <xdr:col>3</xdr:col>
      <xdr:colOff>177800</xdr:colOff>
      <xdr:row>5</xdr:row>
      <xdr:rowOff>88900</xdr:rowOff>
    </xdr:from>
    <xdr:to>
      <xdr:col>8</xdr:col>
      <xdr:colOff>622300</xdr:colOff>
      <xdr:row>22</xdr:row>
      <xdr:rowOff>25400</xdr:rowOff>
    </xdr:to>
    <xdr:graphicFrame macro="">
      <xdr:nvGraphicFramePr>
        <xdr:cNvPr id="2" name="Chart 1">
          <a:extLst>
            <a:ext uri="{FF2B5EF4-FFF2-40B4-BE49-F238E27FC236}">
              <a16:creationId xmlns:a16="http://schemas.microsoft.com/office/drawing/2014/main" id="{5DB6FBF6-8B2F-5A4D-A53A-20BA9E78399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hael Kuznetsov" refreshedDateIso="2024-02-22T15:39:15.6400002446025600" createdVersion="7" refreshedVersion="7" minRefreshableVersion="3" recordCount="9994" xr:uid="{C8860BCB-DA41-024D-8AEF-D6A853C775DB}">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base="2">
        <rangePr groupBy="months" startDate="2016-01-03T00:00:00" endDate="2019-12-31T00:00:00"/>
        <groupItems count="14">
          <s v="&lt;03/01/2016"/>
          <s v="Jan"/>
          <s v="Feb"/>
          <s v="Mar"/>
          <s v="Apr"/>
          <s v="May"/>
          <s v="Jun"/>
          <s v="Jul"/>
          <s v="Aug"/>
          <s v="Sep"/>
          <s v="Oct"/>
          <s v="Nov"/>
          <s v="Dec"/>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sons" numFmtId="0">
      <sharedItems count="4">
        <s v="Cassandra Brandow"/>
        <s v="Anna Andreadi"/>
        <s v="Kelly Williams"/>
        <s v="Chuck Magee"/>
      </sharedItems>
    </cacheField>
    <cacheField name="Returns" numFmtId="0">
      <sharedItems count="2">
        <s v="No"/>
        <s v="Yes"/>
      </sharedItems>
    </cacheField>
    <cacheField name="Quarters" numFmtId="0" databaseField="0">
      <fieldGroup base="2">
        <rangePr groupBy="quarters" startDate="2016-01-03T00:00:00" endDate="2019-12-31T00:00:00"/>
        <groupItems count="6">
          <s v="&lt;03/01/2016"/>
          <s v="Qtr1"/>
          <s v="Qtr2"/>
          <s v="Qtr3"/>
          <s v="Qtr4"/>
          <s v="&gt;31/12/2019"/>
        </groupItems>
      </fieldGroup>
    </cacheField>
    <cacheField name="Years" numFmtId="0" databaseField="0">
      <fieldGroup base="2">
        <rangePr groupBy="years" startDate="2016-01-03T00:00:00" endDate="2019-12-31T00:00:00"/>
        <groupItems count="6">
          <s v="&lt;03/01/2016"/>
          <s v="2016"/>
          <s v="2017"/>
          <s v="2018"/>
          <s v="2019"/>
          <s v="&gt;31/12/2019"/>
        </groupItems>
      </fieldGroup>
    </cacheField>
    <cacheField name="Sum of Sum of profit Ratio" numFmtId="0" formula="Profit/Sales" databaseField="0"/>
  </cacheFields>
  <extLst>
    <ext xmlns:x14="http://schemas.microsoft.com/office/spreadsheetml/2009/9/main" uri="{725AE2AE-9491-48be-B2B4-4EB974FC3084}">
      <x14:pivotCacheDefinition pivotCacheId="1506613626"/>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n v="261.95999999999998"/>
    <n v="2"/>
    <n v="0"/>
    <x v="0"/>
    <x v="0"/>
    <x v="0"/>
  </r>
  <r>
    <n v="2"/>
    <s v="CA-2018-152156"/>
    <x v="0"/>
    <d v="2018-11-11T00:00:00"/>
    <s v="Second Class"/>
    <s v="CG-12520"/>
    <s v="Claire Gute"/>
    <x v="0"/>
    <x v="0"/>
    <s v="Henderson"/>
    <x v="0"/>
    <n v="42420"/>
    <x v="0"/>
    <s v="FUR-CH-10000454"/>
    <x v="0"/>
    <x v="1"/>
    <s v="Hon Deluxe Fabric Upholstered Stacking Chairs, Rounded Back"/>
    <n v="731.93999999999994"/>
    <n v="3"/>
    <n v="0"/>
    <x v="1"/>
    <x v="0"/>
    <x v="0"/>
  </r>
  <r>
    <n v="3"/>
    <s v="CA-2018-138688"/>
    <x v="1"/>
    <d v="2018-06-16T00:00:00"/>
    <s v="Second Class"/>
    <s v="DV-13045"/>
    <s v="Darrin Van Huff"/>
    <x v="1"/>
    <x v="0"/>
    <s v="Los Angeles"/>
    <x v="1"/>
    <n v="90036"/>
    <x v="1"/>
    <s v="OFF-LA-10000240"/>
    <x v="1"/>
    <x v="2"/>
    <s v="Self-Adhesive Address Labels for Typewriters by Universal"/>
    <n v="14.62"/>
    <n v="2"/>
    <n v="0"/>
    <x v="2"/>
    <x v="1"/>
    <x v="0"/>
  </r>
  <r>
    <n v="4"/>
    <s v="US-2017-108966"/>
    <x v="2"/>
    <d v="2017-10-18T00:00:00"/>
    <s v="Standard Class"/>
    <s v="SO-20335"/>
    <s v="Sean O'Donnell"/>
    <x v="0"/>
    <x v="0"/>
    <s v="Fort Lauderdale"/>
    <x v="2"/>
    <n v="33311"/>
    <x v="0"/>
    <s v="FUR-TA-10000577"/>
    <x v="0"/>
    <x v="3"/>
    <s v="Bretford CR4500 Series Slim Rectangular Table"/>
    <n v="957.57749999999999"/>
    <n v="5"/>
    <n v="0.45"/>
    <x v="3"/>
    <x v="0"/>
    <x v="0"/>
  </r>
  <r>
    <n v="5"/>
    <s v="US-2017-108966"/>
    <x v="2"/>
    <d v="2017-10-18T00:00:00"/>
    <s v="Standard Class"/>
    <s v="SO-20335"/>
    <s v="Sean O'Donnell"/>
    <x v="0"/>
    <x v="0"/>
    <s v="Fort Lauderdale"/>
    <x v="2"/>
    <n v="33311"/>
    <x v="0"/>
    <s v="OFF-ST-10000760"/>
    <x v="1"/>
    <x v="4"/>
    <s v="Eldon Fold 'N Roll Cart System"/>
    <n v="22.368000000000002"/>
    <n v="2"/>
    <n v="0.2"/>
    <x v="4"/>
    <x v="0"/>
    <x v="0"/>
  </r>
  <r>
    <n v="6"/>
    <s v="CA-2016-115812"/>
    <x v="3"/>
    <d v="2016-06-14T00:00:00"/>
    <s v="Standard Class"/>
    <s v="BH-11710"/>
    <s v="Brosina Hoffman"/>
    <x v="0"/>
    <x v="0"/>
    <s v="Los Angeles"/>
    <x v="1"/>
    <n v="90032"/>
    <x v="1"/>
    <s v="FUR-FU-10001487"/>
    <x v="0"/>
    <x v="5"/>
    <s v="Eldon Expressions Wood and Plastic Desk Accessories, Cherry Wood"/>
    <n v="48.86"/>
    <n v="7"/>
    <n v="0"/>
    <x v="5"/>
    <x v="1"/>
    <x v="0"/>
  </r>
  <r>
    <n v="7"/>
    <s v="CA-2016-115812"/>
    <x v="3"/>
    <d v="2016-06-14T00:00:00"/>
    <s v="Standard Class"/>
    <s v="BH-11710"/>
    <s v="Brosina Hoffman"/>
    <x v="0"/>
    <x v="0"/>
    <s v="Los Angeles"/>
    <x v="1"/>
    <n v="90032"/>
    <x v="1"/>
    <s v="OFF-AR-10002833"/>
    <x v="1"/>
    <x v="6"/>
    <s v="Newell 322"/>
    <n v="7.28"/>
    <n v="4"/>
    <n v="0"/>
    <x v="6"/>
    <x v="1"/>
    <x v="0"/>
  </r>
  <r>
    <n v="8"/>
    <s v="CA-2016-115812"/>
    <x v="3"/>
    <d v="2016-06-14T00:00:00"/>
    <s v="Standard Class"/>
    <s v="BH-11710"/>
    <s v="Brosina Hoffman"/>
    <x v="0"/>
    <x v="0"/>
    <s v="Los Angeles"/>
    <x v="1"/>
    <n v="90032"/>
    <x v="1"/>
    <s v="TEC-PH-10002275"/>
    <x v="2"/>
    <x v="7"/>
    <s v="Mitel 5320 IP Phone VoIP phone"/>
    <n v="907.15200000000004"/>
    <n v="6"/>
    <n v="0.2"/>
    <x v="7"/>
    <x v="1"/>
    <x v="0"/>
  </r>
  <r>
    <n v="9"/>
    <s v="CA-2016-115812"/>
    <x v="3"/>
    <d v="2016-06-14T00:00:00"/>
    <s v="Standard Class"/>
    <s v="BH-11710"/>
    <s v="Brosina Hoffman"/>
    <x v="0"/>
    <x v="0"/>
    <s v="Los Angeles"/>
    <x v="1"/>
    <n v="90032"/>
    <x v="1"/>
    <s v="OFF-BI-10003910"/>
    <x v="1"/>
    <x v="8"/>
    <s v="DXL Angle-View Binders with Locking Rings by Samsill"/>
    <n v="18.504000000000001"/>
    <n v="3"/>
    <n v="0.2"/>
    <x v="8"/>
    <x v="1"/>
    <x v="0"/>
  </r>
  <r>
    <n v="10"/>
    <s v="CA-2016-115812"/>
    <x v="3"/>
    <d v="2016-06-14T00:00:00"/>
    <s v="Standard Class"/>
    <s v="BH-11710"/>
    <s v="Brosina Hoffman"/>
    <x v="0"/>
    <x v="0"/>
    <s v="Los Angeles"/>
    <x v="1"/>
    <n v="90032"/>
    <x v="1"/>
    <s v="OFF-AP-10002892"/>
    <x v="1"/>
    <x v="9"/>
    <s v="Belkin F5C206VTEL 6 Outlet Surge"/>
    <n v="114.9"/>
    <n v="5"/>
    <n v="0"/>
    <x v="9"/>
    <x v="1"/>
    <x v="0"/>
  </r>
  <r>
    <n v="11"/>
    <s v="CA-2016-115812"/>
    <x v="3"/>
    <d v="2016-06-14T00:00:00"/>
    <s v="Standard Class"/>
    <s v="BH-11710"/>
    <s v="Brosina Hoffman"/>
    <x v="0"/>
    <x v="0"/>
    <s v="Los Angeles"/>
    <x v="1"/>
    <n v="90032"/>
    <x v="1"/>
    <s v="FUR-TA-10001539"/>
    <x v="0"/>
    <x v="3"/>
    <s v="Chromcraft Rectangular Conference Tables"/>
    <n v="1706.1840000000002"/>
    <n v="9"/>
    <n v="0.2"/>
    <x v="10"/>
    <x v="1"/>
    <x v="0"/>
  </r>
  <r>
    <n v="12"/>
    <s v="CA-2016-115812"/>
    <x v="3"/>
    <d v="2016-06-14T00:00:00"/>
    <s v="Standard Class"/>
    <s v="BH-11710"/>
    <s v="Brosina Hoffman"/>
    <x v="0"/>
    <x v="0"/>
    <s v="Los Angeles"/>
    <x v="1"/>
    <n v="90032"/>
    <x v="1"/>
    <s v="TEC-PH-10002033"/>
    <x v="2"/>
    <x v="7"/>
    <s v="Konftel 250 Conference phone - Charcoal black"/>
    <n v="911.42399999999998"/>
    <n v="4"/>
    <n v="0.2"/>
    <x v="11"/>
    <x v="1"/>
    <x v="0"/>
  </r>
  <r>
    <n v="13"/>
    <s v="CA-2019-114412"/>
    <x v="4"/>
    <d v="2019-04-20T00:00:00"/>
    <s v="Standard Class"/>
    <s v="AA-10480"/>
    <s v="Andrew Allen"/>
    <x v="0"/>
    <x v="0"/>
    <s v="Concord"/>
    <x v="3"/>
    <n v="28027"/>
    <x v="0"/>
    <s v="OFF-PA-10002365"/>
    <x v="1"/>
    <x v="10"/>
    <s v="Xerox 1967"/>
    <n v="15.552000000000003"/>
    <n v="3"/>
    <n v="0.2"/>
    <x v="12"/>
    <x v="0"/>
    <x v="0"/>
  </r>
  <r>
    <n v="14"/>
    <s v="CA-2018-161389"/>
    <x v="5"/>
    <d v="2018-12-10T00:00:00"/>
    <s v="Standard Class"/>
    <s v="IM-15070"/>
    <s v="Irene Maddox"/>
    <x v="0"/>
    <x v="0"/>
    <s v="Seattle"/>
    <x v="4"/>
    <n v="98103"/>
    <x v="1"/>
    <s v="OFF-BI-10003656"/>
    <x v="1"/>
    <x v="8"/>
    <s v="Fellowes PB200 Plastic Comb Binding Machine"/>
    <n v="407.97600000000006"/>
    <n v="3"/>
    <n v="0.2"/>
    <x v="13"/>
    <x v="1"/>
    <x v="0"/>
  </r>
  <r>
    <n v="15"/>
    <s v="US-2017-118983"/>
    <x v="6"/>
    <d v="2017-11-26T00:00:00"/>
    <s v="Standard Class"/>
    <s v="HP-14815"/>
    <s v="Harold Pawlan"/>
    <x v="2"/>
    <x v="0"/>
    <s v="Fort Worth"/>
    <x v="5"/>
    <n v="76106"/>
    <x v="2"/>
    <s v="OFF-AP-10002311"/>
    <x v="1"/>
    <x v="9"/>
    <s v="Holmes Replacement Filter for HEPA Air Cleaner, Very Large Room, HEPA Filter"/>
    <n v="68.809999999999988"/>
    <n v="5"/>
    <n v="0.8"/>
    <x v="14"/>
    <x v="2"/>
    <x v="0"/>
  </r>
  <r>
    <n v="16"/>
    <s v="US-2017-118983"/>
    <x v="6"/>
    <d v="2017-11-26T00:00:00"/>
    <s v="Standard Class"/>
    <s v="HP-14815"/>
    <s v="Harold Pawlan"/>
    <x v="2"/>
    <x v="0"/>
    <s v="Fort Worth"/>
    <x v="5"/>
    <n v="76106"/>
    <x v="2"/>
    <s v="OFF-BI-10000756"/>
    <x v="1"/>
    <x v="8"/>
    <s v="Storex DuraTech Recycled Plastic Frosted Binders"/>
    <n v="2.5439999999999996"/>
    <n v="3"/>
    <n v="0.8"/>
    <x v="15"/>
    <x v="2"/>
    <x v="0"/>
  </r>
  <r>
    <n v="17"/>
    <s v="CA-2016-105893"/>
    <x v="7"/>
    <d v="2016-11-18T00:00:00"/>
    <s v="Standard Class"/>
    <s v="PK-19075"/>
    <s v="Pete Kriz"/>
    <x v="0"/>
    <x v="0"/>
    <s v="Madison"/>
    <x v="6"/>
    <n v="53711"/>
    <x v="2"/>
    <s v="OFF-ST-10004186"/>
    <x v="1"/>
    <x v="4"/>
    <s v="Stur-D-Stor Shelving, Vertical 5-Shelf: 72&quot;H x 36&quot;W x 18 1/2&quot;D"/>
    <n v="665.88"/>
    <n v="6"/>
    <n v="0"/>
    <x v="16"/>
    <x v="2"/>
    <x v="0"/>
  </r>
  <r>
    <n v="18"/>
    <s v="CA-2016-167164"/>
    <x v="8"/>
    <d v="2016-05-15T00:00:00"/>
    <s v="Second Class"/>
    <s v="AG-10270"/>
    <s v="Alejandro Grove"/>
    <x v="0"/>
    <x v="0"/>
    <s v="West Jordan"/>
    <x v="7"/>
    <n v="84084"/>
    <x v="1"/>
    <s v="OFF-ST-10000107"/>
    <x v="1"/>
    <x v="4"/>
    <s v="Fellowes Super Stor/Drawer"/>
    <n v="55.5"/>
    <n v="2"/>
    <n v="0"/>
    <x v="17"/>
    <x v="1"/>
    <x v="0"/>
  </r>
  <r>
    <n v="19"/>
    <s v="CA-2016-143336"/>
    <x v="9"/>
    <d v="2016-09-01T00:00:00"/>
    <s v="Second Class"/>
    <s v="ZD-21925"/>
    <s v="Zuschuss Donatelli"/>
    <x v="0"/>
    <x v="0"/>
    <s v="San Francisco"/>
    <x v="1"/>
    <n v="94109"/>
    <x v="1"/>
    <s v="OFF-AR-10003056"/>
    <x v="1"/>
    <x v="6"/>
    <s v="Newell 341"/>
    <n v="8.56"/>
    <n v="2"/>
    <n v="0"/>
    <x v="18"/>
    <x v="1"/>
    <x v="1"/>
  </r>
  <r>
    <n v="20"/>
    <s v="CA-2016-143336"/>
    <x v="9"/>
    <d v="2016-09-01T00:00:00"/>
    <s v="Second Class"/>
    <s v="ZD-21925"/>
    <s v="Zuschuss Donatelli"/>
    <x v="0"/>
    <x v="0"/>
    <s v="San Francisco"/>
    <x v="1"/>
    <n v="94109"/>
    <x v="1"/>
    <s v="TEC-PH-10001949"/>
    <x v="2"/>
    <x v="7"/>
    <s v="Cisco SPA 501G IP Phone"/>
    <n v="213.48000000000002"/>
    <n v="3"/>
    <n v="0.2"/>
    <x v="19"/>
    <x v="1"/>
    <x v="1"/>
  </r>
  <r>
    <n v="21"/>
    <s v="CA-2016-143336"/>
    <x v="9"/>
    <d v="2016-09-01T00:00:00"/>
    <s v="Second Class"/>
    <s v="ZD-21925"/>
    <s v="Zuschuss Donatelli"/>
    <x v="0"/>
    <x v="0"/>
    <s v="San Francisco"/>
    <x v="1"/>
    <n v="94109"/>
    <x v="1"/>
    <s v="OFF-BI-10002215"/>
    <x v="1"/>
    <x v="8"/>
    <s v="Wilson Jones Hanging View Binder, White, 1&quot;"/>
    <n v="22.72"/>
    <n v="4"/>
    <n v="0.2"/>
    <x v="20"/>
    <x v="1"/>
    <x v="1"/>
  </r>
  <r>
    <n v="22"/>
    <s v="CA-2018-137330"/>
    <x v="10"/>
    <d v="2018-12-13T00:00:00"/>
    <s v="Standard Class"/>
    <s v="KB-16585"/>
    <s v="Ken Black"/>
    <x v="1"/>
    <x v="0"/>
    <s v="Fremont"/>
    <x v="8"/>
    <n v="68025"/>
    <x v="2"/>
    <s v="OFF-AR-10000246"/>
    <x v="1"/>
    <x v="6"/>
    <s v="Newell 318"/>
    <n v="19.459999999999997"/>
    <n v="7"/>
    <n v="0"/>
    <x v="21"/>
    <x v="2"/>
    <x v="0"/>
  </r>
  <r>
    <n v="23"/>
    <s v="CA-2018-137330"/>
    <x v="10"/>
    <d v="2018-12-13T00:00:00"/>
    <s v="Standard Class"/>
    <s v="KB-16585"/>
    <s v="Ken Black"/>
    <x v="1"/>
    <x v="0"/>
    <s v="Fremont"/>
    <x v="8"/>
    <n v="68025"/>
    <x v="2"/>
    <s v="OFF-AP-10001492"/>
    <x v="1"/>
    <x v="9"/>
    <s v="Acco Six-Outlet Power Strip, 4' Cord Length"/>
    <n v="60.339999999999996"/>
    <n v="7"/>
    <n v="0"/>
    <x v="22"/>
    <x v="2"/>
    <x v="0"/>
  </r>
  <r>
    <n v="24"/>
    <s v="US-2019-156909"/>
    <x v="11"/>
    <d v="2019-07-18T00:00:00"/>
    <s v="Second Class"/>
    <s v="SF-20065"/>
    <s v="Sandra Flanagan"/>
    <x v="0"/>
    <x v="0"/>
    <s v="Philadelphia"/>
    <x v="9"/>
    <n v="19140"/>
    <x v="3"/>
    <s v="FUR-CH-10002774"/>
    <x v="0"/>
    <x v="1"/>
    <s v="Global Deluxe Stacking Chair, Gray"/>
    <n v="71.371999999999986"/>
    <n v="2"/>
    <n v="0.3"/>
    <x v="23"/>
    <x v="3"/>
    <x v="0"/>
  </r>
  <r>
    <n v="25"/>
    <s v="CA-2017-106320"/>
    <x v="12"/>
    <d v="2017-09-30T00:00:00"/>
    <s v="Standard Class"/>
    <s v="EB-13870"/>
    <s v="Emily Burns"/>
    <x v="0"/>
    <x v="0"/>
    <s v="Orem"/>
    <x v="7"/>
    <n v="84057"/>
    <x v="1"/>
    <s v="FUR-TA-10000577"/>
    <x v="0"/>
    <x v="3"/>
    <s v="Bretford CR4500 Series Slim Rectangular Table"/>
    <n v="1044.6299999999999"/>
    <n v="3"/>
    <n v="0"/>
    <x v="24"/>
    <x v="1"/>
    <x v="0"/>
  </r>
  <r>
    <n v="26"/>
    <s v="CA-2018-121755"/>
    <x v="13"/>
    <d v="2018-01-20T00:00:00"/>
    <s v="Second Class"/>
    <s v="EH-13945"/>
    <s v="Eric Hoffmann"/>
    <x v="0"/>
    <x v="0"/>
    <s v="Los Angeles"/>
    <x v="1"/>
    <n v="90049"/>
    <x v="1"/>
    <s v="OFF-BI-10001634"/>
    <x v="1"/>
    <x v="8"/>
    <s v="Wilson Jones Active Use Binders"/>
    <n v="11.648000000000001"/>
    <n v="2"/>
    <n v="0.2"/>
    <x v="25"/>
    <x v="1"/>
    <x v="0"/>
  </r>
  <r>
    <n v="27"/>
    <s v="CA-2018-121755"/>
    <x v="13"/>
    <d v="2018-01-20T00:00:00"/>
    <s v="Second Class"/>
    <s v="EH-13945"/>
    <s v="Eric Hoffmann"/>
    <x v="0"/>
    <x v="0"/>
    <s v="Los Angeles"/>
    <x v="1"/>
    <n v="90049"/>
    <x v="1"/>
    <s v="TEC-AC-10003027"/>
    <x v="2"/>
    <x v="11"/>
    <s v="Imation 8GB Mini TravelDrive USB 2.0 Flash Drive"/>
    <n v="90.570000000000007"/>
    <n v="3"/>
    <n v="0"/>
    <x v="26"/>
    <x v="1"/>
    <x v="0"/>
  </r>
  <r>
    <n v="28"/>
    <s v="US-2017-150630"/>
    <x v="14"/>
    <d v="2017-09-21T00:00:00"/>
    <s v="Standard Class"/>
    <s v="TB-21520"/>
    <s v="Tracy Blumstein"/>
    <x v="0"/>
    <x v="0"/>
    <s v="Philadelphia"/>
    <x v="9"/>
    <n v="19140"/>
    <x v="3"/>
    <s v="FUR-BO-10004834"/>
    <x v="0"/>
    <x v="0"/>
    <s v="Riverside Palais Royal Lawyers Bookcase, Royale Cherry Finish"/>
    <n v="3083.4300000000003"/>
    <n v="7"/>
    <n v="0.5"/>
    <x v="27"/>
    <x v="3"/>
    <x v="0"/>
  </r>
  <r>
    <n v="29"/>
    <s v="US-2017-150630"/>
    <x v="14"/>
    <d v="2017-09-21T00:00:00"/>
    <s v="Standard Class"/>
    <s v="TB-21520"/>
    <s v="Tracy Blumstein"/>
    <x v="0"/>
    <x v="0"/>
    <s v="Philadelphia"/>
    <x v="9"/>
    <n v="19140"/>
    <x v="3"/>
    <s v="OFF-BI-10000474"/>
    <x v="1"/>
    <x v="8"/>
    <s v="Avery Recycled Flexi-View Covers for Binding Systems"/>
    <n v="9.6180000000000021"/>
    <n v="2"/>
    <n v="0.7"/>
    <x v="28"/>
    <x v="3"/>
    <x v="0"/>
  </r>
  <r>
    <n v="30"/>
    <s v="US-2017-150630"/>
    <x v="14"/>
    <d v="2017-09-21T00:00:00"/>
    <s v="Standard Class"/>
    <s v="TB-21520"/>
    <s v="Tracy Blumstein"/>
    <x v="0"/>
    <x v="0"/>
    <s v="Philadelphia"/>
    <x v="9"/>
    <n v="19140"/>
    <x v="3"/>
    <s v="FUR-FU-10004848"/>
    <x v="0"/>
    <x v="5"/>
    <s v="Howard Miller 13-3/4&quot; Diameter Brushed Chrome Round Wall Clock"/>
    <n v="124.20000000000002"/>
    <n v="3"/>
    <n v="0.2"/>
    <x v="29"/>
    <x v="3"/>
    <x v="0"/>
  </r>
  <r>
    <n v="31"/>
    <s v="US-2017-150630"/>
    <x v="14"/>
    <d v="2017-09-21T00:00:00"/>
    <s v="Standard Class"/>
    <s v="TB-21520"/>
    <s v="Tracy Blumstein"/>
    <x v="0"/>
    <x v="0"/>
    <s v="Philadelphia"/>
    <x v="9"/>
    <n v="19140"/>
    <x v="3"/>
    <s v="OFF-EN-10001509"/>
    <x v="1"/>
    <x v="12"/>
    <s v="Poly String Tie Envelopes"/>
    <n v="3.2640000000000002"/>
    <n v="2"/>
    <n v="0.2"/>
    <x v="30"/>
    <x v="3"/>
    <x v="0"/>
  </r>
  <r>
    <n v="32"/>
    <s v="US-2017-150630"/>
    <x v="14"/>
    <d v="2017-09-21T00:00:00"/>
    <s v="Standard Class"/>
    <s v="TB-21520"/>
    <s v="Tracy Blumstein"/>
    <x v="0"/>
    <x v="0"/>
    <s v="Philadelphia"/>
    <x v="9"/>
    <n v="19140"/>
    <x v="3"/>
    <s v="OFF-AR-10004042"/>
    <x v="1"/>
    <x v="6"/>
    <s v="BOSTON Model 1800 Electric Pencil Sharpeners, Putty/Woodgrain"/>
    <n v="86.304000000000002"/>
    <n v="6"/>
    <n v="0.2"/>
    <x v="31"/>
    <x v="3"/>
    <x v="0"/>
  </r>
  <r>
    <n v="33"/>
    <s v="US-2017-150630"/>
    <x v="14"/>
    <d v="2017-09-21T00:00:00"/>
    <s v="Standard Class"/>
    <s v="TB-21520"/>
    <s v="Tracy Blumstein"/>
    <x v="0"/>
    <x v="0"/>
    <s v="Philadelphia"/>
    <x v="9"/>
    <n v="19140"/>
    <x v="3"/>
    <s v="OFF-BI-10001525"/>
    <x v="1"/>
    <x v="8"/>
    <s v="Acco Pressboard Covers with Storage Hooks, 14 7/8&quot; x 11&quot;, Executive Red"/>
    <n v="6.8580000000000014"/>
    <n v="6"/>
    <n v="0.7"/>
    <x v="32"/>
    <x v="3"/>
    <x v="0"/>
  </r>
  <r>
    <n v="34"/>
    <s v="US-2017-150630"/>
    <x v="14"/>
    <d v="2017-09-21T00:00:00"/>
    <s v="Standard Class"/>
    <s v="TB-21520"/>
    <s v="Tracy Blumstein"/>
    <x v="0"/>
    <x v="0"/>
    <s v="Philadelphia"/>
    <x v="9"/>
    <n v="19140"/>
    <x v="3"/>
    <s v="OFF-AR-10001683"/>
    <x v="1"/>
    <x v="6"/>
    <s v="Lumber Crayons"/>
    <n v="15.76"/>
    <n v="2"/>
    <n v="0.2"/>
    <x v="33"/>
    <x v="3"/>
    <x v="0"/>
  </r>
  <r>
    <n v="35"/>
    <s v="CA-2019-107727"/>
    <x v="15"/>
    <d v="2019-10-23T00:00:00"/>
    <s v="Second Class"/>
    <s v="MA-17560"/>
    <s v="Matt Abelman"/>
    <x v="2"/>
    <x v="0"/>
    <s v="Houston"/>
    <x v="5"/>
    <n v="77095"/>
    <x v="2"/>
    <s v="OFF-PA-10000249"/>
    <x v="1"/>
    <x v="10"/>
    <s v="Easy-staple paper"/>
    <n v="29.472000000000001"/>
    <n v="3"/>
    <n v="0.2"/>
    <x v="34"/>
    <x v="2"/>
    <x v="0"/>
  </r>
  <r>
    <n v="36"/>
    <s v="CA-2018-117590"/>
    <x v="16"/>
    <d v="2018-12-10T00:00:00"/>
    <s v="First Class"/>
    <s v="GH-14485"/>
    <s v="Gene Hale"/>
    <x v="1"/>
    <x v="0"/>
    <s v="Richardson"/>
    <x v="5"/>
    <n v="75080"/>
    <x v="2"/>
    <s v="TEC-PH-10004977"/>
    <x v="2"/>
    <x v="7"/>
    <s v="GE 30524EE4"/>
    <n v="1097.5440000000003"/>
    <n v="7"/>
    <n v="0.2"/>
    <x v="35"/>
    <x v="2"/>
    <x v="0"/>
  </r>
  <r>
    <n v="37"/>
    <s v="CA-2018-117590"/>
    <x v="16"/>
    <d v="2018-12-10T00:00:00"/>
    <s v="First Class"/>
    <s v="GH-14485"/>
    <s v="Gene Hale"/>
    <x v="1"/>
    <x v="0"/>
    <s v="Richardson"/>
    <x v="5"/>
    <n v="75080"/>
    <x v="2"/>
    <s v="FUR-FU-10003664"/>
    <x v="0"/>
    <x v="5"/>
    <s v="Electrix Architect's Clamp-On Swing Arm Lamp, Black"/>
    <n v="190.92"/>
    <n v="5"/>
    <n v="0.6"/>
    <x v="36"/>
    <x v="2"/>
    <x v="0"/>
  </r>
  <r>
    <n v="38"/>
    <s v="CA-2017-117415"/>
    <x v="17"/>
    <d v="2017-12-31T00:00:00"/>
    <s v="Standard Class"/>
    <s v="SN-20710"/>
    <s v="Steve Nguyen"/>
    <x v="2"/>
    <x v="0"/>
    <s v="Houston"/>
    <x v="5"/>
    <n v="77041"/>
    <x v="2"/>
    <s v="OFF-EN-10002986"/>
    <x v="1"/>
    <x v="12"/>
    <s v="#10-4 1/8&quot; x 9 1/2&quot; Premium Diagonal Seam Envelopes"/>
    <n v="113.328"/>
    <n v="9"/>
    <n v="0.2"/>
    <x v="37"/>
    <x v="2"/>
    <x v="0"/>
  </r>
  <r>
    <n v="39"/>
    <s v="CA-2017-117415"/>
    <x v="17"/>
    <d v="2017-12-31T00:00:00"/>
    <s v="Standard Class"/>
    <s v="SN-20710"/>
    <s v="Steve Nguyen"/>
    <x v="2"/>
    <x v="0"/>
    <s v="Houston"/>
    <x v="5"/>
    <n v="77041"/>
    <x v="2"/>
    <s v="FUR-BO-10002545"/>
    <x v="0"/>
    <x v="0"/>
    <s v="Atlantic Metals Mobile 3-Shelf Bookcases, Custom Colors"/>
    <n v="532.39919999999995"/>
    <n v="3"/>
    <n v="0.32"/>
    <x v="38"/>
    <x v="2"/>
    <x v="0"/>
  </r>
  <r>
    <n v="40"/>
    <s v="CA-2017-117415"/>
    <x v="17"/>
    <d v="2017-12-31T00:00:00"/>
    <s v="Standard Class"/>
    <s v="SN-20710"/>
    <s v="Steve Nguyen"/>
    <x v="2"/>
    <x v="0"/>
    <s v="Houston"/>
    <x v="5"/>
    <n v="77041"/>
    <x v="2"/>
    <s v="FUR-CH-10004218"/>
    <x v="0"/>
    <x v="1"/>
    <s v="Global Fabric Manager's Chair, Dark Gray"/>
    <n v="212.05799999999999"/>
    <n v="3"/>
    <n v="0.3"/>
    <x v="39"/>
    <x v="2"/>
    <x v="0"/>
  </r>
  <r>
    <n v="41"/>
    <s v="CA-2017-117415"/>
    <x v="17"/>
    <d v="2017-12-31T00:00:00"/>
    <s v="Standard Class"/>
    <s v="SN-20710"/>
    <s v="Steve Nguyen"/>
    <x v="2"/>
    <x v="0"/>
    <s v="Houston"/>
    <x v="5"/>
    <n v="77041"/>
    <x v="2"/>
    <s v="TEC-PH-10000486"/>
    <x v="2"/>
    <x v="7"/>
    <s v="Plantronics HL10 Handset Lifter"/>
    <n v="371.16800000000001"/>
    <n v="4"/>
    <n v="0.2"/>
    <x v="40"/>
    <x v="2"/>
    <x v="0"/>
  </r>
  <r>
    <n v="42"/>
    <s v="CA-2019-120999"/>
    <x v="18"/>
    <d v="2019-09-15T00:00:00"/>
    <s v="Standard Class"/>
    <s v="LC-16930"/>
    <s v="Linda Cazamias"/>
    <x v="1"/>
    <x v="0"/>
    <s v="Naperville"/>
    <x v="10"/>
    <n v="60540"/>
    <x v="2"/>
    <s v="TEC-PH-10004093"/>
    <x v="2"/>
    <x v="7"/>
    <s v="Panasonic Kx-TS550"/>
    <n v="147.16800000000001"/>
    <n v="4"/>
    <n v="0.2"/>
    <x v="41"/>
    <x v="2"/>
    <x v="0"/>
  </r>
  <r>
    <n v="43"/>
    <s v="CA-2018-101343"/>
    <x v="19"/>
    <d v="2018-07-22T00:00:00"/>
    <s v="Standard Class"/>
    <s v="RA-19885"/>
    <s v="Ruben Ausman"/>
    <x v="1"/>
    <x v="0"/>
    <s v="Los Angeles"/>
    <x v="1"/>
    <n v="90049"/>
    <x v="1"/>
    <s v="OFF-ST-10003479"/>
    <x v="1"/>
    <x v="4"/>
    <s v="Eldon Base for stackable storage shelf, platinum"/>
    <n v="77.88"/>
    <n v="2"/>
    <n v="0"/>
    <x v="42"/>
    <x v="1"/>
    <x v="0"/>
  </r>
  <r>
    <n v="44"/>
    <s v="CA-2019-139619"/>
    <x v="20"/>
    <d v="2019-09-23T00:00:00"/>
    <s v="Standard Class"/>
    <s v="ES-14080"/>
    <s v="Erin Smith"/>
    <x v="1"/>
    <x v="0"/>
    <s v="Melbourne"/>
    <x v="2"/>
    <n v="32935"/>
    <x v="0"/>
    <s v="OFF-ST-10003282"/>
    <x v="1"/>
    <x v="4"/>
    <s v="Advantus 10-Drawer Portable Organizer, Chrome Metal Frame, Smoke Drawers"/>
    <n v="95.616"/>
    <n v="2"/>
    <n v="0.2"/>
    <x v="43"/>
    <x v="0"/>
    <x v="0"/>
  </r>
  <r>
    <n v="45"/>
    <s v="CA-2018-118255"/>
    <x v="21"/>
    <d v="2018-03-13T00:00:00"/>
    <s v="First Class"/>
    <s v="ON-18715"/>
    <s v="Odella Nelson"/>
    <x v="1"/>
    <x v="0"/>
    <s v="Eagan"/>
    <x v="11"/>
    <n v="55122"/>
    <x v="2"/>
    <s v="TEC-AC-10000171"/>
    <x v="2"/>
    <x v="11"/>
    <s v="Verbatim 25 GB 6x Blu-ray Single Layer Recordable Disc, 25/Pack"/>
    <n v="45.98"/>
    <n v="2"/>
    <n v="0"/>
    <x v="44"/>
    <x v="2"/>
    <x v="0"/>
  </r>
  <r>
    <n v="46"/>
    <s v="CA-2018-118255"/>
    <x v="21"/>
    <d v="2018-03-13T00:00:00"/>
    <s v="First Class"/>
    <s v="ON-18715"/>
    <s v="Odella Nelson"/>
    <x v="1"/>
    <x v="0"/>
    <s v="Eagan"/>
    <x v="11"/>
    <n v="55122"/>
    <x v="2"/>
    <s v="OFF-BI-10003291"/>
    <x v="1"/>
    <x v="8"/>
    <s v="Wilson Jones Leather-Like Binders with DublLock Round Rings"/>
    <n v="17.46"/>
    <n v="2"/>
    <n v="0"/>
    <x v="45"/>
    <x v="2"/>
    <x v="0"/>
  </r>
  <r>
    <n v="47"/>
    <s v="CA-2016-146703"/>
    <x v="22"/>
    <d v="2016-10-25T00:00:00"/>
    <s v="Second Class"/>
    <s v="PO-18865"/>
    <s v="Patrick O'Donnell"/>
    <x v="0"/>
    <x v="0"/>
    <s v="Westland"/>
    <x v="12"/>
    <n v="48185"/>
    <x v="2"/>
    <s v="OFF-ST-10001713"/>
    <x v="1"/>
    <x v="4"/>
    <s v="Gould Plastics 9-Pocket Panel Bin, 18-3/8w x 5-1/4d x 20-1/2h, Black"/>
    <n v="211.96"/>
    <n v="4"/>
    <n v="0"/>
    <x v="46"/>
    <x v="2"/>
    <x v="0"/>
  </r>
  <r>
    <n v="48"/>
    <s v="CA-2018-169194"/>
    <x v="23"/>
    <d v="2018-06-25T00:00:00"/>
    <s v="Standard Class"/>
    <s v="LH-16900"/>
    <s v="Lena Hernandez"/>
    <x v="0"/>
    <x v="0"/>
    <s v="Dover"/>
    <x v="13"/>
    <n v="19901"/>
    <x v="3"/>
    <s v="TEC-AC-10002167"/>
    <x v="2"/>
    <x v="11"/>
    <s v="Imation 8gb Micro Traveldrive Usb 2.0 Flash Drive"/>
    <n v="45"/>
    <n v="3"/>
    <n v="0"/>
    <x v="47"/>
    <x v="3"/>
    <x v="0"/>
  </r>
  <r>
    <n v="49"/>
    <s v="CA-2018-169194"/>
    <x v="23"/>
    <d v="2018-06-25T00:00:00"/>
    <s v="Standard Class"/>
    <s v="LH-16900"/>
    <s v="Lena Hernandez"/>
    <x v="0"/>
    <x v="0"/>
    <s v="Dover"/>
    <x v="13"/>
    <n v="19901"/>
    <x v="3"/>
    <s v="TEC-PH-10003988"/>
    <x v="2"/>
    <x v="7"/>
    <s v="LF Elite 3D Dazzle Designer Hard Case Cover, Lf Stylus Pen and Wiper For Apple Iphone 5c Mini Lite"/>
    <n v="21.8"/>
    <n v="2"/>
    <n v="0"/>
    <x v="48"/>
    <x v="3"/>
    <x v="0"/>
  </r>
  <r>
    <n v="50"/>
    <s v="CA-2017-115742"/>
    <x v="24"/>
    <d v="2017-04-22T00:00:00"/>
    <s v="Standard Class"/>
    <s v="DP-13000"/>
    <s v="Darren Powers"/>
    <x v="0"/>
    <x v="0"/>
    <s v="New Albany"/>
    <x v="14"/>
    <n v="47150"/>
    <x v="2"/>
    <s v="OFF-BI-10004410"/>
    <x v="1"/>
    <x v="8"/>
    <s v="C-Line Peel &amp; Stick Add-On Filing Pockets, 8-3/4 x 5-1/8, 10/Pack"/>
    <n v="38.22"/>
    <n v="6"/>
    <n v="0"/>
    <x v="49"/>
    <x v="2"/>
    <x v="0"/>
  </r>
  <r>
    <n v="51"/>
    <s v="CA-2017-115742"/>
    <x v="24"/>
    <d v="2017-04-22T00:00:00"/>
    <s v="Standard Class"/>
    <s v="DP-13000"/>
    <s v="Darren Powers"/>
    <x v="0"/>
    <x v="0"/>
    <s v="New Albany"/>
    <x v="14"/>
    <n v="47150"/>
    <x v="2"/>
    <s v="OFF-LA-10002762"/>
    <x v="1"/>
    <x v="2"/>
    <s v="Avery 485"/>
    <n v="75.179999999999993"/>
    <n v="6"/>
    <n v="0"/>
    <x v="50"/>
    <x v="2"/>
    <x v="0"/>
  </r>
  <r>
    <n v="52"/>
    <s v="CA-2017-115742"/>
    <x v="24"/>
    <d v="2017-04-22T00:00:00"/>
    <s v="Standard Class"/>
    <s v="DP-13000"/>
    <s v="Darren Powers"/>
    <x v="0"/>
    <x v="0"/>
    <s v="New Albany"/>
    <x v="14"/>
    <n v="47150"/>
    <x v="2"/>
    <s v="FUR-FU-10001706"/>
    <x v="0"/>
    <x v="5"/>
    <s v="Longer-Life Soft White Bulbs"/>
    <n v="6.16"/>
    <n v="2"/>
    <n v="0"/>
    <x v="51"/>
    <x v="2"/>
    <x v="0"/>
  </r>
  <r>
    <n v="53"/>
    <s v="CA-2017-115742"/>
    <x v="24"/>
    <d v="2017-04-22T00:00:00"/>
    <s v="Standard Class"/>
    <s v="DP-13000"/>
    <s v="Darren Powers"/>
    <x v="0"/>
    <x v="0"/>
    <s v="New Albany"/>
    <x v="14"/>
    <n v="47150"/>
    <x v="2"/>
    <s v="FUR-CH-10003061"/>
    <x v="0"/>
    <x v="1"/>
    <s v="Global Leather Task Chair, Black"/>
    <n v="89.99"/>
    <n v="1"/>
    <n v="0"/>
    <x v="52"/>
    <x v="2"/>
    <x v="0"/>
  </r>
  <r>
    <n v="54"/>
    <s v="CA-2018-105816"/>
    <x v="25"/>
    <d v="2018-12-17T00:00:00"/>
    <s v="Standard Class"/>
    <s v="JM-15265"/>
    <s v="Janet Molinari"/>
    <x v="1"/>
    <x v="0"/>
    <s v="New York City"/>
    <x v="15"/>
    <n v="10024"/>
    <x v="3"/>
    <s v="OFF-FA-10000304"/>
    <x v="1"/>
    <x v="13"/>
    <s v="Advantus Push Pins"/>
    <n v="15.260000000000002"/>
    <n v="7"/>
    <n v="0"/>
    <x v="53"/>
    <x v="3"/>
    <x v="0"/>
  </r>
  <r>
    <n v="55"/>
    <s v="CA-2018-105816"/>
    <x v="25"/>
    <d v="2018-12-17T00:00:00"/>
    <s v="Standard Class"/>
    <s v="JM-15265"/>
    <s v="Janet Molinari"/>
    <x v="1"/>
    <x v="0"/>
    <s v="New York City"/>
    <x v="15"/>
    <n v="10024"/>
    <x v="3"/>
    <s v="TEC-PH-10002447"/>
    <x v="2"/>
    <x v="7"/>
    <s v="AT&amp;T CL83451 4-Handset Telephone"/>
    <n v="1029.95"/>
    <n v="5"/>
    <n v="0"/>
    <x v="54"/>
    <x v="3"/>
    <x v="0"/>
  </r>
  <r>
    <n v="56"/>
    <s v="CA-2018-111682"/>
    <x v="26"/>
    <d v="2018-06-18T00:00:00"/>
    <s v="First Class"/>
    <s v="TB-21055"/>
    <s v="Ted Butterfield"/>
    <x v="0"/>
    <x v="0"/>
    <s v="Troy"/>
    <x v="15"/>
    <n v="12180"/>
    <x v="3"/>
    <s v="OFF-ST-10000604"/>
    <x v="1"/>
    <x v="4"/>
    <s v="Home/Office Personal File Carts"/>
    <n v="208.56"/>
    <n v="6"/>
    <n v="0"/>
    <x v="55"/>
    <x v="3"/>
    <x v="1"/>
  </r>
  <r>
    <n v="57"/>
    <s v="CA-2018-111682"/>
    <x v="26"/>
    <d v="2018-06-18T00:00:00"/>
    <s v="First Class"/>
    <s v="TB-21055"/>
    <s v="Ted Butterfield"/>
    <x v="0"/>
    <x v="0"/>
    <s v="Troy"/>
    <x v="15"/>
    <n v="12180"/>
    <x v="3"/>
    <s v="OFF-PA-10001569"/>
    <x v="1"/>
    <x v="10"/>
    <s v="Xerox 232"/>
    <n v="32.400000000000006"/>
    <n v="5"/>
    <n v="0"/>
    <x v="56"/>
    <x v="3"/>
    <x v="1"/>
  </r>
  <r>
    <n v="58"/>
    <s v="CA-2018-111682"/>
    <x v="26"/>
    <d v="2018-06-18T00:00:00"/>
    <s v="First Class"/>
    <s v="TB-21055"/>
    <s v="Ted Butterfield"/>
    <x v="0"/>
    <x v="0"/>
    <s v="Troy"/>
    <x v="15"/>
    <n v="12180"/>
    <x v="3"/>
    <s v="FUR-CH-10003968"/>
    <x v="0"/>
    <x v="1"/>
    <s v="Novimex Turbo Task Chair"/>
    <n v="319.41000000000003"/>
    <n v="5"/>
    <n v="0.1"/>
    <x v="57"/>
    <x v="3"/>
    <x v="1"/>
  </r>
  <r>
    <n v="59"/>
    <s v="CA-2018-111682"/>
    <x v="26"/>
    <d v="2018-06-18T00:00:00"/>
    <s v="First Class"/>
    <s v="TB-21055"/>
    <s v="Ted Butterfield"/>
    <x v="0"/>
    <x v="0"/>
    <s v="Troy"/>
    <x v="15"/>
    <n v="12180"/>
    <x v="3"/>
    <s v="OFF-PA-10000587"/>
    <x v="1"/>
    <x v="10"/>
    <s v="Array Parchment Paper, Assorted Colors"/>
    <n v="14.56"/>
    <n v="2"/>
    <n v="0"/>
    <x v="58"/>
    <x v="3"/>
    <x v="1"/>
  </r>
  <r>
    <n v="60"/>
    <s v="CA-2018-111682"/>
    <x v="26"/>
    <d v="2018-06-18T00:00:00"/>
    <s v="First Class"/>
    <s v="TB-21055"/>
    <s v="Ted Butterfield"/>
    <x v="0"/>
    <x v="0"/>
    <s v="Troy"/>
    <x v="15"/>
    <n v="12180"/>
    <x v="3"/>
    <s v="TEC-AC-10002167"/>
    <x v="2"/>
    <x v="11"/>
    <s v="Imation 8gb Micro Traveldrive Usb 2.0 Flash Drive"/>
    <n v="30"/>
    <n v="2"/>
    <n v="0"/>
    <x v="59"/>
    <x v="3"/>
    <x v="1"/>
  </r>
  <r>
    <n v="61"/>
    <s v="CA-2018-111682"/>
    <x v="26"/>
    <d v="2018-06-18T00:00:00"/>
    <s v="First Class"/>
    <s v="TB-21055"/>
    <s v="Ted Butterfield"/>
    <x v="0"/>
    <x v="0"/>
    <s v="Troy"/>
    <x v="15"/>
    <n v="12180"/>
    <x v="3"/>
    <s v="OFF-BI-10001460"/>
    <x v="1"/>
    <x v="8"/>
    <s v="Plastic Binding Combs"/>
    <n v="48.480000000000004"/>
    <n v="4"/>
    <n v="0.2"/>
    <x v="60"/>
    <x v="3"/>
    <x v="1"/>
  </r>
  <r>
    <n v="62"/>
    <s v="CA-2018-111682"/>
    <x v="26"/>
    <d v="2018-06-18T00:00:00"/>
    <s v="First Class"/>
    <s v="TB-21055"/>
    <s v="Ted Butterfield"/>
    <x v="0"/>
    <x v="0"/>
    <s v="Troy"/>
    <x v="15"/>
    <n v="12180"/>
    <x v="3"/>
    <s v="OFF-AR-10001868"/>
    <x v="1"/>
    <x v="6"/>
    <s v="Prang Dustless Chalk Sticks"/>
    <n v="1.68"/>
    <n v="1"/>
    <n v="0"/>
    <x v="61"/>
    <x v="3"/>
    <x v="1"/>
  </r>
  <r>
    <n v="63"/>
    <s v="CA-2017-135545"/>
    <x v="27"/>
    <d v="2017-11-30T00:00:00"/>
    <s v="Standard Class"/>
    <s v="KM-16720"/>
    <s v="Kunst Miller"/>
    <x v="0"/>
    <x v="0"/>
    <s v="Los Angeles"/>
    <x v="1"/>
    <n v="90004"/>
    <x v="1"/>
    <s v="TEC-AC-10004633"/>
    <x v="2"/>
    <x v="11"/>
    <s v="Verbatim 25 GB 6x Blu-ray Single Layer Recordable Disc, 3/Pack"/>
    <n v="13.98"/>
    <n v="2"/>
    <n v="0"/>
    <x v="62"/>
    <x v="1"/>
    <x v="0"/>
  </r>
  <r>
    <n v="64"/>
    <s v="CA-2017-135545"/>
    <x v="27"/>
    <d v="2017-11-30T00:00:00"/>
    <s v="Standard Class"/>
    <s v="KM-16720"/>
    <s v="Kunst Miller"/>
    <x v="0"/>
    <x v="0"/>
    <s v="Los Angeles"/>
    <x v="1"/>
    <n v="90004"/>
    <x v="1"/>
    <s v="OFF-BI-10001078"/>
    <x v="1"/>
    <x v="8"/>
    <s v="Acco PRESSTEX Data Binder with Storage Hooks, Dark Blue, 14 7/8&quot; X 11&quot;"/>
    <n v="25.824000000000002"/>
    <n v="6"/>
    <n v="0.2"/>
    <x v="63"/>
    <x v="1"/>
    <x v="0"/>
  </r>
  <r>
    <n v="65"/>
    <s v="CA-2017-135545"/>
    <x v="27"/>
    <d v="2017-11-30T00:00:00"/>
    <s v="Standard Class"/>
    <s v="KM-16720"/>
    <s v="Kunst Miller"/>
    <x v="0"/>
    <x v="0"/>
    <s v="Los Angeles"/>
    <x v="1"/>
    <n v="90004"/>
    <x v="1"/>
    <s v="OFF-PA-10003892"/>
    <x v="1"/>
    <x v="10"/>
    <s v="Xerox 1943"/>
    <n v="146.72999999999999"/>
    <n v="3"/>
    <n v="0"/>
    <x v="64"/>
    <x v="1"/>
    <x v="0"/>
  </r>
  <r>
    <n v="66"/>
    <s v="CA-2017-135545"/>
    <x v="27"/>
    <d v="2017-11-30T00:00:00"/>
    <s v="Standard Class"/>
    <s v="KM-16720"/>
    <s v="Kunst Miller"/>
    <x v="0"/>
    <x v="0"/>
    <s v="Los Angeles"/>
    <x v="1"/>
    <n v="90004"/>
    <x v="1"/>
    <s v="FUR-FU-10000397"/>
    <x v="0"/>
    <x v="5"/>
    <s v="Luxo Economy Swing Arm Lamp"/>
    <n v="79.760000000000005"/>
    <n v="4"/>
    <n v="0"/>
    <x v="65"/>
    <x v="1"/>
    <x v="0"/>
  </r>
  <r>
    <n v="67"/>
    <s v="US-2017-164175"/>
    <x v="28"/>
    <d v="2017-05-05T00:00:00"/>
    <s v="Standard Class"/>
    <s v="PS-18970"/>
    <s v="Paul Stevenson"/>
    <x v="2"/>
    <x v="0"/>
    <s v="Chicago"/>
    <x v="10"/>
    <n v="60610"/>
    <x v="2"/>
    <s v="FUR-CH-10001146"/>
    <x v="0"/>
    <x v="1"/>
    <s v="Global Value Mid-Back Manager's Chair, Gray"/>
    <n v="213.11499999999998"/>
    <n v="5"/>
    <n v="0.3"/>
    <x v="66"/>
    <x v="2"/>
    <x v="0"/>
  </r>
  <r>
    <n v="68"/>
    <s v="CA-2016-106376"/>
    <x v="29"/>
    <d v="2016-12-10T00:00:00"/>
    <s v="Standard Class"/>
    <s v="BS-11590"/>
    <s v="Brendan Sweed"/>
    <x v="1"/>
    <x v="0"/>
    <s v="Gilbert"/>
    <x v="16"/>
    <n v="85234"/>
    <x v="1"/>
    <s v="OFF-AR-10002671"/>
    <x v="1"/>
    <x v="6"/>
    <s v="Hunt BOSTON Model 1606 High-Volume Electric Pencil Sharpener, Beige"/>
    <n v="1113.0240000000001"/>
    <n v="8"/>
    <n v="0.2"/>
    <x v="67"/>
    <x v="1"/>
    <x v="0"/>
  </r>
  <r>
    <n v="69"/>
    <s v="CA-2016-106376"/>
    <x v="29"/>
    <d v="2016-12-10T00:00:00"/>
    <s v="Standard Class"/>
    <s v="BS-11590"/>
    <s v="Brendan Sweed"/>
    <x v="1"/>
    <x v="0"/>
    <s v="Gilbert"/>
    <x v="16"/>
    <n v="85234"/>
    <x v="1"/>
    <s v="TEC-PH-10002726"/>
    <x v="2"/>
    <x v="7"/>
    <s v="netTALK DUO VoIP Telephone Service"/>
    <n v="167.96800000000002"/>
    <n v="4"/>
    <n v="0.2"/>
    <x v="68"/>
    <x v="1"/>
    <x v="0"/>
  </r>
  <r>
    <n v="70"/>
    <s v="CA-2018-119823"/>
    <x v="30"/>
    <d v="2018-06-06T00:00:00"/>
    <s v="First Class"/>
    <s v="KD-16270"/>
    <s v="Karen Daniels"/>
    <x v="0"/>
    <x v="0"/>
    <s v="Springfield"/>
    <x v="17"/>
    <n v="22153"/>
    <x v="0"/>
    <s v="OFF-PA-10000482"/>
    <x v="1"/>
    <x v="10"/>
    <s v="Snap-A-Way Black Print Carbonless Ruled Speed Letter, Triplicate"/>
    <n v="75.88"/>
    <n v="2"/>
    <n v="0"/>
    <x v="69"/>
    <x v="0"/>
    <x v="0"/>
  </r>
  <r>
    <n v="71"/>
    <s v="CA-2018-106075"/>
    <x v="31"/>
    <d v="2018-09-23T00:00:00"/>
    <s v="Standard Class"/>
    <s v="HM-14980"/>
    <s v="Henry MacAllister"/>
    <x v="0"/>
    <x v="0"/>
    <s v="New York City"/>
    <x v="15"/>
    <n v="10009"/>
    <x v="3"/>
    <s v="OFF-BI-10004654"/>
    <x v="1"/>
    <x v="8"/>
    <s v="Avery Binding System Hidden Tab Executive Style Index Sets"/>
    <n v="4.6159999999999997"/>
    <n v="1"/>
    <n v="0.2"/>
    <x v="70"/>
    <x v="3"/>
    <x v="0"/>
  </r>
  <r>
    <n v="72"/>
    <s v="CA-2019-114440"/>
    <x v="32"/>
    <d v="2019-09-17T00:00:00"/>
    <s v="Second Class"/>
    <s v="TB-21520"/>
    <s v="Tracy Blumstein"/>
    <x v="0"/>
    <x v="0"/>
    <s v="Jackson"/>
    <x v="12"/>
    <n v="49201"/>
    <x v="2"/>
    <s v="OFF-PA-10004675"/>
    <x v="1"/>
    <x v="10"/>
    <s v="Telephone Message Books with Fax/Mobile Section, 5 1/2&quot; x 3 3/16&quot;"/>
    <n v="19.049999999999997"/>
    <n v="3"/>
    <n v="0"/>
    <x v="71"/>
    <x v="2"/>
    <x v="0"/>
  </r>
  <r>
    <n v="73"/>
    <s v="US-2017-134026"/>
    <x v="33"/>
    <d v="2017-05-02T00:00:00"/>
    <s v="Standard Class"/>
    <s v="JE-15745"/>
    <s v="Joel Eaton"/>
    <x v="0"/>
    <x v="0"/>
    <s v="Memphis"/>
    <x v="18"/>
    <n v="38109"/>
    <x v="0"/>
    <s v="FUR-CH-10000513"/>
    <x v="0"/>
    <x v="1"/>
    <s v="High-Back Leather Manager's Chair"/>
    <n v="831.93600000000015"/>
    <n v="8"/>
    <n v="0.2"/>
    <x v="72"/>
    <x v="0"/>
    <x v="0"/>
  </r>
  <r>
    <n v="74"/>
    <s v="US-2017-134026"/>
    <x v="33"/>
    <d v="2017-05-02T00:00:00"/>
    <s v="Standard Class"/>
    <s v="JE-15745"/>
    <s v="Joel Eaton"/>
    <x v="0"/>
    <x v="0"/>
    <s v="Memphis"/>
    <x v="18"/>
    <n v="38109"/>
    <x v="0"/>
    <s v="FUR-FU-10003708"/>
    <x v="0"/>
    <x v="5"/>
    <s v="Tenex Traditional Chairmats for Medium Pile Carpet, Standard Lip, 36&quot; x 48&quot;"/>
    <n v="97.04"/>
    <n v="2"/>
    <n v="0.2"/>
    <x v="73"/>
    <x v="0"/>
    <x v="0"/>
  </r>
  <r>
    <n v="75"/>
    <s v="US-2017-134026"/>
    <x v="33"/>
    <d v="2017-05-02T00:00:00"/>
    <s v="Standard Class"/>
    <s v="JE-15745"/>
    <s v="Joel Eaton"/>
    <x v="0"/>
    <x v="0"/>
    <s v="Memphis"/>
    <x v="18"/>
    <n v="38109"/>
    <x v="0"/>
    <s v="OFF-ST-10004123"/>
    <x v="1"/>
    <x v="4"/>
    <s v="Safco Industrial Wire Shelving System"/>
    <n v="72.784000000000006"/>
    <n v="1"/>
    <n v="0.2"/>
    <x v="74"/>
    <x v="0"/>
    <x v="0"/>
  </r>
  <r>
    <n v="76"/>
    <s v="US-2019-118038"/>
    <x v="34"/>
    <d v="2019-12-11T00:00:00"/>
    <s v="First Class"/>
    <s v="KB-16600"/>
    <s v="Ken Brennan"/>
    <x v="1"/>
    <x v="0"/>
    <s v="Houston"/>
    <x v="5"/>
    <n v="77041"/>
    <x v="2"/>
    <s v="OFF-BI-10004182"/>
    <x v="1"/>
    <x v="8"/>
    <s v="Economy Binders"/>
    <n v="1.2479999999999998"/>
    <n v="3"/>
    <n v="0.8"/>
    <x v="75"/>
    <x v="2"/>
    <x v="0"/>
  </r>
  <r>
    <n v="77"/>
    <s v="US-2019-118038"/>
    <x v="34"/>
    <d v="2019-12-11T00:00:00"/>
    <s v="First Class"/>
    <s v="KB-16600"/>
    <s v="Ken Brennan"/>
    <x v="1"/>
    <x v="0"/>
    <s v="Houston"/>
    <x v="5"/>
    <n v="77041"/>
    <x v="2"/>
    <s v="FUR-FU-10000260"/>
    <x v="0"/>
    <x v="5"/>
    <s v="6&quot; Cubicle Wall Clock, Black"/>
    <n v="9.7080000000000002"/>
    <n v="3"/>
    <n v="0.6"/>
    <x v="76"/>
    <x v="2"/>
    <x v="0"/>
  </r>
  <r>
    <n v="78"/>
    <s v="US-2019-118038"/>
    <x v="34"/>
    <d v="2019-12-11T00:00:00"/>
    <s v="First Class"/>
    <s v="KB-16600"/>
    <s v="Ken Brennan"/>
    <x v="1"/>
    <x v="0"/>
    <s v="Houston"/>
    <x v="5"/>
    <n v="77041"/>
    <x v="2"/>
    <s v="OFF-ST-10000615"/>
    <x v="1"/>
    <x v="4"/>
    <s v="SimpliFile Personal File, Black Granite, 15w x 6-15/16d x 11-1/4h"/>
    <n v="27.240000000000002"/>
    <n v="3"/>
    <n v="0.2"/>
    <x v="77"/>
    <x v="2"/>
    <x v="0"/>
  </r>
  <r>
    <n v="79"/>
    <s v="US-2016-147606"/>
    <x v="35"/>
    <d v="2016-12-01T00:00:00"/>
    <s v="Second Class"/>
    <s v="JE-15745"/>
    <s v="Joel Eaton"/>
    <x v="0"/>
    <x v="0"/>
    <s v="Houston"/>
    <x v="5"/>
    <n v="77070"/>
    <x v="2"/>
    <s v="FUR-FU-10003194"/>
    <x v="0"/>
    <x v="5"/>
    <s v="Eldon Expressions Desk Accessory, Wood Pencil Holder, Oak"/>
    <n v="19.3"/>
    <n v="5"/>
    <n v="0.6"/>
    <x v="78"/>
    <x v="2"/>
    <x v="0"/>
  </r>
  <r>
    <n v="80"/>
    <s v="CA-2018-127208"/>
    <x v="1"/>
    <d v="2018-06-15T00:00:00"/>
    <s v="First Class"/>
    <s v="SC-20770"/>
    <s v="Stewart Carmichael"/>
    <x v="1"/>
    <x v="0"/>
    <s v="Decatur"/>
    <x v="19"/>
    <n v="35601"/>
    <x v="0"/>
    <s v="OFF-AP-10002118"/>
    <x v="1"/>
    <x v="9"/>
    <s v="1.7 Cubic Foot Compact &quot;Cube&quot; Office Refrigerators"/>
    <n v="208.16"/>
    <n v="1"/>
    <n v="0"/>
    <x v="79"/>
    <x v="0"/>
    <x v="0"/>
  </r>
  <r>
    <n v="81"/>
    <s v="CA-2018-127208"/>
    <x v="1"/>
    <d v="2018-06-15T00:00:00"/>
    <s v="First Class"/>
    <s v="SC-20770"/>
    <s v="Stewart Carmichael"/>
    <x v="1"/>
    <x v="0"/>
    <s v="Decatur"/>
    <x v="19"/>
    <n v="35601"/>
    <x v="0"/>
    <s v="OFF-BI-10002309"/>
    <x v="1"/>
    <x v="8"/>
    <s v="Avery Heavy-Duty EZD  Binder With Locking Rings"/>
    <n v="16.740000000000002"/>
    <n v="3"/>
    <n v="0"/>
    <x v="80"/>
    <x v="0"/>
    <x v="0"/>
  </r>
  <r>
    <n v="82"/>
    <s v="CA-2016-139451"/>
    <x v="36"/>
    <d v="2016-10-16T00:00:00"/>
    <s v="Standard Class"/>
    <s v="DN-13690"/>
    <s v="Duane Noonan"/>
    <x v="0"/>
    <x v="0"/>
    <s v="San Francisco"/>
    <x v="1"/>
    <n v="94122"/>
    <x v="1"/>
    <s v="OFF-AR-10002053"/>
    <x v="1"/>
    <x v="6"/>
    <s v="Premium Writing Pencils, Soft, #2 by Central Association for the Blind"/>
    <n v="14.9"/>
    <n v="5"/>
    <n v="0"/>
    <x v="81"/>
    <x v="1"/>
    <x v="0"/>
  </r>
  <r>
    <n v="83"/>
    <s v="CA-2016-139451"/>
    <x v="36"/>
    <d v="2016-10-16T00:00:00"/>
    <s v="Standard Class"/>
    <s v="DN-13690"/>
    <s v="Duane Noonan"/>
    <x v="0"/>
    <x v="0"/>
    <s v="San Francisco"/>
    <x v="1"/>
    <n v="94122"/>
    <x v="1"/>
    <s v="OFF-ST-10002370"/>
    <x v="1"/>
    <x v="4"/>
    <s v="Sortfiler Multipurpose Personal File Organizer, Black"/>
    <n v="21.39"/>
    <n v="1"/>
    <n v="0"/>
    <x v="82"/>
    <x v="1"/>
    <x v="0"/>
  </r>
  <r>
    <n v="84"/>
    <s v="CA-2017-149734"/>
    <x v="37"/>
    <d v="2017-09-08T00:00:00"/>
    <s v="Standard Class"/>
    <s v="JC-16105"/>
    <s v="Julie Creighton"/>
    <x v="1"/>
    <x v="0"/>
    <s v="Durham"/>
    <x v="3"/>
    <n v="27707"/>
    <x v="0"/>
    <s v="OFF-EN-10000927"/>
    <x v="1"/>
    <x v="12"/>
    <s v="Jet-Pak Recycled Peel 'N' Seal Padded Mailers"/>
    <n v="200.98400000000004"/>
    <n v="7"/>
    <n v="0.2"/>
    <x v="83"/>
    <x v="0"/>
    <x v="0"/>
  </r>
  <r>
    <n v="85"/>
    <s v="US-2019-119662"/>
    <x v="38"/>
    <d v="2019-11-16T00:00:00"/>
    <s v="First Class"/>
    <s v="CS-12400"/>
    <s v="Christopher Schild"/>
    <x v="2"/>
    <x v="0"/>
    <s v="Chicago"/>
    <x v="10"/>
    <n v="60623"/>
    <x v="2"/>
    <s v="OFF-ST-10003656"/>
    <x v="1"/>
    <x v="4"/>
    <s v="Safco Industrial Wire Shelving"/>
    <n v="230.376"/>
    <n v="3"/>
    <n v="0.2"/>
    <x v="84"/>
    <x v="2"/>
    <x v="0"/>
  </r>
  <r>
    <n v="86"/>
    <s v="CA-2019-140088"/>
    <x v="39"/>
    <d v="2019-05-30T00:00:00"/>
    <s v="Second Class"/>
    <s v="PO-18865"/>
    <s v="Patrick O'Donnell"/>
    <x v="0"/>
    <x v="0"/>
    <s v="Columbia"/>
    <x v="20"/>
    <n v="29203"/>
    <x v="0"/>
    <s v="FUR-CH-10000863"/>
    <x v="0"/>
    <x v="1"/>
    <s v="Novimex Swivel Fabric Task Chair"/>
    <n v="301.95999999999998"/>
    <n v="2"/>
    <n v="0"/>
    <x v="85"/>
    <x v="0"/>
    <x v="0"/>
  </r>
  <r>
    <n v="87"/>
    <s v="CA-2019-155558"/>
    <x v="40"/>
    <d v="2019-11-02T00:00:00"/>
    <s v="Standard Class"/>
    <s v="PG-18895"/>
    <s v="Paul Gonzalez"/>
    <x v="0"/>
    <x v="0"/>
    <s v="Rochester"/>
    <x v="11"/>
    <n v="55901"/>
    <x v="2"/>
    <s v="TEC-AC-10001998"/>
    <x v="2"/>
    <x v="11"/>
    <s v="Logitech LS21 Speaker System - PC Multimedia - 2.1-CH - Wired"/>
    <n v="19.989999999999998"/>
    <n v="1"/>
    <n v="0"/>
    <x v="86"/>
    <x v="2"/>
    <x v="0"/>
  </r>
  <r>
    <n v="88"/>
    <s v="CA-2019-155558"/>
    <x v="40"/>
    <d v="2019-11-02T00:00:00"/>
    <s v="Standard Class"/>
    <s v="PG-18895"/>
    <s v="Paul Gonzalez"/>
    <x v="0"/>
    <x v="0"/>
    <s v="Rochester"/>
    <x v="11"/>
    <n v="55901"/>
    <x v="2"/>
    <s v="OFF-LA-10000134"/>
    <x v="1"/>
    <x v="2"/>
    <s v="Avery 511"/>
    <n v="6.16"/>
    <n v="2"/>
    <n v="0"/>
    <x v="51"/>
    <x v="2"/>
    <x v="0"/>
  </r>
  <r>
    <n v="89"/>
    <s v="CA-2018-159695"/>
    <x v="41"/>
    <d v="2018-04-10T00:00:00"/>
    <s v="Second Class"/>
    <s v="GM-14455"/>
    <s v="Gary Mitchum"/>
    <x v="2"/>
    <x v="0"/>
    <s v="Houston"/>
    <x v="5"/>
    <n v="77095"/>
    <x v="2"/>
    <s v="OFF-ST-10003442"/>
    <x v="1"/>
    <x v="4"/>
    <s v="Eldon Portable Mobile Manager"/>
    <n v="158.36800000000002"/>
    <n v="7"/>
    <n v="0.2"/>
    <x v="87"/>
    <x v="2"/>
    <x v="0"/>
  </r>
  <r>
    <n v="90"/>
    <s v="CA-2018-109806"/>
    <x v="42"/>
    <d v="2018-09-22T00:00:00"/>
    <s v="Standard Class"/>
    <s v="JS-15685"/>
    <s v="Jim Sink"/>
    <x v="1"/>
    <x v="0"/>
    <s v="Los Angeles"/>
    <x v="1"/>
    <n v="90036"/>
    <x v="1"/>
    <s v="OFF-AR-10004930"/>
    <x v="1"/>
    <x v="6"/>
    <s v="Turquoise Lead Holder with Pocket Clip"/>
    <n v="20.100000000000001"/>
    <n v="3"/>
    <n v="0"/>
    <x v="88"/>
    <x v="1"/>
    <x v="1"/>
  </r>
  <r>
    <n v="91"/>
    <s v="CA-2018-109806"/>
    <x v="42"/>
    <d v="2018-09-22T00:00:00"/>
    <s v="Standard Class"/>
    <s v="JS-15685"/>
    <s v="Jim Sink"/>
    <x v="1"/>
    <x v="0"/>
    <s v="Los Angeles"/>
    <x v="1"/>
    <n v="90036"/>
    <x v="1"/>
    <s v="TEC-PH-10004093"/>
    <x v="2"/>
    <x v="7"/>
    <s v="Panasonic Kx-TS550"/>
    <n v="73.584000000000003"/>
    <n v="2"/>
    <n v="0.2"/>
    <x v="89"/>
    <x v="1"/>
    <x v="1"/>
  </r>
  <r>
    <n v="92"/>
    <s v="CA-2018-109806"/>
    <x v="42"/>
    <d v="2018-09-22T00:00:00"/>
    <s v="Standard Class"/>
    <s v="JS-15685"/>
    <s v="Jim Sink"/>
    <x v="1"/>
    <x v="0"/>
    <s v="Los Angeles"/>
    <x v="1"/>
    <n v="90036"/>
    <x v="1"/>
    <s v="OFF-PA-10000304"/>
    <x v="1"/>
    <x v="10"/>
    <s v="Xerox 1995"/>
    <n v="6.48"/>
    <n v="1"/>
    <n v="0"/>
    <x v="90"/>
    <x v="1"/>
    <x v="1"/>
  </r>
  <r>
    <n v="93"/>
    <s v="CA-2017-149587"/>
    <x v="43"/>
    <d v="2017-02-05T00:00:00"/>
    <s v="Second Class"/>
    <s v="KB-16315"/>
    <s v="Karl Braun"/>
    <x v="0"/>
    <x v="0"/>
    <s v="Minneapolis"/>
    <x v="11"/>
    <n v="55407"/>
    <x v="2"/>
    <s v="OFF-PA-10003177"/>
    <x v="1"/>
    <x v="10"/>
    <s v="Xerox 1999"/>
    <n v="12.96"/>
    <n v="2"/>
    <n v="0"/>
    <x v="91"/>
    <x v="2"/>
    <x v="0"/>
  </r>
  <r>
    <n v="94"/>
    <s v="CA-2017-149587"/>
    <x v="43"/>
    <d v="2017-02-05T00:00:00"/>
    <s v="Second Class"/>
    <s v="KB-16315"/>
    <s v="Karl Braun"/>
    <x v="0"/>
    <x v="0"/>
    <s v="Minneapolis"/>
    <x v="11"/>
    <n v="55407"/>
    <x v="2"/>
    <s v="FUR-FU-10003799"/>
    <x v="0"/>
    <x v="5"/>
    <s v="Seth Thomas 13 1/2&quot; Wall Clock"/>
    <n v="53.34"/>
    <n v="3"/>
    <n v="0"/>
    <x v="92"/>
    <x v="2"/>
    <x v="0"/>
  </r>
  <r>
    <n v="95"/>
    <s v="CA-2017-149587"/>
    <x v="43"/>
    <d v="2017-02-05T00:00:00"/>
    <s v="Second Class"/>
    <s v="KB-16315"/>
    <s v="Karl Braun"/>
    <x v="0"/>
    <x v="0"/>
    <s v="Minneapolis"/>
    <x v="11"/>
    <n v="55407"/>
    <x v="2"/>
    <s v="OFF-BI-10002852"/>
    <x v="1"/>
    <x v="8"/>
    <s v="Ibico Standard Transparent Covers"/>
    <n v="32.96"/>
    <n v="2"/>
    <n v="0"/>
    <x v="93"/>
    <x v="2"/>
    <x v="0"/>
  </r>
  <r>
    <n v="96"/>
    <s v="US-2019-109484"/>
    <x v="44"/>
    <d v="2019-11-12T00:00:00"/>
    <s v="Standard Class"/>
    <s v="RB-19705"/>
    <s v="Roger Barcio"/>
    <x v="2"/>
    <x v="0"/>
    <s v="Portland"/>
    <x v="21"/>
    <n v="97206"/>
    <x v="1"/>
    <s v="OFF-BI-10004738"/>
    <x v="1"/>
    <x v="8"/>
    <s v="Flexible Leather- Look Classic Collection Ring Binder"/>
    <n v="5.6820000000000013"/>
    <n v="1"/>
    <n v="0.7"/>
    <x v="94"/>
    <x v="1"/>
    <x v="0"/>
  </r>
  <r>
    <n v="97"/>
    <s v="CA-2019-161018"/>
    <x v="45"/>
    <d v="2019-11-11T00:00:00"/>
    <s v="Second Class"/>
    <s v="PN-18775"/>
    <s v="Parhena Norris"/>
    <x v="2"/>
    <x v="0"/>
    <s v="New York City"/>
    <x v="15"/>
    <n v="10009"/>
    <x v="3"/>
    <s v="FUR-FU-10000629"/>
    <x v="0"/>
    <x v="5"/>
    <s v="9-3/4 Diameter Round Wall Clock"/>
    <n v="96.53"/>
    <n v="7"/>
    <n v="0"/>
    <x v="95"/>
    <x v="3"/>
    <x v="0"/>
  </r>
  <r>
    <n v="98"/>
    <s v="CA-2019-157833"/>
    <x v="46"/>
    <d v="2019-06-20T00:00:00"/>
    <s v="First Class"/>
    <s v="KD-16345"/>
    <s v="Katherine Ducich"/>
    <x v="0"/>
    <x v="0"/>
    <s v="San Francisco"/>
    <x v="1"/>
    <n v="94122"/>
    <x v="1"/>
    <s v="OFF-BI-10001721"/>
    <x v="1"/>
    <x v="8"/>
    <s v="Trimflex Flexible Post Binders"/>
    <n v="51.311999999999998"/>
    <n v="3"/>
    <n v="0.2"/>
    <x v="96"/>
    <x v="1"/>
    <x v="0"/>
  </r>
  <r>
    <n v="99"/>
    <s v="CA-2018-149223"/>
    <x v="47"/>
    <d v="2018-09-11T00:00:00"/>
    <s v="Standard Class"/>
    <s v="ER-13855"/>
    <s v="Elpida Rittenbach"/>
    <x v="1"/>
    <x v="0"/>
    <s v="Saint Paul"/>
    <x v="11"/>
    <n v="55106"/>
    <x v="2"/>
    <s v="OFF-AP-10000358"/>
    <x v="1"/>
    <x v="9"/>
    <s v="Fellowes Basic Home/Office Series Surge Protectors"/>
    <n v="77.88"/>
    <n v="6"/>
    <n v="0"/>
    <x v="97"/>
    <x v="2"/>
    <x v="0"/>
  </r>
  <r>
    <n v="100"/>
    <s v="CA-2018-158568"/>
    <x v="48"/>
    <d v="2018-09-02T00:00:00"/>
    <s v="Standard Class"/>
    <s v="RB-19465"/>
    <s v="Rick Bensley"/>
    <x v="2"/>
    <x v="0"/>
    <s v="Chicago"/>
    <x v="10"/>
    <n v="60610"/>
    <x v="2"/>
    <s v="OFF-PA-10003256"/>
    <x v="1"/>
    <x v="10"/>
    <s v="Avery Personal Creations Heavyweight Cards"/>
    <n v="64.623999999999995"/>
    <n v="7"/>
    <n v="0.2"/>
    <x v="98"/>
    <x v="2"/>
    <x v="0"/>
  </r>
  <r>
    <n v="101"/>
    <s v="CA-2018-158568"/>
    <x v="48"/>
    <d v="2018-09-02T00:00:00"/>
    <s v="Standard Class"/>
    <s v="RB-19465"/>
    <s v="Rick Bensley"/>
    <x v="2"/>
    <x v="0"/>
    <s v="Chicago"/>
    <x v="10"/>
    <n v="60610"/>
    <x v="2"/>
    <s v="TEC-AC-10001767"/>
    <x v="2"/>
    <x v="11"/>
    <s v="SanDisk Ultra 64 GB MicroSDHC Class 10 Memory Card"/>
    <n v="95.976000000000013"/>
    <n v="3"/>
    <n v="0.2"/>
    <x v="99"/>
    <x v="2"/>
    <x v="0"/>
  </r>
  <r>
    <n v="102"/>
    <s v="CA-2018-158568"/>
    <x v="48"/>
    <d v="2018-09-02T00:00:00"/>
    <s v="Standard Class"/>
    <s v="RB-19465"/>
    <s v="Rick Bensley"/>
    <x v="2"/>
    <x v="0"/>
    <s v="Chicago"/>
    <x v="10"/>
    <n v="60610"/>
    <x v="2"/>
    <s v="OFF-BI-10002609"/>
    <x v="1"/>
    <x v="8"/>
    <s v="Avery Hidden Tab Dividers for Binding Systems"/>
    <n v="1.7879999999999996"/>
    <n v="3"/>
    <n v="0.8"/>
    <x v="100"/>
    <x v="2"/>
    <x v="0"/>
  </r>
  <r>
    <n v="103"/>
    <s v="CA-2018-129903"/>
    <x v="49"/>
    <d v="2018-12-04T00:00:00"/>
    <s v="Second Class"/>
    <s v="GZ-14470"/>
    <s v="Gary Zandusky"/>
    <x v="0"/>
    <x v="0"/>
    <s v="Rochester"/>
    <x v="11"/>
    <n v="55901"/>
    <x v="2"/>
    <s v="OFF-PA-10004040"/>
    <x v="1"/>
    <x v="10"/>
    <s v="Universal Premium White Copier/Laser Paper (20Lb. and 87 Bright)"/>
    <n v="23.92"/>
    <n v="4"/>
    <n v="0"/>
    <x v="101"/>
    <x v="2"/>
    <x v="0"/>
  </r>
  <r>
    <n v="104"/>
    <s v="US-2017-156867"/>
    <x v="50"/>
    <d v="2017-11-17T00:00:00"/>
    <s v="Standard Class"/>
    <s v="LC-16870"/>
    <s v="Lena Cacioppo"/>
    <x v="0"/>
    <x v="0"/>
    <s v="Aurora"/>
    <x v="22"/>
    <n v="80013"/>
    <x v="1"/>
    <s v="TEC-AC-10001552"/>
    <x v="2"/>
    <x v="11"/>
    <s v="Logitech K350 2.4Ghz Wireless Keyboard"/>
    <n v="238.89600000000002"/>
    <n v="6"/>
    <n v="0.2"/>
    <x v="102"/>
    <x v="1"/>
    <x v="0"/>
  </r>
  <r>
    <n v="105"/>
    <s v="US-2017-156867"/>
    <x v="50"/>
    <d v="2017-11-17T00:00:00"/>
    <s v="Standard Class"/>
    <s v="LC-16870"/>
    <s v="Lena Cacioppo"/>
    <x v="0"/>
    <x v="0"/>
    <s v="Aurora"/>
    <x v="22"/>
    <n v="80013"/>
    <x v="1"/>
    <s v="FUR-FU-10004006"/>
    <x v="0"/>
    <x v="5"/>
    <s v="Deflect-o DuraMat Lighweight, Studded, Beveled Mat for Low Pile Carpeting"/>
    <n v="102.35999999999999"/>
    <n v="3"/>
    <n v="0.2"/>
    <x v="103"/>
    <x v="1"/>
    <x v="0"/>
  </r>
  <r>
    <n v="106"/>
    <s v="US-2017-156867"/>
    <x v="50"/>
    <d v="2017-11-17T00:00:00"/>
    <s v="Standard Class"/>
    <s v="LC-16870"/>
    <s v="Lena Cacioppo"/>
    <x v="0"/>
    <x v="0"/>
    <s v="Aurora"/>
    <x v="22"/>
    <n v="80013"/>
    <x v="1"/>
    <s v="OFF-BI-10002794"/>
    <x v="1"/>
    <x v="8"/>
    <s v="Avery Trapezoid Ring Binder, 3&quot; Capacity, Black, 1040 sheets"/>
    <n v="36.882000000000005"/>
    <n v="3"/>
    <n v="0.7"/>
    <x v="104"/>
    <x v="1"/>
    <x v="0"/>
  </r>
  <r>
    <n v="107"/>
    <s v="CA-2019-119004"/>
    <x v="51"/>
    <d v="2019-11-28T00:00:00"/>
    <s v="Standard Class"/>
    <s v="JM-15250"/>
    <s v="Janet Martin"/>
    <x v="0"/>
    <x v="0"/>
    <s v="Charlotte"/>
    <x v="3"/>
    <n v="28205"/>
    <x v="0"/>
    <s v="TEC-AC-10003499"/>
    <x v="2"/>
    <x v="11"/>
    <s v="Memorex Mini Travel Drive 8 GB USB 2.0 Flash Drive"/>
    <n v="74.112000000000009"/>
    <n v="8"/>
    <n v="0.2"/>
    <x v="105"/>
    <x v="0"/>
    <x v="0"/>
  </r>
  <r>
    <n v="108"/>
    <s v="CA-2019-119004"/>
    <x v="51"/>
    <d v="2019-11-28T00:00:00"/>
    <s v="Standard Class"/>
    <s v="JM-15250"/>
    <s v="Janet Martin"/>
    <x v="0"/>
    <x v="0"/>
    <s v="Charlotte"/>
    <x v="3"/>
    <n v="28205"/>
    <x v="0"/>
    <s v="TEC-PH-10002844"/>
    <x v="2"/>
    <x v="7"/>
    <s v="Speck Products Candyshell Flip Case"/>
    <n v="27.992000000000004"/>
    <n v="1"/>
    <n v="0.2"/>
    <x v="106"/>
    <x v="0"/>
    <x v="0"/>
  </r>
  <r>
    <n v="109"/>
    <s v="CA-2019-119004"/>
    <x v="51"/>
    <d v="2019-11-28T00:00:00"/>
    <s v="Standard Class"/>
    <s v="JM-15250"/>
    <s v="Janet Martin"/>
    <x v="0"/>
    <x v="0"/>
    <s v="Charlotte"/>
    <x v="3"/>
    <n v="28205"/>
    <x v="0"/>
    <s v="OFF-AR-10000390"/>
    <x v="1"/>
    <x v="6"/>
    <s v="Newell Chalk Holder"/>
    <n v="3.3040000000000003"/>
    <n v="1"/>
    <n v="0.2"/>
    <x v="107"/>
    <x v="0"/>
    <x v="0"/>
  </r>
  <r>
    <n v="110"/>
    <s v="CA-2017-129476"/>
    <x v="52"/>
    <d v="2017-10-20T00:00:00"/>
    <s v="Standard Class"/>
    <s v="PA-19060"/>
    <s v="Pete Armstrong"/>
    <x v="2"/>
    <x v="0"/>
    <s v="Orland Park"/>
    <x v="10"/>
    <n v="60462"/>
    <x v="2"/>
    <s v="TEC-AC-10000844"/>
    <x v="2"/>
    <x v="11"/>
    <s v="Logitech Gaming G510s - Keyboard"/>
    <n v="339.96000000000004"/>
    <n v="5"/>
    <n v="0.2"/>
    <x v="108"/>
    <x v="2"/>
    <x v="0"/>
  </r>
  <r>
    <n v="111"/>
    <s v="CA-2019-146780"/>
    <x v="53"/>
    <d v="2019-12-30T00:00:00"/>
    <s v="Standard Class"/>
    <s v="CV-12805"/>
    <s v="Cynthia Voltz"/>
    <x v="1"/>
    <x v="0"/>
    <s v="New York City"/>
    <x v="15"/>
    <n v="10035"/>
    <x v="3"/>
    <s v="FUR-FU-10001934"/>
    <x v="0"/>
    <x v="5"/>
    <s v="Magnifier Swing Arm Lamp"/>
    <n v="41.96"/>
    <n v="2"/>
    <n v="0"/>
    <x v="109"/>
    <x v="3"/>
    <x v="0"/>
  </r>
  <r>
    <n v="112"/>
    <s v="CA-2018-128867"/>
    <x v="54"/>
    <d v="2018-11-10T00:00:00"/>
    <s v="Standard Class"/>
    <s v="CL-12565"/>
    <s v="Clay Ludtke"/>
    <x v="0"/>
    <x v="0"/>
    <s v="Urbandale"/>
    <x v="23"/>
    <n v="50322"/>
    <x v="2"/>
    <s v="OFF-AR-10000380"/>
    <x v="1"/>
    <x v="6"/>
    <s v="Hunt PowerHouse Electric Pencil Sharpener, Blue"/>
    <n v="75.959999999999994"/>
    <n v="2"/>
    <n v="0"/>
    <x v="110"/>
    <x v="2"/>
    <x v="0"/>
  </r>
  <r>
    <n v="113"/>
    <s v="CA-2018-128867"/>
    <x v="54"/>
    <d v="2018-11-10T00:00:00"/>
    <s v="Standard Class"/>
    <s v="CL-12565"/>
    <s v="Clay Ludtke"/>
    <x v="0"/>
    <x v="0"/>
    <s v="Urbandale"/>
    <x v="23"/>
    <n v="50322"/>
    <x v="2"/>
    <s v="OFF-BI-10003981"/>
    <x v="1"/>
    <x v="8"/>
    <s v="Avery Durable Plastic 1&quot; Binders"/>
    <n v="27.240000000000002"/>
    <n v="6"/>
    <n v="0"/>
    <x v="111"/>
    <x v="2"/>
    <x v="0"/>
  </r>
  <r>
    <n v="114"/>
    <s v="CA-2016-115259"/>
    <x v="55"/>
    <d v="2016-08-27T00:00:00"/>
    <s v="Second Class"/>
    <s v="RC-19960"/>
    <s v="Ryan Crowe"/>
    <x v="0"/>
    <x v="0"/>
    <s v="Columbus"/>
    <x v="24"/>
    <n v="43229"/>
    <x v="3"/>
    <s v="OFF-FA-10000621"/>
    <x v="1"/>
    <x v="13"/>
    <s v="OIC Colored Binder Clips, Assorted Sizes"/>
    <n v="40.096000000000004"/>
    <n v="14"/>
    <n v="0.2"/>
    <x v="112"/>
    <x v="3"/>
    <x v="0"/>
  </r>
  <r>
    <n v="115"/>
    <s v="CA-2016-115259"/>
    <x v="55"/>
    <d v="2016-08-27T00:00:00"/>
    <s v="Second Class"/>
    <s v="RC-19960"/>
    <s v="Ryan Crowe"/>
    <x v="0"/>
    <x v="0"/>
    <s v="Columbus"/>
    <x v="24"/>
    <n v="43229"/>
    <x v="3"/>
    <s v="OFF-EN-10002600"/>
    <x v="1"/>
    <x v="12"/>
    <s v="Redi-Strip #10 Envelopes, 4 1/8 x 9 1/2"/>
    <n v="4.7200000000000006"/>
    <n v="2"/>
    <n v="0.2"/>
    <x v="113"/>
    <x v="3"/>
    <x v="0"/>
  </r>
  <r>
    <n v="116"/>
    <s v="CA-2016-115259"/>
    <x v="55"/>
    <d v="2016-08-27T00:00:00"/>
    <s v="Second Class"/>
    <s v="RC-19960"/>
    <s v="Ryan Crowe"/>
    <x v="0"/>
    <x v="0"/>
    <s v="Columbus"/>
    <x v="24"/>
    <n v="43229"/>
    <x v="3"/>
    <s v="OFF-PA-10004965"/>
    <x v="1"/>
    <x v="10"/>
    <s v="Xerox 1921"/>
    <n v="23.976000000000003"/>
    <n v="3"/>
    <n v="0.2"/>
    <x v="114"/>
    <x v="3"/>
    <x v="0"/>
  </r>
  <r>
    <n v="117"/>
    <s v="CA-2016-115259"/>
    <x v="55"/>
    <d v="2016-08-27T00:00:00"/>
    <s v="Second Class"/>
    <s v="RC-19960"/>
    <s v="Ryan Crowe"/>
    <x v="0"/>
    <x v="0"/>
    <s v="Columbus"/>
    <x v="24"/>
    <n v="43229"/>
    <x v="3"/>
    <s v="OFF-EN-10002504"/>
    <x v="1"/>
    <x v="12"/>
    <s v="Tyvek  Top-Opening Peel &amp; Seel Envelopes, Plain White"/>
    <n v="130.464"/>
    <n v="6"/>
    <n v="0.2"/>
    <x v="115"/>
    <x v="3"/>
    <x v="0"/>
  </r>
  <r>
    <n v="118"/>
    <s v="CA-2017-110457"/>
    <x v="56"/>
    <d v="2017-03-06T00:00:00"/>
    <s v="Standard Class"/>
    <s v="DK-13090"/>
    <s v="Dave Kipp"/>
    <x v="0"/>
    <x v="0"/>
    <s v="Seattle"/>
    <x v="4"/>
    <n v="98103"/>
    <x v="1"/>
    <s v="FUR-TA-10001768"/>
    <x v="0"/>
    <x v="3"/>
    <s v="Hon Racetrack Conference Tables"/>
    <n v="787.53"/>
    <n v="3"/>
    <n v="0"/>
    <x v="116"/>
    <x v="1"/>
    <x v="0"/>
  </r>
  <r>
    <n v="119"/>
    <s v="US-2017-136476"/>
    <x v="57"/>
    <d v="2017-04-10T00:00:00"/>
    <s v="Standard Class"/>
    <s v="GG-14650"/>
    <s v="Greg Guthrie"/>
    <x v="1"/>
    <x v="0"/>
    <s v="Bristol"/>
    <x v="18"/>
    <n v="37620"/>
    <x v="0"/>
    <s v="OFF-BI-10003650"/>
    <x v="1"/>
    <x v="8"/>
    <s v="GBC DocuBind 300 Electric Binding Machine"/>
    <n v="157.79400000000004"/>
    <n v="1"/>
    <n v="0.7"/>
    <x v="117"/>
    <x v="0"/>
    <x v="0"/>
  </r>
  <r>
    <n v="120"/>
    <s v="CA-2018-103730"/>
    <x v="1"/>
    <d v="2018-06-15T00:00:00"/>
    <s v="First Class"/>
    <s v="SC-20725"/>
    <s v="Steven Cartwright"/>
    <x v="0"/>
    <x v="0"/>
    <s v="Wilmington"/>
    <x v="13"/>
    <n v="19805"/>
    <x v="3"/>
    <s v="FUR-FU-10002157"/>
    <x v="0"/>
    <x v="5"/>
    <s v="Artistic Insta-Plaque"/>
    <n v="47.04"/>
    <n v="3"/>
    <n v="0"/>
    <x v="118"/>
    <x v="3"/>
    <x v="0"/>
  </r>
  <r>
    <n v="121"/>
    <s v="CA-2018-103730"/>
    <x v="1"/>
    <d v="2018-06-15T00:00:00"/>
    <s v="First Class"/>
    <s v="SC-20725"/>
    <s v="Steven Cartwright"/>
    <x v="0"/>
    <x v="0"/>
    <s v="Wilmington"/>
    <x v="13"/>
    <n v="19805"/>
    <x v="3"/>
    <s v="OFF-BI-10003910"/>
    <x v="1"/>
    <x v="8"/>
    <s v="DXL Angle-View Binders with Locking Rings by Samsill"/>
    <n v="30.84"/>
    <n v="4"/>
    <n v="0"/>
    <x v="119"/>
    <x v="3"/>
    <x v="0"/>
  </r>
  <r>
    <n v="122"/>
    <s v="CA-2018-103730"/>
    <x v="1"/>
    <d v="2018-06-15T00:00:00"/>
    <s v="First Class"/>
    <s v="SC-20725"/>
    <s v="Steven Cartwright"/>
    <x v="0"/>
    <x v="0"/>
    <s v="Wilmington"/>
    <x v="13"/>
    <n v="19805"/>
    <x v="3"/>
    <s v="OFF-ST-10000777"/>
    <x v="1"/>
    <x v="4"/>
    <s v="Companion Letter/Legal File, Black"/>
    <n v="226.56"/>
    <n v="6"/>
    <n v="0"/>
    <x v="120"/>
    <x v="3"/>
    <x v="0"/>
  </r>
  <r>
    <n v="123"/>
    <s v="CA-2018-103730"/>
    <x v="1"/>
    <d v="2018-06-15T00:00:00"/>
    <s v="First Class"/>
    <s v="SC-20725"/>
    <s v="Steven Cartwright"/>
    <x v="0"/>
    <x v="0"/>
    <s v="Wilmington"/>
    <x v="13"/>
    <n v="19805"/>
    <x v="3"/>
    <s v="OFF-EN-10002500"/>
    <x v="1"/>
    <x v="12"/>
    <s v="Globe Weis Peel &amp; Seel First Class Envelopes"/>
    <n v="115.02"/>
    <n v="9"/>
    <n v="0"/>
    <x v="121"/>
    <x v="3"/>
    <x v="0"/>
  </r>
  <r>
    <n v="124"/>
    <s v="CA-2018-103730"/>
    <x v="1"/>
    <d v="2018-06-15T00:00:00"/>
    <s v="First Class"/>
    <s v="SC-20725"/>
    <s v="Steven Cartwright"/>
    <x v="0"/>
    <x v="0"/>
    <s v="Wilmington"/>
    <x v="13"/>
    <n v="19805"/>
    <x v="3"/>
    <s v="TEC-PH-10003875"/>
    <x v="2"/>
    <x v="7"/>
    <s v="KLD Oscar II Style Snap-on Ultra Thin Side Flip Synthetic Leather Cover Case for HTC One HTC M7"/>
    <n v="68.040000000000006"/>
    <n v="7"/>
    <n v="0"/>
    <x v="122"/>
    <x v="3"/>
    <x v="0"/>
  </r>
  <r>
    <n v="125"/>
    <s v="US-2016-152030"/>
    <x v="58"/>
    <d v="2016-12-28T00:00:00"/>
    <s v="Second Class"/>
    <s v="AD-10180"/>
    <s v="Alan Dominguez"/>
    <x v="2"/>
    <x v="0"/>
    <s v="Houston"/>
    <x v="5"/>
    <n v="77041"/>
    <x v="2"/>
    <s v="FUR-CH-10004063"/>
    <x v="0"/>
    <x v="1"/>
    <s v="Global Deluxe High-Back Manager's Chair"/>
    <n v="600.55799999999999"/>
    <n v="3"/>
    <n v="0.3"/>
    <x v="123"/>
    <x v="2"/>
    <x v="0"/>
  </r>
  <r>
    <n v="126"/>
    <s v="US-2016-134614"/>
    <x v="59"/>
    <d v="2016-09-25T00:00:00"/>
    <s v="Standard Class"/>
    <s v="PF-19165"/>
    <s v="Philip Fox"/>
    <x v="0"/>
    <x v="0"/>
    <s v="Bloomington"/>
    <x v="10"/>
    <n v="61701"/>
    <x v="2"/>
    <s v="FUR-TA-10004534"/>
    <x v="0"/>
    <x v="3"/>
    <s v="Bevis 44 x 96 Conference Tables"/>
    <n v="617.70000000000005"/>
    <n v="6"/>
    <n v="0.5"/>
    <x v="124"/>
    <x v="2"/>
    <x v="0"/>
  </r>
  <r>
    <n v="127"/>
    <s v="US-2019-107272"/>
    <x v="60"/>
    <d v="2019-11-12T00:00:00"/>
    <s v="Standard Class"/>
    <s v="TS-21610"/>
    <s v="Troy Staebel"/>
    <x v="0"/>
    <x v="0"/>
    <s v="Phoenix"/>
    <x v="16"/>
    <n v="85023"/>
    <x v="1"/>
    <s v="OFF-BI-10003274"/>
    <x v="1"/>
    <x v="8"/>
    <s v="Avery Durable Slant Ring Binders, No Labels"/>
    <n v="2.3880000000000003"/>
    <n v="2"/>
    <n v="0.7"/>
    <x v="125"/>
    <x v="1"/>
    <x v="0"/>
  </r>
  <r>
    <n v="128"/>
    <s v="US-2019-107272"/>
    <x v="60"/>
    <d v="2019-11-12T00:00:00"/>
    <s v="Standard Class"/>
    <s v="TS-21610"/>
    <s v="Troy Staebel"/>
    <x v="0"/>
    <x v="0"/>
    <s v="Phoenix"/>
    <x v="16"/>
    <n v="85023"/>
    <x v="1"/>
    <s v="OFF-ST-10002974"/>
    <x v="1"/>
    <x v="4"/>
    <s v="Trav-L-File Heavy-Duty Shuttle II, Black"/>
    <n v="243.99200000000002"/>
    <n v="7"/>
    <n v="0.2"/>
    <x v="126"/>
    <x v="1"/>
    <x v="0"/>
  </r>
  <r>
    <n v="129"/>
    <s v="US-2018-125969"/>
    <x v="61"/>
    <d v="2018-11-10T00:00:00"/>
    <s v="Second Class"/>
    <s v="LS-16975"/>
    <s v="Lindsay Shagiari"/>
    <x v="2"/>
    <x v="0"/>
    <s v="Los Angeles"/>
    <x v="1"/>
    <n v="90004"/>
    <x v="1"/>
    <s v="FUR-CH-10001146"/>
    <x v="0"/>
    <x v="1"/>
    <s v="Global Task Chair, Black"/>
    <n v="81.424000000000007"/>
    <n v="2"/>
    <n v="0.2"/>
    <x v="127"/>
    <x v="1"/>
    <x v="0"/>
  </r>
  <r>
    <n v="130"/>
    <s v="US-2018-125969"/>
    <x v="61"/>
    <d v="2018-11-10T00:00:00"/>
    <s v="Second Class"/>
    <s v="LS-16975"/>
    <s v="Lindsay Shagiari"/>
    <x v="2"/>
    <x v="0"/>
    <s v="Los Angeles"/>
    <x v="1"/>
    <n v="90004"/>
    <x v="1"/>
    <s v="FUR-FU-10003773"/>
    <x v="0"/>
    <x v="5"/>
    <s v="Eldon Cleatmat Plus Chair Mats for High Pile Carpets"/>
    <n v="238.56"/>
    <n v="3"/>
    <n v="0"/>
    <x v="128"/>
    <x v="1"/>
    <x v="0"/>
  </r>
  <r>
    <n v="131"/>
    <s v="US-2019-164147"/>
    <x v="62"/>
    <d v="2019-02-05T00:00:00"/>
    <s v="First Class"/>
    <s v="DW-13585"/>
    <s v="Dorothy Wardle"/>
    <x v="1"/>
    <x v="0"/>
    <s v="Columbus"/>
    <x v="24"/>
    <n v="43229"/>
    <x v="3"/>
    <s v="TEC-PH-10002293"/>
    <x v="2"/>
    <x v="7"/>
    <s v="Anker 36W 4-Port USB Wall Charger Travel Power Adapter for iPhone 5s 5c 5"/>
    <n v="59.969999999999992"/>
    <n v="5"/>
    <n v="0.4"/>
    <x v="129"/>
    <x v="3"/>
    <x v="0"/>
  </r>
  <r>
    <n v="132"/>
    <s v="US-2019-164147"/>
    <x v="62"/>
    <d v="2019-02-05T00:00:00"/>
    <s v="First Class"/>
    <s v="DW-13585"/>
    <s v="Dorothy Wardle"/>
    <x v="1"/>
    <x v="0"/>
    <s v="Columbus"/>
    <x v="24"/>
    <n v="43229"/>
    <x v="3"/>
    <s v="OFF-PA-10002377"/>
    <x v="1"/>
    <x v="10"/>
    <s v="Xerox 1916"/>
    <n v="78.304000000000002"/>
    <n v="2"/>
    <n v="0.2"/>
    <x v="130"/>
    <x v="3"/>
    <x v="0"/>
  </r>
  <r>
    <n v="133"/>
    <s v="US-2019-164147"/>
    <x v="62"/>
    <d v="2019-02-05T00:00:00"/>
    <s v="First Class"/>
    <s v="DW-13585"/>
    <s v="Dorothy Wardle"/>
    <x v="1"/>
    <x v="0"/>
    <s v="Columbus"/>
    <x v="24"/>
    <n v="43229"/>
    <x v="3"/>
    <s v="OFF-FA-10002780"/>
    <x v="1"/>
    <x v="13"/>
    <s v="Staples"/>
    <n v="21.456"/>
    <n v="9"/>
    <n v="0.2"/>
    <x v="131"/>
    <x v="3"/>
    <x v="0"/>
  </r>
  <r>
    <n v="134"/>
    <s v="CA-2018-145583"/>
    <x v="63"/>
    <d v="2018-10-19T00:00:00"/>
    <s v="Standard Class"/>
    <s v="LC-16885"/>
    <s v="Lena Creighton"/>
    <x v="0"/>
    <x v="0"/>
    <s v="Roseville"/>
    <x v="1"/>
    <n v="95661"/>
    <x v="1"/>
    <s v="OFF-PA-10001804"/>
    <x v="1"/>
    <x v="10"/>
    <s v="Xerox 195"/>
    <n v="20.04"/>
    <n v="3"/>
    <n v="0"/>
    <x v="132"/>
    <x v="1"/>
    <x v="1"/>
  </r>
  <r>
    <n v="135"/>
    <s v="CA-2018-145583"/>
    <x v="63"/>
    <d v="2018-10-19T00:00:00"/>
    <s v="Standard Class"/>
    <s v="LC-16885"/>
    <s v="Lena Creighton"/>
    <x v="0"/>
    <x v="0"/>
    <s v="Roseville"/>
    <x v="1"/>
    <n v="95661"/>
    <x v="1"/>
    <s v="OFF-PA-10001736"/>
    <x v="1"/>
    <x v="10"/>
    <s v="Xerox 1880"/>
    <n v="35.44"/>
    <n v="1"/>
    <n v="0"/>
    <x v="133"/>
    <x v="1"/>
    <x v="1"/>
  </r>
  <r>
    <n v="136"/>
    <s v="CA-2018-145583"/>
    <x v="63"/>
    <d v="2018-10-19T00:00:00"/>
    <s v="Standard Class"/>
    <s v="LC-16885"/>
    <s v="Lena Creighton"/>
    <x v="0"/>
    <x v="0"/>
    <s v="Roseville"/>
    <x v="1"/>
    <n v="95661"/>
    <x v="1"/>
    <s v="OFF-AR-10001149"/>
    <x v="1"/>
    <x v="6"/>
    <s v="Sanford Colorific Colored Pencils, 12/Box"/>
    <n v="11.52"/>
    <n v="4"/>
    <n v="0"/>
    <x v="134"/>
    <x v="1"/>
    <x v="1"/>
  </r>
  <r>
    <n v="137"/>
    <s v="CA-2018-145583"/>
    <x v="63"/>
    <d v="2018-10-19T00:00:00"/>
    <s v="Standard Class"/>
    <s v="LC-16885"/>
    <s v="Lena Creighton"/>
    <x v="0"/>
    <x v="0"/>
    <s v="Roseville"/>
    <x v="1"/>
    <n v="95661"/>
    <x v="1"/>
    <s v="OFF-FA-10002988"/>
    <x v="1"/>
    <x v="13"/>
    <s v="Ideal Clamps"/>
    <n v="4.0199999999999996"/>
    <n v="2"/>
    <n v="0"/>
    <x v="135"/>
    <x v="1"/>
    <x v="1"/>
  </r>
  <r>
    <n v="138"/>
    <s v="CA-2018-145583"/>
    <x v="63"/>
    <d v="2018-10-19T00:00:00"/>
    <s v="Standard Class"/>
    <s v="LC-16885"/>
    <s v="Lena Creighton"/>
    <x v="0"/>
    <x v="0"/>
    <s v="Roseville"/>
    <x v="1"/>
    <n v="95661"/>
    <x v="1"/>
    <s v="OFF-BI-10004781"/>
    <x v="1"/>
    <x v="8"/>
    <s v="GBC Wire Binding Strips"/>
    <n v="76.176000000000002"/>
    <n v="3"/>
    <n v="0.2"/>
    <x v="136"/>
    <x v="1"/>
    <x v="1"/>
  </r>
  <r>
    <n v="139"/>
    <s v="CA-2018-145583"/>
    <x v="63"/>
    <d v="2018-10-19T00:00:00"/>
    <s v="Standard Class"/>
    <s v="LC-16885"/>
    <s v="Lena Creighton"/>
    <x v="0"/>
    <x v="0"/>
    <s v="Roseville"/>
    <x v="1"/>
    <n v="95661"/>
    <x v="1"/>
    <s v="OFF-SU-10001218"/>
    <x v="1"/>
    <x v="14"/>
    <s v="Fiskars Softgrip Scissors"/>
    <n v="65.88"/>
    <n v="6"/>
    <n v="0"/>
    <x v="137"/>
    <x v="1"/>
    <x v="1"/>
  </r>
  <r>
    <n v="140"/>
    <s v="CA-2018-145583"/>
    <x v="63"/>
    <d v="2018-10-19T00:00:00"/>
    <s v="Standard Class"/>
    <s v="LC-16885"/>
    <s v="Lena Creighton"/>
    <x v="0"/>
    <x v="0"/>
    <s v="Roseville"/>
    <x v="1"/>
    <n v="95661"/>
    <x v="1"/>
    <s v="FUR-FU-10001706"/>
    <x v="0"/>
    <x v="5"/>
    <s v="Longer-Life Soft White Bulbs"/>
    <n v="43.120000000000005"/>
    <n v="14"/>
    <n v="0"/>
    <x v="138"/>
    <x v="1"/>
    <x v="1"/>
  </r>
  <r>
    <n v="141"/>
    <s v="CA-2018-110366"/>
    <x v="64"/>
    <d v="2018-09-07T00:00:00"/>
    <s v="Second Class"/>
    <s v="JD-15895"/>
    <s v="Jonathan Doherty"/>
    <x v="1"/>
    <x v="0"/>
    <s v="Philadelphia"/>
    <x v="9"/>
    <n v="19140"/>
    <x v="3"/>
    <s v="FUR-FU-10004848"/>
    <x v="0"/>
    <x v="5"/>
    <s v="Howard Miller 13-3/4&quot; Diameter Brushed Chrome Round Wall Clock"/>
    <n v="82.800000000000011"/>
    <n v="2"/>
    <n v="0.2"/>
    <x v="139"/>
    <x v="3"/>
    <x v="0"/>
  </r>
  <r>
    <n v="142"/>
    <s v="CA-2019-106180"/>
    <x v="65"/>
    <d v="2019-09-23T00:00:00"/>
    <s v="Standard Class"/>
    <s v="SH-19975"/>
    <s v="Sally Hughsby"/>
    <x v="1"/>
    <x v="0"/>
    <s v="San Francisco"/>
    <x v="1"/>
    <n v="94122"/>
    <x v="1"/>
    <s v="OFF-AR-10000940"/>
    <x v="1"/>
    <x v="6"/>
    <s v="Newell 343"/>
    <n v="8.82"/>
    <n v="3"/>
    <n v="0"/>
    <x v="140"/>
    <x v="1"/>
    <x v="0"/>
  </r>
  <r>
    <n v="143"/>
    <s v="CA-2019-106180"/>
    <x v="65"/>
    <d v="2019-09-23T00:00:00"/>
    <s v="Standard Class"/>
    <s v="SH-19975"/>
    <s v="Sally Hughsby"/>
    <x v="1"/>
    <x v="0"/>
    <s v="San Francisco"/>
    <x v="1"/>
    <n v="94122"/>
    <x v="1"/>
    <s v="OFF-EN-10004030"/>
    <x v="1"/>
    <x v="12"/>
    <s v="Convenience Packs of Business Envelopes"/>
    <n v="10.86"/>
    <n v="3"/>
    <n v="0"/>
    <x v="141"/>
    <x v="1"/>
    <x v="0"/>
  </r>
  <r>
    <n v="144"/>
    <s v="CA-2019-106180"/>
    <x v="65"/>
    <d v="2019-09-23T00:00:00"/>
    <s v="Standard Class"/>
    <s v="SH-19975"/>
    <s v="Sally Hughsby"/>
    <x v="1"/>
    <x v="0"/>
    <s v="San Francisco"/>
    <x v="1"/>
    <n v="94122"/>
    <x v="1"/>
    <s v="OFF-PA-10004327"/>
    <x v="1"/>
    <x v="10"/>
    <s v="Xerox 1911"/>
    <n v="143.69999999999999"/>
    <n v="3"/>
    <n v="0"/>
    <x v="142"/>
    <x v="1"/>
    <x v="0"/>
  </r>
  <r>
    <n v="145"/>
    <s v="CA-2019-155376"/>
    <x v="66"/>
    <d v="2019-12-27T00:00:00"/>
    <s v="Standard Class"/>
    <s v="SG-20080"/>
    <s v="Sandra Glassco"/>
    <x v="0"/>
    <x v="0"/>
    <s v="Independence"/>
    <x v="25"/>
    <n v="64055"/>
    <x v="2"/>
    <s v="OFF-AP-10001058"/>
    <x v="1"/>
    <x v="9"/>
    <s v="Sanyo 2.5 Cubic Foot Mid-Size Office Refrigerators"/>
    <n v="839.43000000000006"/>
    <n v="3"/>
    <n v="0"/>
    <x v="143"/>
    <x v="2"/>
    <x v="0"/>
  </r>
  <r>
    <n v="146"/>
    <s v="CA-2017-110744"/>
    <x v="67"/>
    <d v="2017-09-12T00:00:00"/>
    <s v="Standard Class"/>
    <s v="HA-14920"/>
    <s v="Helen Andreada"/>
    <x v="0"/>
    <x v="0"/>
    <s v="Pasadena"/>
    <x v="1"/>
    <n v="91104"/>
    <x v="1"/>
    <s v="OFF-ST-10003656"/>
    <x v="1"/>
    <x v="4"/>
    <s v="Safco Industrial Wire Shelving"/>
    <n v="671.93"/>
    <n v="7"/>
    <n v="0"/>
    <x v="144"/>
    <x v="1"/>
    <x v="0"/>
  </r>
  <r>
    <n v="147"/>
    <s v="CA-2016-110072"/>
    <x v="68"/>
    <d v="2016-10-28T00:00:00"/>
    <s v="Standard Class"/>
    <s v="MG-17680"/>
    <s v="Maureen Gastineau"/>
    <x v="2"/>
    <x v="0"/>
    <s v="Newark"/>
    <x v="24"/>
    <n v="43055"/>
    <x v="3"/>
    <s v="FUR-FU-10000521"/>
    <x v="0"/>
    <x v="5"/>
    <s v="Seth Thomas 14&quot; Putty-Colored Wall Clock"/>
    <n v="93.888000000000005"/>
    <n v="4"/>
    <n v="0.2"/>
    <x v="145"/>
    <x v="3"/>
    <x v="0"/>
  </r>
  <r>
    <n v="148"/>
    <s v="CA-2018-114489"/>
    <x v="5"/>
    <d v="2018-12-09T00:00:00"/>
    <s v="Standard Class"/>
    <s v="JE-16165"/>
    <s v="Justin Ellison"/>
    <x v="1"/>
    <x v="0"/>
    <s v="Franklin"/>
    <x v="6"/>
    <n v="53132"/>
    <x v="2"/>
    <s v="TEC-PH-10000215"/>
    <x v="2"/>
    <x v="7"/>
    <s v="Plantronics Cordless Phone Headset with In-line Volume - M214C"/>
    <n v="384.45000000000005"/>
    <n v="11"/>
    <n v="0"/>
    <x v="146"/>
    <x v="2"/>
    <x v="0"/>
  </r>
  <r>
    <n v="149"/>
    <s v="CA-2018-114489"/>
    <x v="5"/>
    <d v="2018-12-09T00:00:00"/>
    <s v="Standard Class"/>
    <s v="JE-16165"/>
    <s v="Justin Ellison"/>
    <x v="1"/>
    <x v="0"/>
    <s v="Franklin"/>
    <x v="6"/>
    <n v="53132"/>
    <x v="2"/>
    <s v="TEC-PH-10001448"/>
    <x v="2"/>
    <x v="7"/>
    <s v="Anker Astro 15000mAh USB Portable Charger"/>
    <n v="149.97"/>
    <n v="3"/>
    <n v="0"/>
    <x v="147"/>
    <x v="2"/>
    <x v="0"/>
  </r>
  <r>
    <n v="150"/>
    <s v="CA-2018-114489"/>
    <x v="5"/>
    <d v="2018-12-09T00:00:00"/>
    <s v="Standard Class"/>
    <s v="JE-16165"/>
    <s v="Justin Ellison"/>
    <x v="1"/>
    <x v="0"/>
    <s v="Franklin"/>
    <x v="6"/>
    <n v="53132"/>
    <x v="2"/>
    <s v="FUR-CH-10000454"/>
    <x v="0"/>
    <x v="1"/>
    <s v="Hon Deluxe Fabric Upholstered Stacking Chairs, Rounded Back"/>
    <n v="1951.84"/>
    <n v="8"/>
    <n v="0"/>
    <x v="148"/>
    <x v="2"/>
    <x v="0"/>
  </r>
  <r>
    <n v="151"/>
    <s v="CA-2018-114489"/>
    <x v="5"/>
    <d v="2018-12-09T00:00:00"/>
    <s v="Standard Class"/>
    <s v="JE-16165"/>
    <s v="Justin Ellison"/>
    <x v="1"/>
    <x v="0"/>
    <s v="Franklin"/>
    <x v="6"/>
    <n v="53132"/>
    <x v="2"/>
    <s v="OFF-BI-10002735"/>
    <x v="1"/>
    <x v="8"/>
    <s v="GBC Prestige Therm-A-Bind Covers"/>
    <n v="171.55"/>
    <n v="5"/>
    <n v="0"/>
    <x v="149"/>
    <x v="2"/>
    <x v="0"/>
  </r>
  <r>
    <n v="152"/>
    <s v="CA-2018-158834"/>
    <x v="69"/>
    <d v="2018-03-16T00:00:00"/>
    <s v="First Class"/>
    <s v="TW-21025"/>
    <s v="Tamara Willingham"/>
    <x v="2"/>
    <x v="0"/>
    <s v="Scottsdale"/>
    <x v="16"/>
    <n v="85254"/>
    <x v="1"/>
    <s v="OFF-AP-10000326"/>
    <x v="1"/>
    <x v="9"/>
    <s v="Belkin 7 Outlet SurgeMaster Surge Protector with Phone Protection"/>
    <n v="157.91999999999999"/>
    <n v="5"/>
    <n v="0.2"/>
    <x v="150"/>
    <x v="1"/>
    <x v="0"/>
  </r>
  <r>
    <n v="153"/>
    <s v="CA-2018-158834"/>
    <x v="69"/>
    <d v="2018-03-16T00:00:00"/>
    <s v="First Class"/>
    <s v="TW-21025"/>
    <s v="Tamara Willingham"/>
    <x v="2"/>
    <x v="0"/>
    <s v="Scottsdale"/>
    <x v="16"/>
    <n v="85254"/>
    <x v="1"/>
    <s v="TEC-PH-10001254"/>
    <x v="2"/>
    <x v="7"/>
    <s v="Jabra BIZ 2300 Duo QD Duo Corded Headset"/>
    <n v="203.184"/>
    <n v="2"/>
    <n v="0.2"/>
    <x v="151"/>
    <x v="1"/>
    <x v="0"/>
  </r>
  <r>
    <n v="154"/>
    <s v="CA-2017-124919"/>
    <x v="70"/>
    <d v="2017-06-02T00:00:00"/>
    <s v="First Class"/>
    <s v="SP-20650"/>
    <s v="Stephanie Phelps"/>
    <x v="1"/>
    <x v="0"/>
    <s v="San Jose"/>
    <x v="1"/>
    <n v="95123"/>
    <x v="1"/>
    <s v="OFF-PA-10001950"/>
    <x v="1"/>
    <x v="10"/>
    <s v="Southworth 25% Cotton Antique Laid Paper &amp; Envelopes"/>
    <n v="58.379999999999995"/>
    <n v="7"/>
    <n v="0"/>
    <x v="152"/>
    <x v="1"/>
    <x v="0"/>
  </r>
  <r>
    <n v="155"/>
    <s v="CA-2017-124919"/>
    <x v="70"/>
    <d v="2017-06-02T00:00:00"/>
    <s v="First Class"/>
    <s v="SP-20650"/>
    <s v="Stephanie Phelps"/>
    <x v="1"/>
    <x v="0"/>
    <s v="San Jose"/>
    <x v="1"/>
    <n v="95123"/>
    <x v="1"/>
    <s v="OFF-PA-10002254"/>
    <x v="1"/>
    <x v="10"/>
    <s v="Xerox 1883"/>
    <n v="105.52"/>
    <n v="4"/>
    <n v="0"/>
    <x v="153"/>
    <x v="1"/>
    <x v="0"/>
  </r>
  <r>
    <n v="156"/>
    <s v="CA-2017-124919"/>
    <x v="70"/>
    <d v="2017-06-02T00:00:00"/>
    <s v="First Class"/>
    <s v="SP-20650"/>
    <s v="Stephanie Phelps"/>
    <x v="1"/>
    <x v="0"/>
    <s v="San Jose"/>
    <x v="1"/>
    <n v="95123"/>
    <x v="1"/>
    <s v="OFF-ST-10001590"/>
    <x v="1"/>
    <x v="4"/>
    <s v="Tenex Personal Project File with Scoop Front Design, Black"/>
    <n v="80.88"/>
    <n v="6"/>
    <n v="0"/>
    <x v="154"/>
    <x v="1"/>
    <x v="0"/>
  </r>
  <r>
    <n v="157"/>
    <s v="CA-2017-118948"/>
    <x v="71"/>
    <d v="2017-06-03T00:00:00"/>
    <s v="Standard Class"/>
    <s v="NK-18490"/>
    <s v="Neil Knudson"/>
    <x v="2"/>
    <x v="0"/>
    <s v="Seattle"/>
    <x v="4"/>
    <n v="98105"/>
    <x v="1"/>
    <s v="OFF-AR-10001547"/>
    <x v="1"/>
    <x v="6"/>
    <s v="Newell 311"/>
    <n v="6.63"/>
    <n v="3"/>
    <n v="0"/>
    <x v="155"/>
    <x v="1"/>
    <x v="0"/>
  </r>
  <r>
    <n v="158"/>
    <s v="CA-2016-104269"/>
    <x v="72"/>
    <d v="2016-03-06T00:00:00"/>
    <s v="Second Class"/>
    <s v="DB-13060"/>
    <s v="Dave Brooks"/>
    <x v="0"/>
    <x v="0"/>
    <s v="Seattle"/>
    <x v="4"/>
    <n v="98115"/>
    <x v="1"/>
    <s v="FUR-CH-10004063"/>
    <x v="0"/>
    <x v="1"/>
    <s v="Global Deluxe High-Back Manager's Chair"/>
    <n v="457.56800000000004"/>
    <n v="2"/>
    <n v="0.2"/>
    <x v="156"/>
    <x v="1"/>
    <x v="0"/>
  </r>
  <r>
    <n v="159"/>
    <s v="CA-2018-114104"/>
    <x v="73"/>
    <d v="2018-11-24T00:00:00"/>
    <s v="Standard Class"/>
    <s v="NP-18670"/>
    <s v="Nora Paige"/>
    <x v="0"/>
    <x v="0"/>
    <s v="Edmond"/>
    <x v="26"/>
    <n v="73034"/>
    <x v="2"/>
    <s v="OFF-LA-10002475"/>
    <x v="1"/>
    <x v="2"/>
    <s v="Avery 519"/>
    <n v="14.62"/>
    <n v="2"/>
    <n v="0"/>
    <x v="2"/>
    <x v="2"/>
    <x v="0"/>
  </r>
  <r>
    <n v="160"/>
    <s v="CA-2018-114104"/>
    <x v="73"/>
    <d v="2018-11-24T00:00:00"/>
    <s v="Standard Class"/>
    <s v="NP-18670"/>
    <s v="Nora Paige"/>
    <x v="0"/>
    <x v="0"/>
    <s v="Edmond"/>
    <x v="26"/>
    <n v="73034"/>
    <x v="2"/>
    <s v="TEC-PH-10004536"/>
    <x v="2"/>
    <x v="7"/>
    <s v="Avaya 5420 Digital phone"/>
    <n v="944.93000000000006"/>
    <n v="7"/>
    <n v="0"/>
    <x v="157"/>
    <x v="2"/>
    <x v="0"/>
  </r>
  <r>
    <n v="161"/>
    <s v="CA-2018-162733"/>
    <x v="74"/>
    <d v="2018-05-12T00:00:00"/>
    <s v="First Class"/>
    <s v="TT-21070"/>
    <s v="Ted Trevino"/>
    <x v="0"/>
    <x v="0"/>
    <s v="Los Angeles"/>
    <x v="1"/>
    <n v="90045"/>
    <x v="1"/>
    <s v="OFF-PA-10002751"/>
    <x v="1"/>
    <x v="10"/>
    <s v="Xerox 1920"/>
    <n v="5.98"/>
    <n v="1"/>
    <n v="0"/>
    <x v="158"/>
    <x v="1"/>
    <x v="0"/>
  </r>
  <r>
    <n v="162"/>
    <s v="CA-2017-119697"/>
    <x v="75"/>
    <d v="2017-12-31T00:00:00"/>
    <s v="Second Class"/>
    <s v="EM-13960"/>
    <s v="Eric Murdock"/>
    <x v="0"/>
    <x v="0"/>
    <s v="Philadelphia"/>
    <x v="9"/>
    <n v="19134"/>
    <x v="3"/>
    <s v="TEC-AC-10003657"/>
    <x v="2"/>
    <x v="11"/>
    <s v="Lenovo 17-Key USB Numeric Keypad"/>
    <n v="54.384000000000007"/>
    <n v="2"/>
    <n v="0.2"/>
    <x v="159"/>
    <x v="3"/>
    <x v="0"/>
  </r>
  <r>
    <n v="163"/>
    <s v="CA-2018-154508"/>
    <x v="76"/>
    <d v="2018-11-20T00:00:00"/>
    <s v="Standard Class"/>
    <s v="RD-19900"/>
    <s v="Ruben Dartt"/>
    <x v="0"/>
    <x v="0"/>
    <s v="Carlsbad"/>
    <x v="27"/>
    <n v="88220"/>
    <x v="1"/>
    <s v="OFF-EN-10001990"/>
    <x v="1"/>
    <x v="12"/>
    <s v="Staple envelope"/>
    <n v="28.4"/>
    <n v="5"/>
    <n v="0"/>
    <x v="160"/>
    <x v="1"/>
    <x v="0"/>
  </r>
  <r>
    <n v="164"/>
    <s v="CA-2018-113817"/>
    <x v="77"/>
    <d v="2018-11-11T00:00:00"/>
    <s v="Standard Class"/>
    <s v="MJ-17740"/>
    <s v="Max Jones"/>
    <x v="0"/>
    <x v="0"/>
    <s v="Seattle"/>
    <x v="4"/>
    <n v="98115"/>
    <x v="1"/>
    <s v="OFF-BI-10004002"/>
    <x v="1"/>
    <x v="8"/>
    <s v="Wilson Jones International Size A4 Ring Binders"/>
    <n v="27.680000000000003"/>
    <n v="2"/>
    <n v="0.2"/>
    <x v="161"/>
    <x v="1"/>
    <x v="0"/>
  </r>
  <r>
    <n v="165"/>
    <s v="CA-2016-139892"/>
    <x v="78"/>
    <d v="2016-09-12T00:00:00"/>
    <s v="Standard Class"/>
    <s v="BM-11140"/>
    <s v="Becky Martin"/>
    <x v="0"/>
    <x v="0"/>
    <s v="San Antonio"/>
    <x v="5"/>
    <n v="78207"/>
    <x v="2"/>
    <s v="OFF-AR-10004441"/>
    <x v="1"/>
    <x v="6"/>
    <s v="BIC Brite Liner Highlighters"/>
    <n v="9.9359999999999999"/>
    <n v="3"/>
    <n v="0.2"/>
    <x v="162"/>
    <x v="2"/>
    <x v="0"/>
  </r>
  <r>
    <n v="166"/>
    <s v="CA-2016-139892"/>
    <x v="78"/>
    <d v="2016-09-12T00:00:00"/>
    <s v="Standard Class"/>
    <s v="BM-11140"/>
    <s v="Becky Martin"/>
    <x v="0"/>
    <x v="0"/>
    <s v="San Antonio"/>
    <x v="5"/>
    <n v="78207"/>
    <x v="2"/>
    <s v="TEC-MA-10000822"/>
    <x v="2"/>
    <x v="15"/>
    <s v="Lexmark MX611dhe Monochrome Laser Printer"/>
    <n v="8159.9519999999993"/>
    <n v="8"/>
    <n v="0.4"/>
    <x v="163"/>
    <x v="2"/>
    <x v="0"/>
  </r>
  <r>
    <n v="167"/>
    <s v="CA-2016-139892"/>
    <x v="78"/>
    <d v="2016-09-12T00:00:00"/>
    <s v="Standard Class"/>
    <s v="BM-11140"/>
    <s v="Becky Martin"/>
    <x v="0"/>
    <x v="0"/>
    <s v="San Antonio"/>
    <x v="5"/>
    <n v="78207"/>
    <x v="2"/>
    <s v="OFF-ST-10000991"/>
    <x v="1"/>
    <x v="4"/>
    <s v="Space Solutions HD Industrial Steel Shelving."/>
    <n v="275.928"/>
    <n v="3"/>
    <n v="0.2"/>
    <x v="164"/>
    <x v="2"/>
    <x v="0"/>
  </r>
  <r>
    <n v="168"/>
    <s v="CA-2016-139892"/>
    <x v="78"/>
    <d v="2016-09-12T00:00:00"/>
    <s v="Standard Class"/>
    <s v="BM-11140"/>
    <s v="Becky Martin"/>
    <x v="0"/>
    <x v="0"/>
    <s v="San Antonio"/>
    <x v="5"/>
    <n v="78207"/>
    <x v="2"/>
    <s v="FUR-CH-10004287"/>
    <x v="0"/>
    <x v="1"/>
    <s v="SAFCO Arco Folding Chair"/>
    <n v="1740.0599999999997"/>
    <n v="9"/>
    <n v="0.3"/>
    <x v="165"/>
    <x v="2"/>
    <x v="0"/>
  </r>
  <r>
    <n v="169"/>
    <s v="CA-2016-139892"/>
    <x v="78"/>
    <d v="2016-09-12T00:00:00"/>
    <s v="Standard Class"/>
    <s v="BM-11140"/>
    <s v="Becky Martin"/>
    <x v="0"/>
    <x v="0"/>
    <s v="San Antonio"/>
    <x v="5"/>
    <n v="78207"/>
    <x v="2"/>
    <s v="OFF-AR-10002656"/>
    <x v="1"/>
    <x v="6"/>
    <s v="Sanford Liquid Accent Highlighters"/>
    <n v="32.064"/>
    <n v="6"/>
    <n v="0.2"/>
    <x v="166"/>
    <x v="2"/>
    <x v="0"/>
  </r>
  <r>
    <n v="170"/>
    <s v="CA-2016-139892"/>
    <x v="78"/>
    <d v="2016-09-12T00:00:00"/>
    <s v="Standard Class"/>
    <s v="BM-11140"/>
    <s v="Becky Martin"/>
    <x v="0"/>
    <x v="0"/>
    <s v="San Antonio"/>
    <x v="5"/>
    <n v="78207"/>
    <x v="2"/>
    <s v="OFF-AP-10002518"/>
    <x v="1"/>
    <x v="9"/>
    <s v="Kensington 7 Outlet MasterPiece Power Center"/>
    <n v="177.97999999999996"/>
    <n v="5"/>
    <n v="0.8"/>
    <x v="167"/>
    <x v="2"/>
    <x v="0"/>
  </r>
  <r>
    <n v="171"/>
    <s v="CA-2016-139892"/>
    <x v="78"/>
    <d v="2016-09-12T00:00:00"/>
    <s v="Standard Class"/>
    <s v="BM-11140"/>
    <s v="Becky Martin"/>
    <x v="0"/>
    <x v="0"/>
    <s v="San Antonio"/>
    <x v="5"/>
    <n v="78207"/>
    <x v="2"/>
    <s v="TEC-PH-10003931"/>
    <x v="2"/>
    <x v="7"/>
    <s v="JBL Micro Wireless Portable Bluetooth Speaker"/>
    <n v="143.976"/>
    <n v="3"/>
    <n v="0.2"/>
    <x v="168"/>
    <x v="2"/>
    <x v="0"/>
  </r>
  <r>
    <n v="172"/>
    <s v="CA-2016-118962"/>
    <x v="79"/>
    <d v="2016-08-09T00:00:00"/>
    <s v="Standard Class"/>
    <s v="CS-12130"/>
    <s v="Chad Sievert"/>
    <x v="0"/>
    <x v="0"/>
    <s v="Los Angeles"/>
    <x v="1"/>
    <n v="90004"/>
    <x v="1"/>
    <s v="OFF-PA-10000659"/>
    <x v="1"/>
    <x v="10"/>
    <s v="Adams Phone Message Book, Professional, 400 Message Capacity, 5 3/6” x 11”"/>
    <n v="20.94"/>
    <n v="3"/>
    <n v="0"/>
    <x v="169"/>
    <x v="1"/>
    <x v="0"/>
  </r>
  <r>
    <n v="173"/>
    <s v="CA-2016-118962"/>
    <x v="79"/>
    <d v="2016-08-09T00:00:00"/>
    <s v="Standard Class"/>
    <s v="CS-12130"/>
    <s v="Chad Sievert"/>
    <x v="0"/>
    <x v="0"/>
    <s v="Los Angeles"/>
    <x v="1"/>
    <n v="90004"/>
    <x v="1"/>
    <s v="OFF-PA-10001144"/>
    <x v="1"/>
    <x v="10"/>
    <s v="Xerox 1913"/>
    <n v="110.96"/>
    <n v="2"/>
    <n v="0"/>
    <x v="170"/>
    <x v="1"/>
    <x v="0"/>
  </r>
  <r>
    <n v="174"/>
    <s v="CA-2016-118962"/>
    <x v="79"/>
    <d v="2016-08-09T00:00:00"/>
    <s v="Standard Class"/>
    <s v="CS-12130"/>
    <s v="Chad Sievert"/>
    <x v="0"/>
    <x v="0"/>
    <s v="Los Angeles"/>
    <x v="1"/>
    <n v="90004"/>
    <x v="1"/>
    <s v="FUR-CH-10003817"/>
    <x v="0"/>
    <x v="1"/>
    <s v="Global Value Steno Chair, Gray"/>
    <n v="340.14400000000006"/>
    <n v="7"/>
    <n v="0.2"/>
    <x v="171"/>
    <x v="1"/>
    <x v="0"/>
  </r>
  <r>
    <n v="175"/>
    <s v="US-2016-100853"/>
    <x v="80"/>
    <d v="2016-09-19T00:00:00"/>
    <s v="Standard Class"/>
    <s v="JB-15400"/>
    <s v="Jennifer Braxton"/>
    <x v="1"/>
    <x v="0"/>
    <s v="Chicago"/>
    <x v="10"/>
    <n v="60623"/>
    <x v="2"/>
    <s v="OFF-AP-10000891"/>
    <x v="1"/>
    <x v="9"/>
    <s v="Kensington 7 Outlet MasterPiece HOMEOFFICE Power Control Center"/>
    <n v="52.447999999999993"/>
    <n v="2"/>
    <n v="0.8"/>
    <x v="172"/>
    <x v="2"/>
    <x v="0"/>
  </r>
  <r>
    <n v="176"/>
    <s v="US-2016-100853"/>
    <x v="80"/>
    <d v="2016-09-19T00:00:00"/>
    <s v="Standard Class"/>
    <s v="JB-15400"/>
    <s v="Jennifer Braxton"/>
    <x v="1"/>
    <x v="0"/>
    <s v="Chicago"/>
    <x v="10"/>
    <n v="60623"/>
    <x v="2"/>
    <s v="OFF-LA-10003148"/>
    <x v="1"/>
    <x v="2"/>
    <s v="Avery 51"/>
    <n v="20.16"/>
    <n v="4"/>
    <n v="0.2"/>
    <x v="173"/>
    <x v="2"/>
    <x v="0"/>
  </r>
  <r>
    <n v="177"/>
    <s v="US-2019-152366"/>
    <x v="81"/>
    <d v="2019-04-25T00:00:00"/>
    <s v="Second Class"/>
    <s v="SJ-20500"/>
    <s v="Shirley Jackson"/>
    <x v="0"/>
    <x v="0"/>
    <s v="Houston"/>
    <x v="5"/>
    <n v="77036"/>
    <x v="2"/>
    <s v="OFF-AP-10002684"/>
    <x v="1"/>
    <x v="9"/>
    <s v="Acco 7-Outlet Masterpiece Power Center, Wihtout Fax/Phone Line Protection"/>
    <n v="97.263999999999982"/>
    <n v="4"/>
    <n v="0.8"/>
    <x v="174"/>
    <x v="2"/>
    <x v="0"/>
  </r>
  <r>
    <n v="178"/>
    <s v="US-2017-101511"/>
    <x v="82"/>
    <d v="2017-11-23T00:00:00"/>
    <s v="Second Class"/>
    <s v="JE-15745"/>
    <s v="Joel Eaton"/>
    <x v="0"/>
    <x v="0"/>
    <s v="Newark"/>
    <x v="24"/>
    <n v="43055"/>
    <x v="3"/>
    <s v="FUR-CH-10004698"/>
    <x v="0"/>
    <x v="1"/>
    <s v="Padded Folding Chairs, Black, 4/Carton"/>
    <n v="396.80200000000002"/>
    <n v="7"/>
    <n v="0.3"/>
    <x v="175"/>
    <x v="3"/>
    <x v="0"/>
  </r>
  <r>
    <n v="179"/>
    <s v="US-2017-101511"/>
    <x v="82"/>
    <d v="2017-11-23T00:00:00"/>
    <s v="Second Class"/>
    <s v="JE-15745"/>
    <s v="Joel Eaton"/>
    <x v="0"/>
    <x v="0"/>
    <s v="Newark"/>
    <x v="24"/>
    <n v="43055"/>
    <x v="3"/>
    <s v="OFF-SU-10002189"/>
    <x v="1"/>
    <x v="14"/>
    <s v="Acme Rosewood Handle Letter Opener"/>
    <n v="15.88"/>
    <n v="5"/>
    <n v="0.2"/>
    <x v="176"/>
    <x v="3"/>
    <x v="0"/>
  </r>
  <r>
    <n v="180"/>
    <s v="CA-2017-137225"/>
    <x v="83"/>
    <d v="2017-12-19T00:00:00"/>
    <s v="Standard Class"/>
    <s v="JK-15640"/>
    <s v="Jim Kriz"/>
    <x v="2"/>
    <x v="0"/>
    <s v="New York City"/>
    <x v="15"/>
    <n v="10009"/>
    <x v="3"/>
    <s v="OFF-AR-10001940"/>
    <x v="1"/>
    <x v="6"/>
    <s v="Sanford Colorific Eraseable Coloring Pencils, 12 Count"/>
    <n v="3.28"/>
    <n v="1"/>
    <n v="0"/>
    <x v="177"/>
    <x v="3"/>
    <x v="0"/>
  </r>
  <r>
    <n v="181"/>
    <s v="CA-2016-166191"/>
    <x v="29"/>
    <d v="2016-12-09T00:00:00"/>
    <s v="Second Class"/>
    <s v="DK-13150"/>
    <s v="David Kendrick"/>
    <x v="1"/>
    <x v="0"/>
    <s v="Decatur"/>
    <x v="10"/>
    <n v="62521"/>
    <x v="2"/>
    <s v="OFF-ST-10003455"/>
    <x v="1"/>
    <x v="4"/>
    <s v="Tenex File Box, Personal Filing Tote with Lid, Black"/>
    <n v="24.816000000000003"/>
    <n v="2"/>
    <n v="0.2"/>
    <x v="178"/>
    <x v="2"/>
    <x v="0"/>
  </r>
  <r>
    <n v="182"/>
    <s v="CA-2016-166191"/>
    <x v="29"/>
    <d v="2016-12-09T00:00:00"/>
    <s v="Second Class"/>
    <s v="DK-13150"/>
    <s v="David Kendrick"/>
    <x v="1"/>
    <x v="0"/>
    <s v="Decatur"/>
    <x v="10"/>
    <n v="62521"/>
    <x v="2"/>
    <s v="TEC-AC-10004659"/>
    <x v="2"/>
    <x v="11"/>
    <s v="Imation Secure+ Hardware Encrypted USB 2.0 Flash Drive; 16GB"/>
    <n v="408.74399999999997"/>
    <n v="7"/>
    <n v="0.2"/>
    <x v="179"/>
    <x v="2"/>
    <x v="0"/>
  </r>
  <r>
    <n v="183"/>
    <s v="CA-2016-158274"/>
    <x v="84"/>
    <d v="2016-11-24T00:00:00"/>
    <s v="Second Class"/>
    <s v="RM-19675"/>
    <s v="Robert Marley"/>
    <x v="2"/>
    <x v="0"/>
    <s v="Monroe"/>
    <x v="28"/>
    <n v="71203"/>
    <x v="0"/>
    <s v="TEC-PH-10003273"/>
    <x v="2"/>
    <x v="7"/>
    <s v="AT&amp;T TR1909W"/>
    <n v="503.96"/>
    <n v="4"/>
    <n v="0"/>
    <x v="180"/>
    <x v="0"/>
    <x v="0"/>
  </r>
  <r>
    <n v="184"/>
    <s v="CA-2016-158274"/>
    <x v="84"/>
    <d v="2016-11-24T00:00:00"/>
    <s v="Second Class"/>
    <s v="RM-19675"/>
    <s v="Robert Marley"/>
    <x v="2"/>
    <x v="0"/>
    <s v="Monroe"/>
    <x v="28"/>
    <n v="71203"/>
    <x v="0"/>
    <s v="TEC-PH-10004896"/>
    <x v="2"/>
    <x v="7"/>
    <s v="Nokia Lumia 521 (T-Mobile)"/>
    <n v="149.94999999999999"/>
    <n v="5"/>
    <n v="0"/>
    <x v="181"/>
    <x v="0"/>
    <x v="0"/>
  </r>
  <r>
    <n v="185"/>
    <s v="CA-2016-158274"/>
    <x v="84"/>
    <d v="2016-11-24T00:00:00"/>
    <s v="Second Class"/>
    <s v="RM-19675"/>
    <s v="Robert Marley"/>
    <x v="2"/>
    <x v="0"/>
    <s v="Monroe"/>
    <x v="28"/>
    <n v="71203"/>
    <x v="0"/>
    <s v="TEC-AC-10002345"/>
    <x v="2"/>
    <x v="11"/>
    <s v="HP Standard 104 key PS/2 Keyboard"/>
    <n v="29"/>
    <n v="2"/>
    <n v="0"/>
    <x v="182"/>
    <x v="0"/>
    <x v="0"/>
  </r>
  <r>
    <n v="186"/>
    <s v="CA-2018-105018"/>
    <x v="85"/>
    <d v="2018-12-02T00:00:00"/>
    <s v="Standard Class"/>
    <s v="SK-19990"/>
    <s v="Sally Knutson"/>
    <x v="0"/>
    <x v="0"/>
    <s v="Fairfield"/>
    <x v="29"/>
    <n v="6824"/>
    <x v="3"/>
    <s v="OFF-BI-10001890"/>
    <x v="1"/>
    <x v="8"/>
    <s v="Avery Poly Binder Pockets"/>
    <n v="7.16"/>
    <n v="2"/>
    <n v="0"/>
    <x v="183"/>
    <x v="3"/>
    <x v="0"/>
  </r>
  <r>
    <n v="187"/>
    <s v="CA-2016-123260"/>
    <x v="86"/>
    <d v="2016-08-30T00:00:00"/>
    <s v="Standard Class"/>
    <s v="FM-14290"/>
    <s v="Frank Merwin"/>
    <x v="2"/>
    <x v="0"/>
    <s v="Los Angeles"/>
    <x v="1"/>
    <n v="90032"/>
    <x v="1"/>
    <s v="TEC-AC-10002323"/>
    <x v="2"/>
    <x v="11"/>
    <s v="SanDisk Ultra 32 GB MicroSDHC Class 10 Memory Card"/>
    <n v="176.8"/>
    <n v="8"/>
    <n v="0"/>
    <x v="184"/>
    <x v="1"/>
    <x v="0"/>
  </r>
  <r>
    <n v="188"/>
    <s v="CA-2018-157000"/>
    <x v="87"/>
    <d v="2018-07-22T00:00:00"/>
    <s v="Standard Class"/>
    <s v="AM-10360"/>
    <s v="Alice McCarthy"/>
    <x v="1"/>
    <x v="0"/>
    <s v="Grand Prairie"/>
    <x v="5"/>
    <n v="75051"/>
    <x v="2"/>
    <s v="OFF-ST-10001328"/>
    <x v="1"/>
    <x v="4"/>
    <s v="Personal Filing Tote with Lid, Black/Gray"/>
    <n v="37.224000000000004"/>
    <n v="3"/>
    <n v="0.2"/>
    <x v="185"/>
    <x v="2"/>
    <x v="0"/>
  </r>
  <r>
    <n v="189"/>
    <s v="CA-2018-157000"/>
    <x v="87"/>
    <d v="2018-07-22T00:00:00"/>
    <s v="Standard Class"/>
    <s v="AM-10360"/>
    <s v="Alice McCarthy"/>
    <x v="1"/>
    <x v="0"/>
    <s v="Grand Prairie"/>
    <x v="5"/>
    <n v="75051"/>
    <x v="2"/>
    <s v="OFF-PA-10001950"/>
    <x v="1"/>
    <x v="10"/>
    <s v="Southworth 25% Cotton Antique Laid Paper &amp; Envelopes"/>
    <n v="20.016000000000002"/>
    <n v="3"/>
    <n v="0.2"/>
    <x v="186"/>
    <x v="2"/>
    <x v="0"/>
  </r>
  <r>
    <n v="190"/>
    <s v="CA-2017-102281"/>
    <x v="88"/>
    <d v="2017-10-14T00:00:00"/>
    <s v="First Class"/>
    <s v="MP-17470"/>
    <s v="Mark Packer"/>
    <x v="2"/>
    <x v="0"/>
    <s v="New York City"/>
    <x v="15"/>
    <n v="10035"/>
    <x v="3"/>
    <s v="FUR-BO-10002613"/>
    <x v="0"/>
    <x v="0"/>
    <s v="Atlantic Metals Mobile 4-Shelf Bookcases, Custom Colors"/>
    <n v="899.13600000000008"/>
    <n v="4"/>
    <n v="0.2"/>
    <x v="187"/>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n v="71.760000000000005"/>
    <n v="6"/>
    <n v="0"/>
    <x v="188"/>
    <x v="3"/>
    <x v="0"/>
  </r>
  <r>
    <n v="192"/>
    <s v="CA-2017-102281"/>
    <x v="88"/>
    <d v="2017-10-14T00:00:00"/>
    <s v="First Class"/>
    <s v="MP-17470"/>
    <s v="Mark Packer"/>
    <x v="2"/>
    <x v="0"/>
    <s v="New York City"/>
    <x v="15"/>
    <n v="10035"/>
    <x v="3"/>
    <s v="OFF-PA-10000061"/>
    <x v="1"/>
    <x v="10"/>
    <s v="Xerox 205"/>
    <n v="51.84"/>
    <n v="8"/>
    <n v="0"/>
    <x v="189"/>
    <x v="3"/>
    <x v="0"/>
  </r>
  <r>
    <n v="193"/>
    <s v="CA-2017-102281"/>
    <x v="88"/>
    <d v="2017-10-14T00:00:00"/>
    <s v="First Class"/>
    <s v="MP-17470"/>
    <s v="Mark Packer"/>
    <x v="2"/>
    <x v="0"/>
    <s v="New York City"/>
    <x v="15"/>
    <n v="10035"/>
    <x v="3"/>
    <s v="FUR-BO-10002545"/>
    <x v="0"/>
    <x v="0"/>
    <s v="Atlantic Metals Mobile 3-Shelf Bookcases, Custom Colors"/>
    <n v="626.35200000000009"/>
    <n v="3"/>
    <n v="0.2"/>
    <x v="190"/>
    <x v="3"/>
    <x v="0"/>
  </r>
  <r>
    <n v="194"/>
    <s v="CA-2017-102281"/>
    <x v="88"/>
    <d v="2017-10-14T00:00:00"/>
    <s v="First Class"/>
    <s v="MP-17470"/>
    <s v="Mark Packer"/>
    <x v="2"/>
    <x v="0"/>
    <s v="New York City"/>
    <x v="15"/>
    <n v="10035"/>
    <x v="3"/>
    <s v="OFF-AR-10003514"/>
    <x v="1"/>
    <x v="6"/>
    <s v="4009 Highlighters by Sanford"/>
    <n v="19.899999999999999"/>
    <n v="5"/>
    <n v="0"/>
    <x v="191"/>
    <x v="3"/>
    <x v="0"/>
  </r>
  <r>
    <n v="195"/>
    <s v="CA-2017-131457"/>
    <x v="89"/>
    <d v="2017-11-06T00:00:00"/>
    <s v="Standard Class"/>
    <s v="MZ-17515"/>
    <s v="Mary Zewe"/>
    <x v="1"/>
    <x v="0"/>
    <s v="Redlands"/>
    <x v="1"/>
    <n v="92374"/>
    <x v="1"/>
    <s v="OFF-EN-10001509"/>
    <x v="1"/>
    <x v="12"/>
    <s v="Poly String Tie Envelopes"/>
    <n v="14.280000000000001"/>
    <n v="7"/>
    <n v="0"/>
    <x v="192"/>
    <x v="1"/>
    <x v="0"/>
  </r>
  <r>
    <n v="196"/>
    <s v="CA-2016-140004"/>
    <x v="90"/>
    <d v="2016-03-25T00:00:00"/>
    <s v="Standard Class"/>
    <s v="CB-12025"/>
    <s v="Cassandra Brandow"/>
    <x v="0"/>
    <x v="0"/>
    <s v="Hamilton"/>
    <x v="24"/>
    <n v="45011"/>
    <x v="3"/>
    <s v="OFF-AR-10004685"/>
    <x v="1"/>
    <x v="6"/>
    <s v="Binney &amp; Smith Crayola Metallic Colored Pencils, 8-Color Set"/>
    <n v="7.4080000000000004"/>
    <n v="2"/>
    <n v="0.2"/>
    <x v="193"/>
    <x v="3"/>
    <x v="0"/>
  </r>
  <r>
    <n v="197"/>
    <s v="CA-2016-140004"/>
    <x v="90"/>
    <d v="2016-03-25T00:00:00"/>
    <s v="Standard Class"/>
    <s v="CB-12025"/>
    <s v="Cassandra Brandow"/>
    <x v="0"/>
    <x v="0"/>
    <s v="Hamilton"/>
    <x v="24"/>
    <n v="45011"/>
    <x v="3"/>
    <s v="OFF-AR-10004027"/>
    <x v="1"/>
    <x v="6"/>
    <s v="Binney &amp; Smith inkTank Erasable Desk Highlighter, Chisel Tip, Yellow, 12/Box"/>
    <n v="6.048"/>
    <n v="3"/>
    <n v="0.2"/>
    <x v="194"/>
    <x v="3"/>
    <x v="0"/>
  </r>
  <r>
    <n v="198"/>
    <s v="CA-2019-107720"/>
    <x v="44"/>
    <d v="2019-11-13T00:00:00"/>
    <s v="Standard Class"/>
    <s v="VM-21685"/>
    <s v="Valerie Mitchum"/>
    <x v="2"/>
    <x v="0"/>
    <s v="Westfield"/>
    <x v="30"/>
    <n v="7090"/>
    <x v="3"/>
    <s v="OFF-ST-10001414"/>
    <x v="1"/>
    <x v="4"/>
    <s v="Decoflex Hanging Personal Folder File"/>
    <n v="46.26"/>
    <n v="3"/>
    <n v="0"/>
    <x v="195"/>
    <x v="3"/>
    <x v="0"/>
  </r>
  <r>
    <n v="199"/>
    <s v="US-2019-124303"/>
    <x v="91"/>
    <d v="2019-07-13T00:00:00"/>
    <s v="Standard Class"/>
    <s v="FH-14365"/>
    <s v="Fred Hopkins"/>
    <x v="1"/>
    <x v="0"/>
    <s v="Philadelphia"/>
    <x v="9"/>
    <n v="19120"/>
    <x v="3"/>
    <s v="OFF-BI-10000343"/>
    <x v="1"/>
    <x v="8"/>
    <s v="Pressboard Covers with Storage Hooks, 9 1/2&quot; x 11&quot;, Light Blue"/>
    <n v="2.9460000000000006"/>
    <n v="2"/>
    <n v="0.7"/>
    <x v="196"/>
    <x v="3"/>
    <x v="0"/>
  </r>
  <r>
    <n v="200"/>
    <s v="US-2019-124303"/>
    <x v="91"/>
    <d v="2019-07-13T00:00:00"/>
    <s v="Standard Class"/>
    <s v="FH-14365"/>
    <s v="Fred Hopkins"/>
    <x v="1"/>
    <x v="0"/>
    <s v="Philadelphia"/>
    <x v="9"/>
    <n v="19120"/>
    <x v="3"/>
    <s v="OFF-PA-10002749"/>
    <x v="1"/>
    <x v="10"/>
    <s v="Wirebound Message Books, 5-1/2 x 4 Forms, 2 or 4 Forms per Page"/>
    <n v="16.056000000000001"/>
    <n v="3"/>
    <n v="0.2"/>
    <x v="197"/>
    <x v="3"/>
    <x v="0"/>
  </r>
  <r>
    <n v="201"/>
    <s v="CA-2019-105074"/>
    <x v="92"/>
    <d v="2019-06-29T00:00:00"/>
    <s v="Standard Class"/>
    <s v="MB-17305"/>
    <s v="Maria Bertelson"/>
    <x v="0"/>
    <x v="0"/>
    <s v="Akron"/>
    <x v="24"/>
    <n v="44312"/>
    <x v="3"/>
    <s v="OFF-PA-10002666"/>
    <x v="1"/>
    <x v="10"/>
    <s v="Southworth 25% Cotton Linen-Finish Paper &amp; Envelopes"/>
    <n v="21.744000000000003"/>
    <n v="3"/>
    <n v="0.2"/>
    <x v="198"/>
    <x v="3"/>
    <x v="0"/>
  </r>
  <r>
    <n v="202"/>
    <s v="CA-2016-133690"/>
    <x v="93"/>
    <d v="2016-08-05T00:00:00"/>
    <s v="First Class"/>
    <s v="BS-11755"/>
    <s v="Bruce Stewart"/>
    <x v="0"/>
    <x v="0"/>
    <s v="Denver"/>
    <x v="22"/>
    <n v="80219"/>
    <x v="1"/>
    <s v="FUR-TA-10004289"/>
    <x v="0"/>
    <x v="3"/>
    <s v="BoxOffice By Design Rectangular and Half-Moon Meeting Room Tables"/>
    <n v="218.75"/>
    <n v="2"/>
    <n v="0.5"/>
    <x v="199"/>
    <x v="1"/>
    <x v="1"/>
  </r>
  <r>
    <n v="203"/>
    <s v="CA-2016-133690"/>
    <x v="93"/>
    <d v="2016-08-05T00:00:00"/>
    <s v="First Class"/>
    <s v="BS-11755"/>
    <s v="Bruce Stewart"/>
    <x v="0"/>
    <x v="0"/>
    <s v="Denver"/>
    <x v="22"/>
    <n v="80219"/>
    <x v="1"/>
    <s v="OFF-AP-10003622"/>
    <x v="1"/>
    <x v="9"/>
    <s v="Bravo II Megaboss 12-Amp Hard Body Upright, Replacement Belts, 2 Belts per Pack"/>
    <n v="2.6"/>
    <n v="1"/>
    <n v="0.2"/>
    <x v="200"/>
    <x v="1"/>
    <x v="1"/>
  </r>
  <r>
    <n v="204"/>
    <s v="US-2019-116701"/>
    <x v="94"/>
    <d v="2019-12-21T00:00:00"/>
    <s v="Second Class"/>
    <s v="LC-17140"/>
    <s v="Logan Currie"/>
    <x v="0"/>
    <x v="0"/>
    <s v="Dallas"/>
    <x v="5"/>
    <n v="75220"/>
    <x v="2"/>
    <s v="OFF-AP-10003217"/>
    <x v="1"/>
    <x v="9"/>
    <s v="Eureka Sanitaire  Commercial Upright"/>
    <n v="66.283999999999992"/>
    <n v="2"/>
    <n v="0.8"/>
    <x v="201"/>
    <x v="2"/>
    <x v="0"/>
  </r>
  <r>
    <n v="205"/>
    <s v="CA-2019-126382"/>
    <x v="95"/>
    <d v="2019-06-07T00:00:00"/>
    <s v="Standard Class"/>
    <s v="HK-14890"/>
    <s v="Heather Kirkland"/>
    <x v="1"/>
    <x v="0"/>
    <s v="Franklin"/>
    <x v="18"/>
    <n v="37064"/>
    <x v="0"/>
    <s v="FUR-FU-10002960"/>
    <x v="0"/>
    <x v="5"/>
    <s v="Eldon 200 Class Desk Accessories, Burgundy"/>
    <n v="35.168000000000006"/>
    <n v="7"/>
    <n v="0.2"/>
    <x v="202"/>
    <x v="0"/>
    <x v="0"/>
  </r>
  <r>
    <n v="206"/>
    <s v="CA-2019-108329"/>
    <x v="34"/>
    <d v="2019-12-14T00:00:00"/>
    <s v="Standard Class"/>
    <s v="LE-16810"/>
    <s v="Laurel Elliston"/>
    <x v="0"/>
    <x v="0"/>
    <s v="Whittier"/>
    <x v="1"/>
    <n v="90604"/>
    <x v="1"/>
    <s v="TEC-PH-10001918"/>
    <x v="2"/>
    <x v="7"/>
    <s v="Nortel Business Series Terminal T7208 Digital phone"/>
    <n v="444.76800000000003"/>
    <n v="4"/>
    <n v="0.2"/>
    <x v="203"/>
    <x v="1"/>
    <x v="0"/>
  </r>
  <r>
    <n v="207"/>
    <s v="CA-2019-135860"/>
    <x v="96"/>
    <d v="2019-12-07T00:00:00"/>
    <s v="Standard Class"/>
    <s v="JH-15985"/>
    <s v="Joseph Holt"/>
    <x v="0"/>
    <x v="0"/>
    <s v="Saginaw"/>
    <x v="12"/>
    <n v="48601"/>
    <x v="2"/>
    <s v="OFF-ST-10000642"/>
    <x v="1"/>
    <x v="4"/>
    <s v="Tennsco Lockers, Gray"/>
    <n v="83.92"/>
    <n v="4"/>
    <n v="0"/>
    <x v="204"/>
    <x v="2"/>
    <x v="0"/>
  </r>
  <r>
    <n v="208"/>
    <s v="CA-2019-135860"/>
    <x v="96"/>
    <d v="2019-12-07T00:00:00"/>
    <s v="Standard Class"/>
    <s v="JH-15985"/>
    <s v="Joseph Holt"/>
    <x v="0"/>
    <x v="0"/>
    <s v="Saginaw"/>
    <x v="12"/>
    <n v="48601"/>
    <x v="2"/>
    <s v="TEC-PH-10001700"/>
    <x v="2"/>
    <x v="7"/>
    <s v="Panasonic KX-TG6844B Expandable Digital Cordless Telephone"/>
    <n v="131.97999999999999"/>
    <n v="2"/>
    <n v="0"/>
    <x v="205"/>
    <x v="2"/>
    <x v="0"/>
  </r>
  <r>
    <n v="209"/>
    <s v="CA-2019-135860"/>
    <x v="96"/>
    <d v="2019-12-07T00:00:00"/>
    <s v="Standard Class"/>
    <s v="JH-15985"/>
    <s v="Joseph Holt"/>
    <x v="0"/>
    <x v="0"/>
    <s v="Saginaw"/>
    <x v="12"/>
    <n v="48601"/>
    <x v="2"/>
    <s v="OFF-BI-10003274"/>
    <x v="1"/>
    <x v="8"/>
    <s v="Avery Durable Slant Ring Binders, No Labels"/>
    <n v="15.92"/>
    <n v="4"/>
    <n v="0"/>
    <x v="206"/>
    <x v="2"/>
    <x v="0"/>
  </r>
  <r>
    <n v="210"/>
    <s v="CA-2019-135860"/>
    <x v="96"/>
    <d v="2019-12-07T00:00:00"/>
    <s v="Standard Class"/>
    <s v="JH-15985"/>
    <s v="Joseph Holt"/>
    <x v="0"/>
    <x v="0"/>
    <s v="Saginaw"/>
    <x v="12"/>
    <n v="48601"/>
    <x v="2"/>
    <s v="OFF-FA-10000134"/>
    <x v="1"/>
    <x v="13"/>
    <s v="Advantus Push Pins, Aluminum Head"/>
    <n v="52.29"/>
    <n v="9"/>
    <n v="0"/>
    <x v="207"/>
    <x v="2"/>
    <x v="0"/>
  </r>
  <r>
    <n v="211"/>
    <s v="CA-2019-135860"/>
    <x v="96"/>
    <d v="2019-12-07T00:00:00"/>
    <s v="Standard Class"/>
    <s v="JH-15985"/>
    <s v="Joseph Holt"/>
    <x v="0"/>
    <x v="0"/>
    <s v="Saginaw"/>
    <x v="12"/>
    <n v="48601"/>
    <x v="2"/>
    <s v="OFF-ST-10001522"/>
    <x v="1"/>
    <x v="4"/>
    <s v="Gould Plastics 18-Pocket Panel Bin, 34w x 5-1/4d x 20-1/2h"/>
    <n v="91.99"/>
    <n v="1"/>
    <n v="0"/>
    <x v="208"/>
    <x v="2"/>
    <x v="0"/>
  </r>
  <r>
    <n v="212"/>
    <s v="CA-2017-101007"/>
    <x v="97"/>
    <d v="2017-02-13T00:00:00"/>
    <s v="Second Class"/>
    <s v="MS-17980"/>
    <s v="Michael Stewart"/>
    <x v="1"/>
    <x v="0"/>
    <s v="Dallas"/>
    <x v="5"/>
    <n v="75220"/>
    <x v="2"/>
    <s v="TEC-AC-10001266"/>
    <x v="2"/>
    <x v="11"/>
    <s v="Memorex Micro Travel Drive 8 GB"/>
    <n v="20.8"/>
    <n v="2"/>
    <n v="0.2"/>
    <x v="209"/>
    <x v="2"/>
    <x v="0"/>
  </r>
  <r>
    <n v="213"/>
    <s v="CA-2017-146262"/>
    <x v="98"/>
    <d v="2017-01-09T00:00:00"/>
    <s v="Standard Class"/>
    <s v="VW-21775"/>
    <s v="Victoria Wilson"/>
    <x v="1"/>
    <x v="0"/>
    <s v="Medina"/>
    <x v="24"/>
    <n v="44256"/>
    <x v="3"/>
    <s v="OFF-LA-10004544"/>
    <x v="1"/>
    <x v="2"/>
    <s v="Avery 505"/>
    <n v="23.680000000000003"/>
    <n v="2"/>
    <n v="0.2"/>
    <x v="210"/>
    <x v="3"/>
    <x v="1"/>
  </r>
  <r>
    <n v="214"/>
    <s v="CA-2017-146262"/>
    <x v="98"/>
    <d v="2017-01-09T00:00:00"/>
    <s v="Standard Class"/>
    <s v="VW-21775"/>
    <s v="Victoria Wilson"/>
    <x v="1"/>
    <x v="0"/>
    <s v="Medina"/>
    <x v="24"/>
    <n v="44256"/>
    <x v="3"/>
    <s v="FUR-BO-10004695"/>
    <x v="0"/>
    <x v="0"/>
    <s v="O'Sullivan 2-Door Barrister Bookcase in Odessa Pine"/>
    <n v="452.45"/>
    <n v="5"/>
    <n v="0.5"/>
    <x v="211"/>
    <x v="3"/>
    <x v="1"/>
  </r>
  <r>
    <n v="215"/>
    <s v="CA-2017-146262"/>
    <x v="98"/>
    <d v="2017-01-09T00:00:00"/>
    <s v="Standard Class"/>
    <s v="VW-21775"/>
    <s v="Victoria Wilson"/>
    <x v="1"/>
    <x v="0"/>
    <s v="Medina"/>
    <x v="24"/>
    <n v="44256"/>
    <x v="3"/>
    <s v="TEC-PH-10002844"/>
    <x v="2"/>
    <x v="7"/>
    <s v="Speck Products Candyshell Flip Case"/>
    <n v="62.981999999999999"/>
    <n v="3"/>
    <n v="0.4"/>
    <x v="212"/>
    <x v="3"/>
    <x v="1"/>
  </r>
  <r>
    <n v="216"/>
    <s v="CA-2017-146262"/>
    <x v="98"/>
    <d v="2017-01-09T00:00:00"/>
    <s v="Standard Class"/>
    <s v="VW-21775"/>
    <s v="Victoria Wilson"/>
    <x v="1"/>
    <x v="0"/>
    <s v="Medina"/>
    <x v="24"/>
    <n v="44256"/>
    <x v="3"/>
    <s v="TEC-MA-10000864"/>
    <x v="2"/>
    <x v="15"/>
    <s v="Cisco 9971 IP Video Phone Charcoal"/>
    <n v="1188.0000000000002"/>
    <n v="9"/>
    <n v="0.7"/>
    <x v="213"/>
    <x v="3"/>
    <x v="1"/>
  </r>
  <r>
    <n v="217"/>
    <s v="CA-2017-146262"/>
    <x v="98"/>
    <d v="2017-01-09T00:00:00"/>
    <s v="Standard Class"/>
    <s v="VW-21775"/>
    <s v="Victoria Wilson"/>
    <x v="1"/>
    <x v="0"/>
    <s v="Medina"/>
    <x v="24"/>
    <n v="44256"/>
    <x v="3"/>
    <s v="TEC-AC-10000109"/>
    <x v="2"/>
    <x v="11"/>
    <s v="Sony Micro Vault Click 16 GB USB 2.0 Flash Drive"/>
    <n v="89.584000000000003"/>
    <n v="2"/>
    <n v="0.2"/>
    <x v="214"/>
    <x v="3"/>
    <x v="1"/>
  </r>
  <r>
    <n v="218"/>
    <s v="CA-2018-130162"/>
    <x v="99"/>
    <d v="2018-11-01T00:00:00"/>
    <s v="Standard Class"/>
    <s v="JH-15910"/>
    <s v="Jonathan Howell"/>
    <x v="0"/>
    <x v="0"/>
    <s v="Los Angeles"/>
    <x v="1"/>
    <n v="90032"/>
    <x v="1"/>
    <s v="OFF-ST-10001328"/>
    <x v="1"/>
    <x v="4"/>
    <s v="Personal Filing Tote with Lid, Black/Gray"/>
    <n v="93.06"/>
    <n v="6"/>
    <n v="0"/>
    <x v="215"/>
    <x v="1"/>
    <x v="0"/>
  </r>
  <r>
    <n v="219"/>
    <s v="CA-2018-130162"/>
    <x v="99"/>
    <d v="2018-11-01T00:00:00"/>
    <s v="Standard Class"/>
    <s v="JH-15910"/>
    <s v="Jonathan Howell"/>
    <x v="0"/>
    <x v="0"/>
    <s v="Los Angeles"/>
    <x v="1"/>
    <n v="90032"/>
    <x v="1"/>
    <s v="TEC-PH-10002563"/>
    <x v="2"/>
    <x v="7"/>
    <s v="Adtran 1202752G1"/>
    <n v="302.37599999999998"/>
    <n v="3"/>
    <n v="0.2"/>
    <x v="216"/>
    <x v="1"/>
    <x v="0"/>
  </r>
  <r>
    <n v="220"/>
    <s v="CA-2017-169397"/>
    <x v="100"/>
    <d v="2017-12-27T00:00:00"/>
    <s v="First Class"/>
    <s v="JB-15925"/>
    <s v="Joni Blumstein"/>
    <x v="0"/>
    <x v="0"/>
    <s v="Dublin"/>
    <x v="24"/>
    <n v="43017"/>
    <x v="3"/>
    <s v="OFF-FA-10000585"/>
    <x v="1"/>
    <x v="13"/>
    <s v="OIC Bulk Pack Metal Binder Clips"/>
    <n v="5.5840000000000005"/>
    <n v="2"/>
    <n v="0.2"/>
    <x v="217"/>
    <x v="3"/>
    <x v="1"/>
  </r>
  <r>
    <n v="221"/>
    <s v="CA-2017-169397"/>
    <x v="100"/>
    <d v="2017-12-27T00:00:00"/>
    <s v="First Class"/>
    <s v="JB-15925"/>
    <s v="Joni Blumstein"/>
    <x v="0"/>
    <x v="0"/>
    <s v="Dublin"/>
    <x v="24"/>
    <n v="43017"/>
    <x v="3"/>
    <s v="OFF-PA-10004000"/>
    <x v="1"/>
    <x v="10"/>
    <s v="While You Were Out Pads, 50 per Pad, 4 x 5 1/4, Green Cycle"/>
    <n v="22.704000000000004"/>
    <n v="6"/>
    <n v="0.2"/>
    <x v="218"/>
    <x v="3"/>
    <x v="1"/>
  </r>
  <r>
    <n v="222"/>
    <s v="CA-2017-169397"/>
    <x v="100"/>
    <d v="2017-12-27T00:00:00"/>
    <s v="First Class"/>
    <s v="JB-15925"/>
    <s v="Joni Blumstein"/>
    <x v="0"/>
    <x v="0"/>
    <s v="Dublin"/>
    <x v="24"/>
    <n v="43017"/>
    <x v="3"/>
    <s v="OFF-BI-10002852"/>
    <x v="1"/>
    <x v="8"/>
    <s v="Ibico Standard Transparent Covers"/>
    <n v="19.776000000000003"/>
    <n v="4"/>
    <n v="0.7"/>
    <x v="219"/>
    <x v="3"/>
    <x v="1"/>
  </r>
  <r>
    <n v="223"/>
    <s v="CA-2017-169397"/>
    <x v="100"/>
    <d v="2017-12-27T00:00:00"/>
    <s v="First Class"/>
    <s v="JB-15925"/>
    <s v="Joni Blumstein"/>
    <x v="0"/>
    <x v="0"/>
    <s v="Dublin"/>
    <x v="24"/>
    <n v="43017"/>
    <x v="3"/>
    <s v="FUR-FU-10000087"/>
    <x v="0"/>
    <x v="5"/>
    <s v="Executive Impressions 14&quot; Two-Color Numerals Wall Clock"/>
    <n v="72.703999999999994"/>
    <n v="4"/>
    <n v="0.2"/>
    <x v="220"/>
    <x v="3"/>
    <x v="1"/>
  </r>
  <r>
    <n v="224"/>
    <s v="CA-2017-169397"/>
    <x v="100"/>
    <d v="2017-12-27T00:00:00"/>
    <s v="First Class"/>
    <s v="JB-15925"/>
    <s v="Joni Blumstein"/>
    <x v="0"/>
    <x v="0"/>
    <s v="Dublin"/>
    <x v="24"/>
    <n v="43017"/>
    <x v="3"/>
    <s v="TEC-MA-10001148"/>
    <x v="2"/>
    <x v="15"/>
    <s v="Swingline SM12-08 MicroCut Jam Free Shredder"/>
    <n v="479.98800000000006"/>
    <n v="4"/>
    <n v="0.7"/>
    <x v="221"/>
    <x v="3"/>
    <x v="1"/>
  </r>
  <r>
    <n v="225"/>
    <s v="CA-2017-169397"/>
    <x v="100"/>
    <d v="2017-12-27T00:00:00"/>
    <s v="First Class"/>
    <s v="JB-15925"/>
    <s v="Joni Blumstein"/>
    <x v="0"/>
    <x v="0"/>
    <s v="Dublin"/>
    <x v="24"/>
    <n v="43017"/>
    <x v="3"/>
    <s v="OFF-AR-10001958"/>
    <x v="1"/>
    <x v="6"/>
    <s v="Stanley Bostitch Contemporary Electric Pencil Sharpeners"/>
    <n v="27.168000000000003"/>
    <n v="2"/>
    <n v="0.2"/>
    <x v="222"/>
    <x v="3"/>
    <x v="1"/>
  </r>
  <r>
    <n v="226"/>
    <s v="CA-2017-163055"/>
    <x v="101"/>
    <d v="2017-08-16T00:00:00"/>
    <s v="Standard Class"/>
    <s v="DS-13180"/>
    <s v="David Smith"/>
    <x v="1"/>
    <x v="0"/>
    <s v="Detroit"/>
    <x v="12"/>
    <n v="48227"/>
    <x v="2"/>
    <s v="OFF-AR-10001026"/>
    <x v="1"/>
    <x v="6"/>
    <s v="Sanford Uni-Blazer View Highlighters, Chisel Tip, Yellow"/>
    <n v="2.2000000000000002"/>
    <n v="1"/>
    <n v="0"/>
    <x v="223"/>
    <x v="2"/>
    <x v="0"/>
  </r>
  <r>
    <n v="227"/>
    <s v="CA-2017-163055"/>
    <x v="101"/>
    <d v="2017-08-16T00:00:00"/>
    <s v="Standard Class"/>
    <s v="DS-13180"/>
    <s v="David Smith"/>
    <x v="1"/>
    <x v="0"/>
    <s v="Detroit"/>
    <x v="12"/>
    <n v="48227"/>
    <x v="2"/>
    <s v="FUR-TA-10003748"/>
    <x v="0"/>
    <x v="3"/>
    <s v="Bevis 36 x 72 Conference Tables"/>
    <n v="622.44999999999993"/>
    <n v="5"/>
    <n v="0"/>
    <x v="224"/>
    <x v="2"/>
    <x v="0"/>
  </r>
  <r>
    <n v="228"/>
    <s v="CA-2017-163055"/>
    <x v="101"/>
    <d v="2017-08-16T00:00:00"/>
    <s v="Standard Class"/>
    <s v="DS-13180"/>
    <s v="David Smith"/>
    <x v="1"/>
    <x v="0"/>
    <s v="Detroit"/>
    <x v="12"/>
    <n v="48227"/>
    <x v="2"/>
    <s v="OFF-ST-10002485"/>
    <x v="1"/>
    <x v="4"/>
    <s v="Rogers Deluxe File Chest"/>
    <n v="21.98"/>
    <n v="1"/>
    <n v="0"/>
    <x v="225"/>
    <x v="2"/>
    <x v="0"/>
  </r>
  <r>
    <n v="229"/>
    <s v="US-2017-145436"/>
    <x v="102"/>
    <d v="2017-03-04T00:00:00"/>
    <s v="Standard Class"/>
    <s v="VD-21670"/>
    <s v="Valerie Dominguez"/>
    <x v="0"/>
    <x v="0"/>
    <s v="Columbia"/>
    <x v="18"/>
    <n v="38401"/>
    <x v="0"/>
    <s v="FUR-CH-10004860"/>
    <x v="0"/>
    <x v="1"/>
    <s v="Global Low Back Tilter Chair"/>
    <n v="161.56800000000001"/>
    <n v="2"/>
    <n v="0.2"/>
    <x v="226"/>
    <x v="0"/>
    <x v="0"/>
  </r>
  <r>
    <n v="230"/>
    <s v="US-2017-145436"/>
    <x v="102"/>
    <d v="2017-03-04T00:00:00"/>
    <s v="Standard Class"/>
    <s v="VD-21670"/>
    <s v="Valerie Dominguez"/>
    <x v="0"/>
    <x v="0"/>
    <s v="Columbia"/>
    <x v="18"/>
    <n v="38401"/>
    <x v="0"/>
    <s v="FUR-CH-10004477"/>
    <x v="0"/>
    <x v="1"/>
    <s v="Global Push Button Manager's Chair, Indigo"/>
    <n v="389.69600000000003"/>
    <n v="8"/>
    <n v="0.2"/>
    <x v="227"/>
    <x v="0"/>
    <x v="0"/>
  </r>
  <r>
    <n v="231"/>
    <s v="US-2016-156216"/>
    <x v="103"/>
    <d v="2016-09-17T00:00:00"/>
    <s v="Standard Class"/>
    <s v="EA-14035"/>
    <s v="Erin Ashbrook"/>
    <x v="1"/>
    <x v="0"/>
    <s v="Charlotte"/>
    <x v="3"/>
    <n v="28205"/>
    <x v="0"/>
    <s v="OFF-BI-10001679"/>
    <x v="1"/>
    <x v="8"/>
    <s v="GBC Instant Index System for Binding Systems"/>
    <n v="18.648000000000003"/>
    <n v="7"/>
    <n v="0.7"/>
    <x v="228"/>
    <x v="0"/>
    <x v="0"/>
  </r>
  <r>
    <n v="232"/>
    <s v="US-2019-100930"/>
    <x v="104"/>
    <d v="2019-04-12T00:00:00"/>
    <s v="Standard Class"/>
    <s v="CS-12400"/>
    <s v="Christopher Schild"/>
    <x v="2"/>
    <x v="0"/>
    <s v="Tampa"/>
    <x v="2"/>
    <n v="33614"/>
    <x v="0"/>
    <s v="FUR-TA-10001705"/>
    <x v="0"/>
    <x v="3"/>
    <s v="Bush Advantage Collection Round Conference Table"/>
    <n v="233.86"/>
    <n v="2"/>
    <n v="0.45"/>
    <x v="229"/>
    <x v="0"/>
    <x v="0"/>
  </r>
  <r>
    <n v="233"/>
    <s v="US-2019-100930"/>
    <x v="104"/>
    <d v="2019-04-12T00:00:00"/>
    <s v="Standard Class"/>
    <s v="CS-12400"/>
    <s v="Christopher Schild"/>
    <x v="2"/>
    <x v="0"/>
    <s v="Tampa"/>
    <x v="2"/>
    <n v="33614"/>
    <x v="0"/>
    <s v="FUR-TA-10003473"/>
    <x v="0"/>
    <x v="3"/>
    <s v="Bretford Rectangular Conference Table Tops"/>
    <n v="620.61450000000013"/>
    <n v="3"/>
    <n v="0.45"/>
    <x v="230"/>
    <x v="0"/>
    <x v="0"/>
  </r>
  <r>
    <n v="234"/>
    <s v="US-2019-100930"/>
    <x v="104"/>
    <d v="2019-04-12T00:00:00"/>
    <s v="Standard Class"/>
    <s v="CS-12400"/>
    <s v="Christopher Schild"/>
    <x v="2"/>
    <x v="0"/>
    <s v="Tampa"/>
    <x v="2"/>
    <n v="33614"/>
    <x v="0"/>
    <s v="OFF-BI-10001679"/>
    <x v="1"/>
    <x v="8"/>
    <s v="GBC Instant Index System for Binding Systems"/>
    <n v="5.3280000000000012"/>
    <n v="2"/>
    <n v="0.7"/>
    <x v="231"/>
    <x v="0"/>
    <x v="0"/>
  </r>
  <r>
    <n v="235"/>
    <s v="US-2019-100930"/>
    <x v="104"/>
    <d v="2019-04-12T00:00:00"/>
    <s v="Standard Class"/>
    <s v="CS-12400"/>
    <s v="Christopher Schild"/>
    <x v="2"/>
    <x v="0"/>
    <s v="Tampa"/>
    <x v="2"/>
    <n v="33614"/>
    <x v="0"/>
    <s v="FUR-FU-10004017"/>
    <x v="0"/>
    <x v="5"/>
    <s v="Tenex Contemporary Contur Chairmats for Low and Medium Pile Carpet, Computer, 39&quot; x 49&quot;"/>
    <n v="258.072"/>
    <n v="3"/>
    <n v="0.2"/>
    <x v="232"/>
    <x v="0"/>
    <x v="0"/>
  </r>
  <r>
    <n v="236"/>
    <s v="US-2019-100930"/>
    <x v="104"/>
    <d v="2019-04-12T00:00:00"/>
    <s v="Standard Class"/>
    <s v="CS-12400"/>
    <s v="Christopher Schild"/>
    <x v="2"/>
    <x v="0"/>
    <s v="Tampa"/>
    <x v="2"/>
    <n v="33614"/>
    <x v="0"/>
    <s v="TEC-AC-10003832"/>
    <x v="2"/>
    <x v="11"/>
    <s v="Logitech P710e Mobile Speakerphone"/>
    <n v="617.97600000000011"/>
    <n v="3"/>
    <n v="0.2"/>
    <x v="233"/>
    <x v="0"/>
    <x v="0"/>
  </r>
  <r>
    <n v="237"/>
    <s v="CA-2019-160514"/>
    <x v="105"/>
    <d v="2019-11-16T00:00:00"/>
    <s v="Standard Class"/>
    <s v="DB-13120"/>
    <s v="David Bremer"/>
    <x v="1"/>
    <x v="0"/>
    <s v="Santa Clara"/>
    <x v="1"/>
    <n v="95051"/>
    <x v="1"/>
    <s v="OFF-PA-10002479"/>
    <x v="1"/>
    <x v="10"/>
    <s v="Xerox 4200 Series MultiUse Premium Copy Paper (20Lb. and 84 Bright)"/>
    <n v="10.56"/>
    <n v="2"/>
    <n v="0"/>
    <x v="234"/>
    <x v="1"/>
    <x v="0"/>
  </r>
  <r>
    <n v="238"/>
    <s v="CA-2018-157749"/>
    <x v="30"/>
    <d v="2018-06-09T00:00:00"/>
    <s v="Second Class"/>
    <s v="KL-16645"/>
    <s v="Ken Lonsdale"/>
    <x v="0"/>
    <x v="0"/>
    <s v="Chicago"/>
    <x v="10"/>
    <n v="60610"/>
    <x v="2"/>
    <s v="OFF-PA-10003349"/>
    <x v="1"/>
    <x v="10"/>
    <s v="Xerox 1957"/>
    <n v="25.920000000000005"/>
    <n v="5"/>
    <n v="0.2"/>
    <x v="235"/>
    <x v="2"/>
    <x v="0"/>
  </r>
  <r>
    <n v="239"/>
    <s v="CA-2018-157749"/>
    <x v="30"/>
    <d v="2018-06-09T00:00:00"/>
    <s v="Second Class"/>
    <s v="KL-16645"/>
    <s v="Ken Lonsdale"/>
    <x v="0"/>
    <x v="0"/>
    <s v="Chicago"/>
    <x v="10"/>
    <n v="60610"/>
    <x v="2"/>
    <s v="FUR-FU-10000576"/>
    <x v="0"/>
    <x v="5"/>
    <s v="Luxo Professional Fluorescent Magnifier Lamp with Clamp-Mount Base"/>
    <n v="419.68000000000006"/>
    <n v="5"/>
    <n v="0.6"/>
    <x v="236"/>
    <x v="2"/>
    <x v="0"/>
  </r>
  <r>
    <n v="240"/>
    <s v="CA-2018-157749"/>
    <x v="30"/>
    <d v="2018-06-09T00:00:00"/>
    <s v="Second Class"/>
    <s v="KL-16645"/>
    <s v="Ken Lonsdale"/>
    <x v="0"/>
    <x v="0"/>
    <s v="Chicago"/>
    <x v="10"/>
    <n v="60610"/>
    <x v="2"/>
    <s v="FUR-FU-10004351"/>
    <x v="0"/>
    <x v="5"/>
    <s v="Staple-based wall hangings"/>
    <n v="11.688000000000001"/>
    <n v="3"/>
    <n v="0.6"/>
    <x v="237"/>
    <x v="2"/>
    <x v="0"/>
  </r>
  <r>
    <n v="241"/>
    <s v="CA-2018-157749"/>
    <x v="30"/>
    <d v="2018-06-09T00:00:00"/>
    <s v="Second Class"/>
    <s v="KL-16645"/>
    <s v="Ken Lonsdale"/>
    <x v="0"/>
    <x v="0"/>
    <s v="Chicago"/>
    <x v="10"/>
    <n v="60610"/>
    <x v="2"/>
    <s v="TEC-PH-10000011"/>
    <x v="2"/>
    <x v="7"/>
    <s v="PureGear Roll-On Screen Protector"/>
    <n v="31.983999999999998"/>
    <n v="2"/>
    <n v="0.2"/>
    <x v="238"/>
    <x v="2"/>
    <x v="0"/>
  </r>
  <r>
    <n v="242"/>
    <s v="CA-2018-157749"/>
    <x v="30"/>
    <d v="2018-06-09T00:00:00"/>
    <s v="Second Class"/>
    <s v="KL-16645"/>
    <s v="Ken Lonsdale"/>
    <x v="0"/>
    <x v="0"/>
    <s v="Chicago"/>
    <x v="10"/>
    <n v="60610"/>
    <x v="2"/>
    <s v="FUR-TA-10002607"/>
    <x v="0"/>
    <x v="3"/>
    <s v="KI Conference Tables"/>
    <n v="177.22499999999999"/>
    <n v="5"/>
    <n v="0.5"/>
    <x v="239"/>
    <x v="2"/>
    <x v="0"/>
  </r>
  <r>
    <n v="243"/>
    <s v="CA-2018-157749"/>
    <x v="30"/>
    <d v="2018-06-09T00:00:00"/>
    <s v="Second Class"/>
    <s v="KL-16645"/>
    <s v="Ken Lonsdale"/>
    <x v="0"/>
    <x v="0"/>
    <s v="Chicago"/>
    <x v="10"/>
    <n v="60610"/>
    <x v="2"/>
    <s v="FUR-FU-10002505"/>
    <x v="0"/>
    <x v="5"/>
    <s v="Eldon 100 Class Desk Accessories"/>
    <n v="4.0440000000000005"/>
    <n v="3"/>
    <n v="0.6"/>
    <x v="240"/>
    <x v="2"/>
    <x v="0"/>
  </r>
  <r>
    <n v="244"/>
    <s v="CA-2018-157749"/>
    <x v="30"/>
    <d v="2018-06-09T00:00:00"/>
    <s v="Second Class"/>
    <s v="KL-16645"/>
    <s v="Ken Lonsdale"/>
    <x v="0"/>
    <x v="0"/>
    <s v="Chicago"/>
    <x v="10"/>
    <n v="60610"/>
    <x v="2"/>
    <s v="OFF-AR-10004685"/>
    <x v="1"/>
    <x v="6"/>
    <s v="Binney &amp; Smith Crayola Metallic Colored Pencils, 8-Color Set"/>
    <n v="7.4080000000000004"/>
    <n v="2"/>
    <n v="0.2"/>
    <x v="193"/>
    <x v="2"/>
    <x v="0"/>
  </r>
  <r>
    <n v="245"/>
    <s v="CA-2016-131926"/>
    <x v="106"/>
    <d v="2016-06-06T00:00:00"/>
    <s v="Second Class"/>
    <s v="DW-13480"/>
    <s v="Dianna Wilson"/>
    <x v="2"/>
    <x v="0"/>
    <s v="Lakeville"/>
    <x v="11"/>
    <n v="55044"/>
    <x v="2"/>
    <s v="FUR-CH-10004063"/>
    <x v="0"/>
    <x v="1"/>
    <s v="Global Deluxe High-Back Manager's Chair"/>
    <n v="2001.8600000000001"/>
    <n v="7"/>
    <n v="0"/>
    <x v="241"/>
    <x v="2"/>
    <x v="0"/>
  </r>
  <r>
    <n v="246"/>
    <s v="CA-2016-131926"/>
    <x v="106"/>
    <d v="2016-06-06T00:00:00"/>
    <s v="Second Class"/>
    <s v="DW-13480"/>
    <s v="Dianna Wilson"/>
    <x v="2"/>
    <x v="0"/>
    <s v="Lakeville"/>
    <x v="11"/>
    <n v="55044"/>
    <x v="2"/>
    <s v="OFF-ST-10002276"/>
    <x v="1"/>
    <x v="4"/>
    <s v="Safco Steel Mobile File Cart"/>
    <n v="166.72"/>
    <n v="2"/>
    <n v="0"/>
    <x v="242"/>
    <x v="2"/>
    <x v="0"/>
  </r>
  <r>
    <n v="247"/>
    <s v="CA-2016-131926"/>
    <x v="106"/>
    <d v="2016-06-06T00:00:00"/>
    <s v="Second Class"/>
    <s v="DW-13480"/>
    <s v="Dianna Wilson"/>
    <x v="2"/>
    <x v="0"/>
    <s v="Lakeville"/>
    <x v="11"/>
    <n v="55044"/>
    <x v="2"/>
    <s v="OFF-PA-10004082"/>
    <x v="1"/>
    <x v="10"/>
    <s v="Adams Telephone Message Book w/Frequently-Called Numbers Space, 400 Messages per Book"/>
    <n v="47.88"/>
    <n v="6"/>
    <n v="0"/>
    <x v="243"/>
    <x v="2"/>
    <x v="0"/>
  </r>
  <r>
    <n v="248"/>
    <s v="CA-2016-131926"/>
    <x v="106"/>
    <d v="2016-06-06T00:00:00"/>
    <s v="Second Class"/>
    <s v="DW-13480"/>
    <s v="Dianna Wilson"/>
    <x v="2"/>
    <x v="0"/>
    <s v="Lakeville"/>
    <x v="11"/>
    <n v="55044"/>
    <x v="2"/>
    <s v="OFF-AP-10002945"/>
    <x v="1"/>
    <x v="9"/>
    <s v="Honeywell Enviracaire Portable HEPA Air Cleaner for 17' x 22' Room"/>
    <n v="1503.25"/>
    <n v="5"/>
    <n v="0"/>
    <x v="244"/>
    <x v="2"/>
    <x v="0"/>
  </r>
  <r>
    <n v="249"/>
    <s v="CA-2016-131926"/>
    <x v="106"/>
    <d v="2016-06-06T00:00:00"/>
    <s v="Second Class"/>
    <s v="DW-13480"/>
    <s v="Dianna Wilson"/>
    <x v="2"/>
    <x v="0"/>
    <s v="Lakeville"/>
    <x v="11"/>
    <n v="55044"/>
    <x v="2"/>
    <s v="OFF-PA-10000061"/>
    <x v="1"/>
    <x v="10"/>
    <s v="Xerox 205"/>
    <n v="25.92"/>
    <n v="4"/>
    <n v="0"/>
    <x v="245"/>
    <x v="2"/>
    <x v="0"/>
  </r>
  <r>
    <n v="250"/>
    <s v="CA-2018-154739"/>
    <x v="107"/>
    <d v="2018-12-15T00:00:00"/>
    <s v="Second Class"/>
    <s v="LH-17155"/>
    <s v="Logan Haushalter"/>
    <x v="0"/>
    <x v="0"/>
    <s v="San Francisco"/>
    <x v="1"/>
    <n v="94109"/>
    <x v="1"/>
    <s v="FUR-CH-10002965"/>
    <x v="0"/>
    <x v="1"/>
    <s v="Global Leather Highback Executive Chair with Pneumatic Height Adjustment, Black"/>
    <n v="321.56799999999998"/>
    <n v="2"/>
    <n v="0.2"/>
    <x v="246"/>
    <x v="1"/>
    <x v="0"/>
  </r>
  <r>
    <n v="251"/>
    <s v="CA-2018-145625"/>
    <x v="108"/>
    <d v="2018-09-17T00:00:00"/>
    <s v="Standard Class"/>
    <s v="KC-16540"/>
    <s v="Kelly Collister"/>
    <x v="0"/>
    <x v="0"/>
    <s v="San Diego"/>
    <x v="1"/>
    <n v="92037"/>
    <x v="1"/>
    <s v="OFF-PA-10004569"/>
    <x v="1"/>
    <x v="10"/>
    <s v="Wirebound Message Books, Two 4 1/4&quot; x 5&quot; Forms per Page"/>
    <n v="7.61"/>
    <n v="1"/>
    <n v="0"/>
    <x v="247"/>
    <x v="1"/>
    <x v="0"/>
  </r>
  <r>
    <n v="252"/>
    <s v="CA-2018-145625"/>
    <x v="108"/>
    <d v="2018-09-17T00:00:00"/>
    <s v="Standard Class"/>
    <s v="KC-16540"/>
    <s v="Kelly Collister"/>
    <x v="0"/>
    <x v="0"/>
    <s v="San Diego"/>
    <x v="1"/>
    <n v="92037"/>
    <x v="1"/>
    <s v="TEC-AC-10003832"/>
    <x v="2"/>
    <x v="11"/>
    <s v="Logitech P710e Mobile Speakerphone"/>
    <n v="3347.37"/>
    <n v="13"/>
    <n v="0"/>
    <x v="248"/>
    <x v="1"/>
    <x v="0"/>
  </r>
  <r>
    <n v="253"/>
    <s v="CA-2018-146941"/>
    <x v="107"/>
    <d v="2018-12-13T00:00:00"/>
    <s v="First Class"/>
    <s v="DL-13315"/>
    <s v="Delfina Latchford"/>
    <x v="0"/>
    <x v="0"/>
    <s v="New York City"/>
    <x v="15"/>
    <n v="10024"/>
    <x v="3"/>
    <s v="OFF-ST-10001228"/>
    <x v="1"/>
    <x v="4"/>
    <s v="Fellowes Personal Hanging Folder Files, Navy"/>
    <n v="80.58"/>
    <n v="6"/>
    <n v="0"/>
    <x v="249"/>
    <x v="3"/>
    <x v="0"/>
  </r>
  <r>
    <n v="254"/>
    <s v="CA-2018-146941"/>
    <x v="107"/>
    <d v="2018-12-13T00:00:00"/>
    <s v="First Class"/>
    <s v="DL-13315"/>
    <s v="Delfina Latchford"/>
    <x v="0"/>
    <x v="0"/>
    <s v="New York City"/>
    <x v="15"/>
    <n v="10024"/>
    <x v="3"/>
    <s v="OFF-EN-10003296"/>
    <x v="1"/>
    <x v="12"/>
    <s v="Tyvek Side-Opening Peel &amp; Seel Expanding Envelopes"/>
    <n v="361.92"/>
    <n v="4"/>
    <n v="0"/>
    <x v="250"/>
    <x v="3"/>
    <x v="0"/>
  </r>
  <r>
    <n v="255"/>
    <s v="US-2017-159982"/>
    <x v="109"/>
    <d v="2017-12-04T00:00:00"/>
    <s v="Standard Class"/>
    <s v="DR-12880"/>
    <s v="Dan Reichenbach"/>
    <x v="1"/>
    <x v="0"/>
    <s v="Chicago"/>
    <x v="10"/>
    <n v="60623"/>
    <x v="2"/>
    <s v="FUR-FU-10002505"/>
    <x v="0"/>
    <x v="5"/>
    <s v="Eldon 100 Class Desk Accessories"/>
    <n v="12.132000000000001"/>
    <n v="9"/>
    <n v="0.6"/>
    <x v="251"/>
    <x v="2"/>
    <x v="0"/>
  </r>
  <r>
    <n v="256"/>
    <s v="US-2017-159982"/>
    <x v="109"/>
    <d v="2017-12-04T00:00:00"/>
    <s v="Standard Class"/>
    <s v="DR-12880"/>
    <s v="Dan Reichenbach"/>
    <x v="1"/>
    <x v="0"/>
    <s v="Chicago"/>
    <x v="10"/>
    <n v="60623"/>
    <x v="2"/>
    <s v="OFF-ST-10004804"/>
    <x v="1"/>
    <x v="4"/>
    <s v="Belkin 19&quot; Vented Equipment Shelf, Black"/>
    <n v="82.367999999999995"/>
    <n v="2"/>
    <n v="0.2"/>
    <x v="252"/>
    <x v="2"/>
    <x v="0"/>
  </r>
  <r>
    <n v="257"/>
    <s v="US-2017-159982"/>
    <x v="109"/>
    <d v="2017-12-04T00:00:00"/>
    <s v="Standard Class"/>
    <s v="DR-12880"/>
    <s v="Dan Reichenbach"/>
    <x v="1"/>
    <x v="0"/>
    <s v="Chicago"/>
    <x v="10"/>
    <n v="60623"/>
    <x v="2"/>
    <s v="OFF-ST-10001590"/>
    <x v="1"/>
    <x v="4"/>
    <s v="Tenex Personal Project File with Scoop Front Design, Black"/>
    <n v="53.92"/>
    <n v="5"/>
    <n v="0.2"/>
    <x v="253"/>
    <x v="2"/>
    <x v="0"/>
  </r>
  <r>
    <n v="258"/>
    <s v="US-2017-159982"/>
    <x v="109"/>
    <d v="2017-12-04T00:00:00"/>
    <s v="Standard Class"/>
    <s v="DR-12880"/>
    <s v="Dan Reichenbach"/>
    <x v="1"/>
    <x v="0"/>
    <s v="Chicago"/>
    <x v="10"/>
    <n v="60623"/>
    <x v="2"/>
    <s v="TEC-PH-10001580"/>
    <x v="2"/>
    <x v="7"/>
    <s v="Logitech Mobile Speakerphone P710e - speaker phone"/>
    <n v="647.904"/>
    <n v="6"/>
    <n v="0.2"/>
    <x v="254"/>
    <x v="2"/>
    <x v="0"/>
  </r>
  <r>
    <n v="259"/>
    <s v="CA-2019-163139"/>
    <x v="96"/>
    <d v="2019-12-03T00:00:00"/>
    <s v="Second Class"/>
    <s v="CC-12670"/>
    <s v="Craig Carreira"/>
    <x v="0"/>
    <x v="0"/>
    <s v="New York City"/>
    <x v="15"/>
    <n v="10009"/>
    <x v="3"/>
    <s v="TEC-AC-10000290"/>
    <x v="2"/>
    <x v="11"/>
    <s v="Sabrent 4-Port USB 2.0 Hub"/>
    <n v="20.37"/>
    <n v="3"/>
    <n v="0"/>
    <x v="255"/>
    <x v="3"/>
    <x v="0"/>
  </r>
  <r>
    <n v="260"/>
    <s v="CA-2019-163139"/>
    <x v="96"/>
    <d v="2019-12-03T00:00:00"/>
    <s v="Second Class"/>
    <s v="CC-12670"/>
    <s v="Craig Carreira"/>
    <x v="0"/>
    <x v="0"/>
    <s v="New York City"/>
    <x v="15"/>
    <n v="10009"/>
    <x v="3"/>
    <s v="OFF-ST-10002790"/>
    <x v="1"/>
    <x v="4"/>
    <s v="Safco Industrial Shelving"/>
    <n v="221.54999999999998"/>
    <n v="3"/>
    <n v="0"/>
    <x v="256"/>
    <x v="3"/>
    <x v="0"/>
  </r>
  <r>
    <n v="261"/>
    <s v="CA-2019-163139"/>
    <x v="96"/>
    <d v="2019-12-03T00:00:00"/>
    <s v="Second Class"/>
    <s v="CC-12670"/>
    <s v="Craig Carreira"/>
    <x v="0"/>
    <x v="0"/>
    <s v="New York City"/>
    <x v="15"/>
    <n v="10009"/>
    <x v="3"/>
    <s v="OFF-BI-10003460"/>
    <x v="1"/>
    <x v="8"/>
    <s v="Acco 3-Hole Punch"/>
    <n v="17.52"/>
    <n v="5"/>
    <n v="0.2"/>
    <x v="257"/>
    <x v="3"/>
    <x v="0"/>
  </r>
  <r>
    <n v="262"/>
    <s v="US-2019-155299"/>
    <x v="110"/>
    <d v="2019-06-12T00:00:00"/>
    <s v="Standard Class"/>
    <s v="Dl-13600"/>
    <s v="Dorris liebe"/>
    <x v="1"/>
    <x v="0"/>
    <s v="Pasadena"/>
    <x v="5"/>
    <n v="77506"/>
    <x v="2"/>
    <s v="OFF-AP-10002203"/>
    <x v="1"/>
    <x v="9"/>
    <s v="Eureka Disposable Bags for Sanitaire Vibra Groomer I Upright Vac"/>
    <n v="1.6239999999999994"/>
    <n v="2"/>
    <n v="0.8"/>
    <x v="258"/>
    <x v="2"/>
    <x v="0"/>
  </r>
  <r>
    <n v="263"/>
    <s v="US-2016-106992"/>
    <x v="111"/>
    <d v="2016-09-21T00:00:00"/>
    <s v="Second Class"/>
    <s v="SB-20290"/>
    <s v="Sean Braxton"/>
    <x v="1"/>
    <x v="0"/>
    <s v="Houston"/>
    <x v="5"/>
    <n v="77036"/>
    <x v="2"/>
    <s v="TEC-MA-10000822"/>
    <x v="2"/>
    <x v="15"/>
    <s v="Lexmark MX611dhe Monochrome Laser Printer"/>
    <n v="3059.982"/>
    <n v="3"/>
    <n v="0.4"/>
    <x v="259"/>
    <x v="2"/>
    <x v="0"/>
  </r>
  <r>
    <n v="264"/>
    <s v="US-2016-106992"/>
    <x v="111"/>
    <d v="2016-09-21T00:00:00"/>
    <s v="Second Class"/>
    <s v="SB-20290"/>
    <s v="Sean Braxton"/>
    <x v="1"/>
    <x v="0"/>
    <s v="Houston"/>
    <x v="5"/>
    <n v="77036"/>
    <x v="2"/>
    <s v="TEC-MA-10003353"/>
    <x v="2"/>
    <x v="15"/>
    <s v="Xerox WorkCentre 6505DN Laser Multifunction Printer"/>
    <n v="2519.9579999999996"/>
    <n v="7"/>
    <n v="0.4"/>
    <x v="260"/>
    <x v="2"/>
    <x v="0"/>
  </r>
  <r>
    <n v="265"/>
    <s v="CA-2018-125318"/>
    <x v="112"/>
    <d v="2018-06-13T00:00:00"/>
    <s v="Standard Class"/>
    <s v="RC-19825"/>
    <s v="Roy Collins"/>
    <x v="0"/>
    <x v="0"/>
    <s v="Chicago"/>
    <x v="10"/>
    <n v="60610"/>
    <x v="2"/>
    <s v="TEC-PH-10001433"/>
    <x v="2"/>
    <x v="7"/>
    <s v="Cisco Small Business SPA 502G VoIP phone"/>
    <n v="328.22399999999999"/>
    <n v="4"/>
    <n v="0.2"/>
    <x v="261"/>
    <x v="2"/>
    <x v="0"/>
  </r>
  <r>
    <n v="266"/>
    <s v="CA-2017-155040"/>
    <x v="113"/>
    <d v="2017-11-15T00:00:00"/>
    <s v="Standard Class"/>
    <s v="AH-10210"/>
    <s v="Alan Hwang"/>
    <x v="0"/>
    <x v="0"/>
    <s v="Brentwood"/>
    <x v="1"/>
    <n v="94513"/>
    <x v="1"/>
    <s v="TEC-AC-10004469"/>
    <x v="2"/>
    <x v="11"/>
    <s v="Microsoft Sculpt Comfort Mouse"/>
    <n v="79.900000000000006"/>
    <n v="2"/>
    <n v="0"/>
    <x v="262"/>
    <x v="1"/>
    <x v="0"/>
  </r>
  <r>
    <n v="267"/>
    <s v="CA-2019-136826"/>
    <x v="114"/>
    <d v="2019-06-20T00:00:00"/>
    <s v="Standard Class"/>
    <s v="CB-12535"/>
    <s v="Claudia Bergmann"/>
    <x v="1"/>
    <x v="0"/>
    <s v="Chapel Hill"/>
    <x v="3"/>
    <n v="27514"/>
    <x v="0"/>
    <s v="OFF-AR-10003602"/>
    <x v="1"/>
    <x v="6"/>
    <s v="Quartet Omega Colored Chalk, 12/Pack"/>
    <n v="14.015999999999998"/>
    <n v="3"/>
    <n v="0.2"/>
    <x v="263"/>
    <x v="0"/>
    <x v="0"/>
  </r>
  <r>
    <n v="268"/>
    <s v="CA-2018-111010"/>
    <x v="115"/>
    <d v="2018-01-28T00:00:00"/>
    <s v="Standard Class"/>
    <s v="PG-18895"/>
    <s v="Paul Gonzalez"/>
    <x v="0"/>
    <x v="0"/>
    <s v="Morristown"/>
    <x v="30"/>
    <n v="7960"/>
    <x v="3"/>
    <s v="OFF-FA-10003472"/>
    <x v="1"/>
    <x v="13"/>
    <s v="Bagged Rubber Bands"/>
    <n v="7.5600000000000005"/>
    <n v="6"/>
    <n v="0"/>
    <x v="264"/>
    <x v="3"/>
    <x v="0"/>
  </r>
  <r>
    <n v="269"/>
    <s v="US-2019-145366"/>
    <x v="34"/>
    <d v="2019-12-13T00:00:00"/>
    <s v="Standard Class"/>
    <s v="CA-12310"/>
    <s v="Christine Abelman"/>
    <x v="1"/>
    <x v="0"/>
    <s v="Cincinnati"/>
    <x v="24"/>
    <n v="45231"/>
    <x v="3"/>
    <s v="OFF-ST-10004180"/>
    <x v="1"/>
    <x v="4"/>
    <s v="Safco Commercial Shelving"/>
    <n v="37.207999999999998"/>
    <n v="1"/>
    <n v="0.2"/>
    <x v="265"/>
    <x v="3"/>
    <x v="0"/>
  </r>
  <r>
    <n v="270"/>
    <s v="US-2019-145366"/>
    <x v="34"/>
    <d v="2019-12-13T00:00:00"/>
    <s v="Standard Class"/>
    <s v="CA-12310"/>
    <s v="Christine Abelman"/>
    <x v="1"/>
    <x v="0"/>
    <s v="Cincinnati"/>
    <x v="24"/>
    <n v="45231"/>
    <x v="3"/>
    <s v="OFF-EN-10004386"/>
    <x v="1"/>
    <x v="12"/>
    <s v="Recycled Interoffice Envelopes with String and Button Closure, 10 x 13"/>
    <n v="57.576000000000001"/>
    <n v="3"/>
    <n v="0.2"/>
    <x v="266"/>
    <x v="3"/>
    <x v="0"/>
  </r>
  <r>
    <n v="271"/>
    <s v="CA-2019-163979"/>
    <x v="116"/>
    <d v="2020-01-02T00:00:00"/>
    <s v="Second Class"/>
    <s v="KH-16690"/>
    <s v="Kristen Hastings"/>
    <x v="1"/>
    <x v="0"/>
    <s v="San Francisco"/>
    <x v="1"/>
    <n v="94110"/>
    <x v="1"/>
    <s v="OFF-ST-10003208"/>
    <x v="1"/>
    <x v="4"/>
    <s v="Adjustable Depth Letter/Legal Cart"/>
    <n v="725.84"/>
    <n v="4"/>
    <n v="0"/>
    <x v="267"/>
    <x v="1"/>
    <x v="0"/>
  </r>
  <r>
    <n v="272"/>
    <s v="CA-2017-155334"/>
    <x v="117"/>
    <d v="2017-07-31T00:00:00"/>
    <s v="First Class"/>
    <s v="HA-14920"/>
    <s v="Helen Andreada"/>
    <x v="0"/>
    <x v="0"/>
    <s v="San Francisco"/>
    <x v="1"/>
    <n v="94109"/>
    <x v="1"/>
    <s v="TEC-AC-10003628"/>
    <x v="2"/>
    <x v="11"/>
    <s v="Logitech 910-002974 M325 Wireless Mouse for Web Scrolling"/>
    <n v="209.92999999999998"/>
    <n v="7"/>
    <n v="0"/>
    <x v="268"/>
    <x v="1"/>
    <x v="0"/>
  </r>
  <r>
    <n v="273"/>
    <s v="CA-2017-155334"/>
    <x v="117"/>
    <d v="2017-07-31T00:00:00"/>
    <s v="First Class"/>
    <s v="HA-14920"/>
    <s v="Helen Andreada"/>
    <x v="0"/>
    <x v="0"/>
    <s v="San Francisco"/>
    <x v="1"/>
    <n v="94109"/>
    <x v="1"/>
    <s v="FUR-FU-10003274"/>
    <x v="0"/>
    <x v="5"/>
    <s v="Regeneration Desk Collection"/>
    <n v="5.28"/>
    <n v="3"/>
    <n v="0"/>
    <x v="269"/>
    <x v="1"/>
    <x v="0"/>
  </r>
  <r>
    <n v="274"/>
    <s v="CA-2017-155334"/>
    <x v="117"/>
    <d v="2017-07-31T00:00:00"/>
    <s v="First Class"/>
    <s v="HA-14920"/>
    <s v="Helen Andreada"/>
    <x v="0"/>
    <x v="0"/>
    <s v="San Francisco"/>
    <x v="1"/>
    <n v="94109"/>
    <x v="1"/>
    <s v="OFF-BI-10002557"/>
    <x v="1"/>
    <x v="8"/>
    <s v="Presstex Flexible Ring Binders"/>
    <n v="10.92"/>
    <n v="3"/>
    <n v="0.2"/>
    <x v="270"/>
    <x v="1"/>
    <x v="0"/>
  </r>
  <r>
    <n v="275"/>
    <s v="CA-2019-118136"/>
    <x v="118"/>
    <d v="2019-09-17T00:00:00"/>
    <s v="First Class"/>
    <s v="BB-10990"/>
    <s v="Barry Blumstein"/>
    <x v="1"/>
    <x v="0"/>
    <s v="Inglewood"/>
    <x v="1"/>
    <n v="90301"/>
    <x v="1"/>
    <s v="OFF-PA-10002615"/>
    <x v="1"/>
    <x v="10"/>
    <s v="Ampad Gold Fibre Wirebound Steno Books, 6&quot; x 9&quot;, Gregg Ruled"/>
    <n v="8.82"/>
    <n v="2"/>
    <n v="0"/>
    <x v="271"/>
    <x v="1"/>
    <x v="0"/>
  </r>
  <r>
    <n v="276"/>
    <s v="CA-2019-118136"/>
    <x v="118"/>
    <d v="2019-09-17T00:00:00"/>
    <s v="First Class"/>
    <s v="BB-10990"/>
    <s v="Barry Blumstein"/>
    <x v="1"/>
    <x v="0"/>
    <s v="Inglewood"/>
    <x v="1"/>
    <n v="90301"/>
    <x v="1"/>
    <s v="OFF-AR-10001427"/>
    <x v="1"/>
    <x v="6"/>
    <s v="Newell 330"/>
    <n v="5.98"/>
    <n v="1"/>
    <n v="0"/>
    <x v="272"/>
    <x v="1"/>
    <x v="0"/>
  </r>
  <r>
    <n v="277"/>
    <s v="CA-2019-132976"/>
    <x v="119"/>
    <d v="2019-10-17T00:00:00"/>
    <s v="Standard Class"/>
    <s v="AG-10495"/>
    <s v="Andrew Gjertsen"/>
    <x v="1"/>
    <x v="0"/>
    <s v="Philadelphia"/>
    <x v="9"/>
    <n v="19140"/>
    <x v="3"/>
    <s v="OFF-PA-10000673"/>
    <x v="1"/>
    <x v="10"/>
    <s v="Post-it “Important Message” Note Pad, Neon Colors, 50 Sheets/Pad"/>
    <n v="11.648000000000001"/>
    <n v="2"/>
    <n v="0.2"/>
    <x v="273"/>
    <x v="3"/>
    <x v="0"/>
  </r>
  <r>
    <n v="278"/>
    <s v="CA-2019-132976"/>
    <x v="119"/>
    <d v="2019-10-17T00:00:00"/>
    <s v="Standard Class"/>
    <s v="AG-10495"/>
    <s v="Andrew Gjertsen"/>
    <x v="1"/>
    <x v="0"/>
    <s v="Philadelphia"/>
    <x v="9"/>
    <n v="19140"/>
    <x v="3"/>
    <s v="OFF-PA-10004470"/>
    <x v="1"/>
    <x v="10"/>
    <s v="Adams Write n' Stick Phone Message Book, 11&quot; X 5 1/4&quot;, 200 Messages"/>
    <n v="18.175999999999998"/>
    <n v="4"/>
    <n v="0.2"/>
    <x v="274"/>
    <x v="3"/>
    <x v="0"/>
  </r>
  <r>
    <n v="279"/>
    <s v="CA-2019-132976"/>
    <x v="119"/>
    <d v="2019-10-17T00:00:00"/>
    <s v="Standard Class"/>
    <s v="AG-10495"/>
    <s v="Andrew Gjertsen"/>
    <x v="1"/>
    <x v="0"/>
    <s v="Philadelphia"/>
    <x v="9"/>
    <n v="19140"/>
    <x v="3"/>
    <s v="OFF-ST-10000876"/>
    <x v="1"/>
    <x v="4"/>
    <s v="Eldon Simplefile Box Office"/>
    <n v="59.712000000000003"/>
    <n v="6"/>
    <n v="0.2"/>
    <x v="275"/>
    <x v="3"/>
    <x v="0"/>
  </r>
  <r>
    <n v="280"/>
    <s v="CA-2019-132976"/>
    <x v="119"/>
    <d v="2019-10-17T00:00:00"/>
    <s v="Standard Class"/>
    <s v="AG-10495"/>
    <s v="Andrew Gjertsen"/>
    <x v="1"/>
    <x v="0"/>
    <s v="Philadelphia"/>
    <x v="9"/>
    <n v="19140"/>
    <x v="3"/>
    <s v="OFF-LA-10002043"/>
    <x v="1"/>
    <x v="2"/>
    <s v="Avery 489"/>
    <n v="24.839999999999996"/>
    <n v="3"/>
    <n v="0.2"/>
    <x v="276"/>
    <x v="3"/>
    <x v="0"/>
  </r>
  <r>
    <n v="281"/>
    <s v="US-2017-161991"/>
    <x v="120"/>
    <d v="2017-09-28T00:00:00"/>
    <s v="Second Class"/>
    <s v="SC-20725"/>
    <s v="Steven Cartwright"/>
    <x v="0"/>
    <x v="0"/>
    <s v="Houston"/>
    <x v="5"/>
    <n v="77070"/>
    <x v="2"/>
    <s v="OFF-BI-10004967"/>
    <x v="1"/>
    <x v="8"/>
    <s v="Round Ring Binders"/>
    <n v="2.0799999999999996"/>
    <n v="5"/>
    <n v="0.8"/>
    <x v="277"/>
    <x v="2"/>
    <x v="0"/>
  </r>
  <r>
    <n v="282"/>
    <s v="US-2017-161991"/>
    <x v="120"/>
    <d v="2017-09-28T00:00:00"/>
    <s v="Second Class"/>
    <s v="SC-20725"/>
    <s v="Steven Cartwright"/>
    <x v="0"/>
    <x v="0"/>
    <s v="Houston"/>
    <x v="5"/>
    <n v="77070"/>
    <x v="2"/>
    <s v="TEC-PH-10001760"/>
    <x v="2"/>
    <x v="7"/>
    <s v="Bose SoundLink Bluetooth Speaker"/>
    <n v="1114.4000000000001"/>
    <n v="7"/>
    <n v="0.2"/>
    <x v="278"/>
    <x v="2"/>
    <x v="0"/>
  </r>
  <r>
    <n v="283"/>
    <s v="CA-2017-130890"/>
    <x v="121"/>
    <d v="2017-11-06T00:00:00"/>
    <s v="Standard Class"/>
    <s v="JO-15280"/>
    <s v="Jas O'Carroll"/>
    <x v="0"/>
    <x v="0"/>
    <s v="Los Angeles"/>
    <x v="1"/>
    <n v="90004"/>
    <x v="1"/>
    <s v="FUR-TA-10002903"/>
    <x v="0"/>
    <x v="3"/>
    <s v="Bevis Round Bullnose 29&quot; High Table Top"/>
    <n v="1038.8399999999999"/>
    <n v="5"/>
    <n v="0.2"/>
    <x v="279"/>
    <x v="1"/>
    <x v="0"/>
  </r>
  <r>
    <n v="284"/>
    <s v="CA-2017-130883"/>
    <x v="120"/>
    <d v="2017-10-02T00:00:00"/>
    <s v="Standard Class"/>
    <s v="TB-21520"/>
    <s v="Tracy Blumstein"/>
    <x v="0"/>
    <x v="0"/>
    <s v="Portland"/>
    <x v="21"/>
    <n v="97206"/>
    <x v="1"/>
    <s v="OFF-PA-10000474"/>
    <x v="1"/>
    <x v="10"/>
    <s v="Easy-staple paper"/>
    <n v="141.76"/>
    <n v="5"/>
    <n v="0.2"/>
    <x v="280"/>
    <x v="1"/>
    <x v="0"/>
  </r>
  <r>
    <n v="285"/>
    <s v="CA-2017-130883"/>
    <x v="120"/>
    <d v="2017-10-02T00:00:00"/>
    <s v="Standard Class"/>
    <s v="TB-21520"/>
    <s v="Tracy Blumstein"/>
    <x v="0"/>
    <x v="0"/>
    <s v="Portland"/>
    <x v="21"/>
    <n v="97206"/>
    <x v="1"/>
    <s v="TEC-AC-10001956"/>
    <x v="2"/>
    <x v="11"/>
    <s v="Microsoft Arc Touch Mouse"/>
    <n v="239.80000000000004"/>
    <n v="5"/>
    <n v="0.2"/>
    <x v="281"/>
    <x v="1"/>
    <x v="0"/>
  </r>
  <r>
    <n v="286"/>
    <s v="CA-2017-130883"/>
    <x v="120"/>
    <d v="2017-10-02T00:00:00"/>
    <s v="Standard Class"/>
    <s v="TB-21520"/>
    <s v="Tracy Blumstein"/>
    <x v="0"/>
    <x v="0"/>
    <s v="Portland"/>
    <x v="21"/>
    <n v="97206"/>
    <x v="1"/>
    <s v="OFF-PA-10004100"/>
    <x v="1"/>
    <x v="10"/>
    <s v="Xerox 216"/>
    <n v="31.104000000000006"/>
    <n v="6"/>
    <n v="0.2"/>
    <x v="282"/>
    <x v="1"/>
    <x v="0"/>
  </r>
  <r>
    <n v="287"/>
    <s v="CA-2018-112697"/>
    <x v="122"/>
    <d v="2018-12-20T00:00:00"/>
    <s v="Second Class"/>
    <s v="AH-10195"/>
    <s v="Alan Haines"/>
    <x v="1"/>
    <x v="0"/>
    <s v="Tamarac"/>
    <x v="2"/>
    <n v="33319"/>
    <x v="0"/>
    <s v="OFF-BI-10000778"/>
    <x v="1"/>
    <x v="8"/>
    <s v="GBC VeloBinder Electric Binding Machine"/>
    <n v="254.05800000000002"/>
    <n v="7"/>
    <n v="0.7"/>
    <x v="283"/>
    <x v="0"/>
    <x v="0"/>
  </r>
  <r>
    <n v="288"/>
    <s v="CA-2018-112697"/>
    <x v="122"/>
    <d v="2018-12-20T00:00:00"/>
    <s v="Second Class"/>
    <s v="AH-10195"/>
    <s v="Alan Haines"/>
    <x v="1"/>
    <x v="0"/>
    <s v="Tamarac"/>
    <x v="2"/>
    <n v="33319"/>
    <x v="0"/>
    <s v="OFF-AP-10002684"/>
    <x v="1"/>
    <x v="9"/>
    <s v="Acco 7-Outlet Masterpiece Power Center, Wihtout Fax/Phone Line Protection"/>
    <n v="194.52800000000002"/>
    <n v="2"/>
    <n v="0.2"/>
    <x v="284"/>
    <x v="0"/>
    <x v="0"/>
  </r>
  <r>
    <n v="289"/>
    <s v="CA-2018-112697"/>
    <x v="122"/>
    <d v="2018-12-20T00:00:00"/>
    <s v="Second Class"/>
    <s v="AH-10195"/>
    <s v="Alan Haines"/>
    <x v="1"/>
    <x v="0"/>
    <s v="Tamarac"/>
    <x v="2"/>
    <n v="33319"/>
    <x v="0"/>
    <s v="OFF-SU-10000646"/>
    <x v="1"/>
    <x v="14"/>
    <s v="Premier Automatic Letter Opener"/>
    <n v="961.48000000000013"/>
    <n v="5"/>
    <n v="0.2"/>
    <x v="285"/>
    <x v="0"/>
    <x v="0"/>
  </r>
  <r>
    <n v="290"/>
    <s v="CA-2018-110772"/>
    <x v="73"/>
    <d v="2018-11-24T00:00:00"/>
    <s v="Second Class"/>
    <s v="NZ-18565"/>
    <s v="Nick Zandusky"/>
    <x v="2"/>
    <x v="0"/>
    <s v="Columbus"/>
    <x v="24"/>
    <n v="43229"/>
    <x v="3"/>
    <s v="OFF-FA-10002983"/>
    <x v="1"/>
    <x v="13"/>
    <s v="Advantus SlideClip Paper Clips"/>
    <n v="19.096"/>
    <n v="7"/>
    <n v="0.2"/>
    <x v="286"/>
    <x v="3"/>
    <x v="0"/>
  </r>
  <r>
    <n v="291"/>
    <s v="CA-2018-110772"/>
    <x v="73"/>
    <d v="2018-11-24T00:00:00"/>
    <s v="Second Class"/>
    <s v="NZ-18565"/>
    <s v="Nick Zandusky"/>
    <x v="2"/>
    <x v="0"/>
    <s v="Columbus"/>
    <x v="24"/>
    <n v="43229"/>
    <x v="3"/>
    <s v="OFF-LA-10004689"/>
    <x v="1"/>
    <x v="2"/>
    <s v="Avery 512"/>
    <n v="18.496000000000002"/>
    <n v="8"/>
    <n v="0.2"/>
    <x v="287"/>
    <x v="3"/>
    <x v="0"/>
  </r>
  <r>
    <n v="292"/>
    <s v="CA-2018-110772"/>
    <x v="73"/>
    <d v="2018-11-24T00:00:00"/>
    <s v="Second Class"/>
    <s v="NZ-18565"/>
    <s v="Nick Zandusky"/>
    <x v="2"/>
    <x v="0"/>
    <s v="Columbus"/>
    <x v="24"/>
    <n v="43229"/>
    <x v="3"/>
    <s v="TEC-AC-10002001"/>
    <x v="2"/>
    <x v="11"/>
    <s v="Logitech Wireless Gaming Headset G930"/>
    <n v="255.98400000000004"/>
    <n v="2"/>
    <n v="0.2"/>
    <x v="288"/>
    <x v="3"/>
    <x v="0"/>
  </r>
  <r>
    <n v="293"/>
    <s v="CA-2018-110772"/>
    <x v="73"/>
    <d v="2018-11-24T00:00:00"/>
    <s v="Second Class"/>
    <s v="NZ-18565"/>
    <s v="Nick Zandusky"/>
    <x v="2"/>
    <x v="0"/>
    <s v="Columbus"/>
    <x v="24"/>
    <n v="43229"/>
    <x v="3"/>
    <s v="FUR-BO-10004709"/>
    <x v="0"/>
    <x v="0"/>
    <s v="Bush Westfield Collection Bookcases, Medium Cherry Finish"/>
    <n v="86.97"/>
    <n v="3"/>
    <n v="0.5"/>
    <x v="289"/>
    <x v="3"/>
    <x v="0"/>
  </r>
  <r>
    <n v="294"/>
    <s v="CA-2016-111451"/>
    <x v="58"/>
    <d v="2016-12-28T00:00:00"/>
    <s v="First Class"/>
    <s v="KL-16555"/>
    <s v="Kelly Lampkin"/>
    <x v="1"/>
    <x v="0"/>
    <s v="Colorado Springs"/>
    <x v="22"/>
    <n v="80906"/>
    <x v="1"/>
    <s v="FUR-FU-10004091"/>
    <x v="0"/>
    <x v="5"/>
    <s v="Howard Miller 13&quot; Diameter Goldtone Round Wall Clock"/>
    <n v="300.416"/>
    <n v="8"/>
    <n v="0.2"/>
    <x v="290"/>
    <x v="1"/>
    <x v="0"/>
  </r>
  <r>
    <n v="295"/>
    <s v="CA-2016-111451"/>
    <x v="58"/>
    <d v="2016-12-28T00:00:00"/>
    <s v="First Class"/>
    <s v="KL-16555"/>
    <s v="Kelly Lampkin"/>
    <x v="1"/>
    <x v="0"/>
    <s v="Colorado Springs"/>
    <x v="22"/>
    <n v="80906"/>
    <x v="1"/>
    <s v="FUR-CH-10001891"/>
    <x v="0"/>
    <x v="1"/>
    <s v="Global Deluxe Office Fabric Chairs"/>
    <n v="230.35200000000003"/>
    <n v="3"/>
    <n v="0.2"/>
    <x v="291"/>
    <x v="1"/>
    <x v="0"/>
  </r>
  <r>
    <n v="296"/>
    <s v="CA-2016-111451"/>
    <x v="58"/>
    <d v="2016-12-28T00:00:00"/>
    <s v="First Class"/>
    <s v="KL-16555"/>
    <s v="Kelly Lampkin"/>
    <x v="1"/>
    <x v="0"/>
    <s v="Colorado Springs"/>
    <x v="22"/>
    <n v="80906"/>
    <x v="1"/>
    <s v="FUR-FU-10002918"/>
    <x v="0"/>
    <x v="5"/>
    <s v="Eldon ClusterMat Chair Mat with Cordless Antistatic Protection"/>
    <n v="218.35200000000003"/>
    <n v="3"/>
    <n v="0.2"/>
    <x v="292"/>
    <x v="1"/>
    <x v="0"/>
  </r>
  <r>
    <n v="297"/>
    <s v="CA-2016-111451"/>
    <x v="58"/>
    <d v="2016-12-28T00:00:00"/>
    <s v="First Class"/>
    <s v="KL-16555"/>
    <s v="Kelly Lampkin"/>
    <x v="1"/>
    <x v="0"/>
    <s v="Colorado Springs"/>
    <x v="22"/>
    <n v="80906"/>
    <x v="1"/>
    <s v="OFF-BI-10004593"/>
    <x v="1"/>
    <x v="8"/>
    <s v="Ibico Laser Imprintable Binding System Covers"/>
    <n v="78.600000000000009"/>
    <n v="5"/>
    <n v="0.7"/>
    <x v="293"/>
    <x v="1"/>
    <x v="0"/>
  </r>
  <r>
    <n v="298"/>
    <s v="CA-2016-111451"/>
    <x v="58"/>
    <d v="2016-12-28T00:00:00"/>
    <s v="First Class"/>
    <s v="KL-16555"/>
    <s v="Kelly Lampkin"/>
    <x v="1"/>
    <x v="0"/>
    <s v="Colorado Springs"/>
    <x v="22"/>
    <n v="80906"/>
    <x v="1"/>
    <s v="OFF-FA-10004854"/>
    <x v="1"/>
    <x v="13"/>
    <s v="Vinyl Coated Wire Paper Clips in Organizer Box, 800/Box"/>
    <n v="27.552000000000003"/>
    <n v="3"/>
    <n v="0.2"/>
    <x v="294"/>
    <x v="1"/>
    <x v="0"/>
  </r>
  <r>
    <n v="299"/>
    <s v="CA-2018-142545"/>
    <x v="99"/>
    <d v="2018-11-03T00:00:00"/>
    <s v="Standard Class"/>
    <s v="JD-15895"/>
    <s v="Jonathan Doherty"/>
    <x v="1"/>
    <x v="0"/>
    <s v="Belleville"/>
    <x v="30"/>
    <n v="7109"/>
    <x v="3"/>
    <s v="OFF-PA-10002105"/>
    <x v="1"/>
    <x v="10"/>
    <s v="Xerox 223"/>
    <n v="32.400000000000006"/>
    <n v="5"/>
    <n v="0"/>
    <x v="56"/>
    <x v="3"/>
    <x v="0"/>
  </r>
  <r>
    <n v="300"/>
    <s v="CA-2018-142545"/>
    <x v="99"/>
    <d v="2018-11-03T00:00:00"/>
    <s v="Standard Class"/>
    <s v="JD-15895"/>
    <s v="Jonathan Doherty"/>
    <x v="1"/>
    <x v="0"/>
    <s v="Belleville"/>
    <x v="30"/>
    <n v="7109"/>
    <x v="3"/>
    <s v="OFF-ST-10002756"/>
    <x v="1"/>
    <x v="4"/>
    <s v="Tennsco Stur-D-Stor Boltless Shelving, 5 Shelves, 24&quot; Deep, Sand"/>
    <n v="1082.48"/>
    <n v="8"/>
    <n v="0"/>
    <x v="295"/>
    <x v="3"/>
    <x v="0"/>
  </r>
  <r>
    <n v="301"/>
    <s v="CA-2018-142545"/>
    <x v="99"/>
    <d v="2018-11-03T00:00:00"/>
    <s v="Standard Class"/>
    <s v="JD-15895"/>
    <s v="Jonathan Doherty"/>
    <x v="1"/>
    <x v="0"/>
    <s v="Belleville"/>
    <x v="30"/>
    <n v="7109"/>
    <x v="3"/>
    <s v="OFF-PA-10004243"/>
    <x v="1"/>
    <x v="10"/>
    <s v="Xerox 1939"/>
    <n v="56.91"/>
    <n v="3"/>
    <n v="0"/>
    <x v="296"/>
    <x v="3"/>
    <x v="0"/>
  </r>
  <r>
    <n v="302"/>
    <s v="CA-2018-142545"/>
    <x v="99"/>
    <d v="2018-11-03T00:00:00"/>
    <s v="Standard Class"/>
    <s v="JD-15895"/>
    <s v="Jonathan Doherty"/>
    <x v="1"/>
    <x v="0"/>
    <s v="Belleville"/>
    <x v="30"/>
    <n v="7109"/>
    <x v="3"/>
    <s v="FUR-FU-10001861"/>
    <x v="0"/>
    <x v="5"/>
    <s v="Floodlight Indoor Halogen Bulbs, 1 Bulb per Pack, 60 Watts"/>
    <n v="77.599999999999994"/>
    <n v="4"/>
    <n v="0"/>
    <x v="297"/>
    <x v="3"/>
    <x v="0"/>
  </r>
  <r>
    <n v="303"/>
    <s v="CA-2018-142545"/>
    <x v="99"/>
    <d v="2018-11-03T00:00:00"/>
    <s v="Standard Class"/>
    <s v="JD-15895"/>
    <s v="Jonathan Doherty"/>
    <x v="1"/>
    <x v="0"/>
    <s v="Belleville"/>
    <x v="30"/>
    <n v="7109"/>
    <x v="3"/>
    <s v="OFF-BI-10002706"/>
    <x v="1"/>
    <x v="8"/>
    <s v="Avery Premier Heavy-Duty Binder with Round Locking Rings"/>
    <n v="14.28"/>
    <n v="1"/>
    <n v="0"/>
    <x v="298"/>
    <x v="3"/>
    <x v="0"/>
  </r>
  <r>
    <n v="304"/>
    <s v="US-2019-152380"/>
    <x v="123"/>
    <d v="2019-11-23T00:00:00"/>
    <s v="Standard Class"/>
    <s v="JH-15910"/>
    <s v="Jonathan Howell"/>
    <x v="0"/>
    <x v="0"/>
    <s v="Chicago"/>
    <x v="10"/>
    <n v="60623"/>
    <x v="2"/>
    <s v="FUR-TA-10002533"/>
    <x v="0"/>
    <x v="3"/>
    <s v="BPI Conference Tables"/>
    <n v="219.07500000000002"/>
    <n v="3"/>
    <n v="0.5"/>
    <x v="299"/>
    <x v="2"/>
    <x v="0"/>
  </r>
  <r>
    <n v="305"/>
    <s v="CA-2017-144253"/>
    <x v="124"/>
    <d v="2017-05-09T00:00:00"/>
    <s v="Second Class"/>
    <s v="AS-10225"/>
    <s v="Alan Schoenberger"/>
    <x v="1"/>
    <x v="0"/>
    <s v="New York City"/>
    <x v="15"/>
    <n v="10024"/>
    <x v="3"/>
    <s v="FUR-FU-10002671"/>
    <x v="0"/>
    <x v="5"/>
    <s v="Electrix 20W Halogen Replacement Bulb for Zoom-In Desk Lamp"/>
    <n v="26.8"/>
    <n v="2"/>
    <n v="0"/>
    <x v="300"/>
    <x v="3"/>
    <x v="0"/>
  </r>
  <r>
    <n v="306"/>
    <s v="CA-2016-130960"/>
    <x v="125"/>
    <d v="2017-01-04T00:00:00"/>
    <s v="Standard Class"/>
    <s v="KB-16600"/>
    <s v="Ken Brennan"/>
    <x v="1"/>
    <x v="0"/>
    <s v="Taylor"/>
    <x v="12"/>
    <n v="48180"/>
    <x v="2"/>
    <s v="OFF-AR-10003651"/>
    <x v="1"/>
    <x v="6"/>
    <s v="Newell 350"/>
    <n v="9.84"/>
    <n v="3"/>
    <n v="0"/>
    <x v="301"/>
    <x v="2"/>
    <x v="0"/>
  </r>
  <r>
    <n v="307"/>
    <s v="CA-2016-111003"/>
    <x v="106"/>
    <d v="2016-06-06T00:00:00"/>
    <s v="Standard Class"/>
    <s v="CR-12625"/>
    <s v="Corey Roper"/>
    <x v="2"/>
    <x v="0"/>
    <s v="Lakewood"/>
    <x v="30"/>
    <n v="8701"/>
    <x v="3"/>
    <s v="OFF-BI-10001072"/>
    <x v="1"/>
    <x v="8"/>
    <s v="GBC Clear Cover, 8-1/2 x 11, unpunched, 25 covers per pack"/>
    <n v="45.480000000000004"/>
    <n v="3"/>
    <n v="0"/>
    <x v="302"/>
    <x v="3"/>
    <x v="0"/>
  </r>
  <r>
    <n v="308"/>
    <s v="CA-2016-111003"/>
    <x v="106"/>
    <d v="2016-06-06T00:00:00"/>
    <s v="Standard Class"/>
    <s v="CR-12625"/>
    <s v="Corey Roper"/>
    <x v="2"/>
    <x v="0"/>
    <s v="Lakewood"/>
    <x v="30"/>
    <n v="8701"/>
    <x v="3"/>
    <s v="OFF-AR-10002135"/>
    <x v="1"/>
    <x v="6"/>
    <s v="Boston Heavy-Duty Trimline Electric Pencil Sharpeners"/>
    <n v="289.20000000000005"/>
    <n v="6"/>
    <n v="0"/>
    <x v="303"/>
    <x v="3"/>
    <x v="0"/>
  </r>
  <r>
    <n v="309"/>
    <s v="CA-2019-126774"/>
    <x v="4"/>
    <d v="2019-04-17T00:00:00"/>
    <s v="First Class"/>
    <s v="SH-20395"/>
    <s v="Shahid Hopkins"/>
    <x v="0"/>
    <x v="0"/>
    <s v="Arlington"/>
    <x v="17"/>
    <n v="22204"/>
    <x v="0"/>
    <s v="OFF-AR-10002804"/>
    <x v="1"/>
    <x v="6"/>
    <s v="Faber Castell Col-Erase Pencils"/>
    <n v="4.8899999999999997"/>
    <n v="1"/>
    <n v="0"/>
    <x v="304"/>
    <x v="0"/>
    <x v="0"/>
  </r>
  <r>
    <n v="310"/>
    <s v="CA-2018-142902"/>
    <x v="126"/>
    <d v="2018-09-14T00:00:00"/>
    <s v="Second Class"/>
    <s v="BP-11185"/>
    <s v="Ben Peterman"/>
    <x v="1"/>
    <x v="0"/>
    <s v="Arvada"/>
    <x v="22"/>
    <n v="80004"/>
    <x v="1"/>
    <s v="FUR-FU-10001918"/>
    <x v="0"/>
    <x v="5"/>
    <s v="C-Line Cubicle Keepers Polyproplyene Holder With Velcro Backings"/>
    <n v="15.136000000000003"/>
    <n v="4"/>
    <n v="0.2"/>
    <x v="305"/>
    <x v="1"/>
    <x v="0"/>
  </r>
  <r>
    <n v="311"/>
    <s v="CA-2018-142902"/>
    <x v="126"/>
    <d v="2018-09-14T00:00:00"/>
    <s v="Second Class"/>
    <s v="BP-11185"/>
    <s v="Ben Peterman"/>
    <x v="1"/>
    <x v="0"/>
    <s v="Arvada"/>
    <x v="22"/>
    <n v="80004"/>
    <x v="1"/>
    <s v="FUR-CH-10004086"/>
    <x v="0"/>
    <x v="1"/>
    <s v="Hon 4070 Series Pagoda Armless Upholstered Stacking Chairs"/>
    <n v="466.76800000000003"/>
    <n v="2"/>
    <n v="0.2"/>
    <x v="306"/>
    <x v="1"/>
    <x v="0"/>
  </r>
  <r>
    <n v="312"/>
    <s v="CA-2018-142902"/>
    <x v="126"/>
    <d v="2018-09-14T00:00:00"/>
    <s v="Second Class"/>
    <s v="BP-11185"/>
    <s v="Ben Peterman"/>
    <x v="1"/>
    <x v="0"/>
    <s v="Arvada"/>
    <x v="22"/>
    <n v="80004"/>
    <x v="1"/>
    <s v="FUR-FU-10001756"/>
    <x v="0"/>
    <x v="5"/>
    <s v="Eldon Expressions Desk Accessory, Wood Photo Frame, Mahogany"/>
    <n v="15.231999999999999"/>
    <n v="1"/>
    <n v="0.2"/>
    <x v="307"/>
    <x v="1"/>
    <x v="0"/>
  </r>
  <r>
    <n v="313"/>
    <s v="CA-2018-142902"/>
    <x v="126"/>
    <d v="2018-09-14T00:00:00"/>
    <s v="Second Class"/>
    <s v="BP-11185"/>
    <s v="Ben Peterman"/>
    <x v="1"/>
    <x v="0"/>
    <s v="Arvada"/>
    <x v="22"/>
    <n v="80004"/>
    <x v="1"/>
    <s v="OFF-LA-10000634"/>
    <x v="1"/>
    <x v="2"/>
    <s v="Avery 509"/>
    <n v="6.2640000000000002"/>
    <n v="3"/>
    <n v="0.2"/>
    <x v="308"/>
    <x v="1"/>
    <x v="0"/>
  </r>
  <r>
    <n v="314"/>
    <s v="CA-2016-120887"/>
    <x v="127"/>
    <d v="2016-10-03T00:00:00"/>
    <s v="Standard Class"/>
    <s v="TS-21205"/>
    <s v="Thomas Seio"/>
    <x v="1"/>
    <x v="0"/>
    <s v="Hackensack"/>
    <x v="30"/>
    <n v="7601"/>
    <x v="3"/>
    <s v="FUR-FU-10001588"/>
    <x v="0"/>
    <x v="5"/>
    <s v="Deflect-o SuperTray Unbreakable Stackable Tray, Letter, Black"/>
    <n v="87.539999999999992"/>
    <n v="3"/>
    <n v="0"/>
    <x v="309"/>
    <x v="3"/>
    <x v="0"/>
  </r>
  <r>
    <n v="315"/>
    <s v="CA-2016-167850"/>
    <x v="128"/>
    <d v="2016-08-16T00:00:00"/>
    <s v="Standard Class"/>
    <s v="AG-10525"/>
    <s v="Andy Gerbode"/>
    <x v="1"/>
    <x v="0"/>
    <s v="Saint Petersburg"/>
    <x v="2"/>
    <n v="33710"/>
    <x v="0"/>
    <s v="TEC-PH-10002398"/>
    <x v="2"/>
    <x v="7"/>
    <s v="AT&amp;T 1070 Corded Phone"/>
    <n v="178.38400000000001"/>
    <n v="2"/>
    <n v="0.2"/>
    <x v="310"/>
    <x v="0"/>
    <x v="0"/>
  </r>
  <r>
    <n v="316"/>
    <s v="CA-2016-167850"/>
    <x v="128"/>
    <d v="2016-08-16T00:00:00"/>
    <s v="Standard Class"/>
    <s v="AG-10525"/>
    <s v="Andy Gerbode"/>
    <x v="1"/>
    <x v="0"/>
    <s v="Saint Petersburg"/>
    <x v="2"/>
    <n v="33710"/>
    <x v="0"/>
    <s v="OFF-PA-10001937"/>
    <x v="1"/>
    <x v="10"/>
    <s v="Xerox 21"/>
    <n v="15.552000000000003"/>
    <n v="3"/>
    <n v="0.2"/>
    <x v="12"/>
    <x v="0"/>
    <x v="0"/>
  </r>
  <r>
    <n v="317"/>
    <s v="CA-2016-164259"/>
    <x v="129"/>
    <d v="2016-12-30T00:00:00"/>
    <s v="First Class"/>
    <s v="SP-20860"/>
    <s v="Sung Pak"/>
    <x v="1"/>
    <x v="0"/>
    <s v="Philadelphia"/>
    <x v="9"/>
    <n v="19143"/>
    <x v="3"/>
    <s v="OFF-AR-10003373"/>
    <x v="1"/>
    <x v="6"/>
    <s v="Boston School Pro Electric Pencil Sharpener, 1670"/>
    <n v="99.13600000000001"/>
    <n v="4"/>
    <n v="0.2"/>
    <x v="311"/>
    <x v="3"/>
    <x v="0"/>
  </r>
  <r>
    <n v="318"/>
    <s v="CA-2016-164973"/>
    <x v="130"/>
    <d v="2016-11-09T00:00:00"/>
    <s v="Standard Class"/>
    <s v="NM-18445"/>
    <s v="Nathan Mautz"/>
    <x v="2"/>
    <x v="0"/>
    <s v="New York City"/>
    <x v="15"/>
    <n v="10024"/>
    <x v="3"/>
    <s v="FUR-CH-10002602"/>
    <x v="0"/>
    <x v="1"/>
    <s v="DMI Arturo Collection Mission-style Design Wood Chair"/>
    <n v="135.88200000000001"/>
    <n v="1"/>
    <n v="0.1"/>
    <x v="312"/>
    <x v="3"/>
    <x v="0"/>
  </r>
  <r>
    <n v="319"/>
    <s v="CA-2016-164973"/>
    <x v="130"/>
    <d v="2016-11-09T00:00:00"/>
    <s v="Standard Class"/>
    <s v="NM-18445"/>
    <s v="Nathan Mautz"/>
    <x v="2"/>
    <x v="0"/>
    <s v="New York City"/>
    <x v="15"/>
    <n v="10024"/>
    <x v="3"/>
    <s v="TEC-MA-10002927"/>
    <x v="2"/>
    <x v="15"/>
    <s v="Canon imageCLASS MF7460 Monochrome Digital Laser Multifunction Copier"/>
    <n v="3991.98"/>
    <n v="2"/>
    <n v="0"/>
    <x v="313"/>
    <x v="3"/>
    <x v="0"/>
  </r>
  <r>
    <n v="320"/>
    <s v="CA-2016-164973"/>
    <x v="130"/>
    <d v="2016-11-09T00:00:00"/>
    <s v="Standard Class"/>
    <s v="NM-18445"/>
    <s v="Nathan Mautz"/>
    <x v="2"/>
    <x v="0"/>
    <s v="New York City"/>
    <x v="15"/>
    <n v="10024"/>
    <x v="3"/>
    <s v="TEC-PH-10004093"/>
    <x v="2"/>
    <x v="7"/>
    <s v="Panasonic Kx-TS550"/>
    <n v="275.94"/>
    <n v="6"/>
    <n v="0"/>
    <x v="314"/>
    <x v="3"/>
    <x v="0"/>
  </r>
  <r>
    <n v="321"/>
    <s v="CA-2016-164973"/>
    <x v="130"/>
    <d v="2016-11-09T00:00:00"/>
    <s v="Standard Class"/>
    <s v="NM-18445"/>
    <s v="Nathan Mautz"/>
    <x v="2"/>
    <x v="0"/>
    <s v="New York City"/>
    <x v="15"/>
    <n v="10024"/>
    <x v="3"/>
    <s v="TEC-AC-10000892"/>
    <x v="2"/>
    <x v="11"/>
    <s v="NETGEAR N750 Dual Band Wi-Fi Gigabit Router"/>
    <n v="360"/>
    <n v="4"/>
    <n v="0"/>
    <x v="315"/>
    <x v="3"/>
    <x v="0"/>
  </r>
  <r>
    <n v="322"/>
    <s v="CA-2016-164973"/>
    <x v="130"/>
    <d v="2016-11-09T00:00:00"/>
    <s v="Standard Class"/>
    <s v="NM-18445"/>
    <s v="Nathan Mautz"/>
    <x v="2"/>
    <x v="0"/>
    <s v="New York City"/>
    <x v="15"/>
    <n v="10024"/>
    <x v="3"/>
    <s v="OFF-ST-10002974"/>
    <x v="1"/>
    <x v="4"/>
    <s v="Trav-L-File Heavy-Duty Shuttle II, Black"/>
    <n v="43.57"/>
    <n v="1"/>
    <n v="0"/>
    <x v="316"/>
    <x v="3"/>
    <x v="0"/>
  </r>
  <r>
    <n v="323"/>
    <s v="CA-2016-156601"/>
    <x v="111"/>
    <d v="2016-09-24T00:00:00"/>
    <s v="Standard Class"/>
    <s v="FA-14230"/>
    <s v="Frank Atkinson"/>
    <x v="1"/>
    <x v="0"/>
    <s v="Long Beach"/>
    <x v="1"/>
    <n v="90805"/>
    <x v="1"/>
    <s v="OFF-FA-10000624"/>
    <x v="1"/>
    <x v="13"/>
    <s v="OIC Binder Clips"/>
    <n v="7.16"/>
    <n v="2"/>
    <n v="0"/>
    <x v="317"/>
    <x v="1"/>
    <x v="0"/>
  </r>
  <r>
    <n v="324"/>
    <s v="CA-2018-162138"/>
    <x v="131"/>
    <d v="2018-04-27T00:00:00"/>
    <s v="Standard Class"/>
    <s v="GK-14620"/>
    <s v="Grace Kelly"/>
    <x v="1"/>
    <x v="0"/>
    <s v="Hesperia"/>
    <x v="1"/>
    <n v="92345"/>
    <x v="1"/>
    <s v="OFF-BI-10004593"/>
    <x v="1"/>
    <x v="8"/>
    <s v="Ibico Laser Imprintable Binding System Covers"/>
    <n v="251.52"/>
    <n v="6"/>
    <n v="0.2"/>
    <x v="318"/>
    <x v="1"/>
    <x v="1"/>
  </r>
  <r>
    <n v="325"/>
    <s v="CA-2018-162138"/>
    <x v="131"/>
    <d v="2018-04-27T00:00:00"/>
    <s v="Standard Class"/>
    <s v="GK-14620"/>
    <s v="Grace Kelly"/>
    <x v="1"/>
    <x v="0"/>
    <s v="Hesperia"/>
    <x v="1"/>
    <n v="92345"/>
    <x v="1"/>
    <s v="TEC-AC-10001908"/>
    <x v="2"/>
    <x v="11"/>
    <s v="Logitech Wireless Headset h800"/>
    <n v="99.99"/>
    <n v="1"/>
    <n v="0"/>
    <x v="319"/>
    <x v="1"/>
    <x v="1"/>
  </r>
  <r>
    <n v="326"/>
    <s v="CA-2019-153339"/>
    <x v="132"/>
    <d v="2019-11-05T00:00:00"/>
    <s v="Second Class"/>
    <s v="DJ-13510"/>
    <s v="Don Jones"/>
    <x v="1"/>
    <x v="0"/>
    <s v="Murfreesboro"/>
    <x v="18"/>
    <n v="37130"/>
    <x v="0"/>
    <s v="FUR-FU-10001967"/>
    <x v="0"/>
    <x v="5"/>
    <s v="Telescoping Adjustable Floor Lamp"/>
    <n v="15.991999999999999"/>
    <n v="1"/>
    <n v="0.2"/>
    <x v="320"/>
    <x v="0"/>
    <x v="0"/>
  </r>
  <r>
    <n v="327"/>
    <s v="US-2018-141544"/>
    <x v="133"/>
    <d v="2018-09-01T00:00:00"/>
    <s v="First Class"/>
    <s v="PO-18850"/>
    <s v="Patrick O'Brill"/>
    <x v="0"/>
    <x v="0"/>
    <s v="Philadelphia"/>
    <x v="9"/>
    <n v="19143"/>
    <x v="3"/>
    <s v="TEC-PH-10003645"/>
    <x v="2"/>
    <x v="7"/>
    <s v="Aastra 57i VoIP phone"/>
    <n v="290.89800000000002"/>
    <n v="3"/>
    <n v="0.4"/>
    <x v="321"/>
    <x v="3"/>
    <x v="0"/>
  </r>
  <r>
    <n v="328"/>
    <s v="US-2018-141544"/>
    <x v="133"/>
    <d v="2018-09-01T00:00:00"/>
    <s v="First Class"/>
    <s v="PO-18850"/>
    <s v="Patrick O'Brill"/>
    <x v="0"/>
    <x v="0"/>
    <s v="Philadelphia"/>
    <x v="9"/>
    <n v="19143"/>
    <x v="3"/>
    <s v="OFF-ST-10000675"/>
    <x v="1"/>
    <x v="4"/>
    <s v="File Shuttle II and Handi-File, Black"/>
    <n v="54.224000000000004"/>
    <n v="2"/>
    <n v="0.2"/>
    <x v="322"/>
    <x v="3"/>
    <x v="0"/>
  </r>
  <r>
    <n v="329"/>
    <s v="US-2018-141544"/>
    <x v="133"/>
    <d v="2018-09-01T00:00:00"/>
    <s v="First Class"/>
    <s v="PO-18850"/>
    <s v="Patrick O'Brill"/>
    <x v="0"/>
    <x v="0"/>
    <s v="Philadelphia"/>
    <x v="9"/>
    <n v="19143"/>
    <x v="3"/>
    <s v="FUR-CH-10003312"/>
    <x v="0"/>
    <x v="1"/>
    <s v="Hon 2090 “Pillow Soft” Series Mid Back Swivel/Tilt Chairs"/>
    <n v="786.74400000000003"/>
    <n v="4"/>
    <n v="0.3"/>
    <x v="323"/>
    <x v="3"/>
    <x v="0"/>
  </r>
  <r>
    <n v="330"/>
    <s v="US-2018-141544"/>
    <x v="133"/>
    <d v="2018-09-01T00:00:00"/>
    <s v="First Class"/>
    <s v="PO-18850"/>
    <s v="Patrick O'Brill"/>
    <x v="0"/>
    <x v="0"/>
    <s v="Philadelphia"/>
    <x v="9"/>
    <n v="19143"/>
    <x v="3"/>
    <s v="OFF-LA-10001074"/>
    <x v="1"/>
    <x v="2"/>
    <s v="Round Specialty Laser Printer Labels"/>
    <n v="100.24000000000001"/>
    <n v="10"/>
    <n v="0.2"/>
    <x v="324"/>
    <x v="3"/>
    <x v="0"/>
  </r>
  <r>
    <n v="331"/>
    <s v="US-2018-141544"/>
    <x v="133"/>
    <d v="2018-09-01T00:00:00"/>
    <s v="First Class"/>
    <s v="PO-18850"/>
    <s v="Patrick O'Brill"/>
    <x v="0"/>
    <x v="0"/>
    <s v="Philadelphia"/>
    <x v="9"/>
    <n v="19143"/>
    <x v="3"/>
    <s v="OFF-BI-10001524"/>
    <x v="1"/>
    <x v="8"/>
    <s v="GBC Premium Transparent Covers with Diagonal Lined Pattern"/>
    <n v="37.76400000000001"/>
    <n v="6"/>
    <n v="0.7"/>
    <x v="325"/>
    <x v="3"/>
    <x v="0"/>
  </r>
  <r>
    <n v="332"/>
    <s v="US-2018-150147"/>
    <x v="134"/>
    <d v="2018-04-29T00:00:00"/>
    <s v="Second Class"/>
    <s v="JL-15850"/>
    <s v="John Lucas"/>
    <x v="0"/>
    <x v="0"/>
    <s v="Philadelphia"/>
    <x v="9"/>
    <n v="19134"/>
    <x v="3"/>
    <s v="TEC-PH-10004614"/>
    <x v="2"/>
    <x v="7"/>
    <s v="AT&amp;T 841000 Phone"/>
    <n v="82.8"/>
    <n v="2"/>
    <n v="0.4"/>
    <x v="326"/>
    <x v="3"/>
    <x v="0"/>
  </r>
  <r>
    <n v="333"/>
    <s v="US-2018-150147"/>
    <x v="134"/>
    <d v="2018-04-29T00:00:00"/>
    <s v="Second Class"/>
    <s v="JL-15850"/>
    <s v="John Lucas"/>
    <x v="0"/>
    <x v="0"/>
    <s v="Philadelphia"/>
    <x v="9"/>
    <n v="19134"/>
    <x v="3"/>
    <s v="OFF-BI-10001153"/>
    <x v="1"/>
    <x v="8"/>
    <s v="Ibico Recycled Grain-Textured Covers"/>
    <n v="20.724000000000004"/>
    <n v="2"/>
    <n v="0.7"/>
    <x v="327"/>
    <x v="3"/>
    <x v="0"/>
  </r>
  <r>
    <n v="334"/>
    <s v="US-2018-150147"/>
    <x v="134"/>
    <d v="2018-04-29T00:00:00"/>
    <s v="Second Class"/>
    <s v="JL-15850"/>
    <s v="John Lucas"/>
    <x v="0"/>
    <x v="0"/>
    <s v="Philadelphia"/>
    <x v="9"/>
    <n v="19134"/>
    <x v="3"/>
    <s v="OFF-BI-10001982"/>
    <x v="1"/>
    <x v="8"/>
    <s v="Wilson Jones Custom Binder Spines &amp; Labels"/>
    <n v="4.8960000000000008"/>
    <n v="3"/>
    <n v="0.7"/>
    <x v="328"/>
    <x v="3"/>
    <x v="0"/>
  </r>
  <r>
    <n v="335"/>
    <s v="CA-2017-137946"/>
    <x v="135"/>
    <d v="2017-09-04T00:00:00"/>
    <s v="Second Class"/>
    <s v="DB-13615"/>
    <s v="Doug Bickford"/>
    <x v="0"/>
    <x v="0"/>
    <s v="Los Angeles"/>
    <x v="1"/>
    <n v="90045"/>
    <x v="1"/>
    <s v="OFF-BI-10001922"/>
    <x v="1"/>
    <x v="8"/>
    <s v="Storex Dura Pro Binders"/>
    <n v="4.7520000000000007"/>
    <n v="1"/>
    <n v="0.2"/>
    <x v="329"/>
    <x v="1"/>
    <x v="0"/>
  </r>
  <r>
    <n v="336"/>
    <s v="CA-2017-137946"/>
    <x v="135"/>
    <d v="2017-09-04T00:00:00"/>
    <s v="Second Class"/>
    <s v="DB-13615"/>
    <s v="Doug Bickford"/>
    <x v="0"/>
    <x v="0"/>
    <s v="Los Angeles"/>
    <x v="1"/>
    <n v="90045"/>
    <x v="1"/>
    <s v="TEC-CO-10001449"/>
    <x v="2"/>
    <x v="16"/>
    <s v="Hewlett Packard LaserJet 3310 Copier"/>
    <n v="959.98400000000004"/>
    <n v="2"/>
    <n v="0.2"/>
    <x v="330"/>
    <x v="1"/>
    <x v="0"/>
  </r>
  <r>
    <n v="337"/>
    <s v="CA-2017-137946"/>
    <x v="135"/>
    <d v="2017-09-04T00:00:00"/>
    <s v="Second Class"/>
    <s v="DB-13615"/>
    <s v="Doug Bickford"/>
    <x v="0"/>
    <x v="0"/>
    <s v="Los Angeles"/>
    <x v="1"/>
    <n v="90045"/>
    <x v="1"/>
    <s v="OFF-BI-10004140"/>
    <x v="1"/>
    <x v="8"/>
    <s v="Avery Non-Stick Binders"/>
    <n v="14.368000000000002"/>
    <n v="4"/>
    <n v="0.2"/>
    <x v="331"/>
    <x v="1"/>
    <x v="0"/>
  </r>
  <r>
    <n v="338"/>
    <s v="CA-2016-129924"/>
    <x v="136"/>
    <d v="2016-07-17T00:00:00"/>
    <s v="Standard Class"/>
    <s v="AC-10420"/>
    <s v="Alyssa Crouse"/>
    <x v="1"/>
    <x v="0"/>
    <s v="San Francisco"/>
    <x v="1"/>
    <n v="94122"/>
    <x v="1"/>
    <s v="OFF-BI-10003314"/>
    <x v="1"/>
    <x v="8"/>
    <s v="Tuff Stuff Recycled Round Ring Binders"/>
    <n v="7.7120000000000006"/>
    <n v="2"/>
    <n v="0.2"/>
    <x v="332"/>
    <x v="1"/>
    <x v="0"/>
  </r>
  <r>
    <n v="339"/>
    <s v="CA-2016-129924"/>
    <x v="136"/>
    <d v="2016-07-17T00:00:00"/>
    <s v="Standard Class"/>
    <s v="AC-10420"/>
    <s v="Alyssa Crouse"/>
    <x v="1"/>
    <x v="0"/>
    <s v="San Francisco"/>
    <x v="1"/>
    <n v="94122"/>
    <x v="1"/>
    <s v="FUR-TA-10004575"/>
    <x v="0"/>
    <x v="3"/>
    <s v="Hon 5100 Series Wood Tables"/>
    <n v="698.35200000000009"/>
    <n v="3"/>
    <n v="0.2"/>
    <x v="333"/>
    <x v="1"/>
    <x v="0"/>
  </r>
  <r>
    <n v="340"/>
    <s v="CA-2017-128167"/>
    <x v="137"/>
    <d v="2017-06-26T00:00:00"/>
    <s v="Second Class"/>
    <s v="KL-16645"/>
    <s v="Ken Lonsdale"/>
    <x v="0"/>
    <x v="0"/>
    <s v="Layton"/>
    <x v="7"/>
    <n v="84041"/>
    <x v="1"/>
    <s v="OFF-FA-10000490"/>
    <x v="1"/>
    <x v="13"/>
    <s v="OIC Binder Clips, Mini, 1/4&quot; Capacity, Black"/>
    <n v="4.96"/>
    <n v="4"/>
    <n v="0"/>
    <x v="334"/>
    <x v="1"/>
    <x v="0"/>
  </r>
  <r>
    <n v="341"/>
    <s v="CA-2016-122336"/>
    <x v="138"/>
    <d v="2016-04-17T00:00:00"/>
    <s v="Second Class"/>
    <s v="JD-15895"/>
    <s v="Jonathan Doherty"/>
    <x v="1"/>
    <x v="0"/>
    <s v="Philadelphia"/>
    <x v="9"/>
    <n v="19140"/>
    <x v="3"/>
    <s v="OFF-AR-10000122"/>
    <x v="1"/>
    <x v="6"/>
    <s v="Newell 314"/>
    <n v="17.856000000000002"/>
    <n v="4"/>
    <n v="0.2"/>
    <x v="335"/>
    <x v="3"/>
    <x v="0"/>
  </r>
  <r>
    <n v="342"/>
    <s v="CA-2016-122336"/>
    <x v="138"/>
    <d v="2016-04-17T00:00:00"/>
    <s v="Second Class"/>
    <s v="JD-15895"/>
    <s v="Jonathan Doherty"/>
    <x v="1"/>
    <x v="0"/>
    <s v="Philadelphia"/>
    <x v="9"/>
    <n v="19140"/>
    <x v="3"/>
    <s v="OFF-BI-10003656"/>
    <x v="1"/>
    <x v="8"/>
    <s v="Fellowes PB200 Plastic Comb Binding Machine"/>
    <n v="509.97000000000008"/>
    <n v="10"/>
    <n v="0.7"/>
    <x v="336"/>
    <x v="3"/>
    <x v="0"/>
  </r>
  <r>
    <n v="343"/>
    <s v="CA-2016-122336"/>
    <x v="138"/>
    <d v="2016-04-17T00:00:00"/>
    <s v="Second Class"/>
    <s v="JD-15895"/>
    <s v="Jonathan Doherty"/>
    <x v="1"/>
    <x v="0"/>
    <s v="Philadelphia"/>
    <x v="9"/>
    <n v="19140"/>
    <x v="3"/>
    <s v="OFF-FA-10002780"/>
    <x v="1"/>
    <x v="13"/>
    <s v="Staples"/>
    <n v="30.991999999999997"/>
    <n v="13"/>
    <n v="0.2"/>
    <x v="337"/>
    <x v="3"/>
    <x v="0"/>
  </r>
  <r>
    <n v="344"/>
    <s v="CA-2016-122336"/>
    <x v="138"/>
    <d v="2016-04-17T00:00:00"/>
    <s v="Second Class"/>
    <s v="JD-15895"/>
    <s v="Jonathan Doherty"/>
    <x v="1"/>
    <x v="0"/>
    <s v="Philadelphia"/>
    <x v="9"/>
    <n v="19140"/>
    <x v="3"/>
    <s v="TEC-PH-10000702"/>
    <x v="2"/>
    <x v="7"/>
    <s v="Square Credit Card Reader, 4 1/2&quot; x 4 1/2&quot; x 1&quot;, White"/>
    <n v="71.927999999999997"/>
    <n v="12"/>
    <n v="0.4"/>
    <x v="338"/>
    <x v="3"/>
    <x v="0"/>
  </r>
  <r>
    <n v="345"/>
    <s v="US-2017-120712"/>
    <x v="139"/>
    <d v="2017-12-24T00:00:00"/>
    <s v="Standard Class"/>
    <s v="CS-12130"/>
    <s v="Chad Sievert"/>
    <x v="0"/>
    <x v="0"/>
    <s v="Austin"/>
    <x v="5"/>
    <n v="78745"/>
    <x v="2"/>
    <s v="OFF-ST-10000107"/>
    <x v="1"/>
    <x v="4"/>
    <s v="Fellowes Super Stor/Drawer"/>
    <n v="88.800000000000011"/>
    <n v="4"/>
    <n v="0.2"/>
    <x v="339"/>
    <x v="2"/>
    <x v="0"/>
  </r>
  <r>
    <n v="346"/>
    <s v="CA-2019-169901"/>
    <x v="140"/>
    <d v="2019-06-19T00:00:00"/>
    <s v="Standard Class"/>
    <s v="CC-12550"/>
    <s v="Clay Cheatham"/>
    <x v="0"/>
    <x v="0"/>
    <s v="San Francisco"/>
    <x v="1"/>
    <n v="94122"/>
    <x v="1"/>
    <s v="TEC-PH-10002293"/>
    <x v="2"/>
    <x v="7"/>
    <s v="Anker 36W 4-Port USB Wall Charger Travel Power Adapter for iPhone 5s 5c 5"/>
    <n v="47.975999999999999"/>
    <n v="3"/>
    <n v="0.2"/>
    <x v="340"/>
    <x v="1"/>
    <x v="0"/>
  </r>
  <r>
    <n v="347"/>
    <s v="CA-2019-134306"/>
    <x v="141"/>
    <d v="2019-07-12T00:00:00"/>
    <s v="Standard Class"/>
    <s v="TD-20995"/>
    <s v="Tamara Dahlen"/>
    <x v="0"/>
    <x v="0"/>
    <s v="Lowell"/>
    <x v="31"/>
    <n v="1852"/>
    <x v="3"/>
    <s v="OFF-AR-10004027"/>
    <x v="1"/>
    <x v="6"/>
    <s v="Binney &amp; Smith inkTank Erasable Desk Highlighter, Chisel Tip, Yellow, 12/Box"/>
    <n v="7.5600000000000005"/>
    <n v="3"/>
    <n v="0"/>
    <x v="341"/>
    <x v="3"/>
    <x v="0"/>
  </r>
  <r>
    <n v="348"/>
    <s v="CA-2019-134306"/>
    <x v="141"/>
    <d v="2019-07-12T00:00:00"/>
    <s v="Standard Class"/>
    <s v="TD-20995"/>
    <s v="Tamara Dahlen"/>
    <x v="0"/>
    <x v="0"/>
    <s v="Lowell"/>
    <x v="31"/>
    <n v="1852"/>
    <x v="3"/>
    <s v="OFF-PA-10000249"/>
    <x v="1"/>
    <x v="10"/>
    <s v="Easy-staple paper"/>
    <n v="24.56"/>
    <n v="2"/>
    <n v="0"/>
    <x v="342"/>
    <x v="3"/>
    <x v="0"/>
  </r>
  <r>
    <n v="349"/>
    <s v="CA-2019-134306"/>
    <x v="141"/>
    <d v="2019-07-12T00:00:00"/>
    <s v="Standard Class"/>
    <s v="TD-20995"/>
    <s v="Tamara Dahlen"/>
    <x v="0"/>
    <x v="0"/>
    <s v="Lowell"/>
    <x v="31"/>
    <n v="1852"/>
    <x v="3"/>
    <s v="OFF-AR-10001374"/>
    <x v="1"/>
    <x v="6"/>
    <s v="BIC Brite Liner Highlighters, Chisel Tip"/>
    <n v="12.96"/>
    <n v="2"/>
    <n v="0"/>
    <x v="343"/>
    <x v="3"/>
    <x v="0"/>
  </r>
  <r>
    <n v="350"/>
    <s v="CA-2018-129714"/>
    <x v="142"/>
    <d v="2018-09-03T00:00:00"/>
    <s v="First Class"/>
    <s v="AB-10060"/>
    <s v="Adam Bellavance"/>
    <x v="2"/>
    <x v="0"/>
    <s v="New York City"/>
    <x v="15"/>
    <n v="10009"/>
    <x v="3"/>
    <s v="TEC-AC-10000290"/>
    <x v="2"/>
    <x v="11"/>
    <s v="Sabrent 4-Port USB 2.0 Hub"/>
    <n v="6.79"/>
    <n v="1"/>
    <n v="0"/>
    <x v="344"/>
    <x v="3"/>
    <x v="0"/>
  </r>
  <r>
    <n v="351"/>
    <s v="CA-2018-129714"/>
    <x v="142"/>
    <d v="2018-09-03T00:00:00"/>
    <s v="First Class"/>
    <s v="AB-10060"/>
    <s v="Adam Bellavance"/>
    <x v="2"/>
    <x v="0"/>
    <s v="New York City"/>
    <x v="15"/>
    <n v="10009"/>
    <x v="3"/>
    <s v="OFF-PA-10001970"/>
    <x v="1"/>
    <x v="10"/>
    <s v="Xerox 1881"/>
    <n v="24.56"/>
    <n v="2"/>
    <n v="0"/>
    <x v="342"/>
    <x v="3"/>
    <x v="0"/>
  </r>
  <r>
    <n v="352"/>
    <s v="CA-2018-129714"/>
    <x v="142"/>
    <d v="2018-09-03T00:00:00"/>
    <s v="First Class"/>
    <s v="AB-10060"/>
    <s v="Adam Bellavance"/>
    <x v="2"/>
    <x v="0"/>
    <s v="New York City"/>
    <x v="15"/>
    <n v="10009"/>
    <x v="3"/>
    <s v="OFF-BI-10002160"/>
    <x v="1"/>
    <x v="8"/>
    <s v="Acco Hanging Data Binders"/>
    <n v="3.048"/>
    <n v="1"/>
    <n v="0.2"/>
    <x v="345"/>
    <x v="3"/>
    <x v="0"/>
  </r>
  <r>
    <n v="353"/>
    <s v="CA-2018-129714"/>
    <x v="142"/>
    <d v="2018-09-03T00:00:00"/>
    <s v="First Class"/>
    <s v="AB-10060"/>
    <s v="Adam Bellavance"/>
    <x v="2"/>
    <x v="0"/>
    <s v="New York City"/>
    <x v="15"/>
    <n v="10009"/>
    <x v="3"/>
    <s v="OFF-PA-10001970"/>
    <x v="1"/>
    <x v="10"/>
    <s v="Xerox 1881"/>
    <n v="49.12"/>
    <n v="4"/>
    <n v="0"/>
    <x v="346"/>
    <x v="3"/>
    <x v="0"/>
  </r>
  <r>
    <n v="354"/>
    <s v="CA-2018-129714"/>
    <x v="142"/>
    <d v="2018-09-03T00:00:00"/>
    <s v="First Class"/>
    <s v="AB-10060"/>
    <s v="Adam Bellavance"/>
    <x v="2"/>
    <x v="0"/>
    <s v="New York City"/>
    <x v="15"/>
    <n v="10009"/>
    <x v="3"/>
    <s v="OFF-BI-10004995"/>
    <x v="1"/>
    <x v="8"/>
    <s v="GBC DocuBind P400 Electric Binding System"/>
    <n v="4355.1680000000006"/>
    <n v="4"/>
    <n v="0.2"/>
    <x v="347"/>
    <x v="3"/>
    <x v="0"/>
  </r>
  <r>
    <n v="355"/>
    <s v="CA-2018-138520"/>
    <x v="143"/>
    <d v="2018-04-13T00:00:00"/>
    <s v="Standard Class"/>
    <s v="JL-15505"/>
    <s v="Jeremy Lonsdale"/>
    <x v="0"/>
    <x v="0"/>
    <s v="New York City"/>
    <x v="15"/>
    <n v="10035"/>
    <x v="3"/>
    <s v="FUR-BO-10002268"/>
    <x v="0"/>
    <x v="0"/>
    <s v="Sauder Barrister Bookcases"/>
    <n v="388.70400000000006"/>
    <n v="6"/>
    <n v="0.2"/>
    <x v="348"/>
    <x v="3"/>
    <x v="0"/>
  </r>
  <r>
    <n v="356"/>
    <s v="CA-2018-138520"/>
    <x v="143"/>
    <d v="2018-04-13T00:00:00"/>
    <s v="Standard Class"/>
    <s v="JL-15505"/>
    <s v="Jeremy Lonsdale"/>
    <x v="0"/>
    <x v="0"/>
    <s v="New York City"/>
    <x v="15"/>
    <n v="10035"/>
    <x v="3"/>
    <s v="OFF-EN-10001137"/>
    <x v="1"/>
    <x v="12"/>
    <s v="#10 Gummed Flap White Envelopes, 100/Box"/>
    <n v="8.26"/>
    <n v="2"/>
    <n v="0"/>
    <x v="349"/>
    <x v="3"/>
    <x v="0"/>
  </r>
  <r>
    <n v="357"/>
    <s v="CA-2018-138520"/>
    <x v="143"/>
    <d v="2018-04-13T00:00:00"/>
    <s v="Standard Class"/>
    <s v="JL-15505"/>
    <s v="Jeremy Lonsdale"/>
    <x v="0"/>
    <x v="0"/>
    <s v="New York City"/>
    <x v="15"/>
    <n v="10035"/>
    <x v="3"/>
    <s v="OFF-AR-10002399"/>
    <x v="1"/>
    <x v="6"/>
    <s v="Dixon Prang Watercolor Pencils, 10-Color Set with Brush"/>
    <n v="17.04"/>
    <n v="4"/>
    <n v="0"/>
    <x v="350"/>
    <x v="3"/>
    <x v="0"/>
  </r>
  <r>
    <n v="358"/>
    <s v="CA-2018-138520"/>
    <x v="143"/>
    <d v="2018-04-13T00:00:00"/>
    <s v="Standard Class"/>
    <s v="JL-15505"/>
    <s v="Jeremy Lonsdale"/>
    <x v="0"/>
    <x v="0"/>
    <s v="New York City"/>
    <x v="15"/>
    <n v="10035"/>
    <x v="3"/>
    <s v="OFF-PA-10002713"/>
    <x v="1"/>
    <x v="10"/>
    <s v="Adams Phone Message Book, 200 Message Capacity, 8 1/16” x 11”"/>
    <n v="34.4"/>
    <n v="5"/>
    <n v="0"/>
    <x v="351"/>
    <x v="3"/>
    <x v="0"/>
  </r>
  <r>
    <n v="359"/>
    <s v="CA-2018-130001"/>
    <x v="131"/>
    <d v="2018-04-28T00:00:00"/>
    <s v="Standard Class"/>
    <s v="HK-14890"/>
    <s v="Heather Kirkland"/>
    <x v="1"/>
    <x v="0"/>
    <s v="Charlotte"/>
    <x v="3"/>
    <n v="28205"/>
    <x v="0"/>
    <s v="OFF-PA-10002666"/>
    <x v="1"/>
    <x v="10"/>
    <s v="Southworth 25% Cotton Linen-Finish Paper &amp; Envelopes"/>
    <n v="36.240000000000009"/>
    <n v="5"/>
    <n v="0.2"/>
    <x v="352"/>
    <x v="0"/>
    <x v="0"/>
  </r>
  <r>
    <n v="360"/>
    <s v="CA-2019-155698"/>
    <x v="144"/>
    <d v="2019-03-11T00:00:00"/>
    <s v="First Class"/>
    <s v="VB-21745"/>
    <s v="Victoria Brennan"/>
    <x v="1"/>
    <x v="0"/>
    <s v="Columbus"/>
    <x v="32"/>
    <n v="31907"/>
    <x v="0"/>
    <s v="OFF-AP-10001124"/>
    <x v="1"/>
    <x v="9"/>
    <s v="Belkin 8 Outlet SurgeMaster II Gold Surge Protector with Phone Protection"/>
    <n v="647.84"/>
    <n v="8"/>
    <n v="0"/>
    <x v="353"/>
    <x v="0"/>
    <x v="0"/>
  </r>
  <r>
    <n v="361"/>
    <s v="CA-2019-155698"/>
    <x v="144"/>
    <d v="2019-03-11T00:00:00"/>
    <s v="First Class"/>
    <s v="VB-21745"/>
    <s v="Victoria Brennan"/>
    <x v="1"/>
    <x v="0"/>
    <s v="Columbus"/>
    <x v="32"/>
    <n v="31907"/>
    <x v="0"/>
    <s v="OFF-LA-10001158"/>
    <x v="1"/>
    <x v="2"/>
    <s v="Avery Address/Shipping Labels for Typewriters, 4&quot; x 2&quot;"/>
    <n v="20.7"/>
    <n v="2"/>
    <n v="0"/>
    <x v="354"/>
    <x v="0"/>
    <x v="0"/>
  </r>
  <r>
    <n v="362"/>
    <s v="CA-2019-144904"/>
    <x v="145"/>
    <d v="2019-10-01T00:00:00"/>
    <s v="Standard Class"/>
    <s v="KW-16435"/>
    <s v="Katrina Willman"/>
    <x v="0"/>
    <x v="0"/>
    <s v="New York City"/>
    <x v="15"/>
    <n v="10009"/>
    <x v="3"/>
    <s v="OFF-LA-10001158"/>
    <x v="1"/>
    <x v="2"/>
    <s v="Avery Address/Shipping Labels for Typewriters, 4&quot; x 2&quot;"/>
    <n v="20.7"/>
    <n v="2"/>
    <n v="0"/>
    <x v="354"/>
    <x v="3"/>
    <x v="0"/>
  </r>
  <r>
    <n v="363"/>
    <s v="CA-2019-144904"/>
    <x v="145"/>
    <d v="2019-10-01T00:00:00"/>
    <s v="Standard Class"/>
    <s v="KW-16435"/>
    <s v="Katrina Willman"/>
    <x v="0"/>
    <x v="0"/>
    <s v="New York City"/>
    <x v="15"/>
    <n v="10009"/>
    <x v="3"/>
    <s v="FUR-CH-10000785"/>
    <x v="0"/>
    <x v="1"/>
    <s v="Global Ergonomic Managers Chair"/>
    <n v="488.64600000000002"/>
    <n v="3"/>
    <n v="0.1"/>
    <x v="355"/>
    <x v="3"/>
    <x v="0"/>
  </r>
  <r>
    <n v="364"/>
    <s v="CA-2019-144904"/>
    <x v="145"/>
    <d v="2019-10-01T00:00:00"/>
    <s v="Standard Class"/>
    <s v="KW-16435"/>
    <s v="Katrina Willman"/>
    <x v="0"/>
    <x v="0"/>
    <s v="New York City"/>
    <x v="15"/>
    <n v="10009"/>
    <x v="3"/>
    <s v="OFF-AR-10003732"/>
    <x v="1"/>
    <x v="6"/>
    <s v="Newell 333"/>
    <n v="5.56"/>
    <n v="2"/>
    <n v="0"/>
    <x v="356"/>
    <x v="3"/>
    <x v="0"/>
  </r>
  <r>
    <n v="365"/>
    <s v="CA-2019-144904"/>
    <x v="145"/>
    <d v="2019-10-01T00:00:00"/>
    <s v="Standard Class"/>
    <s v="KW-16435"/>
    <s v="Katrina Willman"/>
    <x v="0"/>
    <x v="0"/>
    <s v="New York City"/>
    <x v="15"/>
    <n v="10009"/>
    <x v="3"/>
    <s v="FUR-FU-10000023"/>
    <x v="0"/>
    <x v="5"/>
    <s v="Eldon Wave Desk Accessories"/>
    <n v="47.12"/>
    <n v="8"/>
    <n v="0"/>
    <x v="357"/>
    <x v="3"/>
    <x v="0"/>
  </r>
  <r>
    <n v="366"/>
    <s v="CA-2016-123344"/>
    <x v="146"/>
    <d v="2016-09-29T00:00:00"/>
    <s v="Standard Class"/>
    <s v="JD-16060"/>
    <s v="Julia Dunbar"/>
    <x v="0"/>
    <x v="0"/>
    <s v="San Francisco"/>
    <x v="1"/>
    <n v="94109"/>
    <x v="1"/>
    <s v="OFF-ST-10001713"/>
    <x v="1"/>
    <x v="4"/>
    <s v="Gould Plastics 9-Pocket Panel Bin, 18-3/8w x 5-1/4d x 20-1/2h, Black"/>
    <n v="211.96"/>
    <n v="4"/>
    <n v="0"/>
    <x v="46"/>
    <x v="1"/>
    <x v="0"/>
  </r>
  <r>
    <n v="367"/>
    <s v="CA-2018-155516"/>
    <x v="147"/>
    <d v="2018-10-21T00:00:00"/>
    <s v="Same Day"/>
    <s v="MK-17905"/>
    <s v="Michael Kennedy"/>
    <x v="1"/>
    <x v="0"/>
    <s v="Manchester"/>
    <x v="29"/>
    <n v="6040"/>
    <x v="3"/>
    <s v="OFF-BI-10002412"/>
    <x v="1"/>
    <x v="8"/>
    <s v="Wilson Jones “Snap” Scratch Pad Binder Tool for Ring Binders"/>
    <n v="23.2"/>
    <n v="4"/>
    <n v="0"/>
    <x v="358"/>
    <x v="3"/>
    <x v="0"/>
  </r>
  <r>
    <n v="368"/>
    <s v="CA-2018-155516"/>
    <x v="147"/>
    <d v="2018-10-21T00:00:00"/>
    <s v="Same Day"/>
    <s v="MK-17905"/>
    <s v="Michael Kennedy"/>
    <x v="1"/>
    <x v="0"/>
    <s v="Manchester"/>
    <x v="29"/>
    <n v="6040"/>
    <x v="3"/>
    <s v="OFF-SU-10001225"/>
    <x v="1"/>
    <x v="14"/>
    <s v="Staple remover"/>
    <n v="7.36"/>
    <n v="2"/>
    <n v="0"/>
    <x v="359"/>
    <x v="3"/>
    <x v="0"/>
  </r>
  <r>
    <n v="369"/>
    <s v="CA-2018-155516"/>
    <x v="147"/>
    <d v="2018-10-21T00:00:00"/>
    <s v="Same Day"/>
    <s v="MK-17905"/>
    <s v="Michael Kennedy"/>
    <x v="1"/>
    <x v="0"/>
    <s v="Manchester"/>
    <x v="29"/>
    <n v="6040"/>
    <x v="3"/>
    <s v="OFF-ST-10002406"/>
    <x v="1"/>
    <x v="4"/>
    <s v="Pizazz Global Quick File"/>
    <n v="104.79"/>
    <n v="7"/>
    <n v="0"/>
    <x v="360"/>
    <x v="3"/>
    <x v="0"/>
  </r>
  <r>
    <n v="370"/>
    <s v="CA-2018-155516"/>
    <x v="147"/>
    <d v="2018-10-21T00:00:00"/>
    <s v="Same Day"/>
    <s v="MK-17905"/>
    <s v="Michael Kennedy"/>
    <x v="1"/>
    <x v="0"/>
    <s v="Manchester"/>
    <x v="29"/>
    <n v="6040"/>
    <x v="3"/>
    <s v="FUR-BO-10002545"/>
    <x v="0"/>
    <x v="0"/>
    <s v="Atlantic Metals Mobile 3-Shelf Bookcases, Custom Colors"/>
    <n v="1043.92"/>
    <n v="4"/>
    <n v="0"/>
    <x v="361"/>
    <x v="3"/>
    <x v="0"/>
  </r>
  <r>
    <n v="371"/>
    <s v="CA-2019-104745"/>
    <x v="148"/>
    <d v="2019-06-04T00:00:00"/>
    <s v="Standard Class"/>
    <s v="GT-14755"/>
    <s v="Guy Thornton"/>
    <x v="0"/>
    <x v="0"/>
    <s v="Harlingen"/>
    <x v="5"/>
    <n v="78550"/>
    <x v="2"/>
    <s v="OFF-PA-10002036"/>
    <x v="1"/>
    <x v="10"/>
    <s v="Xerox 1930"/>
    <n v="25.920000000000005"/>
    <n v="5"/>
    <n v="0.2"/>
    <x v="235"/>
    <x v="2"/>
    <x v="0"/>
  </r>
  <r>
    <n v="372"/>
    <s v="CA-2019-104745"/>
    <x v="148"/>
    <d v="2019-06-04T00:00:00"/>
    <s v="Standard Class"/>
    <s v="GT-14755"/>
    <s v="Guy Thornton"/>
    <x v="0"/>
    <x v="0"/>
    <s v="Harlingen"/>
    <x v="5"/>
    <n v="78550"/>
    <x v="2"/>
    <s v="OFF-ST-10002205"/>
    <x v="1"/>
    <x v="4"/>
    <s v="File Shuttle I and Handi-File"/>
    <n v="53.424000000000007"/>
    <n v="3"/>
    <n v="0.2"/>
    <x v="362"/>
    <x v="2"/>
    <x v="0"/>
  </r>
  <r>
    <n v="373"/>
    <s v="US-2016-119137"/>
    <x v="149"/>
    <d v="2016-07-27T00:00:00"/>
    <s v="Standard Class"/>
    <s v="AG-10900"/>
    <s v="Arthur Gainer"/>
    <x v="0"/>
    <x v="0"/>
    <s v="Tucson"/>
    <x v="16"/>
    <n v="85705"/>
    <x v="1"/>
    <s v="OFF-BI-10001982"/>
    <x v="1"/>
    <x v="8"/>
    <s v="Wilson Jones Custom Binder Spines &amp; Labels"/>
    <n v="8.1600000000000019"/>
    <n v="5"/>
    <n v="0.7"/>
    <x v="363"/>
    <x v="1"/>
    <x v="0"/>
  </r>
  <r>
    <n v="374"/>
    <s v="US-2016-119137"/>
    <x v="149"/>
    <d v="2016-07-27T00:00:00"/>
    <s v="Standard Class"/>
    <s v="AG-10900"/>
    <s v="Arthur Gainer"/>
    <x v="0"/>
    <x v="0"/>
    <s v="Tucson"/>
    <x v="16"/>
    <n v="85705"/>
    <x v="1"/>
    <s v="TEC-AC-10003911"/>
    <x v="2"/>
    <x v="11"/>
    <s v="NETGEAR AC1750 Dual Band Gigabit Smart WiFi Router"/>
    <n v="1023.9360000000001"/>
    <n v="8"/>
    <n v="0.2"/>
    <x v="364"/>
    <x v="1"/>
    <x v="0"/>
  </r>
  <r>
    <n v="375"/>
    <s v="US-2016-119137"/>
    <x v="149"/>
    <d v="2016-07-27T00:00:00"/>
    <s v="Standard Class"/>
    <s v="AG-10900"/>
    <s v="Arthur Gainer"/>
    <x v="0"/>
    <x v="0"/>
    <s v="Tucson"/>
    <x v="16"/>
    <n v="85705"/>
    <x v="1"/>
    <s v="OFF-AR-10000658"/>
    <x v="1"/>
    <x v="6"/>
    <s v="Newell 324"/>
    <n v="9.24"/>
    <n v="1"/>
    <n v="0.2"/>
    <x v="365"/>
    <x v="1"/>
    <x v="0"/>
  </r>
  <r>
    <n v="376"/>
    <s v="US-2016-119137"/>
    <x v="149"/>
    <d v="2016-07-27T00:00:00"/>
    <s v="Standard Class"/>
    <s v="AG-10900"/>
    <s v="Arthur Gainer"/>
    <x v="0"/>
    <x v="0"/>
    <s v="Tucson"/>
    <x v="16"/>
    <n v="85705"/>
    <x v="1"/>
    <s v="TEC-AC-10002076"/>
    <x v="2"/>
    <x v="11"/>
    <s v="Microsoft Natural Keyboard Elite"/>
    <n v="479.04"/>
    <n v="10"/>
    <n v="0.2"/>
    <x v="366"/>
    <x v="1"/>
    <x v="0"/>
  </r>
  <r>
    <n v="377"/>
    <s v="US-2018-134656"/>
    <x v="150"/>
    <d v="2018-10-01T00:00:00"/>
    <s v="First Class"/>
    <s v="MM-18280"/>
    <s v="Muhammed MacIntyre"/>
    <x v="1"/>
    <x v="0"/>
    <s v="Quincy"/>
    <x v="10"/>
    <n v="62301"/>
    <x v="2"/>
    <s v="OFF-PA-10003039"/>
    <x v="1"/>
    <x v="10"/>
    <s v="Xerox 1960"/>
    <n v="99.13600000000001"/>
    <n v="4"/>
    <n v="0.2"/>
    <x v="367"/>
    <x v="2"/>
    <x v="0"/>
  </r>
  <r>
    <n v="378"/>
    <s v="US-2019-134481"/>
    <x v="151"/>
    <d v="2019-09-01T00:00:00"/>
    <s v="Standard Class"/>
    <s v="AR-10405"/>
    <s v="Allen Rosenblatt"/>
    <x v="1"/>
    <x v="0"/>
    <s v="Franklin"/>
    <x v="31"/>
    <n v="2038"/>
    <x v="3"/>
    <s v="FUR-TA-10004915"/>
    <x v="0"/>
    <x v="3"/>
    <s v="Office Impressions End Table, 20-1/2&quot;H x 24&quot;W x 20&quot;D"/>
    <n v="1488.4239999999998"/>
    <n v="7"/>
    <n v="0.3"/>
    <x v="368"/>
    <x v="3"/>
    <x v="0"/>
  </r>
  <r>
    <n v="379"/>
    <s v="CA-2017-130792"/>
    <x v="152"/>
    <d v="2017-05-05T00:00:00"/>
    <s v="Standard Class"/>
    <s v="RA-19915"/>
    <s v="Russell Applegate"/>
    <x v="0"/>
    <x v="0"/>
    <s v="Houston"/>
    <x v="5"/>
    <n v="77095"/>
    <x v="2"/>
    <s v="OFF-AP-10000696"/>
    <x v="1"/>
    <x v="9"/>
    <s v="Holmes Odor Grabber"/>
    <n v="8.6519999999999975"/>
    <n v="3"/>
    <n v="0.8"/>
    <x v="369"/>
    <x v="2"/>
    <x v="0"/>
  </r>
  <r>
    <n v="380"/>
    <s v="CA-2017-130792"/>
    <x v="152"/>
    <d v="2017-05-05T00:00:00"/>
    <s v="Standard Class"/>
    <s v="RA-19915"/>
    <s v="Russell Applegate"/>
    <x v="0"/>
    <x v="0"/>
    <s v="Houston"/>
    <x v="5"/>
    <n v="77095"/>
    <x v="2"/>
    <s v="OFF-ST-10003327"/>
    <x v="1"/>
    <x v="4"/>
    <s v="Akro-Mils 12-Gallon Tote"/>
    <n v="23.832000000000001"/>
    <n v="3"/>
    <n v="0.2"/>
    <x v="370"/>
    <x v="2"/>
    <x v="0"/>
  </r>
  <r>
    <n v="381"/>
    <s v="CA-2017-130792"/>
    <x v="152"/>
    <d v="2017-05-05T00:00:00"/>
    <s v="Standard Class"/>
    <s v="RA-19915"/>
    <s v="Russell Applegate"/>
    <x v="0"/>
    <x v="0"/>
    <s v="Houston"/>
    <x v="5"/>
    <n v="77095"/>
    <x v="2"/>
    <s v="OFF-BI-10000309"/>
    <x v="1"/>
    <x v="8"/>
    <s v="GBC Twin Loop Wire Binding Elements, 9/16&quot; Spine, Black"/>
    <n v="12.175999999999998"/>
    <n v="4"/>
    <n v="0.8"/>
    <x v="371"/>
    <x v="2"/>
    <x v="0"/>
  </r>
  <r>
    <n v="382"/>
    <s v="CA-2018-134775"/>
    <x v="99"/>
    <d v="2018-10-29T00:00:00"/>
    <s v="First Class"/>
    <s v="AS-10285"/>
    <s v="Alejandro Savely"/>
    <x v="1"/>
    <x v="0"/>
    <s v="San Francisco"/>
    <x v="1"/>
    <n v="94109"/>
    <x v="1"/>
    <s v="OFF-PA-10004734"/>
    <x v="1"/>
    <x v="10"/>
    <s v="Southworth Structures Collection"/>
    <n v="50.96"/>
    <n v="7"/>
    <n v="0"/>
    <x v="372"/>
    <x v="1"/>
    <x v="1"/>
  </r>
  <r>
    <n v="383"/>
    <s v="CA-2018-134775"/>
    <x v="99"/>
    <d v="2018-10-29T00:00:00"/>
    <s v="First Class"/>
    <s v="AS-10285"/>
    <s v="Alejandro Savely"/>
    <x v="1"/>
    <x v="0"/>
    <s v="San Francisco"/>
    <x v="1"/>
    <n v="94109"/>
    <x v="1"/>
    <s v="OFF-BI-10002225"/>
    <x v="1"/>
    <x v="8"/>
    <s v="Square Ring Data Binders, Rigid 75 Pt. Covers, 11&quot; x 14-7/8&quot;"/>
    <n v="49.536000000000001"/>
    <n v="3"/>
    <n v="0.2"/>
    <x v="373"/>
    <x v="1"/>
    <x v="1"/>
  </r>
  <r>
    <n v="384"/>
    <s v="CA-2017-125395"/>
    <x v="153"/>
    <d v="2017-06-29T00:00:00"/>
    <s v="Second Class"/>
    <s v="LA-16780"/>
    <s v="Laura Armstrong"/>
    <x v="1"/>
    <x v="0"/>
    <s v="Taylor"/>
    <x v="12"/>
    <n v="48180"/>
    <x v="2"/>
    <s v="TEC-AC-10004708"/>
    <x v="2"/>
    <x v="11"/>
    <s v="Sony 32GB Class 10 Micro SDHC R40 Memory Card"/>
    <n v="41.9"/>
    <n v="2"/>
    <n v="0"/>
    <x v="374"/>
    <x v="2"/>
    <x v="0"/>
  </r>
  <r>
    <n v="385"/>
    <s v="US-2017-168935"/>
    <x v="154"/>
    <d v="2017-12-02T00:00:00"/>
    <s v="Standard Class"/>
    <s v="DO-13435"/>
    <s v="Denny Ordway"/>
    <x v="0"/>
    <x v="0"/>
    <s v="Pembroke Pines"/>
    <x v="2"/>
    <n v="33024"/>
    <x v="0"/>
    <s v="FUR-TA-10000617"/>
    <x v="0"/>
    <x v="3"/>
    <s v="Hon Practical Foundations 30 x 60 Training Table, Light Gray/Charcoal"/>
    <n v="375.45750000000004"/>
    <n v="3"/>
    <n v="0.45"/>
    <x v="375"/>
    <x v="0"/>
    <x v="0"/>
  </r>
  <r>
    <n v="386"/>
    <s v="US-2017-168935"/>
    <x v="154"/>
    <d v="2017-12-02T00:00:00"/>
    <s v="Standard Class"/>
    <s v="DO-13435"/>
    <s v="Denny Ordway"/>
    <x v="0"/>
    <x v="0"/>
    <s v="Pembroke Pines"/>
    <x v="2"/>
    <n v="33024"/>
    <x v="0"/>
    <s v="TEC-AC-10002335"/>
    <x v="2"/>
    <x v="11"/>
    <s v="Logitech Media Keyboard K200"/>
    <n v="83.976000000000013"/>
    <n v="3"/>
    <n v="0.2"/>
    <x v="376"/>
    <x v="0"/>
    <x v="0"/>
  </r>
  <r>
    <n v="387"/>
    <s v="CA-2017-122756"/>
    <x v="155"/>
    <d v="2017-12-07T00:00:00"/>
    <s v="Standard Class"/>
    <s v="DK-13225"/>
    <s v="Dean Katz"/>
    <x v="1"/>
    <x v="0"/>
    <s v="Philadelphia"/>
    <x v="9"/>
    <n v="19140"/>
    <x v="3"/>
    <s v="TEC-MA-10001681"/>
    <x v="2"/>
    <x v="15"/>
    <s v="Lexmark MarkNet N8150 Wireless Print Server"/>
    <n v="482.34000000000003"/>
    <n v="4"/>
    <n v="0.7"/>
    <x v="377"/>
    <x v="3"/>
    <x v="0"/>
  </r>
  <r>
    <n v="388"/>
    <s v="CA-2017-122756"/>
    <x v="155"/>
    <d v="2017-12-07T00:00:00"/>
    <s v="Standard Class"/>
    <s v="DK-13225"/>
    <s v="Dean Katz"/>
    <x v="1"/>
    <x v="0"/>
    <s v="Philadelphia"/>
    <x v="9"/>
    <n v="19140"/>
    <x v="3"/>
    <s v="FUR-FU-10001935"/>
    <x v="0"/>
    <x v="5"/>
    <s v="3M Hangers With Command Adhesive"/>
    <n v="2.9600000000000004"/>
    <n v="1"/>
    <n v="0.2"/>
    <x v="378"/>
    <x v="3"/>
    <x v="0"/>
  </r>
  <r>
    <n v="389"/>
    <s v="CA-2016-115973"/>
    <x v="156"/>
    <d v="2016-11-26T00:00:00"/>
    <s v="First Class"/>
    <s v="NG-18430"/>
    <s v="Nathan Gelder"/>
    <x v="0"/>
    <x v="0"/>
    <s v="Cincinnati"/>
    <x v="24"/>
    <n v="45231"/>
    <x v="3"/>
    <s v="OFF-AR-10004757"/>
    <x v="1"/>
    <x v="6"/>
    <s v="Crayola Colored Pencils"/>
    <n v="2.6240000000000001"/>
    <n v="1"/>
    <n v="0.2"/>
    <x v="379"/>
    <x v="3"/>
    <x v="0"/>
  </r>
  <r>
    <n v="390"/>
    <s v="CA-2019-101798"/>
    <x v="157"/>
    <d v="2019-12-15T00:00:00"/>
    <s v="Standard Class"/>
    <s v="MV-18190"/>
    <s v="Mike Vittorini"/>
    <x v="0"/>
    <x v="0"/>
    <s v="New York City"/>
    <x v="15"/>
    <n v="10009"/>
    <x v="3"/>
    <s v="OFF-BI-10000050"/>
    <x v="1"/>
    <x v="8"/>
    <s v="Angle-D Binders with Locking Rings, Label Holders"/>
    <n v="23.36"/>
    <n v="4"/>
    <n v="0.2"/>
    <x v="380"/>
    <x v="3"/>
    <x v="0"/>
  </r>
  <r>
    <n v="391"/>
    <s v="CA-2019-101798"/>
    <x v="157"/>
    <d v="2019-12-15T00:00:00"/>
    <s v="Standard Class"/>
    <s v="MV-18190"/>
    <s v="Mike Vittorini"/>
    <x v="0"/>
    <x v="0"/>
    <s v="New York City"/>
    <x v="15"/>
    <n v="10009"/>
    <x v="3"/>
    <s v="TEC-AC-10001998"/>
    <x v="2"/>
    <x v="11"/>
    <s v="Logitech LS21 Speaker System - PC Multimedia - 2.1-CH - Wired"/>
    <n v="39.979999999999997"/>
    <n v="2"/>
    <n v="0"/>
    <x v="381"/>
    <x v="3"/>
    <x v="0"/>
  </r>
  <r>
    <n v="392"/>
    <s v="US-2016-135972"/>
    <x v="158"/>
    <d v="2016-09-23T00:00:00"/>
    <s v="Second Class"/>
    <s v="JG-15115"/>
    <s v="Jack Garza"/>
    <x v="0"/>
    <x v="0"/>
    <s v="Des Moines"/>
    <x v="4"/>
    <n v="98198"/>
    <x v="1"/>
    <s v="TEC-PH-10003012"/>
    <x v="2"/>
    <x v="7"/>
    <s v="Nortel Meridian M3904 Professional Digital phone"/>
    <n v="246.38400000000001"/>
    <n v="2"/>
    <n v="0.2"/>
    <x v="382"/>
    <x v="1"/>
    <x v="0"/>
  </r>
  <r>
    <n v="393"/>
    <s v="US-2016-135972"/>
    <x v="158"/>
    <d v="2016-09-23T00:00:00"/>
    <s v="Second Class"/>
    <s v="JG-15115"/>
    <s v="Jack Garza"/>
    <x v="0"/>
    <x v="0"/>
    <s v="Des Moines"/>
    <x v="4"/>
    <n v="98198"/>
    <x v="1"/>
    <s v="TEC-CO-10002313"/>
    <x v="2"/>
    <x v="16"/>
    <s v="Canon PC1080F Personal Copier"/>
    <n v="1799.97"/>
    <n v="3"/>
    <n v="0"/>
    <x v="383"/>
    <x v="1"/>
    <x v="0"/>
  </r>
  <r>
    <n v="394"/>
    <s v="US-2016-134971"/>
    <x v="159"/>
    <d v="2016-06-10T00:00:00"/>
    <s v="Second Class"/>
    <s v="BP-11095"/>
    <s v="Bart Pistole"/>
    <x v="1"/>
    <x v="0"/>
    <s v="Peoria"/>
    <x v="10"/>
    <n v="61604"/>
    <x v="2"/>
    <s v="OFF-BI-10003982"/>
    <x v="1"/>
    <x v="8"/>
    <s v="Wilson Jones Century Plastic Molded Ring Binders"/>
    <n v="12.461999999999996"/>
    <n v="3"/>
    <n v="0.8"/>
    <x v="384"/>
    <x v="2"/>
    <x v="0"/>
  </r>
  <r>
    <n v="395"/>
    <s v="CA-2019-102946"/>
    <x v="160"/>
    <d v="2019-07-05T00:00:00"/>
    <s v="Standard Class"/>
    <s v="VP-21730"/>
    <s v="Victor Preis"/>
    <x v="2"/>
    <x v="0"/>
    <s v="Las Vegas"/>
    <x v="33"/>
    <n v="89115"/>
    <x v="1"/>
    <s v="OFF-BI-10004492"/>
    <x v="1"/>
    <x v="8"/>
    <s v="Tuf-Vin Binders"/>
    <n v="75.792000000000002"/>
    <n v="3"/>
    <n v="0.2"/>
    <x v="385"/>
    <x v="1"/>
    <x v="0"/>
  </r>
  <r>
    <n v="396"/>
    <s v="CA-2019-165603"/>
    <x v="161"/>
    <d v="2019-10-19T00:00:00"/>
    <s v="Second Class"/>
    <s v="SS-20140"/>
    <s v="Saphhira Shifley"/>
    <x v="1"/>
    <x v="0"/>
    <s v="Warwick"/>
    <x v="34"/>
    <n v="2886"/>
    <x v="3"/>
    <s v="OFF-ST-10000798"/>
    <x v="1"/>
    <x v="4"/>
    <s v="2300 Heavy-Duty Transfer File Systems by Perma"/>
    <n v="49.96"/>
    <n v="2"/>
    <n v="0"/>
    <x v="386"/>
    <x v="3"/>
    <x v="0"/>
  </r>
  <r>
    <n v="397"/>
    <s v="CA-2019-165603"/>
    <x v="161"/>
    <d v="2019-10-19T00:00:00"/>
    <s v="Second Class"/>
    <s v="SS-20140"/>
    <s v="Saphhira Shifley"/>
    <x v="1"/>
    <x v="0"/>
    <s v="Warwick"/>
    <x v="34"/>
    <n v="2886"/>
    <x v="3"/>
    <s v="OFF-PA-10002552"/>
    <x v="1"/>
    <x v="10"/>
    <s v="Xerox 1958"/>
    <n v="12.96"/>
    <n v="2"/>
    <n v="0"/>
    <x v="91"/>
    <x v="3"/>
    <x v="0"/>
  </r>
  <r>
    <n v="398"/>
    <s v="CA-2017-122259"/>
    <x v="89"/>
    <d v="2017-11-04T00:00:00"/>
    <s v="Standard Class"/>
    <s v="HP-14815"/>
    <s v="Harold Pawlan"/>
    <x v="2"/>
    <x v="0"/>
    <s v="Jackson"/>
    <x v="12"/>
    <n v="49201"/>
    <x v="2"/>
    <s v="OFF-SU-10002573"/>
    <x v="1"/>
    <x v="14"/>
    <s v="Acme 10&quot; Easy Grip Assistive Scissors"/>
    <n v="70.12"/>
    <n v="4"/>
    <n v="0"/>
    <x v="387"/>
    <x v="2"/>
    <x v="0"/>
  </r>
  <r>
    <n v="399"/>
    <s v="CA-2018-108987"/>
    <x v="162"/>
    <d v="2018-09-10T00:00:00"/>
    <s v="Second Class"/>
    <s v="AG-10675"/>
    <s v="Anna Gayman"/>
    <x v="0"/>
    <x v="0"/>
    <s v="Houston"/>
    <x v="5"/>
    <n v="77036"/>
    <x v="2"/>
    <s v="OFF-ST-10001580"/>
    <x v="1"/>
    <x v="4"/>
    <s v="Super Decoflex Portable Personal File"/>
    <n v="35.952000000000005"/>
    <n v="3"/>
    <n v="0.2"/>
    <x v="388"/>
    <x v="2"/>
    <x v="0"/>
  </r>
  <r>
    <n v="400"/>
    <s v="CA-2018-108987"/>
    <x v="162"/>
    <d v="2018-09-10T00:00:00"/>
    <s v="Second Class"/>
    <s v="AG-10675"/>
    <s v="Anna Gayman"/>
    <x v="0"/>
    <x v="0"/>
    <s v="Houston"/>
    <x v="5"/>
    <n v="77036"/>
    <x v="2"/>
    <s v="FUR-BO-10004834"/>
    <x v="0"/>
    <x v="0"/>
    <s v="Riverside Palais Royal Lawyers Bookcase, Royale Cherry Finish"/>
    <n v="2396.2655999999997"/>
    <n v="4"/>
    <n v="0.32"/>
    <x v="389"/>
    <x v="2"/>
    <x v="0"/>
  </r>
  <r>
    <n v="401"/>
    <s v="CA-2018-108987"/>
    <x v="162"/>
    <d v="2018-09-10T00:00:00"/>
    <s v="Second Class"/>
    <s v="AG-10675"/>
    <s v="Anna Gayman"/>
    <x v="0"/>
    <x v="0"/>
    <s v="Houston"/>
    <x v="5"/>
    <n v="77036"/>
    <x v="2"/>
    <s v="OFF-ST-10000934"/>
    <x v="1"/>
    <x v="4"/>
    <s v="Contico 72&quot;H Heavy-Duty Storage System"/>
    <n v="131.136"/>
    <n v="4"/>
    <n v="0.2"/>
    <x v="390"/>
    <x v="2"/>
    <x v="0"/>
  </r>
  <r>
    <n v="402"/>
    <s v="CA-2018-108987"/>
    <x v="162"/>
    <d v="2018-09-10T00:00:00"/>
    <s v="Second Class"/>
    <s v="AG-10675"/>
    <s v="Anna Gayman"/>
    <x v="0"/>
    <x v="0"/>
    <s v="Houston"/>
    <x v="5"/>
    <n v="77036"/>
    <x v="2"/>
    <s v="TEC-AC-10000158"/>
    <x v="2"/>
    <x v="11"/>
    <s v="Sony 64GB Class 10 Micro SDHC R40 Memory Card"/>
    <n v="57.584000000000003"/>
    <n v="2"/>
    <n v="0.2"/>
    <x v="391"/>
    <x v="2"/>
    <x v="0"/>
  </r>
  <r>
    <n v="403"/>
    <s v="CA-2016-113166"/>
    <x v="163"/>
    <d v="2016-12-26T00:00:00"/>
    <s v="First Class"/>
    <s v="LF-17185"/>
    <s v="Luke Foster"/>
    <x v="0"/>
    <x v="0"/>
    <s v="Miami"/>
    <x v="2"/>
    <n v="33180"/>
    <x v="0"/>
    <s v="OFF-PA-10001947"/>
    <x v="1"/>
    <x v="10"/>
    <s v="Xerox 1974"/>
    <n v="9.5680000000000014"/>
    <n v="2"/>
    <n v="0.2"/>
    <x v="392"/>
    <x v="0"/>
    <x v="0"/>
  </r>
  <r>
    <n v="404"/>
    <s v="CA-2016-155208"/>
    <x v="164"/>
    <d v="2016-04-20T00:00:00"/>
    <s v="Standard Class"/>
    <s v="SP-20650"/>
    <s v="Stephanie Phelps"/>
    <x v="1"/>
    <x v="0"/>
    <s v="Wilmington"/>
    <x v="3"/>
    <n v="28403"/>
    <x v="0"/>
    <s v="OFF-AR-10003478"/>
    <x v="1"/>
    <x v="6"/>
    <s v="Avery Hi-Liter EverBold Pen Style Fluorescent Highlighters, 4/Pack"/>
    <n v="39.072000000000003"/>
    <n v="6"/>
    <n v="0.2"/>
    <x v="393"/>
    <x v="0"/>
    <x v="0"/>
  </r>
  <r>
    <n v="405"/>
    <s v="CA-2019-117933"/>
    <x v="165"/>
    <d v="2019-12-29T00:00:00"/>
    <s v="Standard Class"/>
    <s v="RF-19840"/>
    <s v="Roy Französisch"/>
    <x v="0"/>
    <x v="0"/>
    <s v="New York City"/>
    <x v="15"/>
    <n v="10024"/>
    <x v="3"/>
    <s v="OFF-AP-10004249"/>
    <x v="1"/>
    <x v="9"/>
    <s v="Staple holder"/>
    <n v="35.910000000000004"/>
    <n v="3"/>
    <n v="0"/>
    <x v="394"/>
    <x v="3"/>
    <x v="0"/>
  </r>
  <r>
    <n v="406"/>
    <s v="CA-2019-117457"/>
    <x v="166"/>
    <d v="2019-12-12T00:00:00"/>
    <s v="Standard Class"/>
    <s v="KH-16510"/>
    <s v="Keith Herrera"/>
    <x v="0"/>
    <x v="0"/>
    <s v="San Francisco"/>
    <x v="1"/>
    <n v="94110"/>
    <x v="1"/>
    <s v="TEC-AC-10000158"/>
    <x v="2"/>
    <x v="11"/>
    <s v="Sony 64GB Class 10 Micro SDHC R40 Memory Card"/>
    <n v="179.95000000000002"/>
    <n v="5"/>
    <n v="0"/>
    <x v="395"/>
    <x v="1"/>
    <x v="0"/>
  </r>
  <r>
    <n v="407"/>
    <s v="CA-2019-117457"/>
    <x v="166"/>
    <d v="2019-12-12T00:00:00"/>
    <s v="Standard Class"/>
    <s v="KH-16510"/>
    <s v="Keith Herrera"/>
    <x v="0"/>
    <x v="0"/>
    <s v="San Francisco"/>
    <x v="1"/>
    <n v="94110"/>
    <x v="1"/>
    <s v="TEC-CO-10004115"/>
    <x v="2"/>
    <x v="16"/>
    <s v="Sharp AL-1530CS Digital Copier"/>
    <n v="1199.9760000000001"/>
    <n v="3"/>
    <n v="0.2"/>
    <x v="396"/>
    <x v="1"/>
    <x v="0"/>
  </r>
  <r>
    <n v="408"/>
    <s v="CA-2019-117457"/>
    <x v="166"/>
    <d v="2019-12-12T00:00:00"/>
    <s v="Standard Class"/>
    <s v="KH-16510"/>
    <s v="Keith Herrera"/>
    <x v="0"/>
    <x v="0"/>
    <s v="San Francisco"/>
    <x v="1"/>
    <n v="94110"/>
    <x v="1"/>
    <s v="OFF-PA-10003724"/>
    <x v="1"/>
    <x v="10"/>
    <s v="Wirebound Message Book, 4 per Page"/>
    <n v="27.15"/>
    <n v="5"/>
    <n v="0"/>
    <x v="397"/>
    <x v="1"/>
    <x v="0"/>
  </r>
  <r>
    <n v="409"/>
    <s v="CA-2019-117457"/>
    <x v="166"/>
    <d v="2019-12-12T00:00:00"/>
    <s v="Standard Class"/>
    <s v="KH-16510"/>
    <s v="Keith Herrera"/>
    <x v="0"/>
    <x v="0"/>
    <s v="San Francisco"/>
    <x v="1"/>
    <n v="94110"/>
    <x v="1"/>
    <s v="FUR-TA-10002041"/>
    <x v="0"/>
    <x v="3"/>
    <s v="Bevis Round Conference Table Top, X-Base"/>
    <n v="1004.0239999999999"/>
    <n v="7"/>
    <n v="0.2"/>
    <x v="398"/>
    <x v="1"/>
    <x v="0"/>
  </r>
  <r>
    <n v="410"/>
    <s v="CA-2019-117457"/>
    <x v="166"/>
    <d v="2019-12-12T00:00:00"/>
    <s v="Standard Class"/>
    <s v="KH-16510"/>
    <s v="Keith Herrera"/>
    <x v="0"/>
    <x v="0"/>
    <s v="San Francisco"/>
    <x v="1"/>
    <n v="94110"/>
    <x v="1"/>
    <s v="OFF-PA-10002893"/>
    <x v="1"/>
    <x v="10"/>
    <s v="Wirebound Service Call Books, 5 1/2&quot; x 4&quot;"/>
    <n v="9.68"/>
    <n v="1"/>
    <n v="0"/>
    <x v="399"/>
    <x v="1"/>
    <x v="0"/>
  </r>
  <r>
    <n v="411"/>
    <s v="CA-2019-117457"/>
    <x v="166"/>
    <d v="2019-12-12T00:00:00"/>
    <s v="Standard Class"/>
    <s v="KH-16510"/>
    <s v="Keith Herrera"/>
    <x v="0"/>
    <x v="0"/>
    <s v="San Francisco"/>
    <x v="1"/>
    <n v="94110"/>
    <x v="1"/>
    <s v="OFF-LA-10003766"/>
    <x v="1"/>
    <x v="2"/>
    <s v="Self-Adhesive Removable Labels"/>
    <n v="28.349999999999998"/>
    <n v="9"/>
    <n v="0"/>
    <x v="400"/>
    <x v="1"/>
    <x v="0"/>
  </r>
  <r>
    <n v="412"/>
    <s v="CA-2019-117457"/>
    <x v="166"/>
    <d v="2019-12-12T00:00:00"/>
    <s v="Standard Class"/>
    <s v="KH-16510"/>
    <s v="Keith Herrera"/>
    <x v="0"/>
    <x v="0"/>
    <s v="San Francisco"/>
    <x v="1"/>
    <n v="94110"/>
    <x v="1"/>
    <s v="OFF-PA-10001970"/>
    <x v="1"/>
    <x v="10"/>
    <s v="Xerox 1908"/>
    <n v="55.98"/>
    <n v="1"/>
    <n v="0"/>
    <x v="401"/>
    <x v="1"/>
    <x v="0"/>
  </r>
  <r>
    <n v="413"/>
    <s v="CA-2019-117457"/>
    <x v="166"/>
    <d v="2019-12-12T00:00:00"/>
    <s v="Standard Class"/>
    <s v="KH-16510"/>
    <s v="Keith Herrera"/>
    <x v="0"/>
    <x v="0"/>
    <s v="San Francisco"/>
    <x v="1"/>
    <n v="94110"/>
    <x v="1"/>
    <s v="FUR-BO-10001972"/>
    <x v="0"/>
    <x v="0"/>
    <s v="O'Sullivan 4-Shelf Bookcase in Odessa Pine"/>
    <n v="1336.829"/>
    <n v="13"/>
    <n v="0.15"/>
    <x v="402"/>
    <x v="1"/>
    <x v="0"/>
  </r>
  <r>
    <n v="414"/>
    <s v="CA-2019-117457"/>
    <x v="166"/>
    <d v="2019-12-12T00:00:00"/>
    <s v="Standard Class"/>
    <s v="KH-16510"/>
    <s v="Keith Herrera"/>
    <x v="0"/>
    <x v="0"/>
    <s v="San Francisco"/>
    <x v="1"/>
    <n v="94110"/>
    <x v="1"/>
    <s v="FUR-CH-10003956"/>
    <x v="0"/>
    <x v="1"/>
    <s v="Novimex High-Tech Fabric Mesh Task Chair"/>
    <n v="113.56800000000001"/>
    <n v="2"/>
    <n v="0.2"/>
    <x v="403"/>
    <x v="1"/>
    <x v="0"/>
  </r>
  <r>
    <n v="415"/>
    <s v="CA-2019-142636"/>
    <x v="132"/>
    <d v="2019-11-07T00:00:00"/>
    <s v="Standard Class"/>
    <s v="KC-16675"/>
    <s v="Kimberly Carter"/>
    <x v="1"/>
    <x v="0"/>
    <s v="Seattle"/>
    <x v="4"/>
    <n v="98105"/>
    <x v="1"/>
    <s v="OFF-PA-10000157"/>
    <x v="1"/>
    <x v="10"/>
    <s v="Xerox 191"/>
    <n v="139.86000000000001"/>
    <n v="7"/>
    <n v="0"/>
    <x v="404"/>
    <x v="1"/>
    <x v="0"/>
  </r>
  <r>
    <n v="416"/>
    <s v="CA-2019-142636"/>
    <x v="132"/>
    <d v="2019-11-07T00:00:00"/>
    <s v="Standard Class"/>
    <s v="KC-16675"/>
    <s v="Kimberly Carter"/>
    <x v="1"/>
    <x v="0"/>
    <s v="Seattle"/>
    <x v="4"/>
    <n v="98105"/>
    <x v="1"/>
    <s v="FUR-CH-10001891"/>
    <x v="0"/>
    <x v="1"/>
    <s v="Global Deluxe Office Fabric Chairs"/>
    <n v="307.13600000000002"/>
    <n v="4"/>
    <n v="0.2"/>
    <x v="405"/>
    <x v="1"/>
    <x v="0"/>
  </r>
  <r>
    <n v="417"/>
    <s v="CA-2019-122105"/>
    <x v="92"/>
    <d v="2019-06-28T00:00:00"/>
    <s v="Standard Class"/>
    <s v="CJ-12010"/>
    <s v="Caroline Jumper"/>
    <x v="0"/>
    <x v="0"/>
    <s v="Huntington Beach"/>
    <x v="1"/>
    <n v="92646"/>
    <x v="1"/>
    <s v="OFF-AR-10004344"/>
    <x v="1"/>
    <x v="6"/>
    <s v="Bulldog Vacuum Base Pencil Sharpener"/>
    <n v="95.92"/>
    <n v="8"/>
    <n v="0"/>
    <x v="406"/>
    <x v="1"/>
    <x v="0"/>
  </r>
  <r>
    <n v="418"/>
    <s v="CA-2018-148796"/>
    <x v="167"/>
    <d v="2018-04-18T00:00:00"/>
    <s v="Standard Class"/>
    <s v="PB-19150"/>
    <s v="Philip Brown"/>
    <x v="0"/>
    <x v="0"/>
    <s v="Los Angeles"/>
    <x v="1"/>
    <n v="90004"/>
    <x v="1"/>
    <s v="FUR-CH-10004886"/>
    <x v="0"/>
    <x v="1"/>
    <s v="Bevis Steel Folding Chairs"/>
    <n v="383.8"/>
    <n v="5"/>
    <n v="0.2"/>
    <x v="407"/>
    <x v="1"/>
    <x v="1"/>
  </r>
  <r>
    <n v="419"/>
    <s v="CA-2019-154816"/>
    <x v="44"/>
    <d v="2019-11-10T00:00:00"/>
    <s v="Standard Class"/>
    <s v="VB-21745"/>
    <s v="Victoria Brennan"/>
    <x v="1"/>
    <x v="0"/>
    <s v="Richmond"/>
    <x v="0"/>
    <n v="40475"/>
    <x v="0"/>
    <s v="OFF-PA-10003845"/>
    <x v="1"/>
    <x v="10"/>
    <s v="Xerox 1987"/>
    <n v="5.78"/>
    <n v="1"/>
    <n v="0"/>
    <x v="408"/>
    <x v="0"/>
    <x v="0"/>
  </r>
  <r>
    <n v="420"/>
    <s v="CA-2019-110478"/>
    <x v="168"/>
    <d v="2019-03-09T00:00:00"/>
    <s v="Standard Class"/>
    <s v="SP-20860"/>
    <s v="Sung Pak"/>
    <x v="1"/>
    <x v="0"/>
    <s v="Los Angeles"/>
    <x v="1"/>
    <n v="90045"/>
    <x v="1"/>
    <s v="OFF-AR-10001573"/>
    <x v="1"/>
    <x v="6"/>
    <s v="American Pencil"/>
    <n v="9.32"/>
    <n v="4"/>
    <n v="0"/>
    <x v="409"/>
    <x v="1"/>
    <x v="0"/>
  </r>
  <r>
    <n v="421"/>
    <s v="CA-2019-110478"/>
    <x v="168"/>
    <d v="2019-03-09T00:00:00"/>
    <s v="Standard Class"/>
    <s v="SP-20860"/>
    <s v="Sung Pak"/>
    <x v="1"/>
    <x v="0"/>
    <s v="Los Angeles"/>
    <x v="1"/>
    <n v="90045"/>
    <x v="1"/>
    <s v="OFF-EN-10000483"/>
    <x v="1"/>
    <x v="12"/>
    <s v="White Envelopes, White Envelopes with Clear Poly Window"/>
    <n v="15.25"/>
    <n v="1"/>
    <n v="0"/>
    <x v="410"/>
    <x v="1"/>
    <x v="0"/>
  </r>
  <r>
    <n v="422"/>
    <s v="CA-2016-142048"/>
    <x v="169"/>
    <d v="2016-06-25T00:00:00"/>
    <s v="First Class"/>
    <s v="JE-15745"/>
    <s v="Joel Eaton"/>
    <x v="0"/>
    <x v="0"/>
    <s v="Louisville"/>
    <x v="22"/>
    <n v="80027"/>
    <x v="1"/>
    <s v="TEC-AC-10004114"/>
    <x v="2"/>
    <x v="11"/>
    <s v="KeyTronic 6101 Series - Keyboard - Black"/>
    <n v="196.75200000000001"/>
    <n v="6"/>
    <n v="0.2"/>
    <x v="411"/>
    <x v="1"/>
    <x v="0"/>
  </r>
  <r>
    <n v="423"/>
    <s v="CA-2019-125388"/>
    <x v="15"/>
    <d v="2019-10-23T00:00:00"/>
    <s v="Standard Class"/>
    <s v="MP-17965"/>
    <s v="Michael Paige"/>
    <x v="1"/>
    <x v="0"/>
    <s v="Lawrence"/>
    <x v="31"/>
    <n v="1841"/>
    <x v="3"/>
    <s v="FUR-FU-10004712"/>
    <x v="0"/>
    <x v="5"/>
    <s v="Westinghouse Mesh Shade Clip-On Gooseneck Lamp, Black"/>
    <n v="56.56"/>
    <n v="4"/>
    <n v="0"/>
    <x v="412"/>
    <x v="3"/>
    <x v="0"/>
  </r>
  <r>
    <n v="424"/>
    <s v="CA-2019-125388"/>
    <x v="15"/>
    <d v="2019-10-23T00:00:00"/>
    <s v="Standard Class"/>
    <s v="MP-17965"/>
    <s v="Michael Paige"/>
    <x v="1"/>
    <x v="0"/>
    <s v="Lawrence"/>
    <x v="31"/>
    <n v="1841"/>
    <x v="3"/>
    <s v="OFF-ST-10000918"/>
    <x v="1"/>
    <x v="4"/>
    <s v="Crate-A-Files"/>
    <n v="32.700000000000003"/>
    <n v="3"/>
    <n v="0"/>
    <x v="413"/>
    <x v="3"/>
    <x v="0"/>
  </r>
  <r>
    <n v="425"/>
    <s v="CA-2019-155705"/>
    <x v="170"/>
    <d v="2019-08-23T00:00:00"/>
    <s v="Second Class"/>
    <s v="NF-18385"/>
    <s v="Natalie Fritzler"/>
    <x v="0"/>
    <x v="0"/>
    <s v="Jackson"/>
    <x v="35"/>
    <n v="39212"/>
    <x v="0"/>
    <s v="FUR-CH-10000015"/>
    <x v="0"/>
    <x v="1"/>
    <s v="Hon Multipurpose Stacking Arm Chairs"/>
    <n v="866.4"/>
    <n v="4"/>
    <n v="0"/>
    <x v="414"/>
    <x v="0"/>
    <x v="0"/>
  </r>
  <r>
    <n v="426"/>
    <s v="CA-2019-149160"/>
    <x v="51"/>
    <d v="2019-11-26T00:00:00"/>
    <s v="Second Class"/>
    <s v="JM-15265"/>
    <s v="Janet Molinari"/>
    <x v="1"/>
    <x v="0"/>
    <s v="Canton"/>
    <x v="12"/>
    <n v="48187"/>
    <x v="2"/>
    <s v="FUR-FU-10003347"/>
    <x v="0"/>
    <x v="5"/>
    <s v="Coloredge Poster Frame"/>
    <n v="28.4"/>
    <n v="2"/>
    <n v="0"/>
    <x v="415"/>
    <x v="2"/>
    <x v="0"/>
  </r>
  <r>
    <n v="427"/>
    <s v="CA-2019-149160"/>
    <x v="51"/>
    <d v="2019-11-26T00:00:00"/>
    <s v="Second Class"/>
    <s v="JM-15265"/>
    <s v="Janet Molinari"/>
    <x v="1"/>
    <x v="0"/>
    <s v="Canton"/>
    <x v="12"/>
    <n v="48187"/>
    <x v="2"/>
    <s v="OFF-BI-10001543"/>
    <x v="1"/>
    <x v="8"/>
    <s v="GBC VeloBinder Manual Binding System"/>
    <n v="287.92"/>
    <n v="8"/>
    <n v="0"/>
    <x v="416"/>
    <x v="2"/>
    <x v="0"/>
  </r>
  <r>
    <n v="428"/>
    <s v="CA-2016-101476"/>
    <x v="171"/>
    <d v="2016-09-13T00:00:00"/>
    <s v="First Class"/>
    <s v="SD-20485"/>
    <s v="Shirley Daniels"/>
    <x v="2"/>
    <x v="0"/>
    <s v="New Rochelle"/>
    <x v="15"/>
    <n v="10801"/>
    <x v="3"/>
    <s v="TEC-MA-10000029"/>
    <x v="2"/>
    <x v="15"/>
    <s v="Epson WorkForce WF-2530 All-in-One Printer, Copier Scanner"/>
    <n v="69.989999999999995"/>
    <n v="1"/>
    <n v="0"/>
    <x v="417"/>
    <x v="3"/>
    <x v="0"/>
  </r>
  <r>
    <n v="429"/>
    <s v="CA-2019-152275"/>
    <x v="172"/>
    <d v="2019-10-08T00:00:00"/>
    <s v="Standard Class"/>
    <s v="KH-16630"/>
    <s v="Ken Heidel"/>
    <x v="1"/>
    <x v="0"/>
    <s v="San Antonio"/>
    <x v="5"/>
    <n v="78207"/>
    <x v="2"/>
    <s v="OFF-AR-10000369"/>
    <x v="1"/>
    <x v="6"/>
    <s v="Design Ebony Sketching Pencil"/>
    <n v="6.6719999999999988"/>
    <n v="6"/>
    <n v="0.2"/>
    <x v="418"/>
    <x v="2"/>
    <x v="0"/>
  </r>
  <r>
    <n v="430"/>
    <s v="US-2018-123750"/>
    <x v="173"/>
    <d v="2018-04-21T00:00:00"/>
    <s v="Standard Class"/>
    <s v="RB-19795"/>
    <s v="Ross Baird"/>
    <x v="2"/>
    <x v="0"/>
    <s v="Gastonia"/>
    <x v="3"/>
    <n v="28052"/>
    <x v="0"/>
    <s v="OFF-BI-10004584"/>
    <x v="1"/>
    <x v="8"/>
    <s v="GBC ProClick 150 Presentation Binding System"/>
    <n v="189.58800000000005"/>
    <n v="2"/>
    <n v="0.7"/>
    <x v="419"/>
    <x v="0"/>
    <x v="0"/>
  </r>
  <r>
    <n v="431"/>
    <s v="US-2018-123750"/>
    <x v="173"/>
    <d v="2018-04-21T00:00:00"/>
    <s v="Standard Class"/>
    <s v="RB-19795"/>
    <s v="Ross Baird"/>
    <x v="2"/>
    <x v="0"/>
    <s v="Gastonia"/>
    <x v="3"/>
    <n v="28052"/>
    <x v="0"/>
    <s v="TEC-AC-10004659"/>
    <x v="2"/>
    <x v="11"/>
    <s v="Imation Secure+ Hardware Encrypted USB 2.0 Flash Drive; 16GB"/>
    <n v="408.74399999999997"/>
    <n v="7"/>
    <n v="0.2"/>
    <x v="179"/>
    <x v="0"/>
    <x v="0"/>
  </r>
  <r>
    <n v="432"/>
    <s v="US-2018-123750"/>
    <x v="173"/>
    <d v="2018-04-21T00:00:00"/>
    <s v="Standard Class"/>
    <s v="RB-19795"/>
    <s v="Ross Baird"/>
    <x v="2"/>
    <x v="0"/>
    <s v="Gastonia"/>
    <x v="3"/>
    <n v="28052"/>
    <x v="0"/>
    <s v="TEC-AC-10004659"/>
    <x v="2"/>
    <x v="11"/>
    <s v="Imation Secure+ Hardware Encrypted USB 2.0 Flash Drive; 16GB"/>
    <n v="291.95999999999998"/>
    <n v="5"/>
    <n v="0.2"/>
    <x v="420"/>
    <x v="0"/>
    <x v="0"/>
  </r>
  <r>
    <n v="433"/>
    <s v="US-2018-123750"/>
    <x v="173"/>
    <d v="2018-04-21T00:00:00"/>
    <s v="Standard Class"/>
    <s v="RB-19795"/>
    <s v="Ross Baird"/>
    <x v="2"/>
    <x v="0"/>
    <s v="Gastonia"/>
    <x v="3"/>
    <n v="28052"/>
    <x v="0"/>
    <s v="OFF-ST-10000617"/>
    <x v="1"/>
    <x v="4"/>
    <s v="Woodgrain Magazine Files by Perma"/>
    <n v="4.7679999999999998"/>
    <n v="2"/>
    <n v="0.2"/>
    <x v="421"/>
    <x v="0"/>
    <x v="0"/>
  </r>
  <r>
    <n v="434"/>
    <s v="CA-2018-127369"/>
    <x v="112"/>
    <d v="2018-06-07T00:00:00"/>
    <s v="First Class"/>
    <s v="DB-13060"/>
    <s v="Dave Brooks"/>
    <x v="0"/>
    <x v="0"/>
    <s v="Lowell"/>
    <x v="31"/>
    <n v="1852"/>
    <x v="3"/>
    <s v="OFF-ST-10003306"/>
    <x v="1"/>
    <x v="4"/>
    <s v="Letter Size Cart"/>
    <n v="714.30000000000007"/>
    <n v="5"/>
    <n v="0"/>
    <x v="422"/>
    <x v="3"/>
    <x v="0"/>
  </r>
  <r>
    <n v="435"/>
    <s v="US-2016-150574"/>
    <x v="174"/>
    <d v="2016-12-25T00:00:00"/>
    <s v="Standard Class"/>
    <s v="MK-18160"/>
    <s v="Mike Kennedy"/>
    <x v="0"/>
    <x v="0"/>
    <s v="Jacksonville"/>
    <x v="2"/>
    <n v="32216"/>
    <x v="0"/>
    <s v="OFF-BI-10000773"/>
    <x v="1"/>
    <x v="8"/>
    <s v="Insertable Tab Post Binder Dividers"/>
    <n v="4.8120000000000003"/>
    <n v="2"/>
    <n v="0.7"/>
    <x v="423"/>
    <x v="0"/>
    <x v="1"/>
  </r>
  <r>
    <n v="436"/>
    <s v="US-2016-150574"/>
    <x v="174"/>
    <d v="2016-12-25T00:00:00"/>
    <s v="Standard Class"/>
    <s v="MK-18160"/>
    <s v="Mike Kennedy"/>
    <x v="0"/>
    <x v="0"/>
    <s v="Jacksonville"/>
    <x v="2"/>
    <n v="32216"/>
    <x v="0"/>
    <s v="TEC-AC-10002600"/>
    <x v="2"/>
    <x v="11"/>
    <s v="Belkin QODE FastFit Bluetooth Keyboard"/>
    <n v="247.8"/>
    <n v="5"/>
    <n v="0.2"/>
    <x v="424"/>
    <x v="0"/>
    <x v="1"/>
  </r>
  <r>
    <n v="437"/>
    <s v="CA-2018-147375"/>
    <x v="1"/>
    <d v="2018-06-14T00:00:00"/>
    <s v="Second Class"/>
    <s v="PO-19180"/>
    <s v="Philisse Overcash"/>
    <x v="2"/>
    <x v="0"/>
    <s v="Chicago"/>
    <x v="10"/>
    <n v="60623"/>
    <x v="2"/>
    <s v="TEC-MA-10002937"/>
    <x v="2"/>
    <x v="15"/>
    <s v="Canon Color ImageCLASS MF8580Cdw Wireless Laser All-In-One Printer, Copier, Scanner"/>
    <n v="1007.979"/>
    <n v="3"/>
    <n v="0.3"/>
    <x v="425"/>
    <x v="2"/>
    <x v="1"/>
  </r>
  <r>
    <n v="438"/>
    <s v="CA-2018-147375"/>
    <x v="1"/>
    <d v="2018-06-14T00:00:00"/>
    <s v="Second Class"/>
    <s v="PO-19180"/>
    <s v="Philisse Overcash"/>
    <x v="2"/>
    <x v="0"/>
    <s v="Chicago"/>
    <x v="10"/>
    <n v="60623"/>
    <x v="2"/>
    <s v="OFF-PA-10001970"/>
    <x v="1"/>
    <x v="10"/>
    <s v="Xerox 1908"/>
    <n v="313.488"/>
    <n v="7"/>
    <n v="0.2"/>
    <x v="426"/>
    <x v="2"/>
    <x v="1"/>
  </r>
  <r>
    <n v="439"/>
    <s v="CA-2019-130043"/>
    <x v="175"/>
    <d v="2019-09-19T00:00:00"/>
    <s v="Standard Class"/>
    <s v="BB-11545"/>
    <s v="Brenda Bowman"/>
    <x v="1"/>
    <x v="0"/>
    <s v="Houston"/>
    <x v="5"/>
    <n v="77070"/>
    <x v="2"/>
    <s v="OFF-PA-10002230"/>
    <x v="1"/>
    <x v="10"/>
    <s v="Xerox 1897"/>
    <n v="31.872000000000003"/>
    <n v="8"/>
    <n v="0.2"/>
    <x v="427"/>
    <x v="2"/>
    <x v="0"/>
  </r>
  <r>
    <n v="440"/>
    <s v="CA-2019-157252"/>
    <x v="176"/>
    <d v="2019-01-23T00:00:00"/>
    <s v="Second Class"/>
    <s v="CV-12805"/>
    <s v="Cynthia Voltz"/>
    <x v="1"/>
    <x v="0"/>
    <s v="New York City"/>
    <x v="15"/>
    <n v="10024"/>
    <x v="3"/>
    <s v="FUR-CH-10003396"/>
    <x v="0"/>
    <x v="1"/>
    <s v="Global Deluxe Steno Chair"/>
    <n v="207.84600000000003"/>
    <n v="3"/>
    <n v="0.1"/>
    <x v="428"/>
    <x v="3"/>
    <x v="0"/>
  </r>
  <r>
    <n v="441"/>
    <s v="CA-2018-115756"/>
    <x v="64"/>
    <d v="2018-09-07T00:00:00"/>
    <s v="Second Class"/>
    <s v="PK-19075"/>
    <s v="Pete Kriz"/>
    <x v="0"/>
    <x v="0"/>
    <s v="Detroit"/>
    <x v="12"/>
    <n v="48227"/>
    <x v="2"/>
    <s v="FUR-FU-10000246"/>
    <x v="0"/>
    <x v="5"/>
    <s v="Aluminum Document Frame"/>
    <n v="12.22"/>
    <n v="1"/>
    <n v="0"/>
    <x v="429"/>
    <x v="2"/>
    <x v="0"/>
  </r>
  <r>
    <n v="442"/>
    <s v="CA-2018-115756"/>
    <x v="64"/>
    <d v="2018-09-07T00:00:00"/>
    <s v="Second Class"/>
    <s v="PK-19075"/>
    <s v="Pete Kriz"/>
    <x v="0"/>
    <x v="0"/>
    <s v="Detroit"/>
    <x v="12"/>
    <n v="48227"/>
    <x v="2"/>
    <s v="OFF-ST-10000060"/>
    <x v="1"/>
    <x v="4"/>
    <s v="Fellowes Bankers Box Staxonsteel Drawer File/Stacking System"/>
    <n v="194.94"/>
    <n v="3"/>
    <n v="0"/>
    <x v="430"/>
    <x v="2"/>
    <x v="0"/>
  </r>
  <r>
    <n v="443"/>
    <s v="CA-2018-115756"/>
    <x v="64"/>
    <d v="2018-09-07T00:00:00"/>
    <s v="Second Class"/>
    <s v="PK-19075"/>
    <s v="Pete Kriz"/>
    <x v="0"/>
    <x v="0"/>
    <s v="Detroit"/>
    <x v="12"/>
    <n v="48227"/>
    <x v="2"/>
    <s v="OFF-ST-10003058"/>
    <x v="1"/>
    <x v="4"/>
    <s v="Eldon Mobile Mega Data Cart  Mega Stackable  Add-On Trays"/>
    <n v="70.949999999999989"/>
    <n v="3"/>
    <n v="0"/>
    <x v="431"/>
    <x v="2"/>
    <x v="0"/>
  </r>
  <r>
    <n v="444"/>
    <s v="CA-2018-115756"/>
    <x v="64"/>
    <d v="2018-09-07T00:00:00"/>
    <s v="Second Class"/>
    <s v="PK-19075"/>
    <s v="Pete Kriz"/>
    <x v="0"/>
    <x v="0"/>
    <s v="Detroit"/>
    <x v="12"/>
    <n v="48227"/>
    <x v="2"/>
    <s v="OFF-PA-10002222"/>
    <x v="1"/>
    <x v="10"/>
    <s v="Xerox Color Copier Paper, 11&quot; x 17&quot;, Ream"/>
    <n v="91.36"/>
    <n v="4"/>
    <n v="0"/>
    <x v="432"/>
    <x v="2"/>
    <x v="0"/>
  </r>
  <r>
    <n v="445"/>
    <s v="CA-2018-115756"/>
    <x v="64"/>
    <d v="2018-09-07T00:00:00"/>
    <s v="Second Class"/>
    <s v="PK-19075"/>
    <s v="Pete Kriz"/>
    <x v="0"/>
    <x v="0"/>
    <s v="Detroit"/>
    <x v="12"/>
    <n v="48227"/>
    <x v="2"/>
    <s v="FUR-CH-10002372"/>
    <x v="0"/>
    <x v="1"/>
    <s v="Office Star - Ergonomically Designed Knee Chair"/>
    <n v="242.94"/>
    <n v="3"/>
    <n v="0"/>
    <x v="433"/>
    <x v="2"/>
    <x v="0"/>
  </r>
  <r>
    <n v="446"/>
    <s v="CA-2018-115756"/>
    <x v="64"/>
    <d v="2018-09-07T00:00:00"/>
    <s v="Second Class"/>
    <s v="PK-19075"/>
    <s v="Pete Kriz"/>
    <x v="0"/>
    <x v="0"/>
    <s v="Detroit"/>
    <x v="12"/>
    <n v="48227"/>
    <x v="2"/>
    <s v="OFF-LA-10001317"/>
    <x v="1"/>
    <x v="2"/>
    <s v="Avery 520"/>
    <n v="22.05"/>
    <n v="7"/>
    <n v="0"/>
    <x v="434"/>
    <x v="2"/>
    <x v="0"/>
  </r>
  <r>
    <n v="447"/>
    <s v="CA-2019-154214"/>
    <x v="177"/>
    <d v="2019-03-25T00:00:00"/>
    <s v="Second Class"/>
    <s v="TB-21595"/>
    <s v="Troy Blackwell"/>
    <x v="0"/>
    <x v="0"/>
    <s v="Columbus"/>
    <x v="14"/>
    <n v="47201"/>
    <x v="2"/>
    <s v="FUR-FU-10000206"/>
    <x v="0"/>
    <x v="5"/>
    <s v="GE General Purpose, Extra Long Life, Showcase &amp; Floodlight Incandescent Bulbs"/>
    <n v="2.91"/>
    <n v="1"/>
    <n v="0"/>
    <x v="435"/>
    <x v="2"/>
    <x v="1"/>
  </r>
  <r>
    <n v="448"/>
    <s v="CA-2018-166674"/>
    <x v="178"/>
    <d v="2018-04-03T00:00:00"/>
    <s v="Second Class"/>
    <s v="RB-19360"/>
    <s v="Raymond Buch"/>
    <x v="0"/>
    <x v="0"/>
    <s v="Auburn"/>
    <x v="15"/>
    <n v="13021"/>
    <x v="3"/>
    <s v="OFF-AR-10000588"/>
    <x v="1"/>
    <x v="6"/>
    <s v="Newell 345"/>
    <n v="59.519999999999996"/>
    <n v="3"/>
    <n v="0"/>
    <x v="436"/>
    <x v="3"/>
    <x v="0"/>
  </r>
  <r>
    <n v="449"/>
    <s v="CA-2018-166674"/>
    <x v="178"/>
    <d v="2018-04-03T00:00:00"/>
    <s v="Second Class"/>
    <s v="RB-19360"/>
    <s v="Raymond Buch"/>
    <x v="0"/>
    <x v="0"/>
    <s v="Auburn"/>
    <x v="15"/>
    <n v="13021"/>
    <x v="3"/>
    <s v="OFF-ST-10001469"/>
    <x v="1"/>
    <x v="4"/>
    <s v="Fellowes Bankers Box Recycled Super Stor/Drawer"/>
    <n v="161.94"/>
    <n v="3"/>
    <n v="0"/>
    <x v="437"/>
    <x v="3"/>
    <x v="0"/>
  </r>
  <r>
    <n v="450"/>
    <s v="CA-2018-166674"/>
    <x v="178"/>
    <d v="2018-04-03T00:00:00"/>
    <s v="Second Class"/>
    <s v="RB-19360"/>
    <s v="Raymond Buch"/>
    <x v="0"/>
    <x v="0"/>
    <s v="Auburn"/>
    <x v="15"/>
    <n v="13021"/>
    <x v="3"/>
    <s v="OFF-AR-10001953"/>
    <x v="1"/>
    <x v="6"/>
    <s v="Boston 1645 Deluxe Heavier-Duty Electric Pencil Sharpener"/>
    <n v="263.88"/>
    <n v="6"/>
    <n v="0"/>
    <x v="438"/>
    <x v="3"/>
    <x v="0"/>
  </r>
  <r>
    <n v="451"/>
    <s v="CA-2018-166674"/>
    <x v="178"/>
    <d v="2018-04-03T00:00:00"/>
    <s v="Second Class"/>
    <s v="RB-19360"/>
    <s v="Raymond Buch"/>
    <x v="0"/>
    <x v="0"/>
    <s v="Auburn"/>
    <x v="15"/>
    <n v="13021"/>
    <x v="3"/>
    <s v="OFF-AR-10003156"/>
    <x v="1"/>
    <x v="6"/>
    <s v="50 Colored Long Pencils"/>
    <n v="30.48"/>
    <n v="3"/>
    <n v="0"/>
    <x v="439"/>
    <x v="3"/>
    <x v="0"/>
  </r>
  <r>
    <n v="452"/>
    <s v="CA-2018-166674"/>
    <x v="178"/>
    <d v="2018-04-03T00:00:00"/>
    <s v="Second Class"/>
    <s v="RB-19360"/>
    <s v="Raymond Buch"/>
    <x v="0"/>
    <x v="0"/>
    <s v="Auburn"/>
    <x v="15"/>
    <n v="13021"/>
    <x v="3"/>
    <s v="OFF-AR-10004974"/>
    <x v="1"/>
    <x v="6"/>
    <s v="Newell 342"/>
    <n v="9.84"/>
    <n v="3"/>
    <n v="0"/>
    <x v="301"/>
    <x v="3"/>
    <x v="0"/>
  </r>
  <r>
    <n v="453"/>
    <s v="CA-2018-166674"/>
    <x v="178"/>
    <d v="2018-04-03T00:00:00"/>
    <s v="Second Class"/>
    <s v="RB-19360"/>
    <s v="Raymond Buch"/>
    <x v="0"/>
    <x v="0"/>
    <s v="Auburn"/>
    <x v="15"/>
    <n v="13021"/>
    <x v="3"/>
    <s v="TEC-PH-10002365"/>
    <x v="2"/>
    <x v="7"/>
    <s v="Belkin Grip Candy Sheer Case / Cover for iPhone 5 and 5S"/>
    <n v="35.119999999999997"/>
    <n v="4"/>
    <n v="0"/>
    <x v="440"/>
    <x v="3"/>
    <x v="0"/>
  </r>
  <r>
    <n v="454"/>
    <s v="CA-2019-147277"/>
    <x v="179"/>
    <d v="2019-10-24T00:00:00"/>
    <s v="Standard Class"/>
    <s v="EB-13705"/>
    <s v="Ed Braxton"/>
    <x v="1"/>
    <x v="0"/>
    <s v="Akron"/>
    <x v="24"/>
    <n v="44312"/>
    <x v="3"/>
    <s v="FUR-TA-10001539"/>
    <x v="0"/>
    <x v="3"/>
    <s v="Chromcraft Rectangular Conference Tables"/>
    <n v="284.36399999999998"/>
    <n v="2"/>
    <n v="0.4"/>
    <x v="441"/>
    <x v="3"/>
    <x v="0"/>
  </r>
  <r>
    <n v="455"/>
    <s v="CA-2019-147277"/>
    <x v="179"/>
    <d v="2019-10-24T00:00:00"/>
    <s v="Standard Class"/>
    <s v="EB-13705"/>
    <s v="Ed Braxton"/>
    <x v="1"/>
    <x v="0"/>
    <s v="Akron"/>
    <x v="24"/>
    <n v="44312"/>
    <x v="3"/>
    <s v="OFF-ST-10000142"/>
    <x v="1"/>
    <x v="4"/>
    <s v="Deluxe Rollaway Locking File with Drawer"/>
    <n v="665.40800000000002"/>
    <n v="2"/>
    <n v="0.2"/>
    <x v="442"/>
    <x v="3"/>
    <x v="0"/>
  </r>
  <r>
    <n v="456"/>
    <s v="CA-2018-100153"/>
    <x v="180"/>
    <d v="2018-12-17T00:00:00"/>
    <s v="Standard Class"/>
    <s v="KH-16630"/>
    <s v="Ken Heidel"/>
    <x v="1"/>
    <x v="0"/>
    <s v="Norman"/>
    <x v="26"/>
    <n v="73071"/>
    <x v="2"/>
    <s v="TEC-AC-10001772"/>
    <x v="2"/>
    <x v="11"/>
    <s v="Memorex Mini Travel Drive 16 GB USB 2.0 Flash Drive"/>
    <n v="63.88"/>
    <n v="4"/>
    <n v="0"/>
    <x v="443"/>
    <x v="2"/>
    <x v="0"/>
  </r>
  <r>
    <n v="457"/>
    <s v="US-2016-110674"/>
    <x v="181"/>
    <d v="2016-02-18T00:00:00"/>
    <s v="Standard Class"/>
    <s v="SC-20095"/>
    <s v="Sanjit Chand"/>
    <x v="0"/>
    <x v="0"/>
    <s v="Concord"/>
    <x v="1"/>
    <n v="94521"/>
    <x v="1"/>
    <s v="FUR-CH-10000225"/>
    <x v="0"/>
    <x v="1"/>
    <s v="Global Geo Office Task Chair, Gray"/>
    <n v="129.56800000000001"/>
    <n v="2"/>
    <n v="0.2"/>
    <x v="444"/>
    <x v="1"/>
    <x v="0"/>
  </r>
  <r>
    <n v="458"/>
    <s v="US-2018-157945"/>
    <x v="182"/>
    <d v="2018-10-01T00:00:00"/>
    <s v="Standard Class"/>
    <s v="NF-18385"/>
    <s v="Natalie Fritzler"/>
    <x v="0"/>
    <x v="0"/>
    <s v="Decatur"/>
    <x v="10"/>
    <n v="62521"/>
    <x v="2"/>
    <s v="FUR-CH-10002331"/>
    <x v="0"/>
    <x v="1"/>
    <s v="Hon 4700 Series Mobuis Mid-Back Task Chairs with Adjustable Arms"/>
    <n v="747.55799999999999"/>
    <n v="3"/>
    <n v="0.3"/>
    <x v="445"/>
    <x v="2"/>
    <x v="0"/>
  </r>
  <r>
    <n v="459"/>
    <s v="US-2018-157945"/>
    <x v="182"/>
    <d v="2018-10-01T00:00:00"/>
    <s v="Standard Class"/>
    <s v="NF-18385"/>
    <s v="Natalie Fritzler"/>
    <x v="0"/>
    <x v="0"/>
    <s v="Decatur"/>
    <x v="10"/>
    <n v="62521"/>
    <x v="2"/>
    <s v="OFF-EN-10001415"/>
    <x v="1"/>
    <x v="12"/>
    <s v="Staple envelope"/>
    <n v="8.9280000000000008"/>
    <n v="2"/>
    <n v="0.2"/>
    <x v="446"/>
    <x v="2"/>
    <x v="0"/>
  </r>
  <r>
    <n v="460"/>
    <s v="CA-2017-109638"/>
    <x v="83"/>
    <d v="2017-12-22T00:00:00"/>
    <s v="Standard Class"/>
    <s v="JH-15985"/>
    <s v="Joseph Holt"/>
    <x v="0"/>
    <x v="0"/>
    <s v="Seattle"/>
    <x v="4"/>
    <n v="98115"/>
    <x v="1"/>
    <s v="OFF-AP-10002472"/>
    <x v="1"/>
    <x v="9"/>
    <s v="3M Office Air Cleaner"/>
    <n v="103.92"/>
    <n v="4"/>
    <n v="0"/>
    <x v="447"/>
    <x v="1"/>
    <x v="0"/>
  </r>
  <r>
    <n v="461"/>
    <s v="CA-2017-109638"/>
    <x v="83"/>
    <d v="2017-12-22T00:00:00"/>
    <s v="Standard Class"/>
    <s v="JH-15985"/>
    <s v="Joseph Holt"/>
    <x v="0"/>
    <x v="0"/>
    <s v="Seattle"/>
    <x v="4"/>
    <n v="98115"/>
    <x v="1"/>
    <s v="TEC-AC-10004571"/>
    <x v="2"/>
    <x v="11"/>
    <s v="Logitech G700s Rechargeable Gaming Mouse"/>
    <n v="899.91"/>
    <n v="9"/>
    <n v="0"/>
    <x v="448"/>
    <x v="1"/>
    <x v="0"/>
  </r>
  <r>
    <n v="462"/>
    <s v="CA-2017-109638"/>
    <x v="83"/>
    <d v="2017-12-22T00:00:00"/>
    <s v="Standard Class"/>
    <s v="JH-15985"/>
    <s v="Joseph Holt"/>
    <x v="0"/>
    <x v="0"/>
    <s v="Seattle"/>
    <x v="4"/>
    <n v="98115"/>
    <x v="1"/>
    <s v="OFF-BI-10001098"/>
    <x v="1"/>
    <x v="8"/>
    <s v="Acco D-Ring Binder w/DublLock"/>
    <n v="51.311999999999998"/>
    <n v="3"/>
    <n v="0.2"/>
    <x v="449"/>
    <x v="1"/>
    <x v="0"/>
  </r>
  <r>
    <n v="463"/>
    <s v="CA-2018-109869"/>
    <x v="183"/>
    <d v="2018-04-29T00:00:00"/>
    <s v="Standard Class"/>
    <s v="TN-21040"/>
    <s v="Tanja Norvell"/>
    <x v="2"/>
    <x v="0"/>
    <s v="Phoenix"/>
    <x v="16"/>
    <n v="85023"/>
    <x v="1"/>
    <s v="FUR-FU-10000023"/>
    <x v="0"/>
    <x v="5"/>
    <s v="Eldon Wave Desk Accessories"/>
    <n v="23.56"/>
    <n v="5"/>
    <n v="0.2"/>
    <x v="450"/>
    <x v="1"/>
    <x v="1"/>
  </r>
  <r>
    <n v="464"/>
    <s v="CA-2018-109869"/>
    <x v="183"/>
    <d v="2018-04-29T00:00:00"/>
    <s v="Standard Class"/>
    <s v="TN-21040"/>
    <s v="Tanja Norvell"/>
    <x v="2"/>
    <x v="0"/>
    <s v="Phoenix"/>
    <x v="16"/>
    <n v="85023"/>
    <x v="1"/>
    <s v="FUR-TA-10001889"/>
    <x v="0"/>
    <x v="3"/>
    <s v="Bush Advantage Collection Racetrack Conference Table"/>
    <n v="1272.6299999999999"/>
    <n v="6"/>
    <n v="0.5"/>
    <x v="451"/>
    <x v="1"/>
    <x v="1"/>
  </r>
  <r>
    <n v="465"/>
    <s v="CA-2018-109869"/>
    <x v="183"/>
    <d v="2018-04-29T00:00:00"/>
    <s v="Standard Class"/>
    <s v="TN-21040"/>
    <s v="Tanja Norvell"/>
    <x v="2"/>
    <x v="0"/>
    <s v="Phoenix"/>
    <x v="16"/>
    <n v="85023"/>
    <x v="1"/>
    <s v="OFF-BI-10000315"/>
    <x v="1"/>
    <x v="8"/>
    <s v="Poly Designer Cover &amp; Back"/>
    <n v="28.484999999999999"/>
    <n v="5"/>
    <n v="0.7"/>
    <x v="452"/>
    <x v="1"/>
    <x v="1"/>
  </r>
  <r>
    <n v="466"/>
    <s v="CA-2018-109869"/>
    <x v="183"/>
    <d v="2018-04-29T00:00:00"/>
    <s v="Standard Class"/>
    <s v="TN-21040"/>
    <s v="Tanja Norvell"/>
    <x v="2"/>
    <x v="0"/>
    <s v="Phoenix"/>
    <x v="16"/>
    <n v="85023"/>
    <x v="1"/>
    <s v="OFF-SU-10003505"/>
    <x v="1"/>
    <x v="14"/>
    <s v="Premier Electric Letter Opener"/>
    <n v="185.376"/>
    <n v="2"/>
    <n v="0.2"/>
    <x v="453"/>
    <x v="1"/>
    <x v="1"/>
  </r>
  <r>
    <n v="467"/>
    <s v="CA-2018-109869"/>
    <x v="183"/>
    <d v="2018-04-29T00:00:00"/>
    <s v="Standard Class"/>
    <s v="TN-21040"/>
    <s v="Tanja Norvell"/>
    <x v="2"/>
    <x v="0"/>
    <s v="Phoenix"/>
    <x v="16"/>
    <n v="85023"/>
    <x v="1"/>
    <s v="OFF-AP-10002578"/>
    <x v="1"/>
    <x v="9"/>
    <s v="Fellowes Premier Superior Surge Suppressor, 10-Outlet, With Phone and Remote"/>
    <n v="78.272000000000006"/>
    <n v="2"/>
    <n v="0.2"/>
    <x v="454"/>
    <x v="1"/>
    <x v="1"/>
  </r>
  <r>
    <n v="468"/>
    <s v="US-2017-101399"/>
    <x v="184"/>
    <d v="2017-01-24T00:00:00"/>
    <s v="Standard Class"/>
    <s v="JS-15940"/>
    <s v="Joni Sundaresam"/>
    <x v="2"/>
    <x v="0"/>
    <s v="Park Ridge"/>
    <x v="10"/>
    <n v="60068"/>
    <x v="2"/>
    <s v="FUR-FU-10002918"/>
    <x v="0"/>
    <x v="5"/>
    <s v="Eldon ClusterMat Chair Mat with Cordless Antistatic Protection"/>
    <n v="254.74400000000003"/>
    <n v="7"/>
    <n v="0.6"/>
    <x v="455"/>
    <x v="2"/>
    <x v="0"/>
  </r>
  <r>
    <n v="469"/>
    <s v="CA-2019-154907"/>
    <x v="185"/>
    <d v="2019-04-04T00:00:00"/>
    <s v="Standard Class"/>
    <s v="DS-13180"/>
    <s v="David Smith"/>
    <x v="1"/>
    <x v="0"/>
    <s v="Amarillo"/>
    <x v="5"/>
    <n v="79109"/>
    <x v="2"/>
    <s v="FUR-BO-10002824"/>
    <x v="0"/>
    <x v="0"/>
    <s v="Bush Mission Pointe Library"/>
    <n v="205.33279999999996"/>
    <n v="2"/>
    <n v="0.32"/>
    <x v="456"/>
    <x v="2"/>
    <x v="0"/>
  </r>
  <r>
    <n v="470"/>
    <s v="US-2018-100419"/>
    <x v="186"/>
    <d v="2018-12-20T00:00:00"/>
    <s v="Second Class"/>
    <s v="CC-12670"/>
    <s v="Craig Carreira"/>
    <x v="0"/>
    <x v="0"/>
    <s v="Chicago"/>
    <x v="10"/>
    <n v="60610"/>
    <x v="2"/>
    <s v="OFF-BI-10002194"/>
    <x v="1"/>
    <x v="8"/>
    <s v="Cardinal Hold-It CD Pocket"/>
    <n v="4.7879999999999985"/>
    <n v="3"/>
    <n v="0.8"/>
    <x v="457"/>
    <x v="2"/>
    <x v="0"/>
  </r>
  <r>
    <n v="471"/>
    <s v="CA-2017-154144"/>
    <x v="139"/>
    <d v="2017-12-24T00:00:00"/>
    <s v="Standard Class"/>
    <s v="MH-17785"/>
    <s v="Maya Herman"/>
    <x v="1"/>
    <x v="0"/>
    <s v="Lindenhurst"/>
    <x v="15"/>
    <n v="11757"/>
    <x v="3"/>
    <s v="OFF-PA-10004071"/>
    <x v="1"/>
    <x v="10"/>
    <s v="Eaton Premium Continuous-Feed Paper, 25% Cotton, Letter Size, White, 1000 Shts/Box"/>
    <n v="55.48"/>
    <n v="1"/>
    <n v="0"/>
    <x v="458"/>
    <x v="3"/>
    <x v="0"/>
  </r>
  <r>
    <n v="472"/>
    <s v="CA-2016-144666"/>
    <x v="187"/>
    <d v="2016-11-11T00:00:00"/>
    <s v="Second Class"/>
    <s v="JP-15520"/>
    <s v="Jeremy Pistek"/>
    <x v="0"/>
    <x v="0"/>
    <s v="San Francisco"/>
    <x v="1"/>
    <n v="94110"/>
    <x v="1"/>
    <s v="OFF-ST-10002743"/>
    <x v="1"/>
    <x v="4"/>
    <s v="SAFCO Boltless Steel Shelving"/>
    <n v="340.92"/>
    <n v="3"/>
    <n v="0"/>
    <x v="459"/>
    <x v="1"/>
    <x v="0"/>
  </r>
  <r>
    <n v="473"/>
    <s v="CA-2016-144666"/>
    <x v="187"/>
    <d v="2016-11-11T00:00:00"/>
    <s v="Second Class"/>
    <s v="JP-15520"/>
    <s v="Jeremy Pistek"/>
    <x v="0"/>
    <x v="0"/>
    <s v="San Francisco"/>
    <x v="1"/>
    <n v="94110"/>
    <x v="1"/>
    <s v="FUR-BO-10001601"/>
    <x v="0"/>
    <x v="0"/>
    <s v="Sauder Mission Library with Doors, Fruitwood Finish"/>
    <n v="222.66599999999997"/>
    <n v="2"/>
    <n v="0.15"/>
    <x v="460"/>
    <x v="1"/>
    <x v="0"/>
  </r>
  <r>
    <n v="474"/>
    <s v="CA-2016-144666"/>
    <x v="187"/>
    <d v="2016-11-11T00:00:00"/>
    <s v="Second Class"/>
    <s v="JP-15520"/>
    <s v="Jeremy Pistek"/>
    <x v="0"/>
    <x v="0"/>
    <s v="San Francisco"/>
    <x v="1"/>
    <n v="94110"/>
    <x v="1"/>
    <s v="TEC-PH-10002680"/>
    <x v="2"/>
    <x v="7"/>
    <s v="Samsung Galaxy Note 3"/>
    <n v="703.96800000000007"/>
    <n v="4"/>
    <n v="0.2"/>
    <x v="461"/>
    <x v="1"/>
    <x v="0"/>
  </r>
  <r>
    <n v="475"/>
    <s v="CA-2016-144666"/>
    <x v="187"/>
    <d v="2016-11-11T00:00:00"/>
    <s v="Second Class"/>
    <s v="JP-15520"/>
    <s v="Jeremy Pistek"/>
    <x v="0"/>
    <x v="0"/>
    <s v="San Francisco"/>
    <x v="1"/>
    <n v="94110"/>
    <x v="1"/>
    <s v="OFF-ST-10001321"/>
    <x v="1"/>
    <x v="4"/>
    <s v="Decoflex Hanging Personal Folder File, Blue"/>
    <n v="92.52"/>
    <n v="6"/>
    <n v="0"/>
    <x v="462"/>
    <x v="1"/>
    <x v="0"/>
  </r>
  <r>
    <n v="476"/>
    <s v="CA-2016-144666"/>
    <x v="187"/>
    <d v="2016-11-11T00:00:00"/>
    <s v="Second Class"/>
    <s v="JP-15520"/>
    <s v="Jeremy Pistek"/>
    <x v="0"/>
    <x v="0"/>
    <s v="San Francisco"/>
    <x v="1"/>
    <n v="94110"/>
    <x v="1"/>
    <s v="OFF-PA-10001509"/>
    <x v="1"/>
    <x v="10"/>
    <s v="Recycled Desk Saver Line &quot;While You Were Out&quot; Book, 5 1/2&quot; X 4&quot;"/>
    <n v="62.649999999999991"/>
    <n v="7"/>
    <n v="0"/>
    <x v="463"/>
    <x v="1"/>
    <x v="0"/>
  </r>
  <r>
    <n v="477"/>
    <s v="CA-2016-144666"/>
    <x v="187"/>
    <d v="2016-11-11T00:00:00"/>
    <s v="Second Class"/>
    <s v="JP-15520"/>
    <s v="Jeremy Pistek"/>
    <x v="0"/>
    <x v="0"/>
    <s v="San Francisco"/>
    <x v="1"/>
    <n v="94110"/>
    <x v="1"/>
    <s v="OFF-PA-10003465"/>
    <x v="1"/>
    <x v="10"/>
    <s v="Xerox 1912"/>
    <n v="94.85"/>
    <n v="5"/>
    <n v="0"/>
    <x v="464"/>
    <x v="1"/>
    <x v="0"/>
  </r>
  <r>
    <n v="478"/>
    <s v="CA-2018-103891"/>
    <x v="188"/>
    <d v="2018-07-19T00:00:00"/>
    <s v="Standard Class"/>
    <s v="KH-16690"/>
    <s v="Kristen Hastings"/>
    <x v="1"/>
    <x v="0"/>
    <s v="Los Angeles"/>
    <x v="1"/>
    <n v="90008"/>
    <x v="1"/>
    <s v="TEC-PH-10000149"/>
    <x v="2"/>
    <x v="7"/>
    <s v="Cisco SPA525G2 IP Phone - Wireless"/>
    <n v="95.76"/>
    <n v="6"/>
    <n v="0.2"/>
    <x v="465"/>
    <x v="1"/>
    <x v="0"/>
  </r>
  <r>
    <n v="479"/>
    <s v="CA-2018-152632"/>
    <x v="189"/>
    <d v="2018-11-02T00:00:00"/>
    <s v="Standard Class"/>
    <s v="JE-15475"/>
    <s v="Jeremy Ellison"/>
    <x v="0"/>
    <x v="0"/>
    <s v="Troy"/>
    <x v="15"/>
    <n v="12180"/>
    <x v="3"/>
    <s v="FUR-FU-10002671"/>
    <x v="0"/>
    <x v="5"/>
    <s v="Electrix 20W Halogen Replacement Bulb for Zoom-In Desk Lamp"/>
    <n v="40.200000000000003"/>
    <n v="3"/>
    <n v="0"/>
    <x v="466"/>
    <x v="3"/>
    <x v="0"/>
  </r>
  <r>
    <n v="480"/>
    <s v="CA-2018-100790"/>
    <x v="190"/>
    <d v="2018-07-02T00:00:00"/>
    <s v="Standard Class"/>
    <s v="JG-15805"/>
    <s v="John Grady"/>
    <x v="1"/>
    <x v="0"/>
    <s v="New York City"/>
    <x v="15"/>
    <n v="10024"/>
    <x v="3"/>
    <s v="OFF-AR-10003045"/>
    <x v="1"/>
    <x v="6"/>
    <s v="Prang Colored Pencils"/>
    <n v="14.7"/>
    <n v="5"/>
    <n v="0"/>
    <x v="467"/>
    <x v="3"/>
    <x v="0"/>
  </r>
  <r>
    <n v="481"/>
    <s v="CA-2018-100790"/>
    <x v="190"/>
    <d v="2018-07-02T00:00:00"/>
    <s v="Standard Class"/>
    <s v="JG-15805"/>
    <s v="John Grady"/>
    <x v="1"/>
    <x v="0"/>
    <s v="New York City"/>
    <x v="15"/>
    <n v="10024"/>
    <x v="3"/>
    <s v="OFF-ST-10000689"/>
    <x v="1"/>
    <x v="4"/>
    <s v="Fellowes Strictly Business Drawer File, Letter/Legal Size"/>
    <n v="704.25"/>
    <n v="5"/>
    <n v="0"/>
    <x v="468"/>
    <x v="3"/>
    <x v="0"/>
  </r>
  <r>
    <n v="482"/>
    <s v="CA-2016-134677"/>
    <x v="191"/>
    <d v="2016-10-10T00:00:00"/>
    <s v="Standard Class"/>
    <s v="XP-21865"/>
    <s v="Xylona Preis"/>
    <x v="0"/>
    <x v="0"/>
    <s v="San Diego"/>
    <x v="1"/>
    <n v="92024"/>
    <x v="1"/>
    <s v="TEC-AC-10001445"/>
    <x v="2"/>
    <x v="11"/>
    <s v="Imation USB 2.0 Swivel Flash Drive USB flash drive - 4 GB - Pink"/>
    <n v="9.09"/>
    <n v="3"/>
    <n v="0"/>
    <x v="469"/>
    <x v="1"/>
    <x v="0"/>
  </r>
  <r>
    <n v="483"/>
    <s v="CA-2016-127691"/>
    <x v="192"/>
    <d v="2016-07-27T00:00:00"/>
    <s v="Standard Class"/>
    <s v="EM-14065"/>
    <s v="Erin Mull"/>
    <x v="0"/>
    <x v="0"/>
    <s v="New York City"/>
    <x v="15"/>
    <n v="10024"/>
    <x v="3"/>
    <s v="OFF-AR-10002053"/>
    <x v="1"/>
    <x v="6"/>
    <s v="Premium Writing Pencils, Soft, #2 by Central Association for the Blind"/>
    <n v="5.96"/>
    <n v="2"/>
    <n v="0"/>
    <x v="470"/>
    <x v="3"/>
    <x v="0"/>
  </r>
  <r>
    <n v="484"/>
    <s v="CA-2016-127691"/>
    <x v="192"/>
    <d v="2016-07-27T00:00:00"/>
    <s v="Standard Class"/>
    <s v="EM-14065"/>
    <s v="Erin Mull"/>
    <x v="0"/>
    <x v="0"/>
    <s v="New York City"/>
    <x v="15"/>
    <n v="10024"/>
    <x v="3"/>
    <s v="TEC-AC-10002567"/>
    <x v="2"/>
    <x v="11"/>
    <s v="Logitech G602 Wireless Gaming Mouse"/>
    <n v="159.97999999999999"/>
    <n v="2"/>
    <n v="0"/>
    <x v="471"/>
    <x v="3"/>
    <x v="0"/>
  </r>
  <r>
    <n v="485"/>
    <s v="CA-2019-140963"/>
    <x v="193"/>
    <d v="2019-06-13T00:00:00"/>
    <s v="First Class"/>
    <s v="MT-18070"/>
    <s v="Michelle Tran"/>
    <x v="2"/>
    <x v="0"/>
    <s v="Los Angeles"/>
    <x v="1"/>
    <n v="90045"/>
    <x v="1"/>
    <s v="OFF-LA-10003923"/>
    <x v="1"/>
    <x v="2"/>
    <s v="Alphabetical Labels for Top Tab Filing"/>
    <n v="29.6"/>
    <n v="2"/>
    <n v="0"/>
    <x v="472"/>
    <x v="1"/>
    <x v="1"/>
  </r>
  <r>
    <n v="486"/>
    <s v="CA-2019-140963"/>
    <x v="193"/>
    <d v="2019-06-13T00:00:00"/>
    <s v="First Class"/>
    <s v="MT-18070"/>
    <s v="Michelle Tran"/>
    <x v="2"/>
    <x v="0"/>
    <s v="Los Angeles"/>
    <x v="1"/>
    <n v="90045"/>
    <x v="1"/>
    <s v="FUR-BO-10001337"/>
    <x v="0"/>
    <x v="0"/>
    <s v="O'Sullivan Living Dimensions 2-Shelf Bookcases"/>
    <n v="514.16499999999996"/>
    <n v="5"/>
    <n v="0.15"/>
    <x v="473"/>
    <x v="1"/>
    <x v="1"/>
  </r>
  <r>
    <n v="487"/>
    <s v="CA-2019-140963"/>
    <x v="193"/>
    <d v="2019-06-13T00:00:00"/>
    <s v="First Class"/>
    <s v="MT-18070"/>
    <s v="Michelle Tran"/>
    <x v="2"/>
    <x v="0"/>
    <s v="Los Angeles"/>
    <x v="1"/>
    <n v="90045"/>
    <x v="1"/>
    <s v="TEC-PH-10001924"/>
    <x v="2"/>
    <x v="7"/>
    <s v="iHome FM Clock Radio with Lightning Dock"/>
    <n v="279.95999999999998"/>
    <n v="5"/>
    <n v="0.2"/>
    <x v="474"/>
    <x v="1"/>
    <x v="1"/>
  </r>
  <r>
    <n v="488"/>
    <s v="CA-2016-154627"/>
    <x v="194"/>
    <d v="2016-10-31T00:00:00"/>
    <s v="First Class"/>
    <s v="SA-20830"/>
    <s v="Sue Ann Reed"/>
    <x v="0"/>
    <x v="0"/>
    <s v="Chicago"/>
    <x v="10"/>
    <n v="60610"/>
    <x v="2"/>
    <s v="TEC-PH-10001363"/>
    <x v="2"/>
    <x v="7"/>
    <s v="Apple iPhone 5S"/>
    <n v="2735.9520000000002"/>
    <n v="6"/>
    <n v="0.2"/>
    <x v="475"/>
    <x v="2"/>
    <x v="0"/>
  </r>
  <r>
    <n v="489"/>
    <s v="CA-2016-133753"/>
    <x v="3"/>
    <d v="2016-06-13T00:00:00"/>
    <s v="Second Class"/>
    <s v="CW-11905"/>
    <s v="Carl Weiss"/>
    <x v="2"/>
    <x v="0"/>
    <s v="Huntsville"/>
    <x v="5"/>
    <n v="77340"/>
    <x v="2"/>
    <s v="TEC-PH-10000376"/>
    <x v="2"/>
    <x v="7"/>
    <s v="Square Credit Card Reader"/>
    <n v="7.9920000000000009"/>
    <n v="1"/>
    <n v="0.2"/>
    <x v="476"/>
    <x v="2"/>
    <x v="0"/>
  </r>
  <r>
    <n v="490"/>
    <s v="CA-2016-133753"/>
    <x v="3"/>
    <d v="2016-06-13T00:00:00"/>
    <s v="Second Class"/>
    <s v="CW-11905"/>
    <s v="Carl Weiss"/>
    <x v="2"/>
    <x v="0"/>
    <s v="Huntsville"/>
    <x v="5"/>
    <n v="77340"/>
    <x v="2"/>
    <s v="TEC-AC-10000303"/>
    <x v="2"/>
    <x v="11"/>
    <s v="Logitech M510 Wireless Mouse"/>
    <n v="63.984000000000009"/>
    <n v="2"/>
    <n v="0.2"/>
    <x v="477"/>
    <x v="2"/>
    <x v="0"/>
  </r>
  <r>
    <n v="491"/>
    <s v="CA-2016-133753"/>
    <x v="3"/>
    <d v="2016-06-13T00:00:00"/>
    <s v="Second Class"/>
    <s v="CW-11905"/>
    <s v="Carl Weiss"/>
    <x v="2"/>
    <x v="0"/>
    <s v="Huntsville"/>
    <x v="5"/>
    <n v="77340"/>
    <x v="2"/>
    <s v="OFF-AR-10001953"/>
    <x v="1"/>
    <x v="6"/>
    <s v="Boston 1645 Deluxe Heavier-Duty Electric Pencil Sharpener"/>
    <n v="70.367999999999995"/>
    <n v="2"/>
    <n v="0.2"/>
    <x v="478"/>
    <x v="2"/>
    <x v="0"/>
  </r>
  <r>
    <n v="492"/>
    <s v="CA-2016-113362"/>
    <x v="80"/>
    <d v="2016-09-19T00:00:00"/>
    <s v="Standard Class"/>
    <s v="AJ-10960"/>
    <s v="Astrea Jones"/>
    <x v="0"/>
    <x v="0"/>
    <s v="Rochester"/>
    <x v="15"/>
    <n v="14609"/>
    <x v="3"/>
    <s v="OFF-ST-10001809"/>
    <x v="1"/>
    <x v="4"/>
    <s v="Fellowes Officeware Wire Shelving"/>
    <n v="449.15"/>
    <n v="5"/>
    <n v="0"/>
    <x v="479"/>
    <x v="3"/>
    <x v="0"/>
  </r>
  <r>
    <n v="493"/>
    <s v="CA-2016-113362"/>
    <x v="80"/>
    <d v="2016-09-19T00:00:00"/>
    <s v="Standard Class"/>
    <s v="AJ-10960"/>
    <s v="Astrea Jones"/>
    <x v="0"/>
    <x v="0"/>
    <s v="Rochester"/>
    <x v="15"/>
    <n v="14609"/>
    <x v="3"/>
    <s v="OFF-EN-10003845"/>
    <x v="1"/>
    <x v="12"/>
    <s v="Colored Envelopes"/>
    <n v="11.07"/>
    <n v="3"/>
    <n v="0"/>
    <x v="480"/>
    <x v="3"/>
    <x v="0"/>
  </r>
  <r>
    <n v="494"/>
    <s v="CA-2018-169166"/>
    <x v="195"/>
    <d v="2018-05-14T00:00:00"/>
    <s v="Standard Class"/>
    <s v="SS-20590"/>
    <s v="Sonia Sunley"/>
    <x v="0"/>
    <x v="0"/>
    <s v="Seattle"/>
    <x v="4"/>
    <n v="98115"/>
    <x v="1"/>
    <s v="TEC-AC-10000991"/>
    <x v="2"/>
    <x v="11"/>
    <s v="Sony Micro Vault Click 8 GB USB 2.0 Flash Drive"/>
    <n v="93.98"/>
    <n v="2"/>
    <n v="0"/>
    <x v="481"/>
    <x v="1"/>
    <x v="0"/>
  </r>
  <r>
    <n v="495"/>
    <s v="US-2018-120929"/>
    <x v="196"/>
    <d v="2018-03-21T00:00:00"/>
    <s v="Second Class"/>
    <s v="RO-19780"/>
    <s v="Rose O'Brian"/>
    <x v="0"/>
    <x v="0"/>
    <s v="Memphis"/>
    <x v="18"/>
    <n v="38109"/>
    <x v="0"/>
    <s v="FUR-TA-10001857"/>
    <x v="0"/>
    <x v="3"/>
    <s v="Balt Solid Wood Rectangular Table"/>
    <n v="189.88200000000001"/>
    <n v="3"/>
    <n v="0.4"/>
    <x v="482"/>
    <x v="0"/>
    <x v="0"/>
  </r>
  <r>
    <n v="496"/>
    <s v="CA-2017-134782"/>
    <x v="17"/>
    <d v="2017-12-31T00:00:00"/>
    <s v="Standard Class"/>
    <s v="MD-17350"/>
    <s v="Maribeth Dona"/>
    <x v="0"/>
    <x v="0"/>
    <s v="Fayetteville"/>
    <x v="36"/>
    <n v="72701"/>
    <x v="0"/>
    <s v="OFF-EN-10001434"/>
    <x v="1"/>
    <x v="12"/>
    <s v="Strathmore #10 Envelopes, Ultimate White"/>
    <n v="105.42"/>
    <n v="2"/>
    <n v="0"/>
    <x v="483"/>
    <x v="0"/>
    <x v="0"/>
  </r>
  <r>
    <n v="497"/>
    <s v="CA-2018-126158"/>
    <x v="197"/>
    <d v="2018-07-31T00:00:00"/>
    <s v="Standard Class"/>
    <s v="SC-20095"/>
    <s v="Sanjit Chand"/>
    <x v="0"/>
    <x v="0"/>
    <s v="Costa Mesa"/>
    <x v="1"/>
    <n v="92627"/>
    <x v="1"/>
    <s v="OFF-BI-10002498"/>
    <x v="1"/>
    <x v="8"/>
    <s v="Clear Mylar Reinforcing Strips"/>
    <n v="119.61600000000001"/>
    <n v="8"/>
    <n v="0.2"/>
    <x v="484"/>
    <x v="1"/>
    <x v="0"/>
  </r>
  <r>
    <n v="498"/>
    <s v="CA-2018-126158"/>
    <x v="197"/>
    <d v="2018-07-31T00:00:00"/>
    <s v="Standard Class"/>
    <s v="SC-20095"/>
    <s v="Sanjit Chand"/>
    <x v="0"/>
    <x v="0"/>
    <s v="Costa Mesa"/>
    <x v="1"/>
    <n v="92627"/>
    <x v="1"/>
    <s v="FUR-FU-10004864"/>
    <x v="0"/>
    <x v="5"/>
    <s v="Howard Miller 14-1/2&quot; Diameter Chrome Round Wall Clock"/>
    <n v="255.76"/>
    <n v="4"/>
    <n v="0"/>
    <x v="485"/>
    <x v="1"/>
    <x v="0"/>
  </r>
  <r>
    <n v="499"/>
    <s v="CA-2018-126158"/>
    <x v="197"/>
    <d v="2018-07-31T00:00:00"/>
    <s v="Standard Class"/>
    <s v="SC-20095"/>
    <s v="Sanjit Chand"/>
    <x v="0"/>
    <x v="0"/>
    <s v="Costa Mesa"/>
    <x v="1"/>
    <n v="92627"/>
    <x v="1"/>
    <s v="FUR-CH-10002602"/>
    <x v="0"/>
    <x v="1"/>
    <s v="DMI Arturo Collection Mission-style Design Wood Chair"/>
    <n v="241.56799999999998"/>
    <n v="2"/>
    <n v="0.2"/>
    <x v="486"/>
    <x v="1"/>
    <x v="0"/>
  </r>
  <r>
    <n v="500"/>
    <s v="CA-2018-126158"/>
    <x v="197"/>
    <d v="2018-07-31T00:00:00"/>
    <s v="Standard Class"/>
    <s v="SC-20095"/>
    <s v="Sanjit Chand"/>
    <x v="0"/>
    <x v="0"/>
    <s v="Costa Mesa"/>
    <x v="1"/>
    <n v="92627"/>
    <x v="1"/>
    <s v="FUR-FU-10000073"/>
    <x v="0"/>
    <x v="5"/>
    <s v="Deflect-O Glasstique Clear Desk Accessories"/>
    <n v="69.3"/>
    <n v="9"/>
    <n v="0"/>
    <x v="487"/>
    <x v="1"/>
    <x v="0"/>
  </r>
  <r>
    <n v="501"/>
    <s v="US-2018-105578"/>
    <x v="198"/>
    <d v="2018-06-04T00:00:00"/>
    <s v="Standard Class"/>
    <s v="MY-17380"/>
    <s v="Maribeth Yedwab"/>
    <x v="1"/>
    <x v="0"/>
    <s v="Parker"/>
    <x v="22"/>
    <n v="80134"/>
    <x v="1"/>
    <s v="OFF-BI-10001670"/>
    <x v="1"/>
    <x v="8"/>
    <s v="Vinyl Sectional Post Binders"/>
    <n v="22.620000000000005"/>
    <n v="2"/>
    <n v="0.7"/>
    <x v="488"/>
    <x v="1"/>
    <x v="1"/>
  </r>
  <r>
    <n v="502"/>
    <s v="US-2018-105578"/>
    <x v="198"/>
    <d v="2018-06-04T00:00:00"/>
    <s v="Standard Class"/>
    <s v="MY-17380"/>
    <s v="Maribeth Yedwab"/>
    <x v="1"/>
    <x v="0"/>
    <s v="Parker"/>
    <x v="22"/>
    <n v="80134"/>
    <x v="1"/>
    <s v="OFF-BI-10001658"/>
    <x v="1"/>
    <x v="8"/>
    <s v="GBC Standard Therm-A-Bind Covers"/>
    <n v="14.952000000000004"/>
    <n v="2"/>
    <n v="0.7"/>
    <x v="489"/>
    <x v="1"/>
    <x v="1"/>
  </r>
  <r>
    <n v="503"/>
    <s v="US-2018-105578"/>
    <x v="198"/>
    <d v="2018-06-04T00:00:00"/>
    <s v="Standard Class"/>
    <s v="MY-17380"/>
    <s v="Maribeth Yedwab"/>
    <x v="1"/>
    <x v="0"/>
    <s v="Parker"/>
    <x v="22"/>
    <n v="80134"/>
    <x v="1"/>
    <s v="FUR-CH-10001215"/>
    <x v="0"/>
    <x v="1"/>
    <s v="Global Troy Executive Leather Low-Back Tilter"/>
    <n v="801.5680000000001"/>
    <n v="2"/>
    <n v="0.2"/>
    <x v="490"/>
    <x v="1"/>
    <x v="1"/>
  </r>
  <r>
    <n v="504"/>
    <s v="US-2018-105578"/>
    <x v="198"/>
    <d v="2018-06-04T00:00:00"/>
    <s v="Standard Class"/>
    <s v="MY-17380"/>
    <s v="Maribeth Yedwab"/>
    <x v="1"/>
    <x v="0"/>
    <s v="Parker"/>
    <x v="22"/>
    <n v="80134"/>
    <x v="1"/>
    <s v="OFF-BI-10000831"/>
    <x v="1"/>
    <x v="8"/>
    <s v="Storex Flexible Poly Binders with Double Pockets"/>
    <n v="2.3760000000000003"/>
    <n v="3"/>
    <n v="0.7"/>
    <x v="491"/>
    <x v="1"/>
    <x v="1"/>
  </r>
  <r>
    <n v="505"/>
    <s v="US-2018-105578"/>
    <x v="198"/>
    <d v="2018-06-04T00:00:00"/>
    <s v="Standard Class"/>
    <s v="MY-17380"/>
    <s v="Maribeth Yedwab"/>
    <x v="1"/>
    <x v="0"/>
    <s v="Parker"/>
    <x v="22"/>
    <n v="80134"/>
    <x v="1"/>
    <s v="OFF-PA-10000357"/>
    <x v="1"/>
    <x v="10"/>
    <s v="White Dual Perf Computer Printout Paper, 2700 Sheets, 1 Part, Heavyweight, 20 lbs., 14 7/8 x 11"/>
    <n v="32.792000000000002"/>
    <n v="1"/>
    <n v="0.2"/>
    <x v="492"/>
    <x v="1"/>
    <x v="1"/>
  </r>
  <r>
    <n v="506"/>
    <s v="CA-2019-134978"/>
    <x v="105"/>
    <d v="2019-11-15T00:00:00"/>
    <s v="Second Class"/>
    <s v="EB-13705"/>
    <s v="Ed Braxton"/>
    <x v="1"/>
    <x v="0"/>
    <s v="New York City"/>
    <x v="15"/>
    <n v="10024"/>
    <x v="3"/>
    <s v="OFF-BI-10003274"/>
    <x v="1"/>
    <x v="8"/>
    <s v="Avery Durable Slant Ring Binders, No Labels"/>
    <n v="15.920000000000002"/>
    <n v="5"/>
    <n v="0.2"/>
    <x v="493"/>
    <x v="3"/>
    <x v="0"/>
  </r>
  <r>
    <n v="507"/>
    <s v="CA-2017-145352"/>
    <x v="199"/>
    <d v="2017-03-22T00:00:00"/>
    <s v="Standard Class"/>
    <s v="CM-12385"/>
    <s v="Christopher Martinez"/>
    <x v="0"/>
    <x v="0"/>
    <s v="Atlanta"/>
    <x v="32"/>
    <n v="30318"/>
    <x v="0"/>
    <s v="OFF-AR-10001662"/>
    <x v="1"/>
    <x v="6"/>
    <s v="Rogers Handheld Barrel Pencil Sharpener"/>
    <n v="2.74"/>
    <n v="1"/>
    <n v="0"/>
    <x v="494"/>
    <x v="0"/>
    <x v="0"/>
  </r>
  <r>
    <n v="508"/>
    <s v="CA-2017-145352"/>
    <x v="199"/>
    <d v="2017-03-22T00:00:00"/>
    <s v="Standard Class"/>
    <s v="CM-12385"/>
    <s v="Christopher Martinez"/>
    <x v="0"/>
    <x v="0"/>
    <s v="Atlanta"/>
    <x v="32"/>
    <n v="30318"/>
    <x v="0"/>
    <s v="OFF-AR-10003856"/>
    <x v="1"/>
    <x v="6"/>
    <s v="Newell 344"/>
    <n v="8.34"/>
    <n v="3"/>
    <n v="0"/>
    <x v="495"/>
    <x v="0"/>
    <x v="0"/>
  </r>
  <r>
    <n v="509"/>
    <s v="CA-2017-145352"/>
    <x v="199"/>
    <d v="2017-03-22T00:00:00"/>
    <s v="Standard Class"/>
    <s v="CM-12385"/>
    <s v="Christopher Martinez"/>
    <x v="0"/>
    <x v="0"/>
    <s v="Atlanta"/>
    <x v="32"/>
    <n v="30318"/>
    <x v="0"/>
    <s v="OFF-ST-10001228"/>
    <x v="1"/>
    <x v="4"/>
    <s v="Personal File Boxes with Fold-Down Carry Handle"/>
    <n v="46.74"/>
    <n v="3"/>
    <n v="0"/>
    <x v="496"/>
    <x v="0"/>
    <x v="0"/>
  </r>
  <r>
    <n v="510"/>
    <s v="CA-2017-145352"/>
    <x v="199"/>
    <d v="2017-03-22T00:00:00"/>
    <s v="Standard Class"/>
    <s v="CM-12385"/>
    <s v="Christopher Martinez"/>
    <x v="0"/>
    <x v="0"/>
    <s v="Atlanta"/>
    <x v="32"/>
    <n v="30318"/>
    <x v="0"/>
    <s v="OFF-BI-10003527"/>
    <x v="1"/>
    <x v="8"/>
    <s v="Fellowes PB500 Electric Punch Plastic Comb Binding Machine with Manual Bind"/>
    <n v="6354.95"/>
    <n v="5"/>
    <n v="0"/>
    <x v="497"/>
    <x v="0"/>
    <x v="0"/>
  </r>
  <r>
    <n v="511"/>
    <s v="CA-2019-135307"/>
    <x v="200"/>
    <d v="2019-11-27T00:00:00"/>
    <s v="First Class"/>
    <s v="LS-17245"/>
    <s v="Lynn Smith"/>
    <x v="0"/>
    <x v="0"/>
    <s v="Gladstone"/>
    <x v="25"/>
    <n v="64118"/>
    <x v="2"/>
    <s v="FUR-FU-10001290"/>
    <x v="0"/>
    <x v="5"/>
    <s v="Executive Impressions Supervisor Wall Clock"/>
    <n v="126.30000000000001"/>
    <n v="3"/>
    <n v="0"/>
    <x v="498"/>
    <x v="2"/>
    <x v="0"/>
  </r>
  <r>
    <n v="512"/>
    <s v="CA-2019-135307"/>
    <x v="200"/>
    <d v="2019-11-27T00:00:00"/>
    <s v="First Class"/>
    <s v="LS-17245"/>
    <s v="Lynn Smith"/>
    <x v="0"/>
    <x v="0"/>
    <s v="Gladstone"/>
    <x v="25"/>
    <n v="64118"/>
    <x v="2"/>
    <s v="TEC-AC-10002399"/>
    <x v="2"/>
    <x v="11"/>
    <s v="SanDisk Cruzer 32 GB USB Flash Drive"/>
    <n v="38.04"/>
    <n v="2"/>
    <n v="0"/>
    <x v="499"/>
    <x v="2"/>
    <x v="0"/>
  </r>
  <r>
    <n v="513"/>
    <s v="CA-2018-106341"/>
    <x v="201"/>
    <d v="2018-10-23T00:00:00"/>
    <s v="First Class"/>
    <s v="LF-17185"/>
    <s v="Luke Foster"/>
    <x v="0"/>
    <x v="0"/>
    <s v="Newark"/>
    <x v="24"/>
    <n v="43055"/>
    <x v="3"/>
    <s v="OFF-AR-10002053"/>
    <x v="1"/>
    <x v="6"/>
    <s v="Premium Writing Pencils, Soft, #2 by Central Association for the Blind"/>
    <n v="7.1519999999999992"/>
    <n v="3"/>
    <n v="0.2"/>
    <x v="500"/>
    <x v="3"/>
    <x v="0"/>
  </r>
  <r>
    <n v="514"/>
    <s v="CA-2019-163405"/>
    <x v="202"/>
    <d v="2019-12-25T00:00:00"/>
    <s v="Standard Class"/>
    <s v="BN-11515"/>
    <s v="Bradley Nguyen"/>
    <x v="0"/>
    <x v="0"/>
    <s v="Los Angeles"/>
    <x v="1"/>
    <n v="90049"/>
    <x v="1"/>
    <s v="OFF-AR-10003811"/>
    <x v="1"/>
    <x v="6"/>
    <s v="Newell 327"/>
    <n v="6.63"/>
    <n v="3"/>
    <n v="0"/>
    <x v="155"/>
    <x v="1"/>
    <x v="0"/>
  </r>
  <r>
    <n v="515"/>
    <s v="CA-2019-163405"/>
    <x v="202"/>
    <d v="2019-12-25T00:00:00"/>
    <s v="Standard Class"/>
    <s v="BN-11515"/>
    <s v="Bradley Nguyen"/>
    <x v="0"/>
    <x v="0"/>
    <s v="Los Angeles"/>
    <x v="1"/>
    <n v="90049"/>
    <x v="1"/>
    <s v="OFF-AR-10001246"/>
    <x v="1"/>
    <x v="6"/>
    <s v="Newell 317"/>
    <n v="5.88"/>
    <n v="2"/>
    <n v="0"/>
    <x v="501"/>
    <x v="1"/>
    <x v="0"/>
  </r>
  <r>
    <n v="516"/>
    <s v="CA-2019-127432"/>
    <x v="203"/>
    <d v="2019-01-27T00:00:00"/>
    <s v="Standard Class"/>
    <s v="AD-10180"/>
    <s v="Alan Dominguez"/>
    <x v="2"/>
    <x v="0"/>
    <s v="Great Falls"/>
    <x v="37"/>
    <n v="59405"/>
    <x v="1"/>
    <s v="TEC-CO-10003236"/>
    <x v="2"/>
    <x v="16"/>
    <s v="Canon Image Class D660 Copier"/>
    <n v="2999.95"/>
    <n v="5"/>
    <n v="0"/>
    <x v="502"/>
    <x v="1"/>
    <x v="0"/>
  </r>
  <r>
    <n v="517"/>
    <s v="CA-2019-127432"/>
    <x v="203"/>
    <d v="2019-01-27T00:00:00"/>
    <s v="Standard Class"/>
    <s v="AD-10180"/>
    <s v="Alan Dominguez"/>
    <x v="2"/>
    <x v="0"/>
    <s v="Great Falls"/>
    <x v="37"/>
    <n v="59405"/>
    <x v="1"/>
    <s v="OFF-ST-10004507"/>
    <x v="1"/>
    <x v="4"/>
    <s v="Advantus Rolling Storage Box"/>
    <n v="51.449999999999996"/>
    <n v="3"/>
    <n v="0"/>
    <x v="503"/>
    <x v="1"/>
    <x v="0"/>
  </r>
  <r>
    <n v="518"/>
    <s v="CA-2019-127432"/>
    <x v="203"/>
    <d v="2019-01-27T00:00:00"/>
    <s v="Standard Class"/>
    <s v="AD-10180"/>
    <s v="Alan Dominguez"/>
    <x v="2"/>
    <x v="0"/>
    <s v="Great Falls"/>
    <x v="37"/>
    <n v="59405"/>
    <x v="1"/>
    <s v="OFF-PA-10001667"/>
    <x v="1"/>
    <x v="10"/>
    <s v="Great White Multi-Use Recycled Paper (20Lb. and 84 Bright)"/>
    <n v="11.96"/>
    <n v="2"/>
    <n v="0"/>
    <x v="504"/>
    <x v="1"/>
    <x v="0"/>
  </r>
  <r>
    <n v="519"/>
    <s v="CA-2019-127432"/>
    <x v="203"/>
    <d v="2019-01-27T00:00:00"/>
    <s v="Standard Class"/>
    <s v="AD-10180"/>
    <s v="Alan Dominguez"/>
    <x v="2"/>
    <x v="0"/>
    <s v="Great Falls"/>
    <x v="37"/>
    <n v="59405"/>
    <x v="1"/>
    <s v="OFF-ST-10004459"/>
    <x v="1"/>
    <x v="4"/>
    <s v="Tennsco Single-Tier Lockers"/>
    <n v="1126.02"/>
    <n v="3"/>
    <n v="0"/>
    <x v="505"/>
    <x v="1"/>
    <x v="0"/>
  </r>
  <r>
    <n v="520"/>
    <s v="CA-2017-157812"/>
    <x v="204"/>
    <d v="2017-03-26T00:00:00"/>
    <s v="Standard Class"/>
    <s v="DB-13210"/>
    <s v="Dean Braden"/>
    <x v="0"/>
    <x v="0"/>
    <s v="Houston"/>
    <x v="5"/>
    <n v="77041"/>
    <x v="2"/>
    <s v="TEC-AC-10000171"/>
    <x v="2"/>
    <x v="11"/>
    <s v="Verbatim 25 GB 6x Blu-ray Single Layer Recordable Disc, 25/Pack"/>
    <n v="18.391999999999999"/>
    <n v="1"/>
    <n v="0.2"/>
    <x v="506"/>
    <x v="2"/>
    <x v="1"/>
  </r>
  <r>
    <n v="521"/>
    <s v="CA-2017-157812"/>
    <x v="204"/>
    <d v="2017-03-26T00:00:00"/>
    <s v="Standard Class"/>
    <s v="DB-13210"/>
    <s v="Dean Braden"/>
    <x v="0"/>
    <x v="0"/>
    <s v="Houston"/>
    <x v="5"/>
    <n v="77041"/>
    <x v="2"/>
    <s v="OFF-ST-10000736"/>
    <x v="1"/>
    <x v="4"/>
    <s v="Carina Double Wide Media Storage Towers in Natural &amp; Black"/>
    <n v="129.56800000000001"/>
    <n v="2"/>
    <n v="0.2"/>
    <x v="507"/>
    <x v="2"/>
    <x v="1"/>
  </r>
  <r>
    <n v="522"/>
    <s v="CA-2017-157812"/>
    <x v="204"/>
    <d v="2017-03-26T00:00:00"/>
    <s v="Standard Class"/>
    <s v="DB-13210"/>
    <s v="Dean Braden"/>
    <x v="0"/>
    <x v="0"/>
    <s v="Houston"/>
    <x v="5"/>
    <n v="77041"/>
    <x v="2"/>
    <s v="OFF-BI-10000285"/>
    <x v="1"/>
    <x v="8"/>
    <s v="XtraLife ClearVue Slant-D Ring Binders by Cardinal"/>
    <n v="14.111999999999997"/>
    <n v="9"/>
    <n v="0.8"/>
    <x v="508"/>
    <x v="2"/>
    <x v="1"/>
  </r>
  <r>
    <n v="523"/>
    <s v="CA-2019-145142"/>
    <x v="205"/>
    <d v="2019-01-25T00:00:00"/>
    <s v="First Class"/>
    <s v="MC-17605"/>
    <s v="Matt Connell"/>
    <x v="1"/>
    <x v="0"/>
    <s v="Detroit"/>
    <x v="12"/>
    <n v="48234"/>
    <x v="2"/>
    <s v="FUR-TA-10001857"/>
    <x v="0"/>
    <x v="3"/>
    <s v="Balt Solid Wood Rectangular Table"/>
    <n v="210.98"/>
    <n v="2"/>
    <n v="0"/>
    <x v="509"/>
    <x v="2"/>
    <x v="0"/>
  </r>
  <r>
    <n v="524"/>
    <s v="US-2018-139486"/>
    <x v="206"/>
    <d v="2018-05-23T00:00:00"/>
    <s v="First Class"/>
    <s v="LH-17155"/>
    <s v="Logan Haushalter"/>
    <x v="0"/>
    <x v="0"/>
    <s v="Los Angeles"/>
    <x v="1"/>
    <n v="90032"/>
    <x v="1"/>
    <s v="TEC-PH-10003555"/>
    <x v="2"/>
    <x v="7"/>
    <s v="Motorola HK250 Universal Bluetooth Headset"/>
    <n v="55.176000000000002"/>
    <n v="3"/>
    <n v="0.2"/>
    <x v="510"/>
    <x v="1"/>
    <x v="0"/>
  </r>
  <r>
    <n v="525"/>
    <s v="US-2018-139486"/>
    <x v="206"/>
    <d v="2018-05-23T00:00:00"/>
    <s v="First Class"/>
    <s v="LH-17155"/>
    <s v="Logan Haushalter"/>
    <x v="0"/>
    <x v="0"/>
    <s v="Los Angeles"/>
    <x v="1"/>
    <n v="90032"/>
    <x v="1"/>
    <s v="TEC-AC-10003832"/>
    <x v="2"/>
    <x v="11"/>
    <s v="Imation 16GB Mini TravelDrive USB 2.0 Flash Drive"/>
    <n v="66.260000000000005"/>
    <n v="2"/>
    <n v="0"/>
    <x v="511"/>
    <x v="1"/>
    <x v="0"/>
  </r>
  <r>
    <n v="526"/>
    <s v="CA-2017-158792"/>
    <x v="207"/>
    <d v="2018-01-02T00:00:00"/>
    <s v="Standard Class"/>
    <s v="BD-11605"/>
    <s v="Brian Dahlen"/>
    <x v="0"/>
    <x v="0"/>
    <s v="Lawrence"/>
    <x v="31"/>
    <n v="1841"/>
    <x v="3"/>
    <s v="OFF-FA-10002815"/>
    <x v="1"/>
    <x v="13"/>
    <s v="Staples"/>
    <n v="22.200000000000003"/>
    <n v="5"/>
    <n v="0"/>
    <x v="512"/>
    <x v="3"/>
    <x v="0"/>
  </r>
  <r>
    <n v="527"/>
    <s v="CA-2019-113558"/>
    <x v="208"/>
    <d v="2019-10-26T00:00:00"/>
    <s v="Standard Class"/>
    <s v="PH-18790"/>
    <s v="Patricia Hirasaki"/>
    <x v="2"/>
    <x v="0"/>
    <s v="Lakeland"/>
    <x v="2"/>
    <n v="33801"/>
    <x v="0"/>
    <s v="FUR-CH-10003379"/>
    <x v="0"/>
    <x v="1"/>
    <s v="Global Commerce Series High-Back Swivel/Tilt Chairs"/>
    <n v="683.95200000000011"/>
    <n v="3"/>
    <n v="0.2"/>
    <x v="513"/>
    <x v="0"/>
    <x v="0"/>
  </r>
  <r>
    <n v="528"/>
    <s v="CA-2019-113558"/>
    <x v="208"/>
    <d v="2019-10-26T00:00:00"/>
    <s v="Standard Class"/>
    <s v="PH-18790"/>
    <s v="Patricia Hirasaki"/>
    <x v="2"/>
    <x v="0"/>
    <s v="Lakeland"/>
    <x v="2"/>
    <n v="33801"/>
    <x v="0"/>
    <s v="FUR-FU-10001756"/>
    <x v="0"/>
    <x v="5"/>
    <s v="Eldon Expressions Desk Accessory, Wood Photo Frame, Mahogany"/>
    <n v="45.695999999999998"/>
    <n v="3"/>
    <n v="0.2"/>
    <x v="514"/>
    <x v="0"/>
    <x v="0"/>
  </r>
  <r>
    <n v="529"/>
    <s v="US-2017-138303"/>
    <x v="37"/>
    <d v="2017-09-07T00:00:00"/>
    <s v="Standard Class"/>
    <s v="MG-18145"/>
    <s v="Mike Gockenbach"/>
    <x v="0"/>
    <x v="0"/>
    <s v="Philadelphia"/>
    <x v="9"/>
    <n v="19134"/>
    <x v="3"/>
    <s v="OFF-ST-10004963"/>
    <x v="1"/>
    <x v="4"/>
    <s v="Eldon Gobal File Keepers"/>
    <n v="36.336000000000006"/>
    <n v="3"/>
    <n v="0.2"/>
    <x v="515"/>
    <x v="3"/>
    <x v="0"/>
  </r>
  <r>
    <n v="530"/>
    <s v="US-2017-138303"/>
    <x v="37"/>
    <d v="2017-09-07T00:00:00"/>
    <s v="Standard Class"/>
    <s v="MG-18145"/>
    <s v="Mike Gockenbach"/>
    <x v="0"/>
    <x v="0"/>
    <s v="Philadelphia"/>
    <x v="9"/>
    <n v="19134"/>
    <x v="3"/>
    <s v="OFF-SU-10002881"/>
    <x v="1"/>
    <x v="14"/>
    <s v="Martin Yale Chadless Opener Electric Letter Opener"/>
    <n v="666.24800000000005"/>
    <n v="1"/>
    <n v="0.2"/>
    <x v="516"/>
    <x v="3"/>
    <x v="0"/>
  </r>
  <r>
    <n v="531"/>
    <s v="US-2017-138303"/>
    <x v="37"/>
    <d v="2017-09-07T00:00:00"/>
    <s v="Standard Class"/>
    <s v="MG-18145"/>
    <s v="Mike Gockenbach"/>
    <x v="0"/>
    <x v="0"/>
    <s v="Philadelphia"/>
    <x v="9"/>
    <n v="19134"/>
    <x v="3"/>
    <s v="OFF-EN-10001335"/>
    <x v="1"/>
    <x v="12"/>
    <s v="White Business Envelopes with Contemporary Seam, Recycled White Business Envelopes"/>
    <n v="52.512"/>
    <n v="6"/>
    <n v="0.2"/>
    <x v="517"/>
    <x v="3"/>
    <x v="0"/>
  </r>
  <r>
    <n v="532"/>
    <s v="CA-2017-102848"/>
    <x v="209"/>
    <d v="2017-11-09T00:00:00"/>
    <s v="Second Class"/>
    <s v="KB-16240"/>
    <s v="Karen Bern"/>
    <x v="1"/>
    <x v="0"/>
    <s v="Los Angeles"/>
    <x v="1"/>
    <n v="90036"/>
    <x v="1"/>
    <s v="FUR-CH-10000595"/>
    <x v="0"/>
    <x v="1"/>
    <s v="Safco Contoured Stacking Chairs"/>
    <n v="190.72000000000003"/>
    <n v="1"/>
    <n v="0.2"/>
    <x v="518"/>
    <x v="1"/>
    <x v="0"/>
  </r>
  <r>
    <n v="533"/>
    <s v="US-2019-129441"/>
    <x v="210"/>
    <d v="2019-09-11T00:00:00"/>
    <s v="Standard Class"/>
    <s v="JC-15340"/>
    <s v="Jasper Cacioppo"/>
    <x v="0"/>
    <x v="0"/>
    <s v="Los Angeles"/>
    <x v="1"/>
    <n v="90032"/>
    <x v="1"/>
    <s v="FUR-FU-10000448"/>
    <x v="0"/>
    <x v="5"/>
    <s v="Tenex Chairmats For Use With Carpeted Floors"/>
    <n v="47.94"/>
    <n v="3"/>
    <n v="0"/>
    <x v="519"/>
    <x v="1"/>
    <x v="0"/>
  </r>
  <r>
    <n v="534"/>
    <s v="CA-2018-168753"/>
    <x v="211"/>
    <d v="2018-06-01T00:00:00"/>
    <s v="Second Class"/>
    <s v="RL-19615"/>
    <s v="Rob Lucas"/>
    <x v="0"/>
    <x v="0"/>
    <s v="Montgomery"/>
    <x v="19"/>
    <n v="36116"/>
    <x v="0"/>
    <s v="TEC-PH-10000984"/>
    <x v="2"/>
    <x v="7"/>
    <s v="Panasonic KX-TG9471B"/>
    <n v="979.95"/>
    <n v="5"/>
    <n v="0"/>
    <x v="520"/>
    <x v="0"/>
    <x v="0"/>
  </r>
  <r>
    <n v="535"/>
    <s v="CA-2018-168753"/>
    <x v="211"/>
    <d v="2018-06-01T00:00:00"/>
    <s v="Second Class"/>
    <s v="RL-19615"/>
    <s v="Rob Lucas"/>
    <x v="0"/>
    <x v="0"/>
    <s v="Montgomery"/>
    <x v="19"/>
    <n v="36116"/>
    <x v="0"/>
    <s v="OFF-BI-10002557"/>
    <x v="1"/>
    <x v="8"/>
    <s v="Presstex Flexible Ring Binders"/>
    <n v="22.75"/>
    <n v="5"/>
    <n v="0"/>
    <x v="521"/>
    <x v="0"/>
    <x v="0"/>
  </r>
  <r>
    <n v="536"/>
    <s v="CA-2018-126613"/>
    <x v="212"/>
    <d v="2018-07-16T00:00:00"/>
    <s v="Standard Class"/>
    <s v="AA-10375"/>
    <s v="Allen Armold"/>
    <x v="0"/>
    <x v="0"/>
    <s v="Mesa"/>
    <x v="16"/>
    <n v="85204"/>
    <x v="1"/>
    <s v="OFF-ST-10001325"/>
    <x v="1"/>
    <x v="4"/>
    <s v="Sterilite Officeware Hinged File Box"/>
    <n v="16.768000000000001"/>
    <n v="2"/>
    <n v="0.2"/>
    <x v="522"/>
    <x v="1"/>
    <x v="0"/>
  </r>
  <r>
    <n v="537"/>
    <s v="US-2019-122637"/>
    <x v="213"/>
    <d v="2019-09-08T00:00:00"/>
    <s v="Second Class"/>
    <s v="EP-13915"/>
    <s v="Emily Phan"/>
    <x v="0"/>
    <x v="0"/>
    <s v="Chicago"/>
    <x v="10"/>
    <n v="60653"/>
    <x v="2"/>
    <s v="OFF-BI-10002429"/>
    <x v="1"/>
    <x v="8"/>
    <s v="Premier Elliptical Ring Binder, Black"/>
    <n v="42.615999999999993"/>
    <n v="7"/>
    <n v="0.8"/>
    <x v="523"/>
    <x v="2"/>
    <x v="0"/>
  </r>
  <r>
    <n v="538"/>
    <s v="CA-2017-147851"/>
    <x v="155"/>
    <d v="2017-12-08T00:00:00"/>
    <s v="Standard Class"/>
    <s v="MP-17470"/>
    <s v="Mark Packer"/>
    <x v="2"/>
    <x v="0"/>
    <s v="New York City"/>
    <x v="15"/>
    <n v="10009"/>
    <x v="3"/>
    <s v="OFF-BI-10004528"/>
    <x v="1"/>
    <x v="8"/>
    <s v="Cardinal Poly Pocket Divider Pockets for Ring Binders"/>
    <n v="10.752000000000001"/>
    <n v="4"/>
    <n v="0.2"/>
    <x v="524"/>
    <x v="3"/>
    <x v="0"/>
  </r>
  <r>
    <n v="539"/>
    <s v="CA-2017-134894"/>
    <x v="214"/>
    <d v="2017-12-11T00:00:00"/>
    <s v="Standard Class"/>
    <s v="DK-12985"/>
    <s v="Darren Koutras"/>
    <x v="0"/>
    <x v="0"/>
    <s v="Henderson"/>
    <x v="0"/>
    <n v="42420"/>
    <x v="0"/>
    <s v="OFF-AP-10001271"/>
    <x v="1"/>
    <x v="9"/>
    <s v="Eureka The Boss Cordless Rechargeable Stick Vac"/>
    <n v="152.94"/>
    <n v="3"/>
    <n v="0"/>
    <x v="525"/>
    <x v="0"/>
    <x v="0"/>
  </r>
  <r>
    <n v="540"/>
    <s v="CA-2017-134894"/>
    <x v="214"/>
    <d v="2017-12-11T00:00:00"/>
    <s v="Standard Class"/>
    <s v="DK-12985"/>
    <s v="Darren Koutras"/>
    <x v="0"/>
    <x v="0"/>
    <s v="Henderson"/>
    <x v="0"/>
    <n v="42420"/>
    <x v="0"/>
    <s v="FUR-CH-10002647"/>
    <x v="0"/>
    <x v="1"/>
    <s v="Situations Contoured Folding Chairs, 4/Set"/>
    <n v="283.92"/>
    <n v="4"/>
    <n v="0"/>
    <x v="526"/>
    <x v="0"/>
    <x v="0"/>
  </r>
  <r>
    <n v="541"/>
    <s v="CA-2016-140795"/>
    <x v="215"/>
    <d v="2016-02-03T00:00:00"/>
    <s v="First Class"/>
    <s v="BD-11500"/>
    <s v="Bradley Drucker"/>
    <x v="0"/>
    <x v="0"/>
    <s v="Green Bay"/>
    <x v="6"/>
    <n v="54302"/>
    <x v="2"/>
    <s v="TEC-AC-10001432"/>
    <x v="2"/>
    <x v="11"/>
    <s v="Enermax Aurora Lite Keyboard"/>
    <n v="468.90000000000003"/>
    <n v="6"/>
    <n v="0"/>
    <x v="527"/>
    <x v="2"/>
    <x v="0"/>
  </r>
  <r>
    <n v="542"/>
    <s v="CA-2018-136924"/>
    <x v="216"/>
    <d v="2018-07-17T00:00:00"/>
    <s v="First Class"/>
    <s v="ES-14080"/>
    <s v="Erin Smith"/>
    <x v="1"/>
    <x v="0"/>
    <s v="Tucson"/>
    <x v="16"/>
    <n v="85705"/>
    <x v="1"/>
    <s v="TEC-PH-10002262"/>
    <x v="2"/>
    <x v="7"/>
    <s v="LG Electronics Tone+ HBS-730 Bluetooth Headset"/>
    <n v="380.86400000000003"/>
    <n v="8"/>
    <n v="0.2"/>
    <x v="528"/>
    <x v="1"/>
    <x v="1"/>
  </r>
  <r>
    <n v="543"/>
    <s v="US-2017-120161"/>
    <x v="217"/>
    <d v="2017-12-23T00:00:00"/>
    <s v="Standard Class"/>
    <s v="LM-17065"/>
    <s v="Liz MacKendrick"/>
    <x v="0"/>
    <x v="0"/>
    <s v="Springfield"/>
    <x v="24"/>
    <n v="45503"/>
    <x v="3"/>
    <s v="OFF-ST-10001809"/>
    <x v="1"/>
    <x v="4"/>
    <s v="Fellowes Officeware Wire Shelving"/>
    <n v="646.77600000000007"/>
    <n v="9"/>
    <n v="0.2"/>
    <x v="529"/>
    <x v="3"/>
    <x v="0"/>
  </r>
  <r>
    <n v="544"/>
    <s v="CA-2016-103849"/>
    <x v="218"/>
    <d v="2016-05-16T00:00:00"/>
    <s v="Standard Class"/>
    <s v="PG-18895"/>
    <s v="Paul Gonzalez"/>
    <x v="0"/>
    <x v="0"/>
    <s v="Fort Worth"/>
    <x v="5"/>
    <n v="76106"/>
    <x v="2"/>
    <s v="TEC-AC-10001465"/>
    <x v="2"/>
    <x v="11"/>
    <s v="SanDisk Cruzer 64 GB USB Flash Drive"/>
    <n v="58.112000000000002"/>
    <n v="2"/>
    <n v="0.2"/>
    <x v="530"/>
    <x v="2"/>
    <x v="0"/>
  </r>
  <r>
    <n v="545"/>
    <s v="CA-2016-103849"/>
    <x v="218"/>
    <d v="2016-05-16T00:00:00"/>
    <s v="Standard Class"/>
    <s v="PG-18895"/>
    <s v="Paul Gonzalez"/>
    <x v="0"/>
    <x v="0"/>
    <s v="Fort Worth"/>
    <x v="5"/>
    <n v="76106"/>
    <x v="2"/>
    <s v="TEC-PH-10002597"/>
    <x v="2"/>
    <x v="7"/>
    <s v="Xblue XB-1670-86 X16 Small Office Telephone - Titanium"/>
    <n v="100.792"/>
    <n v="1"/>
    <n v="0.2"/>
    <x v="531"/>
    <x v="2"/>
    <x v="0"/>
  </r>
  <r>
    <n v="546"/>
    <s v="CA-2016-103849"/>
    <x v="218"/>
    <d v="2016-05-16T00:00:00"/>
    <s v="Standard Class"/>
    <s v="PG-18895"/>
    <s v="Paul Gonzalez"/>
    <x v="0"/>
    <x v="0"/>
    <s v="Fort Worth"/>
    <x v="5"/>
    <n v="76106"/>
    <x v="2"/>
    <s v="FUR-FU-10000723"/>
    <x v="0"/>
    <x v="5"/>
    <s v="Deflect-o EconoMat Studded, No Bevel Mat for Low Pile Carpeting"/>
    <n v="66.112000000000009"/>
    <n v="4"/>
    <n v="0.6"/>
    <x v="532"/>
    <x v="2"/>
    <x v="0"/>
  </r>
  <r>
    <n v="547"/>
    <s v="CA-2019-162929"/>
    <x v="123"/>
    <d v="2019-11-22T00:00:00"/>
    <s v="First Class"/>
    <s v="AS-10135"/>
    <s v="Adrian Shami"/>
    <x v="2"/>
    <x v="0"/>
    <s v="New York City"/>
    <x v="15"/>
    <n v="10035"/>
    <x v="3"/>
    <s v="OFF-BI-10000404"/>
    <x v="1"/>
    <x v="8"/>
    <s v="Avery Printable Repositionable Plastic Tabs"/>
    <n v="41.28"/>
    <n v="6"/>
    <n v="0.2"/>
    <x v="533"/>
    <x v="3"/>
    <x v="0"/>
  </r>
  <r>
    <n v="548"/>
    <s v="CA-2019-162929"/>
    <x v="123"/>
    <d v="2019-11-22T00:00:00"/>
    <s v="First Class"/>
    <s v="AS-10135"/>
    <s v="Adrian Shami"/>
    <x v="2"/>
    <x v="0"/>
    <s v="New York City"/>
    <x v="15"/>
    <n v="10035"/>
    <x v="3"/>
    <s v="OFF-PA-10002986"/>
    <x v="1"/>
    <x v="10"/>
    <s v="Xerox 1898"/>
    <n v="13.36"/>
    <n v="2"/>
    <n v="0"/>
    <x v="534"/>
    <x v="3"/>
    <x v="0"/>
  </r>
  <r>
    <n v="549"/>
    <s v="CA-2017-113173"/>
    <x v="219"/>
    <d v="2017-11-17T00:00:00"/>
    <s v="Second Class"/>
    <s v="DK-13225"/>
    <s v="Dean Katz"/>
    <x v="1"/>
    <x v="0"/>
    <s v="Chicago"/>
    <x v="10"/>
    <n v="60653"/>
    <x v="2"/>
    <s v="OFF-ST-10000604"/>
    <x v="1"/>
    <x v="4"/>
    <s v="Home/Office Personal File Carts"/>
    <n v="250.27199999999999"/>
    <n v="9"/>
    <n v="0.2"/>
    <x v="535"/>
    <x v="2"/>
    <x v="0"/>
  </r>
  <r>
    <n v="550"/>
    <s v="CA-2017-113173"/>
    <x v="219"/>
    <d v="2017-11-17T00:00:00"/>
    <s v="Second Class"/>
    <s v="DK-13225"/>
    <s v="Dean Katz"/>
    <x v="1"/>
    <x v="0"/>
    <s v="Chicago"/>
    <x v="10"/>
    <n v="60653"/>
    <x v="2"/>
    <s v="OFF-BI-10004738"/>
    <x v="1"/>
    <x v="8"/>
    <s v="Flexible Leather- Look Classic Collection Ring Binder"/>
    <n v="11.363999999999997"/>
    <n v="3"/>
    <n v="0.8"/>
    <x v="536"/>
    <x v="2"/>
    <x v="0"/>
  </r>
  <r>
    <n v="551"/>
    <s v="CA-2017-113173"/>
    <x v="219"/>
    <d v="2017-11-17T00:00:00"/>
    <s v="Second Class"/>
    <s v="DK-13225"/>
    <s v="Dean Katz"/>
    <x v="1"/>
    <x v="0"/>
    <s v="Chicago"/>
    <x v="10"/>
    <n v="60653"/>
    <x v="2"/>
    <s v="OFF-SU-10001935"/>
    <x v="1"/>
    <x v="14"/>
    <s v="Staple remover"/>
    <n v="8.7200000000000006"/>
    <n v="5"/>
    <n v="0.2"/>
    <x v="537"/>
    <x v="2"/>
    <x v="0"/>
  </r>
  <r>
    <n v="552"/>
    <s v="CA-2018-136406"/>
    <x v="173"/>
    <d v="2018-04-17T00:00:00"/>
    <s v="Second Class"/>
    <s v="BD-11320"/>
    <s v="Bill Donatelli"/>
    <x v="0"/>
    <x v="0"/>
    <s v="San Francisco"/>
    <x v="1"/>
    <n v="94110"/>
    <x v="1"/>
    <s v="FUR-CH-10002024"/>
    <x v="0"/>
    <x v="1"/>
    <s v="HON 5400 Series Task Chairs for Big and Tall"/>
    <n v="1121.568"/>
    <n v="2"/>
    <n v="0.2"/>
    <x v="232"/>
    <x v="1"/>
    <x v="0"/>
  </r>
  <r>
    <n v="553"/>
    <s v="CA-2019-112774"/>
    <x v="220"/>
    <d v="2019-09-12T00:00:00"/>
    <s v="First Class"/>
    <s v="RC-19960"/>
    <s v="Ryan Crowe"/>
    <x v="0"/>
    <x v="0"/>
    <s v="Jacksonville"/>
    <x v="2"/>
    <n v="32216"/>
    <x v="0"/>
    <s v="FUR-FU-10003039"/>
    <x v="0"/>
    <x v="5"/>
    <s v="Howard Miller 11-1/2&quot; Diameter Grantwood Wall Clock"/>
    <n v="34.504000000000005"/>
    <n v="1"/>
    <n v="0.2"/>
    <x v="538"/>
    <x v="0"/>
    <x v="0"/>
  </r>
  <r>
    <n v="554"/>
    <s v="CA-2019-101945"/>
    <x v="221"/>
    <d v="2019-11-28T00:00:00"/>
    <s v="Standard Class"/>
    <s v="GT-14710"/>
    <s v="Greg Tran"/>
    <x v="0"/>
    <x v="0"/>
    <s v="Houston"/>
    <x v="5"/>
    <n v="77070"/>
    <x v="2"/>
    <s v="OFF-FA-10004248"/>
    <x v="1"/>
    <x v="13"/>
    <s v="Advantus T-Pin Paper Clips"/>
    <n v="10.824"/>
    <n v="3"/>
    <n v="0.2"/>
    <x v="539"/>
    <x v="2"/>
    <x v="0"/>
  </r>
  <r>
    <n v="555"/>
    <s v="CA-2019-100650"/>
    <x v="222"/>
    <d v="2019-07-03T00:00:00"/>
    <s v="Second Class"/>
    <s v="DK-13225"/>
    <s v="Dean Katz"/>
    <x v="1"/>
    <x v="0"/>
    <s v="Anaheim"/>
    <x v="1"/>
    <n v="92804"/>
    <x v="1"/>
    <s v="OFF-ST-10001780"/>
    <x v="1"/>
    <x v="4"/>
    <s v="Tennsco 16-Compartment Lockers with Coat Rack"/>
    <n v="1295.78"/>
    <n v="2"/>
    <n v="0"/>
    <x v="540"/>
    <x v="1"/>
    <x v="0"/>
  </r>
  <r>
    <n v="556"/>
    <s v="CA-2016-155852"/>
    <x v="223"/>
    <d v="2016-03-07T00:00:00"/>
    <s v="Second Class"/>
    <s v="AJ-10945"/>
    <s v="Ashley Jarboe"/>
    <x v="0"/>
    <x v="0"/>
    <s v="Wilmington"/>
    <x v="3"/>
    <n v="28403"/>
    <x v="0"/>
    <s v="OFF-AR-10003560"/>
    <x v="1"/>
    <x v="6"/>
    <s v="Zebra Zazzle Fluorescent Highlighters"/>
    <n v="19.456000000000003"/>
    <n v="4"/>
    <n v="0.2"/>
    <x v="541"/>
    <x v="0"/>
    <x v="0"/>
  </r>
  <r>
    <n v="557"/>
    <s v="CA-2018-113243"/>
    <x v="224"/>
    <d v="2018-06-15T00:00:00"/>
    <s v="Standard Class"/>
    <s v="OT-18730"/>
    <s v="Olvera Toch"/>
    <x v="0"/>
    <x v="0"/>
    <s v="Los Angeles"/>
    <x v="1"/>
    <n v="90045"/>
    <x v="1"/>
    <s v="OFF-LA-10001297"/>
    <x v="1"/>
    <x v="2"/>
    <s v="Avery 473"/>
    <n v="20.7"/>
    <n v="2"/>
    <n v="0"/>
    <x v="354"/>
    <x v="1"/>
    <x v="0"/>
  </r>
  <r>
    <n v="558"/>
    <s v="CA-2018-113243"/>
    <x v="224"/>
    <d v="2018-06-15T00:00:00"/>
    <s v="Standard Class"/>
    <s v="OT-18730"/>
    <s v="Olvera Toch"/>
    <x v="0"/>
    <x v="0"/>
    <s v="Los Angeles"/>
    <x v="1"/>
    <n v="90045"/>
    <x v="1"/>
    <s v="FUR-TA-10004256"/>
    <x v="0"/>
    <x v="3"/>
    <s v="Bretford “Just In Time” Height-Adjustable Multi-Task Work Tables"/>
    <n v="1335.68"/>
    <n v="4"/>
    <n v="0.2"/>
    <x v="542"/>
    <x v="1"/>
    <x v="0"/>
  </r>
  <r>
    <n v="559"/>
    <s v="CA-2018-113243"/>
    <x v="224"/>
    <d v="2018-06-15T00:00:00"/>
    <s v="Standard Class"/>
    <s v="OT-18730"/>
    <s v="Olvera Toch"/>
    <x v="0"/>
    <x v="0"/>
    <s v="Los Angeles"/>
    <x v="1"/>
    <n v="90045"/>
    <x v="1"/>
    <s v="OFF-PA-10003441"/>
    <x v="1"/>
    <x v="10"/>
    <s v="Xerox 226"/>
    <n v="32.400000000000006"/>
    <n v="5"/>
    <n v="0"/>
    <x v="56"/>
    <x v="1"/>
    <x v="0"/>
  </r>
  <r>
    <n v="560"/>
    <s v="CA-2019-118731"/>
    <x v="225"/>
    <d v="2019-11-22T00:00:00"/>
    <s v="Second Class"/>
    <s v="LP-17080"/>
    <s v="Liz Pelletier"/>
    <x v="0"/>
    <x v="0"/>
    <s v="San Francisco"/>
    <x v="1"/>
    <n v="94110"/>
    <x v="1"/>
    <s v="FUR-FU-10003347"/>
    <x v="0"/>
    <x v="5"/>
    <s v="Coloredge Poster Frame"/>
    <n v="42.599999999999994"/>
    <n v="3"/>
    <n v="0"/>
    <x v="543"/>
    <x v="1"/>
    <x v="0"/>
  </r>
  <r>
    <n v="561"/>
    <s v="CA-2019-118731"/>
    <x v="225"/>
    <d v="2019-11-22T00:00:00"/>
    <s v="Second Class"/>
    <s v="LP-17080"/>
    <s v="Liz Pelletier"/>
    <x v="0"/>
    <x v="0"/>
    <s v="San Francisco"/>
    <x v="1"/>
    <n v="94110"/>
    <x v="1"/>
    <s v="OFF-BI-10000069"/>
    <x v="1"/>
    <x v="8"/>
    <s v="GBC Prepunched Paper, 19-Hole, for Binding Systems, 24-lb"/>
    <n v="84.056000000000012"/>
    <n v="7"/>
    <n v="0.2"/>
    <x v="544"/>
    <x v="1"/>
    <x v="0"/>
  </r>
  <r>
    <n v="562"/>
    <s v="CA-2016-145576"/>
    <x v="80"/>
    <d v="2016-09-18T00:00:00"/>
    <s v="Second Class"/>
    <s v="CA-12775"/>
    <s v="Cynthia Arntzen"/>
    <x v="0"/>
    <x v="0"/>
    <s v="Tampa"/>
    <x v="2"/>
    <n v="33614"/>
    <x v="0"/>
    <s v="OFF-AP-10003914"/>
    <x v="1"/>
    <x v="9"/>
    <s v="Sanitaire Vibra Groomer IR Commercial Upright Vacuum, Replacement Belts"/>
    <n v="13"/>
    <n v="5"/>
    <n v="0.2"/>
    <x v="545"/>
    <x v="0"/>
    <x v="0"/>
  </r>
  <r>
    <n v="563"/>
    <s v="CA-2016-145576"/>
    <x v="80"/>
    <d v="2016-09-18T00:00:00"/>
    <s v="Second Class"/>
    <s v="CA-12775"/>
    <s v="Cynthia Arntzen"/>
    <x v="0"/>
    <x v="0"/>
    <s v="Tampa"/>
    <x v="2"/>
    <n v="33614"/>
    <x v="0"/>
    <s v="FUR-FU-10004020"/>
    <x v="0"/>
    <x v="5"/>
    <s v="Advantus Panel Wall Acrylic Frame"/>
    <n v="13.128"/>
    <n v="3"/>
    <n v="0.2"/>
    <x v="546"/>
    <x v="0"/>
    <x v="0"/>
  </r>
  <r>
    <n v="564"/>
    <s v="CA-2017-130736"/>
    <x v="214"/>
    <d v="2017-12-09T00:00:00"/>
    <s v="First Class"/>
    <s v="JF-15490"/>
    <s v="Jeremy Farry"/>
    <x v="0"/>
    <x v="0"/>
    <s v="Seattle"/>
    <x v="4"/>
    <n v="98105"/>
    <x v="1"/>
    <s v="OFF-FA-10003467"/>
    <x v="1"/>
    <x v="13"/>
    <s v="Alliance Big Bands Rubber Bands, 12/Pack"/>
    <n v="3.96"/>
    <n v="2"/>
    <n v="0"/>
    <x v="232"/>
    <x v="1"/>
    <x v="0"/>
  </r>
  <r>
    <n v="565"/>
    <s v="CA-2017-130736"/>
    <x v="214"/>
    <d v="2017-12-09T00:00:00"/>
    <s v="First Class"/>
    <s v="JF-15490"/>
    <s v="Jeremy Farry"/>
    <x v="0"/>
    <x v="0"/>
    <s v="Seattle"/>
    <x v="4"/>
    <n v="98105"/>
    <x v="1"/>
    <s v="OFF-LA-10000634"/>
    <x v="1"/>
    <x v="2"/>
    <s v="Avery 509"/>
    <n v="2.61"/>
    <n v="1"/>
    <n v="0"/>
    <x v="547"/>
    <x v="1"/>
    <x v="0"/>
  </r>
  <r>
    <n v="566"/>
    <s v="CA-2019-137099"/>
    <x v="226"/>
    <d v="2019-12-10T00:00:00"/>
    <s v="First Class"/>
    <s v="FP-14320"/>
    <s v="Frank Preis"/>
    <x v="0"/>
    <x v="0"/>
    <s v="Los Angeles"/>
    <x v="1"/>
    <n v="90008"/>
    <x v="1"/>
    <s v="TEC-PH-10002496"/>
    <x v="2"/>
    <x v="7"/>
    <s v="Cisco SPA301"/>
    <n v="374.37600000000003"/>
    <n v="3"/>
    <n v="0.2"/>
    <x v="548"/>
    <x v="1"/>
    <x v="1"/>
  </r>
  <r>
    <n v="567"/>
    <s v="CA-2019-156951"/>
    <x v="172"/>
    <d v="2019-10-08T00:00:00"/>
    <s v="Standard Class"/>
    <s v="EB-13840"/>
    <s v="Ellis Ballard"/>
    <x v="1"/>
    <x v="0"/>
    <s v="Seattle"/>
    <x v="4"/>
    <n v="98105"/>
    <x v="1"/>
    <s v="OFF-PA-10004530"/>
    <x v="1"/>
    <x v="10"/>
    <s v="Personal Creations Ink Jet Cards and Labels"/>
    <n v="91.84"/>
    <n v="8"/>
    <n v="0"/>
    <x v="549"/>
    <x v="1"/>
    <x v="0"/>
  </r>
  <r>
    <n v="568"/>
    <s v="CA-2019-156951"/>
    <x v="172"/>
    <d v="2019-10-08T00:00:00"/>
    <s v="Standard Class"/>
    <s v="EB-13840"/>
    <s v="Ellis Ballard"/>
    <x v="1"/>
    <x v="0"/>
    <s v="Seattle"/>
    <x v="4"/>
    <n v="98105"/>
    <x v="1"/>
    <s v="OFF-BI-10001107"/>
    <x v="1"/>
    <x v="8"/>
    <s v="GBC White Gloss Covers, Plain Front"/>
    <n v="81.088000000000008"/>
    <n v="7"/>
    <n v="0.2"/>
    <x v="550"/>
    <x v="1"/>
    <x v="0"/>
  </r>
  <r>
    <n v="569"/>
    <s v="CA-2019-156951"/>
    <x v="172"/>
    <d v="2019-10-08T00:00:00"/>
    <s v="Standard Class"/>
    <s v="EB-13840"/>
    <s v="Ellis Ballard"/>
    <x v="1"/>
    <x v="0"/>
    <s v="Seattle"/>
    <x v="4"/>
    <n v="98105"/>
    <x v="1"/>
    <s v="OFF-PA-10004451"/>
    <x v="1"/>
    <x v="10"/>
    <s v="Xerox 222"/>
    <n v="19.440000000000001"/>
    <n v="3"/>
    <n v="0"/>
    <x v="551"/>
    <x v="1"/>
    <x v="0"/>
  </r>
  <r>
    <n v="570"/>
    <s v="CA-2019-156951"/>
    <x v="172"/>
    <d v="2019-10-08T00:00:00"/>
    <s v="Standard Class"/>
    <s v="EB-13840"/>
    <s v="Ellis Ballard"/>
    <x v="1"/>
    <x v="0"/>
    <s v="Seattle"/>
    <x v="4"/>
    <n v="98105"/>
    <x v="1"/>
    <s v="FUR-CH-10004997"/>
    <x v="0"/>
    <x v="1"/>
    <s v="Hon Every-Day Series Multi-Task Chairs"/>
    <n v="451.15199999999993"/>
    <n v="3"/>
    <n v="0.2"/>
    <x v="232"/>
    <x v="1"/>
    <x v="0"/>
  </r>
  <r>
    <n v="571"/>
    <s v="CA-2019-164826"/>
    <x v="116"/>
    <d v="2020-01-04T00:00:00"/>
    <s v="Standard Class"/>
    <s v="JF-15415"/>
    <s v="Jennifer Ferguson"/>
    <x v="0"/>
    <x v="0"/>
    <s v="New York City"/>
    <x v="15"/>
    <n v="10024"/>
    <x v="3"/>
    <s v="OFF-LA-10001297"/>
    <x v="1"/>
    <x v="2"/>
    <s v="Avery 473"/>
    <n v="72.45"/>
    <n v="7"/>
    <n v="0"/>
    <x v="552"/>
    <x v="3"/>
    <x v="0"/>
  </r>
  <r>
    <n v="572"/>
    <s v="CA-2019-164826"/>
    <x v="116"/>
    <d v="2020-01-04T00:00:00"/>
    <s v="Standard Class"/>
    <s v="JF-15415"/>
    <s v="Jennifer Ferguson"/>
    <x v="0"/>
    <x v="0"/>
    <s v="New York City"/>
    <x v="15"/>
    <n v="10024"/>
    <x v="3"/>
    <s v="OFF-FA-10000585"/>
    <x v="1"/>
    <x v="13"/>
    <s v="OIC Bulk Pack Metal Binder Clips"/>
    <n v="13.96"/>
    <n v="4"/>
    <n v="0"/>
    <x v="553"/>
    <x v="3"/>
    <x v="0"/>
  </r>
  <r>
    <n v="573"/>
    <s v="CA-2019-164826"/>
    <x v="116"/>
    <d v="2020-01-04T00:00:00"/>
    <s v="Standard Class"/>
    <s v="JF-15415"/>
    <s v="Jennifer Ferguson"/>
    <x v="0"/>
    <x v="0"/>
    <s v="New York City"/>
    <x v="15"/>
    <n v="10024"/>
    <x v="3"/>
    <s v="OFF-BI-10001922"/>
    <x v="1"/>
    <x v="8"/>
    <s v="Storex Dura Pro Binders"/>
    <n v="33.264000000000003"/>
    <n v="7"/>
    <n v="0.2"/>
    <x v="554"/>
    <x v="3"/>
    <x v="0"/>
  </r>
  <r>
    <n v="574"/>
    <s v="CA-2019-164826"/>
    <x v="116"/>
    <d v="2020-01-04T00:00:00"/>
    <s v="Standard Class"/>
    <s v="JF-15415"/>
    <s v="Jennifer Ferguson"/>
    <x v="0"/>
    <x v="0"/>
    <s v="New York City"/>
    <x v="15"/>
    <n v="10024"/>
    <x v="3"/>
    <s v="TEC-PH-10000347"/>
    <x v="2"/>
    <x v="7"/>
    <s v="Cush Cases Heavy Duty Rugged Cover Case for Samsung Galaxy S5 - Purple"/>
    <n v="14.850000000000001"/>
    <n v="3"/>
    <n v="0"/>
    <x v="555"/>
    <x v="3"/>
    <x v="0"/>
  </r>
  <r>
    <n v="575"/>
    <s v="CA-2018-127250"/>
    <x v="54"/>
    <d v="2018-11-07T00:00:00"/>
    <s v="Standard Class"/>
    <s v="SF-20200"/>
    <s v="Sarah Foster"/>
    <x v="0"/>
    <x v="0"/>
    <s v="Marysville"/>
    <x v="4"/>
    <n v="98270"/>
    <x v="1"/>
    <s v="OFF-AR-10003394"/>
    <x v="1"/>
    <x v="6"/>
    <s v="Newell 332"/>
    <n v="8.82"/>
    <n v="3"/>
    <n v="0"/>
    <x v="140"/>
    <x v="1"/>
    <x v="0"/>
  </r>
  <r>
    <n v="576"/>
    <s v="CA-2017-149713"/>
    <x v="227"/>
    <d v="2017-09-22T00:00:00"/>
    <s v="Second Class"/>
    <s v="TG-21640"/>
    <s v="Trudy Glocke"/>
    <x v="0"/>
    <x v="0"/>
    <s v="Long Beach"/>
    <x v="1"/>
    <n v="90805"/>
    <x v="1"/>
    <s v="OFF-PA-10004530"/>
    <x v="1"/>
    <x v="10"/>
    <s v="Personal Creations Ink Jet Cards and Labels"/>
    <n v="160.72"/>
    <n v="14"/>
    <n v="0"/>
    <x v="556"/>
    <x v="1"/>
    <x v="0"/>
  </r>
  <r>
    <n v="577"/>
    <s v="CA-2017-149713"/>
    <x v="227"/>
    <d v="2017-09-22T00:00:00"/>
    <s v="Second Class"/>
    <s v="TG-21640"/>
    <s v="Trudy Glocke"/>
    <x v="0"/>
    <x v="0"/>
    <s v="Long Beach"/>
    <x v="1"/>
    <n v="90805"/>
    <x v="1"/>
    <s v="OFF-PA-10001450"/>
    <x v="1"/>
    <x v="10"/>
    <s v="Rediform S.O.S. Phone Message Books"/>
    <n v="19.920000000000002"/>
    <n v="4"/>
    <n v="0"/>
    <x v="557"/>
    <x v="1"/>
    <x v="0"/>
  </r>
  <r>
    <n v="578"/>
    <s v="CA-2017-149713"/>
    <x v="227"/>
    <d v="2017-09-22T00:00:00"/>
    <s v="Second Class"/>
    <s v="TG-21640"/>
    <s v="Trudy Glocke"/>
    <x v="0"/>
    <x v="0"/>
    <s v="Long Beach"/>
    <x v="1"/>
    <n v="90805"/>
    <x v="1"/>
    <s v="OFF-SU-10001574"/>
    <x v="1"/>
    <x v="14"/>
    <s v="Acme Value Line Scissors"/>
    <n v="7.3"/>
    <n v="2"/>
    <n v="0"/>
    <x v="558"/>
    <x v="1"/>
    <x v="0"/>
  </r>
  <r>
    <n v="579"/>
    <s v="CA-2019-118640"/>
    <x v="228"/>
    <d v="2019-07-26T00:00:00"/>
    <s v="Standard Class"/>
    <s v="CS-11950"/>
    <s v="Carlos Soltero"/>
    <x v="0"/>
    <x v="0"/>
    <s v="Chicago"/>
    <x v="10"/>
    <n v="60610"/>
    <x v="2"/>
    <s v="OFF-ST-10002974"/>
    <x v="1"/>
    <x v="4"/>
    <s v="Trav-L-File Heavy-Duty Shuttle II, Black"/>
    <n v="69.712000000000003"/>
    <n v="2"/>
    <n v="0.2"/>
    <x v="559"/>
    <x v="2"/>
    <x v="0"/>
  </r>
  <r>
    <n v="580"/>
    <s v="CA-2019-118640"/>
    <x v="228"/>
    <d v="2019-07-26T00:00:00"/>
    <s v="Standard Class"/>
    <s v="CS-11950"/>
    <s v="Carlos Soltero"/>
    <x v="0"/>
    <x v="0"/>
    <s v="Chicago"/>
    <x v="10"/>
    <n v="60610"/>
    <x v="2"/>
    <s v="FUR-FU-10001475"/>
    <x v="0"/>
    <x v="5"/>
    <s v="Contract Clock, 14&quot;, Brown"/>
    <n v="8.7919999999999998"/>
    <n v="1"/>
    <n v="0.6"/>
    <x v="560"/>
    <x v="2"/>
    <x v="0"/>
  </r>
  <r>
    <n v="581"/>
    <s v="CA-2017-132906"/>
    <x v="229"/>
    <d v="2017-09-14T00:00:00"/>
    <s v="Standard Class"/>
    <s v="CC-12145"/>
    <s v="Charles Crestani"/>
    <x v="0"/>
    <x v="0"/>
    <s v="Los Angeles"/>
    <x v="1"/>
    <n v="90004"/>
    <x v="1"/>
    <s v="OFF-SU-10004498"/>
    <x v="1"/>
    <x v="14"/>
    <s v="Martin-Yale Premier Letter Opener"/>
    <n v="51.52"/>
    <n v="4"/>
    <n v="0"/>
    <x v="561"/>
    <x v="1"/>
    <x v="0"/>
  </r>
  <r>
    <n v="582"/>
    <s v="CA-2019-145233"/>
    <x v="96"/>
    <d v="2019-12-05T00:00:00"/>
    <s v="Standard Class"/>
    <s v="DV-13465"/>
    <s v="Dianna Vittorini"/>
    <x v="0"/>
    <x v="0"/>
    <s v="Denver"/>
    <x v="22"/>
    <n v="80219"/>
    <x v="1"/>
    <s v="TEC-PH-10004977"/>
    <x v="2"/>
    <x v="7"/>
    <s v="GE 30524EE4"/>
    <n v="470.37600000000009"/>
    <n v="3"/>
    <n v="0.2"/>
    <x v="562"/>
    <x v="1"/>
    <x v="0"/>
  </r>
  <r>
    <n v="583"/>
    <s v="CA-2019-145233"/>
    <x v="96"/>
    <d v="2019-12-05T00:00:00"/>
    <s v="Standard Class"/>
    <s v="DV-13465"/>
    <s v="Dianna Vittorini"/>
    <x v="0"/>
    <x v="0"/>
    <s v="Denver"/>
    <x v="22"/>
    <n v="80219"/>
    <x v="1"/>
    <s v="TEC-PH-10000586"/>
    <x v="2"/>
    <x v="7"/>
    <s v="AT&amp;T SB67148 SynJ"/>
    <n v="105.584"/>
    <n v="2"/>
    <n v="0.2"/>
    <x v="563"/>
    <x v="1"/>
    <x v="0"/>
  </r>
  <r>
    <n v="584"/>
    <s v="CA-2019-145233"/>
    <x v="96"/>
    <d v="2019-12-05T00:00:00"/>
    <s v="Standard Class"/>
    <s v="DV-13465"/>
    <s v="Dianna Vittorini"/>
    <x v="0"/>
    <x v="0"/>
    <s v="Denver"/>
    <x v="22"/>
    <n v="80219"/>
    <x v="1"/>
    <s v="OFF-AP-10000358"/>
    <x v="1"/>
    <x v="9"/>
    <s v="Fellowes Basic Home/Office Series Surge Protectors"/>
    <n v="31.152000000000001"/>
    <n v="3"/>
    <n v="0.2"/>
    <x v="564"/>
    <x v="1"/>
    <x v="0"/>
  </r>
  <r>
    <n v="585"/>
    <s v="CA-2019-145233"/>
    <x v="96"/>
    <d v="2019-12-05T00:00:00"/>
    <s v="Standard Class"/>
    <s v="DV-13465"/>
    <s v="Dianna Vittorini"/>
    <x v="0"/>
    <x v="0"/>
    <s v="Denver"/>
    <x v="22"/>
    <n v="80219"/>
    <x v="1"/>
    <s v="OFF-BI-10002764"/>
    <x v="1"/>
    <x v="8"/>
    <s v="Recycled Pressboard Report Cover with Reinforced Top Hinge"/>
    <n v="6.7830000000000004"/>
    <n v="7"/>
    <n v="0.7"/>
    <x v="565"/>
    <x v="1"/>
    <x v="0"/>
  </r>
  <r>
    <n v="586"/>
    <s v="CA-2019-145233"/>
    <x v="96"/>
    <d v="2019-12-05T00:00:00"/>
    <s v="Standard Class"/>
    <s v="DV-13465"/>
    <s v="Dianna Vittorini"/>
    <x v="0"/>
    <x v="0"/>
    <s v="Denver"/>
    <x v="22"/>
    <n v="80219"/>
    <x v="1"/>
    <s v="TEC-PH-10001254"/>
    <x v="2"/>
    <x v="7"/>
    <s v="Jabra BIZ 2300 Duo QD Duo Corded Headset"/>
    <n v="406.36799999999999"/>
    <n v="4"/>
    <n v="0.2"/>
    <x v="566"/>
    <x v="1"/>
    <x v="0"/>
  </r>
  <r>
    <n v="587"/>
    <s v="CA-2017-128139"/>
    <x v="230"/>
    <d v="2017-07-09T00:00:00"/>
    <s v="Standard Class"/>
    <s v="BD-11725"/>
    <s v="Bruce Degenhardt"/>
    <x v="0"/>
    <x v="0"/>
    <s v="Richmond"/>
    <x v="0"/>
    <n v="40475"/>
    <x v="0"/>
    <s v="FUR-CH-10003956"/>
    <x v="0"/>
    <x v="1"/>
    <s v="Novimex High-Tech Fabric Mesh Task Chair"/>
    <n v="70.98"/>
    <n v="1"/>
    <n v="0"/>
    <x v="567"/>
    <x v="0"/>
    <x v="0"/>
  </r>
  <r>
    <n v="588"/>
    <s v="CA-2017-128139"/>
    <x v="230"/>
    <d v="2017-07-09T00:00:00"/>
    <s v="Standard Class"/>
    <s v="BD-11725"/>
    <s v="Bruce Degenhardt"/>
    <x v="0"/>
    <x v="0"/>
    <s v="Richmond"/>
    <x v="0"/>
    <n v="40475"/>
    <x v="0"/>
    <s v="OFF-LA-10003930"/>
    <x v="1"/>
    <x v="2"/>
    <s v="Dot Matrix Printer Tape Reel Labels, White, 5000/Box"/>
    <n v="294.93"/>
    <n v="3"/>
    <n v="0"/>
    <x v="568"/>
    <x v="0"/>
    <x v="0"/>
  </r>
  <r>
    <n v="589"/>
    <s v="US-2018-156986"/>
    <x v="231"/>
    <d v="2018-03-24T00:00:00"/>
    <s v="Standard Class"/>
    <s v="ZC-21910"/>
    <s v="Zuschuss Carroll"/>
    <x v="0"/>
    <x v="0"/>
    <s v="Salem"/>
    <x v="21"/>
    <n v="97301"/>
    <x v="1"/>
    <s v="TEC-PH-10003800"/>
    <x v="2"/>
    <x v="7"/>
    <s v="i.Sound Portable Power - 8000 mAh"/>
    <n v="84.784000000000006"/>
    <n v="2"/>
    <n v="0.2"/>
    <x v="569"/>
    <x v="1"/>
    <x v="1"/>
  </r>
  <r>
    <n v="590"/>
    <s v="US-2018-156986"/>
    <x v="231"/>
    <d v="2018-03-24T00:00:00"/>
    <s v="Standard Class"/>
    <s v="ZC-21910"/>
    <s v="Zuschuss Carroll"/>
    <x v="0"/>
    <x v="0"/>
    <s v="Salem"/>
    <x v="21"/>
    <n v="97301"/>
    <x v="1"/>
    <s v="OFF-PA-10002005"/>
    <x v="1"/>
    <x v="10"/>
    <s v="Xerox 225"/>
    <n v="20.736000000000004"/>
    <n v="4"/>
    <n v="0.2"/>
    <x v="570"/>
    <x v="1"/>
    <x v="1"/>
  </r>
  <r>
    <n v="591"/>
    <s v="US-2018-156986"/>
    <x v="231"/>
    <d v="2018-03-24T00:00:00"/>
    <s v="Standard Class"/>
    <s v="ZC-21910"/>
    <s v="Zuschuss Carroll"/>
    <x v="0"/>
    <x v="0"/>
    <s v="Salem"/>
    <x v="21"/>
    <n v="97301"/>
    <x v="1"/>
    <s v="OFF-BI-10002498"/>
    <x v="1"/>
    <x v="8"/>
    <s v="Clear Mylar Reinforcing Strips"/>
    <n v="16.821000000000005"/>
    <n v="3"/>
    <n v="0.7"/>
    <x v="571"/>
    <x v="1"/>
    <x v="1"/>
  </r>
  <r>
    <n v="592"/>
    <s v="US-2018-156986"/>
    <x v="231"/>
    <d v="2018-03-24T00:00:00"/>
    <s v="Standard Class"/>
    <s v="ZC-21910"/>
    <s v="Zuschuss Carroll"/>
    <x v="0"/>
    <x v="0"/>
    <s v="Salem"/>
    <x v="21"/>
    <n v="97301"/>
    <x v="1"/>
    <s v="OFF-PA-10004101"/>
    <x v="1"/>
    <x v="10"/>
    <s v="Xerox 1894"/>
    <n v="10.368000000000002"/>
    <n v="2"/>
    <n v="0.2"/>
    <x v="572"/>
    <x v="1"/>
    <x v="1"/>
  </r>
  <r>
    <n v="593"/>
    <s v="CA-2016-135405"/>
    <x v="232"/>
    <d v="2016-01-13T00:00:00"/>
    <s v="Standard Class"/>
    <s v="MS-17830"/>
    <s v="Melanie Seite"/>
    <x v="0"/>
    <x v="0"/>
    <s v="Laredo"/>
    <x v="5"/>
    <n v="78041"/>
    <x v="2"/>
    <s v="OFF-AR-10004078"/>
    <x v="1"/>
    <x v="6"/>
    <s v="Newell 312"/>
    <n v="9.3439999999999994"/>
    <n v="2"/>
    <n v="0.2"/>
    <x v="573"/>
    <x v="2"/>
    <x v="0"/>
  </r>
  <r>
    <n v="594"/>
    <s v="CA-2016-135405"/>
    <x v="232"/>
    <d v="2016-01-13T00:00:00"/>
    <s v="Standard Class"/>
    <s v="MS-17830"/>
    <s v="Melanie Seite"/>
    <x v="0"/>
    <x v="0"/>
    <s v="Laredo"/>
    <x v="5"/>
    <n v="78041"/>
    <x v="2"/>
    <s v="TEC-AC-10001266"/>
    <x v="2"/>
    <x v="11"/>
    <s v="Memorex Micro Travel Drive 8 GB"/>
    <n v="31.200000000000003"/>
    <n v="3"/>
    <n v="0.2"/>
    <x v="574"/>
    <x v="2"/>
    <x v="0"/>
  </r>
  <r>
    <n v="595"/>
    <s v="CA-2016-131450"/>
    <x v="233"/>
    <d v="2016-08-15T00:00:00"/>
    <s v="Standard Class"/>
    <s v="LR-16915"/>
    <s v="Lena Radford"/>
    <x v="0"/>
    <x v="0"/>
    <s v="San Diego"/>
    <x v="1"/>
    <n v="92024"/>
    <x v="1"/>
    <s v="OFF-AP-10004708"/>
    <x v="1"/>
    <x v="9"/>
    <s v="Fellowes Superior 10 Outlet Split Surge Protector"/>
    <n v="76.12"/>
    <n v="2"/>
    <n v="0"/>
    <x v="575"/>
    <x v="1"/>
    <x v="0"/>
  </r>
  <r>
    <n v="596"/>
    <s v="CA-2016-131450"/>
    <x v="233"/>
    <d v="2016-08-15T00:00:00"/>
    <s v="Standard Class"/>
    <s v="LR-16915"/>
    <s v="Lena Radford"/>
    <x v="0"/>
    <x v="0"/>
    <s v="San Diego"/>
    <x v="1"/>
    <n v="92024"/>
    <x v="1"/>
    <s v="TEC-CO-10004115"/>
    <x v="2"/>
    <x v="16"/>
    <s v="Sharp AL-1530CS Digital Copier"/>
    <n v="1199.9760000000001"/>
    <n v="3"/>
    <n v="0.2"/>
    <x v="396"/>
    <x v="1"/>
    <x v="0"/>
  </r>
  <r>
    <n v="597"/>
    <s v="CA-2016-131450"/>
    <x v="233"/>
    <d v="2016-08-15T00:00:00"/>
    <s v="Standard Class"/>
    <s v="LR-16915"/>
    <s v="Lena Radford"/>
    <x v="0"/>
    <x v="0"/>
    <s v="San Diego"/>
    <x v="1"/>
    <n v="92024"/>
    <x v="1"/>
    <s v="TEC-PH-10002398"/>
    <x v="2"/>
    <x v="7"/>
    <s v="AT&amp;T 1070 Corded Phone"/>
    <n v="445.96000000000004"/>
    <n v="5"/>
    <n v="0.2"/>
    <x v="576"/>
    <x v="1"/>
    <x v="0"/>
  </r>
  <r>
    <n v="598"/>
    <s v="CA-2016-131450"/>
    <x v="233"/>
    <d v="2016-08-15T00:00:00"/>
    <s v="Standard Class"/>
    <s v="LR-16915"/>
    <s v="Lena Radford"/>
    <x v="0"/>
    <x v="0"/>
    <s v="San Diego"/>
    <x v="1"/>
    <n v="92024"/>
    <x v="1"/>
    <s v="FUR-FU-10001979"/>
    <x v="0"/>
    <x v="5"/>
    <s v="Dana Halogen Swing-Arm Architect Lamp"/>
    <n v="327.76"/>
    <n v="8"/>
    <n v="0"/>
    <x v="577"/>
    <x v="1"/>
    <x v="0"/>
  </r>
  <r>
    <n v="599"/>
    <s v="CA-2018-120180"/>
    <x v="216"/>
    <d v="2018-07-16T00:00:00"/>
    <s v="First Class"/>
    <s v="TP-21130"/>
    <s v="Theone Pippenger"/>
    <x v="0"/>
    <x v="0"/>
    <s v="Philadelphia"/>
    <x v="9"/>
    <n v="19134"/>
    <x v="3"/>
    <s v="OFF-SU-10004115"/>
    <x v="1"/>
    <x v="14"/>
    <s v="Acme Stainless Steel Office Snips"/>
    <n v="11.632"/>
    <n v="2"/>
    <n v="0.2"/>
    <x v="578"/>
    <x v="3"/>
    <x v="0"/>
  </r>
  <r>
    <n v="600"/>
    <s v="US-2018-100720"/>
    <x v="87"/>
    <d v="2018-07-21T00:00:00"/>
    <s v="Standard Class"/>
    <s v="CK-12205"/>
    <s v="Chloris Kastensmidt"/>
    <x v="0"/>
    <x v="0"/>
    <s v="Philadelphia"/>
    <x v="9"/>
    <n v="19120"/>
    <x v="3"/>
    <s v="TEC-PH-10001425"/>
    <x v="2"/>
    <x v="7"/>
    <s v="Mophie Juice Pack Helium for iPhone"/>
    <n v="143.98199999999997"/>
    <n v="3"/>
    <n v="0.4"/>
    <x v="579"/>
    <x v="3"/>
    <x v="0"/>
  </r>
  <r>
    <n v="601"/>
    <s v="US-2018-100720"/>
    <x v="87"/>
    <d v="2018-07-21T00:00:00"/>
    <s v="Standard Class"/>
    <s v="CK-12205"/>
    <s v="Chloris Kastensmidt"/>
    <x v="0"/>
    <x v="0"/>
    <s v="Philadelphia"/>
    <x v="9"/>
    <n v="19120"/>
    <x v="3"/>
    <s v="TEC-PH-10003963"/>
    <x v="2"/>
    <x v="7"/>
    <s v="GE 2-Jack Phone Line Splitter"/>
    <n v="494.37599999999998"/>
    <n v="4"/>
    <n v="0.4"/>
    <x v="580"/>
    <x v="3"/>
    <x v="0"/>
  </r>
  <r>
    <n v="602"/>
    <s v="US-2018-100720"/>
    <x v="87"/>
    <d v="2018-07-21T00:00:00"/>
    <s v="Standard Class"/>
    <s v="CK-12205"/>
    <s v="Chloris Kastensmidt"/>
    <x v="0"/>
    <x v="0"/>
    <s v="Philadelphia"/>
    <x v="9"/>
    <n v="19120"/>
    <x v="3"/>
    <s v="OFF-SU-10001574"/>
    <x v="1"/>
    <x v="14"/>
    <s v="Acme Value Line Scissors"/>
    <n v="5.84"/>
    <n v="2"/>
    <n v="0.2"/>
    <x v="581"/>
    <x v="3"/>
    <x v="0"/>
  </r>
  <r>
    <n v="603"/>
    <s v="CA-2016-149958"/>
    <x v="234"/>
    <d v="2016-03-19T00:00:00"/>
    <s v="Standard Class"/>
    <s v="AS-10240"/>
    <s v="Alan Shonely"/>
    <x v="0"/>
    <x v="0"/>
    <s v="Tampa"/>
    <x v="2"/>
    <n v="33614"/>
    <x v="0"/>
    <s v="OFF-ST-10001490"/>
    <x v="1"/>
    <x v="4"/>
    <s v="Hot File 7-Pocket, Floor Stand"/>
    <n v="142.77600000000001"/>
    <n v="1"/>
    <n v="0.2"/>
    <x v="582"/>
    <x v="0"/>
    <x v="0"/>
  </r>
  <r>
    <n v="604"/>
    <s v="CA-2016-149958"/>
    <x v="234"/>
    <d v="2016-03-19T00:00:00"/>
    <s v="Standard Class"/>
    <s v="AS-10240"/>
    <s v="Alan Shonely"/>
    <x v="0"/>
    <x v="0"/>
    <s v="Tampa"/>
    <x v="2"/>
    <n v="33614"/>
    <x v="0"/>
    <s v="FUR-FU-10001756"/>
    <x v="0"/>
    <x v="5"/>
    <s v="Eldon Expressions Desk Accessory, Wood Photo Frame, Mahogany"/>
    <n v="45.695999999999998"/>
    <n v="3"/>
    <n v="0.2"/>
    <x v="514"/>
    <x v="0"/>
    <x v="0"/>
  </r>
  <r>
    <n v="605"/>
    <s v="CA-2016-149958"/>
    <x v="234"/>
    <d v="2016-03-19T00:00:00"/>
    <s v="Standard Class"/>
    <s v="AS-10240"/>
    <s v="Alan Shonely"/>
    <x v="0"/>
    <x v="0"/>
    <s v="Tampa"/>
    <x v="2"/>
    <n v="33614"/>
    <x v="0"/>
    <s v="OFF-BI-10000773"/>
    <x v="1"/>
    <x v="8"/>
    <s v="Insertable Tab Post Binder Dividers"/>
    <n v="7.218"/>
    <n v="3"/>
    <n v="0.7"/>
    <x v="583"/>
    <x v="0"/>
    <x v="0"/>
  </r>
  <r>
    <n v="606"/>
    <s v="CA-2016-149958"/>
    <x v="234"/>
    <d v="2016-03-19T00:00:00"/>
    <s v="Standard Class"/>
    <s v="AS-10240"/>
    <s v="Alan Shonely"/>
    <x v="0"/>
    <x v="0"/>
    <s v="Tampa"/>
    <x v="2"/>
    <n v="33614"/>
    <x v="0"/>
    <s v="OFF-BI-10001543"/>
    <x v="1"/>
    <x v="8"/>
    <s v="GBC VeloBinder Manual Binding System"/>
    <n v="43.188000000000009"/>
    <n v="4"/>
    <n v="0.7"/>
    <x v="584"/>
    <x v="0"/>
    <x v="0"/>
  </r>
  <r>
    <n v="607"/>
    <s v="CA-2016-149958"/>
    <x v="234"/>
    <d v="2016-03-19T00:00:00"/>
    <s v="Standard Class"/>
    <s v="AS-10240"/>
    <s v="Alan Shonely"/>
    <x v="0"/>
    <x v="0"/>
    <s v="Tampa"/>
    <x v="2"/>
    <n v="33614"/>
    <x v="0"/>
    <s v="OFF-PA-10002120"/>
    <x v="1"/>
    <x v="10"/>
    <s v="Xerox 1889"/>
    <n v="131.904"/>
    <n v="3"/>
    <n v="0.2"/>
    <x v="585"/>
    <x v="0"/>
    <x v="0"/>
  </r>
  <r>
    <n v="608"/>
    <s v="US-2016-105767"/>
    <x v="235"/>
    <d v="2016-05-27T00:00:00"/>
    <s v="Standard Class"/>
    <s v="AR-10510"/>
    <s v="Andrew Roberts"/>
    <x v="0"/>
    <x v="0"/>
    <s v="Philadelphia"/>
    <x v="9"/>
    <n v="19134"/>
    <x v="3"/>
    <s v="OFF-BI-10000848"/>
    <x v="1"/>
    <x v="8"/>
    <s v="Angle-D Ring Binders"/>
    <n v="3.2820000000000005"/>
    <n v="2"/>
    <n v="0.7"/>
    <x v="586"/>
    <x v="3"/>
    <x v="0"/>
  </r>
  <r>
    <n v="609"/>
    <s v="US-2016-105767"/>
    <x v="235"/>
    <d v="2016-05-27T00:00:00"/>
    <s v="Standard Class"/>
    <s v="AR-10510"/>
    <s v="Andrew Roberts"/>
    <x v="0"/>
    <x v="0"/>
    <s v="Philadelphia"/>
    <x v="9"/>
    <n v="19134"/>
    <x v="3"/>
    <s v="OFF-AR-10001246"/>
    <x v="1"/>
    <x v="6"/>
    <s v="Newell 317"/>
    <n v="21.167999999999999"/>
    <n v="9"/>
    <n v="0.2"/>
    <x v="587"/>
    <x v="3"/>
    <x v="0"/>
  </r>
  <r>
    <n v="610"/>
    <s v="US-2016-105767"/>
    <x v="235"/>
    <d v="2016-05-27T00:00:00"/>
    <s v="Standard Class"/>
    <s v="AR-10510"/>
    <s v="Andrew Roberts"/>
    <x v="0"/>
    <x v="0"/>
    <s v="Philadelphia"/>
    <x v="9"/>
    <n v="19134"/>
    <x v="3"/>
    <s v="TEC-PH-10003092"/>
    <x v="2"/>
    <x v="7"/>
    <s v="Motorola L804"/>
    <n v="55.188000000000002"/>
    <n v="2"/>
    <n v="0.4"/>
    <x v="588"/>
    <x v="3"/>
    <x v="0"/>
  </r>
  <r>
    <n v="611"/>
    <s v="CA-2018-161816"/>
    <x v="236"/>
    <d v="2018-05-01T00:00:00"/>
    <s v="First Class"/>
    <s v="NB-18655"/>
    <s v="Nona Balk"/>
    <x v="1"/>
    <x v="0"/>
    <s v="Dallas"/>
    <x v="5"/>
    <n v="75217"/>
    <x v="2"/>
    <s v="TEC-PH-10003012"/>
    <x v="2"/>
    <x v="7"/>
    <s v="Nortel Meridian M3904 Professional Digital phone"/>
    <n v="369.57600000000002"/>
    <n v="3"/>
    <n v="0.2"/>
    <x v="589"/>
    <x v="2"/>
    <x v="0"/>
  </r>
  <r>
    <n v="612"/>
    <s v="CA-2018-161816"/>
    <x v="236"/>
    <d v="2018-05-01T00:00:00"/>
    <s v="First Class"/>
    <s v="NB-18655"/>
    <s v="Nona Balk"/>
    <x v="1"/>
    <x v="0"/>
    <s v="Dallas"/>
    <x v="5"/>
    <n v="75217"/>
    <x v="2"/>
    <s v="OFF-LA-10004345"/>
    <x v="1"/>
    <x v="2"/>
    <s v="Avery 493"/>
    <n v="15.712000000000002"/>
    <n v="4"/>
    <n v="0.2"/>
    <x v="590"/>
    <x v="2"/>
    <x v="0"/>
  </r>
  <r>
    <n v="613"/>
    <s v="CA-2018-121223"/>
    <x v="108"/>
    <d v="2018-09-13T00:00:00"/>
    <s v="Second Class"/>
    <s v="GD-14590"/>
    <s v="Giulietta Dortch"/>
    <x v="1"/>
    <x v="0"/>
    <s v="Philadelphia"/>
    <x v="9"/>
    <n v="19143"/>
    <x v="3"/>
    <s v="OFF-PA-10001204"/>
    <x v="1"/>
    <x v="10"/>
    <s v="Xerox 1972"/>
    <n v="8.4480000000000004"/>
    <n v="2"/>
    <n v="0.2"/>
    <x v="591"/>
    <x v="3"/>
    <x v="0"/>
  </r>
  <r>
    <n v="614"/>
    <s v="CA-2018-121223"/>
    <x v="108"/>
    <d v="2018-09-13T00:00:00"/>
    <s v="Second Class"/>
    <s v="GD-14590"/>
    <s v="Giulietta Dortch"/>
    <x v="1"/>
    <x v="0"/>
    <s v="Philadelphia"/>
    <x v="9"/>
    <n v="19143"/>
    <x v="3"/>
    <s v="TEC-PH-10004667"/>
    <x v="2"/>
    <x v="7"/>
    <s v="Cisco 8x8 Inc. 6753i IP Business Phone System"/>
    <n v="728.94600000000003"/>
    <n v="9"/>
    <n v="0.4"/>
    <x v="592"/>
    <x v="3"/>
    <x v="0"/>
  </r>
  <r>
    <n v="615"/>
    <s v="CA-2019-138611"/>
    <x v="237"/>
    <d v="2019-11-17T00:00:00"/>
    <s v="Second Class"/>
    <s v="CK-12595"/>
    <s v="Clytie Kelty"/>
    <x v="0"/>
    <x v="0"/>
    <s v="Grove City"/>
    <x v="24"/>
    <n v="43123"/>
    <x v="3"/>
    <s v="TEC-PH-10000011"/>
    <x v="2"/>
    <x v="7"/>
    <s v="PureGear Roll-On Screen Protector"/>
    <n v="119.93999999999998"/>
    <n v="10"/>
    <n v="0.4"/>
    <x v="593"/>
    <x v="3"/>
    <x v="0"/>
  </r>
  <r>
    <n v="616"/>
    <s v="CA-2019-138611"/>
    <x v="237"/>
    <d v="2019-11-17T00:00:00"/>
    <s v="Second Class"/>
    <s v="CK-12595"/>
    <s v="Clytie Kelty"/>
    <x v="0"/>
    <x v="0"/>
    <s v="Grove City"/>
    <x v="24"/>
    <n v="43123"/>
    <x v="3"/>
    <s v="OFF-BI-10002949"/>
    <x v="1"/>
    <x v="8"/>
    <s v="Prestige Round Ring Binders"/>
    <n v="3.6480000000000006"/>
    <n v="2"/>
    <n v="0.7"/>
    <x v="594"/>
    <x v="3"/>
    <x v="0"/>
  </r>
  <r>
    <n v="617"/>
    <s v="CA-2019-117947"/>
    <x v="238"/>
    <d v="2019-08-23T00:00:00"/>
    <s v="Second Class"/>
    <s v="NG-18355"/>
    <s v="Nat Gilpin"/>
    <x v="1"/>
    <x v="0"/>
    <s v="New York City"/>
    <x v="15"/>
    <n v="10011"/>
    <x v="3"/>
    <s v="FUR-FU-10003849"/>
    <x v="0"/>
    <x v="5"/>
    <s v="DAX Metal Frame, Desktop, Stepped-Edge"/>
    <n v="40.479999999999997"/>
    <n v="2"/>
    <n v="0"/>
    <x v="595"/>
    <x v="3"/>
    <x v="0"/>
  </r>
  <r>
    <n v="618"/>
    <s v="CA-2019-117947"/>
    <x v="238"/>
    <d v="2019-08-23T00:00:00"/>
    <s v="Second Class"/>
    <s v="NG-18355"/>
    <s v="Nat Gilpin"/>
    <x v="1"/>
    <x v="0"/>
    <s v="New York City"/>
    <x v="15"/>
    <n v="10011"/>
    <x v="3"/>
    <s v="FUR-FU-10000010"/>
    <x v="0"/>
    <x v="5"/>
    <s v="DAX Value U-Channel Document Frames, Easel Back"/>
    <n v="9.94"/>
    <n v="2"/>
    <n v="0"/>
    <x v="596"/>
    <x v="3"/>
    <x v="0"/>
  </r>
  <r>
    <n v="619"/>
    <s v="CA-2019-117947"/>
    <x v="238"/>
    <d v="2019-08-23T00:00:00"/>
    <s v="Second Class"/>
    <s v="NG-18355"/>
    <s v="Nat Gilpin"/>
    <x v="1"/>
    <x v="0"/>
    <s v="New York City"/>
    <x v="15"/>
    <n v="10011"/>
    <x v="3"/>
    <s v="OFF-BI-10002824"/>
    <x v="1"/>
    <x v="8"/>
    <s v="Recycled Easel Ring Binders"/>
    <n v="107.42400000000001"/>
    <n v="9"/>
    <n v="0.2"/>
    <x v="597"/>
    <x v="3"/>
    <x v="0"/>
  </r>
  <r>
    <n v="620"/>
    <s v="CA-2019-117947"/>
    <x v="238"/>
    <d v="2019-08-23T00:00:00"/>
    <s v="Second Class"/>
    <s v="NG-18355"/>
    <s v="Nat Gilpin"/>
    <x v="1"/>
    <x v="0"/>
    <s v="New York City"/>
    <x v="15"/>
    <n v="10011"/>
    <x v="3"/>
    <s v="TEC-PH-10002538"/>
    <x v="2"/>
    <x v="7"/>
    <s v="Grandstream GXP1160 VoIP phone"/>
    <n v="37.909999999999997"/>
    <n v="1"/>
    <n v="0"/>
    <x v="598"/>
    <x v="3"/>
    <x v="0"/>
  </r>
  <r>
    <n v="621"/>
    <s v="CA-2019-117947"/>
    <x v="238"/>
    <d v="2019-08-23T00:00:00"/>
    <s v="Second Class"/>
    <s v="NG-18355"/>
    <s v="Nat Gilpin"/>
    <x v="1"/>
    <x v="0"/>
    <s v="New York City"/>
    <x v="15"/>
    <n v="10011"/>
    <x v="3"/>
    <s v="FUR-FU-10000521"/>
    <x v="0"/>
    <x v="5"/>
    <s v="Seth Thomas 14&quot; Putty-Colored Wall Clock"/>
    <n v="88.02"/>
    <n v="3"/>
    <n v="0"/>
    <x v="599"/>
    <x v="3"/>
    <x v="0"/>
  </r>
  <r>
    <n v="622"/>
    <s v="US-2016-111171"/>
    <x v="58"/>
    <d v="2016-12-31T00:00:00"/>
    <s v="Standard Class"/>
    <s v="CA-12265"/>
    <s v="Christina Anderson"/>
    <x v="0"/>
    <x v="0"/>
    <s v="Chicago"/>
    <x v="10"/>
    <n v="60610"/>
    <x v="2"/>
    <s v="OFF-BI-10002103"/>
    <x v="1"/>
    <x v="8"/>
    <s v="Cardinal Slant-D Ring Binder, Heavy Gauge Vinyl"/>
    <n v="8.6899999999999977"/>
    <n v="5"/>
    <n v="0.8"/>
    <x v="600"/>
    <x v="2"/>
    <x v="0"/>
  </r>
  <r>
    <n v="623"/>
    <s v="CA-2017-138009"/>
    <x v="239"/>
    <d v="2017-12-03T00:00:00"/>
    <s v="Standard Class"/>
    <s v="SF-20965"/>
    <s v="Sylvia Foulston"/>
    <x v="1"/>
    <x v="0"/>
    <s v="Dearborn"/>
    <x v="12"/>
    <n v="48126"/>
    <x v="2"/>
    <s v="FUR-CH-10004853"/>
    <x v="0"/>
    <x v="1"/>
    <s v="Global Manager's Adjustable Task Chair, Storm"/>
    <n v="301.95999999999998"/>
    <n v="2"/>
    <n v="0"/>
    <x v="601"/>
    <x v="2"/>
    <x v="0"/>
  </r>
  <r>
    <n v="624"/>
    <s v="CA-2017-138009"/>
    <x v="239"/>
    <d v="2017-12-03T00:00:00"/>
    <s v="Standard Class"/>
    <s v="SF-20965"/>
    <s v="Sylvia Foulston"/>
    <x v="1"/>
    <x v="0"/>
    <s v="Dearborn"/>
    <x v="12"/>
    <n v="48126"/>
    <x v="2"/>
    <s v="OFF-AP-10000179"/>
    <x v="1"/>
    <x v="9"/>
    <s v="Honeywell Enviracaire Portable HEPA Air Cleaner for up to 10 x 16 Room"/>
    <n v="555.21"/>
    <n v="5"/>
    <n v="0.1"/>
    <x v="602"/>
    <x v="2"/>
    <x v="0"/>
  </r>
  <r>
    <n v="625"/>
    <s v="CA-2017-138009"/>
    <x v="239"/>
    <d v="2017-12-03T00:00:00"/>
    <s v="Standard Class"/>
    <s v="SF-20965"/>
    <s v="Sylvia Foulston"/>
    <x v="1"/>
    <x v="0"/>
    <s v="Dearborn"/>
    <x v="12"/>
    <n v="48126"/>
    <x v="2"/>
    <s v="OFF-ST-10001272"/>
    <x v="1"/>
    <x v="4"/>
    <s v="Mini 13-1/2 Capacity Data Binder Rack, Pearl"/>
    <n v="523.48"/>
    <n v="4"/>
    <n v="0"/>
    <x v="603"/>
    <x v="2"/>
    <x v="0"/>
  </r>
  <r>
    <n v="626"/>
    <s v="CA-2017-138009"/>
    <x v="239"/>
    <d v="2017-12-03T00:00:00"/>
    <s v="Standard Class"/>
    <s v="SF-20965"/>
    <s v="Sylvia Foulston"/>
    <x v="1"/>
    <x v="0"/>
    <s v="Dearborn"/>
    <x v="12"/>
    <n v="48126"/>
    <x v="2"/>
    <s v="OFF-AR-10004042"/>
    <x v="1"/>
    <x v="6"/>
    <s v="BOSTON Model 1800 Electric Pencil Sharpeners, Putty/Woodgrain"/>
    <n v="161.82"/>
    <n v="9"/>
    <n v="0"/>
    <x v="604"/>
    <x v="2"/>
    <x v="0"/>
  </r>
  <r>
    <n v="627"/>
    <s v="CA-2019-163020"/>
    <x v="175"/>
    <d v="2019-09-19T00:00:00"/>
    <s v="Standard Class"/>
    <s v="MO-17800"/>
    <s v="Meg O'Connel"/>
    <x v="2"/>
    <x v="0"/>
    <s v="New York City"/>
    <x v="15"/>
    <n v="10009"/>
    <x v="3"/>
    <s v="FUR-FU-10000221"/>
    <x v="0"/>
    <x v="5"/>
    <s v="Master Caster Door Stop, Brown"/>
    <n v="35.56"/>
    <n v="7"/>
    <n v="0"/>
    <x v="605"/>
    <x v="3"/>
    <x v="0"/>
  </r>
  <r>
    <n v="628"/>
    <s v="CA-2019-153787"/>
    <x v="240"/>
    <d v="2019-05-23T00:00:00"/>
    <s v="Standard Class"/>
    <s v="AT-10735"/>
    <s v="Annie Thurman"/>
    <x v="0"/>
    <x v="0"/>
    <s v="Seattle"/>
    <x v="4"/>
    <n v="98115"/>
    <x v="1"/>
    <s v="OFF-AP-10001563"/>
    <x v="1"/>
    <x v="9"/>
    <s v="Belkin Premiere Surge Master II 8-outlet surge protector"/>
    <n v="97.16"/>
    <n v="2"/>
    <n v="0"/>
    <x v="606"/>
    <x v="1"/>
    <x v="0"/>
  </r>
  <r>
    <n v="629"/>
    <s v="CA-2019-133431"/>
    <x v="94"/>
    <d v="2019-12-21T00:00:00"/>
    <s v="Standard Class"/>
    <s v="LC-17140"/>
    <s v="Logan Currie"/>
    <x v="0"/>
    <x v="0"/>
    <s v="San Francisco"/>
    <x v="1"/>
    <n v="94122"/>
    <x v="1"/>
    <s v="OFF-BI-10000605"/>
    <x v="1"/>
    <x v="8"/>
    <s v="Acco Pressboard Covers with Storage Hooks, 9 1/2&quot; x 11&quot;, Executive Red"/>
    <n v="15.24"/>
    <n v="5"/>
    <n v="0.2"/>
    <x v="607"/>
    <x v="1"/>
    <x v="0"/>
  </r>
  <r>
    <n v="630"/>
    <s v="CA-2019-133431"/>
    <x v="94"/>
    <d v="2019-12-21T00:00:00"/>
    <s v="Standard Class"/>
    <s v="LC-17140"/>
    <s v="Logan Currie"/>
    <x v="0"/>
    <x v="0"/>
    <s v="San Francisco"/>
    <x v="1"/>
    <n v="94122"/>
    <x v="1"/>
    <s v="OFF-PA-10002615"/>
    <x v="1"/>
    <x v="10"/>
    <s v="Ampad Gold Fibre Wirebound Steno Books, 6&quot; x 9&quot;, Gregg Ruled"/>
    <n v="13.23"/>
    <n v="3"/>
    <n v="0"/>
    <x v="608"/>
    <x v="1"/>
    <x v="0"/>
  </r>
  <r>
    <n v="631"/>
    <s v="US-2018-135720"/>
    <x v="25"/>
    <d v="2018-12-13T00:00:00"/>
    <s v="Second Class"/>
    <s v="FM-14380"/>
    <s v="Fred McMath"/>
    <x v="0"/>
    <x v="0"/>
    <s v="Aurora"/>
    <x v="22"/>
    <n v="80013"/>
    <x v="1"/>
    <s v="OFF-ST-10001963"/>
    <x v="1"/>
    <x v="4"/>
    <s v="Tennsco Regal Shelving Units"/>
    <n v="243.38400000000001"/>
    <n v="3"/>
    <n v="0.2"/>
    <x v="609"/>
    <x v="1"/>
    <x v="1"/>
  </r>
  <r>
    <n v="632"/>
    <s v="US-2018-135720"/>
    <x v="25"/>
    <d v="2018-12-13T00:00:00"/>
    <s v="Second Class"/>
    <s v="FM-14380"/>
    <s v="Fred McMath"/>
    <x v="0"/>
    <x v="0"/>
    <s v="Aurora"/>
    <x v="22"/>
    <n v="80013"/>
    <x v="1"/>
    <s v="TEC-AC-10001267"/>
    <x v="2"/>
    <x v="11"/>
    <s v="Imation 32GB Pocket Pro USB 3.0 Flash Drive - 32 GB - Black - 1 P ..."/>
    <n v="119.80000000000001"/>
    <n v="5"/>
    <n v="0.2"/>
    <x v="610"/>
    <x v="1"/>
    <x v="1"/>
  </r>
  <r>
    <n v="633"/>
    <s v="US-2018-135720"/>
    <x v="25"/>
    <d v="2018-12-13T00:00:00"/>
    <s v="Second Class"/>
    <s v="FM-14380"/>
    <s v="Fred McMath"/>
    <x v="0"/>
    <x v="0"/>
    <s v="Aurora"/>
    <x v="22"/>
    <n v="80013"/>
    <x v="1"/>
    <s v="TEC-PH-10002103"/>
    <x v="2"/>
    <x v="7"/>
    <s v="Jabra SPEAK 410"/>
    <n v="300.76799999999997"/>
    <n v="4"/>
    <n v="0.2"/>
    <x v="611"/>
    <x v="1"/>
    <x v="1"/>
  </r>
  <r>
    <n v="634"/>
    <s v="CA-2019-144694"/>
    <x v="241"/>
    <d v="2019-09-26T00:00:00"/>
    <s v="Second Class"/>
    <s v="BD-11605"/>
    <s v="Brian Dahlen"/>
    <x v="0"/>
    <x v="0"/>
    <s v="Miami"/>
    <x v="2"/>
    <n v="33180"/>
    <x v="0"/>
    <s v="TEC-AC-10002857"/>
    <x v="2"/>
    <x v="11"/>
    <s v="Verbatim 25 GB 6x Blu-ray Single Layer Recordable Disc, 1/Pack"/>
    <n v="17.880000000000003"/>
    <n v="3"/>
    <n v="0.2"/>
    <x v="612"/>
    <x v="0"/>
    <x v="0"/>
  </r>
  <r>
    <n v="635"/>
    <s v="CA-2019-144694"/>
    <x v="241"/>
    <d v="2019-09-26T00:00:00"/>
    <s v="Second Class"/>
    <s v="BD-11605"/>
    <s v="Brian Dahlen"/>
    <x v="0"/>
    <x v="0"/>
    <s v="Miami"/>
    <x v="2"/>
    <n v="33180"/>
    <x v="0"/>
    <s v="OFF-LA-10003930"/>
    <x v="1"/>
    <x v="2"/>
    <s v="Dot Matrix Printer Tape Reel Labels, White, 5000/Box"/>
    <n v="235.94400000000002"/>
    <n v="3"/>
    <n v="0.2"/>
    <x v="613"/>
    <x v="0"/>
    <x v="0"/>
  </r>
  <r>
    <n v="636"/>
    <s v="CA-2017-168004"/>
    <x v="242"/>
    <d v="2017-10-09T00:00:00"/>
    <s v="Second Class"/>
    <s v="DJ-13420"/>
    <s v="Denny Joy"/>
    <x v="1"/>
    <x v="0"/>
    <s v="Warner Robins"/>
    <x v="32"/>
    <n v="31088"/>
    <x v="0"/>
    <s v="FUR-CH-10001482"/>
    <x v="0"/>
    <x v="1"/>
    <s v="Office Star - Mesh Screen back chair with Vinyl seat"/>
    <n v="392.93999999999994"/>
    <n v="3"/>
    <n v="0"/>
    <x v="614"/>
    <x v="0"/>
    <x v="0"/>
  </r>
  <r>
    <n v="637"/>
    <s v="US-2018-123470"/>
    <x v="243"/>
    <d v="2018-08-21T00:00:00"/>
    <s v="Standard Class"/>
    <s v="ME-17725"/>
    <s v="Max Engle"/>
    <x v="0"/>
    <x v="0"/>
    <s v="Aurora"/>
    <x v="22"/>
    <n v="80013"/>
    <x v="1"/>
    <s v="OFF-BI-10001989"/>
    <x v="1"/>
    <x v="8"/>
    <s v="Premium Transparent Presentation Covers by GBC"/>
    <n v="18.882000000000005"/>
    <n v="3"/>
    <n v="0.7"/>
    <x v="615"/>
    <x v="1"/>
    <x v="0"/>
  </r>
  <r>
    <n v="638"/>
    <s v="US-2018-123470"/>
    <x v="243"/>
    <d v="2018-08-21T00:00:00"/>
    <s v="Standard Class"/>
    <s v="ME-17725"/>
    <s v="Max Engle"/>
    <x v="0"/>
    <x v="0"/>
    <s v="Aurora"/>
    <x v="22"/>
    <n v="80013"/>
    <x v="1"/>
    <s v="OFF-AP-10003287"/>
    <x v="1"/>
    <x v="9"/>
    <s v="Tripp Lite TLP810NET Broadband Surge for Modem/Fax"/>
    <n v="122.328"/>
    <n v="3"/>
    <n v="0.2"/>
    <x v="616"/>
    <x v="1"/>
    <x v="0"/>
  </r>
  <r>
    <n v="639"/>
    <s v="CA-2018-115917"/>
    <x v="244"/>
    <d v="2018-05-25T00:00:00"/>
    <s v="Standard Class"/>
    <s v="RB-19465"/>
    <s v="Rick Bensley"/>
    <x v="2"/>
    <x v="0"/>
    <s v="Vallejo"/>
    <x v="1"/>
    <n v="94591"/>
    <x v="1"/>
    <s v="FUR-FU-10000576"/>
    <x v="0"/>
    <x v="5"/>
    <s v="Luxo Professional Fluorescent Magnifier Lamp with Clamp-Mount Base"/>
    <n v="1049.2"/>
    <n v="5"/>
    <n v="0"/>
    <x v="617"/>
    <x v="1"/>
    <x v="1"/>
  </r>
  <r>
    <n v="640"/>
    <s v="CA-2018-115917"/>
    <x v="244"/>
    <d v="2018-05-25T00:00:00"/>
    <s v="Standard Class"/>
    <s v="RB-19465"/>
    <s v="Rick Bensley"/>
    <x v="2"/>
    <x v="0"/>
    <s v="Vallejo"/>
    <x v="1"/>
    <n v="94591"/>
    <x v="1"/>
    <s v="OFF-BI-10004728"/>
    <x v="1"/>
    <x v="8"/>
    <s v="Wilson Jones Turn Tabs Binder Tool for Ring Binders"/>
    <n v="15.424000000000001"/>
    <n v="4"/>
    <n v="0.2"/>
    <x v="618"/>
    <x v="1"/>
    <x v="1"/>
  </r>
  <r>
    <n v="641"/>
    <s v="CA-2018-147067"/>
    <x v="122"/>
    <d v="2018-12-22T00:00:00"/>
    <s v="Standard Class"/>
    <s v="JD-16150"/>
    <s v="Justin Deggeller"/>
    <x v="1"/>
    <x v="0"/>
    <s v="Minneapolis"/>
    <x v="11"/>
    <n v="55407"/>
    <x v="2"/>
    <s v="FUR-FU-10000732"/>
    <x v="0"/>
    <x v="5"/>
    <s v="Eldon 200 Class Desk Accessories"/>
    <n v="18.84"/>
    <n v="3"/>
    <n v="0"/>
    <x v="619"/>
    <x v="2"/>
    <x v="0"/>
  </r>
  <r>
    <n v="642"/>
    <s v="CA-2019-167913"/>
    <x v="245"/>
    <d v="2019-08-03T00:00:00"/>
    <s v="Second Class"/>
    <s v="JL-15835"/>
    <s v="John Lee"/>
    <x v="0"/>
    <x v="0"/>
    <s v="Mission Viejo"/>
    <x v="1"/>
    <n v="92691"/>
    <x v="1"/>
    <s v="OFF-ST-10000585"/>
    <x v="1"/>
    <x v="4"/>
    <s v="Economy Rollaway Files"/>
    <n v="330.4"/>
    <n v="2"/>
    <n v="0"/>
    <x v="620"/>
    <x v="1"/>
    <x v="0"/>
  </r>
  <r>
    <n v="643"/>
    <s v="CA-2019-167913"/>
    <x v="245"/>
    <d v="2019-08-03T00:00:00"/>
    <s v="Second Class"/>
    <s v="JL-15835"/>
    <s v="John Lee"/>
    <x v="0"/>
    <x v="0"/>
    <s v="Mission Viejo"/>
    <x v="1"/>
    <n v="92691"/>
    <x v="1"/>
    <s v="OFF-LA-10002787"/>
    <x v="1"/>
    <x v="2"/>
    <s v="Avery 480"/>
    <n v="26.25"/>
    <n v="7"/>
    <n v="0"/>
    <x v="621"/>
    <x v="1"/>
    <x v="0"/>
  </r>
  <r>
    <n v="644"/>
    <s v="CA-2019-106103"/>
    <x v="193"/>
    <d v="2019-06-15T00:00:00"/>
    <s v="Standard Class"/>
    <s v="SC-20305"/>
    <s v="Sean Christensen"/>
    <x v="0"/>
    <x v="0"/>
    <s v="Rochester Hills"/>
    <x v="12"/>
    <n v="48307"/>
    <x v="2"/>
    <s v="TEC-AC-10003832"/>
    <x v="2"/>
    <x v="11"/>
    <s v="Imation 16GB Mini TravelDrive USB 2.0 Flash Drive"/>
    <n v="132.52000000000001"/>
    <n v="4"/>
    <n v="0"/>
    <x v="622"/>
    <x v="2"/>
    <x v="0"/>
  </r>
  <r>
    <n v="645"/>
    <s v="US-2019-127719"/>
    <x v="246"/>
    <d v="2019-07-25T00:00:00"/>
    <s v="Standard Class"/>
    <s v="TW-21025"/>
    <s v="Tamara Willingham"/>
    <x v="2"/>
    <x v="0"/>
    <s v="Plainfield"/>
    <x v="30"/>
    <n v="7060"/>
    <x v="3"/>
    <s v="OFF-PA-10001934"/>
    <x v="1"/>
    <x v="10"/>
    <s v="Xerox 1993"/>
    <n v="6.48"/>
    <n v="1"/>
    <n v="0"/>
    <x v="623"/>
    <x v="3"/>
    <x v="0"/>
  </r>
  <r>
    <n v="646"/>
    <s v="CA-2019-126221"/>
    <x v="247"/>
    <d v="2020-01-05T00:00:00"/>
    <s v="Standard Class"/>
    <s v="CC-12430"/>
    <s v="Chuck Clark"/>
    <x v="2"/>
    <x v="0"/>
    <s v="Columbus"/>
    <x v="14"/>
    <n v="47201"/>
    <x v="2"/>
    <s v="OFF-AP-10002457"/>
    <x v="1"/>
    <x v="9"/>
    <s v="Eureka The Boss Plus 12-Amp Hard Box Upright Vacuum, Red"/>
    <n v="209.3"/>
    <n v="2"/>
    <n v="0"/>
    <x v="624"/>
    <x v="2"/>
    <x v="0"/>
  </r>
  <r>
    <n v="647"/>
    <s v="CA-2018-103947"/>
    <x v="178"/>
    <d v="2018-04-08T00:00:00"/>
    <s v="Standard Class"/>
    <s v="BB-10990"/>
    <s v="Barry Blumstein"/>
    <x v="1"/>
    <x v="0"/>
    <s v="Sierra Vista"/>
    <x v="16"/>
    <n v="85635"/>
    <x v="1"/>
    <s v="OFF-FA-10003112"/>
    <x v="1"/>
    <x v="13"/>
    <s v="Staples"/>
    <n v="31.560000000000002"/>
    <n v="5"/>
    <n v="0.2"/>
    <x v="625"/>
    <x v="1"/>
    <x v="0"/>
  </r>
  <r>
    <n v="648"/>
    <s v="CA-2018-103947"/>
    <x v="178"/>
    <d v="2018-04-08T00:00:00"/>
    <s v="Standard Class"/>
    <s v="BB-10990"/>
    <s v="Barry Blumstein"/>
    <x v="1"/>
    <x v="0"/>
    <s v="Sierra Vista"/>
    <x v="16"/>
    <n v="85635"/>
    <x v="1"/>
    <s v="OFF-AP-10002350"/>
    <x v="1"/>
    <x v="9"/>
    <s v="Belkin F9H710-06 7 Outlet SurgeMaster Surge Protector"/>
    <n v="30.144000000000002"/>
    <n v="2"/>
    <n v="0.2"/>
    <x v="626"/>
    <x v="1"/>
    <x v="0"/>
  </r>
  <r>
    <n v="649"/>
    <s v="CA-2018-160745"/>
    <x v="25"/>
    <d v="2018-12-16T00:00:00"/>
    <s v="Second Class"/>
    <s v="AR-10825"/>
    <s v="Anthony Rawles"/>
    <x v="1"/>
    <x v="0"/>
    <s v="Vancouver"/>
    <x v="4"/>
    <n v="98661"/>
    <x v="1"/>
    <s v="FUR-FU-10001935"/>
    <x v="0"/>
    <x v="5"/>
    <s v="3M Hangers With Command Adhesive"/>
    <n v="14.8"/>
    <n v="4"/>
    <n v="0"/>
    <x v="627"/>
    <x v="1"/>
    <x v="0"/>
  </r>
  <r>
    <n v="650"/>
    <s v="CA-2018-160745"/>
    <x v="25"/>
    <d v="2018-12-16T00:00:00"/>
    <s v="Second Class"/>
    <s v="AR-10825"/>
    <s v="Anthony Rawles"/>
    <x v="1"/>
    <x v="0"/>
    <s v="Vancouver"/>
    <x v="4"/>
    <n v="98661"/>
    <x v="1"/>
    <s v="TEC-PH-10003273"/>
    <x v="2"/>
    <x v="7"/>
    <s v="AT&amp;T TR1909W"/>
    <n v="302.37599999999998"/>
    <n v="3"/>
    <n v="0.2"/>
    <x v="216"/>
    <x v="1"/>
    <x v="0"/>
  </r>
  <r>
    <n v="651"/>
    <s v="CA-2018-160745"/>
    <x v="25"/>
    <d v="2018-12-16T00:00:00"/>
    <s v="Second Class"/>
    <s v="AR-10825"/>
    <s v="Anthony Rawles"/>
    <x v="1"/>
    <x v="0"/>
    <s v="Vancouver"/>
    <x v="4"/>
    <n v="98661"/>
    <x v="1"/>
    <s v="TEC-AC-10001142"/>
    <x v="2"/>
    <x v="11"/>
    <s v="First Data FD10 PIN Pad"/>
    <n v="316"/>
    <n v="4"/>
    <n v="0"/>
    <x v="628"/>
    <x v="1"/>
    <x v="0"/>
  </r>
  <r>
    <n v="652"/>
    <s v="CA-2018-132661"/>
    <x v="248"/>
    <d v="2018-10-29T00:00:00"/>
    <s v="Standard Class"/>
    <s v="SR-20740"/>
    <s v="Steven Roelle"/>
    <x v="2"/>
    <x v="0"/>
    <s v="New York City"/>
    <x v="15"/>
    <n v="10024"/>
    <x v="3"/>
    <s v="OFF-PA-10000482"/>
    <x v="1"/>
    <x v="10"/>
    <s v="Snap-A-Way Black Print Carbonless Ruled Speed Letter, Triplicate"/>
    <n v="379.4"/>
    <n v="10"/>
    <n v="0"/>
    <x v="629"/>
    <x v="3"/>
    <x v="0"/>
  </r>
  <r>
    <n v="653"/>
    <s v="CA-2019-140844"/>
    <x v="249"/>
    <d v="2019-06-23T00:00:00"/>
    <s v="Standard Class"/>
    <s v="AR-10405"/>
    <s v="Allen Rosenblatt"/>
    <x v="1"/>
    <x v="0"/>
    <s v="New York City"/>
    <x v="15"/>
    <n v="10035"/>
    <x v="3"/>
    <s v="OFF-PA-10003892"/>
    <x v="1"/>
    <x v="10"/>
    <s v="Xerox 1943"/>
    <n v="97.82"/>
    <n v="2"/>
    <n v="0"/>
    <x v="630"/>
    <x v="3"/>
    <x v="0"/>
  </r>
  <r>
    <n v="654"/>
    <s v="CA-2019-140844"/>
    <x v="249"/>
    <d v="2019-06-23T00:00:00"/>
    <s v="Standard Class"/>
    <s v="AR-10405"/>
    <s v="Allen Rosenblatt"/>
    <x v="1"/>
    <x v="0"/>
    <s v="New York City"/>
    <x v="15"/>
    <n v="10035"/>
    <x v="3"/>
    <s v="TEC-AC-10001101"/>
    <x v="2"/>
    <x v="11"/>
    <s v="Sony 16GB Class 10 Micro SDHC R40 Memory Card"/>
    <n v="103.12"/>
    <n v="8"/>
    <n v="0"/>
    <x v="631"/>
    <x v="3"/>
    <x v="0"/>
  </r>
  <r>
    <n v="655"/>
    <s v="CA-2018-137239"/>
    <x v="250"/>
    <d v="2018-08-28T00:00:00"/>
    <s v="Standard Class"/>
    <s v="CR-12730"/>
    <s v="Craig Reiter"/>
    <x v="0"/>
    <x v="0"/>
    <s v="Columbus"/>
    <x v="24"/>
    <n v="43229"/>
    <x v="3"/>
    <s v="OFF-AP-10002439"/>
    <x v="1"/>
    <x v="9"/>
    <s v="Tripp Lite Isotel 8 Ultra 8 Outlet Metal Surge"/>
    <n v="113.55200000000001"/>
    <n v="2"/>
    <n v="0.2"/>
    <x v="632"/>
    <x v="3"/>
    <x v="0"/>
  </r>
  <r>
    <n v="656"/>
    <s v="CA-2018-137239"/>
    <x v="250"/>
    <d v="2018-08-28T00:00:00"/>
    <s v="Standard Class"/>
    <s v="CR-12730"/>
    <s v="Craig Reiter"/>
    <x v="0"/>
    <x v="0"/>
    <s v="Columbus"/>
    <x v="24"/>
    <n v="43229"/>
    <x v="3"/>
    <s v="OFF-BI-10002827"/>
    <x v="1"/>
    <x v="8"/>
    <s v="Avery Durable Poly Binders"/>
    <n v="3.3180000000000005"/>
    <n v="2"/>
    <n v="0.7"/>
    <x v="633"/>
    <x v="3"/>
    <x v="0"/>
  </r>
  <r>
    <n v="657"/>
    <s v="CA-2018-137239"/>
    <x v="250"/>
    <d v="2018-08-28T00:00:00"/>
    <s v="Standard Class"/>
    <s v="CR-12730"/>
    <s v="Craig Reiter"/>
    <x v="0"/>
    <x v="0"/>
    <s v="Columbus"/>
    <x v="24"/>
    <n v="43229"/>
    <x v="3"/>
    <s v="OFF-EN-10002230"/>
    <x v="1"/>
    <x v="12"/>
    <s v="Airmail Envelopes"/>
    <n v="134.28800000000001"/>
    <n v="2"/>
    <n v="0.2"/>
    <x v="634"/>
    <x v="3"/>
    <x v="0"/>
  </r>
  <r>
    <n v="658"/>
    <s v="US-2018-156097"/>
    <x v="251"/>
    <d v="2018-09-19T00:00:00"/>
    <s v="Same Day"/>
    <s v="EH-14125"/>
    <s v="Eugene Hildebrand"/>
    <x v="2"/>
    <x v="0"/>
    <s v="Aurora"/>
    <x v="10"/>
    <n v="60505"/>
    <x v="2"/>
    <s v="FUR-CH-10001215"/>
    <x v="0"/>
    <x v="1"/>
    <s v="Global Troy Executive Leather Low-Back Tilter"/>
    <n v="701.37199999999996"/>
    <n v="2"/>
    <n v="0.3"/>
    <x v="635"/>
    <x v="2"/>
    <x v="0"/>
  </r>
  <r>
    <n v="659"/>
    <s v="US-2018-156097"/>
    <x v="251"/>
    <d v="2018-09-19T00:00:00"/>
    <s v="Same Day"/>
    <s v="EH-14125"/>
    <s v="Eugene Hildebrand"/>
    <x v="2"/>
    <x v="0"/>
    <s v="Aurora"/>
    <x v="10"/>
    <n v="60505"/>
    <x v="2"/>
    <s v="OFF-BI-10004654"/>
    <x v="1"/>
    <x v="8"/>
    <s v="Avery Binding System Hidden Tab Executive Style Index Sets"/>
    <n v="2.3079999999999994"/>
    <n v="2"/>
    <n v="0.8"/>
    <x v="636"/>
    <x v="2"/>
    <x v="0"/>
  </r>
  <r>
    <n v="660"/>
    <s v="CA-2017-146563"/>
    <x v="252"/>
    <d v="2017-08-28T00:00:00"/>
    <s v="Standard Class"/>
    <s v="CB-12025"/>
    <s v="Cassandra Brandow"/>
    <x v="0"/>
    <x v="0"/>
    <s v="Arlington"/>
    <x v="5"/>
    <n v="76017"/>
    <x v="2"/>
    <s v="OFF-ST-10001490"/>
    <x v="1"/>
    <x v="4"/>
    <s v="Hot File 7-Pocket, Floor Stand"/>
    <n v="999.43200000000002"/>
    <n v="7"/>
    <n v="0.2"/>
    <x v="637"/>
    <x v="2"/>
    <x v="0"/>
  </r>
  <r>
    <n v="661"/>
    <s v="CA-2017-146563"/>
    <x v="252"/>
    <d v="2017-08-28T00:00:00"/>
    <s v="Standard Class"/>
    <s v="CB-12025"/>
    <s v="Cassandra Brandow"/>
    <x v="0"/>
    <x v="0"/>
    <s v="Arlington"/>
    <x v="5"/>
    <n v="76017"/>
    <x v="2"/>
    <s v="OFF-ST-10001511"/>
    <x v="1"/>
    <x v="4"/>
    <s v="Space Solutions Commercial Steel Shelving"/>
    <n v="724.08"/>
    <n v="14"/>
    <n v="0.2"/>
    <x v="638"/>
    <x v="2"/>
    <x v="0"/>
  </r>
  <r>
    <n v="662"/>
    <s v="CA-2017-146563"/>
    <x v="252"/>
    <d v="2017-08-28T00:00:00"/>
    <s v="Standard Class"/>
    <s v="CB-12025"/>
    <s v="Cassandra Brandow"/>
    <x v="0"/>
    <x v="0"/>
    <s v="Arlington"/>
    <x v="5"/>
    <n v="76017"/>
    <x v="2"/>
    <s v="FUR-TA-10001768"/>
    <x v="0"/>
    <x v="3"/>
    <s v="Hon Racetrack Conference Tables"/>
    <n v="918.78499999999985"/>
    <n v="5"/>
    <n v="0.3"/>
    <x v="639"/>
    <x v="2"/>
    <x v="0"/>
  </r>
  <r>
    <n v="663"/>
    <s v="CA-2017-146563"/>
    <x v="252"/>
    <d v="2017-08-28T00:00:00"/>
    <s v="Standard Class"/>
    <s v="CB-12025"/>
    <s v="Cassandra Brandow"/>
    <x v="0"/>
    <x v="0"/>
    <s v="Arlington"/>
    <x v="5"/>
    <n v="76017"/>
    <x v="2"/>
    <s v="OFF-BI-10003981"/>
    <x v="1"/>
    <x v="8"/>
    <s v="Avery Durable Plastic 1&quot; Binders"/>
    <n v="2.7239999999999993"/>
    <n v="3"/>
    <n v="0.8"/>
    <x v="640"/>
    <x v="2"/>
    <x v="0"/>
  </r>
  <r>
    <n v="664"/>
    <s v="CA-2018-123666"/>
    <x v="253"/>
    <d v="2018-03-30T00:00:00"/>
    <s v="Standard Class"/>
    <s v="SP-20545"/>
    <s v="Sibella Parks"/>
    <x v="1"/>
    <x v="0"/>
    <s v="New York City"/>
    <x v="15"/>
    <n v="10011"/>
    <x v="3"/>
    <s v="OFF-ST-10001522"/>
    <x v="1"/>
    <x v="4"/>
    <s v="Gould Plastics 18-Pocket Panel Bin, 34w x 5-1/4d x 20-1/2h"/>
    <n v="459.95"/>
    <n v="5"/>
    <n v="0"/>
    <x v="641"/>
    <x v="3"/>
    <x v="0"/>
  </r>
  <r>
    <n v="665"/>
    <s v="CA-2018-143308"/>
    <x v="254"/>
    <d v="2018-11-04T00:00:00"/>
    <s v="Same Day"/>
    <s v="RC-19825"/>
    <s v="Roy Collins"/>
    <x v="0"/>
    <x v="0"/>
    <s v="Louisville"/>
    <x v="0"/>
    <n v="40214"/>
    <x v="0"/>
    <s v="OFF-FA-10000621"/>
    <x v="1"/>
    <x v="13"/>
    <s v="OIC Colored Binder Clips, Assorted Sizes"/>
    <n v="10.74"/>
    <n v="3"/>
    <n v="0"/>
    <x v="642"/>
    <x v="0"/>
    <x v="0"/>
  </r>
  <r>
    <n v="666"/>
    <s v="CA-2019-132682"/>
    <x v="110"/>
    <d v="2019-06-10T00:00:00"/>
    <s v="Second Class"/>
    <s v="TH-21235"/>
    <s v="Tiffany House"/>
    <x v="1"/>
    <x v="0"/>
    <s v="Dallas"/>
    <x v="5"/>
    <n v="75081"/>
    <x v="2"/>
    <s v="OFF-SU-10004231"/>
    <x v="1"/>
    <x v="14"/>
    <s v="Acme Tagit Stainless Steel Antibacterial Scissors"/>
    <n v="23.76"/>
    <n v="3"/>
    <n v="0.2"/>
    <x v="643"/>
    <x v="2"/>
    <x v="0"/>
  </r>
  <r>
    <n v="667"/>
    <s v="CA-2019-132682"/>
    <x v="110"/>
    <d v="2019-06-10T00:00:00"/>
    <s v="Second Class"/>
    <s v="TH-21235"/>
    <s v="Tiffany House"/>
    <x v="1"/>
    <x v="0"/>
    <s v="Dallas"/>
    <x v="5"/>
    <n v="75081"/>
    <x v="2"/>
    <s v="OFF-PA-10000474"/>
    <x v="1"/>
    <x v="10"/>
    <s v="Easy-staple paper"/>
    <n v="85.055999999999997"/>
    <n v="3"/>
    <n v="0.2"/>
    <x v="644"/>
    <x v="2"/>
    <x v="0"/>
  </r>
  <r>
    <n v="668"/>
    <s v="CA-2019-132682"/>
    <x v="110"/>
    <d v="2019-06-10T00:00:00"/>
    <s v="Second Class"/>
    <s v="TH-21235"/>
    <s v="Tiffany House"/>
    <x v="1"/>
    <x v="0"/>
    <s v="Dallas"/>
    <x v="5"/>
    <n v="75081"/>
    <x v="2"/>
    <s v="TEC-PH-10004042"/>
    <x v="2"/>
    <x v="7"/>
    <s v="ClearOne Communications CHAT 70 OC Speaker Phone"/>
    <n v="381.57600000000002"/>
    <n v="3"/>
    <n v="0.2"/>
    <x v="645"/>
    <x v="2"/>
    <x v="0"/>
  </r>
  <r>
    <n v="669"/>
    <s v="CA-2016-156314"/>
    <x v="163"/>
    <d v="2016-12-26T00:00:00"/>
    <s v="First Class"/>
    <s v="RP-19390"/>
    <s v="Resi Pölking"/>
    <x v="0"/>
    <x v="0"/>
    <s v="Cleveland"/>
    <x v="24"/>
    <n v="44105"/>
    <x v="3"/>
    <s v="FUR-FU-10003096"/>
    <x v="0"/>
    <x v="5"/>
    <s v="Master Giant Foot Doorstop, Safety Yellow"/>
    <n v="30.36"/>
    <n v="5"/>
    <n v="0.2"/>
    <x v="646"/>
    <x v="3"/>
    <x v="0"/>
  </r>
  <r>
    <n v="670"/>
    <s v="US-2019-106663"/>
    <x v="255"/>
    <d v="2019-06-13T00:00:00"/>
    <s v="Standard Class"/>
    <s v="MO-17800"/>
    <s v="Meg O'Connel"/>
    <x v="2"/>
    <x v="0"/>
    <s v="Chicago"/>
    <x v="10"/>
    <n v="60653"/>
    <x v="2"/>
    <s v="FUR-FU-10002759"/>
    <x v="0"/>
    <x v="5"/>
    <s v="12-1/2 Diameter Round Wall Clock"/>
    <n v="23.976000000000003"/>
    <n v="3"/>
    <n v="0.6"/>
    <x v="647"/>
    <x v="2"/>
    <x v="0"/>
  </r>
  <r>
    <n v="671"/>
    <s v="US-2019-106663"/>
    <x v="255"/>
    <d v="2019-06-13T00:00:00"/>
    <s v="Standard Class"/>
    <s v="MO-17800"/>
    <s v="Meg O'Connel"/>
    <x v="2"/>
    <x v="0"/>
    <s v="Chicago"/>
    <x v="10"/>
    <n v="60653"/>
    <x v="2"/>
    <s v="FUR-TA-10000688"/>
    <x v="0"/>
    <x v="3"/>
    <s v="Chromcraft Bull-Nose Wood Round Conference Table Top, Wood Base"/>
    <n v="108.925"/>
    <n v="1"/>
    <n v="0.5"/>
    <x v="648"/>
    <x v="2"/>
    <x v="0"/>
  </r>
  <r>
    <n v="672"/>
    <s v="US-2019-106663"/>
    <x v="255"/>
    <d v="2019-06-13T00:00:00"/>
    <s v="Standard Class"/>
    <s v="MO-17800"/>
    <s v="Meg O'Connel"/>
    <x v="2"/>
    <x v="0"/>
    <s v="Chicago"/>
    <x v="10"/>
    <n v="60653"/>
    <x v="2"/>
    <s v="OFF-PA-10002377"/>
    <x v="1"/>
    <x v="10"/>
    <s v="Adams Telephone Message Book W/Dividers/Space For Phone Numbers, 5 1/4&quot;X8 1/2&quot;, 200/Messages"/>
    <n v="36.351999999999997"/>
    <n v="8"/>
    <n v="0.2"/>
    <x v="649"/>
    <x v="2"/>
    <x v="0"/>
  </r>
  <r>
    <n v="673"/>
    <s v="CA-2019-111178"/>
    <x v="140"/>
    <d v="2019-06-22T00:00:00"/>
    <s v="Standard Class"/>
    <s v="TD-20995"/>
    <s v="Tamara Dahlen"/>
    <x v="0"/>
    <x v="0"/>
    <s v="Quincy"/>
    <x v="10"/>
    <n v="62301"/>
    <x v="2"/>
    <s v="OFF-AR-10001954"/>
    <x v="1"/>
    <x v="6"/>
    <s v="Newell 331"/>
    <n v="19.559999999999999"/>
    <n v="5"/>
    <n v="0.2"/>
    <x v="650"/>
    <x v="2"/>
    <x v="0"/>
  </r>
  <r>
    <n v="674"/>
    <s v="CA-2019-130351"/>
    <x v="256"/>
    <d v="2019-12-08T00:00:00"/>
    <s v="First Class"/>
    <s v="RB-19570"/>
    <s v="Rob Beeghly"/>
    <x v="0"/>
    <x v="0"/>
    <s v="Columbus"/>
    <x v="14"/>
    <n v="47201"/>
    <x v="2"/>
    <s v="OFF-AP-10004532"/>
    <x v="1"/>
    <x v="9"/>
    <s v="Kensington 6 Outlet Guardian Standard Surge Protector"/>
    <n v="61.44"/>
    <n v="3"/>
    <n v="0"/>
    <x v="651"/>
    <x v="2"/>
    <x v="0"/>
  </r>
  <r>
    <n v="675"/>
    <s v="CA-2019-130351"/>
    <x v="256"/>
    <d v="2019-12-08T00:00:00"/>
    <s v="First Class"/>
    <s v="RB-19570"/>
    <s v="Rob Beeghly"/>
    <x v="0"/>
    <x v="0"/>
    <s v="Columbus"/>
    <x v="14"/>
    <n v="47201"/>
    <x v="2"/>
    <s v="OFF-PA-10002137"/>
    <x v="1"/>
    <x v="10"/>
    <s v="Southworth 100% Résumé Paper, 24lb."/>
    <n v="38.9"/>
    <n v="5"/>
    <n v="0"/>
    <x v="652"/>
    <x v="2"/>
    <x v="0"/>
  </r>
  <r>
    <n v="676"/>
    <s v="CA-2019-130351"/>
    <x v="256"/>
    <d v="2019-12-08T00:00:00"/>
    <s v="First Class"/>
    <s v="RB-19570"/>
    <s v="Rob Beeghly"/>
    <x v="0"/>
    <x v="0"/>
    <s v="Columbus"/>
    <x v="14"/>
    <n v="47201"/>
    <x v="2"/>
    <s v="TEC-AC-10003832"/>
    <x v="2"/>
    <x v="11"/>
    <s v="Imation 16GB Mini TravelDrive USB 2.0 Flash Drive"/>
    <n v="99.390000000000015"/>
    <n v="3"/>
    <n v="0"/>
    <x v="653"/>
    <x v="2"/>
    <x v="0"/>
  </r>
  <r>
    <n v="677"/>
    <s v="US-2019-119438"/>
    <x v="257"/>
    <d v="2019-03-23T00:00:00"/>
    <s v="Standard Class"/>
    <s v="CD-11980"/>
    <s v="Carol Darley"/>
    <x v="0"/>
    <x v="0"/>
    <s v="Tyler"/>
    <x v="5"/>
    <n v="75701"/>
    <x v="2"/>
    <s v="OFF-AP-10000804"/>
    <x v="1"/>
    <x v="9"/>
    <s v="Hoover Portapower Portable Vacuum"/>
    <n v="2.6879999999999997"/>
    <n v="3"/>
    <n v="0.8"/>
    <x v="654"/>
    <x v="2"/>
    <x v="0"/>
  </r>
  <r>
    <n v="678"/>
    <s v="US-2019-119438"/>
    <x v="257"/>
    <d v="2019-03-23T00:00:00"/>
    <s v="Standard Class"/>
    <s v="CD-11980"/>
    <s v="Carol Darley"/>
    <x v="0"/>
    <x v="0"/>
    <s v="Tyler"/>
    <x v="5"/>
    <n v="75701"/>
    <x v="2"/>
    <s v="TEC-AC-10003614"/>
    <x v="2"/>
    <x v="11"/>
    <s v="Verbatim 25 GB 6x Blu-ray Single Layer Recordable Disc, 10/Pack"/>
    <n v="27.816000000000003"/>
    <n v="3"/>
    <n v="0.2"/>
    <x v="655"/>
    <x v="2"/>
    <x v="0"/>
  </r>
  <r>
    <n v="679"/>
    <s v="US-2019-119438"/>
    <x v="257"/>
    <d v="2019-03-23T00:00:00"/>
    <s v="Standard Class"/>
    <s v="CD-11980"/>
    <s v="Carol Darley"/>
    <x v="0"/>
    <x v="0"/>
    <s v="Tyler"/>
    <x v="5"/>
    <n v="75701"/>
    <x v="2"/>
    <s v="FUR-FU-10003553"/>
    <x v="0"/>
    <x v="5"/>
    <s v="Howard Miller 13-1/2&quot; Diameter Rosebrook Wall Clock"/>
    <n v="82.524000000000001"/>
    <n v="3"/>
    <n v="0.6"/>
    <x v="656"/>
    <x v="2"/>
    <x v="0"/>
  </r>
  <r>
    <n v="680"/>
    <s v="US-2019-119438"/>
    <x v="257"/>
    <d v="2019-03-23T00:00:00"/>
    <s v="Standard Class"/>
    <s v="CD-11980"/>
    <s v="Carol Darley"/>
    <x v="0"/>
    <x v="0"/>
    <s v="Tyler"/>
    <x v="5"/>
    <n v="75701"/>
    <x v="2"/>
    <s v="OFF-BI-10004632"/>
    <x v="1"/>
    <x v="8"/>
    <s v="Ibico Hi-Tech Manual Binding System"/>
    <n v="182.99399999999997"/>
    <n v="3"/>
    <n v="0.8"/>
    <x v="657"/>
    <x v="2"/>
    <x v="0"/>
  </r>
  <r>
    <n v="681"/>
    <s v="CA-2018-164511"/>
    <x v="258"/>
    <d v="2018-11-24T00:00:00"/>
    <s v="Standard Class"/>
    <s v="DJ-13630"/>
    <s v="Doug Jacobs"/>
    <x v="0"/>
    <x v="0"/>
    <s v="New York City"/>
    <x v="15"/>
    <n v="10024"/>
    <x v="3"/>
    <s v="OFF-BI-10003305"/>
    <x v="1"/>
    <x v="8"/>
    <s v="Avery Hanging File Binders"/>
    <n v="14.352000000000002"/>
    <n v="3"/>
    <n v="0.2"/>
    <x v="658"/>
    <x v="3"/>
    <x v="0"/>
  </r>
  <r>
    <n v="682"/>
    <s v="CA-2018-164511"/>
    <x v="258"/>
    <d v="2018-11-24T00:00:00"/>
    <s v="Standard Class"/>
    <s v="DJ-13630"/>
    <s v="Doug Jacobs"/>
    <x v="0"/>
    <x v="0"/>
    <s v="New York City"/>
    <x v="15"/>
    <n v="10024"/>
    <x v="3"/>
    <s v="OFF-ST-10002583"/>
    <x v="1"/>
    <x v="4"/>
    <s v="Fellowes Neat Ideas Storage Cubes"/>
    <n v="64.959999999999994"/>
    <n v="2"/>
    <n v="0"/>
    <x v="659"/>
    <x v="3"/>
    <x v="0"/>
  </r>
  <r>
    <n v="683"/>
    <s v="CA-2018-164511"/>
    <x v="258"/>
    <d v="2018-11-24T00:00:00"/>
    <s v="Standard Class"/>
    <s v="DJ-13630"/>
    <s v="Doug Jacobs"/>
    <x v="0"/>
    <x v="0"/>
    <s v="New York City"/>
    <x v="15"/>
    <n v="10024"/>
    <x v="3"/>
    <s v="OFF-ST-10004507"/>
    <x v="1"/>
    <x v="4"/>
    <s v="Advantus Rolling Storage Box"/>
    <n v="68.599999999999994"/>
    <n v="4"/>
    <n v="0"/>
    <x v="660"/>
    <x v="3"/>
    <x v="0"/>
  </r>
  <r>
    <n v="684"/>
    <s v="US-2019-168116"/>
    <x v="259"/>
    <d v="2019-11-04T00:00:00"/>
    <s v="Same Day"/>
    <s v="GT-14635"/>
    <s v="Grant Thornton"/>
    <x v="1"/>
    <x v="0"/>
    <s v="Burlington"/>
    <x v="3"/>
    <n v="27217"/>
    <x v="0"/>
    <s v="TEC-MA-10004125"/>
    <x v="2"/>
    <x v="15"/>
    <s v="Cubify CubeX 3D Printer Triple Head Print"/>
    <n v="7999.98"/>
    <n v="4"/>
    <n v="0.5"/>
    <x v="661"/>
    <x v="0"/>
    <x v="0"/>
  </r>
  <r>
    <n v="685"/>
    <s v="US-2019-168116"/>
    <x v="259"/>
    <d v="2019-11-04T00:00:00"/>
    <s v="Same Day"/>
    <s v="GT-14635"/>
    <s v="Grant Thornton"/>
    <x v="1"/>
    <x v="0"/>
    <s v="Burlington"/>
    <x v="3"/>
    <n v="27217"/>
    <x v="0"/>
    <s v="OFF-AP-10002457"/>
    <x v="1"/>
    <x v="9"/>
    <s v="Eureka The Boss Plus 12-Amp Hard Box Upright Vacuum, Red"/>
    <n v="167.44000000000003"/>
    <n v="2"/>
    <n v="0.2"/>
    <x v="662"/>
    <x v="0"/>
    <x v="0"/>
  </r>
  <r>
    <n v="686"/>
    <s v="CA-2016-157784"/>
    <x v="260"/>
    <d v="2016-07-08T00:00:00"/>
    <s v="First Class"/>
    <s v="MC-17845"/>
    <s v="Michael Chen"/>
    <x v="0"/>
    <x v="0"/>
    <s v="Jackson"/>
    <x v="35"/>
    <n v="39212"/>
    <x v="0"/>
    <s v="TEC-AC-10003911"/>
    <x v="2"/>
    <x v="11"/>
    <s v="NETGEAR AC1750 Dual Band Gigabit Smart WiFi Router"/>
    <n v="479.97"/>
    <n v="3"/>
    <n v="0"/>
    <x v="663"/>
    <x v="0"/>
    <x v="0"/>
  </r>
  <r>
    <n v="687"/>
    <s v="CA-2016-157784"/>
    <x v="260"/>
    <d v="2016-07-08T00:00:00"/>
    <s v="First Class"/>
    <s v="MC-17845"/>
    <s v="Michael Chen"/>
    <x v="0"/>
    <x v="0"/>
    <s v="Jackson"/>
    <x v="35"/>
    <n v="39212"/>
    <x v="0"/>
    <s v="OFF-LA-10001934"/>
    <x v="1"/>
    <x v="2"/>
    <s v="Avery 516"/>
    <n v="14.62"/>
    <n v="2"/>
    <n v="0"/>
    <x v="2"/>
    <x v="0"/>
    <x v="0"/>
  </r>
  <r>
    <n v="688"/>
    <s v="CA-2016-157784"/>
    <x v="260"/>
    <d v="2016-07-08T00:00:00"/>
    <s v="First Class"/>
    <s v="MC-17845"/>
    <s v="Michael Chen"/>
    <x v="0"/>
    <x v="0"/>
    <s v="Jackson"/>
    <x v="35"/>
    <n v="39212"/>
    <x v="0"/>
    <s v="OFF-PA-10000304"/>
    <x v="1"/>
    <x v="10"/>
    <s v="Xerox 1995"/>
    <n v="19.440000000000001"/>
    <n v="3"/>
    <n v="0"/>
    <x v="551"/>
    <x v="0"/>
    <x v="0"/>
  </r>
  <r>
    <n v="689"/>
    <s v="CA-2019-161480"/>
    <x v="53"/>
    <d v="2019-12-29T00:00:00"/>
    <s v="Standard Class"/>
    <s v="RA-19285"/>
    <s v="Ralph Arnett"/>
    <x v="0"/>
    <x v="0"/>
    <s v="New York City"/>
    <x v="15"/>
    <n v="10035"/>
    <x v="3"/>
    <s v="FUR-BO-10004015"/>
    <x v="0"/>
    <x v="0"/>
    <s v="Bush Andora Bookcase, Maple/Graphite Gray Finish"/>
    <n v="191.98400000000001"/>
    <n v="2"/>
    <n v="0.2"/>
    <x v="664"/>
    <x v="3"/>
    <x v="0"/>
  </r>
  <r>
    <n v="690"/>
    <s v="US-2016-117135"/>
    <x v="261"/>
    <d v="2016-06-23T00:00:00"/>
    <s v="Second Class"/>
    <s v="NP-18325"/>
    <s v="Naresj Patel"/>
    <x v="0"/>
    <x v="0"/>
    <s v="Waynesboro"/>
    <x v="17"/>
    <n v="22980"/>
    <x v="0"/>
    <s v="FUR-FU-10004071"/>
    <x v="0"/>
    <x v="5"/>
    <s v="Luxo Professional Magnifying Clamp-On Fluorescent Lamps"/>
    <n v="104.01"/>
    <n v="1"/>
    <n v="0"/>
    <x v="665"/>
    <x v="0"/>
    <x v="0"/>
  </r>
  <r>
    <n v="691"/>
    <s v="US-2016-117135"/>
    <x v="261"/>
    <d v="2016-06-23T00:00:00"/>
    <s v="Second Class"/>
    <s v="NP-18325"/>
    <s v="Naresj Patel"/>
    <x v="0"/>
    <x v="0"/>
    <s v="Waynesboro"/>
    <x v="17"/>
    <n v="22980"/>
    <x v="0"/>
    <s v="TEC-PH-10002033"/>
    <x v="2"/>
    <x v="7"/>
    <s v="Konftel 250 Conference phone - Charcoal black"/>
    <n v="284.82"/>
    <n v="1"/>
    <n v="0"/>
    <x v="666"/>
    <x v="0"/>
    <x v="0"/>
  </r>
  <r>
    <n v="692"/>
    <s v="US-2016-117135"/>
    <x v="261"/>
    <d v="2016-06-23T00:00:00"/>
    <s v="Second Class"/>
    <s v="NP-18325"/>
    <s v="Naresj Patel"/>
    <x v="0"/>
    <x v="0"/>
    <s v="Waynesboro"/>
    <x v="17"/>
    <n v="22980"/>
    <x v="0"/>
    <s v="OFF-ST-10002444"/>
    <x v="1"/>
    <x v="4"/>
    <s v="Recycled Eldon Regeneration Jumbo File"/>
    <n v="36.839999999999996"/>
    <n v="3"/>
    <n v="0"/>
    <x v="667"/>
    <x v="0"/>
    <x v="0"/>
  </r>
  <r>
    <n v="693"/>
    <s v="CA-2017-131534"/>
    <x v="262"/>
    <d v="2017-04-02T00:00:00"/>
    <s v="Standard Class"/>
    <s v="AB-10165"/>
    <s v="Alan Barnes"/>
    <x v="0"/>
    <x v="0"/>
    <s v="Los Angeles"/>
    <x v="1"/>
    <n v="90036"/>
    <x v="1"/>
    <s v="TEC-AC-10002253"/>
    <x v="2"/>
    <x v="11"/>
    <s v="Imation Bio 8GB USB Flash Drive Imation Corp"/>
    <n v="166.24"/>
    <n v="1"/>
    <n v="0"/>
    <x v="668"/>
    <x v="1"/>
    <x v="0"/>
  </r>
  <r>
    <n v="694"/>
    <s v="CA-2017-131534"/>
    <x v="262"/>
    <d v="2017-04-02T00:00:00"/>
    <s v="Standard Class"/>
    <s v="AB-10165"/>
    <s v="Alan Barnes"/>
    <x v="0"/>
    <x v="0"/>
    <s v="Los Angeles"/>
    <x v="1"/>
    <n v="90036"/>
    <x v="1"/>
    <s v="OFF-PA-10000743"/>
    <x v="1"/>
    <x v="10"/>
    <s v="Xerox 1977"/>
    <n v="33.4"/>
    <n v="5"/>
    <n v="0"/>
    <x v="669"/>
    <x v="1"/>
    <x v="0"/>
  </r>
  <r>
    <n v="695"/>
    <s v="CA-2017-119291"/>
    <x v="263"/>
    <d v="2017-05-17T00:00:00"/>
    <s v="First Class"/>
    <s v="JO-15550"/>
    <s v="Jesus Ocampo"/>
    <x v="2"/>
    <x v="0"/>
    <s v="Chester"/>
    <x v="9"/>
    <n v="19013"/>
    <x v="3"/>
    <s v="OFF-AR-10003373"/>
    <x v="1"/>
    <x v="6"/>
    <s v="Boston School Pro Electric Pencil Sharpener, 1670"/>
    <n v="198.27200000000002"/>
    <n v="8"/>
    <n v="0.2"/>
    <x v="670"/>
    <x v="3"/>
    <x v="0"/>
  </r>
  <r>
    <n v="696"/>
    <s v="CA-2017-119291"/>
    <x v="263"/>
    <d v="2017-05-17T00:00:00"/>
    <s v="First Class"/>
    <s v="JO-15550"/>
    <s v="Jesus Ocampo"/>
    <x v="2"/>
    <x v="0"/>
    <s v="Chester"/>
    <x v="9"/>
    <n v="19013"/>
    <x v="3"/>
    <s v="OFF-LA-10002312"/>
    <x v="1"/>
    <x v="2"/>
    <s v="Avery 490"/>
    <n v="47.360000000000007"/>
    <n v="4"/>
    <n v="0.2"/>
    <x v="671"/>
    <x v="3"/>
    <x v="0"/>
  </r>
  <r>
    <n v="697"/>
    <s v="CA-2017-119291"/>
    <x v="263"/>
    <d v="2017-05-17T00:00:00"/>
    <s v="First Class"/>
    <s v="JO-15550"/>
    <s v="Jesus Ocampo"/>
    <x v="2"/>
    <x v="0"/>
    <s v="Chester"/>
    <x v="9"/>
    <n v="19013"/>
    <x v="3"/>
    <s v="OFF-EN-10000927"/>
    <x v="1"/>
    <x v="12"/>
    <s v="Jet-Pak Recycled Peel 'N' Seal Padded Mailers"/>
    <n v="200.98400000000004"/>
    <n v="7"/>
    <n v="0.2"/>
    <x v="83"/>
    <x v="3"/>
    <x v="0"/>
  </r>
  <r>
    <n v="698"/>
    <s v="CA-2017-119291"/>
    <x v="263"/>
    <d v="2017-05-17T00:00:00"/>
    <s v="First Class"/>
    <s v="JO-15550"/>
    <s v="Jesus Ocampo"/>
    <x v="2"/>
    <x v="0"/>
    <s v="Chester"/>
    <x v="9"/>
    <n v="19013"/>
    <x v="3"/>
    <s v="OFF-LA-10003510"/>
    <x v="1"/>
    <x v="2"/>
    <s v="Avery 4027 File Folder Labels for Dot Matrix Printers, 5000 Labels per Box, White"/>
    <n v="97.696000000000012"/>
    <n v="4"/>
    <n v="0.2"/>
    <x v="672"/>
    <x v="3"/>
    <x v="0"/>
  </r>
  <r>
    <n v="699"/>
    <s v="CA-2017-119291"/>
    <x v="263"/>
    <d v="2017-05-17T00:00:00"/>
    <s v="First Class"/>
    <s v="JO-15550"/>
    <s v="Jesus Ocampo"/>
    <x v="2"/>
    <x v="0"/>
    <s v="Chester"/>
    <x v="9"/>
    <n v="19013"/>
    <x v="3"/>
    <s v="OFF-AR-10001118"/>
    <x v="1"/>
    <x v="6"/>
    <s v="Binney &amp; Smith Crayola Metallic Crayons, 16-Color Pack"/>
    <n v="2.6960000000000002"/>
    <n v="1"/>
    <n v="0.2"/>
    <x v="673"/>
    <x v="3"/>
    <x v="0"/>
  </r>
  <r>
    <n v="700"/>
    <s v="CA-2017-119291"/>
    <x v="263"/>
    <d v="2017-05-17T00:00:00"/>
    <s v="First Class"/>
    <s v="JO-15550"/>
    <s v="Jesus Ocampo"/>
    <x v="2"/>
    <x v="0"/>
    <s v="Chester"/>
    <x v="9"/>
    <n v="19013"/>
    <x v="3"/>
    <s v="OFF-BI-10001575"/>
    <x v="1"/>
    <x v="8"/>
    <s v="GBC Linen Binding Covers"/>
    <n v="18.588000000000005"/>
    <n v="2"/>
    <n v="0.7"/>
    <x v="674"/>
    <x v="3"/>
    <x v="0"/>
  </r>
  <r>
    <n v="701"/>
    <s v="CA-2017-119291"/>
    <x v="263"/>
    <d v="2017-05-17T00:00:00"/>
    <s v="First Class"/>
    <s v="JO-15550"/>
    <s v="Jesus Ocampo"/>
    <x v="2"/>
    <x v="0"/>
    <s v="Chester"/>
    <x v="9"/>
    <n v="19013"/>
    <x v="3"/>
    <s v="OFF-BI-10001982"/>
    <x v="1"/>
    <x v="8"/>
    <s v="Wilson Jones Custom Binder Spines &amp; Labels"/>
    <n v="4.8960000000000008"/>
    <n v="3"/>
    <n v="0.7"/>
    <x v="328"/>
    <x v="3"/>
    <x v="0"/>
  </r>
  <r>
    <n v="702"/>
    <s v="CA-2019-114552"/>
    <x v="264"/>
    <d v="2019-09-08T00:00:00"/>
    <s v="Standard Class"/>
    <s v="Dl-13600"/>
    <s v="Dorris liebe"/>
    <x v="1"/>
    <x v="0"/>
    <s v="Cleveland"/>
    <x v="24"/>
    <n v="44105"/>
    <x v="3"/>
    <s v="FUR-FU-10002960"/>
    <x v="0"/>
    <x v="5"/>
    <s v="Eldon 200 Class Desk Accessories, Burgundy"/>
    <n v="15.072000000000003"/>
    <n v="3"/>
    <n v="0.2"/>
    <x v="675"/>
    <x v="3"/>
    <x v="0"/>
  </r>
  <r>
    <n v="703"/>
    <s v="CA-2018-163755"/>
    <x v="254"/>
    <d v="2018-11-08T00:00:00"/>
    <s v="Second Class"/>
    <s v="AS-10285"/>
    <s v="Alejandro Savely"/>
    <x v="1"/>
    <x v="0"/>
    <s v="Seattle"/>
    <x v="4"/>
    <n v="98103"/>
    <x v="1"/>
    <s v="FUR-FU-10003394"/>
    <x v="0"/>
    <x v="5"/>
    <s v="Tenex &quot;The Solids&quot; Textured Chair Mats"/>
    <n v="209.88"/>
    <n v="3"/>
    <n v="0"/>
    <x v="676"/>
    <x v="1"/>
    <x v="0"/>
  </r>
  <r>
    <n v="704"/>
    <s v="CA-2017-142027"/>
    <x v="265"/>
    <d v="2017-04-14T00:00:00"/>
    <s v="Standard Class"/>
    <s v="JK-15370"/>
    <s v="Jay Kimmel"/>
    <x v="0"/>
    <x v="0"/>
    <s v="Long Beach"/>
    <x v="1"/>
    <n v="90805"/>
    <x v="1"/>
    <s v="FUR-TA-10002774"/>
    <x v="0"/>
    <x v="3"/>
    <s v="Laminate Occasional Tables"/>
    <n v="369.91200000000003"/>
    <n v="3"/>
    <n v="0.2"/>
    <x v="677"/>
    <x v="1"/>
    <x v="0"/>
  </r>
  <r>
    <n v="705"/>
    <s v="CA-2016-138527"/>
    <x v="171"/>
    <d v="2016-09-17T00:00:00"/>
    <s v="Standard Class"/>
    <s v="BN-11470"/>
    <s v="Brad Norvell"/>
    <x v="1"/>
    <x v="0"/>
    <s v="Cary"/>
    <x v="3"/>
    <n v="27511"/>
    <x v="0"/>
    <s v="OFF-PA-10001800"/>
    <x v="1"/>
    <x v="10"/>
    <s v="Xerox 220"/>
    <n v="10.368000000000002"/>
    <n v="2"/>
    <n v="0.2"/>
    <x v="572"/>
    <x v="0"/>
    <x v="0"/>
  </r>
  <r>
    <n v="706"/>
    <s v="CA-2016-138527"/>
    <x v="171"/>
    <d v="2016-09-17T00:00:00"/>
    <s v="Standard Class"/>
    <s v="BN-11470"/>
    <s v="Brad Norvell"/>
    <x v="1"/>
    <x v="0"/>
    <s v="Cary"/>
    <x v="3"/>
    <n v="27511"/>
    <x v="0"/>
    <s v="OFF-AP-10001469"/>
    <x v="1"/>
    <x v="9"/>
    <s v="Fellowes 8 Outlet Superior Workstation Surge Protector"/>
    <n v="166.84"/>
    <n v="5"/>
    <n v="0.2"/>
    <x v="678"/>
    <x v="0"/>
    <x v="0"/>
  </r>
  <r>
    <n v="707"/>
    <s v="CA-2016-138527"/>
    <x v="171"/>
    <d v="2016-09-17T00:00:00"/>
    <s v="Standard Class"/>
    <s v="BN-11470"/>
    <s v="Brad Norvell"/>
    <x v="1"/>
    <x v="0"/>
    <s v="Cary"/>
    <x v="3"/>
    <n v="27511"/>
    <x v="0"/>
    <s v="TEC-AC-10002399"/>
    <x v="2"/>
    <x v="11"/>
    <s v="SanDisk Cruzer 32 GB USB Flash Drive"/>
    <n v="15.216000000000001"/>
    <n v="1"/>
    <n v="0.2"/>
    <x v="679"/>
    <x v="0"/>
    <x v="0"/>
  </r>
  <r>
    <n v="708"/>
    <s v="CA-2016-112158"/>
    <x v="266"/>
    <d v="2016-12-04T00:00:00"/>
    <s v="First Class"/>
    <s v="DP-13165"/>
    <s v="David Philippe"/>
    <x v="0"/>
    <x v="0"/>
    <s v="New York City"/>
    <x v="15"/>
    <n v="10035"/>
    <x v="3"/>
    <s v="TEC-AC-10003628"/>
    <x v="2"/>
    <x v="11"/>
    <s v="Logitech 910-002974 M325 Wireless Mouse for Web Scrolling"/>
    <n v="119.96"/>
    <n v="4"/>
    <n v="0"/>
    <x v="680"/>
    <x v="3"/>
    <x v="0"/>
  </r>
  <r>
    <n v="709"/>
    <s v="CA-2016-112158"/>
    <x v="266"/>
    <d v="2016-12-04T00:00:00"/>
    <s v="First Class"/>
    <s v="DP-13165"/>
    <s v="David Philippe"/>
    <x v="0"/>
    <x v="0"/>
    <s v="New York City"/>
    <x v="15"/>
    <n v="10035"/>
    <x v="3"/>
    <s v="FUR-BO-10003272"/>
    <x v="0"/>
    <x v="0"/>
    <s v="O'Sullivan Living Dimensions 5-Shelf Bookcases"/>
    <n v="883.92"/>
    <n v="5"/>
    <n v="0.2"/>
    <x v="681"/>
    <x v="3"/>
    <x v="0"/>
  </r>
  <r>
    <n v="710"/>
    <s v="CA-2016-112158"/>
    <x v="266"/>
    <d v="2016-12-04T00:00:00"/>
    <s v="First Class"/>
    <s v="DP-13165"/>
    <s v="David Philippe"/>
    <x v="0"/>
    <x v="0"/>
    <s v="New York City"/>
    <x v="15"/>
    <n v="10035"/>
    <x v="3"/>
    <s v="OFF-BI-10000050"/>
    <x v="1"/>
    <x v="8"/>
    <s v="Angle-D Binders with Locking Rings, Label Holders"/>
    <n v="46.72"/>
    <n v="8"/>
    <n v="0.2"/>
    <x v="682"/>
    <x v="3"/>
    <x v="0"/>
  </r>
  <r>
    <n v="711"/>
    <s v="CA-2016-113887"/>
    <x v="267"/>
    <d v="2016-04-07T00:00:00"/>
    <s v="First Class"/>
    <s v="TH-21550"/>
    <s v="Tracy Hopkins"/>
    <x v="2"/>
    <x v="0"/>
    <s v="New York City"/>
    <x v="15"/>
    <n v="10035"/>
    <x v="3"/>
    <s v="OFF-PA-10004071"/>
    <x v="1"/>
    <x v="10"/>
    <s v="Eaton Premium Continuous-Feed Paper, 25% Cotton, Letter Size, White, 1000 Shts/Box"/>
    <n v="55.48"/>
    <n v="1"/>
    <n v="0"/>
    <x v="458"/>
    <x v="3"/>
    <x v="0"/>
  </r>
  <r>
    <n v="712"/>
    <s v="CA-2019-146136"/>
    <x v="213"/>
    <d v="2019-09-07T00:00:00"/>
    <s v="Standard Class"/>
    <s v="AP-10915"/>
    <s v="Arthur Prichep"/>
    <x v="0"/>
    <x v="0"/>
    <s v="Palm Coast"/>
    <x v="2"/>
    <n v="32137"/>
    <x v="0"/>
    <s v="OFF-EN-10001219"/>
    <x v="1"/>
    <x v="12"/>
    <s v="#10- 4 1/8&quot; x 9 1/2&quot; Security-Tint Envelopes"/>
    <n v="24.448"/>
    <n v="4"/>
    <n v="0.2"/>
    <x v="683"/>
    <x v="0"/>
    <x v="0"/>
  </r>
  <r>
    <n v="713"/>
    <s v="US-2019-100048"/>
    <x v="240"/>
    <d v="2019-05-24T00:00:00"/>
    <s v="Standard Class"/>
    <s v="RS-19765"/>
    <s v="Roland Schwarz"/>
    <x v="1"/>
    <x v="0"/>
    <s v="Mount Vernon"/>
    <x v="15"/>
    <n v="10550"/>
    <x v="3"/>
    <s v="OFF-AP-10001154"/>
    <x v="1"/>
    <x v="9"/>
    <s v="Bionaire Personal Warm Mist Humidifier/Vaporizer"/>
    <n v="281.34000000000003"/>
    <n v="6"/>
    <n v="0"/>
    <x v="684"/>
    <x v="3"/>
    <x v="0"/>
  </r>
  <r>
    <n v="714"/>
    <s v="US-2019-100048"/>
    <x v="240"/>
    <d v="2019-05-24T00:00:00"/>
    <s v="Standard Class"/>
    <s v="RS-19765"/>
    <s v="Roland Schwarz"/>
    <x v="1"/>
    <x v="0"/>
    <s v="Mount Vernon"/>
    <x v="15"/>
    <n v="10550"/>
    <x v="3"/>
    <s v="TEC-PH-10003012"/>
    <x v="2"/>
    <x v="7"/>
    <s v="Nortel Meridian M3904 Professional Digital phone"/>
    <n v="307.98"/>
    <n v="2"/>
    <n v="0"/>
    <x v="685"/>
    <x v="3"/>
    <x v="0"/>
  </r>
  <r>
    <n v="715"/>
    <s v="US-2019-100048"/>
    <x v="240"/>
    <d v="2019-05-24T00:00:00"/>
    <s v="Standard Class"/>
    <s v="RS-19765"/>
    <s v="Roland Schwarz"/>
    <x v="1"/>
    <x v="0"/>
    <s v="Mount Vernon"/>
    <x v="15"/>
    <n v="10550"/>
    <x v="3"/>
    <s v="TEC-AC-10001606"/>
    <x v="2"/>
    <x v="11"/>
    <s v="Logitech Wireless Performance Mouse MX for PC and Mac"/>
    <n v="299.96999999999997"/>
    <n v="3"/>
    <n v="0"/>
    <x v="686"/>
    <x v="3"/>
    <x v="0"/>
  </r>
  <r>
    <n v="716"/>
    <s v="CA-2016-153150"/>
    <x v="268"/>
    <d v="2016-07-06T00:00:00"/>
    <s v="Second Class"/>
    <s v="Dl-13600"/>
    <s v="Dorris liebe"/>
    <x v="1"/>
    <x v="0"/>
    <s v="Seattle"/>
    <x v="4"/>
    <n v="98105"/>
    <x v="1"/>
    <s v="OFF-BI-10003355"/>
    <x v="1"/>
    <x v="8"/>
    <s v="Cardinal Holdit Business Card Pockets"/>
    <n v="19.920000000000002"/>
    <n v="5"/>
    <n v="0.2"/>
    <x v="687"/>
    <x v="1"/>
    <x v="1"/>
  </r>
  <r>
    <n v="717"/>
    <s v="CA-2016-130092"/>
    <x v="269"/>
    <d v="2016-01-14T00:00:00"/>
    <s v="First Class"/>
    <s v="SV-20365"/>
    <s v="Seth Vernon"/>
    <x v="0"/>
    <x v="0"/>
    <s v="Dover"/>
    <x v="13"/>
    <n v="19901"/>
    <x v="3"/>
    <s v="FUR-FU-10000010"/>
    <x v="0"/>
    <x v="5"/>
    <s v="DAX Value U-Channel Document Frames, Easel Back"/>
    <n v="9.94"/>
    <n v="2"/>
    <n v="0"/>
    <x v="596"/>
    <x v="3"/>
    <x v="0"/>
  </r>
  <r>
    <n v="718"/>
    <s v="CA-2019-108910"/>
    <x v="241"/>
    <d v="2019-09-29T00:00:00"/>
    <s v="Standard Class"/>
    <s v="KC-16540"/>
    <s v="Kelly Collister"/>
    <x v="0"/>
    <x v="0"/>
    <s v="Newark"/>
    <x v="24"/>
    <n v="43055"/>
    <x v="3"/>
    <s v="FUR-FU-10002253"/>
    <x v="0"/>
    <x v="5"/>
    <s v="Howard Miller 13&quot; Diameter Pewter Finish Round Wall Clock"/>
    <n v="103.05599999999998"/>
    <n v="3"/>
    <n v="0.2"/>
    <x v="688"/>
    <x v="3"/>
    <x v="0"/>
  </r>
  <r>
    <n v="719"/>
    <s v="CA-2016-104472"/>
    <x v="270"/>
    <d v="2016-06-07T00:00:00"/>
    <s v="Standard Class"/>
    <s v="CK-12325"/>
    <s v="Christine Kargatis"/>
    <x v="2"/>
    <x v="0"/>
    <s v="Orem"/>
    <x v="7"/>
    <n v="84057"/>
    <x v="1"/>
    <s v="OFF-BI-10001658"/>
    <x v="1"/>
    <x v="8"/>
    <s v="GBC Standard Therm-A-Bind Covers"/>
    <n v="59.808000000000007"/>
    <n v="3"/>
    <n v="0.2"/>
    <x v="689"/>
    <x v="1"/>
    <x v="0"/>
  </r>
  <r>
    <n v="720"/>
    <s v="CA-2016-104472"/>
    <x v="270"/>
    <d v="2016-06-07T00:00:00"/>
    <s v="Standard Class"/>
    <s v="CK-12325"/>
    <s v="Christine Kargatis"/>
    <x v="2"/>
    <x v="0"/>
    <s v="Orem"/>
    <x v="7"/>
    <n v="84057"/>
    <x v="1"/>
    <s v="FUR-FU-10000246"/>
    <x v="0"/>
    <x v="5"/>
    <s v="Aluminum Document Frame"/>
    <n v="73.320000000000007"/>
    <n v="6"/>
    <n v="0"/>
    <x v="690"/>
    <x v="1"/>
    <x v="0"/>
  </r>
  <r>
    <n v="721"/>
    <s v="CA-2018-112942"/>
    <x v="271"/>
    <d v="2018-02-18T00:00:00"/>
    <s v="Standard Class"/>
    <s v="RD-19810"/>
    <s v="Ross DeVincentis"/>
    <x v="2"/>
    <x v="0"/>
    <s v="Los Angeles"/>
    <x v="1"/>
    <n v="90045"/>
    <x v="1"/>
    <s v="OFF-PA-10004092"/>
    <x v="1"/>
    <x v="10"/>
    <s v="Tops Green Bar Computer Printout Paper"/>
    <n v="146.82"/>
    <n v="3"/>
    <n v="0"/>
    <x v="691"/>
    <x v="1"/>
    <x v="0"/>
  </r>
  <r>
    <n v="722"/>
    <s v="CA-2018-142335"/>
    <x v="272"/>
    <d v="2018-12-19T00:00:00"/>
    <s v="Standard Class"/>
    <s v="MP-17965"/>
    <s v="Michael Paige"/>
    <x v="1"/>
    <x v="0"/>
    <s v="Detroit"/>
    <x v="12"/>
    <n v="48205"/>
    <x v="2"/>
    <s v="FUR-TA-10000198"/>
    <x v="0"/>
    <x v="3"/>
    <s v="Chromcraft Bull-Nose Wood Oval Conference Tables &amp; Bases"/>
    <n v="1652.94"/>
    <n v="3"/>
    <n v="0"/>
    <x v="692"/>
    <x v="2"/>
    <x v="0"/>
  </r>
  <r>
    <n v="723"/>
    <s v="CA-2018-142335"/>
    <x v="272"/>
    <d v="2018-12-19T00:00:00"/>
    <s v="Standard Class"/>
    <s v="MP-17965"/>
    <s v="Michael Paige"/>
    <x v="1"/>
    <x v="0"/>
    <s v="Detroit"/>
    <x v="12"/>
    <n v="48205"/>
    <x v="2"/>
    <s v="OFF-ST-10000036"/>
    <x v="1"/>
    <x v="4"/>
    <s v="Recycled Data-Pak for Archival Bound Computer Printouts, 12-1/2 x 12-1/2 x 16"/>
    <n v="296.37"/>
    <n v="3"/>
    <n v="0"/>
    <x v="693"/>
    <x v="2"/>
    <x v="0"/>
  </r>
  <r>
    <n v="724"/>
    <s v="CA-2016-117429"/>
    <x v="273"/>
    <d v="2016-10-13T00:00:00"/>
    <s v="Standard Class"/>
    <s v="MR-17545"/>
    <s v="Mathew Reese"/>
    <x v="2"/>
    <x v="0"/>
    <s v="Philadelphia"/>
    <x v="9"/>
    <n v="19140"/>
    <x v="3"/>
    <s v="FUR-FU-10000222"/>
    <x v="0"/>
    <x v="5"/>
    <s v="Seth Thomas 16&quot; Steel Case Clock"/>
    <n v="129.91999999999999"/>
    <n v="5"/>
    <n v="0.2"/>
    <x v="694"/>
    <x v="3"/>
    <x v="0"/>
  </r>
  <r>
    <n v="725"/>
    <s v="CA-2018-114713"/>
    <x v="274"/>
    <d v="2018-07-12T00:00:00"/>
    <s v="Standard Class"/>
    <s v="SC-20695"/>
    <s v="Steve Chapman"/>
    <x v="1"/>
    <x v="0"/>
    <s v="Hialeah"/>
    <x v="2"/>
    <n v="33012"/>
    <x v="0"/>
    <s v="OFF-SU-10004664"/>
    <x v="1"/>
    <x v="14"/>
    <s v="Acme Softgrip Scissors"/>
    <n v="45.584000000000003"/>
    <n v="7"/>
    <n v="0.2"/>
    <x v="695"/>
    <x v="0"/>
    <x v="0"/>
  </r>
  <r>
    <n v="726"/>
    <s v="CA-2019-144113"/>
    <x v="118"/>
    <d v="2019-09-20T00:00:00"/>
    <s v="Standard Class"/>
    <s v="JF-15355"/>
    <s v="Jay Fein"/>
    <x v="0"/>
    <x v="0"/>
    <s v="Austin"/>
    <x v="5"/>
    <n v="78745"/>
    <x v="2"/>
    <s v="OFF-EN-10001141"/>
    <x v="1"/>
    <x v="12"/>
    <s v="Manila Recycled Extra-Heavyweight Clasp Envelopes, 6&quot; x 9&quot;"/>
    <n v="17.568000000000001"/>
    <n v="2"/>
    <n v="0.2"/>
    <x v="696"/>
    <x v="2"/>
    <x v="0"/>
  </r>
  <r>
    <n v="727"/>
    <s v="CA-2019-144113"/>
    <x v="118"/>
    <d v="2019-09-20T00:00:00"/>
    <s v="Standard Class"/>
    <s v="JF-15355"/>
    <s v="Jay Fein"/>
    <x v="0"/>
    <x v="0"/>
    <s v="Austin"/>
    <x v="5"/>
    <n v="78745"/>
    <x v="2"/>
    <s v="TEC-PH-10002170"/>
    <x v="2"/>
    <x v="7"/>
    <s v="ClearSounds CSC500 Amplified Spirit Phone Corded phone"/>
    <n v="55.991999999999997"/>
    <n v="1"/>
    <n v="0.2"/>
    <x v="697"/>
    <x v="2"/>
    <x v="0"/>
  </r>
  <r>
    <n v="728"/>
    <s v="US-2018-150861"/>
    <x v="275"/>
    <d v="2018-12-06T00:00:00"/>
    <s v="First Class"/>
    <s v="EG-13900"/>
    <s v="Emily Grady"/>
    <x v="0"/>
    <x v="0"/>
    <s v="Oceanside"/>
    <x v="15"/>
    <n v="11572"/>
    <x v="3"/>
    <s v="OFF-PA-10001954"/>
    <x v="1"/>
    <x v="10"/>
    <s v="Xerox 1964"/>
    <n v="182.72"/>
    <n v="8"/>
    <n v="0"/>
    <x v="698"/>
    <x v="3"/>
    <x v="0"/>
  </r>
  <r>
    <n v="729"/>
    <s v="US-2018-150861"/>
    <x v="275"/>
    <d v="2018-12-06T00:00:00"/>
    <s v="First Class"/>
    <s v="EG-13900"/>
    <s v="Emily Grady"/>
    <x v="0"/>
    <x v="0"/>
    <s v="Oceanside"/>
    <x v="15"/>
    <n v="11572"/>
    <x v="3"/>
    <s v="FUR-TA-10002228"/>
    <x v="0"/>
    <x v="3"/>
    <s v="Bevis Traditional Conference Table Top, Plinth Base"/>
    <n v="400.03199999999998"/>
    <n v="2"/>
    <n v="0.4"/>
    <x v="699"/>
    <x v="3"/>
    <x v="0"/>
  </r>
  <r>
    <n v="730"/>
    <s v="US-2018-150861"/>
    <x v="275"/>
    <d v="2018-12-06T00:00:00"/>
    <s v="First Class"/>
    <s v="EG-13900"/>
    <s v="Emily Grady"/>
    <x v="0"/>
    <x v="0"/>
    <s v="Oceanside"/>
    <x v="15"/>
    <n v="11572"/>
    <x v="3"/>
    <s v="OFF-ST-10004634"/>
    <x v="1"/>
    <x v="4"/>
    <s v="Personal Folder Holder, Ebony"/>
    <n v="33.630000000000003"/>
    <n v="3"/>
    <n v="0"/>
    <x v="700"/>
    <x v="3"/>
    <x v="0"/>
  </r>
  <r>
    <n v="731"/>
    <s v="US-2018-150861"/>
    <x v="275"/>
    <d v="2018-12-06T00:00:00"/>
    <s v="First Class"/>
    <s v="EG-13900"/>
    <s v="Emily Grady"/>
    <x v="0"/>
    <x v="0"/>
    <s v="Oceanside"/>
    <x v="15"/>
    <n v="11572"/>
    <x v="3"/>
    <s v="FUR-CH-10002965"/>
    <x v="0"/>
    <x v="1"/>
    <s v="Global Leather Highback Executive Chair with Pneumatic Height Adjustment, Black"/>
    <n v="542.64599999999996"/>
    <n v="3"/>
    <n v="0.1"/>
    <x v="701"/>
    <x v="3"/>
    <x v="0"/>
  </r>
  <r>
    <n v="732"/>
    <s v="US-2018-150861"/>
    <x v="275"/>
    <d v="2018-12-06T00:00:00"/>
    <s v="First Class"/>
    <s v="EG-13900"/>
    <s v="Emily Grady"/>
    <x v="0"/>
    <x v="0"/>
    <s v="Oceanside"/>
    <x v="15"/>
    <n v="11572"/>
    <x v="3"/>
    <s v="OFF-LA-10001317"/>
    <x v="1"/>
    <x v="2"/>
    <s v="Avery 520"/>
    <n v="6.3"/>
    <n v="2"/>
    <n v="0"/>
    <x v="702"/>
    <x v="3"/>
    <x v="0"/>
  </r>
  <r>
    <n v="733"/>
    <s v="CA-2019-131954"/>
    <x v="276"/>
    <d v="2019-01-25T00:00:00"/>
    <s v="Standard Class"/>
    <s v="DS-13030"/>
    <s v="Darrin Sayre"/>
    <x v="2"/>
    <x v="0"/>
    <s v="Seattle"/>
    <x v="4"/>
    <n v="98115"/>
    <x v="1"/>
    <s v="OFF-ST-10000736"/>
    <x v="1"/>
    <x v="4"/>
    <s v="Carina Double Wide Media Storage Towers in Natural &amp; Black"/>
    <n v="242.94"/>
    <n v="3"/>
    <n v="0"/>
    <x v="703"/>
    <x v="1"/>
    <x v="0"/>
  </r>
  <r>
    <n v="734"/>
    <s v="CA-2019-131954"/>
    <x v="276"/>
    <d v="2019-01-25T00:00:00"/>
    <s v="Standard Class"/>
    <s v="DS-13030"/>
    <s v="Darrin Sayre"/>
    <x v="2"/>
    <x v="0"/>
    <s v="Seattle"/>
    <x v="4"/>
    <n v="98115"/>
    <x v="1"/>
    <s v="TEC-AC-10003610"/>
    <x v="2"/>
    <x v="11"/>
    <s v="Logitech Illuminated - Keyboard"/>
    <n v="179.97"/>
    <n v="3"/>
    <n v="0"/>
    <x v="704"/>
    <x v="1"/>
    <x v="0"/>
  </r>
  <r>
    <n v="735"/>
    <s v="CA-2019-131954"/>
    <x v="276"/>
    <d v="2019-01-25T00:00:00"/>
    <s v="Standard Class"/>
    <s v="DS-13030"/>
    <s v="Darrin Sayre"/>
    <x v="2"/>
    <x v="0"/>
    <s v="Seattle"/>
    <x v="4"/>
    <n v="98115"/>
    <x v="1"/>
    <s v="OFF-BI-10003982"/>
    <x v="1"/>
    <x v="8"/>
    <s v="Wilson Jones Century Plastic Molded Ring Binders"/>
    <n v="99.695999999999998"/>
    <n v="6"/>
    <n v="0.2"/>
    <x v="705"/>
    <x v="1"/>
    <x v="0"/>
  </r>
  <r>
    <n v="736"/>
    <s v="CA-2019-131954"/>
    <x v="276"/>
    <d v="2019-01-25T00:00:00"/>
    <s v="Standard Class"/>
    <s v="DS-13030"/>
    <s v="Darrin Sayre"/>
    <x v="2"/>
    <x v="0"/>
    <s v="Seattle"/>
    <x v="4"/>
    <n v="98115"/>
    <x v="1"/>
    <s v="OFF-BI-10003291"/>
    <x v="1"/>
    <x v="8"/>
    <s v="Wilson Jones Leather-Like Binders with DublLock Round Rings"/>
    <n v="27.936000000000003"/>
    <n v="4"/>
    <n v="0.2"/>
    <x v="706"/>
    <x v="1"/>
    <x v="0"/>
  </r>
  <r>
    <n v="737"/>
    <s v="CA-2019-131954"/>
    <x v="276"/>
    <d v="2019-01-25T00:00:00"/>
    <s v="Standard Class"/>
    <s v="DS-13030"/>
    <s v="Darrin Sayre"/>
    <x v="2"/>
    <x v="0"/>
    <s v="Seattle"/>
    <x v="4"/>
    <n v="98115"/>
    <x v="1"/>
    <s v="FUR-BO-10001619"/>
    <x v="0"/>
    <x v="0"/>
    <s v="O'Sullivan Cherrywood Estates Traditional Bookcase"/>
    <n v="84.98"/>
    <n v="1"/>
    <n v="0"/>
    <x v="707"/>
    <x v="1"/>
    <x v="0"/>
  </r>
  <r>
    <n v="738"/>
    <s v="CA-2019-131954"/>
    <x v="276"/>
    <d v="2019-01-25T00:00:00"/>
    <s v="Standard Class"/>
    <s v="DS-13030"/>
    <s v="Darrin Sayre"/>
    <x v="2"/>
    <x v="0"/>
    <s v="Seattle"/>
    <x v="4"/>
    <n v="98115"/>
    <x v="1"/>
    <s v="OFF-BI-10000138"/>
    <x v="1"/>
    <x v="8"/>
    <s v="Acco Translucent Poly Ring Binders"/>
    <n v="18.72"/>
    <n v="5"/>
    <n v="0.2"/>
    <x v="708"/>
    <x v="1"/>
    <x v="0"/>
  </r>
  <r>
    <n v="739"/>
    <s v="CA-2016-132500"/>
    <x v="78"/>
    <d v="2016-09-12T00:00:00"/>
    <s v="Standard Class"/>
    <s v="GZ-14470"/>
    <s v="Gary Zandusky"/>
    <x v="0"/>
    <x v="0"/>
    <s v="San Francisco"/>
    <x v="1"/>
    <n v="94110"/>
    <x v="1"/>
    <s v="TEC-AC-10001383"/>
    <x v="2"/>
    <x v="11"/>
    <s v="Logitech Wireless Touch Keyboard K400"/>
    <n v="49.98"/>
    <n v="2"/>
    <n v="0"/>
    <x v="709"/>
    <x v="1"/>
    <x v="0"/>
  </r>
  <r>
    <n v="740"/>
    <s v="CA-2016-112326"/>
    <x v="277"/>
    <d v="2016-01-08T00:00:00"/>
    <s v="Standard Class"/>
    <s v="PO-19195"/>
    <s v="Phillina Ober"/>
    <x v="2"/>
    <x v="0"/>
    <s v="Naperville"/>
    <x v="10"/>
    <n v="60540"/>
    <x v="2"/>
    <s v="OFF-LA-10003223"/>
    <x v="1"/>
    <x v="2"/>
    <s v="Avery 508"/>
    <n v="11.784000000000001"/>
    <n v="3"/>
    <n v="0.2"/>
    <x v="710"/>
    <x v="2"/>
    <x v="0"/>
  </r>
  <r>
    <n v="741"/>
    <s v="CA-2016-112326"/>
    <x v="277"/>
    <d v="2016-01-08T00:00:00"/>
    <s v="Standard Class"/>
    <s v="PO-19195"/>
    <s v="Phillina Ober"/>
    <x v="2"/>
    <x v="0"/>
    <s v="Naperville"/>
    <x v="10"/>
    <n v="60540"/>
    <x v="2"/>
    <s v="OFF-ST-10002743"/>
    <x v="1"/>
    <x v="4"/>
    <s v="SAFCO Boltless Steel Shelving"/>
    <n v="272.73599999999999"/>
    <n v="3"/>
    <n v="0.2"/>
    <x v="711"/>
    <x v="2"/>
    <x v="0"/>
  </r>
  <r>
    <n v="742"/>
    <s v="CA-2016-112326"/>
    <x v="277"/>
    <d v="2016-01-08T00:00:00"/>
    <s v="Standard Class"/>
    <s v="PO-19195"/>
    <s v="Phillina Ober"/>
    <x v="2"/>
    <x v="0"/>
    <s v="Naperville"/>
    <x v="10"/>
    <n v="60540"/>
    <x v="2"/>
    <s v="OFF-BI-10004094"/>
    <x v="1"/>
    <x v="8"/>
    <s v="GBC Standard Plastic Binding Systems Combs"/>
    <n v="3.5399999999999991"/>
    <n v="2"/>
    <n v="0.8"/>
    <x v="712"/>
    <x v="2"/>
    <x v="0"/>
  </r>
  <r>
    <n v="743"/>
    <s v="US-2018-146710"/>
    <x v="278"/>
    <d v="2018-09-01T00:00:00"/>
    <s v="Standard Class"/>
    <s v="SS-20875"/>
    <s v="Sung Shariari"/>
    <x v="0"/>
    <x v="0"/>
    <s v="Dallas"/>
    <x v="5"/>
    <n v="75220"/>
    <x v="2"/>
    <s v="OFF-SU-10004498"/>
    <x v="1"/>
    <x v="14"/>
    <s v="Martin-Yale Premier Letter Opener"/>
    <n v="51.52000000000001"/>
    <n v="5"/>
    <n v="0.2"/>
    <x v="713"/>
    <x v="2"/>
    <x v="0"/>
  </r>
  <r>
    <n v="744"/>
    <s v="US-2018-146710"/>
    <x v="278"/>
    <d v="2018-09-01T00:00:00"/>
    <s v="Standard Class"/>
    <s v="SS-20875"/>
    <s v="Sung Shariari"/>
    <x v="0"/>
    <x v="0"/>
    <s v="Dallas"/>
    <x v="5"/>
    <n v="75220"/>
    <x v="2"/>
    <s v="OFF-PA-10002615"/>
    <x v="1"/>
    <x v="10"/>
    <s v="Ampad Gold Fibre Wirebound Steno Books, 6&quot; x 9&quot;, Gregg Ruled"/>
    <n v="3.5280000000000005"/>
    <n v="1"/>
    <n v="0.2"/>
    <x v="714"/>
    <x v="2"/>
    <x v="0"/>
  </r>
  <r>
    <n v="745"/>
    <s v="US-2018-146710"/>
    <x v="278"/>
    <d v="2018-09-01T00:00:00"/>
    <s v="Standard Class"/>
    <s v="SS-20875"/>
    <s v="Sung Shariari"/>
    <x v="0"/>
    <x v="0"/>
    <s v="Dallas"/>
    <x v="5"/>
    <n v="75220"/>
    <x v="2"/>
    <s v="OFF-PA-10004971"/>
    <x v="1"/>
    <x v="10"/>
    <s v="Xerox 196"/>
    <n v="4.6240000000000006"/>
    <n v="1"/>
    <n v="0.2"/>
    <x v="715"/>
    <x v="2"/>
    <x v="0"/>
  </r>
  <r>
    <n v="746"/>
    <s v="US-2018-146710"/>
    <x v="278"/>
    <d v="2018-09-01T00:00:00"/>
    <s v="Standard Class"/>
    <s v="SS-20875"/>
    <s v="Sung Shariari"/>
    <x v="0"/>
    <x v="0"/>
    <s v="Dallas"/>
    <x v="5"/>
    <n v="75220"/>
    <x v="2"/>
    <s v="OFF-SU-10004261"/>
    <x v="1"/>
    <x v="14"/>
    <s v="Fiskars 8&quot; Scissors, 2/Pack"/>
    <n v="55.167999999999999"/>
    <n v="4"/>
    <n v="0.2"/>
    <x v="716"/>
    <x v="2"/>
    <x v="0"/>
  </r>
  <r>
    <n v="747"/>
    <s v="CA-2016-124429"/>
    <x v="279"/>
    <d v="2016-05-27T00:00:00"/>
    <s v="Same Day"/>
    <s v="MH-17785"/>
    <s v="Maya Herman"/>
    <x v="1"/>
    <x v="0"/>
    <s v="San Diego"/>
    <x v="1"/>
    <n v="92105"/>
    <x v="1"/>
    <s v="FUR-TA-10002607"/>
    <x v="0"/>
    <x v="3"/>
    <s v="KI Conference Tables"/>
    <n v="567.12"/>
    <n v="10"/>
    <n v="0.2"/>
    <x v="717"/>
    <x v="1"/>
    <x v="0"/>
  </r>
  <r>
    <n v="748"/>
    <s v="CA-2016-124429"/>
    <x v="279"/>
    <d v="2016-05-27T00:00:00"/>
    <s v="Same Day"/>
    <s v="MH-17785"/>
    <s v="Maya Herman"/>
    <x v="1"/>
    <x v="0"/>
    <s v="San Diego"/>
    <x v="1"/>
    <n v="92105"/>
    <x v="1"/>
    <s v="OFF-ST-10001809"/>
    <x v="1"/>
    <x v="4"/>
    <s v="Fellowes Officeware Wire Shelving"/>
    <n v="359.32"/>
    <n v="4"/>
    <n v="0"/>
    <x v="718"/>
    <x v="1"/>
    <x v="0"/>
  </r>
  <r>
    <n v="749"/>
    <s v="CA-2018-150889"/>
    <x v="231"/>
    <d v="2018-03-22T00:00:00"/>
    <s v="Second Class"/>
    <s v="PB-19105"/>
    <s v="Peter Bühler"/>
    <x v="0"/>
    <x v="0"/>
    <s v="Evanston"/>
    <x v="10"/>
    <n v="60201"/>
    <x v="2"/>
    <s v="TEC-PH-10000004"/>
    <x v="2"/>
    <x v="7"/>
    <s v="Belkin iPhone and iPad Lightning Cable"/>
    <n v="11.992000000000001"/>
    <n v="1"/>
    <n v="0.2"/>
    <x v="719"/>
    <x v="2"/>
    <x v="0"/>
  </r>
  <r>
    <n v="750"/>
    <s v="CA-2019-126074"/>
    <x v="280"/>
    <d v="2019-10-06T00:00:00"/>
    <s v="Standard Class"/>
    <s v="RF-19735"/>
    <s v="Roland Fjeld"/>
    <x v="0"/>
    <x v="0"/>
    <s v="Trenton"/>
    <x v="12"/>
    <n v="48183"/>
    <x v="2"/>
    <s v="OFF-BI-10003638"/>
    <x v="1"/>
    <x v="8"/>
    <s v="GBC Durable Plastic Covers"/>
    <n v="58.050000000000004"/>
    <n v="3"/>
    <n v="0"/>
    <x v="720"/>
    <x v="2"/>
    <x v="0"/>
  </r>
  <r>
    <n v="751"/>
    <s v="CA-2019-126074"/>
    <x v="280"/>
    <d v="2019-10-06T00:00:00"/>
    <s v="Standard Class"/>
    <s v="RF-19735"/>
    <s v="Roland Fjeld"/>
    <x v="0"/>
    <x v="0"/>
    <s v="Trenton"/>
    <x v="12"/>
    <n v="48183"/>
    <x v="2"/>
    <s v="FUR-FU-10003577"/>
    <x v="0"/>
    <x v="5"/>
    <s v="Nu-Dell Leatherette Frames"/>
    <n v="157.74"/>
    <n v="11"/>
    <n v="0"/>
    <x v="721"/>
    <x v="2"/>
    <x v="0"/>
  </r>
  <r>
    <n v="752"/>
    <s v="CA-2019-126074"/>
    <x v="280"/>
    <d v="2019-10-06T00:00:00"/>
    <s v="Standard Class"/>
    <s v="RF-19735"/>
    <s v="Roland Fjeld"/>
    <x v="0"/>
    <x v="0"/>
    <s v="Trenton"/>
    <x v="12"/>
    <n v="48183"/>
    <x v="2"/>
    <s v="OFF-AR-10003478"/>
    <x v="1"/>
    <x v="6"/>
    <s v="Avery Hi-Liter EverBold Pen Style Fluorescent Highlighters, 4/Pack"/>
    <n v="56.980000000000004"/>
    <n v="7"/>
    <n v="0"/>
    <x v="722"/>
    <x v="2"/>
    <x v="0"/>
  </r>
  <r>
    <n v="753"/>
    <s v="CA-2019-126074"/>
    <x v="280"/>
    <d v="2019-10-06T00:00:00"/>
    <s v="Standard Class"/>
    <s v="RF-19735"/>
    <s v="Roland Fjeld"/>
    <x v="0"/>
    <x v="0"/>
    <s v="Trenton"/>
    <x v="12"/>
    <n v="48183"/>
    <x v="2"/>
    <s v="OFF-BI-10000546"/>
    <x v="1"/>
    <x v="8"/>
    <s v="Avery Durable Binders"/>
    <n v="2.88"/>
    <n v="1"/>
    <n v="0"/>
    <x v="723"/>
    <x v="2"/>
    <x v="0"/>
  </r>
  <r>
    <n v="754"/>
    <s v="CA-2018-110499"/>
    <x v="281"/>
    <d v="2018-04-09T00:00:00"/>
    <s v="First Class"/>
    <s v="YC-21895"/>
    <s v="Yoseph Carroll"/>
    <x v="1"/>
    <x v="0"/>
    <s v="San Francisco"/>
    <x v="1"/>
    <n v="94110"/>
    <x v="1"/>
    <s v="TEC-CO-10002095"/>
    <x v="2"/>
    <x v="16"/>
    <s v="Hewlett Packard 610 Color Digital Copier / Printer"/>
    <n v="1199.9760000000001"/>
    <n v="3"/>
    <n v="0.2"/>
    <x v="724"/>
    <x v="1"/>
    <x v="0"/>
  </r>
  <r>
    <n v="755"/>
    <s v="CA-2017-135272"/>
    <x v="214"/>
    <d v="2017-12-12T00:00:00"/>
    <s v="Standard Class"/>
    <s v="MS-17830"/>
    <s v="Melanie Seite"/>
    <x v="0"/>
    <x v="0"/>
    <s v="Los Angeles"/>
    <x v="1"/>
    <n v="90036"/>
    <x v="1"/>
    <s v="FUR-FU-10002759"/>
    <x v="0"/>
    <x v="5"/>
    <s v="12-1/2 Diameter Round Wall Clock"/>
    <n v="79.92"/>
    <n v="4"/>
    <n v="0"/>
    <x v="725"/>
    <x v="1"/>
    <x v="0"/>
  </r>
  <r>
    <n v="756"/>
    <s v="CA-2018-140928"/>
    <x v="31"/>
    <d v="2018-09-22T00:00:00"/>
    <s v="Standard Class"/>
    <s v="NB-18655"/>
    <s v="Nona Balk"/>
    <x v="1"/>
    <x v="0"/>
    <s v="Jacksonville"/>
    <x v="2"/>
    <n v="32216"/>
    <x v="0"/>
    <s v="FUR-TA-10001095"/>
    <x v="0"/>
    <x v="3"/>
    <s v="Chromcraft Round Conference Tables"/>
    <n v="383.43799999999999"/>
    <n v="4"/>
    <n v="0.45"/>
    <x v="726"/>
    <x v="0"/>
    <x v="0"/>
  </r>
  <r>
    <n v="757"/>
    <s v="CA-2016-106803"/>
    <x v="282"/>
    <d v="2017-01-02T00:00:00"/>
    <s v="Standard Class"/>
    <s v="DC-13285"/>
    <s v="Debra Catini"/>
    <x v="0"/>
    <x v="0"/>
    <s v="Cottage Grove"/>
    <x v="11"/>
    <n v="55016"/>
    <x v="2"/>
    <s v="OFF-ST-10002444"/>
    <x v="1"/>
    <x v="4"/>
    <s v="Recycled Eldon Regeneration Jumbo File"/>
    <n v="24.56"/>
    <n v="2"/>
    <n v="0"/>
    <x v="727"/>
    <x v="2"/>
    <x v="0"/>
  </r>
  <r>
    <n v="758"/>
    <s v="CA-2016-106803"/>
    <x v="282"/>
    <d v="2017-01-02T00:00:00"/>
    <s v="Standard Class"/>
    <s v="DC-13285"/>
    <s v="Debra Catini"/>
    <x v="0"/>
    <x v="0"/>
    <s v="Cottage Grove"/>
    <x v="11"/>
    <n v="55016"/>
    <x v="2"/>
    <s v="TEC-AC-10001267"/>
    <x v="2"/>
    <x v="11"/>
    <s v="Imation 32GB Pocket Pro USB 3.0 Flash Drive - 32 GB - Black - 1 P ..."/>
    <n v="119.8"/>
    <n v="4"/>
    <n v="0"/>
    <x v="728"/>
    <x v="2"/>
    <x v="0"/>
  </r>
  <r>
    <n v="759"/>
    <s v="CA-2019-117240"/>
    <x v="283"/>
    <d v="2019-07-28T00:00:00"/>
    <s v="Standard Class"/>
    <s v="CP-12340"/>
    <s v="Christine Phan"/>
    <x v="1"/>
    <x v="0"/>
    <s v="New York City"/>
    <x v="15"/>
    <n v="10009"/>
    <x v="3"/>
    <s v="OFF-BI-10000848"/>
    <x v="1"/>
    <x v="8"/>
    <s v="Angle-D Ring Binders"/>
    <n v="13.128"/>
    <n v="3"/>
    <n v="0.2"/>
    <x v="729"/>
    <x v="3"/>
    <x v="0"/>
  </r>
  <r>
    <n v="760"/>
    <s v="CA-2019-133333"/>
    <x v="65"/>
    <d v="2019-09-22T00:00:00"/>
    <s v="Standard Class"/>
    <s v="BF-11020"/>
    <s v="Barry Französisch"/>
    <x v="1"/>
    <x v="0"/>
    <s v="Green Bay"/>
    <x v="6"/>
    <n v="54302"/>
    <x v="2"/>
    <s v="OFF-PA-10002377"/>
    <x v="1"/>
    <x v="10"/>
    <s v="Adams Telephone Message Book W/Dividers/Space For Phone Numbers, 5 1/4&quot;X8 1/2&quot;, 200/Messages"/>
    <n v="22.72"/>
    <n v="4"/>
    <n v="0"/>
    <x v="730"/>
    <x v="2"/>
    <x v="0"/>
  </r>
  <r>
    <n v="761"/>
    <s v="CA-2017-112319"/>
    <x v="284"/>
    <d v="2017-09-05T00:00:00"/>
    <s v="Standard Class"/>
    <s v="AR-10510"/>
    <s v="Andrew Roberts"/>
    <x v="0"/>
    <x v="0"/>
    <s v="Los Angeles"/>
    <x v="1"/>
    <n v="90004"/>
    <x v="1"/>
    <s v="OFF-PA-10003441"/>
    <x v="1"/>
    <x v="10"/>
    <s v="Xerox 226"/>
    <n v="58.320000000000007"/>
    <n v="9"/>
    <n v="0"/>
    <x v="731"/>
    <x v="1"/>
    <x v="0"/>
  </r>
  <r>
    <n v="762"/>
    <s v="CA-2019-126046"/>
    <x v="132"/>
    <d v="2019-11-07T00:00:00"/>
    <s v="Standard Class"/>
    <s v="JC-16105"/>
    <s v="Julie Creighton"/>
    <x v="1"/>
    <x v="0"/>
    <s v="Atlanta"/>
    <x v="32"/>
    <n v="30318"/>
    <x v="0"/>
    <s v="OFF-LA-10004484"/>
    <x v="1"/>
    <x v="2"/>
    <s v="Avery 476"/>
    <n v="12.39"/>
    <n v="3"/>
    <n v="0"/>
    <x v="732"/>
    <x v="0"/>
    <x v="0"/>
  </r>
  <r>
    <n v="763"/>
    <s v="CA-2017-114923"/>
    <x v="285"/>
    <d v="2017-02-13T00:00:00"/>
    <s v="Standard Class"/>
    <s v="LH-17020"/>
    <s v="Lisa Hazard"/>
    <x v="0"/>
    <x v="0"/>
    <s v="Columbus"/>
    <x v="24"/>
    <n v="43229"/>
    <x v="3"/>
    <s v="TEC-PH-10003931"/>
    <x v="2"/>
    <x v="7"/>
    <s v="JBL Micro Wireless Portable Bluetooth Speaker"/>
    <n v="107.982"/>
    <n v="3"/>
    <n v="0.4"/>
    <x v="733"/>
    <x v="3"/>
    <x v="0"/>
  </r>
  <r>
    <n v="764"/>
    <s v="CA-2016-162775"/>
    <x v="286"/>
    <d v="2016-01-15T00:00:00"/>
    <s v="Second Class"/>
    <s v="CS-12250"/>
    <s v="Chris Selesnick"/>
    <x v="1"/>
    <x v="0"/>
    <s v="Bossier City"/>
    <x v="28"/>
    <n v="71111"/>
    <x v="0"/>
    <s v="OFF-EN-10001990"/>
    <x v="1"/>
    <x v="12"/>
    <s v="Staple envelope"/>
    <n v="11.36"/>
    <n v="2"/>
    <n v="0"/>
    <x v="734"/>
    <x v="0"/>
    <x v="0"/>
  </r>
  <r>
    <n v="765"/>
    <s v="CA-2016-162775"/>
    <x v="286"/>
    <d v="2016-01-15T00:00:00"/>
    <s v="Second Class"/>
    <s v="CS-12250"/>
    <s v="Chris Selesnick"/>
    <x v="1"/>
    <x v="0"/>
    <s v="Bossier City"/>
    <x v="28"/>
    <n v="71111"/>
    <x v="0"/>
    <s v="OFF-EN-10001532"/>
    <x v="1"/>
    <x v="12"/>
    <s v="Brown Kraft Recycled Envelopes"/>
    <n v="50.94"/>
    <n v="3"/>
    <n v="0"/>
    <x v="735"/>
    <x v="0"/>
    <x v="0"/>
  </r>
  <r>
    <n v="766"/>
    <s v="CA-2016-162775"/>
    <x v="286"/>
    <d v="2016-01-15T00:00:00"/>
    <s v="Second Class"/>
    <s v="CS-12250"/>
    <s v="Chris Selesnick"/>
    <x v="1"/>
    <x v="0"/>
    <s v="Bossier City"/>
    <x v="28"/>
    <n v="71111"/>
    <x v="0"/>
    <s v="TEC-AC-10003174"/>
    <x v="2"/>
    <x v="11"/>
    <s v="Plantronics S12 Corded Telephone Headset System"/>
    <n v="646.74"/>
    <n v="6"/>
    <n v="0"/>
    <x v="736"/>
    <x v="0"/>
    <x v="0"/>
  </r>
  <r>
    <n v="767"/>
    <s v="CA-2016-162775"/>
    <x v="286"/>
    <d v="2016-01-15T00:00:00"/>
    <s v="Second Class"/>
    <s v="CS-12250"/>
    <s v="Chris Selesnick"/>
    <x v="1"/>
    <x v="0"/>
    <s v="Bossier City"/>
    <x v="28"/>
    <n v="71111"/>
    <x v="0"/>
    <s v="OFF-BI-10004187"/>
    <x v="1"/>
    <x v="8"/>
    <s v="3-ring staple pack"/>
    <n v="5.64"/>
    <n v="3"/>
    <n v="0"/>
    <x v="737"/>
    <x v="0"/>
    <x v="0"/>
  </r>
  <r>
    <n v="768"/>
    <s v="CA-2016-162775"/>
    <x v="286"/>
    <d v="2016-01-15T00:00:00"/>
    <s v="Second Class"/>
    <s v="CS-12250"/>
    <s v="Chris Selesnick"/>
    <x v="1"/>
    <x v="0"/>
    <s v="Bossier City"/>
    <x v="28"/>
    <n v="71111"/>
    <x v="0"/>
    <s v="OFF-ST-10000025"/>
    <x v="1"/>
    <x v="4"/>
    <s v="Fellowes Stor/Drawer Steel Plus Storage Drawers"/>
    <n v="572.58000000000004"/>
    <n v="6"/>
    <n v="0"/>
    <x v="738"/>
    <x v="0"/>
    <x v="0"/>
  </r>
  <r>
    <n v="769"/>
    <s v="CA-2016-106810"/>
    <x v="287"/>
    <d v="2016-05-20T00:00:00"/>
    <s v="Standard Class"/>
    <s v="AJ-10795"/>
    <s v="Anthony Johnson"/>
    <x v="1"/>
    <x v="0"/>
    <s v="Saint Petersburg"/>
    <x v="2"/>
    <n v="33710"/>
    <x v="0"/>
    <s v="FUR-FU-10004306"/>
    <x v="0"/>
    <x v="5"/>
    <s v="Electrix Halogen Magnifier Lamp"/>
    <n v="310.88000000000005"/>
    <n v="2"/>
    <n v="0.2"/>
    <x v="739"/>
    <x v="0"/>
    <x v="0"/>
  </r>
  <r>
    <n v="770"/>
    <s v="CA-2018-157245"/>
    <x v="288"/>
    <d v="2018-05-24T00:00:00"/>
    <s v="Standard Class"/>
    <s v="LE-16810"/>
    <s v="Laurel Elliston"/>
    <x v="0"/>
    <x v="0"/>
    <s v="Arlington"/>
    <x v="17"/>
    <n v="22204"/>
    <x v="0"/>
    <s v="FUR-CH-10003746"/>
    <x v="0"/>
    <x v="1"/>
    <s v="Hon 4070 Series Pagoda Round Back Stacking Chairs"/>
    <n v="641.96"/>
    <n v="2"/>
    <n v="0"/>
    <x v="740"/>
    <x v="0"/>
    <x v="0"/>
  </r>
  <r>
    <n v="771"/>
    <s v="CA-2019-104220"/>
    <x v="289"/>
    <d v="2019-02-05T00:00:00"/>
    <s v="Standard Class"/>
    <s v="BV-11245"/>
    <s v="Benjamin Venier"/>
    <x v="1"/>
    <x v="0"/>
    <s v="Des Moines"/>
    <x v="23"/>
    <n v="50315"/>
    <x v="2"/>
    <s v="OFF-BI-10001036"/>
    <x v="1"/>
    <x v="8"/>
    <s v="Cardinal EasyOpen D-Ring Binders"/>
    <n v="18.28"/>
    <n v="2"/>
    <n v="0"/>
    <x v="741"/>
    <x v="2"/>
    <x v="0"/>
  </r>
  <r>
    <n v="772"/>
    <s v="CA-2019-104220"/>
    <x v="289"/>
    <d v="2019-02-05T00:00:00"/>
    <s v="Standard Class"/>
    <s v="BV-11245"/>
    <s v="Benjamin Venier"/>
    <x v="1"/>
    <x v="0"/>
    <s v="Des Moines"/>
    <x v="23"/>
    <n v="50315"/>
    <x v="2"/>
    <s v="TEC-PH-10004614"/>
    <x v="2"/>
    <x v="7"/>
    <s v="AT&amp;T 841000 Phone"/>
    <n v="207"/>
    <n v="3"/>
    <n v="0"/>
    <x v="742"/>
    <x v="2"/>
    <x v="0"/>
  </r>
  <r>
    <n v="773"/>
    <s v="CA-2019-104220"/>
    <x v="289"/>
    <d v="2019-02-05T00:00:00"/>
    <s v="Standard Class"/>
    <s v="BV-11245"/>
    <s v="Benjamin Venier"/>
    <x v="1"/>
    <x v="0"/>
    <s v="Des Moines"/>
    <x v="23"/>
    <n v="50315"/>
    <x v="2"/>
    <s v="OFF-BI-10000301"/>
    <x v="1"/>
    <x v="8"/>
    <s v="GBC Instant Report Kit"/>
    <n v="32.35"/>
    <n v="5"/>
    <n v="0"/>
    <x v="743"/>
    <x v="2"/>
    <x v="0"/>
  </r>
  <r>
    <n v="774"/>
    <s v="CA-2019-104220"/>
    <x v="289"/>
    <d v="2019-02-05T00:00:00"/>
    <s v="Standard Class"/>
    <s v="BV-11245"/>
    <s v="Benjamin Venier"/>
    <x v="1"/>
    <x v="0"/>
    <s v="Des Moines"/>
    <x v="23"/>
    <n v="50315"/>
    <x v="2"/>
    <s v="OFF-BI-10003910"/>
    <x v="1"/>
    <x v="8"/>
    <s v="DXL Angle-View Binders with Locking Rings by Samsill"/>
    <n v="7.71"/>
    <n v="1"/>
    <n v="0"/>
    <x v="744"/>
    <x v="2"/>
    <x v="0"/>
  </r>
  <r>
    <n v="775"/>
    <s v="CA-2019-104220"/>
    <x v="289"/>
    <d v="2019-02-05T00:00:00"/>
    <s v="Standard Class"/>
    <s v="BV-11245"/>
    <s v="Benjamin Venier"/>
    <x v="1"/>
    <x v="0"/>
    <s v="Des Moines"/>
    <x v="23"/>
    <n v="50315"/>
    <x v="2"/>
    <s v="OFF-AR-10004648"/>
    <x v="1"/>
    <x v="6"/>
    <s v="Boston 19500 Mighty Mite Electric Pencil Sharpener"/>
    <n v="40.299999999999997"/>
    <n v="2"/>
    <n v="0"/>
    <x v="745"/>
    <x v="2"/>
    <x v="0"/>
  </r>
  <r>
    <n v="776"/>
    <s v="CA-2019-104220"/>
    <x v="289"/>
    <d v="2019-02-05T00:00:00"/>
    <s v="Standard Class"/>
    <s v="BV-11245"/>
    <s v="Benjamin Venier"/>
    <x v="1"/>
    <x v="0"/>
    <s v="Des Moines"/>
    <x v="23"/>
    <n v="50315"/>
    <x v="2"/>
    <s v="FUR-FU-10002597"/>
    <x v="0"/>
    <x v="5"/>
    <s v="C-Line Magnetic Cubicle Keepers, Clear Polypropylene"/>
    <n v="34.580000000000005"/>
    <n v="7"/>
    <n v="0"/>
    <x v="746"/>
    <x v="2"/>
    <x v="0"/>
  </r>
  <r>
    <n v="777"/>
    <s v="CA-2016-165974"/>
    <x v="290"/>
    <d v="2016-07-06T00:00:00"/>
    <s v="Standard Class"/>
    <s v="DL-12865"/>
    <s v="Dan Lawera"/>
    <x v="0"/>
    <x v="0"/>
    <s v="Cincinnati"/>
    <x v="24"/>
    <n v="45231"/>
    <x v="3"/>
    <s v="OFF-AR-10003405"/>
    <x v="1"/>
    <x v="6"/>
    <s v="Dixon My First Ticonderoga Pencil, #2"/>
    <n v="32.76"/>
    <n v="7"/>
    <n v="0.2"/>
    <x v="747"/>
    <x v="3"/>
    <x v="0"/>
  </r>
  <r>
    <n v="778"/>
    <s v="CA-2017-144267"/>
    <x v="291"/>
    <d v="2017-08-23T00:00:00"/>
    <s v="First Class"/>
    <s v="NZ-18565"/>
    <s v="Nick Zandusky"/>
    <x v="2"/>
    <x v="0"/>
    <s v="San Francisco"/>
    <x v="1"/>
    <n v="94110"/>
    <x v="1"/>
    <s v="FUR-CH-10002335"/>
    <x v="0"/>
    <x v="1"/>
    <s v="Hon GuestStacker Chair"/>
    <n v="544.00800000000004"/>
    <n v="3"/>
    <n v="0.2"/>
    <x v="748"/>
    <x v="1"/>
    <x v="1"/>
  </r>
  <r>
    <n v="779"/>
    <s v="CA-2017-144267"/>
    <x v="291"/>
    <d v="2017-08-23T00:00:00"/>
    <s v="First Class"/>
    <s v="NZ-18565"/>
    <s v="Nick Zandusky"/>
    <x v="2"/>
    <x v="0"/>
    <s v="San Francisco"/>
    <x v="1"/>
    <n v="94110"/>
    <x v="1"/>
    <s v="OFF-PA-10000157"/>
    <x v="1"/>
    <x v="10"/>
    <s v="Xerox 191"/>
    <n v="59.94"/>
    <n v="3"/>
    <n v="0"/>
    <x v="749"/>
    <x v="1"/>
    <x v="1"/>
  </r>
  <r>
    <n v="780"/>
    <s v="CA-2017-144267"/>
    <x v="291"/>
    <d v="2017-08-23T00:00:00"/>
    <s v="First Class"/>
    <s v="NZ-18565"/>
    <s v="Nick Zandusky"/>
    <x v="2"/>
    <x v="0"/>
    <s v="San Francisco"/>
    <x v="1"/>
    <n v="94110"/>
    <x v="1"/>
    <s v="OFF-PA-10001947"/>
    <x v="1"/>
    <x v="10"/>
    <s v="Xerox 1974"/>
    <n v="23.92"/>
    <n v="4"/>
    <n v="0"/>
    <x v="101"/>
    <x v="1"/>
    <x v="1"/>
  </r>
  <r>
    <n v="781"/>
    <s v="CA-2017-144267"/>
    <x v="291"/>
    <d v="2017-08-23T00:00:00"/>
    <s v="First Class"/>
    <s v="NZ-18565"/>
    <s v="Nick Zandusky"/>
    <x v="2"/>
    <x v="0"/>
    <s v="San Francisco"/>
    <x v="1"/>
    <n v="94110"/>
    <x v="1"/>
    <s v="OFF-PA-10003657"/>
    <x v="1"/>
    <x v="10"/>
    <s v="Xerox 1927"/>
    <n v="4.28"/>
    <n v="1"/>
    <n v="0"/>
    <x v="750"/>
    <x v="1"/>
    <x v="1"/>
  </r>
  <r>
    <n v="782"/>
    <s v="US-2017-157014"/>
    <x v="292"/>
    <d v="2017-10-06T00:00:00"/>
    <s v="Second Class"/>
    <s v="BM-11785"/>
    <s v="Bryan Mills"/>
    <x v="0"/>
    <x v="0"/>
    <s v="Columbus"/>
    <x v="24"/>
    <n v="43229"/>
    <x v="3"/>
    <s v="OFF-BI-10001098"/>
    <x v="1"/>
    <x v="8"/>
    <s v="Acco D-Ring Binder w/DublLock"/>
    <n v="32.07"/>
    <n v="5"/>
    <n v="0.7"/>
    <x v="751"/>
    <x v="3"/>
    <x v="0"/>
  </r>
  <r>
    <n v="783"/>
    <s v="US-2017-157014"/>
    <x v="292"/>
    <d v="2017-10-06T00:00:00"/>
    <s v="Second Class"/>
    <s v="BM-11785"/>
    <s v="Bryan Mills"/>
    <x v="0"/>
    <x v="0"/>
    <s v="Columbus"/>
    <x v="24"/>
    <n v="43229"/>
    <x v="3"/>
    <s v="TEC-AC-10002167"/>
    <x v="2"/>
    <x v="11"/>
    <s v="Imation 8gb Micro Traveldrive Usb 2.0 Flash Drive"/>
    <n v="24"/>
    <n v="2"/>
    <n v="0.2"/>
    <x v="752"/>
    <x v="3"/>
    <x v="0"/>
  </r>
  <r>
    <n v="784"/>
    <s v="US-2017-157014"/>
    <x v="292"/>
    <d v="2017-10-06T00:00:00"/>
    <s v="Second Class"/>
    <s v="BM-11785"/>
    <s v="Bryan Mills"/>
    <x v="0"/>
    <x v="0"/>
    <s v="Columbus"/>
    <x v="24"/>
    <n v="43229"/>
    <x v="3"/>
    <s v="FUR-BO-10004409"/>
    <x v="0"/>
    <x v="0"/>
    <s v="Safco Value Mate Series Steel Bookcases, Baked Enamel Finish on Steel, Gray"/>
    <n v="35.49"/>
    <n v="1"/>
    <n v="0.5"/>
    <x v="753"/>
    <x v="3"/>
    <x v="0"/>
  </r>
  <r>
    <n v="785"/>
    <s v="US-2017-157014"/>
    <x v="292"/>
    <d v="2017-10-06T00:00:00"/>
    <s v="Second Class"/>
    <s v="BM-11785"/>
    <s v="Bryan Mills"/>
    <x v="0"/>
    <x v="0"/>
    <s v="Columbus"/>
    <x v="24"/>
    <n v="43229"/>
    <x v="3"/>
    <s v="TEC-AC-10000057"/>
    <x v="2"/>
    <x v="11"/>
    <s v="Microsoft Natural Ergonomic Keyboard 4000"/>
    <n v="47.984000000000002"/>
    <n v="2"/>
    <n v="0.2"/>
    <x v="754"/>
    <x v="3"/>
    <x v="0"/>
  </r>
  <r>
    <n v="786"/>
    <s v="CA-2017-154921"/>
    <x v="293"/>
    <d v="2017-05-28T00:00:00"/>
    <s v="Standard Class"/>
    <s v="EA-14035"/>
    <s v="Erin Ashbrook"/>
    <x v="1"/>
    <x v="0"/>
    <s v="Columbia"/>
    <x v="20"/>
    <n v="29203"/>
    <x v="0"/>
    <s v="OFF-EN-10000056"/>
    <x v="1"/>
    <x v="12"/>
    <s v="Cameo Buff Policy Envelopes"/>
    <n v="186.69"/>
    <n v="3"/>
    <n v="0"/>
    <x v="755"/>
    <x v="0"/>
    <x v="0"/>
  </r>
  <r>
    <n v="787"/>
    <s v="CA-2019-129567"/>
    <x v="294"/>
    <d v="2019-03-21T00:00:00"/>
    <s v="Second Class"/>
    <s v="CL-12565"/>
    <s v="Clay Ludtke"/>
    <x v="0"/>
    <x v="0"/>
    <s v="Lancaster"/>
    <x v="1"/>
    <n v="93534"/>
    <x v="1"/>
    <s v="OFF-BI-10000014"/>
    <x v="1"/>
    <x v="8"/>
    <s v="Heavy-Duty E-Z-D Binders"/>
    <n v="17.456"/>
    <n v="2"/>
    <n v="0.2"/>
    <x v="756"/>
    <x v="1"/>
    <x v="0"/>
  </r>
  <r>
    <n v="788"/>
    <s v="CA-2017-154620"/>
    <x v="295"/>
    <d v="2017-12-16T00:00:00"/>
    <s v="Standard Class"/>
    <s v="LT-17110"/>
    <s v="Liz Thompson"/>
    <x v="0"/>
    <x v="0"/>
    <s v="Lancaster"/>
    <x v="1"/>
    <n v="93534"/>
    <x v="1"/>
    <s v="FUR-CH-10004675"/>
    <x v="0"/>
    <x v="1"/>
    <s v="Lifetime Advantage Folding Chairs, 4/Carton"/>
    <n v="348.92800000000005"/>
    <n v="2"/>
    <n v="0.2"/>
    <x v="757"/>
    <x v="1"/>
    <x v="0"/>
  </r>
  <r>
    <n v="789"/>
    <s v="CA-2017-115938"/>
    <x v="153"/>
    <d v="2017-06-30T00:00:00"/>
    <s v="Standard Class"/>
    <s v="SA-20830"/>
    <s v="Sue Ann Reed"/>
    <x v="0"/>
    <x v="0"/>
    <s v="Richmond"/>
    <x v="17"/>
    <n v="23223"/>
    <x v="0"/>
    <s v="OFF-BI-10001543"/>
    <x v="1"/>
    <x v="8"/>
    <s v="GBC VeloBinder Manual Binding System"/>
    <n v="143.96"/>
    <n v="4"/>
    <n v="0"/>
    <x v="758"/>
    <x v="0"/>
    <x v="0"/>
  </r>
  <r>
    <n v="790"/>
    <s v="CA-2017-115938"/>
    <x v="153"/>
    <d v="2017-06-30T00:00:00"/>
    <s v="Standard Class"/>
    <s v="SA-20830"/>
    <s v="Sue Ann Reed"/>
    <x v="0"/>
    <x v="0"/>
    <s v="Richmond"/>
    <x v="17"/>
    <n v="23223"/>
    <x v="0"/>
    <s v="OFF-ST-10001321"/>
    <x v="1"/>
    <x v="4"/>
    <s v="Decoflex Hanging Personal Folder File, Blue"/>
    <n v="15.42"/>
    <n v="1"/>
    <n v="0"/>
    <x v="759"/>
    <x v="0"/>
    <x v="0"/>
  </r>
  <r>
    <n v="791"/>
    <s v="CA-2017-115938"/>
    <x v="153"/>
    <d v="2017-06-30T00:00:00"/>
    <s v="Standard Class"/>
    <s v="SA-20830"/>
    <s v="Sue Ann Reed"/>
    <x v="0"/>
    <x v="0"/>
    <s v="Richmond"/>
    <x v="17"/>
    <n v="23223"/>
    <x v="0"/>
    <s v="OFF-BI-10001132"/>
    <x v="1"/>
    <x v="8"/>
    <s v="Acco PRESSTEX Data Binder with Storage Hooks, Dark Blue, 9 1/2&quot; X 11&quot;"/>
    <n v="43.04"/>
    <n v="8"/>
    <n v="0"/>
    <x v="760"/>
    <x v="0"/>
    <x v="0"/>
  </r>
  <r>
    <n v="792"/>
    <s v="CA-2017-115938"/>
    <x v="153"/>
    <d v="2017-06-30T00:00:00"/>
    <s v="Standard Class"/>
    <s v="SA-20830"/>
    <s v="Sue Ann Reed"/>
    <x v="0"/>
    <x v="0"/>
    <s v="Richmond"/>
    <x v="17"/>
    <n v="23223"/>
    <x v="0"/>
    <s v="FUR-CH-10003199"/>
    <x v="0"/>
    <x v="1"/>
    <s v="Office Star - Contemporary Task Swivel Chair"/>
    <n v="332.94"/>
    <n v="3"/>
    <n v="0"/>
    <x v="761"/>
    <x v="0"/>
    <x v="0"/>
  </r>
  <r>
    <n v="793"/>
    <s v="CA-2018-105256"/>
    <x v="244"/>
    <d v="2018-05-20T00:00:00"/>
    <s v="Same Day"/>
    <s v="JK-15730"/>
    <s v="Joe Kamberova"/>
    <x v="0"/>
    <x v="0"/>
    <s v="Asheville"/>
    <x v="3"/>
    <n v="28806"/>
    <x v="0"/>
    <s v="TEC-PH-10001530"/>
    <x v="2"/>
    <x v="7"/>
    <s v="Cisco Unified IP Phone 7945G VoIP phone"/>
    <n v="1363.96"/>
    <n v="5"/>
    <n v="0.2"/>
    <x v="762"/>
    <x v="0"/>
    <x v="0"/>
  </r>
  <r>
    <n v="794"/>
    <s v="CA-2016-156433"/>
    <x v="59"/>
    <d v="2016-09-26T00:00:00"/>
    <s v="Standard Class"/>
    <s v="ES-14020"/>
    <s v="Erica Smith"/>
    <x v="0"/>
    <x v="0"/>
    <s v="San Francisco"/>
    <x v="1"/>
    <n v="94110"/>
    <x v="1"/>
    <s v="OFF-LA-10001569"/>
    <x v="1"/>
    <x v="2"/>
    <s v="Avery 499"/>
    <n v="9.9600000000000009"/>
    <n v="2"/>
    <n v="0"/>
    <x v="763"/>
    <x v="1"/>
    <x v="0"/>
  </r>
  <r>
    <n v="795"/>
    <s v="CA-2016-156433"/>
    <x v="59"/>
    <d v="2016-09-26T00:00:00"/>
    <s v="Standard Class"/>
    <s v="ES-14020"/>
    <s v="Erica Smith"/>
    <x v="0"/>
    <x v="0"/>
    <s v="San Francisco"/>
    <x v="1"/>
    <n v="94110"/>
    <x v="1"/>
    <s v="OFF-PA-10003724"/>
    <x v="1"/>
    <x v="10"/>
    <s v="Wirebound Message Book, 4 per Page"/>
    <n v="21.72"/>
    <n v="4"/>
    <n v="0"/>
    <x v="764"/>
    <x v="1"/>
    <x v="0"/>
  </r>
  <r>
    <n v="796"/>
    <s v="CA-2019-151428"/>
    <x v="296"/>
    <d v="2019-09-26T00:00:00"/>
    <s v="Standard Class"/>
    <s v="RH-19495"/>
    <s v="Rick Hansen"/>
    <x v="0"/>
    <x v="0"/>
    <s v="Rochester"/>
    <x v="11"/>
    <n v="55901"/>
    <x v="2"/>
    <s v="OFF-BI-10000546"/>
    <x v="1"/>
    <x v="8"/>
    <s v="Avery Durable Binders"/>
    <n v="20.16"/>
    <n v="7"/>
    <n v="0"/>
    <x v="765"/>
    <x v="2"/>
    <x v="0"/>
  </r>
  <r>
    <n v="797"/>
    <s v="CA-2017-124653"/>
    <x v="100"/>
    <d v="2017-12-26T00:00:00"/>
    <s v="First Class"/>
    <s v="DB-13120"/>
    <s v="David Bremer"/>
    <x v="1"/>
    <x v="0"/>
    <s v="Rochester"/>
    <x v="15"/>
    <n v="14609"/>
    <x v="3"/>
    <s v="OFF-PA-10000176"/>
    <x v="1"/>
    <x v="10"/>
    <s v="Xerox 1887"/>
    <n v="132.79"/>
    <n v="7"/>
    <n v="0"/>
    <x v="766"/>
    <x v="3"/>
    <x v="0"/>
  </r>
  <r>
    <n v="798"/>
    <s v="CA-2017-124653"/>
    <x v="100"/>
    <d v="2017-12-26T00:00:00"/>
    <s v="First Class"/>
    <s v="DB-13120"/>
    <s v="David Bremer"/>
    <x v="1"/>
    <x v="0"/>
    <s v="Rochester"/>
    <x v="15"/>
    <n v="14609"/>
    <x v="3"/>
    <s v="OFF-PA-10002365"/>
    <x v="1"/>
    <x v="10"/>
    <s v="Xerox 1967"/>
    <n v="12.96"/>
    <n v="2"/>
    <n v="0"/>
    <x v="91"/>
    <x v="3"/>
    <x v="0"/>
  </r>
  <r>
    <n v="799"/>
    <s v="CA-2017-124653"/>
    <x v="100"/>
    <d v="2017-12-26T00:00:00"/>
    <s v="First Class"/>
    <s v="DB-13120"/>
    <s v="David Bremer"/>
    <x v="1"/>
    <x v="0"/>
    <s v="Rochester"/>
    <x v="15"/>
    <n v="14609"/>
    <x v="3"/>
    <s v="OFF-LA-10002271"/>
    <x v="1"/>
    <x v="2"/>
    <s v="Smead Alpha-Z Color-Coded Second Alphabetical Labels and Starter Set"/>
    <n v="21.560000000000002"/>
    <n v="7"/>
    <n v="0"/>
    <x v="767"/>
    <x v="3"/>
    <x v="0"/>
  </r>
  <r>
    <n v="800"/>
    <s v="CA-2017-101910"/>
    <x v="154"/>
    <d v="2017-12-03T00:00:00"/>
    <s v="Standard Class"/>
    <s v="CD-11920"/>
    <s v="Carlos Daly"/>
    <x v="0"/>
    <x v="0"/>
    <s v="Lake Elsinore"/>
    <x v="1"/>
    <n v="92530"/>
    <x v="1"/>
    <s v="FUR-CH-10002647"/>
    <x v="0"/>
    <x v="1"/>
    <s v="Situations Contoured Folding Chairs, 4/Set"/>
    <n v="283.92"/>
    <n v="5"/>
    <n v="0.2"/>
    <x v="768"/>
    <x v="1"/>
    <x v="1"/>
  </r>
  <r>
    <n v="801"/>
    <s v="CA-2019-105809"/>
    <x v="297"/>
    <d v="2019-02-23T00:00:00"/>
    <s v="First Class"/>
    <s v="HW-14935"/>
    <s v="Helen Wasserman"/>
    <x v="1"/>
    <x v="0"/>
    <s v="San Diego"/>
    <x v="1"/>
    <n v="92105"/>
    <x v="1"/>
    <s v="FUR-FU-10004090"/>
    <x v="0"/>
    <x v="5"/>
    <s v="Executive Impressions 14&quot; Contract Wall Clock"/>
    <n v="22.23"/>
    <n v="1"/>
    <n v="0"/>
    <x v="769"/>
    <x v="1"/>
    <x v="0"/>
  </r>
  <r>
    <n v="802"/>
    <s v="CA-2019-105809"/>
    <x v="297"/>
    <d v="2019-02-23T00:00:00"/>
    <s v="First Class"/>
    <s v="HW-14935"/>
    <s v="Helen Wasserman"/>
    <x v="1"/>
    <x v="0"/>
    <s v="San Diego"/>
    <x v="1"/>
    <n v="92105"/>
    <x v="1"/>
    <s v="TEC-PH-10001580"/>
    <x v="2"/>
    <x v="7"/>
    <s v="Logitech Mobile Speakerphone P710e - speaker phone"/>
    <n v="215.96799999999999"/>
    <n v="2"/>
    <n v="0.2"/>
    <x v="770"/>
    <x v="1"/>
    <x v="0"/>
  </r>
  <r>
    <n v="803"/>
    <s v="CA-2018-136133"/>
    <x v="298"/>
    <d v="2018-08-23T00:00:00"/>
    <s v="Second Class"/>
    <s v="HW-14935"/>
    <s v="Helen Wasserman"/>
    <x v="1"/>
    <x v="0"/>
    <s v="New York City"/>
    <x v="15"/>
    <n v="10024"/>
    <x v="3"/>
    <s v="OFF-AP-10000576"/>
    <x v="1"/>
    <x v="9"/>
    <s v="Belkin 7 Outlet SurgeMaster II"/>
    <n v="355.32"/>
    <n v="9"/>
    <n v="0"/>
    <x v="771"/>
    <x v="3"/>
    <x v="0"/>
  </r>
  <r>
    <n v="804"/>
    <s v="CA-2018-115504"/>
    <x v="299"/>
    <d v="2018-03-17T00:00:00"/>
    <s v="Standard Class"/>
    <s v="MC-18130"/>
    <s v="Mike Caudle"/>
    <x v="1"/>
    <x v="0"/>
    <s v="Monroe"/>
    <x v="28"/>
    <n v="71203"/>
    <x v="0"/>
    <s v="OFF-PA-10003953"/>
    <x v="1"/>
    <x v="10"/>
    <s v="Xerox 218"/>
    <n v="12.96"/>
    <n v="2"/>
    <n v="0"/>
    <x v="91"/>
    <x v="0"/>
    <x v="0"/>
  </r>
  <r>
    <n v="805"/>
    <s v="CA-2019-135783"/>
    <x v="300"/>
    <d v="2019-04-24T00:00:00"/>
    <s v="First Class"/>
    <s v="GM-14440"/>
    <s v="Gary McGarr"/>
    <x v="0"/>
    <x v="0"/>
    <s v="San Francisco"/>
    <x v="1"/>
    <n v="94122"/>
    <x v="1"/>
    <s v="FUR-FU-10000794"/>
    <x v="0"/>
    <x v="5"/>
    <s v="Eldon Stackable Tray, Side-Load, Legal, Smoke"/>
    <n v="18.28"/>
    <n v="2"/>
    <n v="0"/>
    <x v="772"/>
    <x v="1"/>
    <x v="0"/>
  </r>
  <r>
    <n v="806"/>
    <s v="CA-2016-134313"/>
    <x v="301"/>
    <d v="2016-11-07T00:00:00"/>
    <s v="Standard Class"/>
    <s v="RA-19915"/>
    <s v="Russell Applegate"/>
    <x v="0"/>
    <x v="0"/>
    <s v="Denver"/>
    <x v="22"/>
    <n v="80219"/>
    <x v="1"/>
    <s v="OFF-AR-10001897"/>
    <x v="1"/>
    <x v="6"/>
    <s v="Model L Table or Wall-Mount Pencil Sharpener"/>
    <n v="43.176000000000002"/>
    <n v="3"/>
    <n v="0.2"/>
    <x v="773"/>
    <x v="1"/>
    <x v="0"/>
  </r>
  <r>
    <n v="807"/>
    <s v="CA-2016-134313"/>
    <x v="301"/>
    <d v="2016-11-07T00:00:00"/>
    <s v="Standard Class"/>
    <s v="RA-19915"/>
    <s v="Russell Applegate"/>
    <x v="0"/>
    <x v="0"/>
    <s v="Denver"/>
    <x v="22"/>
    <n v="80219"/>
    <x v="1"/>
    <s v="TEC-PH-10001795"/>
    <x v="2"/>
    <x v="7"/>
    <s v="ClearOne CHATAttach 160 - speaker phone"/>
    <n v="1983.9680000000001"/>
    <n v="4"/>
    <n v="0.2"/>
    <x v="774"/>
    <x v="1"/>
    <x v="0"/>
  </r>
  <r>
    <n v="808"/>
    <s v="CA-2017-140921"/>
    <x v="302"/>
    <d v="2017-02-05T00:00:00"/>
    <s v="First Class"/>
    <s v="AA-10375"/>
    <s v="Allen Armold"/>
    <x v="0"/>
    <x v="0"/>
    <s v="Omaha"/>
    <x v="8"/>
    <n v="68104"/>
    <x v="2"/>
    <s v="FUR-FU-10003347"/>
    <x v="0"/>
    <x v="5"/>
    <s v="Coloredge Poster Frame"/>
    <n v="28.4"/>
    <n v="2"/>
    <n v="0"/>
    <x v="415"/>
    <x v="2"/>
    <x v="0"/>
  </r>
  <r>
    <n v="809"/>
    <s v="CA-2017-140921"/>
    <x v="302"/>
    <d v="2017-02-05T00:00:00"/>
    <s v="First Class"/>
    <s v="AA-10375"/>
    <s v="Allen Armold"/>
    <x v="0"/>
    <x v="0"/>
    <s v="Omaha"/>
    <x v="8"/>
    <n v="68104"/>
    <x v="2"/>
    <s v="TEC-AC-10004901"/>
    <x v="2"/>
    <x v="11"/>
    <s v="Kensington SlimBlade Notebook Wireless Mouse with Nano Receiver"/>
    <n v="149.97"/>
    <n v="3"/>
    <n v="0"/>
    <x v="775"/>
    <x v="2"/>
    <x v="0"/>
  </r>
  <r>
    <n v="810"/>
    <s v="CA-2016-151995"/>
    <x v="303"/>
    <d v="2016-10-15T00:00:00"/>
    <s v="First Class"/>
    <s v="ZC-21910"/>
    <s v="Zuschuss Carroll"/>
    <x v="0"/>
    <x v="0"/>
    <s v="Edmonds"/>
    <x v="4"/>
    <n v="98026"/>
    <x v="1"/>
    <s v="OFF-AR-10003190"/>
    <x v="1"/>
    <x v="6"/>
    <s v="Newell 32"/>
    <n v="11.52"/>
    <n v="4"/>
    <n v="0"/>
    <x v="776"/>
    <x v="1"/>
    <x v="0"/>
  </r>
  <r>
    <n v="811"/>
    <s v="CA-2016-151995"/>
    <x v="303"/>
    <d v="2016-10-15T00:00:00"/>
    <s v="First Class"/>
    <s v="ZC-21910"/>
    <s v="Zuschuss Carroll"/>
    <x v="0"/>
    <x v="0"/>
    <s v="Edmonds"/>
    <x v="4"/>
    <n v="98026"/>
    <x v="1"/>
    <s v="FUR-TA-10002903"/>
    <x v="0"/>
    <x v="3"/>
    <s v="Bevis Round Bullnose 29&quot; High Table Top"/>
    <n v="1298.55"/>
    <n v="5"/>
    <n v="0"/>
    <x v="777"/>
    <x v="1"/>
    <x v="0"/>
  </r>
  <r>
    <n v="812"/>
    <s v="CA-2016-151995"/>
    <x v="303"/>
    <d v="2016-10-15T00:00:00"/>
    <s v="First Class"/>
    <s v="ZC-21910"/>
    <s v="Zuschuss Carroll"/>
    <x v="0"/>
    <x v="0"/>
    <s v="Edmonds"/>
    <x v="4"/>
    <n v="98026"/>
    <x v="1"/>
    <s v="OFF-AP-10000240"/>
    <x v="1"/>
    <x v="9"/>
    <s v="Belkin F9G930V10-GRY 9 Outlet Surge"/>
    <n v="213.92"/>
    <n v="4"/>
    <n v="0"/>
    <x v="778"/>
    <x v="1"/>
    <x v="0"/>
  </r>
  <r>
    <n v="813"/>
    <s v="CA-2016-151995"/>
    <x v="303"/>
    <d v="2016-10-15T00:00:00"/>
    <s v="First Class"/>
    <s v="ZC-21910"/>
    <s v="Zuschuss Carroll"/>
    <x v="0"/>
    <x v="0"/>
    <s v="Edmonds"/>
    <x v="4"/>
    <n v="98026"/>
    <x v="1"/>
    <s v="TEC-AC-10001101"/>
    <x v="2"/>
    <x v="11"/>
    <s v="Sony 16GB Class 10 Micro SDHC R40 Memory Card"/>
    <n v="25.78"/>
    <n v="2"/>
    <n v="0"/>
    <x v="779"/>
    <x v="1"/>
    <x v="0"/>
  </r>
  <r>
    <n v="814"/>
    <s v="CA-2019-143686"/>
    <x v="304"/>
    <d v="2019-05-14T00:00:00"/>
    <s v="Same Day"/>
    <s v="PJ-19015"/>
    <s v="Pauline Johnson"/>
    <x v="0"/>
    <x v="0"/>
    <s v="Santa Ana"/>
    <x v="1"/>
    <n v="92704"/>
    <x v="1"/>
    <s v="FUR-FU-10000794"/>
    <x v="0"/>
    <x v="5"/>
    <s v="Eldon Stackable Tray, Side-Load, Legal, Smoke"/>
    <n v="18.28"/>
    <n v="2"/>
    <n v="0"/>
    <x v="772"/>
    <x v="1"/>
    <x v="0"/>
  </r>
  <r>
    <n v="815"/>
    <s v="CA-2019-143686"/>
    <x v="304"/>
    <d v="2019-05-14T00:00:00"/>
    <s v="Same Day"/>
    <s v="PJ-19015"/>
    <s v="Pauline Johnson"/>
    <x v="0"/>
    <x v="0"/>
    <s v="Santa Ana"/>
    <x v="1"/>
    <n v="92704"/>
    <x v="1"/>
    <s v="TEC-AC-10001838"/>
    <x v="2"/>
    <x v="11"/>
    <s v="Razer Tiamat Over Ear 7.1 Surround Sound PC Gaming Headset"/>
    <n v="1399.93"/>
    <n v="7"/>
    <n v="0"/>
    <x v="780"/>
    <x v="1"/>
    <x v="0"/>
  </r>
  <r>
    <n v="816"/>
    <s v="CA-2017-106565"/>
    <x v="305"/>
    <d v="2017-03-23T00:00:00"/>
    <s v="First Class"/>
    <s v="BW-11110"/>
    <s v="Bart Watters"/>
    <x v="1"/>
    <x v="0"/>
    <s v="Milwaukee"/>
    <x v="6"/>
    <n v="53209"/>
    <x v="2"/>
    <s v="OFF-PA-10000061"/>
    <x v="1"/>
    <x v="10"/>
    <s v="Xerox 205"/>
    <n v="51.84"/>
    <n v="8"/>
    <n v="0"/>
    <x v="189"/>
    <x v="2"/>
    <x v="0"/>
  </r>
  <r>
    <n v="817"/>
    <s v="CA-2018-149370"/>
    <x v="306"/>
    <d v="2018-09-19T00:00:00"/>
    <s v="Standard Class"/>
    <s v="DB-13210"/>
    <s v="Dean Braden"/>
    <x v="0"/>
    <x v="0"/>
    <s v="Philadelphia"/>
    <x v="9"/>
    <n v="19140"/>
    <x v="3"/>
    <s v="OFF-PA-10003651"/>
    <x v="1"/>
    <x v="10"/>
    <s v="Xerox 1968"/>
    <n v="5.3440000000000003"/>
    <n v="1"/>
    <n v="0.2"/>
    <x v="781"/>
    <x v="3"/>
    <x v="0"/>
  </r>
  <r>
    <n v="818"/>
    <s v="CA-2016-140858"/>
    <x v="307"/>
    <d v="2016-07-02T00:00:00"/>
    <s v="Standard Class"/>
    <s v="CA-12775"/>
    <s v="Cynthia Arntzen"/>
    <x v="0"/>
    <x v="0"/>
    <s v="Philadelphia"/>
    <x v="9"/>
    <n v="19140"/>
    <x v="3"/>
    <s v="OFF-PA-10000304"/>
    <x v="1"/>
    <x v="10"/>
    <s v="Xerox 1995"/>
    <n v="41.472000000000008"/>
    <n v="8"/>
    <n v="0.2"/>
    <x v="782"/>
    <x v="3"/>
    <x v="0"/>
  </r>
  <r>
    <n v="819"/>
    <s v="CA-2016-140858"/>
    <x v="307"/>
    <d v="2016-07-02T00:00:00"/>
    <s v="Standard Class"/>
    <s v="CA-12775"/>
    <s v="Cynthia Arntzen"/>
    <x v="0"/>
    <x v="0"/>
    <s v="Philadelphia"/>
    <x v="9"/>
    <n v="19140"/>
    <x v="3"/>
    <s v="OFF-BI-10003094"/>
    <x v="1"/>
    <x v="8"/>
    <s v="Self-Adhesive Ring Binder Labels"/>
    <n v="3.168000000000001"/>
    <n v="3"/>
    <n v="0.7"/>
    <x v="783"/>
    <x v="3"/>
    <x v="0"/>
  </r>
  <r>
    <n v="820"/>
    <s v="CA-2016-140858"/>
    <x v="307"/>
    <d v="2016-07-02T00:00:00"/>
    <s v="Standard Class"/>
    <s v="CA-12775"/>
    <s v="Cynthia Arntzen"/>
    <x v="0"/>
    <x v="0"/>
    <s v="Philadelphia"/>
    <x v="9"/>
    <n v="19140"/>
    <x v="3"/>
    <s v="FUR-CH-10001394"/>
    <x v="0"/>
    <x v="1"/>
    <s v="Global Leather Executive Chair"/>
    <n v="1228.4649999999999"/>
    <n v="5"/>
    <n v="0.3"/>
    <x v="232"/>
    <x v="3"/>
    <x v="0"/>
  </r>
  <r>
    <n v="821"/>
    <s v="CA-2016-140858"/>
    <x v="307"/>
    <d v="2016-07-02T00:00:00"/>
    <s v="Standard Class"/>
    <s v="CA-12775"/>
    <s v="Cynthia Arntzen"/>
    <x v="0"/>
    <x v="0"/>
    <s v="Philadelphia"/>
    <x v="9"/>
    <n v="19140"/>
    <x v="3"/>
    <s v="OFF-BI-10004230"/>
    <x v="1"/>
    <x v="8"/>
    <s v="GBC Recycled Grain Textured Covers"/>
    <n v="31.086000000000006"/>
    <n v="3"/>
    <n v="0.7"/>
    <x v="784"/>
    <x v="3"/>
    <x v="0"/>
  </r>
  <r>
    <n v="822"/>
    <s v="CA-2016-140858"/>
    <x v="307"/>
    <d v="2016-07-02T00:00:00"/>
    <s v="Standard Class"/>
    <s v="CA-12775"/>
    <s v="Cynthia Arntzen"/>
    <x v="0"/>
    <x v="0"/>
    <s v="Philadelphia"/>
    <x v="9"/>
    <n v="19140"/>
    <x v="3"/>
    <s v="OFF-PA-10003395"/>
    <x v="1"/>
    <x v="10"/>
    <s v="Xerox 1941"/>
    <n v="335.52"/>
    <n v="4"/>
    <n v="0.2"/>
    <x v="785"/>
    <x v="3"/>
    <x v="0"/>
  </r>
  <r>
    <n v="823"/>
    <s v="CA-2019-101434"/>
    <x v="308"/>
    <d v="2019-06-27T00:00:00"/>
    <s v="Standard Class"/>
    <s v="TR-21325"/>
    <s v="Toby Ritter"/>
    <x v="0"/>
    <x v="0"/>
    <s v="Belleville"/>
    <x v="30"/>
    <n v="7109"/>
    <x v="3"/>
    <s v="TEC-AC-10002402"/>
    <x v="2"/>
    <x v="11"/>
    <s v="Razer Kraken PRO Over Ear PC and Music Headset"/>
    <n v="239.96999999999997"/>
    <n v="3"/>
    <n v="0"/>
    <x v="786"/>
    <x v="3"/>
    <x v="0"/>
  </r>
  <r>
    <n v="824"/>
    <s v="CA-2019-101434"/>
    <x v="308"/>
    <d v="2019-06-27T00:00:00"/>
    <s v="Standard Class"/>
    <s v="TR-21325"/>
    <s v="Toby Ritter"/>
    <x v="0"/>
    <x v="0"/>
    <s v="Belleville"/>
    <x v="30"/>
    <n v="7109"/>
    <x v="3"/>
    <s v="OFF-LA-10003223"/>
    <x v="1"/>
    <x v="2"/>
    <s v="Avery 508"/>
    <n v="9.82"/>
    <n v="2"/>
    <n v="0"/>
    <x v="787"/>
    <x v="3"/>
    <x v="0"/>
  </r>
  <r>
    <n v="825"/>
    <s v="US-2016-102071"/>
    <x v="309"/>
    <d v="2016-05-15T00:00:00"/>
    <s v="Standard Class"/>
    <s v="PG-18820"/>
    <s v="Patrick Gardner"/>
    <x v="0"/>
    <x v="0"/>
    <s v="San Francisco"/>
    <x v="1"/>
    <n v="94110"/>
    <x v="1"/>
    <s v="TEC-AC-10003441"/>
    <x v="2"/>
    <x v="11"/>
    <s v="Kingston Digital DataTraveler 32GB USB 2.0"/>
    <n v="67.8"/>
    <n v="4"/>
    <n v="0"/>
    <x v="788"/>
    <x v="1"/>
    <x v="0"/>
  </r>
  <r>
    <n v="826"/>
    <s v="US-2016-102071"/>
    <x v="309"/>
    <d v="2016-05-15T00:00:00"/>
    <s v="Standard Class"/>
    <s v="PG-18820"/>
    <s v="Patrick Gardner"/>
    <x v="0"/>
    <x v="0"/>
    <s v="San Francisco"/>
    <x v="1"/>
    <n v="94110"/>
    <x v="1"/>
    <s v="TEC-AC-10000109"/>
    <x v="2"/>
    <x v="11"/>
    <s v="Sony Micro Vault Click 16 GB USB 2.0 Flash Drive"/>
    <n v="167.97"/>
    <n v="3"/>
    <n v="0"/>
    <x v="789"/>
    <x v="1"/>
    <x v="0"/>
  </r>
  <r>
    <n v="827"/>
    <s v="CA-2019-126956"/>
    <x v="170"/>
    <d v="2019-08-28T00:00:00"/>
    <s v="Standard Class"/>
    <s v="GT-14710"/>
    <s v="Greg Tran"/>
    <x v="0"/>
    <x v="0"/>
    <s v="Lakeville"/>
    <x v="11"/>
    <n v="55044"/>
    <x v="2"/>
    <s v="OFF-FA-10002280"/>
    <x v="1"/>
    <x v="13"/>
    <s v="Advantus Plastic Paper Clips"/>
    <n v="35"/>
    <n v="7"/>
    <n v="0"/>
    <x v="790"/>
    <x v="2"/>
    <x v="0"/>
  </r>
  <r>
    <n v="828"/>
    <s v="CA-2019-126956"/>
    <x v="170"/>
    <d v="2019-08-28T00:00:00"/>
    <s v="Standard Class"/>
    <s v="GT-14710"/>
    <s v="Greg Tran"/>
    <x v="0"/>
    <x v="0"/>
    <s v="Lakeville"/>
    <x v="11"/>
    <n v="55044"/>
    <x v="2"/>
    <s v="OFF-SU-10000381"/>
    <x v="1"/>
    <x v="14"/>
    <s v="Acme Forged Steel Scissors with Black Enamel Handles"/>
    <n v="37.24"/>
    <n v="4"/>
    <n v="0"/>
    <x v="791"/>
    <x v="2"/>
    <x v="0"/>
  </r>
  <r>
    <n v="829"/>
    <s v="CA-2019-126956"/>
    <x v="170"/>
    <d v="2019-08-28T00:00:00"/>
    <s v="Standard Class"/>
    <s v="GT-14710"/>
    <s v="Greg Tran"/>
    <x v="0"/>
    <x v="0"/>
    <s v="Lakeville"/>
    <x v="11"/>
    <n v="55044"/>
    <x v="2"/>
    <s v="OFF-EN-10004459"/>
    <x v="1"/>
    <x v="12"/>
    <s v="Security-Tint Envelopes"/>
    <n v="15.28"/>
    <n v="2"/>
    <n v="0"/>
    <x v="792"/>
    <x v="2"/>
    <x v="0"/>
  </r>
  <r>
    <n v="830"/>
    <s v="CA-2019-129462"/>
    <x v="114"/>
    <d v="2019-06-21T00:00:00"/>
    <s v="Second Class"/>
    <s v="JE-15745"/>
    <s v="Joel Eaton"/>
    <x v="0"/>
    <x v="0"/>
    <s v="Florence"/>
    <x v="0"/>
    <n v="41042"/>
    <x v="0"/>
    <s v="FUR-CH-10000665"/>
    <x v="0"/>
    <x v="1"/>
    <s v="Global Airflow Leather Mesh Back Chair, Black"/>
    <n v="301.95999999999998"/>
    <n v="2"/>
    <n v="0"/>
    <x v="793"/>
    <x v="0"/>
    <x v="0"/>
  </r>
  <r>
    <n v="831"/>
    <s v="CA-2019-129462"/>
    <x v="114"/>
    <d v="2019-06-21T00:00:00"/>
    <s v="Second Class"/>
    <s v="JE-15745"/>
    <s v="Joel Eaton"/>
    <x v="0"/>
    <x v="0"/>
    <s v="Florence"/>
    <x v="0"/>
    <n v="41042"/>
    <x v="0"/>
    <s v="OFF-AP-10003884"/>
    <x v="1"/>
    <x v="9"/>
    <s v="Fellowes Smart Surge Ten-Outlet Protector, Platinum"/>
    <n v="180.66"/>
    <n v="3"/>
    <n v="0"/>
    <x v="794"/>
    <x v="0"/>
    <x v="0"/>
  </r>
  <r>
    <n v="832"/>
    <s v="CA-2019-129462"/>
    <x v="114"/>
    <d v="2019-06-21T00:00:00"/>
    <s v="Second Class"/>
    <s v="JE-15745"/>
    <s v="Joel Eaton"/>
    <x v="0"/>
    <x v="0"/>
    <s v="Florence"/>
    <x v="0"/>
    <n v="41042"/>
    <x v="0"/>
    <s v="TEC-PH-10001557"/>
    <x v="2"/>
    <x v="7"/>
    <s v="Pyle PMP37LED"/>
    <n v="191.98"/>
    <n v="2"/>
    <n v="0"/>
    <x v="795"/>
    <x v="0"/>
    <x v="0"/>
  </r>
  <r>
    <n v="833"/>
    <s v="CA-2019-129462"/>
    <x v="114"/>
    <d v="2019-06-21T00:00:00"/>
    <s v="Second Class"/>
    <s v="JE-15745"/>
    <s v="Joel Eaton"/>
    <x v="0"/>
    <x v="0"/>
    <s v="Florence"/>
    <x v="0"/>
    <n v="41042"/>
    <x v="0"/>
    <s v="TEC-PH-10002085"/>
    <x v="2"/>
    <x v="7"/>
    <s v="Clarity 53712"/>
    <n v="65.989999999999995"/>
    <n v="1"/>
    <n v="0"/>
    <x v="796"/>
    <x v="0"/>
    <x v="0"/>
  </r>
  <r>
    <n v="834"/>
    <s v="CA-2018-165316"/>
    <x v="310"/>
    <d v="2018-07-27T00:00:00"/>
    <s v="Standard Class"/>
    <s v="JB-15400"/>
    <s v="Jennifer Braxton"/>
    <x v="1"/>
    <x v="0"/>
    <s v="Tampa"/>
    <x v="2"/>
    <n v="33614"/>
    <x v="0"/>
    <s v="OFF-AR-10002956"/>
    <x v="1"/>
    <x v="6"/>
    <s v="Boston 16801 Nautilus Battery Pencil Sharpener"/>
    <n v="35.216000000000001"/>
    <n v="2"/>
    <n v="0.2"/>
    <x v="797"/>
    <x v="0"/>
    <x v="0"/>
  </r>
  <r>
    <n v="835"/>
    <s v="CA-2018-165316"/>
    <x v="310"/>
    <d v="2018-07-27T00:00:00"/>
    <s v="Standard Class"/>
    <s v="JB-15400"/>
    <s v="Jennifer Braxton"/>
    <x v="1"/>
    <x v="0"/>
    <s v="Tampa"/>
    <x v="2"/>
    <n v="33614"/>
    <x v="0"/>
    <s v="OFF-AP-10003266"/>
    <x v="1"/>
    <x v="9"/>
    <s v="Holmes Replacement Filter for HEPA Air Cleaner, Large Room"/>
    <n v="23.696000000000002"/>
    <n v="2"/>
    <n v="0.2"/>
    <x v="798"/>
    <x v="0"/>
    <x v="0"/>
  </r>
  <r>
    <n v="836"/>
    <s v="CA-2018-165316"/>
    <x v="310"/>
    <d v="2018-07-27T00:00:00"/>
    <s v="Standard Class"/>
    <s v="JB-15400"/>
    <s v="Jennifer Braxton"/>
    <x v="1"/>
    <x v="0"/>
    <s v="Tampa"/>
    <x v="2"/>
    <n v="33614"/>
    <x v="0"/>
    <s v="TEC-MA-10004002"/>
    <x v="2"/>
    <x v="15"/>
    <s v="Zebra GX420t Direct Thermal/Thermal Transfer Printer"/>
    <n v="265.47500000000002"/>
    <n v="1"/>
    <n v="0.5"/>
    <x v="799"/>
    <x v="0"/>
    <x v="0"/>
  </r>
  <r>
    <n v="837"/>
    <s v="US-2016-115987"/>
    <x v="78"/>
    <d v="2016-09-13T00:00:00"/>
    <s v="Second Class"/>
    <s v="LH-17020"/>
    <s v="Lisa Hazard"/>
    <x v="0"/>
    <x v="0"/>
    <s v="Tyler"/>
    <x v="5"/>
    <n v="75701"/>
    <x v="2"/>
    <s v="OFF-BI-10001071"/>
    <x v="1"/>
    <x v="8"/>
    <s v="GBC ProClick Punch Binding System"/>
    <n v="51.183999999999983"/>
    <n v="4"/>
    <n v="0.8"/>
    <x v="800"/>
    <x v="2"/>
    <x v="0"/>
  </r>
  <r>
    <n v="838"/>
    <s v="US-2019-156083"/>
    <x v="259"/>
    <d v="2019-11-11T00:00:00"/>
    <s v="Standard Class"/>
    <s v="JL-15175"/>
    <s v="James Lanier"/>
    <x v="2"/>
    <x v="0"/>
    <s v="Columbia"/>
    <x v="18"/>
    <n v="38401"/>
    <x v="0"/>
    <s v="OFF-PA-10001560"/>
    <x v="1"/>
    <x v="10"/>
    <s v="Adams Telephone Message Books, 5 1/4” x 11”"/>
    <n v="9.6640000000000015"/>
    <n v="2"/>
    <n v="0.2"/>
    <x v="801"/>
    <x v="0"/>
    <x v="0"/>
  </r>
  <r>
    <n v="839"/>
    <s v="US-2018-137547"/>
    <x v="311"/>
    <d v="2018-03-12T00:00:00"/>
    <s v="Standard Class"/>
    <s v="EB-13705"/>
    <s v="Ed Braxton"/>
    <x v="1"/>
    <x v="0"/>
    <s v="Fort Worth"/>
    <x v="5"/>
    <n v="76106"/>
    <x v="2"/>
    <s v="TEC-PH-10002365"/>
    <x v="2"/>
    <x v="7"/>
    <s v="Belkin Grip Candy Sheer Case / Cover for iPhone 5 and 5S"/>
    <n v="21.071999999999999"/>
    <n v="3"/>
    <n v="0.2"/>
    <x v="802"/>
    <x v="2"/>
    <x v="0"/>
  </r>
  <r>
    <n v="840"/>
    <s v="CA-2017-100454"/>
    <x v="312"/>
    <d v="2017-11-25T00:00:00"/>
    <s v="Standard Class"/>
    <s v="BM-11650"/>
    <s v="Brian Moss"/>
    <x v="1"/>
    <x v="0"/>
    <s v="New York City"/>
    <x v="15"/>
    <n v="10035"/>
    <x v="3"/>
    <s v="OFF-AR-10004648"/>
    <x v="1"/>
    <x v="6"/>
    <s v="Boston 19500 Mighty Mite Electric Pencil Sharpener"/>
    <n v="60.449999999999996"/>
    <n v="3"/>
    <n v="0"/>
    <x v="803"/>
    <x v="3"/>
    <x v="0"/>
  </r>
  <r>
    <n v="841"/>
    <s v="CA-2017-100454"/>
    <x v="312"/>
    <d v="2017-11-25T00:00:00"/>
    <s v="Standard Class"/>
    <s v="BM-11650"/>
    <s v="Brian Moss"/>
    <x v="1"/>
    <x v="0"/>
    <s v="New York City"/>
    <x v="15"/>
    <n v="10035"/>
    <x v="3"/>
    <s v="OFF-AR-10002578"/>
    <x v="1"/>
    <x v="6"/>
    <s v="Newell 335"/>
    <n v="11.52"/>
    <n v="4"/>
    <n v="0"/>
    <x v="804"/>
    <x v="3"/>
    <x v="0"/>
  </r>
  <r>
    <n v="842"/>
    <s v="CA-2017-100454"/>
    <x v="312"/>
    <d v="2017-11-25T00:00:00"/>
    <s v="Standard Class"/>
    <s v="BM-11650"/>
    <s v="Brian Moss"/>
    <x v="1"/>
    <x v="0"/>
    <s v="New York City"/>
    <x v="15"/>
    <n v="10035"/>
    <x v="3"/>
    <s v="FUR-BO-10001519"/>
    <x v="0"/>
    <x v="0"/>
    <s v="O'Sullivan 3-Shelf Heavy-Duty Bookcases"/>
    <n v="186.048"/>
    <n v="4"/>
    <n v="0.2"/>
    <x v="805"/>
    <x v="3"/>
    <x v="0"/>
  </r>
  <r>
    <n v="843"/>
    <s v="CA-2018-161669"/>
    <x v="77"/>
    <d v="2018-11-09T00:00:00"/>
    <s v="First Class"/>
    <s v="EM-14095"/>
    <s v="Eudokia Martin"/>
    <x v="1"/>
    <x v="0"/>
    <s v="Los Angeles"/>
    <x v="1"/>
    <n v="90036"/>
    <x v="1"/>
    <s v="OFF-BI-10001294"/>
    <x v="1"/>
    <x v="8"/>
    <s v="Fellowes Binding Cases"/>
    <n v="37.44"/>
    <n v="4"/>
    <n v="0.2"/>
    <x v="806"/>
    <x v="1"/>
    <x v="0"/>
  </r>
  <r>
    <n v="844"/>
    <s v="CA-2018-161669"/>
    <x v="77"/>
    <d v="2018-11-09T00:00:00"/>
    <s v="First Class"/>
    <s v="EM-14095"/>
    <s v="Eudokia Martin"/>
    <x v="1"/>
    <x v="0"/>
    <s v="Los Angeles"/>
    <x v="1"/>
    <n v="90036"/>
    <x v="1"/>
    <s v="OFF-BI-10001636"/>
    <x v="1"/>
    <x v="8"/>
    <s v="Ibico Plastic and Wire Spiral Binding Combs"/>
    <n v="26.975999999999999"/>
    <n v="4"/>
    <n v="0.2"/>
    <x v="807"/>
    <x v="1"/>
    <x v="0"/>
  </r>
  <r>
    <n v="845"/>
    <s v="CA-2018-161669"/>
    <x v="77"/>
    <d v="2018-11-09T00:00:00"/>
    <s v="First Class"/>
    <s v="EM-14095"/>
    <s v="Eudokia Martin"/>
    <x v="1"/>
    <x v="0"/>
    <s v="Los Angeles"/>
    <x v="1"/>
    <n v="90036"/>
    <x v="1"/>
    <s v="OFF-SU-10002503"/>
    <x v="1"/>
    <x v="14"/>
    <s v="Acme Preferred Stainless Steel Scissors"/>
    <n v="11.36"/>
    <n v="2"/>
    <n v="0"/>
    <x v="808"/>
    <x v="1"/>
    <x v="0"/>
  </r>
  <r>
    <n v="846"/>
    <s v="CA-2018-161669"/>
    <x v="77"/>
    <d v="2018-11-09T00:00:00"/>
    <s v="First Class"/>
    <s v="EM-14095"/>
    <s v="Eudokia Martin"/>
    <x v="1"/>
    <x v="0"/>
    <s v="Los Angeles"/>
    <x v="1"/>
    <n v="90036"/>
    <x v="1"/>
    <s v="OFF-LA-10004093"/>
    <x v="1"/>
    <x v="2"/>
    <s v="Avery 486"/>
    <n v="14.62"/>
    <n v="2"/>
    <n v="0"/>
    <x v="2"/>
    <x v="1"/>
    <x v="0"/>
  </r>
  <r>
    <n v="847"/>
    <s v="CA-2017-114300"/>
    <x v="313"/>
    <d v="2017-10-17T00:00:00"/>
    <s v="Standard Class"/>
    <s v="AF-10885"/>
    <s v="Art Foster"/>
    <x v="0"/>
    <x v="0"/>
    <s v="Louisville"/>
    <x v="0"/>
    <n v="40214"/>
    <x v="0"/>
    <s v="TEC-PH-10001552"/>
    <x v="2"/>
    <x v="7"/>
    <s v="I Need's 3d Hello Kitty Hybrid Silicone Case Cover for HTC One X 4g with 3d Hello Kitty Stylus Pen Green/pink"/>
    <n v="83.72"/>
    <n v="7"/>
    <n v="0"/>
    <x v="809"/>
    <x v="0"/>
    <x v="0"/>
  </r>
  <r>
    <n v="848"/>
    <s v="CA-2017-114300"/>
    <x v="313"/>
    <d v="2017-10-17T00:00:00"/>
    <s v="Standard Class"/>
    <s v="AF-10885"/>
    <s v="Art Foster"/>
    <x v="0"/>
    <x v="0"/>
    <s v="Louisville"/>
    <x v="0"/>
    <n v="40214"/>
    <x v="0"/>
    <s v="FUR-CH-10001891"/>
    <x v="0"/>
    <x v="1"/>
    <s v="Global Deluxe Office Fabric Chairs"/>
    <n v="287.94"/>
    <n v="3"/>
    <n v="0"/>
    <x v="810"/>
    <x v="0"/>
    <x v="0"/>
  </r>
  <r>
    <n v="849"/>
    <s v="CA-2019-107503"/>
    <x v="314"/>
    <d v="2019-01-06T00:00:00"/>
    <s v="Standard Class"/>
    <s v="GA-14725"/>
    <s v="Guy Armstrong"/>
    <x v="0"/>
    <x v="0"/>
    <s v="Lorain"/>
    <x v="24"/>
    <n v="44052"/>
    <x v="3"/>
    <s v="FUR-FU-10003878"/>
    <x v="0"/>
    <x v="5"/>
    <s v="Linden 10&quot; Round Wall Clock, Black"/>
    <n v="48.896000000000001"/>
    <n v="4"/>
    <n v="0.2"/>
    <x v="811"/>
    <x v="3"/>
    <x v="0"/>
  </r>
  <r>
    <n v="850"/>
    <s v="CA-2016-107755"/>
    <x v="315"/>
    <d v="2016-02-12T00:00:00"/>
    <s v="Standard Class"/>
    <s v="CK-12760"/>
    <s v="Cyma Kinney"/>
    <x v="1"/>
    <x v="0"/>
    <s v="Linden"/>
    <x v="30"/>
    <n v="7036"/>
    <x v="3"/>
    <s v="TEC-AC-10000710"/>
    <x v="2"/>
    <x v="11"/>
    <s v="Maxell DVD-RAM Discs"/>
    <n v="115.36"/>
    <n v="7"/>
    <n v="0"/>
    <x v="812"/>
    <x v="3"/>
    <x v="0"/>
  </r>
  <r>
    <n v="851"/>
    <s v="CA-2018-152534"/>
    <x v="23"/>
    <d v="2018-06-25T00:00:00"/>
    <s v="Second Class"/>
    <s v="DP-13105"/>
    <s v="Dave Poirier"/>
    <x v="1"/>
    <x v="0"/>
    <s v="Salinas"/>
    <x v="1"/>
    <n v="93905"/>
    <x v="1"/>
    <s v="OFF-AR-10002335"/>
    <x v="1"/>
    <x v="6"/>
    <s v="DIXON Oriole Pencils"/>
    <n v="5.16"/>
    <n v="2"/>
    <n v="0"/>
    <x v="813"/>
    <x v="1"/>
    <x v="0"/>
  </r>
  <r>
    <n v="852"/>
    <s v="CA-2018-152534"/>
    <x v="23"/>
    <d v="2018-06-25T00:00:00"/>
    <s v="Second Class"/>
    <s v="DP-13105"/>
    <s v="Dave Poirier"/>
    <x v="1"/>
    <x v="0"/>
    <s v="Salinas"/>
    <x v="1"/>
    <n v="93905"/>
    <x v="1"/>
    <s v="OFF-PA-10001870"/>
    <x v="1"/>
    <x v="10"/>
    <s v="Xerox 202"/>
    <n v="38.880000000000003"/>
    <n v="6"/>
    <n v="0"/>
    <x v="814"/>
    <x v="1"/>
    <x v="0"/>
  </r>
  <r>
    <n v="853"/>
    <s v="CA-2018-113747"/>
    <x v="316"/>
    <d v="2018-06-04T00:00:00"/>
    <s v="Standard Class"/>
    <s v="VD-21670"/>
    <s v="Valerie Dominguez"/>
    <x v="0"/>
    <x v="0"/>
    <s v="Jackson"/>
    <x v="35"/>
    <n v="39212"/>
    <x v="0"/>
    <s v="OFF-AR-10003373"/>
    <x v="1"/>
    <x v="6"/>
    <s v="Boston School Pro Electric Pencil Sharpener, 1670"/>
    <n v="185.88"/>
    <n v="6"/>
    <n v="0"/>
    <x v="815"/>
    <x v="0"/>
    <x v="0"/>
  </r>
  <r>
    <n v="854"/>
    <s v="CA-2018-123274"/>
    <x v="317"/>
    <d v="2018-02-24T00:00:00"/>
    <s v="Standard Class"/>
    <s v="GT-14710"/>
    <s v="Greg Tran"/>
    <x v="0"/>
    <x v="0"/>
    <s v="New York City"/>
    <x v="15"/>
    <n v="10035"/>
    <x v="3"/>
    <s v="FUR-FU-10004090"/>
    <x v="0"/>
    <x v="5"/>
    <s v="Executive Impressions 14&quot; Contract Wall Clock"/>
    <n v="44.46"/>
    <n v="2"/>
    <n v="0"/>
    <x v="816"/>
    <x v="3"/>
    <x v="0"/>
  </r>
  <r>
    <n v="855"/>
    <s v="CA-2018-123274"/>
    <x v="317"/>
    <d v="2018-02-24T00:00:00"/>
    <s v="Standard Class"/>
    <s v="GT-14710"/>
    <s v="Greg Tran"/>
    <x v="0"/>
    <x v="0"/>
    <s v="New York City"/>
    <x v="15"/>
    <n v="10035"/>
    <x v="3"/>
    <s v="OFF-ST-10000736"/>
    <x v="1"/>
    <x v="4"/>
    <s v="Carina Double Wide Media Storage Towers in Natural &amp; Black"/>
    <n v="242.94"/>
    <n v="3"/>
    <n v="0"/>
    <x v="703"/>
    <x v="3"/>
    <x v="0"/>
  </r>
  <r>
    <n v="856"/>
    <s v="CA-2016-125612"/>
    <x v="93"/>
    <d v="2016-08-08T00:00:00"/>
    <s v="Standard Class"/>
    <s v="BK-11260"/>
    <s v="Berenike Kampe"/>
    <x v="0"/>
    <x v="0"/>
    <s v="New York City"/>
    <x v="15"/>
    <n v="10035"/>
    <x v="3"/>
    <s v="OFF-PA-10001019"/>
    <x v="1"/>
    <x v="10"/>
    <s v="Xerox 1884"/>
    <n v="39.96"/>
    <n v="2"/>
    <n v="0"/>
    <x v="817"/>
    <x v="3"/>
    <x v="0"/>
  </r>
  <r>
    <n v="857"/>
    <s v="CA-2016-125612"/>
    <x v="93"/>
    <d v="2016-08-08T00:00:00"/>
    <s v="Standard Class"/>
    <s v="BK-11260"/>
    <s v="Berenike Kampe"/>
    <x v="0"/>
    <x v="0"/>
    <s v="New York City"/>
    <x v="15"/>
    <n v="10035"/>
    <x v="3"/>
    <s v="OFF-SU-10002537"/>
    <x v="1"/>
    <x v="14"/>
    <s v="Acme Box Cutter Scissors"/>
    <n v="102.30000000000001"/>
    <n v="10"/>
    <n v="0"/>
    <x v="818"/>
    <x v="3"/>
    <x v="0"/>
  </r>
  <r>
    <n v="858"/>
    <s v="CA-2016-125612"/>
    <x v="93"/>
    <d v="2016-08-08T00:00:00"/>
    <s v="Standard Class"/>
    <s v="BK-11260"/>
    <s v="Berenike Kampe"/>
    <x v="0"/>
    <x v="0"/>
    <s v="New York City"/>
    <x v="15"/>
    <n v="10035"/>
    <x v="3"/>
    <s v="OFF-ST-10003221"/>
    <x v="1"/>
    <x v="4"/>
    <s v="Staple magnet"/>
    <n v="21.36"/>
    <n v="2"/>
    <n v="0"/>
    <x v="819"/>
    <x v="3"/>
    <x v="0"/>
  </r>
  <r>
    <n v="859"/>
    <s v="CA-2019-161984"/>
    <x v="318"/>
    <d v="2019-04-15T00:00:00"/>
    <s v="Standard Class"/>
    <s v="SJ-20125"/>
    <s v="Sanjit Jacobs"/>
    <x v="2"/>
    <x v="0"/>
    <s v="New Brunswick"/>
    <x v="30"/>
    <n v="8901"/>
    <x v="3"/>
    <s v="OFF-PA-10004569"/>
    <x v="1"/>
    <x v="10"/>
    <s v="Wirebound Message Books, Two 4 1/4&quot; x 5&quot; Forms per Page"/>
    <n v="7.61"/>
    <n v="1"/>
    <n v="0"/>
    <x v="247"/>
    <x v="3"/>
    <x v="0"/>
  </r>
  <r>
    <n v="860"/>
    <s v="CA-2019-161984"/>
    <x v="318"/>
    <d v="2019-04-15T00:00:00"/>
    <s v="Standard Class"/>
    <s v="SJ-20125"/>
    <s v="Sanjit Jacobs"/>
    <x v="2"/>
    <x v="0"/>
    <s v="New Brunswick"/>
    <x v="30"/>
    <n v="8901"/>
    <x v="3"/>
    <s v="OFF-FA-10000624"/>
    <x v="1"/>
    <x v="13"/>
    <s v="OIC Binder Clips"/>
    <n v="7.16"/>
    <n v="2"/>
    <n v="0"/>
    <x v="317"/>
    <x v="3"/>
    <x v="0"/>
  </r>
  <r>
    <n v="861"/>
    <s v="CA-2016-133851"/>
    <x v="3"/>
    <d v="2016-06-16T00:00:00"/>
    <s v="Standard Class"/>
    <s v="CM-12445"/>
    <s v="Chuck Magee"/>
    <x v="0"/>
    <x v="0"/>
    <s v="San Francisco"/>
    <x v="1"/>
    <n v="94122"/>
    <x v="1"/>
    <s v="OFF-SU-10001225"/>
    <x v="1"/>
    <x v="14"/>
    <s v="Staple remover"/>
    <n v="7.36"/>
    <n v="2"/>
    <n v="0"/>
    <x v="359"/>
    <x v="1"/>
    <x v="0"/>
  </r>
  <r>
    <n v="862"/>
    <s v="CA-2016-133851"/>
    <x v="3"/>
    <d v="2016-06-16T00:00:00"/>
    <s v="Standard Class"/>
    <s v="CM-12445"/>
    <s v="Chuck Magee"/>
    <x v="0"/>
    <x v="0"/>
    <s v="San Francisco"/>
    <x v="1"/>
    <n v="94122"/>
    <x v="1"/>
    <s v="OFF-AR-10003752"/>
    <x v="1"/>
    <x v="6"/>
    <s v="Deluxe Chalkboard Eraser Cleaner"/>
    <n v="23.1"/>
    <n v="2"/>
    <n v="0"/>
    <x v="820"/>
    <x v="1"/>
    <x v="0"/>
  </r>
  <r>
    <n v="863"/>
    <s v="CA-2018-134474"/>
    <x v="319"/>
    <d v="2018-01-07T00:00:00"/>
    <s v="Second Class"/>
    <s v="AJ-10795"/>
    <s v="Anthony Johnson"/>
    <x v="1"/>
    <x v="0"/>
    <s v="Jacksonville"/>
    <x v="2"/>
    <n v="32216"/>
    <x v="0"/>
    <s v="TEC-AC-10001714"/>
    <x v="2"/>
    <x v="11"/>
    <s v="Logitech MX Performance Wireless Mouse"/>
    <n v="191.47200000000001"/>
    <n v="6"/>
    <n v="0.2"/>
    <x v="821"/>
    <x v="0"/>
    <x v="0"/>
  </r>
  <r>
    <n v="864"/>
    <s v="CA-2018-134474"/>
    <x v="319"/>
    <d v="2018-01-07T00:00:00"/>
    <s v="Second Class"/>
    <s v="AJ-10795"/>
    <s v="Anthony Johnson"/>
    <x v="1"/>
    <x v="0"/>
    <s v="Jacksonville"/>
    <x v="2"/>
    <n v="32216"/>
    <x v="0"/>
    <s v="OFF-AR-10003958"/>
    <x v="1"/>
    <x v="6"/>
    <s v="Newell 337"/>
    <n v="5.2480000000000002"/>
    <n v="2"/>
    <n v="0.2"/>
    <x v="822"/>
    <x v="0"/>
    <x v="0"/>
  </r>
  <r>
    <n v="865"/>
    <s v="CA-2018-134474"/>
    <x v="319"/>
    <d v="2018-01-07T00:00:00"/>
    <s v="Second Class"/>
    <s v="AJ-10795"/>
    <s v="Anthony Johnson"/>
    <x v="1"/>
    <x v="0"/>
    <s v="Jacksonville"/>
    <x v="2"/>
    <n v="32216"/>
    <x v="0"/>
    <s v="TEC-PH-10002923"/>
    <x v="2"/>
    <x v="7"/>
    <s v="Logitech B530 USB Headset - headset - Full size, Binaural"/>
    <n v="59.184000000000005"/>
    <n v="2"/>
    <n v="0.2"/>
    <x v="823"/>
    <x v="0"/>
    <x v="0"/>
  </r>
  <r>
    <n v="866"/>
    <s v="CA-2016-149020"/>
    <x v="320"/>
    <d v="2016-01-15T00:00:00"/>
    <s v="Standard Class"/>
    <s v="AJ-10780"/>
    <s v="Anthony Jacobs"/>
    <x v="1"/>
    <x v="0"/>
    <s v="Springfield"/>
    <x v="17"/>
    <n v="22153"/>
    <x v="0"/>
    <s v="OFF-LA-10004272"/>
    <x v="1"/>
    <x v="2"/>
    <s v="Avery 482"/>
    <n v="2.89"/>
    <n v="1"/>
    <n v="0"/>
    <x v="824"/>
    <x v="0"/>
    <x v="0"/>
  </r>
  <r>
    <n v="867"/>
    <s v="CA-2016-149020"/>
    <x v="320"/>
    <d v="2016-01-15T00:00:00"/>
    <s v="Standard Class"/>
    <s v="AJ-10780"/>
    <s v="Anthony Jacobs"/>
    <x v="1"/>
    <x v="0"/>
    <s v="Springfield"/>
    <x v="17"/>
    <n v="22153"/>
    <x v="0"/>
    <s v="FUR-FU-10000965"/>
    <x v="0"/>
    <x v="5"/>
    <s v="Howard Miller 11-1/2&quot; Diameter Ridgewood Wall Clock"/>
    <n v="51.94"/>
    <n v="1"/>
    <n v="0"/>
    <x v="825"/>
    <x v="0"/>
    <x v="0"/>
  </r>
  <r>
    <n v="868"/>
    <s v="CA-2018-134362"/>
    <x v="321"/>
    <d v="2018-10-02T00:00:00"/>
    <s v="First Class"/>
    <s v="LS-16945"/>
    <s v="Linda Southworth"/>
    <x v="1"/>
    <x v="0"/>
    <s v="Philadelphia"/>
    <x v="9"/>
    <n v="19140"/>
    <x v="3"/>
    <s v="OFF-LA-10004853"/>
    <x v="1"/>
    <x v="2"/>
    <s v="Avery 483"/>
    <n v="15.936000000000002"/>
    <n v="4"/>
    <n v="0.2"/>
    <x v="826"/>
    <x v="3"/>
    <x v="0"/>
  </r>
  <r>
    <n v="869"/>
    <s v="CA-2016-136742"/>
    <x v="322"/>
    <d v="2016-04-10T00:00:00"/>
    <s v="Standard Class"/>
    <s v="GP-14740"/>
    <s v="Guy Phonely"/>
    <x v="1"/>
    <x v="0"/>
    <s v="Lancaster"/>
    <x v="9"/>
    <n v="17602"/>
    <x v="3"/>
    <s v="OFF-BI-10003719"/>
    <x v="1"/>
    <x v="8"/>
    <s v="Large Capacity Hanging Post Binders"/>
    <n v="44.910000000000011"/>
    <n v="6"/>
    <n v="0.7"/>
    <x v="827"/>
    <x v="3"/>
    <x v="0"/>
  </r>
  <r>
    <n v="870"/>
    <s v="CA-2018-158099"/>
    <x v="323"/>
    <d v="2018-09-05T00:00:00"/>
    <s v="First Class"/>
    <s v="PK-18910"/>
    <s v="Paul Knutson"/>
    <x v="2"/>
    <x v="0"/>
    <s v="Philadelphia"/>
    <x v="9"/>
    <n v="19143"/>
    <x v="3"/>
    <s v="OFF-BI-10000545"/>
    <x v="1"/>
    <x v="8"/>
    <s v="GBC Ibimaster 500 Manual ProClick Binding System"/>
    <n v="1141.4700000000003"/>
    <n v="5"/>
    <n v="0.7"/>
    <x v="828"/>
    <x v="3"/>
    <x v="0"/>
  </r>
  <r>
    <n v="871"/>
    <s v="CA-2018-158099"/>
    <x v="323"/>
    <d v="2018-09-05T00:00:00"/>
    <s v="First Class"/>
    <s v="PK-18910"/>
    <s v="Paul Knutson"/>
    <x v="2"/>
    <x v="0"/>
    <s v="Philadelphia"/>
    <x v="9"/>
    <n v="19143"/>
    <x v="3"/>
    <s v="TEC-PH-10002496"/>
    <x v="2"/>
    <x v="7"/>
    <s v="Cisco SPA301"/>
    <n v="280.78200000000004"/>
    <n v="3"/>
    <n v="0.4"/>
    <x v="829"/>
    <x v="3"/>
    <x v="0"/>
  </r>
  <r>
    <n v="872"/>
    <s v="CA-2017-131128"/>
    <x v="324"/>
    <d v="2017-10-20T00:00:00"/>
    <s v="First Class"/>
    <s v="TB-21520"/>
    <s v="Tracy Blumstein"/>
    <x v="0"/>
    <x v="0"/>
    <s v="Concord"/>
    <x v="38"/>
    <n v="3301"/>
    <x v="3"/>
    <s v="OFF-PA-10003591"/>
    <x v="1"/>
    <x v="10"/>
    <s v="Southworth 100% Cotton The Best Paper"/>
    <n v="34.44"/>
    <n v="3"/>
    <n v="0"/>
    <x v="830"/>
    <x v="3"/>
    <x v="0"/>
  </r>
  <r>
    <n v="873"/>
    <s v="CA-2016-148488"/>
    <x v="325"/>
    <d v="2016-12-15T00:00:00"/>
    <s v="Standard Class"/>
    <s v="SM-20005"/>
    <s v="Sally Matthias"/>
    <x v="0"/>
    <x v="0"/>
    <s v="New York City"/>
    <x v="15"/>
    <n v="10009"/>
    <x v="3"/>
    <s v="OFF-PA-10004470"/>
    <x v="1"/>
    <x v="10"/>
    <s v="Adams Write n' Stick Phone Message Book, 11&quot; X 5 1/4&quot;, 200 Messages"/>
    <n v="11.36"/>
    <n v="2"/>
    <n v="0"/>
    <x v="831"/>
    <x v="3"/>
    <x v="0"/>
  </r>
  <r>
    <n v="874"/>
    <s v="CA-2016-148488"/>
    <x v="325"/>
    <d v="2016-12-15T00:00:00"/>
    <s v="Standard Class"/>
    <s v="SM-20005"/>
    <s v="Sally Matthias"/>
    <x v="0"/>
    <x v="0"/>
    <s v="New York City"/>
    <x v="15"/>
    <n v="10009"/>
    <x v="3"/>
    <s v="OFF-BI-10000315"/>
    <x v="1"/>
    <x v="8"/>
    <s v="Poly Designer Cover &amp; Back"/>
    <n v="106.34399999999999"/>
    <n v="7"/>
    <n v="0.2"/>
    <x v="832"/>
    <x v="3"/>
    <x v="0"/>
  </r>
  <r>
    <n v="875"/>
    <s v="CA-2019-114636"/>
    <x v="326"/>
    <d v="2019-08-29T00:00:00"/>
    <s v="Standard Class"/>
    <s v="GA-14725"/>
    <s v="Guy Armstrong"/>
    <x v="0"/>
    <x v="0"/>
    <s v="Charlotte"/>
    <x v="3"/>
    <n v="28205"/>
    <x v="0"/>
    <s v="OFF-PA-10001790"/>
    <x v="1"/>
    <x v="10"/>
    <s v="Xerox 1910"/>
    <n v="192.16000000000003"/>
    <n v="5"/>
    <n v="0.2"/>
    <x v="833"/>
    <x v="0"/>
    <x v="0"/>
  </r>
  <r>
    <n v="876"/>
    <s v="CA-2018-116736"/>
    <x v="327"/>
    <d v="2018-01-21T00:00:00"/>
    <s v="Standard Class"/>
    <s v="CC-12430"/>
    <s v="Chuck Clark"/>
    <x v="2"/>
    <x v="0"/>
    <s v="Concord"/>
    <x v="38"/>
    <n v="3301"/>
    <x v="3"/>
    <s v="FUR-FU-10004017"/>
    <x v="0"/>
    <x v="5"/>
    <s v="Tenex Contemporary Contur Chairmats for Low and Medium Pile Carpet, Computer, 39&quot; x 49&quot;"/>
    <n v="322.59000000000003"/>
    <n v="3"/>
    <n v="0"/>
    <x v="834"/>
    <x v="3"/>
    <x v="1"/>
  </r>
  <r>
    <n v="877"/>
    <s v="CA-2018-116736"/>
    <x v="327"/>
    <d v="2018-01-21T00:00:00"/>
    <s v="Standard Class"/>
    <s v="CC-12430"/>
    <s v="Chuck Clark"/>
    <x v="2"/>
    <x v="0"/>
    <s v="Concord"/>
    <x v="38"/>
    <n v="3301"/>
    <x v="3"/>
    <s v="TEC-AC-10003628"/>
    <x v="2"/>
    <x v="11"/>
    <s v="Logitech 910-002974 M325 Wireless Mouse for Web Scrolling"/>
    <n v="29.99"/>
    <n v="1"/>
    <n v="0"/>
    <x v="835"/>
    <x v="3"/>
    <x v="1"/>
  </r>
  <r>
    <n v="878"/>
    <s v="CA-2018-116736"/>
    <x v="327"/>
    <d v="2018-01-21T00:00:00"/>
    <s v="Standard Class"/>
    <s v="CC-12430"/>
    <s v="Chuck Clark"/>
    <x v="2"/>
    <x v="0"/>
    <s v="Concord"/>
    <x v="38"/>
    <n v="3301"/>
    <x v="3"/>
    <s v="TEC-AC-10002049"/>
    <x v="2"/>
    <x v="11"/>
    <s v="Logitech G19 Programmable Gaming Keyboard"/>
    <n v="371.96999999999997"/>
    <n v="3"/>
    <n v="0"/>
    <x v="836"/>
    <x v="3"/>
    <x v="1"/>
  </r>
  <r>
    <n v="879"/>
    <s v="US-2016-158638"/>
    <x v="328"/>
    <d v="2016-09-21T00:00:00"/>
    <s v="Standard Class"/>
    <s v="AG-10765"/>
    <s v="Anthony Garverick"/>
    <x v="2"/>
    <x v="0"/>
    <s v="Philadelphia"/>
    <x v="9"/>
    <n v="19120"/>
    <x v="3"/>
    <s v="OFF-BI-10003712"/>
    <x v="1"/>
    <x v="8"/>
    <s v="Acco Pressboard Covers with Storage Hooks, 14 7/8&quot; x 11&quot;, Light Blue"/>
    <n v="5.8920000000000012"/>
    <n v="4"/>
    <n v="0.7"/>
    <x v="837"/>
    <x v="3"/>
    <x v="0"/>
  </r>
  <r>
    <n v="880"/>
    <s v="CA-2019-111689"/>
    <x v="329"/>
    <d v="2019-12-02T00:00:00"/>
    <s v="Second Class"/>
    <s v="HP-14815"/>
    <s v="Harold Pawlan"/>
    <x v="2"/>
    <x v="0"/>
    <s v="New York City"/>
    <x v="15"/>
    <n v="10024"/>
    <x v="3"/>
    <s v="OFF-BI-10003984"/>
    <x v="1"/>
    <x v="8"/>
    <s v="Lock-Up Easel 'Spel-Binder'"/>
    <n v="68.472000000000008"/>
    <n v="3"/>
    <n v="0.2"/>
    <x v="838"/>
    <x v="3"/>
    <x v="0"/>
  </r>
  <r>
    <n v="881"/>
    <s v="CA-2019-111689"/>
    <x v="329"/>
    <d v="2019-12-02T00:00:00"/>
    <s v="Second Class"/>
    <s v="HP-14815"/>
    <s v="Harold Pawlan"/>
    <x v="2"/>
    <x v="0"/>
    <s v="New York City"/>
    <x v="15"/>
    <n v="10024"/>
    <x v="3"/>
    <s v="FUR-CH-10004287"/>
    <x v="0"/>
    <x v="1"/>
    <s v="SAFCO Arco Folding Chair"/>
    <n v="1242.8999999999999"/>
    <n v="5"/>
    <n v="0.1"/>
    <x v="839"/>
    <x v="3"/>
    <x v="0"/>
  </r>
  <r>
    <n v="882"/>
    <s v="CA-2017-129098"/>
    <x v="330"/>
    <d v="2017-10-13T00:00:00"/>
    <s v="Standard Class"/>
    <s v="DK-13090"/>
    <s v="Dave Kipp"/>
    <x v="0"/>
    <x v="0"/>
    <s v="Springfield"/>
    <x v="17"/>
    <n v="22153"/>
    <x v="0"/>
    <s v="OFF-ST-10001321"/>
    <x v="1"/>
    <x v="4"/>
    <s v="Decoflex Hanging Personal Folder File, Blue"/>
    <n v="30.84"/>
    <n v="2"/>
    <n v="0"/>
    <x v="840"/>
    <x v="0"/>
    <x v="0"/>
  </r>
  <r>
    <n v="883"/>
    <s v="US-2019-123463"/>
    <x v="331"/>
    <d v="2019-12-23T00:00:00"/>
    <s v="Same Day"/>
    <s v="GZ-14470"/>
    <s v="Gary Zandusky"/>
    <x v="0"/>
    <x v="0"/>
    <s v="San Francisco"/>
    <x v="1"/>
    <n v="94109"/>
    <x v="1"/>
    <s v="OFF-AR-10001118"/>
    <x v="1"/>
    <x v="6"/>
    <s v="Binney &amp; Smith Crayola Metallic Crayons, 16-Color Pack"/>
    <n v="13.48"/>
    <n v="4"/>
    <n v="0"/>
    <x v="841"/>
    <x v="1"/>
    <x v="0"/>
  </r>
  <r>
    <n v="884"/>
    <s v="CA-2018-165148"/>
    <x v="332"/>
    <d v="2018-10-24T00:00:00"/>
    <s v="First Class"/>
    <s v="PM-19135"/>
    <s v="Peter McVee"/>
    <x v="2"/>
    <x v="0"/>
    <s v="Detroit"/>
    <x v="12"/>
    <n v="48227"/>
    <x v="2"/>
    <s v="FUR-FU-10000732"/>
    <x v="0"/>
    <x v="5"/>
    <s v="Eldon 200 Class Desk Accessories"/>
    <n v="31.400000000000002"/>
    <n v="5"/>
    <n v="0"/>
    <x v="842"/>
    <x v="2"/>
    <x v="0"/>
  </r>
  <r>
    <n v="885"/>
    <s v="CA-2016-134061"/>
    <x v="333"/>
    <d v="2016-05-04T00:00:00"/>
    <s v="Standard Class"/>
    <s v="LL-16840"/>
    <s v="Lauren Leatherbury"/>
    <x v="0"/>
    <x v="0"/>
    <s v="Rochester"/>
    <x v="15"/>
    <n v="14609"/>
    <x v="3"/>
    <s v="FUR-FU-10001424"/>
    <x v="0"/>
    <x v="5"/>
    <s v="Dax Clear Box Frame"/>
    <n v="17.46"/>
    <n v="2"/>
    <n v="0"/>
    <x v="843"/>
    <x v="3"/>
    <x v="0"/>
  </r>
  <r>
    <n v="886"/>
    <s v="CA-2017-143602"/>
    <x v="334"/>
    <d v="2017-04-28T00:00:00"/>
    <s v="Second Class"/>
    <s v="JS-15595"/>
    <s v="Jill Stevenson"/>
    <x v="1"/>
    <x v="0"/>
    <s v="Los Angeles"/>
    <x v="1"/>
    <n v="90045"/>
    <x v="1"/>
    <s v="OFF-BI-10002071"/>
    <x v="1"/>
    <x v="8"/>
    <s v="Fellowes Black Plastic Comb Bindings"/>
    <n v="13.943999999999999"/>
    <n v="3"/>
    <n v="0.2"/>
    <x v="844"/>
    <x v="1"/>
    <x v="1"/>
  </r>
  <r>
    <n v="887"/>
    <s v="CA-2019-115364"/>
    <x v="335"/>
    <d v="2019-07-02T00:00:00"/>
    <s v="Standard Class"/>
    <s v="OT-18730"/>
    <s v="Olvera Toch"/>
    <x v="0"/>
    <x v="0"/>
    <s v="San Diego"/>
    <x v="1"/>
    <n v="92105"/>
    <x v="1"/>
    <s v="OFF-ST-10002486"/>
    <x v="1"/>
    <x v="4"/>
    <s v="Eldon Shelf Savers Cubes and Bins"/>
    <n v="83.76"/>
    <n v="12"/>
    <n v="0"/>
    <x v="845"/>
    <x v="1"/>
    <x v="0"/>
  </r>
  <r>
    <n v="888"/>
    <s v="CA-2019-150707"/>
    <x v="336"/>
    <d v="2019-10-19T00:00:00"/>
    <s v="Standard Class"/>
    <s v="EL-13735"/>
    <s v="Ed Ludwig"/>
    <x v="2"/>
    <x v="0"/>
    <s v="Columbia"/>
    <x v="39"/>
    <n v="21044"/>
    <x v="3"/>
    <s v="OFF-BI-10001078"/>
    <x v="1"/>
    <x v="8"/>
    <s v="Acco PRESSTEX Data Binder with Storage Hooks, Dark Blue, 14 7/8&quot; X 11&quot;"/>
    <n v="37.659999999999997"/>
    <n v="7"/>
    <n v="0"/>
    <x v="846"/>
    <x v="3"/>
    <x v="0"/>
  </r>
  <r>
    <n v="889"/>
    <s v="CA-2016-104976"/>
    <x v="337"/>
    <d v="2016-12-16T00:00:00"/>
    <s v="Standard Class"/>
    <s v="CK-12760"/>
    <s v="Cyma Kinney"/>
    <x v="1"/>
    <x v="0"/>
    <s v="San Francisco"/>
    <x v="1"/>
    <n v="94122"/>
    <x v="1"/>
    <s v="OFF-PA-10003845"/>
    <x v="1"/>
    <x v="10"/>
    <s v="Xerox 1987"/>
    <n v="34.68"/>
    <n v="6"/>
    <n v="0"/>
    <x v="847"/>
    <x v="1"/>
    <x v="0"/>
  </r>
  <r>
    <n v="890"/>
    <s v="CA-2019-132934"/>
    <x v="308"/>
    <d v="2019-06-26T00:00:00"/>
    <s v="Standard Class"/>
    <s v="JE-15475"/>
    <s v="Jeremy Ellison"/>
    <x v="0"/>
    <x v="0"/>
    <s v="New Rochelle"/>
    <x v="15"/>
    <n v="10801"/>
    <x v="3"/>
    <s v="TEC-AC-10000927"/>
    <x v="2"/>
    <x v="11"/>
    <s v="Anker Ultrathin Bluetooth Wireless Keyboard Aluminum Cover with Stand"/>
    <n v="149.94999999999999"/>
    <n v="5"/>
    <n v="0"/>
    <x v="848"/>
    <x v="3"/>
    <x v="0"/>
  </r>
  <r>
    <n v="891"/>
    <s v="CA-2019-132934"/>
    <x v="308"/>
    <d v="2019-06-26T00:00:00"/>
    <s v="Standard Class"/>
    <s v="JE-15475"/>
    <s v="Jeremy Ellison"/>
    <x v="0"/>
    <x v="0"/>
    <s v="New Rochelle"/>
    <x v="15"/>
    <n v="10801"/>
    <x v="3"/>
    <s v="OFF-BI-10001098"/>
    <x v="1"/>
    <x v="8"/>
    <s v="Acco D-Ring Binder w/DublLock"/>
    <n v="51.311999999999998"/>
    <n v="3"/>
    <n v="0.2"/>
    <x v="449"/>
    <x v="3"/>
    <x v="0"/>
  </r>
  <r>
    <n v="892"/>
    <s v="CA-2019-133256"/>
    <x v="335"/>
    <d v="2019-06-27T00:00:00"/>
    <s v="First Class"/>
    <s v="TH-21550"/>
    <s v="Tracy Hopkins"/>
    <x v="2"/>
    <x v="0"/>
    <s v="Detroit"/>
    <x v="12"/>
    <n v="48227"/>
    <x v="2"/>
    <s v="OFF-PA-10001622"/>
    <x v="1"/>
    <x v="10"/>
    <s v="Ampad Poly Cover Wirebound Steno Book, 6&quot; x 9&quot; Assorted Colors, Gregg Ruled"/>
    <n v="4.54"/>
    <n v="1"/>
    <n v="0"/>
    <x v="849"/>
    <x v="2"/>
    <x v="0"/>
  </r>
  <r>
    <n v="893"/>
    <s v="CA-2019-133256"/>
    <x v="335"/>
    <d v="2019-06-27T00:00:00"/>
    <s v="First Class"/>
    <s v="TH-21550"/>
    <s v="Tracy Hopkins"/>
    <x v="2"/>
    <x v="0"/>
    <s v="Detroit"/>
    <x v="12"/>
    <n v="48227"/>
    <x v="2"/>
    <s v="OFF-AR-10003158"/>
    <x v="1"/>
    <x v="6"/>
    <s v="Fluorescent Highlighters by Dixon"/>
    <n v="15.92"/>
    <n v="4"/>
    <n v="0"/>
    <x v="850"/>
    <x v="2"/>
    <x v="0"/>
  </r>
  <r>
    <n v="894"/>
    <s v="CA-2019-133256"/>
    <x v="335"/>
    <d v="2019-06-27T00:00:00"/>
    <s v="First Class"/>
    <s v="TH-21550"/>
    <s v="Tracy Hopkins"/>
    <x v="2"/>
    <x v="0"/>
    <s v="Detroit"/>
    <x v="12"/>
    <n v="48227"/>
    <x v="2"/>
    <s v="TEC-PH-10002660"/>
    <x v="2"/>
    <x v="7"/>
    <s v="Nortel Networks T7316 E Nt8 B27"/>
    <n v="543.91999999999996"/>
    <n v="8"/>
    <n v="0"/>
    <x v="851"/>
    <x v="2"/>
    <x v="0"/>
  </r>
  <r>
    <n v="895"/>
    <s v="CA-2018-105494"/>
    <x v="338"/>
    <d v="2018-11-12T00:00:00"/>
    <s v="First Class"/>
    <s v="PC-18745"/>
    <s v="Pamela Coakley"/>
    <x v="1"/>
    <x v="0"/>
    <s v="San Francisco"/>
    <x v="1"/>
    <n v="94122"/>
    <x v="1"/>
    <s v="OFF-ST-10002205"/>
    <x v="1"/>
    <x v="4"/>
    <s v="File Shuttle I and Handi-File"/>
    <n v="155.82000000000002"/>
    <n v="7"/>
    <n v="0"/>
    <x v="852"/>
    <x v="1"/>
    <x v="0"/>
  </r>
  <r>
    <n v="896"/>
    <s v="CA-2018-105494"/>
    <x v="338"/>
    <d v="2018-11-12T00:00:00"/>
    <s v="First Class"/>
    <s v="PC-18745"/>
    <s v="Pamela Coakley"/>
    <x v="1"/>
    <x v="0"/>
    <s v="San Francisco"/>
    <x v="1"/>
    <n v="94122"/>
    <x v="1"/>
    <s v="OFF-BI-10003364"/>
    <x v="1"/>
    <x v="8"/>
    <s v="Binding Machine Supplies"/>
    <n v="70.00800000000001"/>
    <n v="3"/>
    <n v="0.2"/>
    <x v="853"/>
    <x v="1"/>
    <x v="0"/>
  </r>
  <r>
    <n v="897"/>
    <s v="CA-2018-140634"/>
    <x v="339"/>
    <d v="2018-10-06T00:00:00"/>
    <s v="Second Class"/>
    <s v="HL-15040"/>
    <s v="Hunter Lopez"/>
    <x v="0"/>
    <x v="0"/>
    <s v="Houston"/>
    <x v="5"/>
    <n v="77095"/>
    <x v="2"/>
    <s v="OFF-EN-10001099"/>
    <x v="1"/>
    <x v="12"/>
    <s v="Staple envelope"/>
    <n v="15.648"/>
    <n v="2"/>
    <n v="0.2"/>
    <x v="854"/>
    <x v="2"/>
    <x v="0"/>
  </r>
  <r>
    <n v="898"/>
    <s v="CA-2016-144407"/>
    <x v="340"/>
    <d v="2016-09-15T00:00:00"/>
    <s v="Standard Class"/>
    <s v="MS-17365"/>
    <s v="Maribeth Schnelling"/>
    <x v="0"/>
    <x v="0"/>
    <s v="Detroit"/>
    <x v="12"/>
    <n v="48227"/>
    <x v="2"/>
    <s v="OFF-LA-10003923"/>
    <x v="1"/>
    <x v="2"/>
    <s v="Alphabetical Labels for Top Tab Filing"/>
    <n v="103.60000000000001"/>
    <n v="7"/>
    <n v="0"/>
    <x v="855"/>
    <x v="2"/>
    <x v="0"/>
  </r>
  <r>
    <n v="899"/>
    <s v="CA-2019-160983"/>
    <x v="341"/>
    <d v="2019-10-31T00:00:00"/>
    <s v="Second Class"/>
    <s v="GB-14530"/>
    <s v="George Bell"/>
    <x v="1"/>
    <x v="0"/>
    <s v="Auburn"/>
    <x v="15"/>
    <n v="13021"/>
    <x v="3"/>
    <s v="OFF-PA-10002250"/>
    <x v="1"/>
    <x v="10"/>
    <s v="Things To Do Today Pad"/>
    <n v="46.96"/>
    <n v="8"/>
    <n v="0"/>
    <x v="856"/>
    <x v="3"/>
    <x v="0"/>
  </r>
  <r>
    <n v="900"/>
    <s v="US-2018-114622"/>
    <x v="342"/>
    <d v="2018-04-12T00:00:00"/>
    <s v="First Class"/>
    <s v="JR-16210"/>
    <s v="Justin Ritter"/>
    <x v="1"/>
    <x v="0"/>
    <s v="Springfield"/>
    <x v="24"/>
    <n v="45503"/>
    <x v="3"/>
    <s v="OFF-BI-10004716"/>
    <x v="1"/>
    <x v="8"/>
    <s v="Wilson Jones Hanging Recycled Pressboard Data Binders"/>
    <n v="8.9040000000000017"/>
    <n v="2"/>
    <n v="0.7"/>
    <x v="857"/>
    <x v="3"/>
    <x v="0"/>
  </r>
  <r>
    <n v="901"/>
    <s v="CA-2019-150959"/>
    <x v="343"/>
    <d v="2019-11-13T00:00:00"/>
    <s v="First Class"/>
    <s v="TD-20995"/>
    <s v="Tamara Dahlen"/>
    <x v="0"/>
    <x v="0"/>
    <s v="Garland"/>
    <x v="5"/>
    <n v="75043"/>
    <x v="2"/>
    <s v="OFF-LA-10001045"/>
    <x v="1"/>
    <x v="2"/>
    <s v="Permanent Self-Adhesive File Folder Labels for Typewriters by Universal"/>
    <n v="10.440000000000001"/>
    <n v="5"/>
    <n v="0.2"/>
    <x v="858"/>
    <x v="2"/>
    <x v="0"/>
  </r>
  <r>
    <n v="902"/>
    <s v="CA-2019-150959"/>
    <x v="343"/>
    <d v="2019-11-13T00:00:00"/>
    <s v="First Class"/>
    <s v="TD-20995"/>
    <s v="Tamara Dahlen"/>
    <x v="0"/>
    <x v="0"/>
    <s v="Garland"/>
    <x v="5"/>
    <n v="75043"/>
    <x v="2"/>
    <s v="OFF-BI-10001510"/>
    <x v="1"/>
    <x v="8"/>
    <s v="Deluxe Heavy-Duty Vinyl Round Ring Binder"/>
    <n v="18.335999999999999"/>
    <n v="4"/>
    <n v="0.8"/>
    <x v="859"/>
    <x v="2"/>
    <x v="0"/>
  </r>
  <r>
    <n v="903"/>
    <s v="CA-2019-132353"/>
    <x v="175"/>
    <d v="2019-09-17T00:00:00"/>
    <s v="First Class"/>
    <s v="DB-13060"/>
    <s v="Dave Brooks"/>
    <x v="0"/>
    <x v="0"/>
    <s v="Chicago"/>
    <x v="10"/>
    <n v="60653"/>
    <x v="2"/>
    <s v="TEC-PH-10004536"/>
    <x v="2"/>
    <x v="7"/>
    <s v="Avaya 5420 Digital phone"/>
    <n v="323.97600000000006"/>
    <n v="3"/>
    <n v="0.2"/>
    <x v="860"/>
    <x v="2"/>
    <x v="0"/>
  </r>
  <r>
    <n v="904"/>
    <s v="CA-2018-130477"/>
    <x v="143"/>
    <d v="2018-04-12T00:00:00"/>
    <s v="Standard Class"/>
    <s v="LC-17140"/>
    <s v="Logan Currie"/>
    <x v="0"/>
    <x v="0"/>
    <s v="Los Angeles"/>
    <x v="1"/>
    <n v="90032"/>
    <x v="1"/>
    <s v="OFF-PA-10002947"/>
    <x v="1"/>
    <x v="10"/>
    <s v="Xerox 1923"/>
    <n v="20.04"/>
    <n v="3"/>
    <n v="0"/>
    <x v="132"/>
    <x v="1"/>
    <x v="1"/>
  </r>
  <r>
    <n v="905"/>
    <s v="CA-2018-130477"/>
    <x v="143"/>
    <d v="2018-04-12T00:00:00"/>
    <s v="Standard Class"/>
    <s v="LC-17140"/>
    <s v="Logan Currie"/>
    <x v="0"/>
    <x v="0"/>
    <s v="Los Angeles"/>
    <x v="1"/>
    <n v="90032"/>
    <x v="1"/>
    <s v="OFF-ST-10002583"/>
    <x v="1"/>
    <x v="4"/>
    <s v="Fellowes Neat Ideas Storage Cubes"/>
    <n v="64.959999999999994"/>
    <n v="2"/>
    <n v="0"/>
    <x v="659"/>
    <x v="1"/>
    <x v="1"/>
  </r>
  <r>
    <n v="906"/>
    <s v="CA-2018-130477"/>
    <x v="143"/>
    <d v="2018-04-12T00:00:00"/>
    <s v="Standard Class"/>
    <s v="LC-17140"/>
    <s v="Logan Currie"/>
    <x v="0"/>
    <x v="0"/>
    <s v="Los Angeles"/>
    <x v="1"/>
    <n v="90032"/>
    <x v="1"/>
    <s v="OFF-PA-10000019"/>
    <x v="1"/>
    <x v="10"/>
    <s v="Xerox 1931"/>
    <n v="12.96"/>
    <n v="2"/>
    <n v="0"/>
    <x v="91"/>
    <x v="1"/>
    <x v="1"/>
  </r>
  <r>
    <n v="907"/>
    <s v="CA-2019-143259"/>
    <x v="247"/>
    <d v="2020-01-03T00:00:00"/>
    <s v="Standard Class"/>
    <s v="PO-18865"/>
    <s v="Patrick O'Donnell"/>
    <x v="0"/>
    <x v="0"/>
    <s v="New York City"/>
    <x v="15"/>
    <n v="10009"/>
    <x v="3"/>
    <s v="FUR-BO-10003441"/>
    <x v="0"/>
    <x v="0"/>
    <s v="Bush Westfield Collection Bookcases, Fully Assembled"/>
    <n v="323.13600000000002"/>
    <n v="4"/>
    <n v="0.2"/>
    <x v="861"/>
    <x v="3"/>
    <x v="0"/>
  </r>
  <r>
    <n v="908"/>
    <s v="CA-2019-143259"/>
    <x v="247"/>
    <d v="2020-01-03T00:00:00"/>
    <s v="Standard Class"/>
    <s v="PO-18865"/>
    <s v="Patrick O'Donnell"/>
    <x v="0"/>
    <x v="0"/>
    <s v="New York City"/>
    <x v="15"/>
    <n v="10009"/>
    <x v="3"/>
    <s v="TEC-PH-10004774"/>
    <x v="2"/>
    <x v="7"/>
    <s v="Gear Head AU3700S Headset"/>
    <n v="90.93"/>
    <n v="7"/>
    <n v="0"/>
    <x v="862"/>
    <x v="3"/>
    <x v="0"/>
  </r>
  <r>
    <n v="909"/>
    <s v="CA-2019-143259"/>
    <x v="247"/>
    <d v="2020-01-03T00:00:00"/>
    <s v="Standard Class"/>
    <s v="PO-18865"/>
    <s v="Patrick O'Donnell"/>
    <x v="0"/>
    <x v="0"/>
    <s v="New York City"/>
    <x v="15"/>
    <n v="10009"/>
    <x v="3"/>
    <s v="OFF-BI-10003684"/>
    <x v="1"/>
    <x v="8"/>
    <s v="Wilson Jones Legal Size Ring Binders"/>
    <n v="52.775999999999996"/>
    <n v="3"/>
    <n v="0.2"/>
    <x v="863"/>
    <x v="3"/>
    <x v="0"/>
  </r>
  <r>
    <n v="910"/>
    <s v="CA-2019-137596"/>
    <x v="264"/>
    <d v="2019-09-07T00:00:00"/>
    <s v="Standard Class"/>
    <s v="BE-11335"/>
    <s v="Bill Eplett"/>
    <x v="2"/>
    <x v="0"/>
    <s v="Jackson"/>
    <x v="12"/>
    <n v="49201"/>
    <x v="2"/>
    <s v="TEC-PH-10001494"/>
    <x v="2"/>
    <x v="7"/>
    <s v="Polycom CX600 IP Phone VoIP phone"/>
    <n v="1199.8"/>
    <n v="4"/>
    <n v="0"/>
    <x v="864"/>
    <x v="2"/>
    <x v="0"/>
  </r>
  <r>
    <n v="911"/>
    <s v="CA-2019-137596"/>
    <x v="264"/>
    <d v="2019-09-07T00:00:00"/>
    <s v="Standard Class"/>
    <s v="BE-11335"/>
    <s v="Bill Eplett"/>
    <x v="2"/>
    <x v="0"/>
    <s v="Jackson"/>
    <x v="12"/>
    <n v="49201"/>
    <x v="2"/>
    <s v="TEC-AC-10004666"/>
    <x v="2"/>
    <x v="11"/>
    <s v="Maxell iVDR EX 500GB Cartridge"/>
    <n v="1928.7800000000002"/>
    <n v="7"/>
    <n v="0"/>
    <x v="865"/>
    <x v="2"/>
    <x v="0"/>
  </r>
  <r>
    <n v="912"/>
    <s v="CA-2019-137596"/>
    <x v="264"/>
    <d v="2019-09-07T00:00:00"/>
    <s v="Standard Class"/>
    <s v="BE-11335"/>
    <s v="Bill Eplett"/>
    <x v="2"/>
    <x v="0"/>
    <s v="Jackson"/>
    <x v="12"/>
    <n v="49201"/>
    <x v="2"/>
    <s v="OFF-ST-10003816"/>
    <x v="1"/>
    <x v="4"/>
    <s v="Fellowes High-Stak Drawer Files"/>
    <n v="352.38"/>
    <n v="2"/>
    <n v="0"/>
    <x v="866"/>
    <x v="2"/>
    <x v="0"/>
  </r>
  <r>
    <n v="913"/>
    <s v="CA-2017-133627"/>
    <x v="70"/>
    <d v="2017-06-07T00:00:00"/>
    <s v="Standard Class"/>
    <s v="SC-20050"/>
    <s v="Sample Company A"/>
    <x v="2"/>
    <x v="0"/>
    <s v="Norwich"/>
    <x v="29"/>
    <n v="6360"/>
    <x v="3"/>
    <s v="FUR-FU-10001935"/>
    <x v="0"/>
    <x v="5"/>
    <s v="3M Hangers With Command Adhesive"/>
    <n v="22.200000000000003"/>
    <n v="6"/>
    <n v="0"/>
    <x v="867"/>
    <x v="3"/>
    <x v="0"/>
  </r>
  <r>
    <n v="914"/>
    <s v="CA-2019-102519"/>
    <x v="344"/>
    <d v="2019-11-29T00:00:00"/>
    <s v="First Class"/>
    <s v="BM-11650"/>
    <s v="Brian Moss"/>
    <x v="1"/>
    <x v="0"/>
    <s v="Milwaukee"/>
    <x v="6"/>
    <n v="53209"/>
    <x v="2"/>
    <s v="FUR-FU-10004091"/>
    <x v="0"/>
    <x v="5"/>
    <s v="Howard Miller 13&quot; Diameter Goldtone Round Wall Clock"/>
    <n v="46.94"/>
    <n v="1"/>
    <n v="0"/>
    <x v="868"/>
    <x v="2"/>
    <x v="1"/>
  </r>
  <r>
    <n v="915"/>
    <s v="CA-2019-102519"/>
    <x v="344"/>
    <d v="2019-11-29T00:00:00"/>
    <s v="First Class"/>
    <s v="BM-11650"/>
    <s v="Brian Moss"/>
    <x v="1"/>
    <x v="0"/>
    <s v="Milwaukee"/>
    <x v="6"/>
    <n v="53209"/>
    <x v="2"/>
    <s v="TEC-AC-10001772"/>
    <x v="2"/>
    <x v="11"/>
    <s v="Memorex Mini Travel Drive 16 GB USB 2.0 Flash Drive"/>
    <n v="143.73000000000002"/>
    <n v="9"/>
    <n v="0"/>
    <x v="869"/>
    <x v="2"/>
    <x v="1"/>
  </r>
  <r>
    <n v="916"/>
    <s v="US-2016-141215"/>
    <x v="345"/>
    <d v="2016-06-21T00:00:00"/>
    <s v="Standard Class"/>
    <s v="KL-16555"/>
    <s v="Kelly Lampkin"/>
    <x v="1"/>
    <x v="0"/>
    <s v="San Antonio"/>
    <x v="5"/>
    <n v="78207"/>
    <x v="2"/>
    <s v="FUR-TA-10001520"/>
    <x v="0"/>
    <x v="3"/>
    <s v="Lesro Sheffield Collection Coffee Table, End Table, Center Table, Corner Table"/>
    <n v="99.918000000000006"/>
    <n v="2"/>
    <n v="0.3"/>
    <x v="870"/>
    <x v="2"/>
    <x v="0"/>
  </r>
  <r>
    <n v="917"/>
    <s v="US-2016-141215"/>
    <x v="345"/>
    <d v="2016-06-21T00:00:00"/>
    <s v="Standard Class"/>
    <s v="KL-16555"/>
    <s v="Kelly Lampkin"/>
    <x v="1"/>
    <x v="0"/>
    <s v="San Antonio"/>
    <x v="5"/>
    <n v="78207"/>
    <x v="2"/>
    <s v="FUR-CH-10003379"/>
    <x v="0"/>
    <x v="1"/>
    <s v="Global Commerce Series High-Back Swivel/Tilt Chairs"/>
    <n v="797.94399999999996"/>
    <n v="4"/>
    <n v="0.3"/>
    <x v="871"/>
    <x v="2"/>
    <x v="0"/>
  </r>
  <r>
    <n v="918"/>
    <s v="US-2016-141215"/>
    <x v="345"/>
    <d v="2016-06-21T00:00:00"/>
    <s v="Standard Class"/>
    <s v="KL-16555"/>
    <s v="Kelly Lampkin"/>
    <x v="1"/>
    <x v="0"/>
    <s v="San Antonio"/>
    <x v="5"/>
    <n v="78207"/>
    <x v="2"/>
    <s v="OFF-BI-10002706"/>
    <x v="1"/>
    <x v="8"/>
    <s v="Avery Premier Heavy-Duty Binder with Round Locking Rings"/>
    <n v="8.5679999999999978"/>
    <n v="3"/>
    <n v="0.8"/>
    <x v="872"/>
    <x v="2"/>
    <x v="0"/>
  </r>
  <r>
    <n v="919"/>
    <s v="CA-2018-165218"/>
    <x v="346"/>
    <d v="2018-03-11T00:00:00"/>
    <s v="Standard Class"/>
    <s v="RW-19630"/>
    <s v="Rob Williams"/>
    <x v="1"/>
    <x v="0"/>
    <s v="Dallas"/>
    <x v="5"/>
    <n v="75220"/>
    <x v="2"/>
    <s v="OFF-EN-10000056"/>
    <x v="1"/>
    <x v="12"/>
    <s v="Cameo Buff Policy Envelopes"/>
    <n v="149.352"/>
    <n v="3"/>
    <n v="0.2"/>
    <x v="873"/>
    <x v="2"/>
    <x v="0"/>
  </r>
  <r>
    <n v="920"/>
    <s v="CA-2018-165218"/>
    <x v="346"/>
    <d v="2018-03-11T00:00:00"/>
    <s v="Standard Class"/>
    <s v="RW-19630"/>
    <s v="Rob Williams"/>
    <x v="1"/>
    <x v="0"/>
    <s v="Dallas"/>
    <x v="5"/>
    <n v="75220"/>
    <x v="2"/>
    <s v="OFF-ST-10001558"/>
    <x v="1"/>
    <x v="4"/>
    <s v="Acco Perma 4000 Stacking Storage Drawers"/>
    <n v="12.991999999999999"/>
    <n v="1"/>
    <n v="0.2"/>
    <x v="874"/>
    <x v="2"/>
    <x v="0"/>
  </r>
  <r>
    <n v="921"/>
    <s v="CA-2016-138296"/>
    <x v="29"/>
    <d v="2016-12-12T00:00:00"/>
    <s v="Standard Class"/>
    <s v="RC-19825"/>
    <s v="Roy Collins"/>
    <x v="0"/>
    <x v="0"/>
    <s v="Alexandria"/>
    <x v="17"/>
    <n v="22304"/>
    <x v="0"/>
    <s v="OFF-ST-10002444"/>
    <x v="1"/>
    <x v="4"/>
    <s v="Recycled Eldon Regeneration Jumbo File"/>
    <n v="24.56"/>
    <n v="2"/>
    <n v="0"/>
    <x v="727"/>
    <x v="0"/>
    <x v="0"/>
  </r>
  <r>
    <n v="922"/>
    <s v="CA-2017-111164"/>
    <x v="347"/>
    <d v="2017-04-15T00:00:00"/>
    <s v="Standard Class"/>
    <s v="SE-20110"/>
    <s v="Sanjit Engle"/>
    <x v="0"/>
    <x v="0"/>
    <s v="New York City"/>
    <x v="15"/>
    <n v="10009"/>
    <x v="3"/>
    <s v="TEC-AC-10002473"/>
    <x v="2"/>
    <x v="11"/>
    <s v="Maxell 4.7GB DVD-R"/>
    <n v="85.14"/>
    <n v="3"/>
    <n v="0"/>
    <x v="875"/>
    <x v="3"/>
    <x v="0"/>
  </r>
  <r>
    <n v="923"/>
    <s v="CA-2017-111164"/>
    <x v="347"/>
    <d v="2017-04-15T00:00:00"/>
    <s v="Standard Class"/>
    <s v="SE-20110"/>
    <s v="Sanjit Engle"/>
    <x v="0"/>
    <x v="0"/>
    <s v="New York City"/>
    <x v="15"/>
    <n v="10009"/>
    <x v="3"/>
    <s v="TEC-PH-10004531"/>
    <x v="2"/>
    <x v="7"/>
    <s v="OtterBox Commuter Series Case - iPhone 5 &amp; 5s"/>
    <n v="21.99"/>
    <n v="1"/>
    <n v="0"/>
    <x v="876"/>
    <x v="3"/>
    <x v="0"/>
  </r>
  <r>
    <n v="924"/>
    <s v="CA-2017-111164"/>
    <x v="347"/>
    <d v="2017-04-15T00:00:00"/>
    <s v="Standard Class"/>
    <s v="SE-20110"/>
    <s v="Sanjit Engle"/>
    <x v="0"/>
    <x v="0"/>
    <s v="New York City"/>
    <x v="15"/>
    <n v="10009"/>
    <x v="3"/>
    <s v="OFF-AP-10004487"/>
    <x v="1"/>
    <x v="9"/>
    <s v="Kensington 4 Outlet MasterPiece Compact Power Control Center"/>
    <n v="406.59999999999997"/>
    <n v="5"/>
    <n v="0"/>
    <x v="877"/>
    <x v="3"/>
    <x v="0"/>
  </r>
  <r>
    <n v="925"/>
    <s v="CA-2018-149797"/>
    <x v="306"/>
    <d v="2018-09-20T00:00:00"/>
    <s v="Standard Class"/>
    <s v="AH-10075"/>
    <s v="Adam Hart"/>
    <x v="1"/>
    <x v="0"/>
    <s v="New York City"/>
    <x v="15"/>
    <n v="10011"/>
    <x v="3"/>
    <s v="OFF-BI-10003650"/>
    <x v="1"/>
    <x v="8"/>
    <s v="GBC DocuBind 300 Electric Binding Machine"/>
    <n v="841.5680000000001"/>
    <n v="2"/>
    <n v="0.2"/>
    <x v="878"/>
    <x v="3"/>
    <x v="0"/>
  </r>
  <r>
    <n v="926"/>
    <s v="CA-2016-132962"/>
    <x v="103"/>
    <d v="2016-09-16T00:00:00"/>
    <s v="First Class"/>
    <s v="JM-15535"/>
    <s v="Jessica Myrick"/>
    <x v="0"/>
    <x v="0"/>
    <s v="Philadelphia"/>
    <x v="9"/>
    <n v="19143"/>
    <x v="3"/>
    <s v="OFF-PA-10003543"/>
    <x v="1"/>
    <x v="10"/>
    <s v="Xerox 1985"/>
    <n v="15.552000000000003"/>
    <n v="3"/>
    <n v="0.2"/>
    <x v="12"/>
    <x v="3"/>
    <x v="0"/>
  </r>
  <r>
    <n v="927"/>
    <s v="CA-2016-132962"/>
    <x v="103"/>
    <d v="2016-09-16T00:00:00"/>
    <s v="First Class"/>
    <s v="JM-15535"/>
    <s v="Jessica Myrick"/>
    <x v="0"/>
    <x v="0"/>
    <s v="Philadelphia"/>
    <x v="9"/>
    <n v="19143"/>
    <x v="3"/>
    <s v="TEC-AC-10004353"/>
    <x v="2"/>
    <x v="11"/>
    <s v="Hypercom P1300 Pinpad"/>
    <n v="252.00000000000003"/>
    <n v="5"/>
    <n v="0.2"/>
    <x v="879"/>
    <x v="3"/>
    <x v="0"/>
  </r>
  <r>
    <n v="928"/>
    <s v="CA-2017-115091"/>
    <x v="348"/>
    <d v="2017-10-09T00:00:00"/>
    <s v="Standard Class"/>
    <s v="JJ-15760"/>
    <s v="Joel Jenkins"/>
    <x v="2"/>
    <x v="0"/>
    <s v="Springfield"/>
    <x v="17"/>
    <n v="22153"/>
    <x v="0"/>
    <s v="OFF-AR-10000658"/>
    <x v="1"/>
    <x v="6"/>
    <s v="Newell 324"/>
    <n v="46.2"/>
    <n v="4"/>
    <n v="0"/>
    <x v="880"/>
    <x v="0"/>
    <x v="0"/>
  </r>
  <r>
    <n v="929"/>
    <s v="CA-2017-115091"/>
    <x v="348"/>
    <d v="2017-10-09T00:00:00"/>
    <s v="Standard Class"/>
    <s v="JJ-15760"/>
    <s v="Joel Jenkins"/>
    <x v="2"/>
    <x v="0"/>
    <s v="Springfield"/>
    <x v="17"/>
    <n v="22153"/>
    <x v="0"/>
    <s v="OFF-AP-10000696"/>
    <x v="1"/>
    <x v="9"/>
    <s v="Holmes Odor Grabber"/>
    <n v="28.84"/>
    <n v="2"/>
    <n v="0"/>
    <x v="881"/>
    <x v="0"/>
    <x v="0"/>
  </r>
  <r>
    <n v="930"/>
    <s v="CA-2019-144932"/>
    <x v="349"/>
    <d v="2019-04-17T00:00:00"/>
    <s v="First Class"/>
    <s v="AB-10165"/>
    <s v="Alan Barnes"/>
    <x v="0"/>
    <x v="0"/>
    <s v="Toledo"/>
    <x v="24"/>
    <n v="43615"/>
    <x v="3"/>
    <s v="OFF-AR-10003560"/>
    <x v="1"/>
    <x v="6"/>
    <s v="Zebra Zazzle Fluorescent Highlighters"/>
    <n v="14.592000000000002"/>
    <n v="3"/>
    <n v="0.2"/>
    <x v="882"/>
    <x v="3"/>
    <x v="0"/>
  </r>
  <r>
    <n v="931"/>
    <s v="CA-2019-144932"/>
    <x v="349"/>
    <d v="2019-04-17T00:00:00"/>
    <s v="First Class"/>
    <s v="AB-10165"/>
    <s v="Alan Barnes"/>
    <x v="0"/>
    <x v="0"/>
    <s v="Toledo"/>
    <x v="24"/>
    <n v="43615"/>
    <x v="3"/>
    <s v="OFF-AR-10001468"/>
    <x v="1"/>
    <x v="6"/>
    <s v="Sanford Prismacolor Professional Thick Lead Art Pencils, 36-Color Set"/>
    <n v="89.855999999999995"/>
    <n v="3"/>
    <n v="0.2"/>
    <x v="883"/>
    <x v="3"/>
    <x v="0"/>
  </r>
  <r>
    <n v="932"/>
    <s v="CA-2019-144932"/>
    <x v="349"/>
    <d v="2019-04-17T00:00:00"/>
    <s v="First Class"/>
    <s v="AB-10165"/>
    <s v="Alan Barnes"/>
    <x v="0"/>
    <x v="0"/>
    <s v="Toledo"/>
    <x v="24"/>
    <n v="43615"/>
    <x v="3"/>
    <s v="OFF-PA-10004971"/>
    <x v="1"/>
    <x v="10"/>
    <s v="Xerox 196"/>
    <n v="13.872000000000002"/>
    <n v="3"/>
    <n v="0.2"/>
    <x v="884"/>
    <x v="3"/>
    <x v="0"/>
  </r>
  <r>
    <n v="933"/>
    <s v="CA-2019-114216"/>
    <x v="264"/>
    <d v="2019-09-06T00:00:00"/>
    <s v="Standard Class"/>
    <s v="RK-19300"/>
    <s v="Ralph Kennedy"/>
    <x v="0"/>
    <x v="0"/>
    <s v="Philadelphia"/>
    <x v="9"/>
    <n v="19140"/>
    <x v="3"/>
    <s v="OFF-PA-10002195"/>
    <x v="1"/>
    <x v="10"/>
    <s v="RSVP Cards &amp; Envelopes, Blank White, 8-1/2&quot; X 11&quot;, 24 Cards/25 Envelopes/Set"/>
    <n v="12.192"/>
    <n v="3"/>
    <n v="0.2"/>
    <x v="885"/>
    <x v="3"/>
    <x v="0"/>
  </r>
  <r>
    <n v="934"/>
    <s v="CA-2018-140081"/>
    <x v="23"/>
    <d v="2018-06-24T00:00:00"/>
    <s v="Standard Class"/>
    <s v="CG-12040"/>
    <s v="Catherine Glotzbach"/>
    <x v="2"/>
    <x v="0"/>
    <s v="Philadelphia"/>
    <x v="9"/>
    <n v="19120"/>
    <x v="3"/>
    <s v="OFF-PA-10001745"/>
    <x v="1"/>
    <x v="10"/>
    <s v="Wirebound Message Books, 2 7/8&quot; x 5&quot;, 3 Forms per Page"/>
    <n v="45.056000000000004"/>
    <n v="8"/>
    <n v="0.2"/>
    <x v="886"/>
    <x v="3"/>
    <x v="0"/>
  </r>
  <r>
    <n v="935"/>
    <s v="CA-2018-140081"/>
    <x v="23"/>
    <d v="2018-06-24T00:00:00"/>
    <s v="Standard Class"/>
    <s v="CG-12040"/>
    <s v="Catherine Glotzbach"/>
    <x v="2"/>
    <x v="0"/>
    <s v="Philadelphia"/>
    <x v="9"/>
    <n v="19120"/>
    <x v="3"/>
    <s v="OFF-BI-10004826"/>
    <x v="1"/>
    <x v="8"/>
    <s v="JM Magazine Binder"/>
    <n v="29.718000000000007"/>
    <n v="6"/>
    <n v="0.7"/>
    <x v="887"/>
    <x v="3"/>
    <x v="0"/>
  </r>
  <r>
    <n v="936"/>
    <s v="CA-2018-140081"/>
    <x v="23"/>
    <d v="2018-06-24T00:00:00"/>
    <s v="Standard Class"/>
    <s v="CG-12040"/>
    <s v="Catherine Glotzbach"/>
    <x v="2"/>
    <x v="0"/>
    <s v="Philadelphia"/>
    <x v="9"/>
    <n v="19120"/>
    <x v="3"/>
    <s v="OFF-PA-10001870"/>
    <x v="1"/>
    <x v="10"/>
    <s v="Xerox 202"/>
    <n v="15.552000000000003"/>
    <n v="3"/>
    <n v="0.2"/>
    <x v="12"/>
    <x v="3"/>
    <x v="0"/>
  </r>
  <r>
    <n v="937"/>
    <s v="CA-2018-140081"/>
    <x v="23"/>
    <d v="2018-06-24T00:00:00"/>
    <s v="Standard Class"/>
    <s v="CG-12040"/>
    <s v="Catherine Glotzbach"/>
    <x v="2"/>
    <x v="0"/>
    <s v="Philadelphia"/>
    <x v="9"/>
    <n v="19120"/>
    <x v="3"/>
    <s v="OFF-AP-10001058"/>
    <x v="1"/>
    <x v="9"/>
    <s v="Sanyo 2.5 Cubic Foot Mid-Size Office Refrigerators"/>
    <n v="447.69600000000003"/>
    <n v="2"/>
    <n v="0.2"/>
    <x v="888"/>
    <x v="3"/>
    <x v="0"/>
  </r>
  <r>
    <n v="938"/>
    <s v="US-2019-111745"/>
    <x v="60"/>
    <d v="2019-11-06T00:00:00"/>
    <s v="First Class"/>
    <s v="RA-19885"/>
    <s v="Ruben Ausman"/>
    <x v="1"/>
    <x v="0"/>
    <s v="Farmington"/>
    <x v="27"/>
    <n v="87401"/>
    <x v="1"/>
    <s v="TEC-AC-10003911"/>
    <x v="2"/>
    <x v="11"/>
    <s v="NETGEAR AC1750 Dual Band Gigabit Smart WiFi Router"/>
    <n v="159.99"/>
    <n v="1"/>
    <n v="0"/>
    <x v="889"/>
    <x v="1"/>
    <x v="0"/>
  </r>
  <r>
    <n v="939"/>
    <s v="CA-2017-148250"/>
    <x v="350"/>
    <d v="2017-12-17T00:00:00"/>
    <s v="Standard Class"/>
    <s v="RP-19270"/>
    <s v="Rachel Payne"/>
    <x v="1"/>
    <x v="0"/>
    <s v="Riverside"/>
    <x v="1"/>
    <n v="92503"/>
    <x v="1"/>
    <s v="OFF-PA-10000289"/>
    <x v="1"/>
    <x v="10"/>
    <s v="Xerox 213"/>
    <n v="12.96"/>
    <n v="2"/>
    <n v="0"/>
    <x v="91"/>
    <x v="1"/>
    <x v="0"/>
  </r>
  <r>
    <n v="940"/>
    <s v="CA-2017-148250"/>
    <x v="350"/>
    <d v="2017-12-17T00:00:00"/>
    <s v="Standard Class"/>
    <s v="RP-19270"/>
    <s v="Rachel Payne"/>
    <x v="1"/>
    <x v="0"/>
    <s v="Riverside"/>
    <x v="1"/>
    <n v="92503"/>
    <x v="1"/>
    <s v="OFF-AP-10003040"/>
    <x v="1"/>
    <x v="9"/>
    <s v="Fellowes 8 Outlet Superior Workstation Surge Protector w/o Phone/Fax/Modem Protection"/>
    <n v="134.47999999999999"/>
    <n v="4"/>
    <n v="0"/>
    <x v="890"/>
    <x v="1"/>
    <x v="0"/>
  </r>
  <r>
    <n v="941"/>
    <s v="CA-2018-105760"/>
    <x v="351"/>
    <d v="2018-06-20T00:00:00"/>
    <s v="First Class"/>
    <s v="KC-16255"/>
    <s v="Karen Carlisle"/>
    <x v="1"/>
    <x v="0"/>
    <s v="San Francisco"/>
    <x v="1"/>
    <n v="94110"/>
    <x v="1"/>
    <s v="OFF-PA-10000350"/>
    <x v="1"/>
    <x v="10"/>
    <s v="Message Book, Standard Line &quot;While You Were Out&quot;, 5 1/2&quot; X 4&quot;, 200 Sets/Book"/>
    <n v="17.12"/>
    <n v="2"/>
    <n v="0"/>
    <x v="891"/>
    <x v="1"/>
    <x v="0"/>
  </r>
  <r>
    <n v="942"/>
    <s v="CA-2018-142958"/>
    <x v="180"/>
    <d v="2018-12-20T00:00:00"/>
    <s v="Standard Class"/>
    <s v="RW-19630"/>
    <s v="Rob Williams"/>
    <x v="1"/>
    <x v="0"/>
    <s v="Torrance"/>
    <x v="1"/>
    <n v="90503"/>
    <x v="1"/>
    <s v="OFF-BI-10001759"/>
    <x v="1"/>
    <x v="8"/>
    <s v="Acco Pressboard Covers with Storage Hooks, 14 7/8&quot; x 11&quot;, Dark Blue"/>
    <n v="6.0960000000000001"/>
    <n v="2"/>
    <n v="0.2"/>
    <x v="892"/>
    <x v="1"/>
    <x v="0"/>
  </r>
  <r>
    <n v="943"/>
    <s v="CA-2018-142958"/>
    <x v="180"/>
    <d v="2018-12-20T00:00:00"/>
    <s v="Standard Class"/>
    <s v="RW-19630"/>
    <s v="Rob Williams"/>
    <x v="1"/>
    <x v="0"/>
    <s v="Torrance"/>
    <x v="1"/>
    <n v="90503"/>
    <x v="1"/>
    <s v="FUR-TA-10000577"/>
    <x v="0"/>
    <x v="3"/>
    <s v="Bretford CR4500 Series Slim Rectangular Table"/>
    <n v="1114.2719999999999"/>
    <n v="4"/>
    <n v="0.2"/>
    <x v="893"/>
    <x v="1"/>
    <x v="0"/>
  </r>
  <r>
    <n v="944"/>
    <s v="CA-2017-120880"/>
    <x v="352"/>
    <d v="2017-06-03T00:00:00"/>
    <s v="Standard Class"/>
    <s v="JL-15850"/>
    <s v="John Lucas"/>
    <x v="0"/>
    <x v="0"/>
    <s v="Seattle"/>
    <x v="4"/>
    <n v="98105"/>
    <x v="1"/>
    <s v="OFF-PA-10004101"/>
    <x v="1"/>
    <x v="10"/>
    <s v="Xerox 1894"/>
    <n v="32.400000000000006"/>
    <n v="5"/>
    <n v="0"/>
    <x v="56"/>
    <x v="1"/>
    <x v="0"/>
  </r>
  <r>
    <n v="945"/>
    <s v="CA-2017-120880"/>
    <x v="352"/>
    <d v="2017-06-03T00:00:00"/>
    <s v="Standard Class"/>
    <s v="JL-15850"/>
    <s v="John Lucas"/>
    <x v="0"/>
    <x v="0"/>
    <s v="Seattle"/>
    <x v="4"/>
    <n v="98105"/>
    <x v="1"/>
    <s v="OFF-ST-10001496"/>
    <x v="1"/>
    <x v="4"/>
    <s v="Standard Rollaway File with Lock"/>
    <n v="540.56999999999994"/>
    <n v="3"/>
    <n v="0"/>
    <x v="894"/>
    <x v="1"/>
    <x v="0"/>
  </r>
  <r>
    <n v="946"/>
    <s v="CA-2017-120880"/>
    <x v="352"/>
    <d v="2017-06-03T00:00:00"/>
    <s v="Standard Class"/>
    <s v="JL-15850"/>
    <s v="John Lucas"/>
    <x v="0"/>
    <x v="0"/>
    <s v="Seattle"/>
    <x v="4"/>
    <n v="98105"/>
    <x v="1"/>
    <s v="OFF-BI-10002931"/>
    <x v="1"/>
    <x v="8"/>
    <s v="Avery Trapezoid Extra Heavy Duty 4&quot; Binders"/>
    <n v="167.76"/>
    <n v="5"/>
    <n v="0.2"/>
    <x v="895"/>
    <x v="1"/>
    <x v="0"/>
  </r>
  <r>
    <n v="947"/>
    <s v="US-2017-140200"/>
    <x v="353"/>
    <d v="2017-07-28T00:00:00"/>
    <s v="First Class"/>
    <s v="CA-12775"/>
    <s v="Cynthia Arntzen"/>
    <x v="0"/>
    <x v="0"/>
    <s v="Mesa"/>
    <x v="16"/>
    <n v="85204"/>
    <x v="1"/>
    <s v="FUR-TA-10002356"/>
    <x v="0"/>
    <x v="3"/>
    <s v="Bevis Boat-Shaped Conference Table"/>
    <n v="393.16500000000002"/>
    <n v="3"/>
    <n v="0.5"/>
    <x v="896"/>
    <x v="1"/>
    <x v="0"/>
  </r>
  <r>
    <n v="948"/>
    <s v="US-2019-110576"/>
    <x v="354"/>
    <d v="2019-12-02T00:00:00"/>
    <s v="Standard Class"/>
    <s v="RB-19795"/>
    <s v="Ross Baird"/>
    <x v="2"/>
    <x v="0"/>
    <s v="Philadelphia"/>
    <x v="9"/>
    <n v="19120"/>
    <x v="3"/>
    <s v="FUR-FU-10003601"/>
    <x v="0"/>
    <x v="5"/>
    <s v="Deflect-o RollaMat Studded, Beveled Mat for Medium Pile Carpeting"/>
    <n v="516.48800000000006"/>
    <n v="7"/>
    <n v="0.2"/>
    <x v="897"/>
    <x v="3"/>
    <x v="0"/>
  </r>
  <r>
    <n v="949"/>
    <s v="US-2019-110576"/>
    <x v="354"/>
    <d v="2019-12-02T00:00:00"/>
    <s v="Standard Class"/>
    <s v="RB-19795"/>
    <s v="Ross Baird"/>
    <x v="2"/>
    <x v="0"/>
    <s v="Philadelphia"/>
    <x v="9"/>
    <n v="19120"/>
    <x v="3"/>
    <s v="FUR-FU-10000576"/>
    <x v="0"/>
    <x v="5"/>
    <s v="Luxo Professional Fluorescent Magnifier Lamp with Clamp-Mount Base"/>
    <n v="1007.2320000000001"/>
    <n v="6"/>
    <n v="0.2"/>
    <x v="898"/>
    <x v="3"/>
    <x v="0"/>
  </r>
  <r>
    <n v="950"/>
    <s v="US-2019-110576"/>
    <x v="354"/>
    <d v="2019-12-02T00:00:00"/>
    <s v="Standard Class"/>
    <s v="RB-19795"/>
    <s v="Ross Baird"/>
    <x v="2"/>
    <x v="0"/>
    <s v="Philadelphia"/>
    <x v="9"/>
    <n v="19120"/>
    <x v="3"/>
    <s v="FUR-TA-10004154"/>
    <x v="0"/>
    <x v="3"/>
    <s v="Riverside Furniture Oval Coffee Table, Oval End Table, End Table with Drawer"/>
    <n v="2065.3200000000002"/>
    <n v="12"/>
    <n v="0.4"/>
    <x v="899"/>
    <x v="3"/>
    <x v="0"/>
  </r>
  <r>
    <n v="951"/>
    <s v="US-2019-110576"/>
    <x v="354"/>
    <d v="2019-12-02T00:00:00"/>
    <s v="Standard Class"/>
    <s v="RB-19795"/>
    <s v="Ross Baird"/>
    <x v="2"/>
    <x v="0"/>
    <s v="Philadelphia"/>
    <x v="9"/>
    <n v="19120"/>
    <x v="3"/>
    <s v="OFF-PA-10000788"/>
    <x v="1"/>
    <x v="10"/>
    <s v="Xerox 210"/>
    <n v="15.552000000000003"/>
    <n v="3"/>
    <n v="0.2"/>
    <x v="12"/>
    <x v="3"/>
    <x v="0"/>
  </r>
  <r>
    <n v="952"/>
    <s v="US-2019-110576"/>
    <x v="354"/>
    <d v="2019-12-02T00:00:00"/>
    <s v="Standard Class"/>
    <s v="RB-19795"/>
    <s v="Ross Baird"/>
    <x v="2"/>
    <x v="0"/>
    <s v="Philadelphia"/>
    <x v="9"/>
    <n v="19120"/>
    <x v="3"/>
    <s v="OFF-PA-10002479"/>
    <x v="1"/>
    <x v="10"/>
    <s v="Xerox 4200 Series MultiUse Premium Copy Paper (20Lb. and 84 Bright)"/>
    <n v="25.344000000000001"/>
    <n v="6"/>
    <n v="0.2"/>
    <x v="900"/>
    <x v="3"/>
    <x v="0"/>
  </r>
  <r>
    <n v="953"/>
    <s v="CA-2019-131156"/>
    <x v="355"/>
    <d v="2019-04-07T00:00:00"/>
    <s v="Standard Class"/>
    <s v="KH-16360"/>
    <s v="Katherine Hughes"/>
    <x v="0"/>
    <x v="0"/>
    <s v="Philadelphia"/>
    <x v="9"/>
    <n v="19143"/>
    <x v="3"/>
    <s v="FUR-FU-10001940"/>
    <x v="0"/>
    <x v="5"/>
    <s v="Staple-based wall hangings"/>
    <n v="25.472000000000001"/>
    <n v="4"/>
    <n v="0.2"/>
    <x v="901"/>
    <x v="3"/>
    <x v="0"/>
  </r>
  <r>
    <n v="954"/>
    <s v="CA-2019-136539"/>
    <x v="116"/>
    <d v="2020-01-01T00:00:00"/>
    <s v="Standard Class"/>
    <s v="GH-14665"/>
    <s v="Greg Hansen"/>
    <x v="0"/>
    <x v="0"/>
    <s v="Round Rock"/>
    <x v="5"/>
    <n v="78664"/>
    <x v="2"/>
    <s v="OFF-AR-10001958"/>
    <x v="1"/>
    <x v="6"/>
    <s v="Stanley Bostitch Contemporary Electric Pencil Sharpeners"/>
    <n v="27.168000000000003"/>
    <n v="2"/>
    <n v="0.2"/>
    <x v="222"/>
    <x v="2"/>
    <x v="1"/>
  </r>
  <r>
    <n v="955"/>
    <s v="CA-2019-136539"/>
    <x v="116"/>
    <d v="2020-01-01T00:00:00"/>
    <s v="Standard Class"/>
    <s v="GH-14665"/>
    <s v="Greg Hansen"/>
    <x v="0"/>
    <x v="0"/>
    <s v="Round Rock"/>
    <x v="5"/>
    <n v="78664"/>
    <x v="2"/>
    <s v="FUR-BO-10004709"/>
    <x v="0"/>
    <x v="0"/>
    <s v="Bush Westfield Collection Bookcases, Medium Cherry Finish"/>
    <n v="78.852799999999988"/>
    <n v="2"/>
    <n v="0.32"/>
    <x v="902"/>
    <x v="2"/>
    <x v="1"/>
  </r>
  <r>
    <n v="956"/>
    <s v="CA-2019-119305"/>
    <x v="329"/>
    <d v="2019-12-04T00:00:00"/>
    <s v="Standard Class"/>
    <s v="SW-20275"/>
    <s v="Scott Williamson"/>
    <x v="0"/>
    <x v="0"/>
    <s v="Jackson"/>
    <x v="35"/>
    <n v="39212"/>
    <x v="0"/>
    <s v="OFF-ST-10000604"/>
    <x v="1"/>
    <x v="4"/>
    <s v="Home/Office Personal File Carts"/>
    <n v="173.79999999999998"/>
    <n v="5"/>
    <n v="0"/>
    <x v="903"/>
    <x v="0"/>
    <x v="0"/>
  </r>
  <r>
    <n v="957"/>
    <s v="CA-2019-102414"/>
    <x v="356"/>
    <d v="2019-05-18T00:00:00"/>
    <s v="Second Class"/>
    <s v="JA-15970"/>
    <s v="Joseph Airdo"/>
    <x v="0"/>
    <x v="0"/>
    <s v="Phoenix"/>
    <x v="16"/>
    <n v="85023"/>
    <x v="1"/>
    <s v="TEC-PH-10002923"/>
    <x v="2"/>
    <x v="7"/>
    <s v="Logitech B530 USB Headset - headset - Full size, Binaural"/>
    <n v="29.592000000000002"/>
    <n v="1"/>
    <n v="0.2"/>
    <x v="904"/>
    <x v="1"/>
    <x v="0"/>
  </r>
  <r>
    <n v="958"/>
    <s v="CA-2019-102414"/>
    <x v="356"/>
    <d v="2019-05-18T00:00:00"/>
    <s v="Second Class"/>
    <s v="JA-15970"/>
    <s v="Joseph Airdo"/>
    <x v="0"/>
    <x v="0"/>
    <s v="Phoenix"/>
    <x v="16"/>
    <n v="85023"/>
    <x v="1"/>
    <s v="OFF-BI-10004465"/>
    <x v="1"/>
    <x v="8"/>
    <s v="Avery Durable Slant Ring Binders"/>
    <n v="4.7520000000000007"/>
    <n v="2"/>
    <n v="0.7"/>
    <x v="905"/>
    <x v="1"/>
    <x v="0"/>
  </r>
  <r>
    <n v="959"/>
    <s v="CA-2019-102414"/>
    <x v="356"/>
    <d v="2019-05-18T00:00:00"/>
    <s v="Second Class"/>
    <s v="JA-15970"/>
    <s v="Joseph Airdo"/>
    <x v="0"/>
    <x v="0"/>
    <s v="Phoenix"/>
    <x v="16"/>
    <n v="85023"/>
    <x v="1"/>
    <s v="OFF-PA-10002333"/>
    <x v="1"/>
    <x v="10"/>
    <s v="Universal Ultra Bright White Copier/Laser Paper, 8 1/2&quot; x 11&quot;, Ream"/>
    <n v="15.552000000000003"/>
    <n v="3"/>
    <n v="0.2"/>
    <x v="906"/>
    <x v="1"/>
    <x v="0"/>
  </r>
  <r>
    <n v="960"/>
    <s v="CA-2017-112571"/>
    <x v="357"/>
    <d v="2017-09-22T00:00:00"/>
    <s v="Same Day"/>
    <s v="DL-12925"/>
    <s v="Daniel Lacy"/>
    <x v="0"/>
    <x v="0"/>
    <s v="Oceanside"/>
    <x v="1"/>
    <n v="92054"/>
    <x v="1"/>
    <s v="FUR-FU-10004188"/>
    <x v="0"/>
    <x v="5"/>
    <s v="Luxo Professional Combination Clamp-On Lamps"/>
    <n v="204.6"/>
    <n v="2"/>
    <n v="0"/>
    <x v="907"/>
    <x v="1"/>
    <x v="0"/>
  </r>
  <r>
    <n v="961"/>
    <s v="CA-2019-152142"/>
    <x v="237"/>
    <d v="2019-11-19T00:00:00"/>
    <s v="Standard Class"/>
    <s v="LW-16990"/>
    <s v="Lindsay Williams"/>
    <x v="1"/>
    <x v="0"/>
    <s v="San Francisco"/>
    <x v="1"/>
    <n v="94110"/>
    <x v="1"/>
    <s v="FUR-CH-10002965"/>
    <x v="0"/>
    <x v="1"/>
    <s v="Global Leather Highback Executive Chair with Pneumatic Height Adjustment, Black"/>
    <n v="321.56799999999998"/>
    <n v="2"/>
    <n v="0.2"/>
    <x v="246"/>
    <x v="1"/>
    <x v="0"/>
  </r>
  <r>
    <n v="962"/>
    <s v="CA-2017-160059"/>
    <x v="154"/>
    <d v="2017-12-01T00:00:00"/>
    <s v="Standard Class"/>
    <s v="TB-21190"/>
    <s v="Thomas Brumley"/>
    <x v="2"/>
    <x v="0"/>
    <s v="Fayetteville"/>
    <x v="36"/>
    <n v="72701"/>
    <x v="0"/>
    <s v="OFF-BI-10000145"/>
    <x v="1"/>
    <x v="8"/>
    <s v="Zipper Ring Binder Pockets"/>
    <n v="6.24"/>
    <n v="2"/>
    <n v="0"/>
    <x v="908"/>
    <x v="0"/>
    <x v="0"/>
  </r>
  <r>
    <n v="963"/>
    <s v="CA-2018-120859"/>
    <x v="142"/>
    <d v="2018-09-04T00:00:00"/>
    <s v="First Class"/>
    <s v="CV-12805"/>
    <s v="Cynthia Voltz"/>
    <x v="1"/>
    <x v="0"/>
    <s v="San Francisco"/>
    <x v="1"/>
    <n v="94110"/>
    <x v="1"/>
    <s v="OFF-EN-10001335"/>
    <x v="1"/>
    <x v="12"/>
    <s v="White Business Envelopes with Contemporary Seam, Recycled White Business Envelopes"/>
    <n v="21.88"/>
    <n v="2"/>
    <n v="0"/>
    <x v="909"/>
    <x v="1"/>
    <x v="0"/>
  </r>
  <r>
    <n v="964"/>
    <s v="CA-2016-127488"/>
    <x v="358"/>
    <d v="2016-09-24T00:00:00"/>
    <s v="Second Class"/>
    <s v="MS-17365"/>
    <s v="Maribeth Schnelling"/>
    <x v="0"/>
    <x v="0"/>
    <s v="Boca Raton"/>
    <x v="2"/>
    <n v="33433"/>
    <x v="0"/>
    <s v="OFF-LA-10001613"/>
    <x v="1"/>
    <x v="2"/>
    <s v="Avery File Folder Labels"/>
    <n v="4.6079999999999997"/>
    <n v="2"/>
    <n v="0.2"/>
    <x v="910"/>
    <x v="0"/>
    <x v="0"/>
  </r>
  <r>
    <n v="965"/>
    <s v="CA-2019-135279"/>
    <x v="359"/>
    <d v="2019-04-11T00:00:00"/>
    <s v="First Class"/>
    <s v="BS-11800"/>
    <s v="Bryan Spruell"/>
    <x v="2"/>
    <x v="0"/>
    <s v="New York City"/>
    <x v="15"/>
    <n v="10011"/>
    <x v="3"/>
    <s v="OFF-LA-10004055"/>
    <x v="1"/>
    <x v="2"/>
    <s v="Color-Coded Legal Exhibit Labels"/>
    <n v="9.82"/>
    <n v="2"/>
    <n v="0"/>
    <x v="787"/>
    <x v="3"/>
    <x v="0"/>
  </r>
  <r>
    <n v="966"/>
    <s v="CA-2019-135279"/>
    <x v="359"/>
    <d v="2019-04-11T00:00:00"/>
    <s v="First Class"/>
    <s v="BS-11800"/>
    <s v="Bryan Spruell"/>
    <x v="2"/>
    <x v="0"/>
    <s v="New York City"/>
    <x v="15"/>
    <n v="10011"/>
    <x v="3"/>
    <s v="OFF-AR-10004344"/>
    <x v="1"/>
    <x v="6"/>
    <s v="Bulldog Vacuum Base Pencil Sharpener"/>
    <n v="35.97"/>
    <n v="3"/>
    <n v="0"/>
    <x v="911"/>
    <x v="3"/>
    <x v="0"/>
  </r>
  <r>
    <n v="967"/>
    <s v="CA-2019-135279"/>
    <x v="359"/>
    <d v="2019-04-11T00:00:00"/>
    <s v="First Class"/>
    <s v="BS-11800"/>
    <s v="Bryan Spruell"/>
    <x v="2"/>
    <x v="0"/>
    <s v="New York City"/>
    <x v="15"/>
    <n v="10011"/>
    <x v="3"/>
    <s v="OFF-PA-10004621"/>
    <x v="1"/>
    <x v="10"/>
    <s v="Xerox 212"/>
    <n v="12.96"/>
    <n v="2"/>
    <n v="0"/>
    <x v="91"/>
    <x v="3"/>
    <x v="0"/>
  </r>
  <r>
    <n v="968"/>
    <s v="CA-2019-135279"/>
    <x v="359"/>
    <d v="2019-04-11T00:00:00"/>
    <s v="First Class"/>
    <s v="BS-11800"/>
    <s v="Bryan Spruell"/>
    <x v="2"/>
    <x v="0"/>
    <s v="New York City"/>
    <x v="15"/>
    <n v="10011"/>
    <x v="3"/>
    <s v="OFF-PA-10001281"/>
    <x v="1"/>
    <x v="10"/>
    <s v="Computer Printout Paper with Letter-Trim Fine Perforations"/>
    <n v="191.6"/>
    <n v="4"/>
    <n v="0"/>
    <x v="912"/>
    <x v="3"/>
    <x v="0"/>
  </r>
  <r>
    <n v="969"/>
    <s v="CA-2019-135279"/>
    <x v="359"/>
    <d v="2019-04-11T00:00:00"/>
    <s v="First Class"/>
    <s v="BS-11800"/>
    <s v="Bryan Spruell"/>
    <x v="2"/>
    <x v="0"/>
    <s v="New York City"/>
    <x v="15"/>
    <n v="10011"/>
    <x v="3"/>
    <s v="OFF-LA-10001613"/>
    <x v="1"/>
    <x v="2"/>
    <s v="Avery File Folder Labels"/>
    <n v="8.64"/>
    <n v="3"/>
    <n v="0"/>
    <x v="913"/>
    <x v="3"/>
    <x v="0"/>
  </r>
  <r>
    <n v="970"/>
    <s v="CA-2019-135279"/>
    <x v="359"/>
    <d v="2019-04-11T00:00:00"/>
    <s v="First Class"/>
    <s v="BS-11800"/>
    <s v="Bryan Spruell"/>
    <x v="2"/>
    <x v="0"/>
    <s v="New York City"/>
    <x v="15"/>
    <n v="10011"/>
    <x v="3"/>
    <s v="OFF-ST-10001097"/>
    <x v="1"/>
    <x v="4"/>
    <s v="Office Impressions Heavy Duty Welded Shelving &amp; Multimedia Storage Drawers"/>
    <n v="501.81000000000006"/>
    <n v="3"/>
    <n v="0"/>
    <x v="232"/>
    <x v="3"/>
    <x v="0"/>
  </r>
  <r>
    <n v="971"/>
    <s v="CA-2016-115791"/>
    <x v="360"/>
    <d v="2016-01-18T00:00:00"/>
    <s v="Second Class"/>
    <s v="DL-13315"/>
    <s v="Delfina Latchford"/>
    <x v="0"/>
    <x v="0"/>
    <s v="Philadelphia"/>
    <x v="9"/>
    <n v="19134"/>
    <x v="3"/>
    <s v="FUR-FU-10001095"/>
    <x v="0"/>
    <x v="5"/>
    <s v="DAX Black Cherry Wood-Tone Poster Frame"/>
    <n v="127.10400000000001"/>
    <n v="6"/>
    <n v="0.2"/>
    <x v="914"/>
    <x v="3"/>
    <x v="0"/>
  </r>
  <r>
    <n v="972"/>
    <s v="CA-2016-115791"/>
    <x v="360"/>
    <d v="2016-01-18T00:00:00"/>
    <s v="Second Class"/>
    <s v="DL-13315"/>
    <s v="Delfina Latchford"/>
    <x v="0"/>
    <x v="0"/>
    <s v="Philadelphia"/>
    <x v="9"/>
    <n v="19134"/>
    <x v="3"/>
    <s v="TEC-PH-10004614"/>
    <x v="2"/>
    <x v="7"/>
    <s v="AT&amp;T 841000 Phone"/>
    <n v="124.19999999999999"/>
    <n v="3"/>
    <n v="0.4"/>
    <x v="915"/>
    <x v="3"/>
    <x v="0"/>
  </r>
  <r>
    <n v="973"/>
    <s v="CA-2016-115791"/>
    <x v="360"/>
    <d v="2016-01-18T00:00:00"/>
    <s v="Second Class"/>
    <s v="DL-13315"/>
    <s v="Delfina Latchford"/>
    <x v="0"/>
    <x v="0"/>
    <s v="Philadelphia"/>
    <x v="9"/>
    <n v="19134"/>
    <x v="3"/>
    <s v="OFF-BI-10001575"/>
    <x v="1"/>
    <x v="8"/>
    <s v="GBC Linen Binding Covers"/>
    <n v="18.588000000000005"/>
    <n v="2"/>
    <n v="0.7"/>
    <x v="674"/>
    <x v="3"/>
    <x v="0"/>
  </r>
  <r>
    <n v="974"/>
    <s v="CA-2016-115791"/>
    <x v="360"/>
    <d v="2016-01-18T00:00:00"/>
    <s v="Second Class"/>
    <s v="DL-13315"/>
    <s v="Delfina Latchford"/>
    <x v="0"/>
    <x v="0"/>
    <s v="Philadelphia"/>
    <x v="9"/>
    <n v="19134"/>
    <x v="3"/>
    <s v="OFF-LA-10001074"/>
    <x v="1"/>
    <x v="2"/>
    <s v="Round Specialty Laser Printer Labels"/>
    <n v="30.072000000000003"/>
    <n v="3"/>
    <n v="0.2"/>
    <x v="916"/>
    <x v="3"/>
    <x v="0"/>
  </r>
  <r>
    <n v="975"/>
    <s v="US-2019-103247"/>
    <x v="361"/>
    <d v="2019-10-08T00:00:00"/>
    <s v="Second Class"/>
    <s v="PO-19195"/>
    <s v="Phillina Ober"/>
    <x v="2"/>
    <x v="0"/>
    <s v="New York City"/>
    <x v="15"/>
    <n v="10011"/>
    <x v="3"/>
    <s v="TEC-PH-10003555"/>
    <x v="2"/>
    <x v="7"/>
    <s v="Motorola HK250 Universal Bluetooth Headset"/>
    <n v="160.92999999999998"/>
    <n v="7"/>
    <n v="0"/>
    <x v="917"/>
    <x v="3"/>
    <x v="1"/>
  </r>
  <r>
    <n v="976"/>
    <s v="US-2019-103247"/>
    <x v="361"/>
    <d v="2019-10-08T00:00:00"/>
    <s v="Second Class"/>
    <s v="PO-19195"/>
    <s v="Phillina Ober"/>
    <x v="2"/>
    <x v="0"/>
    <s v="New York City"/>
    <x v="15"/>
    <n v="10011"/>
    <x v="3"/>
    <s v="OFF-BI-10004492"/>
    <x v="1"/>
    <x v="8"/>
    <s v="Tuf-Vin Binders"/>
    <n v="75.792000000000002"/>
    <n v="3"/>
    <n v="0.2"/>
    <x v="385"/>
    <x v="3"/>
    <x v="1"/>
  </r>
  <r>
    <n v="977"/>
    <s v="US-2019-100209"/>
    <x v="362"/>
    <d v="2019-07-15T00:00:00"/>
    <s v="Standard Class"/>
    <s v="TD-20995"/>
    <s v="Tamara Dahlen"/>
    <x v="0"/>
    <x v="0"/>
    <s v="Portland"/>
    <x v="21"/>
    <n v="97206"/>
    <x v="1"/>
    <s v="OFF-BI-10002012"/>
    <x v="1"/>
    <x v="8"/>
    <s v="Wilson Jones Easy Flow II Sheet Lifters"/>
    <n v="1.0800000000000003"/>
    <n v="2"/>
    <n v="0.7"/>
    <x v="918"/>
    <x v="1"/>
    <x v="0"/>
  </r>
  <r>
    <n v="978"/>
    <s v="CA-2019-159366"/>
    <x v="363"/>
    <d v="2019-01-10T00:00:00"/>
    <s v="First Class"/>
    <s v="BW-11110"/>
    <s v="Bart Watters"/>
    <x v="1"/>
    <x v="0"/>
    <s v="Detroit"/>
    <x v="12"/>
    <n v="48205"/>
    <x v="2"/>
    <s v="TEC-MA-10000822"/>
    <x v="2"/>
    <x v="15"/>
    <s v="Lexmark MX611dhe Monochrome Laser Printer"/>
    <n v="3059.982"/>
    <n v="2"/>
    <n v="0.1"/>
    <x v="919"/>
    <x v="2"/>
    <x v="0"/>
  </r>
  <r>
    <n v="979"/>
    <s v="CA-2018-145499"/>
    <x v="198"/>
    <d v="2018-05-31T00:00:00"/>
    <s v="First Class"/>
    <s v="RW-19690"/>
    <s v="Robert Waldorf"/>
    <x v="0"/>
    <x v="0"/>
    <s v="Wilmington"/>
    <x v="3"/>
    <n v="28403"/>
    <x v="0"/>
    <s v="OFF-BI-10000848"/>
    <x v="1"/>
    <x v="8"/>
    <s v="Angle-D Ring Binders"/>
    <n v="3.2820000000000005"/>
    <n v="2"/>
    <n v="0.7"/>
    <x v="586"/>
    <x v="0"/>
    <x v="0"/>
  </r>
  <r>
    <n v="980"/>
    <s v="CA-2017-157035"/>
    <x v="364"/>
    <d v="2017-12-12T00:00:00"/>
    <s v="First Class"/>
    <s v="KB-16600"/>
    <s v="Ken Brennan"/>
    <x v="1"/>
    <x v="0"/>
    <s v="Columbus"/>
    <x v="14"/>
    <n v="47201"/>
    <x v="2"/>
    <s v="OFF-PA-10004156"/>
    <x v="1"/>
    <x v="10"/>
    <s v="Xerox 188"/>
    <n v="34.019999999999996"/>
    <n v="3"/>
    <n v="0"/>
    <x v="920"/>
    <x v="2"/>
    <x v="0"/>
  </r>
  <r>
    <n v="981"/>
    <s v="CA-2018-144939"/>
    <x v="339"/>
    <d v="2018-10-08T00:00:00"/>
    <s v="Standard Class"/>
    <s v="EB-13870"/>
    <s v="Emily Burns"/>
    <x v="0"/>
    <x v="0"/>
    <s v="New York City"/>
    <x v="15"/>
    <n v="10035"/>
    <x v="3"/>
    <s v="FUR-CH-10003199"/>
    <x v="0"/>
    <x v="1"/>
    <s v="Office Star - Contemporary Task Swivel Chair"/>
    <n v="599.29200000000003"/>
    <n v="6"/>
    <n v="0.1"/>
    <x v="921"/>
    <x v="3"/>
    <x v="0"/>
  </r>
  <r>
    <n v="982"/>
    <s v="CA-2016-163419"/>
    <x v="7"/>
    <d v="2016-11-14T00:00:00"/>
    <s v="Second Class"/>
    <s v="TZ-21580"/>
    <s v="Tracy Zic"/>
    <x v="0"/>
    <x v="0"/>
    <s v="Louisville"/>
    <x v="22"/>
    <n v="80027"/>
    <x v="1"/>
    <s v="OFF-AR-10000034"/>
    <x v="1"/>
    <x v="6"/>
    <s v="BIC Brite Liner Grip Highlighters, Assorted, 5/Pack"/>
    <n v="3.3920000000000003"/>
    <n v="1"/>
    <n v="0.2"/>
    <x v="922"/>
    <x v="1"/>
    <x v="0"/>
  </r>
  <r>
    <n v="983"/>
    <s v="CA-2016-163419"/>
    <x v="7"/>
    <d v="2016-11-14T00:00:00"/>
    <s v="Second Class"/>
    <s v="TZ-21580"/>
    <s v="Tracy Zic"/>
    <x v="0"/>
    <x v="0"/>
    <s v="Louisville"/>
    <x v="22"/>
    <n v="80027"/>
    <x v="1"/>
    <s v="TEC-PH-10000560"/>
    <x v="2"/>
    <x v="7"/>
    <s v="Samsung Galaxy S III - 16GB - pebble blue (T-Mobile)"/>
    <n v="559.98400000000004"/>
    <n v="2"/>
    <n v="0.2"/>
    <x v="923"/>
    <x v="1"/>
    <x v="0"/>
  </r>
  <r>
    <n v="984"/>
    <s v="CA-2016-163419"/>
    <x v="7"/>
    <d v="2016-11-14T00:00:00"/>
    <s v="Second Class"/>
    <s v="TZ-21580"/>
    <s v="Tracy Zic"/>
    <x v="0"/>
    <x v="0"/>
    <s v="Louisville"/>
    <x v="22"/>
    <n v="80027"/>
    <x v="1"/>
    <s v="FUR-CH-10000665"/>
    <x v="0"/>
    <x v="1"/>
    <s v="Global Airflow Leather Mesh Back Chair, Black"/>
    <n v="603.91999999999996"/>
    <n v="5"/>
    <n v="0.2"/>
    <x v="924"/>
    <x v="1"/>
    <x v="0"/>
  </r>
  <r>
    <n v="985"/>
    <s v="CA-2019-100314"/>
    <x v="365"/>
    <d v="2019-10-05T00:00:00"/>
    <s v="Standard Class"/>
    <s v="AS-10630"/>
    <s v="Ann Steele"/>
    <x v="2"/>
    <x v="0"/>
    <s v="Pasadena"/>
    <x v="5"/>
    <n v="77506"/>
    <x v="2"/>
    <s v="OFF-LA-10001569"/>
    <x v="1"/>
    <x v="2"/>
    <s v="Avery 499"/>
    <n v="7.9680000000000009"/>
    <n v="2"/>
    <n v="0.2"/>
    <x v="925"/>
    <x v="2"/>
    <x v="0"/>
  </r>
  <r>
    <n v="986"/>
    <s v="CA-2019-100314"/>
    <x v="365"/>
    <d v="2019-10-05T00:00:00"/>
    <s v="Standard Class"/>
    <s v="AS-10630"/>
    <s v="Ann Steele"/>
    <x v="2"/>
    <x v="0"/>
    <s v="Pasadena"/>
    <x v="5"/>
    <n v="77506"/>
    <x v="2"/>
    <s v="OFF-EN-10000461"/>
    <x v="1"/>
    <x v="12"/>
    <s v="#10- 4 1/8&quot; x 9 1/2&quot; Recycled Envelopes"/>
    <n v="27.968000000000004"/>
    <n v="4"/>
    <n v="0.2"/>
    <x v="926"/>
    <x v="2"/>
    <x v="0"/>
  </r>
  <r>
    <n v="987"/>
    <s v="CA-2019-100314"/>
    <x v="365"/>
    <d v="2019-10-05T00:00:00"/>
    <s v="Standard Class"/>
    <s v="AS-10630"/>
    <s v="Ann Steele"/>
    <x v="2"/>
    <x v="0"/>
    <s v="Pasadena"/>
    <x v="5"/>
    <n v="77506"/>
    <x v="2"/>
    <s v="TEC-MA-10003066"/>
    <x v="2"/>
    <x v="15"/>
    <s v="Wasp CCD Handheld Bar Code Reader"/>
    <n v="336.51"/>
    <n v="3"/>
    <n v="0.4"/>
    <x v="927"/>
    <x v="2"/>
    <x v="0"/>
  </r>
  <r>
    <n v="988"/>
    <s v="CA-2017-146829"/>
    <x v="366"/>
    <d v="2017-03-10T00:00:00"/>
    <s v="Same Day"/>
    <s v="TS-21340"/>
    <s v="Toby Swindell"/>
    <x v="0"/>
    <x v="0"/>
    <s v="Houston"/>
    <x v="5"/>
    <n v="77041"/>
    <x v="2"/>
    <s v="OFF-BI-10004022"/>
    <x v="1"/>
    <x v="8"/>
    <s v="Acco Suede Grain Vinyl Round Ring Binder"/>
    <n v="1.1119999999999997"/>
    <n v="2"/>
    <n v="0.8"/>
    <x v="928"/>
    <x v="2"/>
    <x v="0"/>
  </r>
  <r>
    <n v="989"/>
    <s v="CA-2019-167899"/>
    <x v="367"/>
    <d v="2019-05-26T00:00:00"/>
    <s v="Standard Class"/>
    <s v="JG-15805"/>
    <s v="John Grady"/>
    <x v="1"/>
    <x v="0"/>
    <s v="Auburn"/>
    <x v="15"/>
    <n v="13021"/>
    <x v="3"/>
    <s v="FUR-FU-10004071"/>
    <x v="0"/>
    <x v="5"/>
    <s v="Luxo Professional Magnifying Clamp-On Fluorescent Lamps"/>
    <n v="520.05000000000007"/>
    <n v="5"/>
    <n v="0"/>
    <x v="929"/>
    <x v="3"/>
    <x v="0"/>
  </r>
  <r>
    <n v="990"/>
    <s v="CA-2019-167899"/>
    <x v="367"/>
    <d v="2019-05-26T00:00:00"/>
    <s v="Standard Class"/>
    <s v="JG-15805"/>
    <s v="John Grady"/>
    <x v="1"/>
    <x v="0"/>
    <s v="Auburn"/>
    <x v="15"/>
    <n v="13021"/>
    <x v="3"/>
    <s v="OFF-AR-10001988"/>
    <x v="1"/>
    <x v="6"/>
    <s v="Bulldog Table or Wall-Mount Pencil Sharpener"/>
    <n v="17.97"/>
    <n v="3"/>
    <n v="0"/>
    <x v="930"/>
    <x v="3"/>
    <x v="0"/>
  </r>
  <r>
    <n v="991"/>
    <s v="CA-2017-153549"/>
    <x v="368"/>
    <d v="2017-03-31T00:00:00"/>
    <s v="Second Class"/>
    <s v="SL-20155"/>
    <s v="Sara Luxemburg"/>
    <x v="2"/>
    <x v="0"/>
    <s v="Jacksonville"/>
    <x v="2"/>
    <n v="32216"/>
    <x v="0"/>
    <s v="FUR-CH-10004086"/>
    <x v="0"/>
    <x v="1"/>
    <s v="Hon 4070 Series Pagoda Armless Upholstered Stacking Chairs"/>
    <n v="1166.92"/>
    <n v="5"/>
    <n v="0.2"/>
    <x v="931"/>
    <x v="0"/>
    <x v="0"/>
  </r>
  <r>
    <n v="992"/>
    <s v="CA-2018-110023"/>
    <x v="369"/>
    <d v="2018-09-11T00:00:00"/>
    <s v="First Class"/>
    <s v="TS-21610"/>
    <s v="Troy Staebel"/>
    <x v="0"/>
    <x v="0"/>
    <s v="New York City"/>
    <x v="15"/>
    <n v="10024"/>
    <x v="3"/>
    <s v="OFF-BI-10001036"/>
    <x v="1"/>
    <x v="8"/>
    <s v="Cardinal EasyOpen D-Ring Binders"/>
    <n v="14.624000000000002"/>
    <n v="2"/>
    <n v="0.2"/>
    <x v="932"/>
    <x v="3"/>
    <x v="0"/>
  </r>
  <r>
    <n v="993"/>
    <s v="CA-2018-105585"/>
    <x v="370"/>
    <d v="2018-08-27T00:00:00"/>
    <s v="First Class"/>
    <s v="RF-19735"/>
    <s v="Roland Fjeld"/>
    <x v="0"/>
    <x v="0"/>
    <s v="San Jose"/>
    <x v="1"/>
    <n v="95123"/>
    <x v="1"/>
    <s v="OFF-FA-10002983"/>
    <x v="1"/>
    <x v="13"/>
    <s v="Advantus SlideClip Paper Clips"/>
    <n v="10.23"/>
    <n v="3"/>
    <n v="0"/>
    <x v="933"/>
    <x v="1"/>
    <x v="1"/>
  </r>
  <r>
    <n v="994"/>
    <s v="CA-2018-105585"/>
    <x v="370"/>
    <d v="2018-08-27T00:00:00"/>
    <s v="First Class"/>
    <s v="RF-19735"/>
    <s v="Roland Fjeld"/>
    <x v="0"/>
    <x v="0"/>
    <s v="San Jose"/>
    <x v="1"/>
    <n v="95123"/>
    <x v="1"/>
    <s v="OFF-PA-10003625"/>
    <x v="1"/>
    <x v="10"/>
    <s v="Xerox 1979"/>
    <n v="154.9"/>
    <n v="5"/>
    <n v="0"/>
    <x v="934"/>
    <x v="1"/>
    <x v="1"/>
  </r>
  <r>
    <n v="995"/>
    <s v="CA-2016-117639"/>
    <x v="371"/>
    <d v="2016-05-25T00:00:00"/>
    <s v="Standard Class"/>
    <s v="MW-18235"/>
    <s v="Mitch Willingham"/>
    <x v="1"/>
    <x v="0"/>
    <s v="Virginia Beach"/>
    <x v="17"/>
    <n v="23464"/>
    <x v="0"/>
    <s v="OFF-BI-10003925"/>
    <x v="1"/>
    <x v="8"/>
    <s v="Fellowes PB300 Plastic Comb Binding Machine"/>
    <n v="2715.9300000000003"/>
    <n v="7"/>
    <n v="0"/>
    <x v="935"/>
    <x v="0"/>
    <x v="0"/>
  </r>
  <r>
    <n v="996"/>
    <s v="CA-2016-117639"/>
    <x v="371"/>
    <d v="2016-05-25T00:00:00"/>
    <s v="Standard Class"/>
    <s v="MW-18235"/>
    <s v="Mitch Willingham"/>
    <x v="1"/>
    <x v="0"/>
    <s v="Virginia Beach"/>
    <x v="17"/>
    <n v="23464"/>
    <x v="0"/>
    <s v="TEC-PH-10001530"/>
    <x v="2"/>
    <x v="7"/>
    <s v="Plantronics Voyager Pro Legend"/>
    <n v="617.97"/>
    <n v="3"/>
    <n v="0"/>
    <x v="936"/>
    <x v="0"/>
    <x v="0"/>
  </r>
  <r>
    <n v="997"/>
    <s v="CA-2017-162537"/>
    <x v="372"/>
    <d v="2017-11-03T00:00:00"/>
    <s v="Standard Class"/>
    <s v="RD-19585"/>
    <s v="Rob Dowd"/>
    <x v="0"/>
    <x v="0"/>
    <s v="Henderson"/>
    <x v="0"/>
    <n v="42420"/>
    <x v="0"/>
    <s v="OFF-EN-10003862"/>
    <x v="1"/>
    <x v="12"/>
    <s v="Laser &amp; Ink Jet Business Envelopes"/>
    <n v="10.67"/>
    <n v="1"/>
    <n v="0"/>
    <x v="937"/>
    <x v="0"/>
    <x v="0"/>
  </r>
  <r>
    <n v="998"/>
    <s v="CA-2017-162537"/>
    <x v="372"/>
    <d v="2017-11-03T00:00:00"/>
    <s v="Standard Class"/>
    <s v="RD-19585"/>
    <s v="Rob Dowd"/>
    <x v="0"/>
    <x v="0"/>
    <s v="Henderson"/>
    <x v="0"/>
    <n v="42420"/>
    <x v="0"/>
    <s v="OFF-ST-10004258"/>
    <x v="1"/>
    <x v="4"/>
    <s v="Portable Personal File Box"/>
    <n v="36.630000000000003"/>
    <n v="3"/>
    <n v="0"/>
    <x v="938"/>
    <x v="0"/>
    <x v="0"/>
  </r>
  <r>
    <n v="999"/>
    <s v="CA-2017-162537"/>
    <x v="372"/>
    <d v="2017-11-03T00:00:00"/>
    <s v="Standard Class"/>
    <s v="RD-19585"/>
    <s v="Rob Dowd"/>
    <x v="0"/>
    <x v="0"/>
    <s v="Henderson"/>
    <x v="0"/>
    <n v="42420"/>
    <x v="0"/>
    <s v="FUR-FU-10002885"/>
    <x v="0"/>
    <x v="5"/>
    <s v="Magna Visual Magnetic Picture Hangers"/>
    <n v="24.1"/>
    <n v="5"/>
    <n v="0"/>
    <x v="939"/>
    <x v="0"/>
    <x v="0"/>
  </r>
  <r>
    <n v="1000"/>
    <s v="CA-2017-162537"/>
    <x v="372"/>
    <d v="2017-11-03T00:00:00"/>
    <s v="Standard Class"/>
    <s v="RD-19585"/>
    <s v="Rob Dowd"/>
    <x v="0"/>
    <x v="0"/>
    <s v="Henderson"/>
    <x v="0"/>
    <n v="42420"/>
    <x v="0"/>
    <s v="FUR-FU-10001918"/>
    <x v="0"/>
    <x v="5"/>
    <s v="C-Line Cubicle Keepers Polyproplyene Holder With Velcro Backings"/>
    <n v="33.11"/>
    <n v="7"/>
    <n v="0"/>
    <x v="940"/>
    <x v="0"/>
    <x v="0"/>
  </r>
  <r>
    <n v="1001"/>
    <s v="CA-2018-155488"/>
    <x v="373"/>
    <d v="2018-11-17T00:00:00"/>
    <s v="Standard Class"/>
    <s v="FM-14290"/>
    <s v="Frank Merwin"/>
    <x v="2"/>
    <x v="0"/>
    <s v="Vancouver"/>
    <x v="4"/>
    <n v="98661"/>
    <x v="1"/>
    <s v="OFF-AR-10002956"/>
    <x v="1"/>
    <x v="6"/>
    <s v="Boston 16801 Nautilus Battery Pencil Sharpener"/>
    <n v="44.02"/>
    <n v="2"/>
    <n v="0"/>
    <x v="941"/>
    <x v="1"/>
    <x v="0"/>
  </r>
  <r>
    <n v="1002"/>
    <s v="CA-2017-124891"/>
    <x v="374"/>
    <d v="2017-07-31T00:00:00"/>
    <s v="Same Day"/>
    <s v="RH-19495"/>
    <s v="Rick Hansen"/>
    <x v="0"/>
    <x v="0"/>
    <s v="New York City"/>
    <x v="15"/>
    <n v="10024"/>
    <x v="3"/>
    <s v="TEC-AC-10003033"/>
    <x v="2"/>
    <x v="11"/>
    <s v="Plantronics CS510 - Over-the-Head monaural Wireless Headset System"/>
    <n v="2309.65"/>
    <n v="7"/>
    <n v="0"/>
    <x v="942"/>
    <x v="3"/>
    <x v="0"/>
  </r>
  <r>
    <n v="1003"/>
    <s v="CA-2017-124891"/>
    <x v="374"/>
    <d v="2017-07-31T00:00:00"/>
    <s v="Same Day"/>
    <s v="RH-19495"/>
    <s v="Rick Hansen"/>
    <x v="0"/>
    <x v="0"/>
    <s v="New York City"/>
    <x v="15"/>
    <n v="10024"/>
    <x v="3"/>
    <s v="FUR-TA-10002903"/>
    <x v="0"/>
    <x v="3"/>
    <s v="Bevis Round Bullnose 29&quot; High Table Top"/>
    <n v="1090.7819999999999"/>
    <n v="7"/>
    <n v="0.4"/>
    <x v="943"/>
    <x v="3"/>
    <x v="0"/>
  </r>
  <r>
    <n v="1004"/>
    <s v="CA-2017-124891"/>
    <x v="374"/>
    <d v="2017-07-31T00:00:00"/>
    <s v="Same Day"/>
    <s v="RH-19495"/>
    <s v="Rick Hansen"/>
    <x v="0"/>
    <x v="0"/>
    <s v="New York City"/>
    <x v="15"/>
    <n v="10024"/>
    <x v="3"/>
    <s v="OFF-PA-10004621"/>
    <x v="1"/>
    <x v="10"/>
    <s v="Xerox 212"/>
    <n v="19.440000000000001"/>
    <n v="3"/>
    <n v="0"/>
    <x v="551"/>
    <x v="3"/>
    <x v="0"/>
  </r>
  <r>
    <n v="1005"/>
    <s v="CA-2017-126445"/>
    <x v="375"/>
    <d v="2017-08-31T00:00:00"/>
    <s v="Standard Class"/>
    <s v="RA-19945"/>
    <s v="Ryan Akin"/>
    <x v="0"/>
    <x v="0"/>
    <s v="Murrieta"/>
    <x v="1"/>
    <n v="92563"/>
    <x v="1"/>
    <s v="OFF-ST-10000046"/>
    <x v="1"/>
    <x v="4"/>
    <s v="Fellowes Super Stor/Drawer Files"/>
    <n v="484.65000000000003"/>
    <n v="3"/>
    <n v="0"/>
    <x v="944"/>
    <x v="1"/>
    <x v="0"/>
  </r>
  <r>
    <n v="1006"/>
    <s v="CA-2017-111199"/>
    <x v="50"/>
    <d v="2017-11-17T00:00:00"/>
    <s v="Standard Class"/>
    <s v="JK-15730"/>
    <s v="Joe Kamberova"/>
    <x v="0"/>
    <x v="0"/>
    <s v="Jacksonville"/>
    <x v="3"/>
    <n v="28540"/>
    <x v="0"/>
    <s v="OFF-PA-10001790"/>
    <x v="1"/>
    <x v="10"/>
    <s v="Xerox 1910"/>
    <n v="115.29600000000001"/>
    <n v="3"/>
    <n v="0.2"/>
    <x v="945"/>
    <x v="0"/>
    <x v="0"/>
  </r>
  <r>
    <n v="1007"/>
    <s v="CA-2017-105312"/>
    <x v="376"/>
    <d v="2017-11-09T00:00:00"/>
    <s v="First Class"/>
    <s v="MT-17815"/>
    <s v="Meg Tillman"/>
    <x v="0"/>
    <x v="0"/>
    <s v="Scottsdale"/>
    <x v="16"/>
    <n v="85254"/>
    <x v="1"/>
    <s v="OFF-EN-10002600"/>
    <x v="1"/>
    <x v="12"/>
    <s v="Redi-Strip #10 Envelopes, 4 1/8 x 9 1/2"/>
    <n v="7.080000000000001"/>
    <n v="3"/>
    <n v="0.2"/>
    <x v="946"/>
    <x v="1"/>
    <x v="0"/>
  </r>
  <r>
    <n v="1008"/>
    <s v="CA-2017-105312"/>
    <x v="376"/>
    <d v="2017-11-09T00:00:00"/>
    <s v="First Class"/>
    <s v="MT-17815"/>
    <s v="Meg Tillman"/>
    <x v="0"/>
    <x v="0"/>
    <s v="Scottsdale"/>
    <x v="16"/>
    <n v="85254"/>
    <x v="1"/>
    <s v="OFF-BI-10002049"/>
    <x v="1"/>
    <x v="8"/>
    <s v="UniKeep View Case Binders"/>
    <n v="4.4009999999999998"/>
    <n v="3"/>
    <n v="0.7"/>
    <x v="947"/>
    <x v="1"/>
    <x v="0"/>
  </r>
  <r>
    <n v="1009"/>
    <s v="US-2019-106705"/>
    <x v="377"/>
    <d v="2020-01-01T00:00:00"/>
    <s v="Standard Class"/>
    <s v="PO-18850"/>
    <s v="Patrick O'Brill"/>
    <x v="0"/>
    <x v="0"/>
    <s v="Burlington"/>
    <x v="23"/>
    <n v="52601"/>
    <x v="2"/>
    <s v="OFF-PA-10001509"/>
    <x v="1"/>
    <x v="10"/>
    <s v="Recycled Desk Saver Line &quot;While You Were Out&quot; Book, 5 1/2&quot; X 4&quot;"/>
    <n v="44.75"/>
    <n v="5"/>
    <n v="0"/>
    <x v="948"/>
    <x v="2"/>
    <x v="0"/>
  </r>
  <r>
    <n v="1010"/>
    <s v="CA-2019-135034"/>
    <x v="378"/>
    <d v="2019-08-03T00:00:00"/>
    <s v="First Class"/>
    <s v="AT-10735"/>
    <s v="Annie Thurman"/>
    <x v="0"/>
    <x v="0"/>
    <s v="Chicago"/>
    <x v="10"/>
    <n v="60653"/>
    <x v="2"/>
    <s v="TEC-PH-10003931"/>
    <x v="2"/>
    <x v="7"/>
    <s v="JBL Micro Wireless Portable Bluetooth Speaker"/>
    <n v="95.984000000000009"/>
    <n v="2"/>
    <n v="0.2"/>
    <x v="949"/>
    <x v="2"/>
    <x v="0"/>
  </r>
  <r>
    <n v="1011"/>
    <s v="CA-2016-158540"/>
    <x v="156"/>
    <d v="2016-11-26T00:00:00"/>
    <s v="First Class"/>
    <s v="VG-21790"/>
    <s v="Vivek Gonzalez"/>
    <x v="0"/>
    <x v="0"/>
    <s v="San Diego"/>
    <x v="1"/>
    <n v="92037"/>
    <x v="1"/>
    <s v="FUR-FU-10001602"/>
    <x v="0"/>
    <x v="5"/>
    <s v="Eldon Delta Triangular Chair Mat, 52&quot; x 58&quot;, Clear"/>
    <n v="151.72"/>
    <n v="4"/>
    <n v="0"/>
    <x v="950"/>
    <x v="1"/>
    <x v="0"/>
  </r>
  <r>
    <n v="1012"/>
    <s v="CA-2019-118437"/>
    <x v="46"/>
    <d v="2019-06-21T00:00:00"/>
    <s v="Second Class"/>
    <s v="PF-19165"/>
    <s v="Philip Fox"/>
    <x v="0"/>
    <x v="0"/>
    <s v="Olympia"/>
    <x v="4"/>
    <n v="98502"/>
    <x v="1"/>
    <s v="FUR-FU-10004848"/>
    <x v="0"/>
    <x v="5"/>
    <s v="Howard Miller 13-3/4&quot; Diameter Brushed Chrome Round Wall Clock"/>
    <n v="155.25"/>
    <n v="3"/>
    <n v="0"/>
    <x v="951"/>
    <x v="1"/>
    <x v="0"/>
  </r>
  <r>
    <n v="1013"/>
    <s v="CA-2019-118437"/>
    <x v="46"/>
    <d v="2019-06-21T00:00:00"/>
    <s v="Second Class"/>
    <s v="PF-19165"/>
    <s v="Philip Fox"/>
    <x v="0"/>
    <x v="0"/>
    <s v="Olympia"/>
    <x v="4"/>
    <n v="98502"/>
    <x v="1"/>
    <s v="OFF-ST-10003722"/>
    <x v="1"/>
    <x v="4"/>
    <s v="Project Tote Personal File"/>
    <n v="14.03"/>
    <n v="1"/>
    <n v="0"/>
    <x v="952"/>
    <x v="1"/>
    <x v="0"/>
  </r>
  <r>
    <n v="1014"/>
    <s v="US-2017-126214"/>
    <x v="379"/>
    <d v="2017-12-24T00:00:00"/>
    <s v="Second Class"/>
    <s v="JS-15880"/>
    <s v="John Stevenson"/>
    <x v="0"/>
    <x v="0"/>
    <s v="Seattle"/>
    <x v="4"/>
    <n v="98103"/>
    <x v="1"/>
    <s v="FUR-TA-10003748"/>
    <x v="0"/>
    <x v="3"/>
    <s v="Bevis 36 x 72 Conference Tables"/>
    <n v="1618.37"/>
    <n v="13"/>
    <n v="0"/>
    <x v="953"/>
    <x v="1"/>
    <x v="1"/>
  </r>
  <r>
    <n v="1015"/>
    <s v="US-2017-126214"/>
    <x v="379"/>
    <d v="2017-12-24T00:00:00"/>
    <s v="Second Class"/>
    <s v="JS-15880"/>
    <s v="John Stevenson"/>
    <x v="0"/>
    <x v="0"/>
    <s v="Seattle"/>
    <x v="4"/>
    <n v="98103"/>
    <x v="1"/>
    <s v="TEC-AC-10003198"/>
    <x v="2"/>
    <x v="11"/>
    <s v="Enermax Acrylux Wireless Keyboard"/>
    <n v="99.6"/>
    <n v="1"/>
    <n v="0"/>
    <x v="954"/>
    <x v="1"/>
    <x v="1"/>
  </r>
  <r>
    <n v="1016"/>
    <s v="CA-2017-133025"/>
    <x v="14"/>
    <d v="2017-09-19T00:00:00"/>
    <s v="Second Class"/>
    <s v="MO-17800"/>
    <s v="Meg O'Connel"/>
    <x v="2"/>
    <x v="0"/>
    <s v="Los Angeles"/>
    <x v="1"/>
    <n v="90036"/>
    <x v="1"/>
    <s v="OFF-PA-10004100"/>
    <x v="1"/>
    <x v="10"/>
    <s v="Xerox 216"/>
    <n v="32.400000000000006"/>
    <n v="5"/>
    <n v="0"/>
    <x v="56"/>
    <x v="1"/>
    <x v="0"/>
  </r>
  <r>
    <n v="1017"/>
    <s v="CA-2017-108665"/>
    <x v="380"/>
    <d v="2017-07-10T00:00:00"/>
    <s v="Standard Class"/>
    <s v="KM-16225"/>
    <s v="Kalyca Meade"/>
    <x v="1"/>
    <x v="0"/>
    <s v="New York City"/>
    <x v="15"/>
    <n v="10011"/>
    <x v="3"/>
    <s v="FUR-FU-10002191"/>
    <x v="0"/>
    <x v="5"/>
    <s v="G.E. Halogen Desk Lamp Bulbs"/>
    <n v="13.96"/>
    <n v="2"/>
    <n v="0"/>
    <x v="955"/>
    <x v="3"/>
    <x v="0"/>
  </r>
  <r>
    <n v="1018"/>
    <s v="CA-2017-108665"/>
    <x v="380"/>
    <d v="2017-07-10T00:00:00"/>
    <s v="Standard Class"/>
    <s v="KM-16225"/>
    <s v="Kalyca Meade"/>
    <x v="1"/>
    <x v="0"/>
    <s v="New York City"/>
    <x v="15"/>
    <n v="10011"/>
    <x v="3"/>
    <s v="FUR-FU-10000965"/>
    <x v="0"/>
    <x v="5"/>
    <s v="Howard Miller 11-1/2&quot; Diameter Ridgewood Wall Clock"/>
    <n v="155.82"/>
    <n v="3"/>
    <n v="0"/>
    <x v="956"/>
    <x v="3"/>
    <x v="0"/>
  </r>
  <r>
    <n v="1019"/>
    <s v="CA-2017-108665"/>
    <x v="380"/>
    <d v="2017-07-10T00:00:00"/>
    <s v="Standard Class"/>
    <s v="KM-16225"/>
    <s v="Kalyca Meade"/>
    <x v="1"/>
    <x v="0"/>
    <s v="New York City"/>
    <x v="15"/>
    <n v="10011"/>
    <x v="3"/>
    <s v="TEC-PH-10004188"/>
    <x v="2"/>
    <x v="7"/>
    <s v="OtterBox Commuter Series Case - Samsung Galaxy S4"/>
    <n v="124.94999999999999"/>
    <n v="5"/>
    <n v="0"/>
    <x v="957"/>
    <x v="3"/>
    <x v="0"/>
  </r>
  <r>
    <n v="1020"/>
    <s v="CA-2017-108665"/>
    <x v="380"/>
    <d v="2017-07-10T00:00:00"/>
    <s v="Standard Class"/>
    <s v="KM-16225"/>
    <s v="Kalyca Meade"/>
    <x v="1"/>
    <x v="0"/>
    <s v="New York City"/>
    <x v="15"/>
    <n v="10011"/>
    <x v="3"/>
    <s v="OFF-ST-10001526"/>
    <x v="1"/>
    <x v="4"/>
    <s v="Iceberg Mobile Mega Data/Printer Cart"/>
    <n v="601.65"/>
    <n v="5"/>
    <n v="0"/>
    <x v="958"/>
    <x v="3"/>
    <x v="0"/>
  </r>
  <r>
    <n v="1021"/>
    <s v="CA-2017-124450"/>
    <x v="381"/>
    <d v="2017-05-03T00:00:00"/>
    <s v="Standard Class"/>
    <s v="GT-14710"/>
    <s v="Greg Tran"/>
    <x v="0"/>
    <x v="0"/>
    <s v="Washington"/>
    <x v="40"/>
    <n v="20016"/>
    <x v="3"/>
    <s v="OFF-AR-10001166"/>
    <x v="1"/>
    <x v="6"/>
    <s v="Staples in misc. colors"/>
    <n v="22.740000000000002"/>
    <n v="3"/>
    <n v="0"/>
    <x v="959"/>
    <x v="3"/>
    <x v="0"/>
  </r>
  <r>
    <n v="1022"/>
    <s v="CA-2017-124450"/>
    <x v="381"/>
    <d v="2017-05-03T00:00:00"/>
    <s v="Standard Class"/>
    <s v="GT-14710"/>
    <s v="Greg Tran"/>
    <x v="0"/>
    <x v="0"/>
    <s v="Washington"/>
    <x v="40"/>
    <n v="20016"/>
    <x v="3"/>
    <s v="FUR-CH-10000309"/>
    <x v="0"/>
    <x v="1"/>
    <s v="Global Comet Stacking Arm Chair"/>
    <n v="1267.53"/>
    <n v="3"/>
    <n v="0"/>
    <x v="960"/>
    <x v="3"/>
    <x v="0"/>
  </r>
  <r>
    <n v="1023"/>
    <s v="CA-2017-124450"/>
    <x v="381"/>
    <d v="2017-05-03T00:00:00"/>
    <s v="Standard Class"/>
    <s v="GT-14710"/>
    <s v="Greg Tran"/>
    <x v="0"/>
    <x v="0"/>
    <s v="Washington"/>
    <x v="40"/>
    <n v="20016"/>
    <x v="3"/>
    <s v="TEC-MA-10004212"/>
    <x v="2"/>
    <x v="15"/>
    <s v="Cisco SPA525G2 5-Line IP Phone"/>
    <n v="1379.92"/>
    <n v="8"/>
    <n v="0"/>
    <x v="961"/>
    <x v="3"/>
    <x v="0"/>
  </r>
  <r>
    <n v="1024"/>
    <s v="CA-2017-167269"/>
    <x v="382"/>
    <d v="2017-06-20T00:00:00"/>
    <s v="Standard Class"/>
    <s v="PB-19150"/>
    <s v="Philip Brown"/>
    <x v="0"/>
    <x v="0"/>
    <s v="Philadelphia"/>
    <x v="9"/>
    <n v="19134"/>
    <x v="3"/>
    <s v="OFF-EN-10003072"/>
    <x v="1"/>
    <x v="12"/>
    <s v="Peel &amp; Seel Envelopes"/>
    <n v="6.2080000000000002"/>
    <n v="2"/>
    <n v="0.2"/>
    <x v="962"/>
    <x v="3"/>
    <x v="0"/>
  </r>
  <r>
    <n v="1025"/>
    <s v="CA-2019-106964"/>
    <x v="94"/>
    <d v="2019-12-20T00:00:00"/>
    <s v="First Class"/>
    <s v="HR-14770"/>
    <s v="Hallie Redmond"/>
    <x v="2"/>
    <x v="0"/>
    <s v="Los Angeles"/>
    <x v="1"/>
    <n v="90045"/>
    <x v="1"/>
    <s v="OFF-BI-10000320"/>
    <x v="1"/>
    <x v="8"/>
    <s v="GBC Plastic Binding Combs"/>
    <n v="11.808"/>
    <n v="2"/>
    <n v="0.2"/>
    <x v="963"/>
    <x v="1"/>
    <x v="0"/>
  </r>
  <r>
    <n v="1026"/>
    <s v="CA-2018-126529"/>
    <x v="383"/>
    <d v="2018-01-13T00:00:00"/>
    <s v="Second Class"/>
    <s v="DE-13255"/>
    <s v="Deanra Eno"/>
    <x v="2"/>
    <x v="0"/>
    <s v="Springfield"/>
    <x v="24"/>
    <n v="45503"/>
    <x v="3"/>
    <s v="OFF-PA-10001166"/>
    <x v="1"/>
    <x v="10"/>
    <s v="Xerox 2"/>
    <n v="15.552000000000003"/>
    <n v="3"/>
    <n v="0.2"/>
    <x v="12"/>
    <x v="3"/>
    <x v="1"/>
  </r>
  <r>
    <n v="1027"/>
    <s v="CA-2018-126529"/>
    <x v="383"/>
    <d v="2018-01-13T00:00:00"/>
    <s v="Second Class"/>
    <s v="DE-13255"/>
    <s v="Deanra Eno"/>
    <x v="2"/>
    <x v="0"/>
    <s v="Springfield"/>
    <x v="24"/>
    <n v="45503"/>
    <x v="3"/>
    <s v="OFF-PA-10003656"/>
    <x v="1"/>
    <x v="10"/>
    <s v="Xerox 1935"/>
    <n v="63.311999999999998"/>
    <n v="3"/>
    <n v="0.2"/>
    <x v="964"/>
    <x v="3"/>
    <x v="1"/>
  </r>
  <r>
    <n v="1028"/>
    <s v="CA-2018-126529"/>
    <x v="383"/>
    <d v="2018-01-13T00:00:00"/>
    <s v="Second Class"/>
    <s v="DE-13255"/>
    <s v="Deanra Eno"/>
    <x v="2"/>
    <x v="0"/>
    <s v="Springfield"/>
    <x v="24"/>
    <n v="45503"/>
    <x v="3"/>
    <s v="TEC-PH-10000148"/>
    <x v="2"/>
    <x v="7"/>
    <s v="Cyber Acoustics AC-202b Speech Recognition Stereo Headset"/>
    <n v="15.587999999999999"/>
    <n v="2"/>
    <n v="0.4"/>
    <x v="965"/>
    <x v="3"/>
    <x v="1"/>
  </r>
  <r>
    <n v="1029"/>
    <s v="CA-2016-163552"/>
    <x v="384"/>
    <d v="2016-07-15T00:00:00"/>
    <s v="Standard Class"/>
    <s v="LA-16780"/>
    <s v="Laura Armstrong"/>
    <x v="1"/>
    <x v="0"/>
    <s v="Hackensack"/>
    <x v="30"/>
    <n v="7601"/>
    <x v="3"/>
    <s v="OFF-PA-10000474"/>
    <x v="1"/>
    <x v="10"/>
    <s v="Easy-staple paper"/>
    <n v="177.2"/>
    <n v="5"/>
    <n v="0"/>
    <x v="966"/>
    <x v="3"/>
    <x v="0"/>
  </r>
  <r>
    <n v="1030"/>
    <s v="CA-2016-163552"/>
    <x v="384"/>
    <d v="2016-07-15T00:00:00"/>
    <s v="Standard Class"/>
    <s v="LA-16780"/>
    <s v="Laura Armstrong"/>
    <x v="1"/>
    <x v="0"/>
    <s v="Hackensack"/>
    <x v="30"/>
    <n v="7601"/>
    <x v="3"/>
    <s v="TEC-PH-10003885"/>
    <x v="2"/>
    <x v="7"/>
    <s v="Cisco SPA508G"/>
    <n v="197.96999999999997"/>
    <n v="3"/>
    <n v="0"/>
    <x v="967"/>
    <x v="3"/>
    <x v="0"/>
  </r>
  <r>
    <n v="1031"/>
    <s v="CA-2016-163552"/>
    <x v="384"/>
    <d v="2016-07-15T00:00:00"/>
    <s v="Standard Class"/>
    <s v="LA-16780"/>
    <s v="Laura Armstrong"/>
    <x v="1"/>
    <x v="0"/>
    <s v="Hackensack"/>
    <x v="30"/>
    <n v="7601"/>
    <x v="3"/>
    <s v="FUR-CH-10003379"/>
    <x v="0"/>
    <x v="1"/>
    <s v="Global Commerce Series High-Back Swivel/Tilt Chairs"/>
    <n v="854.94"/>
    <n v="3"/>
    <n v="0"/>
    <x v="968"/>
    <x v="3"/>
    <x v="0"/>
  </r>
  <r>
    <n v="1032"/>
    <s v="CA-2016-163552"/>
    <x v="384"/>
    <d v="2016-07-15T00:00:00"/>
    <s v="Standard Class"/>
    <s v="LA-16780"/>
    <s v="Laura Armstrong"/>
    <x v="1"/>
    <x v="0"/>
    <s v="Hackensack"/>
    <x v="30"/>
    <n v="7601"/>
    <x v="3"/>
    <s v="FUR-FU-10000629"/>
    <x v="0"/>
    <x v="5"/>
    <s v="9-3/4 Diameter Round Wall Clock"/>
    <n v="124.10999999999999"/>
    <n v="9"/>
    <n v="0"/>
    <x v="969"/>
    <x v="3"/>
    <x v="0"/>
  </r>
  <r>
    <n v="1033"/>
    <s v="CA-2016-163552"/>
    <x v="384"/>
    <d v="2016-07-15T00:00:00"/>
    <s v="Standard Class"/>
    <s v="LA-16780"/>
    <s v="Laura Armstrong"/>
    <x v="1"/>
    <x v="0"/>
    <s v="Hackensack"/>
    <x v="30"/>
    <n v="7601"/>
    <x v="3"/>
    <s v="OFF-LA-10001175"/>
    <x v="1"/>
    <x v="2"/>
    <s v="Avery 514"/>
    <n v="14.399999999999999"/>
    <n v="5"/>
    <n v="0"/>
    <x v="970"/>
    <x v="3"/>
    <x v="0"/>
  </r>
  <r>
    <n v="1034"/>
    <s v="CA-2018-109820"/>
    <x v="73"/>
    <d v="2018-11-22T00:00:00"/>
    <s v="First Class"/>
    <s v="AG-10390"/>
    <s v="Allen Goldenen"/>
    <x v="0"/>
    <x v="0"/>
    <s v="Cincinnati"/>
    <x v="24"/>
    <n v="45231"/>
    <x v="3"/>
    <s v="OFF-PA-10000955"/>
    <x v="1"/>
    <x v="10"/>
    <s v="Southworth 25% Cotton Granite Paper &amp; Envelopes"/>
    <n v="15.696000000000002"/>
    <n v="3"/>
    <n v="0.2"/>
    <x v="971"/>
    <x v="3"/>
    <x v="0"/>
  </r>
  <r>
    <n v="1035"/>
    <s v="CA-2018-109820"/>
    <x v="73"/>
    <d v="2018-11-22T00:00:00"/>
    <s v="First Class"/>
    <s v="AG-10390"/>
    <s v="Allen Goldenen"/>
    <x v="0"/>
    <x v="0"/>
    <s v="Cincinnati"/>
    <x v="24"/>
    <n v="45231"/>
    <x v="3"/>
    <s v="OFF-BI-10003460"/>
    <x v="1"/>
    <x v="8"/>
    <s v="Acco 3-Hole Punch"/>
    <n v="2.6280000000000001"/>
    <n v="2"/>
    <n v="0.7"/>
    <x v="972"/>
    <x v="3"/>
    <x v="0"/>
  </r>
  <r>
    <n v="1036"/>
    <s v="CA-2018-109820"/>
    <x v="73"/>
    <d v="2018-11-22T00:00:00"/>
    <s v="First Class"/>
    <s v="AG-10390"/>
    <s v="Allen Goldenen"/>
    <x v="0"/>
    <x v="0"/>
    <s v="Cincinnati"/>
    <x v="24"/>
    <n v="45231"/>
    <x v="3"/>
    <s v="OFF-BI-10000474"/>
    <x v="1"/>
    <x v="8"/>
    <s v="Avery Recycled Flexi-View Covers for Binding Systems"/>
    <n v="14.427000000000003"/>
    <n v="3"/>
    <n v="0.7"/>
    <x v="973"/>
    <x v="3"/>
    <x v="0"/>
  </r>
  <r>
    <n v="1037"/>
    <s v="CA-2018-113061"/>
    <x v="183"/>
    <d v="2018-04-26T00:00:00"/>
    <s v="Standard Class"/>
    <s v="EL-13735"/>
    <s v="Ed Ludwig"/>
    <x v="2"/>
    <x v="0"/>
    <s v="Jefferson City"/>
    <x v="25"/>
    <n v="65109"/>
    <x v="2"/>
    <s v="FUR-FU-10003975"/>
    <x v="0"/>
    <x v="5"/>
    <s v="Eldon Advantage Chair Mats for Low to Medium Pile Carpets"/>
    <n v="86.62"/>
    <n v="2"/>
    <n v="0"/>
    <x v="974"/>
    <x v="2"/>
    <x v="0"/>
  </r>
  <r>
    <n v="1038"/>
    <s v="CA-2017-127418"/>
    <x v="385"/>
    <d v="2017-06-14T00:00:00"/>
    <s v="First Class"/>
    <s v="JJ-15445"/>
    <s v="Jennifer Jackson"/>
    <x v="0"/>
    <x v="0"/>
    <s v="Los Angeles"/>
    <x v="1"/>
    <n v="90004"/>
    <x v="1"/>
    <s v="OFF-BI-10003707"/>
    <x v="1"/>
    <x v="8"/>
    <s v="Aluminum Screw Posts"/>
    <n v="36.624000000000002"/>
    <n v="3"/>
    <n v="0.2"/>
    <x v="975"/>
    <x v="1"/>
    <x v="0"/>
  </r>
  <r>
    <n v="1039"/>
    <s v="CA-2019-121818"/>
    <x v="225"/>
    <d v="2019-11-21T00:00:00"/>
    <s v="First Class"/>
    <s v="JH-15430"/>
    <s v="Jennifer Halladay"/>
    <x v="0"/>
    <x v="0"/>
    <s v="Burlington"/>
    <x v="3"/>
    <n v="27217"/>
    <x v="0"/>
    <s v="OFF-AR-10000203"/>
    <x v="1"/>
    <x v="6"/>
    <s v="Newell 336"/>
    <n v="23.968000000000004"/>
    <n v="7"/>
    <n v="0.2"/>
    <x v="976"/>
    <x v="0"/>
    <x v="0"/>
  </r>
  <r>
    <n v="1040"/>
    <s v="CA-2019-121818"/>
    <x v="225"/>
    <d v="2019-11-21T00:00:00"/>
    <s v="First Class"/>
    <s v="JH-15430"/>
    <s v="Jennifer Halladay"/>
    <x v="0"/>
    <x v="0"/>
    <s v="Burlington"/>
    <x v="3"/>
    <n v="27217"/>
    <x v="0"/>
    <s v="OFF-AR-10004790"/>
    <x v="1"/>
    <x v="6"/>
    <s v="Staples in misc. colors"/>
    <n v="28.728000000000002"/>
    <n v="3"/>
    <n v="0.2"/>
    <x v="977"/>
    <x v="0"/>
    <x v="0"/>
  </r>
  <r>
    <n v="1041"/>
    <s v="CA-2018-127670"/>
    <x v="231"/>
    <d v="2018-03-24T00:00:00"/>
    <s v="Standard Class"/>
    <s v="RD-19660"/>
    <s v="Robert Dilbeck"/>
    <x v="2"/>
    <x v="0"/>
    <s v="Saint Peters"/>
    <x v="25"/>
    <n v="63376"/>
    <x v="2"/>
    <s v="FUR-TA-10001095"/>
    <x v="0"/>
    <x v="3"/>
    <s v="Chromcraft Round Conference Tables"/>
    <n v="697.16"/>
    <n v="4"/>
    <n v="0"/>
    <x v="978"/>
    <x v="2"/>
    <x v="0"/>
  </r>
  <r>
    <n v="1042"/>
    <s v="CA-2018-102981"/>
    <x v="47"/>
    <d v="2018-09-09T00:00:00"/>
    <s v="Second Class"/>
    <s v="MO-17500"/>
    <s v="Mary O'Rourke"/>
    <x v="0"/>
    <x v="0"/>
    <s v="New York City"/>
    <x v="15"/>
    <n v="10035"/>
    <x v="3"/>
    <s v="TEC-AC-10004761"/>
    <x v="2"/>
    <x v="11"/>
    <s v="Maxell 4.7GB DVD+RW 3/Pack"/>
    <n v="31.86"/>
    <n v="2"/>
    <n v="0"/>
    <x v="979"/>
    <x v="3"/>
    <x v="0"/>
  </r>
  <r>
    <n v="1043"/>
    <s v="CA-2018-102981"/>
    <x v="47"/>
    <d v="2018-09-09T00:00:00"/>
    <s v="Second Class"/>
    <s v="MO-17500"/>
    <s v="Mary O'Rourke"/>
    <x v="0"/>
    <x v="0"/>
    <s v="New York City"/>
    <x v="15"/>
    <n v="10035"/>
    <x v="3"/>
    <s v="FUR-BO-10001811"/>
    <x v="0"/>
    <x v="0"/>
    <s v="Atlantic Metals Mobile 5-Shelf Bookcases, Custom Colors"/>
    <n v="722.35200000000009"/>
    <n v="3"/>
    <n v="0.2"/>
    <x v="980"/>
    <x v="3"/>
    <x v="0"/>
  </r>
  <r>
    <n v="1044"/>
    <s v="CA-2019-115651"/>
    <x v="362"/>
    <d v="2019-07-12T00:00:00"/>
    <s v="First Class"/>
    <s v="NS-18640"/>
    <s v="Noel Staavos"/>
    <x v="1"/>
    <x v="0"/>
    <s v="Chicago"/>
    <x v="10"/>
    <n v="60610"/>
    <x v="2"/>
    <s v="OFF-AR-10001130"/>
    <x v="1"/>
    <x v="6"/>
    <s v="Quartet Alpha White Chalk, 12/Pack"/>
    <n v="8.84"/>
    <n v="5"/>
    <n v="0.2"/>
    <x v="981"/>
    <x v="2"/>
    <x v="0"/>
  </r>
  <r>
    <n v="1045"/>
    <s v="CA-2019-115651"/>
    <x v="362"/>
    <d v="2019-07-12T00:00:00"/>
    <s v="First Class"/>
    <s v="NS-18640"/>
    <s v="Noel Staavos"/>
    <x v="1"/>
    <x v="0"/>
    <s v="Chicago"/>
    <x v="10"/>
    <n v="60610"/>
    <x v="2"/>
    <s v="OFF-AP-10000055"/>
    <x v="1"/>
    <x v="9"/>
    <s v="Belkin F9S820V06 8 Outlet Surge"/>
    <n v="58.463999999999977"/>
    <n v="9"/>
    <n v="0.8"/>
    <x v="982"/>
    <x v="2"/>
    <x v="0"/>
  </r>
  <r>
    <n v="1046"/>
    <s v="CA-2019-152702"/>
    <x v="386"/>
    <d v="2019-10-16T00:00:00"/>
    <s v="Standard Class"/>
    <s v="SN-20710"/>
    <s v="Steve Nguyen"/>
    <x v="2"/>
    <x v="0"/>
    <s v="Rockford"/>
    <x v="10"/>
    <n v="61107"/>
    <x v="2"/>
    <s v="FUR-CH-10002304"/>
    <x v="0"/>
    <x v="1"/>
    <s v="Global Stack Chair without Arms, Black"/>
    <n v="254.60399999999998"/>
    <n v="14"/>
    <n v="0.3"/>
    <x v="983"/>
    <x v="2"/>
    <x v="0"/>
  </r>
  <r>
    <n v="1047"/>
    <s v="CA-2018-169103"/>
    <x v="387"/>
    <d v="2018-03-13T00:00:00"/>
    <s v="Standard Class"/>
    <s v="ZC-21910"/>
    <s v="Zuschuss Carroll"/>
    <x v="0"/>
    <x v="0"/>
    <s v="Miami"/>
    <x v="2"/>
    <n v="33142"/>
    <x v="0"/>
    <s v="TEC-PH-10001530"/>
    <x v="2"/>
    <x v="7"/>
    <s v="Cisco Unified IP Phone 7945G VoIP phone"/>
    <n v="1363.96"/>
    <n v="5"/>
    <n v="0.2"/>
    <x v="762"/>
    <x v="0"/>
    <x v="0"/>
  </r>
  <r>
    <n v="1048"/>
    <s v="CA-2018-169103"/>
    <x v="387"/>
    <d v="2018-03-13T00:00:00"/>
    <s v="Standard Class"/>
    <s v="ZC-21910"/>
    <s v="Zuschuss Carroll"/>
    <x v="0"/>
    <x v="0"/>
    <s v="Miami"/>
    <x v="2"/>
    <n v="33142"/>
    <x v="0"/>
    <s v="FUR-FU-10004006"/>
    <x v="0"/>
    <x v="5"/>
    <s v="Deflect-o DuraMat Lighweight, Studded, Beveled Mat for Low Pile Carpeting"/>
    <n v="102.35999999999999"/>
    <n v="3"/>
    <n v="0.2"/>
    <x v="103"/>
    <x v="0"/>
    <x v="0"/>
  </r>
  <r>
    <n v="1049"/>
    <s v="CA-2016-139192"/>
    <x v="279"/>
    <d v="2016-06-01T00:00:00"/>
    <s v="Second Class"/>
    <s v="LC-16885"/>
    <s v="Lena Creighton"/>
    <x v="0"/>
    <x v="0"/>
    <s v="San Francisco"/>
    <x v="1"/>
    <n v="94109"/>
    <x v="1"/>
    <s v="TEC-PH-10000486"/>
    <x v="2"/>
    <x v="7"/>
    <s v="Plantronics HL10 Handset Lifter"/>
    <n v="1113.5039999999999"/>
    <n v="12"/>
    <n v="0.2"/>
    <x v="984"/>
    <x v="1"/>
    <x v="0"/>
  </r>
  <r>
    <n v="1050"/>
    <s v="CA-2016-139192"/>
    <x v="279"/>
    <d v="2016-06-01T00:00:00"/>
    <s v="Second Class"/>
    <s v="LC-16885"/>
    <s v="Lena Creighton"/>
    <x v="0"/>
    <x v="0"/>
    <s v="San Francisco"/>
    <x v="1"/>
    <n v="94109"/>
    <x v="1"/>
    <s v="TEC-AC-10001606"/>
    <x v="2"/>
    <x v="11"/>
    <s v="Logitech Wireless Performance Mouse MX for PC and Mac"/>
    <n v="99.99"/>
    <n v="1"/>
    <n v="0"/>
    <x v="985"/>
    <x v="1"/>
    <x v="0"/>
  </r>
  <r>
    <n v="1051"/>
    <s v="US-2017-153500"/>
    <x v="230"/>
    <d v="2017-07-05T00:00:00"/>
    <s v="First Class"/>
    <s v="DG-13300"/>
    <s v="Deirdre Greer"/>
    <x v="1"/>
    <x v="0"/>
    <s v="Philadelphia"/>
    <x v="9"/>
    <n v="19134"/>
    <x v="3"/>
    <s v="FUR-FU-10000293"/>
    <x v="0"/>
    <x v="5"/>
    <s v="Eldon Antistatic Chair Mats for Low to Medium Pile Carpets"/>
    <n v="168.46400000000003"/>
    <n v="2"/>
    <n v="0.2"/>
    <x v="986"/>
    <x v="3"/>
    <x v="0"/>
  </r>
  <r>
    <n v="1052"/>
    <s v="US-2017-153500"/>
    <x v="230"/>
    <d v="2017-07-05T00:00:00"/>
    <s v="First Class"/>
    <s v="DG-13300"/>
    <s v="Deirdre Greer"/>
    <x v="1"/>
    <x v="0"/>
    <s v="Philadelphia"/>
    <x v="9"/>
    <n v="19134"/>
    <x v="3"/>
    <s v="OFF-PA-10001307"/>
    <x v="1"/>
    <x v="10"/>
    <s v="Important Message Pads, 50 4-1/4 x 5-1/2 Forms per Pad"/>
    <n v="6.7200000000000006"/>
    <n v="2"/>
    <n v="0.2"/>
    <x v="987"/>
    <x v="3"/>
    <x v="0"/>
  </r>
  <r>
    <n v="1053"/>
    <s v="US-2017-153500"/>
    <x v="230"/>
    <d v="2017-07-05T00:00:00"/>
    <s v="First Class"/>
    <s v="DG-13300"/>
    <s v="Deirdre Greer"/>
    <x v="1"/>
    <x v="0"/>
    <s v="Philadelphia"/>
    <x v="9"/>
    <n v="19134"/>
    <x v="3"/>
    <s v="FUR-FU-10004460"/>
    <x v="0"/>
    <x v="5"/>
    <s v="Howard Miller 12&quot; Round Wall Clock"/>
    <n v="282.88800000000003"/>
    <n v="9"/>
    <n v="0.2"/>
    <x v="988"/>
    <x v="3"/>
    <x v="0"/>
  </r>
  <r>
    <n v="1054"/>
    <s v="CA-2017-110667"/>
    <x v="388"/>
    <d v="2017-04-08T00:00:00"/>
    <s v="Standard Class"/>
    <s v="NF-18595"/>
    <s v="Nicole Fjeld"/>
    <x v="2"/>
    <x v="0"/>
    <s v="New York City"/>
    <x v="15"/>
    <n v="10009"/>
    <x v="3"/>
    <s v="OFF-AR-10000716"/>
    <x v="1"/>
    <x v="6"/>
    <s v="DIXON Ticonderoga Erasable Checking Pencils"/>
    <n v="11.16"/>
    <n v="2"/>
    <n v="0"/>
    <x v="989"/>
    <x v="3"/>
    <x v="0"/>
  </r>
  <r>
    <n v="1055"/>
    <s v="CA-2017-110667"/>
    <x v="388"/>
    <d v="2017-04-08T00:00:00"/>
    <s v="Standard Class"/>
    <s v="NF-18595"/>
    <s v="Nicole Fjeld"/>
    <x v="2"/>
    <x v="0"/>
    <s v="New York City"/>
    <x v="15"/>
    <n v="10009"/>
    <x v="3"/>
    <s v="FUR-FU-10004622"/>
    <x v="0"/>
    <x v="5"/>
    <s v="Eldon Advantage Foldable Chair Mats for Low Pile Carpets"/>
    <n v="108.4"/>
    <n v="2"/>
    <n v="0"/>
    <x v="990"/>
    <x v="3"/>
    <x v="0"/>
  </r>
  <r>
    <n v="1056"/>
    <s v="CA-2017-110667"/>
    <x v="388"/>
    <d v="2017-04-08T00:00:00"/>
    <s v="Standard Class"/>
    <s v="NF-18595"/>
    <s v="Nicole Fjeld"/>
    <x v="2"/>
    <x v="0"/>
    <s v="New York City"/>
    <x v="15"/>
    <n v="10009"/>
    <x v="3"/>
    <s v="OFF-BI-10002735"/>
    <x v="1"/>
    <x v="8"/>
    <s v="GBC Prestige Therm-A-Bind Covers"/>
    <n v="82.344000000000008"/>
    <n v="3"/>
    <n v="0.2"/>
    <x v="991"/>
    <x v="3"/>
    <x v="0"/>
  </r>
  <r>
    <n v="1057"/>
    <s v="CA-2017-110667"/>
    <x v="388"/>
    <d v="2017-04-08T00:00:00"/>
    <s v="Standard Class"/>
    <s v="NF-18595"/>
    <s v="Nicole Fjeld"/>
    <x v="2"/>
    <x v="0"/>
    <s v="New York City"/>
    <x v="15"/>
    <n v="10009"/>
    <x v="3"/>
    <s v="OFF-BI-10003529"/>
    <x v="1"/>
    <x v="8"/>
    <s v="Avery Round Ring Poly Binders"/>
    <n v="9.0879999999999992"/>
    <n v="4"/>
    <n v="0.2"/>
    <x v="992"/>
    <x v="3"/>
    <x v="0"/>
  </r>
  <r>
    <n v="1058"/>
    <s v="CA-2019-167150"/>
    <x v="389"/>
    <d v="2019-12-17T00:00:00"/>
    <s v="Standard Class"/>
    <s v="BP-11185"/>
    <s v="Ben Peterman"/>
    <x v="1"/>
    <x v="0"/>
    <s v="San Diego"/>
    <x v="1"/>
    <n v="92037"/>
    <x v="1"/>
    <s v="OFF-BI-10001097"/>
    <x v="1"/>
    <x v="8"/>
    <s v="Avery Hole Reinforcements"/>
    <n v="19.936000000000003"/>
    <n v="4"/>
    <n v="0.2"/>
    <x v="993"/>
    <x v="1"/>
    <x v="0"/>
  </r>
  <r>
    <n v="1059"/>
    <s v="CA-2019-167150"/>
    <x v="389"/>
    <d v="2019-12-17T00:00:00"/>
    <s v="Standard Class"/>
    <s v="BP-11185"/>
    <s v="Ben Peterman"/>
    <x v="1"/>
    <x v="0"/>
    <s v="San Diego"/>
    <x v="1"/>
    <n v="92037"/>
    <x v="1"/>
    <s v="OFF-BI-10001597"/>
    <x v="1"/>
    <x v="8"/>
    <s v="Wilson Jones Ledger-Size, Piano-Hinge Binder, 2&quot;, Blue"/>
    <n v="65.567999999999998"/>
    <n v="2"/>
    <n v="0.2"/>
    <x v="994"/>
    <x v="1"/>
    <x v="0"/>
  </r>
  <r>
    <n v="1060"/>
    <s v="CA-2018-105284"/>
    <x v="390"/>
    <d v="2018-12-01T00:00:00"/>
    <s v="Standard Class"/>
    <s v="MG-17650"/>
    <s v="Matthew Grinstein"/>
    <x v="2"/>
    <x v="0"/>
    <s v="Philadelphia"/>
    <x v="9"/>
    <n v="19143"/>
    <x v="3"/>
    <s v="OFF-FA-10001754"/>
    <x v="1"/>
    <x v="13"/>
    <s v="Stockwell Gold Paper Clips"/>
    <n v="4.4160000000000004"/>
    <n v="3"/>
    <n v="0.2"/>
    <x v="995"/>
    <x v="3"/>
    <x v="0"/>
  </r>
  <r>
    <n v="1061"/>
    <s v="US-2017-125374"/>
    <x v="391"/>
    <d v="2017-03-29T00:00:00"/>
    <s v="Standard Class"/>
    <s v="JD-16060"/>
    <s v="Julia Dunbar"/>
    <x v="0"/>
    <x v="0"/>
    <s v="Houston"/>
    <x v="5"/>
    <n v="77095"/>
    <x v="2"/>
    <s v="FUR-CH-10003396"/>
    <x v="0"/>
    <x v="1"/>
    <s v="Global Deluxe Steno Chair"/>
    <n v="107.77200000000001"/>
    <n v="2"/>
    <n v="0.3"/>
    <x v="996"/>
    <x v="2"/>
    <x v="0"/>
  </r>
  <r>
    <n v="1062"/>
    <s v="CA-2017-161263"/>
    <x v="392"/>
    <d v="2017-04-21T00:00:00"/>
    <s v="Standard Class"/>
    <s v="TS-21160"/>
    <s v="Theresa Swint"/>
    <x v="1"/>
    <x v="0"/>
    <s v="Toledo"/>
    <x v="24"/>
    <n v="43615"/>
    <x v="3"/>
    <s v="OFF-AP-10002350"/>
    <x v="1"/>
    <x v="9"/>
    <s v="Belkin F9H710-06 7 Outlet SurgeMaster Surge Protector"/>
    <n v="45.216000000000001"/>
    <n v="3"/>
    <n v="0.2"/>
    <x v="997"/>
    <x v="3"/>
    <x v="0"/>
  </r>
  <r>
    <n v="1063"/>
    <s v="CA-2017-161263"/>
    <x v="392"/>
    <d v="2017-04-21T00:00:00"/>
    <s v="Standard Class"/>
    <s v="TS-21160"/>
    <s v="Theresa Swint"/>
    <x v="1"/>
    <x v="0"/>
    <s v="Toledo"/>
    <x v="24"/>
    <n v="43615"/>
    <x v="3"/>
    <s v="OFF-FA-10004838"/>
    <x v="1"/>
    <x v="13"/>
    <s v="Super Bands, 12/Pack"/>
    <n v="10.416000000000002"/>
    <n v="7"/>
    <n v="0.2"/>
    <x v="998"/>
    <x v="3"/>
    <x v="0"/>
  </r>
  <r>
    <n v="1064"/>
    <s v="CA-2017-161263"/>
    <x v="392"/>
    <d v="2017-04-21T00:00:00"/>
    <s v="Standard Class"/>
    <s v="TS-21160"/>
    <s v="Theresa Swint"/>
    <x v="1"/>
    <x v="0"/>
    <s v="Toledo"/>
    <x v="24"/>
    <n v="43615"/>
    <x v="3"/>
    <s v="OFF-AR-10004757"/>
    <x v="1"/>
    <x v="6"/>
    <s v="Crayola Colored Pencils"/>
    <n v="7.8719999999999999"/>
    <n v="3"/>
    <n v="0.2"/>
    <x v="999"/>
    <x v="3"/>
    <x v="0"/>
  </r>
  <r>
    <n v="1065"/>
    <s v="CA-2017-161263"/>
    <x v="392"/>
    <d v="2017-04-21T00:00:00"/>
    <s v="Standard Class"/>
    <s v="TS-21160"/>
    <s v="Theresa Swint"/>
    <x v="1"/>
    <x v="0"/>
    <s v="Toledo"/>
    <x v="24"/>
    <n v="43615"/>
    <x v="3"/>
    <s v="TEC-PH-10002115"/>
    <x v="2"/>
    <x v="7"/>
    <s v="Plantronics 81402"/>
    <n v="118.78199999999998"/>
    <n v="3"/>
    <n v="0.4"/>
    <x v="1000"/>
    <x v="3"/>
    <x v="0"/>
  </r>
  <r>
    <n v="1066"/>
    <s v="CA-2017-161263"/>
    <x v="392"/>
    <d v="2017-04-21T00:00:00"/>
    <s v="Standard Class"/>
    <s v="TS-21160"/>
    <s v="Theresa Swint"/>
    <x v="1"/>
    <x v="0"/>
    <s v="Toledo"/>
    <x v="24"/>
    <n v="43615"/>
    <x v="3"/>
    <s v="OFF-FA-10003059"/>
    <x v="1"/>
    <x v="13"/>
    <s v="Assorted Color Push Pins"/>
    <n v="1.4480000000000002"/>
    <n v="1"/>
    <n v="0.2"/>
    <x v="1001"/>
    <x v="3"/>
    <x v="0"/>
  </r>
  <r>
    <n v="1067"/>
    <s v="CA-2017-161263"/>
    <x v="392"/>
    <d v="2017-04-21T00:00:00"/>
    <s v="Standard Class"/>
    <s v="TS-21160"/>
    <s v="Theresa Swint"/>
    <x v="1"/>
    <x v="0"/>
    <s v="Toledo"/>
    <x v="24"/>
    <n v="43615"/>
    <x v="3"/>
    <s v="OFF-BI-10004330"/>
    <x v="1"/>
    <x v="8"/>
    <s v="GBC Velobind Prepunched Cover Sets, Regency Series"/>
    <n v="55.470000000000006"/>
    <n v="5"/>
    <n v="0.7"/>
    <x v="1002"/>
    <x v="3"/>
    <x v="0"/>
  </r>
  <r>
    <n v="1068"/>
    <s v="CA-2018-157686"/>
    <x v="393"/>
    <d v="2018-10-02T00:00:00"/>
    <s v="First Class"/>
    <s v="BD-11620"/>
    <s v="Brian DeCherney"/>
    <x v="0"/>
    <x v="0"/>
    <s v="San Francisco"/>
    <x v="1"/>
    <n v="94122"/>
    <x v="1"/>
    <s v="FUR-CH-10001146"/>
    <x v="0"/>
    <x v="1"/>
    <s v="Global Value Mid-Back Manager's Chair, Gray"/>
    <n v="194.84800000000001"/>
    <n v="4"/>
    <n v="0.2"/>
    <x v="1003"/>
    <x v="1"/>
    <x v="0"/>
  </r>
  <r>
    <n v="1069"/>
    <s v="US-2019-139955"/>
    <x v="394"/>
    <d v="2019-09-30T00:00:00"/>
    <s v="Second Class"/>
    <s v="CM-12160"/>
    <s v="Charles McCrossin"/>
    <x v="0"/>
    <x v="0"/>
    <s v="Brownsville"/>
    <x v="5"/>
    <n v="78521"/>
    <x v="2"/>
    <s v="OFF-SU-10001935"/>
    <x v="1"/>
    <x v="14"/>
    <s v="Staple remover"/>
    <n v="1.7440000000000002"/>
    <n v="1"/>
    <n v="0.2"/>
    <x v="1004"/>
    <x v="2"/>
    <x v="0"/>
  </r>
  <r>
    <n v="1070"/>
    <s v="US-2017-150161"/>
    <x v="395"/>
    <d v="2017-07-29T00:00:00"/>
    <s v="Standard Class"/>
    <s v="RB-19795"/>
    <s v="Ross Baird"/>
    <x v="2"/>
    <x v="0"/>
    <s v="Philadelphia"/>
    <x v="9"/>
    <n v="19143"/>
    <x v="3"/>
    <s v="OFF-BI-10001524"/>
    <x v="1"/>
    <x v="8"/>
    <s v="GBC Premium Transparent Covers with Diagonal Lined Pattern"/>
    <n v="25.176000000000005"/>
    <n v="4"/>
    <n v="0.7"/>
    <x v="1005"/>
    <x v="3"/>
    <x v="0"/>
  </r>
  <r>
    <n v="1071"/>
    <s v="CA-2017-144652"/>
    <x v="312"/>
    <d v="2017-11-26T00:00:00"/>
    <s v="Standard Class"/>
    <s v="SN-20560"/>
    <s v="Skye Norling"/>
    <x v="2"/>
    <x v="0"/>
    <s v="Los Angeles"/>
    <x v="1"/>
    <n v="90008"/>
    <x v="1"/>
    <s v="OFF-AR-10003732"/>
    <x v="1"/>
    <x v="6"/>
    <s v="Newell 333"/>
    <n v="19.459999999999997"/>
    <n v="7"/>
    <n v="0"/>
    <x v="21"/>
    <x v="1"/>
    <x v="0"/>
  </r>
  <r>
    <n v="1072"/>
    <s v="CA-2018-152814"/>
    <x v="236"/>
    <d v="2018-05-02T00:00:00"/>
    <s v="Standard Class"/>
    <s v="EH-14005"/>
    <s v="Erica Hernandez"/>
    <x v="2"/>
    <x v="0"/>
    <s v="Denver"/>
    <x v="22"/>
    <n v="80219"/>
    <x v="1"/>
    <s v="OFF-PA-10001970"/>
    <x v="1"/>
    <x v="10"/>
    <s v="Xerox 1881"/>
    <n v="29.472000000000001"/>
    <n v="3"/>
    <n v="0.2"/>
    <x v="34"/>
    <x v="1"/>
    <x v="1"/>
  </r>
  <r>
    <n v="1073"/>
    <s v="CA-2019-106943"/>
    <x v="237"/>
    <d v="2019-11-19T00:00:00"/>
    <s v="Standard Class"/>
    <s v="FO-14305"/>
    <s v="Frank Olsen"/>
    <x v="0"/>
    <x v="0"/>
    <s v="New York City"/>
    <x v="15"/>
    <n v="10035"/>
    <x v="3"/>
    <s v="OFF-BI-10003669"/>
    <x v="1"/>
    <x v="8"/>
    <s v="3M Organizer Strips"/>
    <n v="8.64"/>
    <n v="2"/>
    <n v="0.2"/>
    <x v="702"/>
    <x v="3"/>
    <x v="0"/>
  </r>
  <r>
    <n v="1074"/>
    <s v="CA-2018-134348"/>
    <x v="396"/>
    <d v="2018-11-19T00:00:00"/>
    <s v="Standard Class"/>
    <s v="MS-17710"/>
    <s v="Maurice Satty"/>
    <x v="0"/>
    <x v="0"/>
    <s v="Mesa"/>
    <x v="16"/>
    <n v="85204"/>
    <x v="1"/>
    <s v="OFF-BI-10003727"/>
    <x v="1"/>
    <x v="8"/>
    <s v="Avery Durable Slant Ring Binders With Label Holder"/>
    <n v="6.27"/>
    <n v="5"/>
    <n v="0.7"/>
    <x v="1006"/>
    <x v="1"/>
    <x v="0"/>
  </r>
  <r>
    <n v="1075"/>
    <s v="CA-2018-134348"/>
    <x v="396"/>
    <d v="2018-11-19T00:00:00"/>
    <s v="Standard Class"/>
    <s v="MS-17710"/>
    <s v="Maurice Satty"/>
    <x v="0"/>
    <x v="0"/>
    <s v="Mesa"/>
    <x v="16"/>
    <n v="85204"/>
    <x v="1"/>
    <s v="OFF-BI-10004967"/>
    <x v="1"/>
    <x v="8"/>
    <s v="Round Ring Binders"/>
    <n v="4.3680000000000003"/>
    <n v="7"/>
    <n v="0.7"/>
    <x v="1007"/>
    <x v="1"/>
    <x v="0"/>
  </r>
  <r>
    <n v="1076"/>
    <s v="CA-2018-134348"/>
    <x v="396"/>
    <d v="2018-11-19T00:00:00"/>
    <s v="Standard Class"/>
    <s v="MS-17710"/>
    <s v="Maurice Satty"/>
    <x v="0"/>
    <x v="0"/>
    <s v="Mesa"/>
    <x v="16"/>
    <n v="85204"/>
    <x v="1"/>
    <s v="TEC-AC-10003447"/>
    <x v="2"/>
    <x v="11"/>
    <s v="Micropad Numeric Keypads"/>
    <n v="31.983999999999998"/>
    <n v="2"/>
    <n v="0.2"/>
    <x v="1008"/>
    <x v="1"/>
    <x v="0"/>
  </r>
  <r>
    <n v="1077"/>
    <s v="CA-2018-161781"/>
    <x v="321"/>
    <d v="2018-09-30T00:00:00"/>
    <s v="First Class"/>
    <s v="CC-12100"/>
    <s v="Chad Cunningham"/>
    <x v="2"/>
    <x v="0"/>
    <s v="Columbus"/>
    <x v="14"/>
    <n v="47201"/>
    <x v="2"/>
    <s v="OFF-AR-10000255"/>
    <x v="1"/>
    <x v="6"/>
    <s v="Newell 328"/>
    <n v="40.879999999999995"/>
    <n v="7"/>
    <n v="0"/>
    <x v="1009"/>
    <x v="2"/>
    <x v="0"/>
  </r>
  <r>
    <n v="1078"/>
    <s v="CA-2019-132521"/>
    <x v="397"/>
    <d v="2019-09-25T00:00:00"/>
    <s v="Second Class"/>
    <s v="DW-13540"/>
    <s v="Don Weiss"/>
    <x v="0"/>
    <x v="0"/>
    <s v="Seattle"/>
    <x v="4"/>
    <n v="98105"/>
    <x v="1"/>
    <s v="OFF-AP-10002191"/>
    <x v="1"/>
    <x v="9"/>
    <s v="Belkin 8 Outlet SurgeMaster II Gold Surge Protector"/>
    <n v="119.96"/>
    <n v="2"/>
    <n v="0"/>
    <x v="1010"/>
    <x v="1"/>
    <x v="0"/>
  </r>
  <r>
    <n v="1079"/>
    <s v="CA-2019-132521"/>
    <x v="397"/>
    <d v="2019-09-25T00:00:00"/>
    <s v="Second Class"/>
    <s v="DW-13540"/>
    <s v="Don Weiss"/>
    <x v="0"/>
    <x v="0"/>
    <s v="Seattle"/>
    <x v="4"/>
    <n v="98105"/>
    <x v="1"/>
    <s v="OFF-ST-10001325"/>
    <x v="1"/>
    <x v="4"/>
    <s v="Sterilite Officeware Hinged File Box"/>
    <n v="31.44"/>
    <n v="3"/>
    <n v="0"/>
    <x v="1011"/>
    <x v="1"/>
    <x v="0"/>
  </r>
  <r>
    <n v="1080"/>
    <s v="CA-2019-132521"/>
    <x v="397"/>
    <d v="2019-09-25T00:00:00"/>
    <s v="Second Class"/>
    <s v="DW-13540"/>
    <s v="Don Weiss"/>
    <x v="0"/>
    <x v="0"/>
    <s v="Seattle"/>
    <x v="4"/>
    <n v="98105"/>
    <x v="1"/>
    <s v="OFF-BI-10000404"/>
    <x v="1"/>
    <x v="8"/>
    <s v="Avery Printable Repositionable Plastic Tabs"/>
    <n v="6.88"/>
    <n v="1"/>
    <n v="0.2"/>
    <x v="1012"/>
    <x v="1"/>
    <x v="0"/>
  </r>
  <r>
    <n v="1081"/>
    <s v="CA-2017-110016"/>
    <x v="239"/>
    <d v="2017-12-04T00:00:00"/>
    <s v="Standard Class"/>
    <s v="BT-11395"/>
    <s v="Bill Tyler"/>
    <x v="1"/>
    <x v="0"/>
    <s v="Detroit"/>
    <x v="12"/>
    <n v="48227"/>
    <x v="2"/>
    <s v="OFF-PA-10000349"/>
    <x v="1"/>
    <x v="10"/>
    <s v="Easy-staple paper"/>
    <n v="19.920000000000002"/>
    <n v="4"/>
    <n v="0"/>
    <x v="1013"/>
    <x v="2"/>
    <x v="0"/>
  </r>
  <r>
    <n v="1082"/>
    <s v="CA-2017-110016"/>
    <x v="239"/>
    <d v="2017-12-04T00:00:00"/>
    <s v="Standard Class"/>
    <s v="BT-11395"/>
    <s v="Bill Tyler"/>
    <x v="1"/>
    <x v="0"/>
    <s v="Detroit"/>
    <x v="12"/>
    <n v="48227"/>
    <x v="2"/>
    <s v="FUR-CH-10002880"/>
    <x v="0"/>
    <x v="1"/>
    <s v="Global High-Back Leather Tilter, Burgundy"/>
    <n v="1106.9099999999999"/>
    <n v="9"/>
    <n v="0"/>
    <x v="1014"/>
    <x v="2"/>
    <x v="0"/>
  </r>
  <r>
    <n v="1083"/>
    <s v="US-2018-143819"/>
    <x v="398"/>
    <d v="2018-03-05T00:00:00"/>
    <s v="Standard Class"/>
    <s v="KD-16270"/>
    <s v="Karen Daniels"/>
    <x v="0"/>
    <x v="0"/>
    <s v="Yonkers"/>
    <x v="15"/>
    <n v="10701"/>
    <x v="3"/>
    <s v="FUR-TA-10001095"/>
    <x v="0"/>
    <x v="3"/>
    <s v="Chromcraft Round Conference Tables"/>
    <n v="836.59199999999998"/>
    <n v="8"/>
    <n v="0.4"/>
    <x v="1015"/>
    <x v="3"/>
    <x v="0"/>
  </r>
  <r>
    <n v="1084"/>
    <s v="US-2018-143819"/>
    <x v="398"/>
    <d v="2018-03-05T00:00:00"/>
    <s v="Standard Class"/>
    <s v="KD-16270"/>
    <s v="Karen Daniels"/>
    <x v="0"/>
    <x v="0"/>
    <s v="Yonkers"/>
    <x v="15"/>
    <n v="10701"/>
    <x v="3"/>
    <s v="OFF-PA-10003127"/>
    <x v="1"/>
    <x v="10"/>
    <s v="Easy-staple paper"/>
    <n v="26.38"/>
    <n v="1"/>
    <n v="0"/>
    <x v="1016"/>
    <x v="3"/>
    <x v="0"/>
  </r>
  <r>
    <n v="1085"/>
    <s v="US-2018-143819"/>
    <x v="398"/>
    <d v="2018-03-05T00:00:00"/>
    <s v="Standard Class"/>
    <s v="KD-16270"/>
    <s v="Karen Daniels"/>
    <x v="0"/>
    <x v="0"/>
    <s v="Yonkers"/>
    <x v="15"/>
    <n v="10701"/>
    <x v="3"/>
    <s v="OFF-ST-10003208"/>
    <x v="1"/>
    <x v="4"/>
    <s v="Adjustable Depth Letter/Legal Cart"/>
    <n v="362.92"/>
    <n v="2"/>
    <n v="0"/>
    <x v="1017"/>
    <x v="3"/>
    <x v="0"/>
  </r>
  <r>
    <n v="1086"/>
    <s v="US-2018-143819"/>
    <x v="398"/>
    <d v="2018-03-05T00:00:00"/>
    <s v="Standard Class"/>
    <s v="KD-16270"/>
    <s v="Karen Daniels"/>
    <x v="0"/>
    <x v="0"/>
    <s v="Yonkers"/>
    <x v="15"/>
    <n v="10701"/>
    <x v="3"/>
    <s v="TEC-MA-10003979"/>
    <x v="2"/>
    <x v="15"/>
    <s v="Ativa V4110MDD Micro-Cut Shredder"/>
    <n v="4899.93"/>
    <n v="7"/>
    <n v="0"/>
    <x v="1018"/>
    <x v="3"/>
    <x v="0"/>
  </r>
  <r>
    <n v="1087"/>
    <s v="CA-2018-167584"/>
    <x v="399"/>
    <d v="2018-08-12T00:00:00"/>
    <s v="Same Day"/>
    <s v="LC-16870"/>
    <s v="Lena Cacioppo"/>
    <x v="0"/>
    <x v="0"/>
    <s v="Des Moines"/>
    <x v="23"/>
    <n v="50315"/>
    <x v="2"/>
    <s v="OFF-PA-10000029"/>
    <x v="1"/>
    <x v="10"/>
    <s v="Xerox 224"/>
    <n v="6.48"/>
    <n v="1"/>
    <n v="0"/>
    <x v="90"/>
    <x v="2"/>
    <x v="0"/>
  </r>
  <r>
    <n v="1088"/>
    <s v="CA-2018-166163"/>
    <x v="243"/>
    <d v="2018-08-20T00:00:00"/>
    <s v="Second Class"/>
    <s v="CY-12745"/>
    <s v="Craig Yedwab"/>
    <x v="1"/>
    <x v="0"/>
    <s v="Oakland"/>
    <x v="1"/>
    <n v="94601"/>
    <x v="1"/>
    <s v="TEC-PH-10004896"/>
    <x v="2"/>
    <x v="7"/>
    <s v="Nokia Lumia 521 (T-Mobile)"/>
    <n v="71.975999999999999"/>
    <n v="3"/>
    <n v="0.2"/>
    <x v="1019"/>
    <x v="1"/>
    <x v="0"/>
  </r>
  <r>
    <n v="1089"/>
    <s v="CA-2018-166163"/>
    <x v="243"/>
    <d v="2018-08-20T00:00:00"/>
    <s v="Second Class"/>
    <s v="CY-12745"/>
    <s v="Craig Yedwab"/>
    <x v="1"/>
    <x v="0"/>
    <s v="Oakland"/>
    <x v="1"/>
    <n v="94601"/>
    <x v="1"/>
    <s v="OFF-LA-10000452"/>
    <x v="1"/>
    <x v="2"/>
    <s v="Avery 488"/>
    <n v="3.15"/>
    <n v="1"/>
    <n v="0"/>
    <x v="1020"/>
    <x v="1"/>
    <x v="0"/>
  </r>
  <r>
    <n v="1090"/>
    <s v="CA-2019-158407"/>
    <x v="400"/>
    <d v="2019-06-10T00:00:00"/>
    <s v="Standard Class"/>
    <s v="LW-16990"/>
    <s v="Lindsay Williams"/>
    <x v="1"/>
    <x v="0"/>
    <s v="Monroe"/>
    <x v="3"/>
    <n v="28110"/>
    <x v="0"/>
    <s v="FUR-FU-10001967"/>
    <x v="0"/>
    <x v="5"/>
    <s v="Telescoping Adjustable Floor Lamp"/>
    <n v="31.983999999999998"/>
    <n v="2"/>
    <n v="0.2"/>
    <x v="1008"/>
    <x v="0"/>
    <x v="0"/>
  </r>
  <r>
    <n v="1091"/>
    <s v="CA-2019-158407"/>
    <x v="400"/>
    <d v="2019-06-10T00:00:00"/>
    <s v="Standard Class"/>
    <s v="LW-16990"/>
    <s v="Lindsay Williams"/>
    <x v="1"/>
    <x v="0"/>
    <s v="Monroe"/>
    <x v="3"/>
    <n v="28110"/>
    <x v="0"/>
    <s v="TEC-PH-10001819"/>
    <x v="2"/>
    <x v="7"/>
    <s v="Innergie mMini Combo Duo USB Travel Charging Kit"/>
    <n v="71.984000000000009"/>
    <n v="2"/>
    <n v="0.2"/>
    <x v="1021"/>
    <x v="0"/>
    <x v="0"/>
  </r>
  <r>
    <n v="1092"/>
    <s v="CA-2017-143490"/>
    <x v="401"/>
    <d v="2017-12-13T00:00:00"/>
    <s v="Standard Class"/>
    <s v="NP-18325"/>
    <s v="Naresj Patel"/>
    <x v="0"/>
    <x v="0"/>
    <s v="San Diego"/>
    <x v="1"/>
    <n v="92105"/>
    <x v="1"/>
    <s v="OFF-AR-10002952"/>
    <x v="1"/>
    <x v="6"/>
    <s v="Stanley Contemporary Battery Pencil Sharpeners"/>
    <n v="120.14999999999999"/>
    <n v="9"/>
    <n v="0"/>
    <x v="1022"/>
    <x v="1"/>
    <x v="1"/>
  </r>
  <r>
    <n v="1093"/>
    <s v="CA-2017-143490"/>
    <x v="401"/>
    <d v="2017-12-13T00:00:00"/>
    <s v="Standard Class"/>
    <s v="NP-18325"/>
    <s v="Naresj Patel"/>
    <x v="0"/>
    <x v="0"/>
    <s v="San Diego"/>
    <x v="1"/>
    <n v="92105"/>
    <x v="1"/>
    <s v="TEC-PH-10000576"/>
    <x v="2"/>
    <x v="7"/>
    <s v="AT&amp;T 1080 Corded phone"/>
    <n v="219.18400000000003"/>
    <n v="2"/>
    <n v="0.2"/>
    <x v="1023"/>
    <x v="1"/>
    <x v="1"/>
  </r>
  <r>
    <n v="1094"/>
    <s v="CA-2017-165085"/>
    <x v="17"/>
    <d v="2017-12-31T00:00:00"/>
    <s v="Standard Class"/>
    <s v="BT-11485"/>
    <s v="Brad Thomas"/>
    <x v="2"/>
    <x v="0"/>
    <s v="Clinton"/>
    <x v="39"/>
    <n v="20735"/>
    <x v="3"/>
    <s v="OFF-PA-10000605"/>
    <x v="1"/>
    <x v="10"/>
    <s v="Xerox 1950"/>
    <n v="28.900000000000002"/>
    <n v="5"/>
    <n v="0"/>
    <x v="1024"/>
    <x v="3"/>
    <x v="0"/>
  </r>
  <r>
    <n v="1095"/>
    <s v="CA-2017-165085"/>
    <x v="17"/>
    <d v="2017-12-31T00:00:00"/>
    <s v="Standard Class"/>
    <s v="BT-11485"/>
    <s v="Brad Thomas"/>
    <x v="2"/>
    <x v="0"/>
    <s v="Clinton"/>
    <x v="39"/>
    <n v="20735"/>
    <x v="3"/>
    <s v="OFF-AP-10002518"/>
    <x v="1"/>
    <x v="9"/>
    <s v="Kensington 7 Outlet MasterPiece Power Center"/>
    <n v="355.96"/>
    <n v="2"/>
    <n v="0"/>
    <x v="1025"/>
    <x v="3"/>
    <x v="0"/>
  </r>
  <r>
    <n v="1096"/>
    <s v="CA-2019-160423"/>
    <x v="276"/>
    <d v="2019-01-26T00:00:00"/>
    <s v="Standard Class"/>
    <s v="PS-19045"/>
    <s v="Penelope Sewall"/>
    <x v="2"/>
    <x v="0"/>
    <s v="Charlotte"/>
    <x v="3"/>
    <n v="28205"/>
    <x v="0"/>
    <s v="OFF-ST-10004340"/>
    <x v="1"/>
    <x v="4"/>
    <s v="Fellowes Mobile File Cart, Black"/>
    <n v="348.20799999999997"/>
    <n v="7"/>
    <n v="0.2"/>
    <x v="1026"/>
    <x v="0"/>
    <x v="0"/>
  </r>
  <r>
    <n v="1097"/>
    <s v="CA-2019-160423"/>
    <x v="276"/>
    <d v="2019-01-26T00:00:00"/>
    <s v="Standard Class"/>
    <s v="PS-19045"/>
    <s v="Penelope Sewall"/>
    <x v="2"/>
    <x v="0"/>
    <s v="Charlotte"/>
    <x v="3"/>
    <n v="28205"/>
    <x v="0"/>
    <s v="OFF-BI-10004001"/>
    <x v="1"/>
    <x v="8"/>
    <s v="GBC Recycled VeloBinder Covers"/>
    <n v="35.783999999999999"/>
    <n v="7"/>
    <n v="0.7"/>
    <x v="1027"/>
    <x v="0"/>
    <x v="0"/>
  </r>
  <r>
    <n v="1098"/>
    <s v="CA-2016-159338"/>
    <x v="402"/>
    <d v="2016-06-28T00:00:00"/>
    <s v="First Class"/>
    <s v="NS-18640"/>
    <s v="Noel Staavos"/>
    <x v="1"/>
    <x v="0"/>
    <s v="Los Angeles"/>
    <x v="1"/>
    <n v="90049"/>
    <x v="1"/>
    <s v="FUR-TA-10004147"/>
    <x v="0"/>
    <x v="3"/>
    <s v="Hon 4060 Series Tables"/>
    <n v="447.84"/>
    <n v="5"/>
    <n v="0.2"/>
    <x v="1028"/>
    <x v="1"/>
    <x v="1"/>
  </r>
  <r>
    <n v="1099"/>
    <s v="CA-2018-107216"/>
    <x v="403"/>
    <d v="2018-06-17T00:00:00"/>
    <s v="First Class"/>
    <s v="PV-18985"/>
    <s v="Paul Van Hugh"/>
    <x v="2"/>
    <x v="0"/>
    <s v="San Francisco"/>
    <x v="1"/>
    <n v="94122"/>
    <x v="1"/>
    <s v="OFF-AR-10001545"/>
    <x v="1"/>
    <x v="6"/>
    <s v="Newell 326"/>
    <n v="7.04"/>
    <n v="4"/>
    <n v="0"/>
    <x v="1029"/>
    <x v="1"/>
    <x v="0"/>
  </r>
  <r>
    <n v="1100"/>
    <s v="CA-2018-107216"/>
    <x v="403"/>
    <d v="2018-06-17T00:00:00"/>
    <s v="First Class"/>
    <s v="PV-18985"/>
    <s v="Paul Van Hugh"/>
    <x v="2"/>
    <x v="0"/>
    <s v="San Francisco"/>
    <x v="1"/>
    <n v="94122"/>
    <x v="1"/>
    <s v="FUR-FU-10000206"/>
    <x v="0"/>
    <x v="5"/>
    <s v="GE General Purpose, Extra Long Life, Showcase &amp; Floodlight Incandescent Bulbs"/>
    <n v="8.73"/>
    <n v="3"/>
    <n v="0"/>
    <x v="1030"/>
    <x v="1"/>
    <x v="0"/>
  </r>
  <r>
    <n v="1101"/>
    <s v="CA-2018-107216"/>
    <x v="403"/>
    <d v="2018-06-17T00:00:00"/>
    <s v="First Class"/>
    <s v="PV-18985"/>
    <s v="Paul Van Hugh"/>
    <x v="2"/>
    <x v="0"/>
    <s v="San Francisco"/>
    <x v="1"/>
    <n v="94122"/>
    <x v="1"/>
    <s v="TEC-AC-10001013"/>
    <x v="2"/>
    <x v="11"/>
    <s v="Logitech ClearChat Comfort/USB Headset H390"/>
    <n v="29.29"/>
    <n v="1"/>
    <n v="0"/>
    <x v="1031"/>
    <x v="1"/>
    <x v="0"/>
  </r>
  <r>
    <n v="1102"/>
    <s v="CA-2018-107216"/>
    <x v="403"/>
    <d v="2018-06-17T00:00:00"/>
    <s v="First Class"/>
    <s v="PV-18985"/>
    <s v="Paul Van Hugh"/>
    <x v="2"/>
    <x v="0"/>
    <s v="San Francisco"/>
    <x v="1"/>
    <n v="94122"/>
    <x v="1"/>
    <s v="OFF-AR-10002255"/>
    <x v="1"/>
    <x v="6"/>
    <s v="Newell 346"/>
    <n v="8.64"/>
    <n v="3"/>
    <n v="0"/>
    <x v="1032"/>
    <x v="1"/>
    <x v="0"/>
  </r>
  <r>
    <n v="1103"/>
    <s v="US-2019-145863"/>
    <x v="81"/>
    <d v="2019-04-27T00:00:00"/>
    <s v="Standard Class"/>
    <s v="RP-19390"/>
    <s v="Resi Pölking"/>
    <x v="0"/>
    <x v="0"/>
    <s v="Houston"/>
    <x v="5"/>
    <n v="77041"/>
    <x v="2"/>
    <s v="OFF-BI-10004140"/>
    <x v="1"/>
    <x v="8"/>
    <s v="Avery Non-Stick Binders"/>
    <n v="2.6939999999999995"/>
    <n v="3"/>
    <n v="0.8"/>
    <x v="1033"/>
    <x v="2"/>
    <x v="0"/>
  </r>
  <r>
    <n v="1104"/>
    <s v="US-2019-145863"/>
    <x v="81"/>
    <d v="2019-04-27T00:00:00"/>
    <s v="Standard Class"/>
    <s v="RP-19390"/>
    <s v="Resi Pölking"/>
    <x v="0"/>
    <x v="0"/>
    <s v="Houston"/>
    <x v="5"/>
    <n v="77041"/>
    <x v="2"/>
    <s v="OFF-BI-10002049"/>
    <x v="1"/>
    <x v="8"/>
    <s v="UniKeep View Case Binders"/>
    <n v="2.9339999999999993"/>
    <n v="3"/>
    <n v="0.8"/>
    <x v="1034"/>
    <x v="2"/>
    <x v="0"/>
  </r>
  <r>
    <n v="1105"/>
    <s v="CA-2018-112340"/>
    <x v="147"/>
    <d v="2018-10-27T00:00:00"/>
    <s v="Standard Class"/>
    <s v="NM-18520"/>
    <s v="Neoma Murray"/>
    <x v="0"/>
    <x v="0"/>
    <s v="Riverside"/>
    <x v="1"/>
    <n v="92503"/>
    <x v="1"/>
    <s v="OFF-PA-10001892"/>
    <x v="1"/>
    <x v="10"/>
    <s v="Rediform Wirebound &quot;Phone Memo&quot; Message Book, 11 x 5-3/4"/>
    <n v="22.919999999999998"/>
    <n v="3"/>
    <n v="0"/>
    <x v="1035"/>
    <x v="1"/>
    <x v="1"/>
  </r>
  <r>
    <n v="1106"/>
    <s v="US-2018-110156"/>
    <x v="258"/>
    <d v="2018-11-24T00:00:00"/>
    <s v="Standard Class"/>
    <s v="EH-13945"/>
    <s v="Eric Hoffmann"/>
    <x v="0"/>
    <x v="0"/>
    <s v="Houston"/>
    <x v="5"/>
    <n v="77041"/>
    <x v="2"/>
    <s v="OFF-ST-10000642"/>
    <x v="1"/>
    <x v="4"/>
    <s v="Tennsco Lockers, Gray"/>
    <n v="100.70400000000001"/>
    <n v="6"/>
    <n v="0.2"/>
    <x v="1036"/>
    <x v="2"/>
    <x v="0"/>
  </r>
  <r>
    <n v="1107"/>
    <s v="US-2018-110156"/>
    <x v="258"/>
    <d v="2018-11-24T00:00:00"/>
    <s v="Standard Class"/>
    <s v="EH-13945"/>
    <s v="Eric Hoffmann"/>
    <x v="0"/>
    <x v="0"/>
    <s v="Houston"/>
    <x v="5"/>
    <n v="77041"/>
    <x v="2"/>
    <s v="FUR-FU-10000206"/>
    <x v="0"/>
    <x v="5"/>
    <s v="GE General Purpose, Extra Long Life, Showcase &amp; Floodlight Incandescent Bulbs"/>
    <n v="2.3280000000000003"/>
    <n v="2"/>
    <n v="0.6"/>
    <x v="1037"/>
    <x v="2"/>
    <x v="0"/>
  </r>
  <r>
    <n v="1108"/>
    <s v="US-2018-110156"/>
    <x v="258"/>
    <d v="2018-11-24T00:00:00"/>
    <s v="Standard Class"/>
    <s v="EH-13945"/>
    <s v="Eric Hoffmann"/>
    <x v="0"/>
    <x v="0"/>
    <s v="Houston"/>
    <x v="5"/>
    <n v="77041"/>
    <x v="2"/>
    <s v="OFF-BI-10003676"/>
    <x v="1"/>
    <x v="8"/>
    <s v="GBC Standard Recycled Report Covers, Clear Plastic Sheets"/>
    <n v="10.779999999999996"/>
    <n v="5"/>
    <n v="0.8"/>
    <x v="1038"/>
    <x v="2"/>
    <x v="0"/>
  </r>
  <r>
    <n v="1109"/>
    <s v="US-2018-110156"/>
    <x v="258"/>
    <d v="2018-11-24T00:00:00"/>
    <s v="Standard Class"/>
    <s v="EH-13945"/>
    <s v="Eric Hoffmann"/>
    <x v="0"/>
    <x v="0"/>
    <s v="Houston"/>
    <x v="5"/>
    <n v="77041"/>
    <x v="2"/>
    <s v="OFF-FA-10003495"/>
    <x v="1"/>
    <x v="13"/>
    <s v="Staples"/>
    <n v="58.368000000000009"/>
    <n v="12"/>
    <n v="0.2"/>
    <x v="1039"/>
    <x v="2"/>
    <x v="0"/>
  </r>
  <r>
    <n v="1110"/>
    <s v="US-2018-110156"/>
    <x v="258"/>
    <d v="2018-11-24T00:00:00"/>
    <s v="Standard Class"/>
    <s v="EH-13945"/>
    <s v="Eric Hoffmann"/>
    <x v="0"/>
    <x v="0"/>
    <s v="Houston"/>
    <x v="5"/>
    <n v="77041"/>
    <x v="2"/>
    <s v="OFF-EN-10003798"/>
    <x v="1"/>
    <x v="12"/>
    <s v="Recycled Interoffice Envelopes with Re-Use-A-Seal Closure, 10 x 13"/>
    <n v="40.968000000000004"/>
    <n v="3"/>
    <n v="0.2"/>
    <x v="1040"/>
    <x v="2"/>
    <x v="0"/>
  </r>
  <r>
    <n v="1111"/>
    <s v="US-2018-110156"/>
    <x v="258"/>
    <d v="2018-11-24T00:00:00"/>
    <s v="Standard Class"/>
    <s v="EH-13945"/>
    <s v="Eric Hoffmann"/>
    <x v="0"/>
    <x v="0"/>
    <s v="Houston"/>
    <x v="5"/>
    <n v="77041"/>
    <x v="2"/>
    <s v="TEC-PH-10003589"/>
    <x v="2"/>
    <x v="7"/>
    <s v="invisibleSHIELD by ZAGG Smudge-Free Screen Protector"/>
    <n v="71.959999999999994"/>
    <n v="5"/>
    <n v="0.2"/>
    <x v="1041"/>
    <x v="2"/>
    <x v="0"/>
  </r>
  <r>
    <n v="1112"/>
    <s v="US-2018-110156"/>
    <x v="258"/>
    <d v="2018-11-24T00:00:00"/>
    <s v="Standard Class"/>
    <s v="EH-13945"/>
    <s v="Eric Hoffmann"/>
    <x v="0"/>
    <x v="0"/>
    <s v="Houston"/>
    <x v="5"/>
    <n v="77041"/>
    <x v="2"/>
    <s v="OFF-PA-10004735"/>
    <x v="1"/>
    <x v="10"/>
    <s v="Xerox 1905"/>
    <n v="10.368000000000002"/>
    <n v="2"/>
    <n v="0.2"/>
    <x v="572"/>
    <x v="2"/>
    <x v="0"/>
  </r>
  <r>
    <n v="1113"/>
    <s v="US-2018-110156"/>
    <x v="258"/>
    <d v="2018-11-24T00:00:00"/>
    <s v="Standard Class"/>
    <s v="EH-13945"/>
    <s v="Eric Hoffmann"/>
    <x v="0"/>
    <x v="0"/>
    <s v="Houston"/>
    <x v="5"/>
    <n v="77041"/>
    <x v="2"/>
    <s v="OFF-BI-10002609"/>
    <x v="1"/>
    <x v="8"/>
    <s v="Avery Hidden Tab Dividers for Binding Systems"/>
    <n v="1.1919999999999997"/>
    <n v="2"/>
    <n v="0.8"/>
    <x v="1042"/>
    <x v="2"/>
    <x v="0"/>
  </r>
  <r>
    <n v="1114"/>
    <s v="CA-2019-140585"/>
    <x v="404"/>
    <d v="2019-12-23T00:00:00"/>
    <s v="Second Class"/>
    <s v="RA-19915"/>
    <s v="Russell Applegate"/>
    <x v="0"/>
    <x v="0"/>
    <s v="Encinitas"/>
    <x v="1"/>
    <n v="92024"/>
    <x v="1"/>
    <s v="OFF-BI-10003364"/>
    <x v="1"/>
    <x v="8"/>
    <s v="Binding Machine Supplies"/>
    <n v="46.672000000000004"/>
    <n v="2"/>
    <n v="0.2"/>
    <x v="1043"/>
    <x v="1"/>
    <x v="1"/>
  </r>
  <r>
    <n v="1115"/>
    <s v="CA-2019-140585"/>
    <x v="404"/>
    <d v="2019-12-23T00:00:00"/>
    <s v="Second Class"/>
    <s v="RA-19915"/>
    <s v="Russell Applegate"/>
    <x v="0"/>
    <x v="0"/>
    <s v="Encinitas"/>
    <x v="1"/>
    <n v="92024"/>
    <x v="1"/>
    <s v="FUR-BO-10002206"/>
    <x v="0"/>
    <x v="0"/>
    <s v="Bush Saratoga Collection 5-Shelf Bookcase, Hanover Cherry, *Special Order"/>
    <n v="119.83299999999998"/>
    <n v="1"/>
    <n v="0.15"/>
    <x v="1044"/>
    <x v="1"/>
    <x v="1"/>
  </r>
  <r>
    <n v="1116"/>
    <s v="CA-2019-140585"/>
    <x v="404"/>
    <d v="2019-12-23T00:00:00"/>
    <s v="Second Class"/>
    <s v="RA-19915"/>
    <s v="Russell Applegate"/>
    <x v="0"/>
    <x v="0"/>
    <s v="Encinitas"/>
    <x v="1"/>
    <n v="92024"/>
    <x v="1"/>
    <s v="TEC-AC-10003610"/>
    <x v="2"/>
    <x v="11"/>
    <s v="Logitech Illuminated - Keyboard"/>
    <n v="119.98"/>
    <n v="2"/>
    <n v="0"/>
    <x v="1045"/>
    <x v="1"/>
    <x v="1"/>
  </r>
  <r>
    <n v="1117"/>
    <s v="CA-2018-144855"/>
    <x v="405"/>
    <d v="2018-07-24T00:00:00"/>
    <s v="Second Class"/>
    <s v="DL-13495"/>
    <s v="Dionis Lloyd"/>
    <x v="1"/>
    <x v="0"/>
    <s v="San Francisco"/>
    <x v="1"/>
    <n v="94110"/>
    <x v="1"/>
    <s v="OFF-LA-10003766"/>
    <x v="1"/>
    <x v="2"/>
    <s v="Self-Adhesive Removable Labels"/>
    <n v="6.3"/>
    <n v="2"/>
    <n v="0"/>
    <x v="702"/>
    <x v="1"/>
    <x v="0"/>
  </r>
  <r>
    <n v="1118"/>
    <s v="CA-2017-142755"/>
    <x v="406"/>
    <d v="2017-09-08T00:00:00"/>
    <s v="Standard Class"/>
    <s v="CS-12355"/>
    <s v="Christine Sundaresam"/>
    <x v="0"/>
    <x v="0"/>
    <s v="Roswell"/>
    <x v="32"/>
    <n v="30076"/>
    <x v="0"/>
    <s v="OFF-PA-10001970"/>
    <x v="1"/>
    <x v="10"/>
    <s v="Xerox 1908"/>
    <n v="279.89999999999998"/>
    <n v="5"/>
    <n v="0"/>
    <x v="1046"/>
    <x v="0"/>
    <x v="0"/>
  </r>
  <r>
    <n v="1119"/>
    <s v="CA-2017-142755"/>
    <x v="406"/>
    <d v="2017-09-08T00:00:00"/>
    <s v="Standard Class"/>
    <s v="CS-12355"/>
    <s v="Christine Sundaresam"/>
    <x v="0"/>
    <x v="0"/>
    <s v="Roswell"/>
    <x v="32"/>
    <n v="30076"/>
    <x v="0"/>
    <s v="TEC-AC-10002049"/>
    <x v="2"/>
    <x v="11"/>
    <s v="Logitech G19 Programmable Gaming Keyboard"/>
    <n v="619.94999999999993"/>
    <n v="5"/>
    <n v="0"/>
    <x v="1047"/>
    <x v="0"/>
    <x v="0"/>
  </r>
  <r>
    <n v="1120"/>
    <s v="CA-2017-142755"/>
    <x v="406"/>
    <d v="2017-09-08T00:00:00"/>
    <s v="Standard Class"/>
    <s v="CS-12355"/>
    <s v="Christine Sundaresam"/>
    <x v="0"/>
    <x v="0"/>
    <s v="Roswell"/>
    <x v="32"/>
    <n v="30076"/>
    <x v="0"/>
    <s v="OFF-PA-10000141"/>
    <x v="1"/>
    <x v="10"/>
    <s v="Ampad Evidence Wirebond Steno Books, 6&quot; x 9&quot;"/>
    <n v="4.3600000000000003"/>
    <n v="2"/>
    <n v="0"/>
    <x v="1048"/>
    <x v="0"/>
    <x v="0"/>
  </r>
  <r>
    <n v="1121"/>
    <s v="CA-2017-142755"/>
    <x v="406"/>
    <d v="2017-09-08T00:00:00"/>
    <s v="Standard Class"/>
    <s v="CS-12355"/>
    <s v="Christine Sundaresam"/>
    <x v="0"/>
    <x v="0"/>
    <s v="Roswell"/>
    <x v="32"/>
    <n v="30076"/>
    <x v="0"/>
    <s v="OFF-EN-10004459"/>
    <x v="1"/>
    <x v="12"/>
    <s v="Security-Tint Envelopes"/>
    <n v="15.28"/>
    <n v="2"/>
    <n v="0"/>
    <x v="792"/>
    <x v="0"/>
    <x v="0"/>
  </r>
  <r>
    <n v="1122"/>
    <s v="US-2016-147627"/>
    <x v="407"/>
    <d v="2016-01-26T00:00:00"/>
    <s v="Standard Class"/>
    <s v="HL-15040"/>
    <s v="Hunter Lopez"/>
    <x v="0"/>
    <x v="0"/>
    <s v="Jonesboro"/>
    <x v="36"/>
    <n v="72401"/>
    <x v="0"/>
    <s v="TEC-PH-10001061"/>
    <x v="2"/>
    <x v="7"/>
    <s v="Apple iPhone 5C"/>
    <n v="699.93"/>
    <n v="7"/>
    <n v="0"/>
    <x v="1049"/>
    <x v="0"/>
    <x v="0"/>
  </r>
  <r>
    <n v="1123"/>
    <s v="US-2016-147627"/>
    <x v="407"/>
    <d v="2016-01-26T00:00:00"/>
    <s v="Standard Class"/>
    <s v="HL-15040"/>
    <s v="Hunter Lopez"/>
    <x v="0"/>
    <x v="0"/>
    <s v="Jonesboro"/>
    <x v="36"/>
    <n v="72401"/>
    <x v="0"/>
    <s v="OFF-AR-10002375"/>
    <x v="1"/>
    <x v="6"/>
    <s v="Newell 351"/>
    <n v="22.959999999999997"/>
    <n v="7"/>
    <n v="0"/>
    <x v="1050"/>
    <x v="0"/>
    <x v="0"/>
  </r>
  <r>
    <n v="1124"/>
    <s v="US-2016-147627"/>
    <x v="407"/>
    <d v="2016-01-26T00:00:00"/>
    <s v="Standard Class"/>
    <s v="HL-15040"/>
    <s v="Hunter Lopez"/>
    <x v="0"/>
    <x v="0"/>
    <s v="Jonesboro"/>
    <x v="36"/>
    <n v="72401"/>
    <x v="0"/>
    <s v="FUR-FU-10003194"/>
    <x v="0"/>
    <x v="5"/>
    <s v="Eldon Expressions Desk Accessory, Wood Pencil Holder, Oak"/>
    <n v="38.6"/>
    <n v="4"/>
    <n v="0"/>
    <x v="1051"/>
    <x v="0"/>
    <x v="0"/>
  </r>
  <r>
    <n v="1125"/>
    <s v="US-2016-147627"/>
    <x v="407"/>
    <d v="2016-01-26T00:00:00"/>
    <s v="Standard Class"/>
    <s v="HL-15040"/>
    <s v="Hunter Lopez"/>
    <x v="0"/>
    <x v="0"/>
    <s v="Jonesboro"/>
    <x v="36"/>
    <n v="72401"/>
    <x v="0"/>
    <s v="OFF-AR-10003811"/>
    <x v="1"/>
    <x v="6"/>
    <s v="Newell 327"/>
    <n v="6.63"/>
    <n v="3"/>
    <n v="0"/>
    <x v="155"/>
    <x v="0"/>
    <x v="0"/>
  </r>
  <r>
    <n v="1126"/>
    <s v="US-2016-147627"/>
    <x v="407"/>
    <d v="2016-01-26T00:00:00"/>
    <s v="Standard Class"/>
    <s v="HL-15040"/>
    <s v="Hunter Lopez"/>
    <x v="0"/>
    <x v="0"/>
    <s v="Jonesboro"/>
    <x v="36"/>
    <n v="72401"/>
    <x v="0"/>
    <s v="OFF-EN-10001539"/>
    <x v="1"/>
    <x v="12"/>
    <s v="Staple envelope"/>
    <n v="23.34"/>
    <n v="3"/>
    <n v="0"/>
    <x v="1052"/>
    <x v="0"/>
    <x v="0"/>
  </r>
  <r>
    <n v="1127"/>
    <s v="US-2016-147627"/>
    <x v="407"/>
    <d v="2016-01-26T00:00:00"/>
    <s v="Standard Class"/>
    <s v="HL-15040"/>
    <s v="Hunter Lopez"/>
    <x v="0"/>
    <x v="0"/>
    <s v="Jonesboro"/>
    <x v="36"/>
    <n v="72401"/>
    <x v="0"/>
    <s v="FUR-CH-10002331"/>
    <x v="0"/>
    <x v="1"/>
    <s v="Hon 4700 Series Mobuis Mid-Back Task Chairs with Adjustable Arms"/>
    <n v="1067.94"/>
    <n v="3"/>
    <n v="0"/>
    <x v="1053"/>
    <x v="0"/>
    <x v="0"/>
  </r>
  <r>
    <n v="1128"/>
    <s v="CA-2017-105970"/>
    <x v="56"/>
    <d v="2017-03-07T00:00:00"/>
    <s v="Standard Class"/>
    <s v="PA-19060"/>
    <s v="Pete Armstrong"/>
    <x v="2"/>
    <x v="0"/>
    <s v="Richmond"/>
    <x v="14"/>
    <n v="47374"/>
    <x v="2"/>
    <s v="OFF-AR-10003156"/>
    <x v="1"/>
    <x v="6"/>
    <s v="50 Colored Long Pencils"/>
    <n v="10.16"/>
    <n v="1"/>
    <n v="0"/>
    <x v="1054"/>
    <x v="2"/>
    <x v="0"/>
  </r>
  <r>
    <n v="1129"/>
    <s v="CA-2017-105970"/>
    <x v="56"/>
    <d v="2017-03-07T00:00:00"/>
    <s v="Standard Class"/>
    <s v="PA-19060"/>
    <s v="Pete Armstrong"/>
    <x v="2"/>
    <x v="0"/>
    <s v="Richmond"/>
    <x v="14"/>
    <n v="47374"/>
    <x v="2"/>
    <s v="OFF-EN-10001532"/>
    <x v="1"/>
    <x v="12"/>
    <s v="Brown Kraft Recycled Envelopes"/>
    <n v="101.88"/>
    <n v="6"/>
    <n v="0"/>
    <x v="1055"/>
    <x v="2"/>
    <x v="0"/>
  </r>
  <r>
    <n v="1130"/>
    <s v="CA-2018-112102"/>
    <x v="408"/>
    <d v="2018-04-16T00:00:00"/>
    <s v="Standard Class"/>
    <s v="BD-11605"/>
    <s v="Brian Dahlen"/>
    <x v="0"/>
    <x v="0"/>
    <s v="Springfield"/>
    <x v="17"/>
    <n v="22153"/>
    <x v="0"/>
    <s v="FUR-TA-10004086"/>
    <x v="0"/>
    <x v="3"/>
    <s v="KI Adjustable-Height Table"/>
    <n v="343.92"/>
    <n v="4"/>
    <n v="0"/>
    <x v="1056"/>
    <x v="0"/>
    <x v="0"/>
  </r>
  <r>
    <n v="1131"/>
    <s v="CA-2018-112102"/>
    <x v="408"/>
    <d v="2018-04-16T00:00:00"/>
    <s v="Standard Class"/>
    <s v="BD-11605"/>
    <s v="Brian Dahlen"/>
    <x v="0"/>
    <x v="0"/>
    <s v="Springfield"/>
    <x v="17"/>
    <n v="22153"/>
    <x v="0"/>
    <s v="OFF-PA-10000100"/>
    <x v="1"/>
    <x v="10"/>
    <s v="Xerox 1945"/>
    <n v="40.99"/>
    <n v="1"/>
    <n v="0"/>
    <x v="1057"/>
    <x v="0"/>
    <x v="0"/>
  </r>
  <r>
    <n v="1132"/>
    <s v="CA-2018-112102"/>
    <x v="408"/>
    <d v="2018-04-16T00:00:00"/>
    <s v="Standard Class"/>
    <s v="BD-11605"/>
    <s v="Brian Dahlen"/>
    <x v="0"/>
    <x v="0"/>
    <s v="Springfield"/>
    <x v="17"/>
    <n v="22153"/>
    <x v="0"/>
    <s v="OFF-EN-10002500"/>
    <x v="1"/>
    <x v="12"/>
    <s v="Globe Weis Peel &amp; Seel First Class Envelopes"/>
    <n v="63.9"/>
    <n v="5"/>
    <n v="0"/>
    <x v="1058"/>
    <x v="0"/>
    <x v="0"/>
  </r>
  <r>
    <n v="1133"/>
    <s v="US-2018-114776"/>
    <x v="409"/>
    <d v="2018-12-07T00:00:00"/>
    <s v="First Class"/>
    <s v="GG-14650"/>
    <s v="Greg Guthrie"/>
    <x v="1"/>
    <x v="0"/>
    <s v="Antioch"/>
    <x v="1"/>
    <n v="94509"/>
    <x v="1"/>
    <s v="OFF-PA-10004100"/>
    <x v="1"/>
    <x v="10"/>
    <s v="Xerox 216"/>
    <n v="19.440000000000001"/>
    <n v="3"/>
    <n v="0"/>
    <x v="551"/>
    <x v="1"/>
    <x v="0"/>
  </r>
  <r>
    <n v="1134"/>
    <s v="US-2018-134908"/>
    <x v="410"/>
    <d v="2018-06-09T00:00:00"/>
    <s v="Standard Class"/>
    <s v="JS-15940"/>
    <s v="Joni Sundaresam"/>
    <x v="2"/>
    <x v="0"/>
    <s v="Philadelphia"/>
    <x v="9"/>
    <n v="19134"/>
    <x v="3"/>
    <s v="OFF-ST-10003479"/>
    <x v="1"/>
    <x v="4"/>
    <s v="Eldon Base for stackable storage shelf, platinum"/>
    <n v="124.608"/>
    <n v="4"/>
    <n v="0.2"/>
    <x v="1059"/>
    <x v="3"/>
    <x v="0"/>
  </r>
  <r>
    <n v="1135"/>
    <s v="US-2018-134908"/>
    <x v="410"/>
    <d v="2018-06-09T00:00:00"/>
    <s v="Standard Class"/>
    <s v="JS-15940"/>
    <s v="Joni Sundaresam"/>
    <x v="2"/>
    <x v="0"/>
    <s v="Philadelphia"/>
    <x v="9"/>
    <n v="19134"/>
    <x v="3"/>
    <s v="OFF-LA-10000973"/>
    <x v="1"/>
    <x v="2"/>
    <s v="Avery 502"/>
    <n v="7.5600000000000005"/>
    <n v="3"/>
    <n v="0.2"/>
    <x v="1060"/>
    <x v="3"/>
    <x v="0"/>
  </r>
  <r>
    <n v="1136"/>
    <s v="US-2018-148803"/>
    <x v="25"/>
    <d v="2018-12-11T00:00:00"/>
    <s v="Same Day"/>
    <s v="LR-16915"/>
    <s v="Lena Radford"/>
    <x v="0"/>
    <x v="0"/>
    <s v="Homestead"/>
    <x v="2"/>
    <n v="33030"/>
    <x v="0"/>
    <s v="OFF-ST-10001476"/>
    <x v="1"/>
    <x v="4"/>
    <s v="Steel Personal Filing/Posting Tote"/>
    <n v="85.224000000000004"/>
    <n v="3"/>
    <n v="0.2"/>
    <x v="1061"/>
    <x v="0"/>
    <x v="0"/>
  </r>
  <r>
    <n v="1137"/>
    <s v="CA-2018-152170"/>
    <x v="396"/>
    <d v="2018-11-15T00:00:00"/>
    <s v="Second Class"/>
    <s v="FH-14275"/>
    <s v="Frank Hawley"/>
    <x v="1"/>
    <x v="0"/>
    <s v="La Porte"/>
    <x v="14"/>
    <n v="46350"/>
    <x v="2"/>
    <s v="OFF-EN-10002831"/>
    <x v="1"/>
    <x v="12"/>
    <s v="Tyvek  Top-Opening Peel &amp; Seel  Envelopes, Gray"/>
    <n v="287.52"/>
    <n v="8"/>
    <n v="0"/>
    <x v="1062"/>
    <x v="2"/>
    <x v="0"/>
  </r>
  <r>
    <n v="1138"/>
    <s v="CA-2018-152170"/>
    <x v="396"/>
    <d v="2018-11-15T00:00:00"/>
    <s v="Second Class"/>
    <s v="FH-14275"/>
    <s v="Frank Hawley"/>
    <x v="1"/>
    <x v="0"/>
    <s v="La Porte"/>
    <x v="14"/>
    <n v="46350"/>
    <x v="2"/>
    <s v="OFF-AP-10002350"/>
    <x v="1"/>
    <x v="9"/>
    <s v="Belkin F9H710-06 7 Outlet SurgeMaster Surge Protector"/>
    <n v="37.68"/>
    <n v="2"/>
    <n v="0"/>
    <x v="1063"/>
    <x v="2"/>
    <x v="0"/>
  </r>
  <r>
    <n v="1139"/>
    <s v="CA-2018-152170"/>
    <x v="396"/>
    <d v="2018-11-15T00:00:00"/>
    <s v="Second Class"/>
    <s v="FH-14275"/>
    <s v="Frank Hawley"/>
    <x v="1"/>
    <x v="0"/>
    <s v="La Porte"/>
    <x v="14"/>
    <n v="46350"/>
    <x v="2"/>
    <s v="OFF-PA-10001763"/>
    <x v="1"/>
    <x v="10"/>
    <s v="Xerox 1896"/>
    <n v="19.98"/>
    <n v="2"/>
    <n v="0"/>
    <x v="1064"/>
    <x v="2"/>
    <x v="0"/>
  </r>
  <r>
    <n v="1140"/>
    <s v="CA-2018-152170"/>
    <x v="396"/>
    <d v="2018-11-15T00:00:00"/>
    <s v="Second Class"/>
    <s v="FH-14275"/>
    <s v="Frank Hawley"/>
    <x v="1"/>
    <x v="0"/>
    <s v="La Porte"/>
    <x v="14"/>
    <n v="46350"/>
    <x v="2"/>
    <s v="OFF-AR-10003394"/>
    <x v="1"/>
    <x v="6"/>
    <s v="Newell 332"/>
    <n v="20.58"/>
    <n v="7"/>
    <n v="0"/>
    <x v="1065"/>
    <x v="2"/>
    <x v="0"/>
  </r>
  <r>
    <n v="1141"/>
    <s v="CA-2018-152170"/>
    <x v="396"/>
    <d v="2018-11-15T00:00:00"/>
    <s v="Second Class"/>
    <s v="FH-14275"/>
    <s v="Frank Hawley"/>
    <x v="1"/>
    <x v="0"/>
    <s v="La Porte"/>
    <x v="14"/>
    <n v="46350"/>
    <x v="2"/>
    <s v="OFF-BI-10002072"/>
    <x v="1"/>
    <x v="8"/>
    <s v="Cardinal Slant-D Ring Binders"/>
    <n v="17.38"/>
    <n v="2"/>
    <n v="0"/>
    <x v="1066"/>
    <x v="2"/>
    <x v="0"/>
  </r>
  <r>
    <n v="1142"/>
    <s v="CA-2016-146969"/>
    <x v="411"/>
    <d v="2016-10-03T00:00:00"/>
    <s v="Standard Class"/>
    <s v="AP-10915"/>
    <s v="Arthur Prichep"/>
    <x v="0"/>
    <x v="0"/>
    <s v="Los Angeles"/>
    <x v="1"/>
    <n v="90045"/>
    <x v="1"/>
    <s v="FUR-FU-10004188"/>
    <x v="0"/>
    <x v="5"/>
    <s v="Luxo Professional Combination Clamp-On Lamps"/>
    <n v="204.6"/>
    <n v="2"/>
    <n v="0"/>
    <x v="907"/>
    <x v="1"/>
    <x v="0"/>
  </r>
  <r>
    <n v="1143"/>
    <s v="CA-2016-146969"/>
    <x v="411"/>
    <d v="2016-10-03T00:00:00"/>
    <s v="Standard Class"/>
    <s v="AP-10915"/>
    <s v="Arthur Prichep"/>
    <x v="0"/>
    <x v="0"/>
    <s v="Los Angeles"/>
    <x v="1"/>
    <n v="90045"/>
    <x v="1"/>
    <s v="OFF-FA-10001561"/>
    <x v="1"/>
    <x v="13"/>
    <s v="Stockwell Push Pins"/>
    <n v="8.7200000000000006"/>
    <n v="4"/>
    <n v="0"/>
    <x v="1067"/>
    <x v="1"/>
    <x v="0"/>
  </r>
  <r>
    <n v="1144"/>
    <s v="CA-2016-146969"/>
    <x v="411"/>
    <d v="2016-10-03T00:00:00"/>
    <s v="Standard Class"/>
    <s v="AP-10915"/>
    <s v="Arthur Prichep"/>
    <x v="0"/>
    <x v="0"/>
    <s v="Los Angeles"/>
    <x v="1"/>
    <n v="90045"/>
    <x v="1"/>
    <s v="OFF-PA-10002105"/>
    <x v="1"/>
    <x v="10"/>
    <s v="Xerox 223"/>
    <n v="6.48"/>
    <n v="1"/>
    <n v="0"/>
    <x v="90"/>
    <x v="1"/>
    <x v="0"/>
  </r>
  <r>
    <n v="1145"/>
    <s v="CA-2016-146969"/>
    <x v="411"/>
    <d v="2016-10-03T00:00:00"/>
    <s v="Standard Class"/>
    <s v="AP-10915"/>
    <s v="Arthur Prichep"/>
    <x v="0"/>
    <x v="0"/>
    <s v="Los Angeles"/>
    <x v="1"/>
    <n v="90045"/>
    <x v="1"/>
    <s v="TEC-MA-10004241"/>
    <x v="2"/>
    <x v="15"/>
    <s v="Star Micronics TSP800 TSP847IIU Receipt Printer"/>
    <n v="686.32"/>
    <n v="2"/>
    <n v="0.2"/>
    <x v="1068"/>
    <x v="1"/>
    <x v="0"/>
  </r>
  <r>
    <n v="1146"/>
    <s v="CA-2016-146969"/>
    <x v="411"/>
    <d v="2016-10-03T00:00:00"/>
    <s v="Standard Class"/>
    <s v="AP-10915"/>
    <s v="Arthur Prichep"/>
    <x v="0"/>
    <x v="0"/>
    <s v="Los Angeles"/>
    <x v="1"/>
    <n v="90045"/>
    <x v="1"/>
    <s v="OFF-ST-10004340"/>
    <x v="1"/>
    <x v="4"/>
    <s v="Fellowes Mobile File Cart, Black"/>
    <n v="62.18"/>
    <n v="1"/>
    <n v="0"/>
    <x v="1069"/>
    <x v="1"/>
    <x v="0"/>
  </r>
  <r>
    <n v="1147"/>
    <s v="CA-2017-112452"/>
    <x v="388"/>
    <d v="2017-04-04T00:00:00"/>
    <s v="Same Day"/>
    <s v="NC-18340"/>
    <s v="Nat Carroll"/>
    <x v="0"/>
    <x v="0"/>
    <s v="Lansing"/>
    <x v="12"/>
    <n v="48911"/>
    <x v="2"/>
    <s v="OFF-AP-10003849"/>
    <x v="1"/>
    <x v="9"/>
    <s v="Hoover Shoulder Vac Commercial Portable Vacuum"/>
    <n v="644.07600000000002"/>
    <n v="2"/>
    <n v="0.1"/>
    <x v="1070"/>
    <x v="2"/>
    <x v="0"/>
  </r>
  <r>
    <n v="1148"/>
    <s v="CA-2017-112452"/>
    <x v="388"/>
    <d v="2017-04-04T00:00:00"/>
    <s v="Same Day"/>
    <s v="NC-18340"/>
    <s v="Nat Carroll"/>
    <x v="0"/>
    <x v="0"/>
    <s v="Lansing"/>
    <x v="12"/>
    <n v="48911"/>
    <x v="2"/>
    <s v="OFF-FA-10000735"/>
    <x v="1"/>
    <x v="13"/>
    <s v="Staples"/>
    <n v="5.84"/>
    <n v="2"/>
    <n v="0"/>
    <x v="1071"/>
    <x v="2"/>
    <x v="0"/>
  </r>
  <r>
    <n v="1149"/>
    <s v="CA-2017-112452"/>
    <x v="388"/>
    <d v="2017-04-04T00:00:00"/>
    <s v="Same Day"/>
    <s v="NC-18340"/>
    <s v="Nat Carroll"/>
    <x v="0"/>
    <x v="0"/>
    <s v="Lansing"/>
    <x v="12"/>
    <n v="48911"/>
    <x v="2"/>
    <s v="OFF-BI-10003350"/>
    <x v="1"/>
    <x v="8"/>
    <s v="Acco Expandable Hanging Binders"/>
    <n v="12.76"/>
    <n v="2"/>
    <n v="0"/>
    <x v="1072"/>
    <x v="2"/>
    <x v="0"/>
  </r>
  <r>
    <n v="1150"/>
    <s v="CA-2017-112452"/>
    <x v="388"/>
    <d v="2017-04-04T00:00:00"/>
    <s v="Same Day"/>
    <s v="NC-18340"/>
    <s v="Nat Carroll"/>
    <x v="0"/>
    <x v="0"/>
    <s v="Lansing"/>
    <x v="12"/>
    <n v="48911"/>
    <x v="2"/>
    <s v="TEC-PH-10000307"/>
    <x v="2"/>
    <x v="7"/>
    <s v="Shocksock Galaxy S4 Armband"/>
    <n v="10.95"/>
    <n v="1"/>
    <n v="0"/>
    <x v="1073"/>
    <x v="2"/>
    <x v="0"/>
  </r>
  <r>
    <n v="1151"/>
    <s v="CA-2017-112452"/>
    <x v="388"/>
    <d v="2017-04-04T00:00:00"/>
    <s v="Same Day"/>
    <s v="NC-18340"/>
    <s v="Nat Carroll"/>
    <x v="0"/>
    <x v="0"/>
    <s v="Lansing"/>
    <x v="12"/>
    <n v="48911"/>
    <x v="2"/>
    <s v="TEC-CO-10004202"/>
    <x v="2"/>
    <x v="16"/>
    <s v="Brother DCP1000 Digital 3 in 1 Multifunction Machine"/>
    <n v="599.98"/>
    <n v="2"/>
    <n v="0"/>
    <x v="1074"/>
    <x v="2"/>
    <x v="0"/>
  </r>
  <r>
    <n v="1152"/>
    <s v="CA-2017-113971"/>
    <x v="412"/>
    <d v="2017-05-14T00:00:00"/>
    <s v="Standard Class"/>
    <s v="CB-12535"/>
    <s v="Claudia Bergmann"/>
    <x v="1"/>
    <x v="0"/>
    <s v="Cuyahoga Falls"/>
    <x v="24"/>
    <n v="44221"/>
    <x v="3"/>
    <s v="FUR-FU-10001852"/>
    <x v="0"/>
    <x v="5"/>
    <s v="Eldon Regeneration Recycled Desk Accessories, Smoke"/>
    <n v="8.3520000000000003"/>
    <n v="6"/>
    <n v="0.2"/>
    <x v="1075"/>
    <x v="3"/>
    <x v="0"/>
  </r>
  <r>
    <n v="1153"/>
    <s v="CA-2018-160395"/>
    <x v="413"/>
    <d v="2019-01-06T00:00:00"/>
    <s v="Standard Class"/>
    <s v="KL-16555"/>
    <s v="Kelly Lampkin"/>
    <x v="1"/>
    <x v="0"/>
    <s v="Reno"/>
    <x v="33"/>
    <n v="89502"/>
    <x v="1"/>
    <s v="OFF-AR-10003759"/>
    <x v="1"/>
    <x v="6"/>
    <s v="Crayola Anti Dust Chalk, 12/Pack"/>
    <n v="3.64"/>
    <n v="2"/>
    <n v="0"/>
    <x v="1076"/>
    <x v="1"/>
    <x v="0"/>
  </r>
  <r>
    <n v="1154"/>
    <s v="CA-2018-160395"/>
    <x v="413"/>
    <d v="2019-01-06T00:00:00"/>
    <s v="Standard Class"/>
    <s v="KL-16555"/>
    <s v="Kelly Lampkin"/>
    <x v="1"/>
    <x v="0"/>
    <s v="Reno"/>
    <x v="33"/>
    <n v="89502"/>
    <x v="1"/>
    <s v="OFF-BI-10003984"/>
    <x v="1"/>
    <x v="8"/>
    <s v="Lock-Up Easel 'Spel-Binder'"/>
    <n v="159.768"/>
    <n v="7"/>
    <n v="0.2"/>
    <x v="1077"/>
    <x v="1"/>
    <x v="0"/>
  </r>
  <r>
    <n v="1155"/>
    <s v="CA-2016-136567"/>
    <x v="414"/>
    <d v="2016-12-21T00:00:00"/>
    <s v="First Class"/>
    <s v="PS-19045"/>
    <s v="Penelope Sewall"/>
    <x v="2"/>
    <x v="0"/>
    <s v="Harrisonburg"/>
    <x v="17"/>
    <n v="22801"/>
    <x v="0"/>
    <s v="OFF-ST-10004337"/>
    <x v="1"/>
    <x v="4"/>
    <s v="SAFCO Commercial Wire Shelving, 72h"/>
    <n v="122.48"/>
    <n v="2"/>
    <n v="0"/>
    <x v="232"/>
    <x v="0"/>
    <x v="0"/>
  </r>
  <r>
    <n v="1156"/>
    <s v="CA-2016-136567"/>
    <x v="414"/>
    <d v="2016-12-21T00:00:00"/>
    <s v="First Class"/>
    <s v="PS-19045"/>
    <s v="Penelope Sewall"/>
    <x v="2"/>
    <x v="0"/>
    <s v="Harrisonburg"/>
    <x v="17"/>
    <n v="22801"/>
    <x v="0"/>
    <s v="FUR-TA-10001932"/>
    <x v="0"/>
    <x v="3"/>
    <s v="Chromcraft 48&quot; x 96&quot; Racetrack Double Pedestal Table"/>
    <n v="2244.48"/>
    <n v="7"/>
    <n v="0"/>
    <x v="1078"/>
    <x v="0"/>
    <x v="0"/>
  </r>
  <r>
    <n v="1157"/>
    <s v="CA-2016-136567"/>
    <x v="414"/>
    <d v="2016-12-21T00:00:00"/>
    <s v="First Class"/>
    <s v="PS-19045"/>
    <s v="Penelope Sewall"/>
    <x v="2"/>
    <x v="0"/>
    <s v="Harrisonburg"/>
    <x v="17"/>
    <n v="22801"/>
    <x v="0"/>
    <s v="OFF-BI-10003982"/>
    <x v="1"/>
    <x v="8"/>
    <s v="Wilson Jones Century Plastic Molded Ring Binders"/>
    <n v="62.31"/>
    <n v="3"/>
    <n v="0"/>
    <x v="1079"/>
    <x v="0"/>
    <x v="0"/>
  </r>
  <r>
    <n v="1158"/>
    <s v="CA-2016-136567"/>
    <x v="414"/>
    <d v="2016-12-21T00:00:00"/>
    <s v="First Class"/>
    <s v="PS-19045"/>
    <s v="Penelope Sewall"/>
    <x v="2"/>
    <x v="0"/>
    <s v="Harrisonburg"/>
    <x v="17"/>
    <n v="22801"/>
    <x v="0"/>
    <s v="FUR-TA-10000617"/>
    <x v="0"/>
    <x v="3"/>
    <s v="Hon Practical Foundations 30 x 60 Training Table, Light Gray/Charcoal"/>
    <n v="455.1"/>
    <n v="2"/>
    <n v="0"/>
    <x v="1080"/>
    <x v="0"/>
    <x v="0"/>
  </r>
  <r>
    <n v="1159"/>
    <s v="CA-2018-149314"/>
    <x v="415"/>
    <d v="2018-07-07T00:00:00"/>
    <s v="Second Class"/>
    <s v="GB-14530"/>
    <s v="George Bell"/>
    <x v="1"/>
    <x v="0"/>
    <s v="Los Angeles"/>
    <x v="1"/>
    <n v="90004"/>
    <x v="1"/>
    <s v="FUR-CH-10002126"/>
    <x v="0"/>
    <x v="1"/>
    <s v="Hon Deluxe Fabric Upholstered Stacking Chairs"/>
    <n v="195.184"/>
    <n v="1"/>
    <n v="0.2"/>
    <x v="1081"/>
    <x v="1"/>
    <x v="0"/>
  </r>
  <r>
    <n v="1160"/>
    <s v="CA-2019-147039"/>
    <x v="222"/>
    <d v="2019-07-04T00:00:00"/>
    <s v="Standard Class"/>
    <s v="AA-10315"/>
    <s v="Alex Avila"/>
    <x v="0"/>
    <x v="0"/>
    <s v="Minneapolis"/>
    <x v="11"/>
    <n v="55407"/>
    <x v="2"/>
    <s v="OFF-AP-10000576"/>
    <x v="1"/>
    <x v="9"/>
    <s v="Belkin 325VA UPS Surge Protector, 6'"/>
    <n v="362.94"/>
    <n v="3"/>
    <n v="0"/>
    <x v="1082"/>
    <x v="2"/>
    <x v="0"/>
  </r>
  <r>
    <n v="1161"/>
    <s v="CA-2019-147039"/>
    <x v="222"/>
    <d v="2019-07-04T00:00:00"/>
    <s v="Standard Class"/>
    <s v="AA-10315"/>
    <s v="Alex Avila"/>
    <x v="0"/>
    <x v="0"/>
    <s v="Minneapolis"/>
    <x v="11"/>
    <n v="55407"/>
    <x v="2"/>
    <s v="OFF-BI-10004654"/>
    <x v="1"/>
    <x v="8"/>
    <s v="Avery Binding System Hidden Tab Executive Style Index Sets"/>
    <n v="11.54"/>
    <n v="2"/>
    <n v="0"/>
    <x v="1083"/>
    <x v="2"/>
    <x v="0"/>
  </r>
  <r>
    <n v="1162"/>
    <s v="CA-2016-126522"/>
    <x v="416"/>
    <d v="2016-09-05T00:00:00"/>
    <s v="Second Class"/>
    <s v="LT-16765"/>
    <s v="Larry Tron"/>
    <x v="0"/>
    <x v="0"/>
    <s v="Escondido"/>
    <x v="1"/>
    <n v="92025"/>
    <x v="1"/>
    <s v="OFF-AR-10004042"/>
    <x v="1"/>
    <x v="6"/>
    <s v="BOSTON Model 1800 Electric Pencil Sharpeners, Putty/Woodgrain"/>
    <n v="53.94"/>
    <n v="3"/>
    <n v="0"/>
    <x v="1084"/>
    <x v="1"/>
    <x v="1"/>
  </r>
  <r>
    <n v="1163"/>
    <s v="CA-2016-127964"/>
    <x v="223"/>
    <d v="2016-03-08T00:00:00"/>
    <s v="Standard Class"/>
    <s v="AP-10720"/>
    <s v="Anne Pryor"/>
    <x v="2"/>
    <x v="0"/>
    <s v="New York City"/>
    <x v="15"/>
    <n v="10035"/>
    <x v="3"/>
    <s v="TEC-PH-10004700"/>
    <x v="2"/>
    <x v="7"/>
    <s v="PowerGen Dual USB Car Charger"/>
    <n v="9.99"/>
    <n v="1"/>
    <n v="0"/>
    <x v="1085"/>
    <x v="3"/>
    <x v="0"/>
  </r>
  <r>
    <n v="1164"/>
    <s v="CA-2016-127964"/>
    <x v="223"/>
    <d v="2016-03-08T00:00:00"/>
    <s v="Standard Class"/>
    <s v="AP-10720"/>
    <s v="Anne Pryor"/>
    <x v="2"/>
    <x v="0"/>
    <s v="New York City"/>
    <x v="15"/>
    <n v="10035"/>
    <x v="3"/>
    <s v="OFF-BI-10004593"/>
    <x v="1"/>
    <x v="8"/>
    <s v="Ibico Laser Imprintable Binding System Covers"/>
    <n v="125.76"/>
    <n v="3"/>
    <n v="0.2"/>
    <x v="1086"/>
    <x v="3"/>
    <x v="0"/>
  </r>
  <r>
    <n v="1165"/>
    <s v="CA-2016-127964"/>
    <x v="223"/>
    <d v="2016-03-08T00:00:00"/>
    <s v="Standard Class"/>
    <s v="AP-10720"/>
    <s v="Anne Pryor"/>
    <x v="2"/>
    <x v="0"/>
    <s v="New York City"/>
    <x v="15"/>
    <n v="10035"/>
    <x v="3"/>
    <s v="OFF-BI-10003429"/>
    <x v="1"/>
    <x v="8"/>
    <s v="Cardinal HOLDit! Binder Insert Strips,Extra Strips"/>
    <n v="25.32"/>
    <n v="5"/>
    <n v="0.2"/>
    <x v="1087"/>
    <x v="3"/>
    <x v="0"/>
  </r>
  <r>
    <n v="1166"/>
    <s v="CA-2016-117709"/>
    <x v="417"/>
    <d v="2016-05-08T00:00:00"/>
    <s v="Standard Class"/>
    <s v="PM-18940"/>
    <s v="Paul MacIntyre"/>
    <x v="0"/>
    <x v="0"/>
    <s v="Jackson"/>
    <x v="12"/>
    <n v="49201"/>
    <x v="2"/>
    <s v="OFF-BI-10001294"/>
    <x v="1"/>
    <x v="8"/>
    <s v="Fellowes Binding Cases"/>
    <n v="46.8"/>
    <n v="4"/>
    <n v="0"/>
    <x v="1088"/>
    <x v="2"/>
    <x v="0"/>
  </r>
  <r>
    <n v="1167"/>
    <s v="CA-2017-125416"/>
    <x v="121"/>
    <d v="2017-11-02T00:00:00"/>
    <s v="Same Day"/>
    <s v="KC-16540"/>
    <s v="Kelly Collister"/>
    <x v="0"/>
    <x v="0"/>
    <s v="Seattle"/>
    <x v="4"/>
    <n v="98115"/>
    <x v="1"/>
    <s v="TEC-AC-10001552"/>
    <x v="2"/>
    <x v="11"/>
    <s v="Logitech K350 2.4Ghz Wireless Keyboard"/>
    <n v="447.93"/>
    <n v="9"/>
    <n v="0"/>
    <x v="1089"/>
    <x v="1"/>
    <x v="0"/>
  </r>
  <r>
    <n v="1168"/>
    <s v="CA-2019-145226"/>
    <x v="166"/>
    <d v="2019-12-10T00:00:00"/>
    <s v="Second Class"/>
    <s v="DL-13315"/>
    <s v="Delfina Latchford"/>
    <x v="0"/>
    <x v="0"/>
    <s v="New York City"/>
    <x v="15"/>
    <n v="10035"/>
    <x v="3"/>
    <s v="FUR-FU-10004952"/>
    <x v="0"/>
    <x v="5"/>
    <s v="C-Line Cubicle Keepers Polyproplyene Holder w/Velcro Back, 8-1/2x11, 25/Bx"/>
    <n v="109.48"/>
    <n v="2"/>
    <n v="0"/>
    <x v="1090"/>
    <x v="3"/>
    <x v="0"/>
  </r>
  <r>
    <n v="1169"/>
    <s v="CA-2019-145226"/>
    <x v="166"/>
    <d v="2019-12-10T00:00:00"/>
    <s v="Second Class"/>
    <s v="DL-13315"/>
    <s v="Delfina Latchford"/>
    <x v="0"/>
    <x v="0"/>
    <s v="New York City"/>
    <x v="15"/>
    <n v="10035"/>
    <x v="3"/>
    <s v="OFF-ST-10004123"/>
    <x v="1"/>
    <x v="4"/>
    <s v="Safco Industrial Wire Shelving System"/>
    <n v="272.94"/>
    <n v="3"/>
    <n v="0"/>
    <x v="232"/>
    <x v="3"/>
    <x v="0"/>
  </r>
  <r>
    <n v="1170"/>
    <s v="CA-2019-145226"/>
    <x v="166"/>
    <d v="2019-12-10T00:00:00"/>
    <s v="Second Class"/>
    <s v="DL-13315"/>
    <s v="Delfina Latchford"/>
    <x v="0"/>
    <x v="0"/>
    <s v="New York City"/>
    <x v="15"/>
    <n v="10035"/>
    <x v="3"/>
    <s v="OFF-PA-10003172"/>
    <x v="1"/>
    <x v="10"/>
    <s v="Xerox 1996"/>
    <n v="19.440000000000001"/>
    <n v="3"/>
    <n v="0"/>
    <x v="551"/>
    <x v="3"/>
    <x v="0"/>
  </r>
  <r>
    <n v="1171"/>
    <s v="CA-2019-145226"/>
    <x v="166"/>
    <d v="2019-12-10T00:00:00"/>
    <s v="Second Class"/>
    <s v="DL-13315"/>
    <s v="Delfina Latchford"/>
    <x v="0"/>
    <x v="0"/>
    <s v="New York City"/>
    <x v="15"/>
    <n v="10035"/>
    <x v="3"/>
    <s v="OFF-ST-10002352"/>
    <x v="1"/>
    <x v="4"/>
    <s v="Iris Project Case"/>
    <n v="31.92"/>
    <n v="4"/>
    <n v="0"/>
    <x v="1091"/>
    <x v="3"/>
    <x v="0"/>
  </r>
  <r>
    <n v="1172"/>
    <s v="US-2016-100279"/>
    <x v="418"/>
    <d v="2016-03-14T00:00:00"/>
    <s v="Standard Class"/>
    <s v="SW-20275"/>
    <s v="Scott Williamson"/>
    <x v="0"/>
    <x v="0"/>
    <s v="Royal Oak"/>
    <x v="12"/>
    <n v="48073"/>
    <x v="2"/>
    <s v="OFF-PA-10002259"/>
    <x v="1"/>
    <x v="10"/>
    <s v="Geographics Note Cards, Blank, White, 8 1/2&quot; x 11&quot;"/>
    <n v="22.38"/>
    <n v="2"/>
    <n v="0"/>
    <x v="1092"/>
    <x v="2"/>
    <x v="0"/>
  </r>
  <r>
    <n v="1173"/>
    <s v="CA-2016-158064"/>
    <x v="419"/>
    <d v="2016-04-25T00:00:00"/>
    <s v="Standard Class"/>
    <s v="AA-10375"/>
    <s v="Allen Armold"/>
    <x v="0"/>
    <x v="0"/>
    <s v="Los Angeles"/>
    <x v="1"/>
    <n v="90008"/>
    <x v="1"/>
    <s v="OFF-BI-10002976"/>
    <x v="1"/>
    <x v="8"/>
    <s v="ACCOHIDE Binder by Acco"/>
    <n v="16.520000000000003"/>
    <n v="5"/>
    <n v="0.2"/>
    <x v="1093"/>
    <x v="1"/>
    <x v="0"/>
  </r>
  <r>
    <n v="1174"/>
    <s v="US-2017-104430"/>
    <x v="420"/>
    <d v="2017-10-26T00:00:00"/>
    <s v="Standard Class"/>
    <s v="LT-17110"/>
    <s v="Liz Thompson"/>
    <x v="0"/>
    <x v="0"/>
    <s v="Bloomington"/>
    <x v="10"/>
    <n v="61701"/>
    <x v="2"/>
    <s v="OFF-BI-10000301"/>
    <x v="1"/>
    <x v="8"/>
    <s v="GBC Instant Report Kit"/>
    <n v="5.1759999999999984"/>
    <n v="4"/>
    <n v="0.8"/>
    <x v="1094"/>
    <x v="2"/>
    <x v="0"/>
  </r>
  <r>
    <n v="1175"/>
    <s v="CA-2017-132080"/>
    <x v="421"/>
    <d v="2017-08-25T00:00:00"/>
    <s v="First Class"/>
    <s v="DP-13105"/>
    <s v="Dave Poirier"/>
    <x v="1"/>
    <x v="0"/>
    <s v="New York City"/>
    <x v="15"/>
    <n v="10035"/>
    <x v="3"/>
    <s v="OFF-BI-10003694"/>
    <x v="1"/>
    <x v="8"/>
    <s v="Avery 3 1/2&quot; Diskette Storage Pages, 10/Pack"/>
    <n v="50.112000000000002"/>
    <n v="6"/>
    <n v="0.2"/>
    <x v="1095"/>
    <x v="3"/>
    <x v="0"/>
  </r>
  <r>
    <n v="1176"/>
    <s v="CA-2018-161207"/>
    <x v="48"/>
    <d v="2018-09-03T00:00:00"/>
    <s v="Standard Class"/>
    <s v="AB-10060"/>
    <s v="Adam Bellavance"/>
    <x v="2"/>
    <x v="0"/>
    <s v="Concord"/>
    <x v="38"/>
    <n v="3301"/>
    <x v="3"/>
    <s v="OFF-SU-10000381"/>
    <x v="1"/>
    <x v="14"/>
    <s v="Acme Forged Steel Scissors with Black Enamel Handles"/>
    <n v="27.93"/>
    <n v="3"/>
    <n v="0"/>
    <x v="1096"/>
    <x v="3"/>
    <x v="0"/>
  </r>
  <r>
    <n v="1177"/>
    <s v="CA-2016-120243"/>
    <x v="422"/>
    <d v="2016-12-30T00:00:00"/>
    <s v="Second Class"/>
    <s v="AT-10435"/>
    <s v="Alyssa Tate"/>
    <x v="2"/>
    <x v="0"/>
    <s v="Los Angeles"/>
    <x v="1"/>
    <n v="90004"/>
    <x v="1"/>
    <s v="OFF-LA-10004425"/>
    <x v="1"/>
    <x v="2"/>
    <s v="Staple-on labels"/>
    <n v="11.56"/>
    <n v="4"/>
    <n v="0"/>
    <x v="1097"/>
    <x v="1"/>
    <x v="0"/>
  </r>
  <r>
    <n v="1178"/>
    <s v="CA-2018-113621"/>
    <x v="49"/>
    <d v="2018-12-05T00:00:00"/>
    <s v="Standard Class"/>
    <s v="JE-15745"/>
    <s v="Joel Eaton"/>
    <x v="0"/>
    <x v="0"/>
    <s v="Rockville"/>
    <x v="39"/>
    <n v="20852"/>
    <x v="3"/>
    <s v="FUR-CH-10001270"/>
    <x v="0"/>
    <x v="1"/>
    <s v="Harbour Creations Steel Folding Chair"/>
    <n v="172.5"/>
    <n v="2"/>
    <n v="0"/>
    <x v="1098"/>
    <x v="3"/>
    <x v="0"/>
  </r>
  <r>
    <n v="1179"/>
    <s v="CA-2018-113621"/>
    <x v="49"/>
    <d v="2018-12-05T00:00:00"/>
    <s v="Standard Class"/>
    <s v="JE-15745"/>
    <s v="Joel Eaton"/>
    <x v="0"/>
    <x v="0"/>
    <s v="Rockville"/>
    <x v="39"/>
    <n v="20852"/>
    <x v="3"/>
    <s v="TEC-PH-10003931"/>
    <x v="2"/>
    <x v="7"/>
    <s v="JBL Micro Wireless Portable Bluetooth Speaker"/>
    <n v="179.97"/>
    <n v="3"/>
    <n v="0"/>
    <x v="1099"/>
    <x v="3"/>
    <x v="0"/>
  </r>
  <r>
    <n v="1180"/>
    <s v="CA-2018-168081"/>
    <x v="423"/>
    <d v="2018-04-27T00:00:00"/>
    <s v="Second Class"/>
    <s v="CA-12055"/>
    <s v="Cathy Armstrong"/>
    <x v="2"/>
    <x v="0"/>
    <s v="Houston"/>
    <x v="5"/>
    <n v="77070"/>
    <x v="2"/>
    <s v="TEC-AC-10003174"/>
    <x v="2"/>
    <x v="11"/>
    <s v="Plantronics S12 Corded Telephone Headset System"/>
    <n v="258.69600000000003"/>
    <n v="3"/>
    <n v="0.2"/>
    <x v="1100"/>
    <x v="2"/>
    <x v="0"/>
  </r>
  <r>
    <n v="1181"/>
    <s v="CA-2016-128146"/>
    <x v="261"/>
    <d v="2016-06-25T00:00:00"/>
    <s v="Standard Class"/>
    <s v="DB-13060"/>
    <s v="Dave Brooks"/>
    <x v="0"/>
    <x v="0"/>
    <s v="Lakewood"/>
    <x v="30"/>
    <n v="8701"/>
    <x v="3"/>
    <s v="TEC-PH-10004539"/>
    <x v="2"/>
    <x v="7"/>
    <s v="Wireless Extenders zBoost YX545 SOHO Signal Booster"/>
    <n v="1322.93"/>
    <n v="7"/>
    <n v="0"/>
    <x v="1101"/>
    <x v="3"/>
    <x v="0"/>
  </r>
  <r>
    <n v="1182"/>
    <s v="CA-2016-128146"/>
    <x v="261"/>
    <d v="2016-06-25T00:00:00"/>
    <s v="Standard Class"/>
    <s v="DB-13060"/>
    <s v="Dave Brooks"/>
    <x v="0"/>
    <x v="0"/>
    <s v="Lakewood"/>
    <x v="30"/>
    <n v="8701"/>
    <x v="3"/>
    <s v="OFF-AR-10001919"/>
    <x v="1"/>
    <x v="6"/>
    <s v="OIC #2 Pencils, Medium Soft"/>
    <n v="3.76"/>
    <n v="2"/>
    <n v="0"/>
    <x v="1102"/>
    <x v="3"/>
    <x v="0"/>
  </r>
  <r>
    <n v="1183"/>
    <s v="CA-2019-138779"/>
    <x v="424"/>
    <d v="2019-01-15T00:00:00"/>
    <s v="First Class"/>
    <s v="RB-19570"/>
    <s v="Rob Beeghly"/>
    <x v="0"/>
    <x v="0"/>
    <s v="Jacksonville"/>
    <x v="3"/>
    <n v="28540"/>
    <x v="0"/>
    <s v="OFF-EN-10002504"/>
    <x v="1"/>
    <x v="12"/>
    <s v="Tyvek  Top-Opening Peel &amp; Seel Envelopes, Plain White"/>
    <n v="21.744"/>
    <n v="1"/>
    <n v="0.2"/>
    <x v="1103"/>
    <x v="0"/>
    <x v="0"/>
  </r>
  <r>
    <n v="1184"/>
    <s v="CA-2019-138779"/>
    <x v="424"/>
    <d v="2019-01-15T00:00:00"/>
    <s v="First Class"/>
    <s v="RB-19570"/>
    <s v="Rob Beeghly"/>
    <x v="0"/>
    <x v="0"/>
    <s v="Jacksonville"/>
    <x v="3"/>
    <n v="28540"/>
    <x v="0"/>
    <s v="TEC-PH-10003655"/>
    <x v="2"/>
    <x v="7"/>
    <s v="Sannysis Cute Owl Design Soft Skin Case Cover for Samsung Galaxy S4"/>
    <n v="7.92"/>
    <n v="5"/>
    <n v="0.2"/>
    <x v="1104"/>
    <x v="0"/>
    <x v="0"/>
  </r>
  <r>
    <n v="1185"/>
    <s v="CA-2016-127131"/>
    <x v="156"/>
    <d v="2016-11-30T00:00:00"/>
    <s v="Standard Class"/>
    <s v="HR-14830"/>
    <s v="Harold Ryan"/>
    <x v="1"/>
    <x v="0"/>
    <s v="Seattle"/>
    <x v="4"/>
    <n v="98103"/>
    <x v="1"/>
    <s v="OFF-BI-10004656"/>
    <x v="1"/>
    <x v="8"/>
    <s v="Peel &amp; Stick Add-On Corner Pockets"/>
    <n v="12.096000000000002"/>
    <n v="7"/>
    <n v="0.2"/>
    <x v="1105"/>
    <x v="1"/>
    <x v="1"/>
  </r>
  <r>
    <n v="1186"/>
    <s v="CA-2016-127131"/>
    <x v="156"/>
    <d v="2016-11-30T00:00:00"/>
    <s v="Standard Class"/>
    <s v="HR-14830"/>
    <s v="Harold Ryan"/>
    <x v="1"/>
    <x v="0"/>
    <s v="Seattle"/>
    <x v="4"/>
    <n v="98103"/>
    <x v="1"/>
    <s v="OFF-ST-10002344"/>
    <x v="1"/>
    <x v="4"/>
    <s v="Carina 42&quot;Hx23 3/4&quot;W Media Storage Unit"/>
    <n v="485.88"/>
    <n v="6"/>
    <n v="0"/>
    <x v="1106"/>
    <x v="1"/>
    <x v="1"/>
  </r>
  <r>
    <n v="1187"/>
    <s v="CA-2016-127131"/>
    <x v="156"/>
    <d v="2016-11-30T00:00:00"/>
    <s v="Standard Class"/>
    <s v="HR-14830"/>
    <s v="Harold Ryan"/>
    <x v="1"/>
    <x v="0"/>
    <s v="Seattle"/>
    <x v="4"/>
    <n v="98103"/>
    <x v="1"/>
    <s v="OFF-PA-10001800"/>
    <x v="1"/>
    <x v="10"/>
    <s v="Xerox 220"/>
    <n v="25.92"/>
    <n v="4"/>
    <n v="0"/>
    <x v="245"/>
    <x v="1"/>
    <x v="1"/>
  </r>
  <r>
    <n v="1188"/>
    <s v="CA-2016-127131"/>
    <x v="156"/>
    <d v="2016-11-30T00:00:00"/>
    <s v="Standard Class"/>
    <s v="HR-14830"/>
    <s v="Harold Ryan"/>
    <x v="1"/>
    <x v="0"/>
    <s v="Seattle"/>
    <x v="4"/>
    <n v="98103"/>
    <x v="1"/>
    <s v="OFF-ST-10000036"/>
    <x v="1"/>
    <x v="4"/>
    <s v="Recycled Data-Pak for Archival Bound Computer Printouts, 12-1/2 x 12-1/2 x 16"/>
    <n v="197.58"/>
    <n v="2"/>
    <n v="0"/>
    <x v="1107"/>
    <x v="1"/>
    <x v="1"/>
  </r>
  <r>
    <n v="1189"/>
    <s v="CA-2019-117212"/>
    <x v="425"/>
    <d v="2019-02-28T00:00:00"/>
    <s v="Second Class"/>
    <s v="BT-11530"/>
    <s v="Bradley Talbott"/>
    <x v="2"/>
    <x v="0"/>
    <s v="Los Angeles"/>
    <x v="1"/>
    <n v="90036"/>
    <x v="1"/>
    <s v="OFF-AP-10004532"/>
    <x v="1"/>
    <x v="9"/>
    <s v="Kensington 6 Outlet Guardian Standard Surge Protector"/>
    <n v="81.92"/>
    <n v="4"/>
    <n v="0"/>
    <x v="1108"/>
    <x v="1"/>
    <x v="1"/>
  </r>
  <r>
    <n v="1190"/>
    <s v="CA-2019-117212"/>
    <x v="425"/>
    <d v="2019-02-28T00:00:00"/>
    <s v="Second Class"/>
    <s v="BT-11530"/>
    <s v="Bradley Talbott"/>
    <x v="2"/>
    <x v="0"/>
    <s v="Los Angeles"/>
    <x v="1"/>
    <n v="90036"/>
    <x v="1"/>
    <s v="TEC-PH-10004447"/>
    <x v="2"/>
    <x v="7"/>
    <s v="Toshiba IPT2010-SD IP Telephone"/>
    <n v="889.53600000000006"/>
    <n v="8"/>
    <n v="0.2"/>
    <x v="1109"/>
    <x v="1"/>
    <x v="1"/>
  </r>
  <r>
    <n v="1191"/>
    <s v="CA-2019-117212"/>
    <x v="425"/>
    <d v="2019-02-28T00:00:00"/>
    <s v="Second Class"/>
    <s v="BT-11530"/>
    <s v="Bradley Talbott"/>
    <x v="2"/>
    <x v="0"/>
    <s v="Los Angeles"/>
    <x v="1"/>
    <n v="90036"/>
    <x v="1"/>
    <s v="FUR-CH-10003973"/>
    <x v="0"/>
    <x v="1"/>
    <s v="GuestStacker Chair with Chrome Finish Legs"/>
    <n v="892.22400000000005"/>
    <n v="3"/>
    <n v="0.2"/>
    <x v="1110"/>
    <x v="1"/>
    <x v="1"/>
  </r>
  <r>
    <n v="1192"/>
    <s v="CA-2019-117212"/>
    <x v="425"/>
    <d v="2019-02-28T00:00:00"/>
    <s v="Second Class"/>
    <s v="BT-11530"/>
    <s v="Bradley Talbott"/>
    <x v="2"/>
    <x v="0"/>
    <s v="Los Angeles"/>
    <x v="1"/>
    <n v="90036"/>
    <x v="1"/>
    <s v="OFF-PA-10001970"/>
    <x v="1"/>
    <x v="10"/>
    <s v="Xerox 1908"/>
    <n v="223.92"/>
    <n v="4"/>
    <n v="0"/>
    <x v="1111"/>
    <x v="1"/>
    <x v="1"/>
  </r>
  <r>
    <n v="1193"/>
    <s v="CA-2019-117212"/>
    <x v="425"/>
    <d v="2019-02-28T00:00:00"/>
    <s v="Second Class"/>
    <s v="BT-11530"/>
    <s v="Bradley Talbott"/>
    <x v="2"/>
    <x v="0"/>
    <s v="Los Angeles"/>
    <x v="1"/>
    <n v="90036"/>
    <x v="1"/>
    <s v="OFF-PA-10000682"/>
    <x v="1"/>
    <x v="10"/>
    <s v="Xerox 1924"/>
    <n v="23.12"/>
    <n v="4"/>
    <n v="0"/>
    <x v="1112"/>
    <x v="1"/>
    <x v="1"/>
  </r>
  <r>
    <n v="1194"/>
    <s v="US-2017-130519"/>
    <x v="426"/>
    <d v="2017-09-15T00:00:00"/>
    <s v="Same Day"/>
    <s v="NG-18355"/>
    <s v="Nat Gilpin"/>
    <x v="1"/>
    <x v="0"/>
    <s v="Coral Springs"/>
    <x v="2"/>
    <n v="33065"/>
    <x v="0"/>
    <s v="OFF-PA-10001937"/>
    <x v="1"/>
    <x v="10"/>
    <s v="Xerox 21"/>
    <n v="15.552000000000003"/>
    <n v="3"/>
    <n v="0.2"/>
    <x v="12"/>
    <x v="0"/>
    <x v="0"/>
  </r>
  <r>
    <n v="1195"/>
    <s v="US-2017-130519"/>
    <x v="426"/>
    <d v="2017-09-15T00:00:00"/>
    <s v="Same Day"/>
    <s v="NG-18355"/>
    <s v="Nat Gilpin"/>
    <x v="1"/>
    <x v="0"/>
    <s v="Coral Springs"/>
    <x v="2"/>
    <n v="33065"/>
    <x v="0"/>
    <s v="FUR-FU-10002268"/>
    <x v="0"/>
    <x v="5"/>
    <s v="Ultra Door Push Plate"/>
    <n v="15.712000000000002"/>
    <n v="4"/>
    <n v="0.2"/>
    <x v="1113"/>
    <x v="0"/>
    <x v="0"/>
  </r>
  <r>
    <n v="1196"/>
    <s v="US-2017-130519"/>
    <x v="426"/>
    <d v="2017-09-15T00:00:00"/>
    <s v="Same Day"/>
    <s v="NG-18355"/>
    <s v="Nat Gilpin"/>
    <x v="1"/>
    <x v="0"/>
    <s v="Coral Springs"/>
    <x v="2"/>
    <n v="33065"/>
    <x v="0"/>
    <s v="OFF-ST-10001321"/>
    <x v="1"/>
    <x v="4"/>
    <s v="Decoflex Hanging Personal Folder File, Blue"/>
    <n v="24.672000000000001"/>
    <n v="2"/>
    <n v="0.2"/>
    <x v="1114"/>
    <x v="0"/>
    <x v="0"/>
  </r>
  <r>
    <n v="1197"/>
    <s v="US-2017-130519"/>
    <x v="426"/>
    <d v="2017-09-15T00:00:00"/>
    <s v="Same Day"/>
    <s v="NG-18355"/>
    <s v="Nat Gilpin"/>
    <x v="1"/>
    <x v="0"/>
    <s v="Coral Springs"/>
    <x v="2"/>
    <n v="33065"/>
    <x v="0"/>
    <s v="FUR-FU-10003394"/>
    <x v="0"/>
    <x v="5"/>
    <s v="Tenex &quot;The Solids&quot; Textured Chair Mats"/>
    <n v="55.967999999999996"/>
    <n v="1"/>
    <n v="0.2"/>
    <x v="1115"/>
    <x v="0"/>
    <x v="0"/>
  </r>
  <r>
    <n v="1198"/>
    <s v="CA-2018-130946"/>
    <x v="143"/>
    <d v="2018-04-12T00:00:00"/>
    <s v="Standard Class"/>
    <s v="ZC-21910"/>
    <s v="Zuschuss Carroll"/>
    <x v="0"/>
    <x v="0"/>
    <s v="Houston"/>
    <x v="5"/>
    <n v="77041"/>
    <x v="2"/>
    <s v="TEC-AC-10001990"/>
    <x v="2"/>
    <x v="11"/>
    <s v="Kensington Orbit Wireless Mobile Trackball for PC and Mac"/>
    <n v="431.92800000000005"/>
    <n v="9"/>
    <n v="0.2"/>
    <x v="1116"/>
    <x v="2"/>
    <x v="0"/>
  </r>
  <r>
    <n v="1199"/>
    <s v="CA-2018-130946"/>
    <x v="143"/>
    <d v="2018-04-12T00:00:00"/>
    <s v="Standard Class"/>
    <s v="ZC-21910"/>
    <s v="Zuschuss Carroll"/>
    <x v="0"/>
    <x v="0"/>
    <s v="Houston"/>
    <x v="5"/>
    <n v="77041"/>
    <x v="2"/>
    <s v="FUR-CH-10004540"/>
    <x v="0"/>
    <x v="1"/>
    <s v="Global Chrome Stack Chair"/>
    <n v="95.983999999999995"/>
    <n v="4"/>
    <n v="0.3"/>
    <x v="1117"/>
    <x v="2"/>
    <x v="0"/>
  </r>
  <r>
    <n v="1200"/>
    <s v="CA-2018-130946"/>
    <x v="143"/>
    <d v="2018-04-12T00:00:00"/>
    <s v="Standard Class"/>
    <s v="ZC-21910"/>
    <s v="Zuschuss Carroll"/>
    <x v="0"/>
    <x v="0"/>
    <s v="Houston"/>
    <x v="5"/>
    <n v="77041"/>
    <x v="2"/>
    <s v="OFF-BI-10004995"/>
    <x v="1"/>
    <x v="8"/>
    <s v="GBC DocuBind P400 Electric Binding System"/>
    <n v="1088.7919999999997"/>
    <n v="4"/>
    <n v="0.8"/>
    <x v="1118"/>
    <x v="2"/>
    <x v="0"/>
  </r>
  <r>
    <n v="1201"/>
    <s v="CA-2018-114727"/>
    <x v="427"/>
    <d v="2018-07-24T00:00:00"/>
    <s v="Standard Class"/>
    <s v="LS-16945"/>
    <s v="Linda Southworth"/>
    <x v="1"/>
    <x v="0"/>
    <s v="Denver"/>
    <x v="22"/>
    <n v="80219"/>
    <x v="1"/>
    <s v="FUR-CH-10002335"/>
    <x v="0"/>
    <x v="1"/>
    <s v="Hon GuestStacker Chair"/>
    <n v="544.00800000000004"/>
    <n v="3"/>
    <n v="0.2"/>
    <x v="748"/>
    <x v="1"/>
    <x v="1"/>
  </r>
  <r>
    <n v="1202"/>
    <s v="CA-2018-114727"/>
    <x v="427"/>
    <d v="2018-07-24T00:00:00"/>
    <s v="Standard Class"/>
    <s v="LS-16945"/>
    <s v="Linda Southworth"/>
    <x v="1"/>
    <x v="0"/>
    <s v="Denver"/>
    <x v="22"/>
    <n v="80219"/>
    <x v="1"/>
    <s v="OFF-BI-10004967"/>
    <x v="1"/>
    <x v="8"/>
    <s v="Round Ring Binders"/>
    <n v="1.8720000000000003"/>
    <n v="3"/>
    <n v="0.7"/>
    <x v="1119"/>
    <x v="1"/>
    <x v="1"/>
  </r>
  <r>
    <n v="1203"/>
    <s v="CA-2018-114727"/>
    <x v="427"/>
    <d v="2018-07-24T00:00:00"/>
    <s v="Standard Class"/>
    <s v="LS-16945"/>
    <s v="Linda Southworth"/>
    <x v="1"/>
    <x v="0"/>
    <s v="Denver"/>
    <x v="22"/>
    <n v="80219"/>
    <x v="1"/>
    <s v="FUR-CH-10002331"/>
    <x v="0"/>
    <x v="1"/>
    <s v="Hon 4700 Series Mobuis Mid-Back Task Chairs with Adjustable Arms"/>
    <n v="854.35200000000009"/>
    <n v="3"/>
    <n v="0.2"/>
    <x v="1120"/>
    <x v="1"/>
    <x v="1"/>
  </r>
  <r>
    <n v="1204"/>
    <s v="CA-2018-114727"/>
    <x v="427"/>
    <d v="2018-07-24T00:00:00"/>
    <s v="Standard Class"/>
    <s v="LS-16945"/>
    <s v="Linda Southworth"/>
    <x v="1"/>
    <x v="0"/>
    <s v="Denver"/>
    <x v="22"/>
    <n v="80219"/>
    <x v="1"/>
    <s v="OFF-ST-10002292"/>
    <x v="1"/>
    <x v="4"/>
    <s v="Sauder Facets Collection Locker/File Cabinet, Sky Alder Finish"/>
    <n v="593.5680000000001"/>
    <n v="2"/>
    <n v="0.2"/>
    <x v="232"/>
    <x v="1"/>
    <x v="1"/>
  </r>
  <r>
    <n v="1205"/>
    <s v="CA-2018-114727"/>
    <x v="427"/>
    <d v="2018-07-24T00:00:00"/>
    <s v="Standard Class"/>
    <s v="LS-16945"/>
    <s v="Linda Southworth"/>
    <x v="1"/>
    <x v="0"/>
    <s v="Denver"/>
    <x v="22"/>
    <n v="80219"/>
    <x v="1"/>
    <s v="OFF-ST-10000689"/>
    <x v="1"/>
    <x v="4"/>
    <s v="Fellowes Strictly Business Drawer File, Letter/Legal Size"/>
    <n v="338.04"/>
    <n v="3"/>
    <n v="0.2"/>
    <x v="1121"/>
    <x v="1"/>
    <x v="1"/>
  </r>
  <r>
    <n v="1206"/>
    <s v="CA-2019-133235"/>
    <x v="378"/>
    <d v="2019-08-04T00:00:00"/>
    <s v="First Class"/>
    <s v="LH-16750"/>
    <s v="Larry Hughes"/>
    <x v="0"/>
    <x v="0"/>
    <s v="Charlotte"/>
    <x v="3"/>
    <n v="28205"/>
    <x v="0"/>
    <s v="TEC-PH-10002660"/>
    <x v="2"/>
    <x v="7"/>
    <s v="Nortel Networks T7316 E Nt8 B27"/>
    <n v="271.95999999999998"/>
    <n v="5"/>
    <n v="0.2"/>
    <x v="1122"/>
    <x v="0"/>
    <x v="0"/>
  </r>
  <r>
    <n v="1207"/>
    <s v="CA-2018-137050"/>
    <x v="216"/>
    <d v="2018-07-18T00:00:00"/>
    <s v="Second Class"/>
    <s v="SW-20755"/>
    <s v="Steven Ward"/>
    <x v="1"/>
    <x v="0"/>
    <s v="New York City"/>
    <x v="15"/>
    <n v="10009"/>
    <x v="3"/>
    <s v="OFF-ST-10004634"/>
    <x v="1"/>
    <x v="4"/>
    <s v="Personal Folder Holder, Ebony"/>
    <n v="11.21"/>
    <n v="1"/>
    <n v="0"/>
    <x v="1123"/>
    <x v="3"/>
    <x v="0"/>
  </r>
  <r>
    <n v="1208"/>
    <s v="CA-2018-137050"/>
    <x v="216"/>
    <d v="2018-07-18T00:00:00"/>
    <s v="Second Class"/>
    <s v="SW-20755"/>
    <s v="Steven Ward"/>
    <x v="1"/>
    <x v="0"/>
    <s v="New York City"/>
    <x v="15"/>
    <n v="10009"/>
    <x v="3"/>
    <s v="OFF-BI-10002160"/>
    <x v="1"/>
    <x v="8"/>
    <s v="Acco Hanging Data Binders"/>
    <n v="9.1440000000000001"/>
    <n v="3"/>
    <n v="0.2"/>
    <x v="1124"/>
    <x v="3"/>
    <x v="0"/>
  </r>
  <r>
    <n v="1209"/>
    <s v="CA-2018-137050"/>
    <x v="216"/>
    <d v="2018-07-18T00:00:00"/>
    <s v="Second Class"/>
    <s v="SW-20755"/>
    <s v="Steven Ward"/>
    <x v="1"/>
    <x v="0"/>
    <s v="New York City"/>
    <x v="15"/>
    <n v="10009"/>
    <x v="3"/>
    <s v="OFF-FA-10002988"/>
    <x v="1"/>
    <x v="13"/>
    <s v="Ideal Clamps"/>
    <n v="14.069999999999999"/>
    <n v="7"/>
    <n v="0"/>
    <x v="1125"/>
    <x v="3"/>
    <x v="0"/>
  </r>
  <r>
    <n v="1210"/>
    <s v="CA-2018-137050"/>
    <x v="216"/>
    <d v="2018-07-18T00:00:00"/>
    <s v="Second Class"/>
    <s v="SW-20755"/>
    <s v="Steven Ward"/>
    <x v="1"/>
    <x v="0"/>
    <s v="New York City"/>
    <x v="15"/>
    <n v="10009"/>
    <x v="3"/>
    <s v="OFF-AR-10004999"/>
    <x v="1"/>
    <x v="6"/>
    <s v="Newell 315"/>
    <n v="41.86"/>
    <n v="7"/>
    <n v="0"/>
    <x v="1126"/>
    <x v="3"/>
    <x v="0"/>
  </r>
  <r>
    <n v="1211"/>
    <s v="CA-2018-137050"/>
    <x v="216"/>
    <d v="2018-07-18T00:00:00"/>
    <s v="Second Class"/>
    <s v="SW-20755"/>
    <s v="Steven Ward"/>
    <x v="1"/>
    <x v="0"/>
    <s v="New York City"/>
    <x v="15"/>
    <n v="10009"/>
    <x v="3"/>
    <s v="OFF-BI-10001031"/>
    <x v="1"/>
    <x v="8"/>
    <s v="Pressboard Data Binders by Wilson Jones"/>
    <n v="8.5440000000000005"/>
    <n v="2"/>
    <n v="0.2"/>
    <x v="1127"/>
    <x v="3"/>
    <x v="0"/>
  </r>
  <r>
    <n v="1212"/>
    <s v="CA-2018-137050"/>
    <x v="216"/>
    <d v="2018-07-18T00:00:00"/>
    <s v="Second Class"/>
    <s v="SW-20755"/>
    <s v="Steven Ward"/>
    <x v="1"/>
    <x v="0"/>
    <s v="New York City"/>
    <x v="15"/>
    <n v="10009"/>
    <x v="3"/>
    <s v="FUR-BO-10004695"/>
    <x v="0"/>
    <x v="0"/>
    <s v="O'Sullivan 2-Door Barrister Bookcase in Odessa Pine"/>
    <n v="579.13599999999997"/>
    <n v="4"/>
    <n v="0.2"/>
    <x v="1128"/>
    <x v="3"/>
    <x v="0"/>
  </r>
  <r>
    <n v="1213"/>
    <s v="US-2019-118087"/>
    <x v="428"/>
    <d v="2019-09-13T00:00:00"/>
    <s v="Standard Class"/>
    <s v="SP-20620"/>
    <s v="Stefania Perrino"/>
    <x v="1"/>
    <x v="0"/>
    <s v="Philadelphia"/>
    <x v="9"/>
    <n v="19134"/>
    <x v="3"/>
    <s v="FUR-CH-10004860"/>
    <x v="0"/>
    <x v="1"/>
    <s v="Global Low Back Tilter Chair"/>
    <n v="141.37199999999999"/>
    <n v="2"/>
    <n v="0.3"/>
    <x v="1129"/>
    <x v="3"/>
    <x v="1"/>
  </r>
  <r>
    <n v="1214"/>
    <s v="US-2019-118087"/>
    <x v="428"/>
    <d v="2019-09-13T00:00:00"/>
    <s v="Standard Class"/>
    <s v="SP-20620"/>
    <s v="Stefania Perrino"/>
    <x v="1"/>
    <x v="0"/>
    <s v="Philadelphia"/>
    <x v="9"/>
    <n v="19134"/>
    <x v="3"/>
    <s v="OFF-BI-10002432"/>
    <x v="1"/>
    <x v="8"/>
    <s v="Wilson Jones Standard D-Ring Binders"/>
    <n v="3.036"/>
    <n v="2"/>
    <n v="0.7"/>
    <x v="1130"/>
    <x v="3"/>
    <x v="1"/>
  </r>
  <r>
    <n v="1215"/>
    <s v="US-2019-118087"/>
    <x v="428"/>
    <d v="2019-09-13T00:00:00"/>
    <s v="Standard Class"/>
    <s v="SP-20620"/>
    <s v="Stefania Perrino"/>
    <x v="1"/>
    <x v="0"/>
    <s v="Philadelphia"/>
    <x v="9"/>
    <n v="19134"/>
    <x v="3"/>
    <s v="OFF-BI-10000069"/>
    <x v="1"/>
    <x v="8"/>
    <s v="GBC Prepunched Paper, 19-Hole, for Binding Systems, 24-lb"/>
    <n v="4.503000000000001"/>
    <n v="1"/>
    <n v="0.7"/>
    <x v="1131"/>
    <x v="3"/>
    <x v="1"/>
  </r>
  <r>
    <n v="1216"/>
    <s v="US-2019-118087"/>
    <x v="428"/>
    <d v="2019-09-13T00:00:00"/>
    <s v="Standard Class"/>
    <s v="SP-20620"/>
    <s v="Stefania Perrino"/>
    <x v="1"/>
    <x v="0"/>
    <s v="Philadelphia"/>
    <x v="9"/>
    <n v="19134"/>
    <x v="3"/>
    <s v="OFF-AR-10003602"/>
    <x v="1"/>
    <x v="6"/>
    <s v="Quartet Omega Colored Chalk, 12/Pack"/>
    <n v="4.6719999999999997"/>
    <n v="1"/>
    <n v="0.2"/>
    <x v="1132"/>
    <x v="3"/>
    <x v="1"/>
  </r>
  <r>
    <n v="1217"/>
    <s v="US-2019-118087"/>
    <x v="428"/>
    <d v="2019-09-13T00:00:00"/>
    <s v="Standard Class"/>
    <s v="SP-20620"/>
    <s v="Stefania Perrino"/>
    <x v="1"/>
    <x v="0"/>
    <s v="Philadelphia"/>
    <x v="9"/>
    <n v="19134"/>
    <x v="3"/>
    <s v="TEC-AC-10004469"/>
    <x v="2"/>
    <x v="11"/>
    <s v="Microsoft Sculpt Comfort Mouse"/>
    <n v="95.88000000000001"/>
    <n v="3"/>
    <n v="0.2"/>
    <x v="1133"/>
    <x v="3"/>
    <x v="1"/>
  </r>
  <r>
    <n v="1218"/>
    <s v="US-2019-118087"/>
    <x v="428"/>
    <d v="2019-09-13T00:00:00"/>
    <s v="Standard Class"/>
    <s v="SP-20620"/>
    <s v="Stefania Perrino"/>
    <x v="1"/>
    <x v="0"/>
    <s v="Philadelphia"/>
    <x v="9"/>
    <n v="19134"/>
    <x v="3"/>
    <s v="FUR-FU-10001867"/>
    <x v="0"/>
    <x v="5"/>
    <s v="Eldon Expressions Punched Metal &amp; Wood Desk Accessories, Pewter &amp; Cherry"/>
    <n v="17.024000000000001"/>
    <n v="2"/>
    <n v="0.2"/>
    <x v="1134"/>
    <x v="3"/>
    <x v="1"/>
  </r>
  <r>
    <n v="1219"/>
    <s v="US-2019-118087"/>
    <x v="428"/>
    <d v="2019-09-13T00:00:00"/>
    <s v="Standard Class"/>
    <s v="SP-20620"/>
    <s v="Stefania Perrino"/>
    <x v="1"/>
    <x v="0"/>
    <s v="Philadelphia"/>
    <x v="9"/>
    <n v="19134"/>
    <x v="3"/>
    <s v="TEC-AC-10003174"/>
    <x v="2"/>
    <x v="11"/>
    <s v="Plantronics S12 Corded Telephone Headset System"/>
    <n v="258.69600000000003"/>
    <n v="3"/>
    <n v="0.2"/>
    <x v="1100"/>
    <x v="3"/>
    <x v="1"/>
  </r>
  <r>
    <n v="1220"/>
    <s v="US-2019-118087"/>
    <x v="428"/>
    <d v="2019-09-13T00:00:00"/>
    <s v="Standard Class"/>
    <s v="SP-20620"/>
    <s v="Stefania Perrino"/>
    <x v="1"/>
    <x v="0"/>
    <s v="Philadelphia"/>
    <x v="9"/>
    <n v="19134"/>
    <x v="3"/>
    <s v="TEC-PH-10002200"/>
    <x v="2"/>
    <x v="7"/>
    <s v="Samsung Galaxy Note 2"/>
    <n v="1931.9579999999999"/>
    <n v="7"/>
    <n v="0.4"/>
    <x v="1135"/>
    <x v="3"/>
    <x v="1"/>
  </r>
  <r>
    <n v="1221"/>
    <s v="CA-2016-110184"/>
    <x v="136"/>
    <d v="2016-07-16T00:00:00"/>
    <s v="Standard Class"/>
    <s v="BF-11170"/>
    <s v="Ben Ferrer"/>
    <x v="2"/>
    <x v="0"/>
    <s v="Los Angeles"/>
    <x v="1"/>
    <n v="90036"/>
    <x v="1"/>
    <s v="OFF-ST-10000107"/>
    <x v="1"/>
    <x v="4"/>
    <s v="Fellowes Super Stor/Drawer"/>
    <n v="249.75"/>
    <n v="9"/>
    <n v="0"/>
    <x v="1136"/>
    <x v="1"/>
    <x v="0"/>
  </r>
  <r>
    <n v="1222"/>
    <s v="CA-2016-110184"/>
    <x v="136"/>
    <d v="2016-07-16T00:00:00"/>
    <s v="Standard Class"/>
    <s v="BF-11170"/>
    <s v="Ben Ferrer"/>
    <x v="2"/>
    <x v="0"/>
    <s v="Los Angeles"/>
    <x v="1"/>
    <n v="90036"/>
    <x v="1"/>
    <s v="TEC-PH-10000439"/>
    <x v="2"/>
    <x v="7"/>
    <s v="GE DSL Phone Line Filter"/>
    <n v="255.93600000000004"/>
    <n v="8"/>
    <n v="0.2"/>
    <x v="1137"/>
    <x v="1"/>
    <x v="0"/>
  </r>
  <r>
    <n v="1223"/>
    <s v="CA-2018-126004"/>
    <x v="429"/>
    <d v="2018-12-05T00:00:00"/>
    <s v="First Class"/>
    <s v="BM-11140"/>
    <s v="Becky Martin"/>
    <x v="0"/>
    <x v="0"/>
    <s v="New York City"/>
    <x v="15"/>
    <n v="10024"/>
    <x v="3"/>
    <s v="FUR-FU-10001602"/>
    <x v="0"/>
    <x v="5"/>
    <s v="Eldon Delta Triangular Chair Mat, 52&quot; x 58&quot;, Clear"/>
    <n v="113.78999999999999"/>
    <n v="3"/>
    <n v="0"/>
    <x v="1138"/>
    <x v="3"/>
    <x v="0"/>
  </r>
  <r>
    <n v="1224"/>
    <s v="CA-2018-126004"/>
    <x v="429"/>
    <d v="2018-12-05T00:00:00"/>
    <s v="First Class"/>
    <s v="BM-11140"/>
    <s v="Becky Martin"/>
    <x v="0"/>
    <x v="0"/>
    <s v="New York City"/>
    <x v="15"/>
    <n v="10024"/>
    <x v="3"/>
    <s v="TEC-AC-10001432"/>
    <x v="2"/>
    <x v="11"/>
    <s v="Enermax Aurora Lite Keyboard"/>
    <n v="78.150000000000006"/>
    <n v="1"/>
    <n v="0"/>
    <x v="1139"/>
    <x v="3"/>
    <x v="0"/>
  </r>
  <r>
    <n v="1225"/>
    <s v="CA-2018-126004"/>
    <x v="429"/>
    <d v="2018-12-05T00:00:00"/>
    <s v="First Class"/>
    <s v="BM-11140"/>
    <s v="Becky Martin"/>
    <x v="0"/>
    <x v="0"/>
    <s v="New York City"/>
    <x v="15"/>
    <n v="10024"/>
    <x v="3"/>
    <s v="OFF-BI-10004656"/>
    <x v="1"/>
    <x v="8"/>
    <s v="Peel &amp; Stick Add-On Corner Pockets"/>
    <n v="1.7280000000000002"/>
    <n v="1"/>
    <n v="0.2"/>
    <x v="1140"/>
    <x v="3"/>
    <x v="0"/>
  </r>
  <r>
    <n v="1226"/>
    <s v="CA-2018-126004"/>
    <x v="429"/>
    <d v="2018-12-05T00:00:00"/>
    <s v="First Class"/>
    <s v="BM-11140"/>
    <s v="Becky Martin"/>
    <x v="0"/>
    <x v="0"/>
    <s v="New York City"/>
    <x v="15"/>
    <n v="10024"/>
    <x v="3"/>
    <s v="OFF-PA-10001685"/>
    <x v="1"/>
    <x v="10"/>
    <s v="Easy-staple paper"/>
    <n v="40.56"/>
    <n v="4"/>
    <n v="0"/>
    <x v="1141"/>
    <x v="3"/>
    <x v="0"/>
  </r>
  <r>
    <n v="1227"/>
    <s v="CA-2018-126004"/>
    <x v="429"/>
    <d v="2018-12-05T00:00:00"/>
    <s v="First Class"/>
    <s v="BM-11140"/>
    <s v="Becky Martin"/>
    <x v="0"/>
    <x v="0"/>
    <s v="New York City"/>
    <x v="15"/>
    <n v="10024"/>
    <x v="3"/>
    <s v="OFF-ST-10001418"/>
    <x v="1"/>
    <x v="4"/>
    <s v="Carina Media Storage Towers in Natural &amp; Black"/>
    <n v="182.94"/>
    <n v="3"/>
    <n v="0"/>
    <x v="1142"/>
    <x v="3"/>
    <x v="0"/>
  </r>
  <r>
    <n v="1228"/>
    <s v="CA-2018-126004"/>
    <x v="429"/>
    <d v="2018-12-05T00:00:00"/>
    <s v="First Class"/>
    <s v="BM-11140"/>
    <s v="Becky Martin"/>
    <x v="0"/>
    <x v="0"/>
    <s v="New York City"/>
    <x v="15"/>
    <n v="10024"/>
    <x v="3"/>
    <s v="OFF-ST-10000676"/>
    <x v="1"/>
    <x v="4"/>
    <s v="Fellowes Econo/Stor Drawers"/>
    <n v="193.86"/>
    <n v="2"/>
    <n v="0"/>
    <x v="1143"/>
    <x v="3"/>
    <x v="0"/>
  </r>
  <r>
    <n v="1229"/>
    <s v="CA-2019-100013"/>
    <x v="44"/>
    <d v="2019-11-11T00:00:00"/>
    <s v="Standard Class"/>
    <s v="ZC-21910"/>
    <s v="Zuschuss Carroll"/>
    <x v="0"/>
    <x v="0"/>
    <s v="Los Angeles"/>
    <x v="1"/>
    <n v="90045"/>
    <x v="1"/>
    <s v="OFF-EN-10001219"/>
    <x v="1"/>
    <x v="12"/>
    <s v="#10- 4 1/8&quot; x 9 1/2&quot; Security-Tint Envelopes"/>
    <n v="15.28"/>
    <n v="2"/>
    <n v="0"/>
    <x v="792"/>
    <x v="1"/>
    <x v="0"/>
  </r>
  <r>
    <n v="1230"/>
    <s v="CA-2019-100013"/>
    <x v="44"/>
    <d v="2019-11-11T00:00:00"/>
    <s v="Standard Class"/>
    <s v="ZC-21910"/>
    <s v="Zuschuss Carroll"/>
    <x v="0"/>
    <x v="0"/>
    <s v="Los Angeles"/>
    <x v="1"/>
    <n v="90045"/>
    <x v="1"/>
    <s v="FUR-FU-10001424"/>
    <x v="0"/>
    <x v="5"/>
    <s v="Dax Clear Box Frame"/>
    <n v="8.73"/>
    <n v="1"/>
    <n v="0"/>
    <x v="1144"/>
    <x v="1"/>
    <x v="0"/>
  </r>
  <r>
    <n v="1231"/>
    <s v="CA-2019-100013"/>
    <x v="44"/>
    <d v="2019-11-11T00:00:00"/>
    <s v="Standard Class"/>
    <s v="ZC-21910"/>
    <s v="Zuschuss Carroll"/>
    <x v="0"/>
    <x v="0"/>
    <s v="Los Angeles"/>
    <x v="1"/>
    <n v="90045"/>
    <x v="1"/>
    <s v="OFF-AR-10001022"/>
    <x v="1"/>
    <x v="6"/>
    <s v="SANFORD Liquid Accent Tank-Style Highlighters"/>
    <n v="5.68"/>
    <n v="2"/>
    <n v="0"/>
    <x v="1145"/>
    <x v="1"/>
    <x v="0"/>
  </r>
  <r>
    <n v="1232"/>
    <s v="CA-2017-132570"/>
    <x v="89"/>
    <d v="2017-11-02T00:00:00"/>
    <s v="Second Class"/>
    <s v="KT-16480"/>
    <s v="Kean Thornton"/>
    <x v="0"/>
    <x v="0"/>
    <s v="Buffalo"/>
    <x v="15"/>
    <n v="14215"/>
    <x v="3"/>
    <s v="OFF-AR-10000369"/>
    <x v="1"/>
    <x v="6"/>
    <s v="Design Ebony Sketching Pencil"/>
    <n v="2.78"/>
    <n v="2"/>
    <n v="0"/>
    <x v="1146"/>
    <x v="3"/>
    <x v="0"/>
  </r>
  <r>
    <n v="1233"/>
    <s v="CA-2017-132570"/>
    <x v="89"/>
    <d v="2017-11-02T00:00:00"/>
    <s v="Second Class"/>
    <s v="KT-16480"/>
    <s v="Kean Thornton"/>
    <x v="0"/>
    <x v="0"/>
    <s v="Buffalo"/>
    <x v="15"/>
    <n v="14215"/>
    <x v="3"/>
    <s v="OFF-EN-10003055"/>
    <x v="1"/>
    <x v="12"/>
    <s v="Blue String-Tie &amp; Button Interoffice Envelopes, 10 x 13"/>
    <n v="79.959999999999994"/>
    <n v="2"/>
    <n v="0"/>
    <x v="1147"/>
    <x v="3"/>
    <x v="0"/>
  </r>
  <r>
    <n v="1234"/>
    <s v="CA-2018-153682"/>
    <x v="198"/>
    <d v="2018-06-01T00:00:00"/>
    <s v="First Class"/>
    <s v="BG-11695"/>
    <s v="Brooke Gillingham"/>
    <x v="1"/>
    <x v="0"/>
    <s v="Cincinnati"/>
    <x v="24"/>
    <n v="45231"/>
    <x v="3"/>
    <s v="TEC-CO-10001046"/>
    <x v="2"/>
    <x v="16"/>
    <s v="Canon Imageclass D680 Copier / Fax"/>
    <n v="839.98799999999994"/>
    <n v="2"/>
    <n v="0.4"/>
    <x v="1148"/>
    <x v="3"/>
    <x v="0"/>
  </r>
  <r>
    <n v="1235"/>
    <s v="CA-2018-144344"/>
    <x v="99"/>
    <d v="2018-10-28T00:00:00"/>
    <s v="Same Day"/>
    <s v="PG-18820"/>
    <s v="Patrick Gardner"/>
    <x v="0"/>
    <x v="0"/>
    <s v="Boynton Beach"/>
    <x v="2"/>
    <n v="33437"/>
    <x v="0"/>
    <s v="FUR-FU-10000076"/>
    <x v="0"/>
    <x v="5"/>
    <s v="24-Hour Round Wall Clock"/>
    <n v="47.952000000000005"/>
    <n v="3"/>
    <n v="0.2"/>
    <x v="1149"/>
    <x v="0"/>
    <x v="0"/>
  </r>
  <r>
    <n v="1236"/>
    <s v="CA-2018-144344"/>
    <x v="99"/>
    <d v="2018-10-28T00:00:00"/>
    <s v="Same Day"/>
    <s v="PG-18820"/>
    <s v="Patrick Gardner"/>
    <x v="0"/>
    <x v="0"/>
    <s v="Boynton Beach"/>
    <x v="2"/>
    <n v="33437"/>
    <x v="0"/>
    <s v="OFF-BI-10003719"/>
    <x v="1"/>
    <x v="8"/>
    <s v="Large Capacity Hanging Post Binders"/>
    <n v="37.425000000000004"/>
    <n v="5"/>
    <n v="0.7"/>
    <x v="366"/>
    <x v="0"/>
    <x v="0"/>
  </r>
  <r>
    <n v="1237"/>
    <s v="CA-2018-144344"/>
    <x v="99"/>
    <d v="2018-10-28T00:00:00"/>
    <s v="Same Day"/>
    <s v="PG-18820"/>
    <s v="Patrick Gardner"/>
    <x v="0"/>
    <x v="0"/>
    <s v="Boynton Beach"/>
    <x v="2"/>
    <n v="33437"/>
    <x v="0"/>
    <s v="FUR-FU-10003268"/>
    <x v="0"/>
    <x v="5"/>
    <s v="Eldon Radial Chair Mat for Low to Medium Pile Carpets"/>
    <n v="63.967999999999996"/>
    <n v="2"/>
    <n v="0.2"/>
    <x v="232"/>
    <x v="0"/>
    <x v="0"/>
  </r>
  <r>
    <n v="1238"/>
    <s v="CA-2018-144344"/>
    <x v="99"/>
    <d v="2018-10-28T00:00:00"/>
    <s v="Same Day"/>
    <s v="PG-18820"/>
    <s v="Patrick Gardner"/>
    <x v="0"/>
    <x v="0"/>
    <s v="Boynton Beach"/>
    <x v="2"/>
    <n v="33437"/>
    <x v="0"/>
    <s v="FUR-FU-10003553"/>
    <x v="0"/>
    <x v="5"/>
    <s v="Howard Miller 13-1/2&quot; Diameter Rosebrook Wall Clock"/>
    <n v="165.048"/>
    <n v="3"/>
    <n v="0.2"/>
    <x v="1150"/>
    <x v="0"/>
    <x v="0"/>
  </r>
  <r>
    <n v="1239"/>
    <s v="CA-2016-127012"/>
    <x v="430"/>
    <d v="2016-08-15T00:00:00"/>
    <s v="Standard Class"/>
    <s v="GM-14680"/>
    <s v="Greg Matthias"/>
    <x v="0"/>
    <x v="0"/>
    <s v="Seattle"/>
    <x v="4"/>
    <n v="98105"/>
    <x v="1"/>
    <s v="FUR-FU-10003691"/>
    <x v="0"/>
    <x v="5"/>
    <s v="Eldon Image Series Desk Accessories, Ebony"/>
    <n v="12.35"/>
    <n v="1"/>
    <n v="0"/>
    <x v="1151"/>
    <x v="1"/>
    <x v="1"/>
  </r>
  <r>
    <n v="1240"/>
    <s v="CA-2016-127012"/>
    <x v="430"/>
    <d v="2016-08-15T00:00:00"/>
    <s v="Standard Class"/>
    <s v="GM-14680"/>
    <s v="Greg Matthias"/>
    <x v="0"/>
    <x v="0"/>
    <s v="Seattle"/>
    <x v="4"/>
    <n v="98105"/>
    <x v="1"/>
    <s v="OFF-AR-10003903"/>
    <x v="1"/>
    <x v="6"/>
    <s v="Sanford 52201 APSCO Electric Pencil Sharpener"/>
    <n v="40.97"/>
    <n v="1"/>
    <n v="0"/>
    <x v="1152"/>
    <x v="1"/>
    <x v="1"/>
  </r>
  <r>
    <n v="1241"/>
    <s v="CA-2016-127012"/>
    <x v="430"/>
    <d v="2016-08-15T00:00:00"/>
    <s v="Standard Class"/>
    <s v="GM-14680"/>
    <s v="Greg Matthias"/>
    <x v="0"/>
    <x v="0"/>
    <s v="Seattle"/>
    <x v="4"/>
    <n v="98105"/>
    <x v="1"/>
    <s v="OFF-FA-10004854"/>
    <x v="1"/>
    <x v="13"/>
    <s v="Vinyl Coated Wire Paper Clips in Organizer Box, 800/Box"/>
    <n v="22.96"/>
    <n v="2"/>
    <n v="0"/>
    <x v="1153"/>
    <x v="1"/>
    <x v="1"/>
  </r>
  <r>
    <n v="1242"/>
    <s v="CA-2018-128727"/>
    <x v="48"/>
    <d v="2018-09-04T00:00:00"/>
    <s v="Standard Class"/>
    <s v="MO-17800"/>
    <s v="Meg O'Connel"/>
    <x v="2"/>
    <x v="0"/>
    <s v="New York City"/>
    <x v="15"/>
    <n v="10024"/>
    <x v="3"/>
    <s v="TEC-PH-10003442"/>
    <x v="2"/>
    <x v="7"/>
    <s v="Samsung Replacement EH64AVFWE Premium Headset"/>
    <n v="22"/>
    <n v="4"/>
    <n v="0"/>
    <x v="1154"/>
    <x v="3"/>
    <x v="0"/>
  </r>
  <r>
    <n v="1243"/>
    <s v="US-2018-162859"/>
    <x v="431"/>
    <d v="2018-02-22T00:00:00"/>
    <s v="Standard Class"/>
    <s v="PG-18820"/>
    <s v="Patrick Gardner"/>
    <x v="0"/>
    <x v="0"/>
    <s v="New York City"/>
    <x v="15"/>
    <n v="10009"/>
    <x v="3"/>
    <s v="OFF-BI-10004519"/>
    <x v="1"/>
    <x v="8"/>
    <s v="GBC DocuBind P100 Manual Binding Machine"/>
    <n v="398.35199999999998"/>
    <n v="3"/>
    <n v="0.2"/>
    <x v="1155"/>
    <x v="3"/>
    <x v="0"/>
  </r>
  <r>
    <n v="1244"/>
    <s v="US-2018-162859"/>
    <x v="431"/>
    <d v="2018-02-22T00:00:00"/>
    <s v="Standard Class"/>
    <s v="PG-18820"/>
    <s v="Patrick Gardner"/>
    <x v="0"/>
    <x v="0"/>
    <s v="New York City"/>
    <x v="15"/>
    <n v="10009"/>
    <x v="3"/>
    <s v="OFF-FA-10000304"/>
    <x v="1"/>
    <x v="13"/>
    <s v="Advantus Push Pins"/>
    <n v="8.7200000000000006"/>
    <n v="4"/>
    <n v="0"/>
    <x v="1156"/>
    <x v="3"/>
    <x v="0"/>
  </r>
  <r>
    <n v="1245"/>
    <s v="CA-2019-133641"/>
    <x v="304"/>
    <d v="2019-05-21T00:00:00"/>
    <s v="Standard Class"/>
    <s v="EJ-14155"/>
    <s v="Eva Jacobs"/>
    <x v="0"/>
    <x v="0"/>
    <s v="Gulfport"/>
    <x v="35"/>
    <n v="39503"/>
    <x v="0"/>
    <s v="OFF-EN-10004955"/>
    <x v="1"/>
    <x v="12"/>
    <s v="Fashion Color Clasp Envelopes"/>
    <n v="48.69"/>
    <n v="9"/>
    <n v="0"/>
    <x v="1157"/>
    <x v="0"/>
    <x v="0"/>
  </r>
  <r>
    <n v="1246"/>
    <s v="CA-2016-168494"/>
    <x v="432"/>
    <d v="2016-12-14T00:00:00"/>
    <s v="Second Class"/>
    <s v="NP-18700"/>
    <s v="Nora Preis"/>
    <x v="0"/>
    <x v="0"/>
    <s v="Fresno"/>
    <x v="1"/>
    <n v="93727"/>
    <x v="1"/>
    <s v="FUR-TA-10004619"/>
    <x v="0"/>
    <x v="3"/>
    <s v="Hon Non-Folding Utility Tables"/>
    <n v="764.6880000000001"/>
    <n v="6"/>
    <n v="0.2"/>
    <x v="1158"/>
    <x v="1"/>
    <x v="0"/>
  </r>
  <r>
    <n v="1247"/>
    <s v="CA-2016-168494"/>
    <x v="432"/>
    <d v="2016-12-14T00:00:00"/>
    <s v="Second Class"/>
    <s v="NP-18700"/>
    <s v="Nora Preis"/>
    <x v="0"/>
    <x v="0"/>
    <s v="Fresno"/>
    <x v="1"/>
    <n v="93727"/>
    <x v="1"/>
    <s v="FUR-TA-10003473"/>
    <x v="0"/>
    <x v="3"/>
    <s v="Bretford Rectangular Conference Table Tops"/>
    <n v="3610.848"/>
    <n v="12"/>
    <n v="0.2"/>
    <x v="1159"/>
    <x v="1"/>
    <x v="0"/>
  </r>
  <r>
    <n v="1248"/>
    <s v="CA-2016-168494"/>
    <x v="432"/>
    <d v="2016-12-14T00:00:00"/>
    <s v="Second Class"/>
    <s v="NP-18700"/>
    <s v="Nora Preis"/>
    <x v="0"/>
    <x v="0"/>
    <s v="Fresno"/>
    <x v="1"/>
    <n v="93727"/>
    <x v="1"/>
    <s v="FUR-BO-10004467"/>
    <x v="0"/>
    <x v="0"/>
    <s v="Bestar Classic Bookcase"/>
    <n v="254.97449999999998"/>
    <n v="3"/>
    <n v="0.15"/>
    <x v="1160"/>
    <x v="1"/>
    <x v="0"/>
  </r>
  <r>
    <n v="1249"/>
    <s v="CA-2019-115602"/>
    <x v="404"/>
    <d v="2019-12-24T00:00:00"/>
    <s v="Standard Class"/>
    <s v="DJ-13630"/>
    <s v="Doug Jacobs"/>
    <x v="0"/>
    <x v="0"/>
    <s v="New York City"/>
    <x v="15"/>
    <n v="10009"/>
    <x v="3"/>
    <s v="OFF-AR-10002280"/>
    <x v="1"/>
    <x v="6"/>
    <s v="Staples in misc. colors"/>
    <n v="38.82"/>
    <n v="6"/>
    <n v="0"/>
    <x v="1161"/>
    <x v="3"/>
    <x v="0"/>
  </r>
  <r>
    <n v="1250"/>
    <s v="CA-2019-115602"/>
    <x v="404"/>
    <d v="2019-12-24T00:00:00"/>
    <s v="Standard Class"/>
    <s v="DJ-13630"/>
    <s v="Doug Jacobs"/>
    <x v="0"/>
    <x v="0"/>
    <s v="New York City"/>
    <x v="15"/>
    <n v="10009"/>
    <x v="3"/>
    <s v="FUR-CH-10001708"/>
    <x v="0"/>
    <x v="1"/>
    <s v="Office Star - Contemporary Swivel Chair with Padded Adjustable Arms and Flex Back"/>
    <n v="1141.9379999999999"/>
    <n v="9"/>
    <n v="0.1"/>
    <x v="1162"/>
    <x v="3"/>
    <x v="0"/>
  </r>
  <r>
    <n v="1251"/>
    <s v="CA-2019-115602"/>
    <x v="404"/>
    <d v="2019-12-24T00:00:00"/>
    <s v="Standard Class"/>
    <s v="DJ-13630"/>
    <s v="Doug Jacobs"/>
    <x v="0"/>
    <x v="0"/>
    <s v="New York City"/>
    <x v="15"/>
    <n v="10009"/>
    <x v="3"/>
    <s v="OFF-AP-10000891"/>
    <x v="1"/>
    <x v="9"/>
    <s v="Kensington 7 Outlet MasterPiece HOMEOFFICE Power Control Center"/>
    <n v="1704.56"/>
    <n v="13"/>
    <n v="0"/>
    <x v="1163"/>
    <x v="3"/>
    <x v="0"/>
  </r>
  <r>
    <n v="1252"/>
    <s v="CA-2019-115602"/>
    <x v="404"/>
    <d v="2019-12-24T00:00:00"/>
    <s v="Standard Class"/>
    <s v="DJ-13630"/>
    <s v="Doug Jacobs"/>
    <x v="0"/>
    <x v="0"/>
    <s v="New York City"/>
    <x v="15"/>
    <n v="10009"/>
    <x v="3"/>
    <s v="OFF-AR-10000462"/>
    <x v="1"/>
    <x v="6"/>
    <s v="Sanford Pocket Accent Highlighters"/>
    <n v="3.2"/>
    <n v="2"/>
    <n v="0"/>
    <x v="1164"/>
    <x v="3"/>
    <x v="0"/>
  </r>
  <r>
    <n v="1253"/>
    <s v="CA-2017-154956"/>
    <x v="433"/>
    <d v="2017-07-09T00:00:00"/>
    <s v="Standard Class"/>
    <s v="IM-15070"/>
    <s v="Irene Maddox"/>
    <x v="0"/>
    <x v="0"/>
    <s v="Milwaukee"/>
    <x v="6"/>
    <n v="53209"/>
    <x v="2"/>
    <s v="TEC-PH-10004165"/>
    <x v="2"/>
    <x v="7"/>
    <s v="Mitel MiVoice 5330e IP Phone"/>
    <n v="1099.96"/>
    <n v="4"/>
    <n v="0"/>
    <x v="1165"/>
    <x v="2"/>
    <x v="0"/>
  </r>
  <r>
    <n v="1254"/>
    <s v="CA-2019-144638"/>
    <x v="434"/>
    <d v="2019-03-14T00:00:00"/>
    <s v="Standard Class"/>
    <s v="MH-18115"/>
    <s v="Mick Hernandez"/>
    <x v="2"/>
    <x v="0"/>
    <s v="Chester"/>
    <x v="9"/>
    <n v="19013"/>
    <x v="3"/>
    <s v="OFF-AR-10003958"/>
    <x v="1"/>
    <x v="6"/>
    <s v="Newell 337"/>
    <n v="5.2480000000000002"/>
    <n v="2"/>
    <n v="0.2"/>
    <x v="822"/>
    <x v="3"/>
    <x v="0"/>
  </r>
  <r>
    <n v="1255"/>
    <s v="CA-2019-144638"/>
    <x v="434"/>
    <d v="2019-03-14T00:00:00"/>
    <s v="Standard Class"/>
    <s v="MH-18115"/>
    <s v="Mick Hernandez"/>
    <x v="2"/>
    <x v="0"/>
    <s v="Chester"/>
    <x v="9"/>
    <n v="19013"/>
    <x v="3"/>
    <s v="TEC-PH-10000149"/>
    <x v="2"/>
    <x v="7"/>
    <s v="Cisco SPA525G2 IP Phone - Wireless"/>
    <n v="35.909999999999997"/>
    <n v="3"/>
    <n v="0.4"/>
    <x v="1166"/>
    <x v="3"/>
    <x v="0"/>
  </r>
  <r>
    <n v="1256"/>
    <s v="CA-2019-144638"/>
    <x v="434"/>
    <d v="2019-03-14T00:00:00"/>
    <s v="Standard Class"/>
    <s v="MH-18115"/>
    <s v="Mick Hernandez"/>
    <x v="2"/>
    <x v="0"/>
    <s v="Chester"/>
    <x v="9"/>
    <n v="19013"/>
    <x v="3"/>
    <s v="FUR-FU-10003724"/>
    <x v="0"/>
    <x v="5"/>
    <s v="Westinghouse Clip-On Gooseneck Lamps"/>
    <n v="6.6959999999999997"/>
    <n v="1"/>
    <n v="0.2"/>
    <x v="1167"/>
    <x v="3"/>
    <x v="0"/>
  </r>
  <r>
    <n v="1257"/>
    <s v="CA-2019-144638"/>
    <x v="434"/>
    <d v="2019-03-14T00:00:00"/>
    <s v="Standard Class"/>
    <s v="MH-18115"/>
    <s v="Mick Hernandez"/>
    <x v="2"/>
    <x v="0"/>
    <s v="Chester"/>
    <x v="9"/>
    <n v="19013"/>
    <x v="3"/>
    <s v="FUR-FU-10003535"/>
    <x v="0"/>
    <x v="5"/>
    <s v="Howard Miller Distant Time Traveler Alarm Clock"/>
    <n v="43.872000000000007"/>
    <n v="2"/>
    <n v="0.2"/>
    <x v="1168"/>
    <x v="3"/>
    <x v="0"/>
  </r>
  <r>
    <n v="1258"/>
    <s v="US-2018-168620"/>
    <x v="435"/>
    <d v="2018-12-28T00:00:00"/>
    <s v="Second Class"/>
    <s v="RB-19795"/>
    <s v="Ross Baird"/>
    <x v="2"/>
    <x v="0"/>
    <s v="Charlotte"/>
    <x v="3"/>
    <n v="28205"/>
    <x v="0"/>
    <s v="OFF-BI-10001575"/>
    <x v="1"/>
    <x v="8"/>
    <s v="GBC Linen Binding Covers"/>
    <n v="27.882000000000005"/>
    <n v="3"/>
    <n v="0.7"/>
    <x v="1169"/>
    <x v="0"/>
    <x v="0"/>
  </r>
  <r>
    <n v="1259"/>
    <s v="US-2018-168620"/>
    <x v="435"/>
    <d v="2018-12-28T00:00:00"/>
    <s v="Second Class"/>
    <s v="RB-19795"/>
    <s v="Ross Baird"/>
    <x v="2"/>
    <x v="0"/>
    <s v="Charlotte"/>
    <x v="3"/>
    <n v="28205"/>
    <x v="0"/>
    <s v="OFF-ST-10003716"/>
    <x v="1"/>
    <x v="4"/>
    <s v="Tennsco Double-Tier Lockers"/>
    <n v="540.048"/>
    <n v="3"/>
    <n v="0.2"/>
    <x v="1170"/>
    <x v="0"/>
    <x v="0"/>
  </r>
  <r>
    <n v="1260"/>
    <s v="US-2018-168620"/>
    <x v="435"/>
    <d v="2018-12-28T00:00:00"/>
    <s v="Second Class"/>
    <s v="RB-19795"/>
    <s v="Ross Baird"/>
    <x v="2"/>
    <x v="0"/>
    <s v="Charlotte"/>
    <x v="3"/>
    <n v="28205"/>
    <x v="0"/>
    <s v="TEC-AC-10004469"/>
    <x v="2"/>
    <x v="11"/>
    <s v="Microsoft Sculpt Comfort Mouse"/>
    <n v="255.68000000000004"/>
    <n v="8"/>
    <n v="0.2"/>
    <x v="1171"/>
    <x v="0"/>
    <x v="0"/>
  </r>
  <r>
    <n v="1261"/>
    <s v="CA-2019-117079"/>
    <x v="436"/>
    <d v="2019-10-27T00:00:00"/>
    <s v="Standard Class"/>
    <s v="JR-15700"/>
    <s v="Jocasta Rupert"/>
    <x v="0"/>
    <x v="0"/>
    <s v="Jacksonville"/>
    <x v="2"/>
    <n v="32216"/>
    <x v="0"/>
    <s v="TEC-PH-10004586"/>
    <x v="2"/>
    <x v="7"/>
    <s v="Wilson SignalBoost 841262 DB PRO Amplifier Kit"/>
    <n v="863.87999999999988"/>
    <n v="3"/>
    <n v="0.2"/>
    <x v="1172"/>
    <x v="0"/>
    <x v="0"/>
  </r>
  <r>
    <n v="1262"/>
    <s v="US-2018-144393"/>
    <x v="99"/>
    <d v="2018-11-04T00:00:00"/>
    <s v="Standard Class"/>
    <s v="SM-20950"/>
    <s v="Suzanne McNair"/>
    <x v="1"/>
    <x v="0"/>
    <s v="Greenville"/>
    <x v="3"/>
    <n v="27834"/>
    <x v="0"/>
    <s v="OFF-BI-10004236"/>
    <x v="1"/>
    <x v="8"/>
    <s v="XtraLife ClearVue Slant-D Ring Binder, White, 3&quot;"/>
    <n v="17.616000000000003"/>
    <n v="4"/>
    <n v="0.7"/>
    <x v="1173"/>
    <x v="0"/>
    <x v="0"/>
  </r>
  <r>
    <n v="1263"/>
    <s v="CA-2019-105053"/>
    <x v="437"/>
    <d v="2019-07-09T00:00:00"/>
    <s v="Second Class"/>
    <s v="CS-12355"/>
    <s v="Christine Sundaresam"/>
    <x v="0"/>
    <x v="0"/>
    <s v="Long Beach"/>
    <x v="15"/>
    <n v="11561"/>
    <x v="3"/>
    <s v="OFF-BI-10001634"/>
    <x v="1"/>
    <x v="8"/>
    <s v="Wilson Jones Active Use Binders"/>
    <n v="17.472000000000001"/>
    <n v="3"/>
    <n v="0.2"/>
    <x v="1174"/>
    <x v="3"/>
    <x v="0"/>
  </r>
  <r>
    <n v="1264"/>
    <s v="CA-2018-155992"/>
    <x v="393"/>
    <d v="2018-10-02T00:00:00"/>
    <s v="First Class"/>
    <s v="CC-12220"/>
    <s v="Chris Cortes"/>
    <x v="0"/>
    <x v="0"/>
    <s v="La Porte"/>
    <x v="14"/>
    <n v="46350"/>
    <x v="2"/>
    <s v="TEC-PH-10000215"/>
    <x v="2"/>
    <x v="7"/>
    <s v="Plantronics Cordless Phone Headset with In-line Volume - M214C"/>
    <n v="69.900000000000006"/>
    <n v="2"/>
    <n v="0"/>
    <x v="1175"/>
    <x v="2"/>
    <x v="0"/>
  </r>
  <r>
    <n v="1265"/>
    <s v="CA-2018-155992"/>
    <x v="393"/>
    <d v="2018-10-02T00:00:00"/>
    <s v="First Class"/>
    <s v="CC-12220"/>
    <s v="Chris Cortes"/>
    <x v="0"/>
    <x v="0"/>
    <s v="La Porte"/>
    <x v="14"/>
    <n v="46350"/>
    <x v="2"/>
    <s v="FUR-FU-10003724"/>
    <x v="0"/>
    <x v="5"/>
    <s v="Westinghouse Clip-On Gooseneck Lamps"/>
    <n v="41.849999999999994"/>
    <n v="5"/>
    <n v="0"/>
    <x v="1176"/>
    <x v="2"/>
    <x v="0"/>
  </r>
  <r>
    <n v="1266"/>
    <s v="CA-2019-110380"/>
    <x v="264"/>
    <d v="2019-09-07T00:00:00"/>
    <s v="Standard Class"/>
    <s v="PF-19225"/>
    <s v="Phillip Flathmann"/>
    <x v="0"/>
    <x v="0"/>
    <s v="San Francisco"/>
    <x v="1"/>
    <n v="94122"/>
    <x v="1"/>
    <s v="OFF-AR-10000422"/>
    <x v="1"/>
    <x v="6"/>
    <s v="Pencil and Crayon Sharpener"/>
    <n v="6.57"/>
    <n v="3"/>
    <n v="0"/>
    <x v="1177"/>
    <x v="1"/>
    <x v="0"/>
  </r>
  <r>
    <n v="1267"/>
    <s v="US-2016-167738"/>
    <x v="163"/>
    <d v="2016-12-29T00:00:00"/>
    <s v="Standard Class"/>
    <s v="JC-16105"/>
    <s v="Julie Creighton"/>
    <x v="1"/>
    <x v="0"/>
    <s v="Los Angeles"/>
    <x v="1"/>
    <n v="90045"/>
    <x v="1"/>
    <s v="OFF-ST-10003306"/>
    <x v="1"/>
    <x v="4"/>
    <s v="Letter Size Cart"/>
    <n v="142.86000000000001"/>
    <n v="1"/>
    <n v="0"/>
    <x v="1178"/>
    <x v="1"/>
    <x v="0"/>
  </r>
  <r>
    <n v="1268"/>
    <s v="US-2016-167738"/>
    <x v="163"/>
    <d v="2016-12-29T00:00:00"/>
    <s v="Standard Class"/>
    <s v="JC-16105"/>
    <s v="Julie Creighton"/>
    <x v="1"/>
    <x v="0"/>
    <s v="Los Angeles"/>
    <x v="1"/>
    <n v="90045"/>
    <x v="1"/>
    <s v="FUR-CH-10001146"/>
    <x v="0"/>
    <x v="1"/>
    <s v="Global Value Mid-Back Manager's Chair, Gray"/>
    <n v="292.27200000000005"/>
    <n v="6"/>
    <n v="0.2"/>
    <x v="1179"/>
    <x v="1"/>
    <x v="0"/>
  </r>
  <r>
    <n v="1269"/>
    <s v="CA-2019-121412"/>
    <x v="397"/>
    <d v="2019-09-27T00:00:00"/>
    <s v="Standard Class"/>
    <s v="BG-11695"/>
    <s v="Brooke Gillingham"/>
    <x v="1"/>
    <x v="0"/>
    <s v="Louisville"/>
    <x v="22"/>
    <n v="80027"/>
    <x v="1"/>
    <s v="FUR-FU-10000246"/>
    <x v="0"/>
    <x v="5"/>
    <s v="Aluminum Document Frame"/>
    <n v="29.328000000000003"/>
    <n v="3"/>
    <n v="0.2"/>
    <x v="1180"/>
    <x v="1"/>
    <x v="0"/>
  </r>
  <r>
    <n v="1270"/>
    <s v="CA-2019-100426"/>
    <x v="400"/>
    <d v="2019-06-08T00:00:00"/>
    <s v="Standard Class"/>
    <s v="DC-12850"/>
    <s v="Dan Campbell"/>
    <x v="0"/>
    <x v="0"/>
    <s v="Florence"/>
    <x v="19"/>
    <n v="35630"/>
    <x v="0"/>
    <s v="OFF-PA-10002870"/>
    <x v="1"/>
    <x v="10"/>
    <s v="Ampad Phone Message Book, Recycled, 400 Message Capacity, 5 ¾” x 11”"/>
    <n v="12.48"/>
    <n v="2"/>
    <n v="0"/>
    <x v="1181"/>
    <x v="0"/>
    <x v="0"/>
  </r>
  <r>
    <n v="1271"/>
    <s v="US-2018-103646"/>
    <x v="438"/>
    <d v="2018-04-26T00:00:00"/>
    <s v="Standard Class"/>
    <s v="SP-20545"/>
    <s v="Sibella Parks"/>
    <x v="1"/>
    <x v="0"/>
    <s v="Chicago"/>
    <x v="10"/>
    <n v="60623"/>
    <x v="2"/>
    <s v="OFF-ST-10000563"/>
    <x v="1"/>
    <x v="4"/>
    <s v="Fellowes Bankers Box Stor/Drawer Steel Plus"/>
    <n v="102.33600000000001"/>
    <n v="4"/>
    <n v="0.2"/>
    <x v="1182"/>
    <x v="2"/>
    <x v="0"/>
  </r>
  <r>
    <n v="1272"/>
    <s v="US-2018-103646"/>
    <x v="438"/>
    <d v="2018-04-26T00:00:00"/>
    <s v="Standard Class"/>
    <s v="SP-20545"/>
    <s v="Sibella Parks"/>
    <x v="1"/>
    <x v="0"/>
    <s v="Chicago"/>
    <x v="10"/>
    <n v="60623"/>
    <x v="2"/>
    <s v="OFF-AP-10004487"/>
    <x v="1"/>
    <x v="9"/>
    <s v="Kensington 4 Outlet MasterPiece Compact Power Control Center"/>
    <n v="48.791999999999987"/>
    <n v="3"/>
    <n v="0.8"/>
    <x v="1183"/>
    <x v="2"/>
    <x v="0"/>
  </r>
  <r>
    <n v="1273"/>
    <s v="US-2018-103646"/>
    <x v="438"/>
    <d v="2018-04-26T00:00:00"/>
    <s v="Standard Class"/>
    <s v="SP-20545"/>
    <s v="Sibella Parks"/>
    <x v="1"/>
    <x v="0"/>
    <s v="Chicago"/>
    <x v="10"/>
    <n v="60623"/>
    <x v="2"/>
    <s v="OFF-BI-10002854"/>
    <x v="1"/>
    <x v="8"/>
    <s v="Performers Binder/Pad Holder, Black"/>
    <n v="44.847999999999992"/>
    <n v="8"/>
    <n v="0.8"/>
    <x v="1184"/>
    <x v="2"/>
    <x v="0"/>
  </r>
  <r>
    <n v="1274"/>
    <s v="CA-2018-119186"/>
    <x v="439"/>
    <d v="2018-05-26T00:00:00"/>
    <s v="Same Day"/>
    <s v="MS-17710"/>
    <s v="Maurice Satty"/>
    <x v="0"/>
    <x v="0"/>
    <s v="Fort Worth"/>
    <x v="5"/>
    <n v="76106"/>
    <x v="2"/>
    <s v="OFF-PA-10004621"/>
    <x v="1"/>
    <x v="10"/>
    <s v="Xerox 212"/>
    <n v="10.368000000000002"/>
    <n v="2"/>
    <n v="0.2"/>
    <x v="572"/>
    <x v="2"/>
    <x v="0"/>
  </r>
  <r>
    <n v="1275"/>
    <s v="CA-2018-119186"/>
    <x v="439"/>
    <d v="2018-05-26T00:00:00"/>
    <s v="Same Day"/>
    <s v="MS-17710"/>
    <s v="Maurice Satty"/>
    <x v="0"/>
    <x v="0"/>
    <s v="Fort Worth"/>
    <x v="5"/>
    <n v="76106"/>
    <x v="2"/>
    <s v="FUR-CH-10001973"/>
    <x v="0"/>
    <x v="1"/>
    <s v="Office Star Flex Back Scooter Chair with White Frame"/>
    <n v="388.42999999999995"/>
    <n v="5"/>
    <n v="0.3"/>
    <x v="1185"/>
    <x v="2"/>
    <x v="0"/>
  </r>
  <r>
    <n v="1276"/>
    <s v="CA-2018-119186"/>
    <x v="439"/>
    <d v="2018-05-26T00:00:00"/>
    <s v="Same Day"/>
    <s v="MS-17710"/>
    <s v="Maurice Satty"/>
    <x v="0"/>
    <x v="0"/>
    <s v="Fort Worth"/>
    <x v="5"/>
    <n v="76106"/>
    <x v="2"/>
    <s v="OFF-PA-10004040"/>
    <x v="1"/>
    <x v="10"/>
    <s v="Universal Premium White Copier/Laser Paper (20Lb. and 87 Bright)"/>
    <n v="14.352000000000002"/>
    <n v="3"/>
    <n v="0.2"/>
    <x v="1186"/>
    <x v="2"/>
    <x v="0"/>
  </r>
  <r>
    <n v="1277"/>
    <s v="CA-2018-119186"/>
    <x v="439"/>
    <d v="2018-05-26T00:00:00"/>
    <s v="Same Day"/>
    <s v="MS-17710"/>
    <s v="Maurice Satty"/>
    <x v="0"/>
    <x v="0"/>
    <s v="Fort Worth"/>
    <x v="5"/>
    <n v="76106"/>
    <x v="2"/>
    <s v="TEC-AC-10000580"/>
    <x v="2"/>
    <x v="11"/>
    <s v="Logitech G13 Programmable Gameboard with LCD Display"/>
    <n v="63.991999999999997"/>
    <n v="1"/>
    <n v="0.2"/>
    <x v="1187"/>
    <x v="2"/>
    <x v="0"/>
  </r>
  <r>
    <n v="1278"/>
    <s v="CA-2018-148698"/>
    <x v="440"/>
    <d v="2018-05-07T00:00:00"/>
    <s v="Standard Class"/>
    <s v="BD-11770"/>
    <s v="Bryan Davis"/>
    <x v="0"/>
    <x v="0"/>
    <s v="Houston"/>
    <x v="5"/>
    <n v="77070"/>
    <x v="2"/>
    <s v="OFF-AR-10004022"/>
    <x v="1"/>
    <x v="6"/>
    <s v="Panasonic KP-380BK Classic Electric Pencil Sharpener"/>
    <n v="86.352000000000004"/>
    <n v="3"/>
    <n v="0.2"/>
    <x v="1188"/>
    <x v="2"/>
    <x v="0"/>
  </r>
  <r>
    <n v="1279"/>
    <s v="CA-2016-163293"/>
    <x v="78"/>
    <d v="2016-09-11T00:00:00"/>
    <s v="First Class"/>
    <s v="KC-16255"/>
    <s v="Karen Carlisle"/>
    <x v="1"/>
    <x v="0"/>
    <s v="Macon"/>
    <x v="32"/>
    <n v="31204"/>
    <x v="0"/>
    <s v="TEC-AC-10004209"/>
    <x v="2"/>
    <x v="11"/>
    <s v="Memorex Froggy Flash Drive 4 GB"/>
    <n v="32.97"/>
    <n v="3"/>
    <n v="0"/>
    <x v="1189"/>
    <x v="0"/>
    <x v="0"/>
  </r>
  <r>
    <n v="1280"/>
    <s v="CA-2016-163293"/>
    <x v="78"/>
    <d v="2016-09-11T00:00:00"/>
    <s v="First Class"/>
    <s v="KC-16255"/>
    <s v="Karen Carlisle"/>
    <x v="1"/>
    <x v="0"/>
    <s v="Macon"/>
    <x v="32"/>
    <n v="31204"/>
    <x v="0"/>
    <s v="TEC-AC-10000023"/>
    <x v="2"/>
    <x v="11"/>
    <s v="Maxell 74 Minute CD-R Spindle, 50/Pack"/>
    <n v="83.88"/>
    <n v="4"/>
    <n v="0"/>
    <x v="1190"/>
    <x v="0"/>
    <x v="0"/>
  </r>
  <r>
    <n v="1281"/>
    <s v="CA-2018-160815"/>
    <x v="64"/>
    <d v="2018-09-06T00:00:00"/>
    <s v="First Class"/>
    <s v="TR-21325"/>
    <s v="Toby Ritter"/>
    <x v="0"/>
    <x v="0"/>
    <s v="Cedar Rapids"/>
    <x v="23"/>
    <n v="52402"/>
    <x v="2"/>
    <s v="TEC-PH-10003505"/>
    <x v="2"/>
    <x v="7"/>
    <s v="Geemarc AmpliPOWER60"/>
    <n v="278.39999999999998"/>
    <n v="3"/>
    <n v="0"/>
    <x v="1191"/>
    <x v="2"/>
    <x v="0"/>
  </r>
  <r>
    <n v="1282"/>
    <s v="CA-2019-122154"/>
    <x v="359"/>
    <d v="2019-04-11T00:00:00"/>
    <s v="First Class"/>
    <s v="SA-20830"/>
    <s v="Sue Ann Reed"/>
    <x v="0"/>
    <x v="0"/>
    <s v="Jacksonville"/>
    <x v="2"/>
    <n v="32216"/>
    <x v="0"/>
    <s v="OFF-LA-10000121"/>
    <x v="1"/>
    <x v="2"/>
    <s v="Avery 48"/>
    <n v="15.120000000000001"/>
    <n v="3"/>
    <n v="0.2"/>
    <x v="1192"/>
    <x v="0"/>
    <x v="0"/>
  </r>
  <r>
    <n v="1283"/>
    <s v="CA-2019-122154"/>
    <x v="359"/>
    <d v="2019-04-11T00:00:00"/>
    <s v="First Class"/>
    <s v="SA-20830"/>
    <s v="Sue Ann Reed"/>
    <x v="0"/>
    <x v="0"/>
    <s v="Jacksonville"/>
    <x v="2"/>
    <n v="32216"/>
    <x v="0"/>
    <s v="OFF-BI-10002026"/>
    <x v="1"/>
    <x v="8"/>
    <s v="Avery Arch Ring Binders"/>
    <n v="17.430000000000003"/>
    <n v="1"/>
    <n v="0.7"/>
    <x v="1193"/>
    <x v="0"/>
    <x v="0"/>
  </r>
  <r>
    <n v="1284"/>
    <s v="CA-2019-122154"/>
    <x v="359"/>
    <d v="2019-04-11T00:00:00"/>
    <s v="First Class"/>
    <s v="SA-20830"/>
    <s v="Sue Ann Reed"/>
    <x v="0"/>
    <x v="0"/>
    <s v="Jacksonville"/>
    <x v="2"/>
    <n v="32216"/>
    <x v="0"/>
    <s v="OFF-PA-10000994"/>
    <x v="1"/>
    <x v="10"/>
    <s v="Xerox 1915"/>
    <n v="251.64"/>
    <n v="3"/>
    <n v="0.2"/>
    <x v="1194"/>
    <x v="0"/>
    <x v="0"/>
  </r>
  <r>
    <n v="1285"/>
    <s v="US-2017-149692"/>
    <x v="401"/>
    <d v="2017-12-12T00:00:00"/>
    <s v="Standard Class"/>
    <s v="KW-16435"/>
    <s v="Katrina Willman"/>
    <x v="0"/>
    <x v="0"/>
    <s v="Austin"/>
    <x v="5"/>
    <n v="78745"/>
    <x v="2"/>
    <s v="OFF-BI-10002813"/>
    <x v="1"/>
    <x v="8"/>
    <s v="Avery Reinforcements for Hole-Punch Pages"/>
    <n v="2.7719999999999994"/>
    <n v="7"/>
    <n v="0.8"/>
    <x v="1195"/>
    <x v="2"/>
    <x v="0"/>
  </r>
  <r>
    <n v="1286"/>
    <s v="CA-2018-119445"/>
    <x v="190"/>
    <d v="2018-07-03T00:00:00"/>
    <s v="Standard Class"/>
    <s v="GM-14500"/>
    <s v="Gene McClure"/>
    <x v="0"/>
    <x v="0"/>
    <s v="Providence"/>
    <x v="34"/>
    <n v="2908"/>
    <x v="3"/>
    <s v="OFF-ST-10000617"/>
    <x v="1"/>
    <x v="4"/>
    <s v="Woodgrain Magazine Files by Perma"/>
    <n v="14.9"/>
    <n v="5"/>
    <n v="0"/>
    <x v="1196"/>
    <x v="3"/>
    <x v="0"/>
  </r>
  <r>
    <n v="1287"/>
    <s v="CA-2017-124268"/>
    <x v="433"/>
    <d v="2017-07-08T00:00:00"/>
    <s v="Standard Class"/>
    <s v="AD-10180"/>
    <s v="Alan Dominguez"/>
    <x v="2"/>
    <x v="0"/>
    <s v="New York City"/>
    <x v="15"/>
    <n v="10035"/>
    <x v="3"/>
    <s v="OFF-AR-10004817"/>
    <x v="1"/>
    <x v="6"/>
    <s v="Colorific Watercolor Pencils"/>
    <n v="15.48"/>
    <n v="3"/>
    <n v="0"/>
    <x v="1197"/>
    <x v="3"/>
    <x v="0"/>
  </r>
  <r>
    <n v="1288"/>
    <s v="CA-2018-154711"/>
    <x v="441"/>
    <d v="2018-11-26T00:00:00"/>
    <s v="Standard Class"/>
    <s v="TB-21355"/>
    <s v="Todd Boyes"/>
    <x v="1"/>
    <x v="0"/>
    <s v="New York City"/>
    <x v="15"/>
    <n v="10009"/>
    <x v="3"/>
    <s v="FUR-FU-10000397"/>
    <x v="0"/>
    <x v="5"/>
    <s v="Luxo Economy Swing Arm Lamp"/>
    <n v="39.880000000000003"/>
    <n v="2"/>
    <n v="0"/>
    <x v="1198"/>
    <x v="3"/>
    <x v="0"/>
  </r>
  <r>
    <n v="1289"/>
    <s v="CA-2018-154711"/>
    <x v="441"/>
    <d v="2018-11-26T00:00:00"/>
    <s v="Standard Class"/>
    <s v="TB-21355"/>
    <s v="Todd Boyes"/>
    <x v="1"/>
    <x v="0"/>
    <s v="New York City"/>
    <x v="15"/>
    <n v="10009"/>
    <x v="3"/>
    <s v="OFF-BI-10000605"/>
    <x v="1"/>
    <x v="8"/>
    <s v="Acco Pressboard Covers with Storage Hooks, 9 1/2&quot; x 11&quot;, Executive Red"/>
    <n v="12.192"/>
    <n v="4"/>
    <n v="0.2"/>
    <x v="1199"/>
    <x v="3"/>
    <x v="0"/>
  </r>
  <r>
    <n v="1290"/>
    <s v="CA-2018-154711"/>
    <x v="441"/>
    <d v="2018-11-26T00:00:00"/>
    <s v="Standard Class"/>
    <s v="TB-21355"/>
    <s v="Todd Boyes"/>
    <x v="1"/>
    <x v="0"/>
    <s v="New York City"/>
    <x v="15"/>
    <n v="10009"/>
    <x v="3"/>
    <s v="OFF-AR-10001860"/>
    <x v="1"/>
    <x v="6"/>
    <s v="BIC Liqua Brite Liner"/>
    <n v="20.82"/>
    <n v="3"/>
    <n v="0"/>
    <x v="1200"/>
    <x v="3"/>
    <x v="0"/>
  </r>
  <r>
    <n v="1291"/>
    <s v="CA-2018-163384"/>
    <x v="338"/>
    <d v="2018-11-12T00:00:00"/>
    <s v="First Class"/>
    <s v="CC-12430"/>
    <s v="Chuck Clark"/>
    <x v="2"/>
    <x v="0"/>
    <s v="San Francisco"/>
    <x v="1"/>
    <n v="94122"/>
    <x v="1"/>
    <s v="OFF-BI-10004970"/>
    <x v="1"/>
    <x v="8"/>
    <s v="ACCOHIDE 3-Ring Binder, Blue, 1&quot;"/>
    <n v="13.216000000000001"/>
    <n v="4"/>
    <n v="0.2"/>
    <x v="1201"/>
    <x v="1"/>
    <x v="0"/>
  </r>
  <r>
    <n v="1292"/>
    <s v="CA-2018-163384"/>
    <x v="338"/>
    <d v="2018-11-12T00:00:00"/>
    <s v="First Class"/>
    <s v="CC-12430"/>
    <s v="Chuck Clark"/>
    <x v="2"/>
    <x v="0"/>
    <s v="San Francisco"/>
    <x v="1"/>
    <n v="94122"/>
    <x v="1"/>
    <s v="OFF-PA-10003172"/>
    <x v="1"/>
    <x v="10"/>
    <s v="Xerox 1996"/>
    <n v="32.400000000000006"/>
    <n v="5"/>
    <n v="0"/>
    <x v="56"/>
    <x v="1"/>
    <x v="0"/>
  </r>
  <r>
    <n v="1293"/>
    <s v="CA-2017-101707"/>
    <x v="375"/>
    <d v="2017-09-01T00:00:00"/>
    <s v="Standard Class"/>
    <s v="PF-19165"/>
    <s v="Philip Fox"/>
    <x v="0"/>
    <x v="0"/>
    <s v="San Diego"/>
    <x v="1"/>
    <n v="92105"/>
    <x v="1"/>
    <s v="OFF-SU-10001218"/>
    <x v="1"/>
    <x v="14"/>
    <s v="Fiskars Softgrip Scissors"/>
    <n v="32.94"/>
    <n v="3"/>
    <n v="0"/>
    <x v="1202"/>
    <x v="1"/>
    <x v="0"/>
  </r>
  <r>
    <n v="1294"/>
    <s v="CA-2017-101707"/>
    <x v="375"/>
    <d v="2017-09-01T00:00:00"/>
    <s v="Standard Class"/>
    <s v="PF-19165"/>
    <s v="Philip Fox"/>
    <x v="0"/>
    <x v="0"/>
    <s v="San Diego"/>
    <x v="1"/>
    <n v="92105"/>
    <x v="1"/>
    <s v="OFF-PA-10002968"/>
    <x v="1"/>
    <x v="10"/>
    <s v="Xerox 1973"/>
    <n v="114.2"/>
    <n v="5"/>
    <n v="0"/>
    <x v="1203"/>
    <x v="1"/>
    <x v="0"/>
  </r>
  <r>
    <n v="1295"/>
    <s v="CA-2017-101707"/>
    <x v="375"/>
    <d v="2017-09-01T00:00:00"/>
    <s v="Standard Class"/>
    <s v="PF-19165"/>
    <s v="Philip Fox"/>
    <x v="0"/>
    <x v="0"/>
    <s v="San Diego"/>
    <x v="1"/>
    <n v="92105"/>
    <x v="1"/>
    <s v="OFF-LA-10000134"/>
    <x v="1"/>
    <x v="2"/>
    <s v="Avery 511"/>
    <n v="3.08"/>
    <n v="1"/>
    <n v="0"/>
    <x v="1204"/>
    <x v="1"/>
    <x v="0"/>
  </r>
  <r>
    <n v="1296"/>
    <s v="CA-2017-138898"/>
    <x v="442"/>
    <d v="2017-05-29T00:00:00"/>
    <s v="Standard Class"/>
    <s v="JH-16180"/>
    <s v="Justin Hirsh"/>
    <x v="0"/>
    <x v="0"/>
    <s v="Pueblo"/>
    <x v="22"/>
    <n v="81001"/>
    <x v="1"/>
    <s v="OFF-AP-10004487"/>
    <x v="1"/>
    <x v="9"/>
    <s v="Kensington 4 Outlet MasterPiece Compact Power Control Center"/>
    <n v="845.72799999999995"/>
    <n v="13"/>
    <n v="0.2"/>
    <x v="1205"/>
    <x v="1"/>
    <x v="0"/>
  </r>
  <r>
    <n v="1297"/>
    <s v="CA-2019-115427"/>
    <x v="247"/>
    <d v="2020-01-03T00:00:00"/>
    <s v="Standard Class"/>
    <s v="EB-13975"/>
    <s v="Erica Bern"/>
    <x v="1"/>
    <x v="0"/>
    <s v="Fairfield"/>
    <x v="1"/>
    <n v="94533"/>
    <x v="1"/>
    <s v="OFF-BI-10002103"/>
    <x v="1"/>
    <x v="8"/>
    <s v="Cardinal Slant-D Ring Binder, Heavy Gauge Vinyl"/>
    <n v="13.904"/>
    <n v="2"/>
    <n v="0.2"/>
    <x v="1206"/>
    <x v="1"/>
    <x v="1"/>
  </r>
  <r>
    <n v="1298"/>
    <s v="CA-2019-115427"/>
    <x v="247"/>
    <d v="2020-01-03T00:00:00"/>
    <s v="Standard Class"/>
    <s v="EB-13975"/>
    <s v="Erica Bern"/>
    <x v="1"/>
    <x v="0"/>
    <s v="Fairfield"/>
    <x v="1"/>
    <n v="94533"/>
    <x v="1"/>
    <s v="OFF-BI-10004632"/>
    <x v="1"/>
    <x v="8"/>
    <s v="GBC Binding covers"/>
    <n v="20.72"/>
    <n v="2"/>
    <n v="0.2"/>
    <x v="1207"/>
    <x v="1"/>
    <x v="1"/>
  </r>
  <r>
    <n v="1299"/>
    <s v="CA-2018-134425"/>
    <x v="16"/>
    <d v="2018-12-12T00:00:00"/>
    <s v="Second Class"/>
    <s v="QJ-19255"/>
    <s v="Quincy Jones"/>
    <x v="1"/>
    <x v="0"/>
    <s v="Saint Paul"/>
    <x v="11"/>
    <n v="55106"/>
    <x v="2"/>
    <s v="TEC-PH-10003555"/>
    <x v="2"/>
    <x v="7"/>
    <s v="Motorola HK250 Universal Bluetooth Headset"/>
    <n v="114.94999999999999"/>
    <n v="5"/>
    <n v="0"/>
    <x v="1208"/>
    <x v="2"/>
    <x v="0"/>
  </r>
  <r>
    <n v="1300"/>
    <s v="CA-2017-121391"/>
    <x v="242"/>
    <d v="2017-10-07T00:00:00"/>
    <s v="First Class"/>
    <s v="AA-10315"/>
    <s v="Alex Avila"/>
    <x v="0"/>
    <x v="0"/>
    <s v="San Francisco"/>
    <x v="1"/>
    <n v="94109"/>
    <x v="1"/>
    <s v="OFF-ST-10001590"/>
    <x v="1"/>
    <x v="4"/>
    <s v="Tenex Personal Project File with Scoop Front Design, Black"/>
    <n v="26.96"/>
    <n v="2"/>
    <n v="0"/>
    <x v="1209"/>
    <x v="1"/>
    <x v="0"/>
  </r>
  <r>
    <n v="1301"/>
    <s v="CA-2018-137043"/>
    <x v="443"/>
    <d v="2018-12-25T00:00:00"/>
    <s v="Second Class"/>
    <s v="LC-17140"/>
    <s v="Logan Currie"/>
    <x v="0"/>
    <x v="0"/>
    <s v="Springfield"/>
    <x v="17"/>
    <n v="22153"/>
    <x v="0"/>
    <s v="FUR-FU-10003664"/>
    <x v="0"/>
    <x v="5"/>
    <s v="Electrix Architect's Clamp-On Swing Arm Lamp, Black"/>
    <n v="572.76"/>
    <n v="6"/>
    <n v="0"/>
    <x v="1210"/>
    <x v="0"/>
    <x v="0"/>
  </r>
  <r>
    <n v="1302"/>
    <s v="CA-2018-137043"/>
    <x v="443"/>
    <d v="2018-12-25T00:00:00"/>
    <s v="Second Class"/>
    <s v="LC-17140"/>
    <s v="Logan Currie"/>
    <x v="0"/>
    <x v="0"/>
    <s v="Springfield"/>
    <x v="17"/>
    <n v="22153"/>
    <x v="0"/>
    <s v="FUR-FU-10003664"/>
    <x v="0"/>
    <x v="5"/>
    <s v="Electrix Architect's Clamp-On Swing Arm Lamp, Black"/>
    <n v="286.38"/>
    <n v="3"/>
    <n v="0"/>
    <x v="1211"/>
    <x v="0"/>
    <x v="0"/>
  </r>
  <r>
    <n v="1303"/>
    <s v="CA-2017-115847"/>
    <x v="444"/>
    <d v="2017-09-24T00:00:00"/>
    <s v="Second Class"/>
    <s v="TC-21535"/>
    <s v="Tracy Collins"/>
    <x v="2"/>
    <x v="0"/>
    <s v="Arlington"/>
    <x v="17"/>
    <n v="22204"/>
    <x v="0"/>
    <s v="FUR-BO-10003433"/>
    <x v="0"/>
    <x v="0"/>
    <s v="Sauder Cornerstone Collection Library"/>
    <n v="61.96"/>
    <n v="2"/>
    <n v="0"/>
    <x v="1212"/>
    <x v="0"/>
    <x v="0"/>
  </r>
  <r>
    <n v="1304"/>
    <s v="US-2019-126179"/>
    <x v="445"/>
    <d v="2019-07-07T00:00:00"/>
    <s v="Standard Class"/>
    <s v="CS-12460"/>
    <s v="Chuck Sachs"/>
    <x v="0"/>
    <x v="0"/>
    <s v="Columbus"/>
    <x v="32"/>
    <n v="31907"/>
    <x v="0"/>
    <s v="FUR-FU-10002554"/>
    <x v="0"/>
    <x v="5"/>
    <s v="Westinghouse Floor Lamp with Metal Mesh Shade, Black"/>
    <n v="23.99"/>
    <n v="1"/>
    <n v="0"/>
    <x v="1213"/>
    <x v="0"/>
    <x v="0"/>
  </r>
  <r>
    <n v="1305"/>
    <s v="US-2019-126179"/>
    <x v="445"/>
    <d v="2019-07-07T00:00:00"/>
    <s v="Standard Class"/>
    <s v="CS-12460"/>
    <s v="Chuck Sachs"/>
    <x v="0"/>
    <x v="0"/>
    <s v="Columbus"/>
    <x v="32"/>
    <n v="31907"/>
    <x v="0"/>
    <s v="TEC-PH-10001557"/>
    <x v="2"/>
    <x v="7"/>
    <s v="Pyle PMP37LED"/>
    <n v="287.96999999999997"/>
    <n v="3"/>
    <n v="0"/>
    <x v="1214"/>
    <x v="0"/>
    <x v="0"/>
  </r>
  <r>
    <n v="1306"/>
    <s v="CA-2018-101966"/>
    <x v="216"/>
    <d v="2018-07-16T00:00:00"/>
    <s v="Second Class"/>
    <s v="BM-11785"/>
    <s v="Bryan Mills"/>
    <x v="0"/>
    <x v="0"/>
    <s v="Houston"/>
    <x v="5"/>
    <n v="77036"/>
    <x v="2"/>
    <s v="TEC-PH-10003437"/>
    <x v="2"/>
    <x v="7"/>
    <s v="Blue Parrot B250XT Professional Grade Wireless Bluetooth Headset with"/>
    <n v="419.94399999999996"/>
    <n v="7"/>
    <n v="0.2"/>
    <x v="1215"/>
    <x v="2"/>
    <x v="0"/>
  </r>
  <r>
    <n v="1307"/>
    <s v="CA-2018-141397"/>
    <x v="23"/>
    <d v="2018-06-21T00:00:00"/>
    <s v="First Class"/>
    <s v="RC-19825"/>
    <s v="Roy Collins"/>
    <x v="0"/>
    <x v="0"/>
    <s v="Pasadena"/>
    <x v="1"/>
    <n v="91104"/>
    <x v="1"/>
    <s v="OFF-PA-10002986"/>
    <x v="1"/>
    <x v="10"/>
    <s v="Xerox 1898"/>
    <n v="46.76"/>
    <n v="7"/>
    <n v="0"/>
    <x v="1216"/>
    <x v="1"/>
    <x v="0"/>
  </r>
  <r>
    <n v="1308"/>
    <s v="CA-2018-141397"/>
    <x v="23"/>
    <d v="2018-06-21T00:00:00"/>
    <s v="First Class"/>
    <s v="RC-19825"/>
    <s v="Roy Collins"/>
    <x v="0"/>
    <x v="0"/>
    <s v="Pasadena"/>
    <x v="1"/>
    <n v="91104"/>
    <x v="1"/>
    <s v="OFF-BI-10000320"/>
    <x v="1"/>
    <x v="8"/>
    <s v="GBC Plastic Binding Combs"/>
    <n v="17.712"/>
    <n v="3"/>
    <n v="0.2"/>
    <x v="1217"/>
    <x v="1"/>
    <x v="0"/>
  </r>
  <r>
    <n v="1309"/>
    <s v="CA-2018-141397"/>
    <x v="23"/>
    <d v="2018-06-21T00:00:00"/>
    <s v="First Class"/>
    <s v="RC-19825"/>
    <s v="Roy Collins"/>
    <x v="0"/>
    <x v="0"/>
    <s v="Pasadena"/>
    <x v="1"/>
    <n v="91104"/>
    <x v="1"/>
    <s v="OFF-AP-10003971"/>
    <x v="1"/>
    <x v="9"/>
    <s v="Belkin 6 Outlet Metallic Surge Strip"/>
    <n v="21.78"/>
    <n v="2"/>
    <n v="0"/>
    <x v="1218"/>
    <x v="1"/>
    <x v="0"/>
  </r>
  <r>
    <n v="1310"/>
    <s v="CA-2018-141397"/>
    <x v="23"/>
    <d v="2018-06-21T00:00:00"/>
    <s v="First Class"/>
    <s v="RC-19825"/>
    <s v="Roy Collins"/>
    <x v="0"/>
    <x v="0"/>
    <s v="Pasadena"/>
    <x v="1"/>
    <n v="91104"/>
    <x v="1"/>
    <s v="OFF-ST-10001469"/>
    <x v="1"/>
    <x v="4"/>
    <s v="Fellowes Bankers Box Recycled Super Stor/Drawer"/>
    <n v="161.94"/>
    <n v="3"/>
    <n v="0"/>
    <x v="437"/>
    <x v="1"/>
    <x v="0"/>
  </r>
  <r>
    <n v="1311"/>
    <s v="CA-2018-141397"/>
    <x v="23"/>
    <d v="2018-06-21T00:00:00"/>
    <s v="First Class"/>
    <s v="RC-19825"/>
    <s v="Roy Collins"/>
    <x v="0"/>
    <x v="0"/>
    <s v="Pasadena"/>
    <x v="1"/>
    <n v="91104"/>
    <x v="1"/>
    <s v="FUR-CH-10003846"/>
    <x v="0"/>
    <x v="1"/>
    <s v="Hon Valutask Swivel Chairs"/>
    <n v="161.56800000000001"/>
    <n v="2"/>
    <n v="0.2"/>
    <x v="1219"/>
    <x v="1"/>
    <x v="0"/>
  </r>
  <r>
    <n v="1312"/>
    <s v="CA-2018-141082"/>
    <x v="10"/>
    <d v="2018-12-13T00:00:00"/>
    <s v="Standard Class"/>
    <s v="FM-14380"/>
    <s v="Fred McMath"/>
    <x v="0"/>
    <x v="0"/>
    <s v="Lawrence"/>
    <x v="31"/>
    <n v="1841"/>
    <x v="3"/>
    <s v="OFF-LA-10001404"/>
    <x v="1"/>
    <x v="2"/>
    <s v="Avery 517"/>
    <n v="3.69"/>
    <n v="1"/>
    <n v="0"/>
    <x v="1220"/>
    <x v="3"/>
    <x v="0"/>
  </r>
  <r>
    <n v="1313"/>
    <s v="CA-2018-141082"/>
    <x v="10"/>
    <d v="2018-12-13T00:00:00"/>
    <s v="Standard Class"/>
    <s v="FM-14380"/>
    <s v="Fred McMath"/>
    <x v="0"/>
    <x v="0"/>
    <s v="Lawrence"/>
    <x v="31"/>
    <n v="1841"/>
    <x v="3"/>
    <s v="OFF-LA-10001474"/>
    <x v="1"/>
    <x v="2"/>
    <s v="Avery 477"/>
    <n v="122.12"/>
    <n v="4"/>
    <n v="0"/>
    <x v="1221"/>
    <x v="3"/>
    <x v="0"/>
  </r>
  <r>
    <n v="1314"/>
    <s v="US-2018-134488"/>
    <x v="446"/>
    <d v="2018-10-01T00:00:00"/>
    <s v="Standard Class"/>
    <s v="PK-19075"/>
    <s v="Pete Kriz"/>
    <x v="0"/>
    <x v="0"/>
    <s v="Columbus"/>
    <x v="24"/>
    <n v="43229"/>
    <x v="3"/>
    <s v="FUR-CH-10003199"/>
    <x v="0"/>
    <x v="1"/>
    <s v="Office Star - Contemporary Task Swivel Chair"/>
    <n v="155.37199999999999"/>
    <n v="2"/>
    <n v="0.3"/>
    <x v="1222"/>
    <x v="3"/>
    <x v="0"/>
  </r>
  <r>
    <n v="1315"/>
    <s v="CA-2018-145919"/>
    <x v="122"/>
    <d v="2018-12-23T00:00:00"/>
    <s v="Standard Class"/>
    <s v="HG-14965"/>
    <s v="Henry Goldwyn"/>
    <x v="1"/>
    <x v="0"/>
    <s v="Los Angeles"/>
    <x v="1"/>
    <n v="90032"/>
    <x v="1"/>
    <s v="OFF-PA-10003072"/>
    <x v="1"/>
    <x v="10"/>
    <s v="Eureka Recycled Copy Paper 8 1/2&quot; x 11&quot;, Ream"/>
    <n v="38.880000000000003"/>
    <n v="6"/>
    <n v="0"/>
    <x v="814"/>
    <x v="1"/>
    <x v="1"/>
  </r>
  <r>
    <n v="1316"/>
    <s v="CA-2018-145919"/>
    <x v="122"/>
    <d v="2018-12-23T00:00:00"/>
    <s v="Standard Class"/>
    <s v="HG-14965"/>
    <s v="Henry Goldwyn"/>
    <x v="1"/>
    <x v="0"/>
    <s v="Los Angeles"/>
    <x v="1"/>
    <n v="90032"/>
    <x v="1"/>
    <s v="FUR-FU-10004960"/>
    <x v="0"/>
    <x v="5"/>
    <s v="Seth Thomas 12&quot; Clock w/ Goldtone Case"/>
    <n v="183.84"/>
    <n v="8"/>
    <n v="0"/>
    <x v="1223"/>
    <x v="1"/>
    <x v="1"/>
  </r>
  <r>
    <n v="1317"/>
    <s v="CA-2018-145919"/>
    <x v="122"/>
    <d v="2018-12-23T00:00:00"/>
    <s v="Standard Class"/>
    <s v="HG-14965"/>
    <s v="Henry Goldwyn"/>
    <x v="1"/>
    <x v="0"/>
    <s v="Los Angeles"/>
    <x v="1"/>
    <n v="90032"/>
    <x v="1"/>
    <s v="OFF-SU-10003505"/>
    <x v="1"/>
    <x v="14"/>
    <s v="Premier Electric Letter Opener"/>
    <n v="579.29999999999995"/>
    <n v="5"/>
    <n v="0"/>
    <x v="1224"/>
    <x v="1"/>
    <x v="1"/>
  </r>
  <r>
    <n v="1318"/>
    <s v="CA-2019-157651"/>
    <x v="389"/>
    <d v="2019-12-14T00:00:00"/>
    <s v="Standard Class"/>
    <s v="HA-14920"/>
    <s v="Helen Andreada"/>
    <x v="0"/>
    <x v="0"/>
    <s v="Philadelphia"/>
    <x v="9"/>
    <n v="19120"/>
    <x v="3"/>
    <s v="TEC-AC-10003116"/>
    <x v="2"/>
    <x v="11"/>
    <s v="Memorex Froggy Flash Drive 8 GB"/>
    <n v="14.200000000000001"/>
    <n v="1"/>
    <n v="0.2"/>
    <x v="1225"/>
    <x v="3"/>
    <x v="0"/>
  </r>
  <r>
    <n v="1319"/>
    <s v="CA-2016-160773"/>
    <x v="268"/>
    <d v="2016-07-05T00:00:00"/>
    <s v="Standard Class"/>
    <s v="LW-16825"/>
    <s v="Laurel Workman"/>
    <x v="1"/>
    <x v="0"/>
    <s v="Deltona"/>
    <x v="2"/>
    <n v="32725"/>
    <x v="0"/>
    <s v="TEC-PH-10004586"/>
    <x v="2"/>
    <x v="7"/>
    <s v="Wilson SignalBoost 841262 DB PRO Amplifier Kit"/>
    <n v="575.91999999999996"/>
    <n v="2"/>
    <n v="0.2"/>
    <x v="1226"/>
    <x v="0"/>
    <x v="1"/>
  </r>
  <r>
    <n v="1320"/>
    <s v="CA-2016-160773"/>
    <x v="268"/>
    <d v="2016-07-05T00:00:00"/>
    <s v="Standard Class"/>
    <s v="LW-16825"/>
    <s v="Laurel Workman"/>
    <x v="1"/>
    <x v="0"/>
    <s v="Deltona"/>
    <x v="2"/>
    <n v="32725"/>
    <x v="0"/>
    <s v="OFF-BI-10000546"/>
    <x v="1"/>
    <x v="8"/>
    <s v="Avery Durable Binders"/>
    <n v="5.1840000000000011"/>
    <n v="6"/>
    <n v="0.7"/>
    <x v="1227"/>
    <x v="0"/>
    <x v="1"/>
  </r>
  <r>
    <n v="1321"/>
    <s v="CA-2019-167703"/>
    <x v="447"/>
    <d v="2019-02-08T00:00:00"/>
    <s v="Standard Class"/>
    <s v="MC-17575"/>
    <s v="Matt Collins"/>
    <x v="0"/>
    <x v="0"/>
    <s v="Cincinnati"/>
    <x v="24"/>
    <n v="45231"/>
    <x v="3"/>
    <s v="OFF-BI-10002071"/>
    <x v="1"/>
    <x v="8"/>
    <s v="Fellowes Black Plastic Comb Bindings"/>
    <n v="5.2290000000000001"/>
    <n v="3"/>
    <n v="0.7"/>
    <x v="1228"/>
    <x v="3"/>
    <x v="0"/>
  </r>
  <r>
    <n v="1322"/>
    <s v="CA-2019-167703"/>
    <x v="447"/>
    <d v="2019-02-08T00:00:00"/>
    <s v="Standard Class"/>
    <s v="MC-17575"/>
    <s v="Matt Collins"/>
    <x v="0"/>
    <x v="0"/>
    <s v="Cincinnati"/>
    <x v="24"/>
    <n v="45231"/>
    <x v="3"/>
    <s v="OFF-ST-10001490"/>
    <x v="1"/>
    <x v="4"/>
    <s v="Hot File 7-Pocket, Floor Stand"/>
    <n v="285.55200000000002"/>
    <n v="2"/>
    <n v="0.2"/>
    <x v="1229"/>
    <x v="3"/>
    <x v="0"/>
  </r>
  <r>
    <n v="1323"/>
    <s v="CA-2019-121804"/>
    <x v="448"/>
    <d v="2019-03-08T00:00:00"/>
    <s v="Standard Class"/>
    <s v="LP-17095"/>
    <s v="Liz Preis"/>
    <x v="0"/>
    <x v="0"/>
    <s v="Murray"/>
    <x v="0"/>
    <n v="42071"/>
    <x v="0"/>
    <s v="OFF-AP-10004859"/>
    <x v="1"/>
    <x v="9"/>
    <s v="Acco 6 Outlet Guardian Premium Surge Suppressor"/>
    <n v="72.8"/>
    <n v="5"/>
    <n v="0"/>
    <x v="1230"/>
    <x v="0"/>
    <x v="0"/>
  </r>
  <r>
    <n v="1324"/>
    <s v="CA-2019-162635"/>
    <x v="449"/>
    <d v="2019-10-10T00:00:00"/>
    <s v="First Class"/>
    <s v="EB-14170"/>
    <s v="Evan Bailliet"/>
    <x v="0"/>
    <x v="0"/>
    <s v="Wilmington"/>
    <x v="3"/>
    <n v="28403"/>
    <x v="0"/>
    <s v="OFF-PA-10002659"/>
    <x v="1"/>
    <x v="10"/>
    <s v="Avoid Verbal Orders Carbonless Minifold Book"/>
    <n v="10.816000000000001"/>
    <n v="4"/>
    <n v="0.2"/>
    <x v="1231"/>
    <x v="0"/>
    <x v="0"/>
  </r>
  <r>
    <n v="1325"/>
    <s v="CA-2016-107153"/>
    <x v="450"/>
    <d v="2016-10-03T00:00:00"/>
    <s v="Standard Class"/>
    <s v="GZ-14545"/>
    <s v="George Zrebassa"/>
    <x v="1"/>
    <x v="0"/>
    <s v="Lawrence"/>
    <x v="31"/>
    <n v="1841"/>
    <x v="3"/>
    <s v="OFF-ST-10001321"/>
    <x v="1"/>
    <x v="4"/>
    <s v="Decoflex Hanging Personal Folder File, Blue"/>
    <n v="46.26"/>
    <n v="3"/>
    <n v="0"/>
    <x v="1232"/>
    <x v="3"/>
    <x v="0"/>
  </r>
  <r>
    <n v="1326"/>
    <s v="US-2016-117058"/>
    <x v="279"/>
    <d v="2016-05-30T00:00:00"/>
    <s v="First Class"/>
    <s v="LE-16810"/>
    <s v="Laurel Elliston"/>
    <x v="0"/>
    <x v="0"/>
    <s v="Chicago"/>
    <x v="10"/>
    <n v="60653"/>
    <x v="2"/>
    <s v="OFF-BI-10004139"/>
    <x v="1"/>
    <x v="8"/>
    <s v="Fellowes Presentation Covers for Comb Binding Machines"/>
    <n v="17.459999999999997"/>
    <n v="6"/>
    <n v="0.8"/>
    <x v="1233"/>
    <x v="2"/>
    <x v="0"/>
  </r>
  <r>
    <n v="1327"/>
    <s v="CA-2017-120439"/>
    <x v="451"/>
    <d v="2017-06-18T00:00:00"/>
    <s v="Standard Class"/>
    <s v="AD-10180"/>
    <s v="Alan Dominguez"/>
    <x v="2"/>
    <x v="0"/>
    <s v="Philadelphia"/>
    <x v="9"/>
    <n v="19120"/>
    <x v="3"/>
    <s v="FUR-FU-10001867"/>
    <x v="0"/>
    <x v="5"/>
    <s v="Eldon Expressions Punched Metal &amp; Wood Desk Accessories, Pewter &amp; Cherry"/>
    <n v="51.072000000000003"/>
    <n v="6"/>
    <n v="0.2"/>
    <x v="1234"/>
    <x v="3"/>
    <x v="0"/>
  </r>
  <r>
    <n v="1328"/>
    <s v="CA-2018-128258"/>
    <x v="452"/>
    <d v="2018-04-01T00:00:00"/>
    <s v="First Class"/>
    <s v="CP-12085"/>
    <s v="Cathy Prescott"/>
    <x v="1"/>
    <x v="0"/>
    <s v="Norwich"/>
    <x v="29"/>
    <n v="6360"/>
    <x v="3"/>
    <s v="OFF-PA-10004156"/>
    <x v="1"/>
    <x v="10"/>
    <s v="Xerox 188"/>
    <n v="11.34"/>
    <n v="1"/>
    <n v="0"/>
    <x v="1235"/>
    <x v="3"/>
    <x v="0"/>
  </r>
  <r>
    <n v="1329"/>
    <s v="CA-2019-106033"/>
    <x v="453"/>
    <d v="2019-10-18T00:00:00"/>
    <s v="Second Class"/>
    <s v="FG-14260"/>
    <s v="Frank Gastineau"/>
    <x v="2"/>
    <x v="0"/>
    <s v="San Francisco"/>
    <x v="1"/>
    <n v="94110"/>
    <x v="1"/>
    <s v="OFF-AR-10002818"/>
    <x v="1"/>
    <x v="6"/>
    <s v="Panasonic KP-310 Heavy-Duty Electric Pencil Sharpener"/>
    <n v="87.92"/>
    <n v="4"/>
    <n v="0"/>
    <x v="1236"/>
    <x v="1"/>
    <x v="0"/>
  </r>
  <r>
    <n v="1330"/>
    <s v="CA-2018-142762"/>
    <x v="454"/>
    <d v="2018-05-27T00:00:00"/>
    <s v="Standard Class"/>
    <s v="LD-17005"/>
    <s v="Lisa DeCherney"/>
    <x v="0"/>
    <x v="0"/>
    <s v="San Francisco"/>
    <x v="1"/>
    <n v="94109"/>
    <x v="1"/>
    <s v="FUR-FU-10003691"/>
    <x v="0"/>
    <x v="5"/>
    <s v="Eldon Image Series Desk Accessories, Ebony"/>
    <n v="37.049999999999997"/>
    <n v="3"/>
    <n v="0"/>
    <x v="1237"/>
    <x v="1"/>
    <x v="0"/>
  </r>
  <r>
    <n v="1331"/>
    <s v="CA-2019-127705"/>
    <x v="455"/>
    <d v="2019-06-06T00:00:00"/>
    <s v="Standard Class"/>
    <s v="AB-10255"/>
    <s v="Alejandro Ballentine"/>
    <x v="2"/>
    <x v="0"/>
    <s v="Lorain"/>
    <x v="24"/>
    <n v="44052"/>
    <x v="3"/>
    <s v="TEC-PH-10000347"/>
    <x v="2"/>
    <x v="7"/>
    <s v="Cush Cases Heavy Duty Rugged Cover Case for Samsung Galaxy S5 - Purple"/>
    <n v="2.97"/>
    <n v="1"/>
    <n v="0.4"/>
    <x v="1238"/>
    <x v="3"/>
    <x v="0"/>
  </r>
  <r>
    <n v="1332"/>
    <s v="CA-2019-127705"/>
    <x v="455"/>
    <d v="2019-06-06T00:00:00"/>
    <s v="Standard Class"/>
    <s v="AB-10255"/>
    <s v="Alejandro Ballentine"/>
    <x v="2"/>
    <x v="0"/>
    <s v="Lorain"/>
    <x v="24"/>
    <n v="44052"/>
    <x v="3"/>
    <s v="OFF-ST-10004507"/>
    <x v="1"/>
    <x v="4"/>
    <s v="Advantus Rolling Storage Box"/>
    <n v="27.439999999999998"/>
    <n v="2"/>
    <n v="0.2"/>
    <x v="1239"/>
    <x v="3"/>
    <x v="0"/>
  </r>
  <r>
    <n v="1333"/>
    <s v="CA-2016-122567"/>
    <x v="456"/>
    <d v="2016-02-21T00:00:00"/>
    <s v="Standard Class"/>
    <s v="MN-17935"/>
    <s v="Michael Nguyen"/>
    <x v="0"/>
    <x v="0"/>
    <s v="Dallas"/>
    <x v="5"/>
    <n v="75220"/>
    <x v="2"/>
    <s v="OFF-BI-10002012"/>
    <x v="1"/>
    <x v="8"/>
    <s v="Wilson Jones Easy Flow II Sheet Lifters"/>
    <n v="1.0799999999999998"/>
    <n v="3"/>
    <n v="0.8"/>
    <x v="1240"/>
    <x v="2"/>
    <x v="0"/>
  </r>
  <r>
    <n v="1334"/>
    <s v="CA-2016-122567"/>
    <x v="456"/>
    <d v="2016-02-21T00:00:00"/>
    <s v="Standard Class"/>
    <s v="MN-17935"/>
    <s v="Michael Nguyen"/>
    <x v="0"/>
    <x v="0"/>
    <s v="Dallas"/>
    <x v="5"/>
    <n v="75220"/>
    <x v="2"/>
    <s v="OFF-AP-10001303"/>
    <x v="1"/>
    <x v="9"/>
    <s v="Holmes Cool Mist Humidifier for the Whole House with 8-Gallon Output per Day, Extended Life Filter"/>
    <n v="7.9599999999999973"/>
    <n v="2"/>
    <n v="0.8"/>
    <x v="1241"/>
    <x v="2"/>
    <x v="0"/>
  </r>
  <r>
    <n v="1335"/>
    <s v="CA-2016-121664"/>
    <x v="457"/>
    <d v="2016-05-10T00:00:00"/>
    <s v="Standard Class"/>
    <s v="HP-14815"/>
    <s v="Harold Pawlan"/>
    <x v="2"/>
    <x v="0"/>
    <s v="Los Angeles"/>
    <x v="1"/>
    <n v="90049"/>
    <x v="1"/>
    <s v="OFF-BI-10003684"/>
    <x v="1"/>
    <x v="8"/>
    <s v="Wilson Jones Legal Size Ring Binders"/>
    <n v="140.73599999999999"/>
    <n v="8"/>
    <n v="0.2"/>
    <x v="1242"/>
    <x v="1"/>
    <x v="0"/>
  </r>
  <r>
    <n v="1336"/>
    <s v="CA-2018-122133"/>
    <x v="458"/>
    <d v="2018-05-23T00:00:00"/>
    <s v="Standard Class"/>
    <s v="JR-15670"/>
    <s v="Jim Radford"/>
    <x v="0"/>
    <x v="0"/>
    <s v="Middletown"/>
    <x v="29"/>
    <n v="6457"/>
    <x v="3"/>
    <s v="OFF-ST-10002574"/>
    <x v="1"/>
    <x v="4"/>
    <s v="SAFCO Commercial Wire Shelving, Black"/>
    <n v="552.55999999999995"/>
    <n v="4"/>
    <n v="0"/>
    <x v="232"/>
    <x v="3"/>
    <x v="0"/>
  </r>
  <r>
    <n v="1337"/>
    <s v="US-2019-123281"/>
    <x v="459"/>
    <d v="2019-04-07T00:00:00"/>
    <s v="Standard Class"/>
    <s v="JF-15190"/>
    <s v="Jamie Frazer"/>
    <x v="0"/>
    <x v="0"/>
    <s v="Los Angeles"/>
    <x v="1"/>
    <n v="90008"/>
    <x v="1"/>
    <s v="FUR-FU-10003724"/>
    <x v="0"/>
    <x v="5"/>
    <s v="Westinghouse Clip-On Gooseneck Lamps"/>
    <n v="25.11"/>
    <n v="3"/>
    <n v="0"/>
    <x v="1243"/>
    <x v="1"/>
    <x v="0"/>
  </r>
  <r>
    <n v="1338"/>
    <s v="CA-2019-100524"/>
    <x v="185"/>
    <d v="2019-04-02T00:00:00"/>
    <s v="Second Class"/>
    <s v="CM-12115"/>
    <s v="Chad McGuire"/>
    <x v="0"/>
    <x v="0"/>
    <s v="New York City"/>
    <x v="15"/>
    <n v="10011"/>
    <x v="3"/>
    <s v="FUR-FU-10004018"/>
    <x v="0"/>
    <x v="5"/>
    <s v="Tensor Computer Mounted Lamp"/>
    <n v="29.78"/>
    <n v="2"/>
    <n v="0"/>
    <x v="1244"/>
    <x v="3"/>
    <x v="0"/>
  </r>
  <r>
    <n v="1339"/>
    <s v="CA-2019-100524"/>
    <x v="185"/>
    <d v="2019-04-02T00:00:00"/>
    <s v="Second Class"/>
    <s v="CM-12115"/>
    <s v="Chad McGuire"/>
    <x v="0"/>
    <x v="0"/>
    <s v="New York City"/>
    <x v="15"/>
    <n v="10011"/>
    <x v="3"/>
    <s v="TEC-PH-10002549"/>
    <x v="2"/>
    <x v="7"/>
    <s v="Polycom SoundPoint IP 450 VoIP phone"/>
    <n v="677.58"/>
    <n v="3"/>
    <n v="0"/>
    <x v="1245"/>
    <x v="3"/>
    <x v="0"/>
  </r>
  <r>
    <n v="1340"/>
    <s v="CA-2019-100524"/>
    <x v="185"/>
    <d v="2019-04-02T00:00:00"/>
    <s v="Second Class"/>
    <s v="CM-12115"/>
    <s v="Chad McGuire"/>
    <x v="0"/>
    <x v="0"/>
    <s v="New York City"/>
    <x v="15"/>
    <n v="10011"/>
    <x v="3"/>
    <s v="OFF-PA-10004911"/>
    <x v="1"/>
    <x v="10"/>
    <s v="Rediform S.O.S. 1-Up Phone Message Bk, 4-1/4x3-1/16 Bk, 1 Form/Pg, 40 Messages/Bk, 3/Pk"/>
    <n v="75.040000000000006"/>
    <n v="8"/>
    <n v="0"/>
    <x v="1246"/>
    <x v="3"/>
    <x v="0"/>
  </r>
  <r>
    <n v="1341"/>
    <s v="CA-2019-113481"/>
    <x v="460"/>
    <d v="2019-01-04T00:00:00"/>
    <s v="First Class"/>
    <s v="AS-10045"/>
    <s v="Aaron Smayling"/>
    <x v="1"/>
    <x v="0"/>
    <s v="Jacksonville"/>
    <x v="3"/>
    <n v="28540"/>
    <x v="0"/>
    <s v="TEC-MA-10002178"/>
    <x v="2"/>
    <x v="15"/>
    <s v="Cisco CP-7937G Unified IP Conference Station Phone"/>
    <n v="695.7"/>
    <n v="2"/>
    <n v="0.5"/>
    <x v="1247"/>
    <x v="0"/>
    <x v="0"/>
  </r>
  <r>
    <n v="1342"/>
    <s v="CA-2019-113481"/>
    <x v="460"/>
    <d v="2019-01-04T00:00:00"/>
    <s v="First Class"/>
    <s v="AS-10045"/>
    <s v="Aaron Smayling"/>
    <x v="1"/>
    <x v="0"/>
    <s v="Jacksonville"/>
    <x v="3"/>
    <n v="28540"/>
    <x v="0"/>
    <s v="OFF-BI-10003694"/>
    <x v="1"/>
    <x v="8"/>
    <s v="Avery 3 1/2&quot; Diskette Storage Pages, 10/Pack"/>
    <n v="15.66"/>
    <n v="5"/>
    <n v="0.7"/>
    <x v="1248"/>
    <x v="0"/>
    <x v="0"/>
  </r>
  <r>
    <n v="1343"/>
    <s v="CA-2019-113481"/>
    <x v="460"/>
    <d v="2019-01-04T00:00:00"/>
    <s v="First Class"/>
    <s v="AS-10045"/>
    <s v="Aaron Smayling"/>
    <x v="1"/>
    <x v="0"/>
    <s v="Jacksonville"/>
    <x v="3"/>
    <n v="28540"/>
    <x v="0"/>
    <s v="OFF-BI-10000474"/>
    <x v="1"/>
    <x v="8"/>
    <s v="Avery Recycled Flexi-View Covers for Binding Systems"/>
    <n v="28.854000000000006"/>
    <n v="6"/>
    <n v="0.7"/>
    <x v="1249"/>
    <x v="0"/>
    <x v="0"/>
  </r>
  <r>
    <n v="1344"/>
    <s v="CA-2017-131758"/>
    <x v="71"/>
    <d v="2017-06-01T00:00:00"/>
    <s v="Standard Class"/>
    <s v="KB-16315"/>
    <s v="Karl Braun"/>
    <x v="0"/>
    <x v="0"/>
    <s v="Freeport"/>
    <x v="15"/>
    <n v="11520"/>
    <x v="3"/>
    <s v="OFF-AR-10000411"/>
    <x v="1"/>
    <x v="6"/>
    <s v="Boston 16701 Slimline Battery Pencil Sharpener"/>
    <n v="47.82"/>
    <n v="3"/>
    <n v="0"/>
    <x v="1250"/>
    <x v="3"/>
    <x v="0"/>
  </r>
  <r>
    <n v="1345"/>
    <s v="CA-2017-131758"/>
    <x v="71"/>
    <d v="2017-06-01T00:00:00"/>
    <s v="Standard Class"/>
    <s v="KB-16315"/>
    <s v="Karl Braun"/>
    <x v="0"/>
    <x v="0"/>
    <s v="Freeport"/>
    <x v="15"/>
    <n v="11520"/>
    <x v="3"/>
    <s v="OFF-LA-10000262"/>
    <x v="1"/>
    <x v="2"/>
    <s v="Avery 494"/>
    <n v="13.049999999999999"/>
    <n v="5"/>
    <n v="0"/>
    <x v="1251"/>
    <x v="3"/>
    <x v="0"/>
  </r>
  <r>
    <n v="1346"/>
    <s v="CA-2016-118339"/>
    <x v="461"/>
    <d v="2016-03-24T00:00:00"/>
    <s v="Standard Class"/>
    <s v="BN-11515"/>
    <s v="Bradley Nguyen"/>
    <x v="0"/>
    <x v="0"/>
    <s v="Lakeville"/>
    <x v="11"/>
    <n v="55044"/>
    <x v="2"/>
    <s v="OFF-AP-10001154"/>
    <x v="1"/>
    <x v="9"/>
    <s v="Bionaire Personal Warm Mist Humidifier/Vaporizer"/>
    <n v="93.78"/>
    <n v="2"/>
    <n v="0"/>
    <x v="1252"/>
    <x v="2"/>
    <x v="0"/>
  </r>
  <r>
    <n v="1347"/>
    <s v="CA-2016-118339"/>
    <x v="461"/>
    <d v="2016-03-24T00:00:00"/>
    <s v="Standard Class"/>
    <s v="BN-11515"/>
    <s v="Bradley Nguyen"/>
    <x v="0"/>
    <x v="0"/>
    <s v="Lakeville"/>
    <x v="11"/>
    <n v="55044"/>
    <x v="2"/>
    <s v="OFF-PA-10000466"/>
    <x v="1"/>
    <x v="10"/>
    <s v="Memo Book, 100 Message Capacity, 5 3/8” x 11”"/>
    <n v="47.18"/>
    <n v="7"/>
    <n v="0"/>
    <x v="1253"/>
    <x v="2"/>
    <x v="0"/>
  </r>
  <r>
    <n v="1348"/>
    <s v="CA-2016-118339"/>
    <x v="461"/>
    <d v="2016-03-24T00:00:00"/>
    <s v="Standard Class"/>
    <s v="BN-11515"/>
    <s v="Bradley Nguyen"/>
    <x v="0"/>
    <x v="0"/>
    <s v="Lakeville"/>
    <x v="11"/>
    <n v="55044"/>
    <x v="2"/>
    <s v="OFF-AR-10003829"/>
    <x v="1"/>
    <x v="6"/>
    <s v="Newell 35"/>
    <n v="19.68"/>
    <n v="6"/>
    <n v="0"/>
    <x v="1254"/>
    <x v="2"/>
    <x v="0"/>
  </r>
  <r>
    <n v="1349"/>
    <s v="CA-2016-118339"/>
    <x v="461"/>
    <d v="2016-03-24T00:00:00"/>
    <s v="Standard Class"/>
    <s v="BN-11515"/>
    <s v="Bradley Nguyen"/>
    <x v="0"/>
    <x v="0"/>
    <s v="Lakeville"/>
    <x v="11"/>
    <n v="55044"/>
    <x v="2"/>
    <s v="OFF-BI-10001758"/>
    <x v="1"/>
    <x v="8"/>
    <s v="Wilson Jones 14 Line Acrylic Coated Pressboard Data Binders"/>
    <n v="53.4"/>
    <n v="10"/>
    <n v="0"/>
    <x v="1255"/>
    <x v="2"/>
    <x v="0"/>
  </r>
  <r>
    <n v="1350"/>
    <s v="CA-2016-118339"/>
    <x v="461"/>
    <d v="2016-03-24T00:00:00"/>
    <s v="Standard Class"/>
    <s v="BN-11515"/>
    <s v="Bradley Nguyen"/>
    <x v="0"/>
    <x v="0"/>
    <s v="Lakeville"/>
    <x v="11"/>
    <n v="55044"/>
    <x v="2"/>
    <s v="OFF-BI-10000136"/>
    <x v="1"/>
    <x v="8"/>
    <s v="Avery Non-Stick Heavy Duty View Round Locking Ring Binders"/>
    <n v="35.880000000000003"/>
    <n v="6"/>
    <n v="0"/>
    <x v="1256"/>
    <x v="2"/>
    <x v="0"/>
  </r>
  <r>
    <n v="1351"/>
    <s v="CA-2016-153976"/>
    <x v="462"/>
    <d v="2016-10-08T00:00:00"/>
    <s v="Second Class"/>
    <s v="BP-11290"/>
    <s v="Beth Paige"/>
    <x v="0"/>
    <x v="0"/>
    <s v="Evanston"/>
    <x v="10"/>
    <n v="60201"/>
    <x v="2"/>
    <s v="FUR-CH-10002880"/>
    <x v="0"/>
    <x v="1"/>
    <s v="Global High-Back Leather Tilter, Burgundy"/>
    <n v="258.279"/>
    <n v="3"/>
    <n v="0.3"/>
    <x v="1257"/>
    <x v="2"/>
    <x v="0"/>
  </r>
  <r>
    <n v="1352"/>
    <s v="CA-2018-162901"/>
    <x v="463"/>
    <d v="2018-03-31T00:00:00"/>
    <s v="First Class"/>
    <s v="AS-10045"/>
    <s v="Aaron Smayling"/>
    <x v="1"/>
    <x v="0"/>
    <s v="Arlington"/>
    <x v="17"/>
    <n v="22204"/>
    <x v="0"/>
    <s v="OFF-ST-10000649"/>
    <x v="1"/>
    <x v="4"/>
    <s v="Hanging Personal Folder File"/>
    <n v="31.4"/>
    <n v="2"/>
    <n v="0"/>
    <x v="1258"/>
    <x v="0"/>
    <x v="0"/>
  </r>
  <r>
    <n v="1353"/>
    <s v="CA-2019-162978"/>
    <x v="464"/>
    <d v="2019-05-09T00:00:00"/>
    <s v="Standard Class"/>
    <s v="LW-16990"/>
    <s v="Lindsay Williams"/>
    <x v="1"/>
    <x v="0"/>
    <s v="San Francisco"/>
    <x v="1"/>
    <n v="94109"/>
    <x v="1"/>
    <s v="TEC-PH-10003092"/>
    <x v="2"/>
    <x v="7"/>
    <s v="Motorola L804"/>
    <n v="183.96"/>
    <n v="5"/>
    <n v="0.2"/>
    <x v="1259"/>
    <x v="1"/>
    <x v="0"/>
  </r>
  <r>
    <n v="1354"/>
    <s v="CA-2019-162978"/>
    <x v="464"/>
    <d v="2019-05-09T00:00:00"/>
    <s v="Standard Class"/>
    <s v="LW-16990"/>
    <s v="Lindsay Williams"/>
    <x v="1"/>
    <x v="0"/>
    <s v="San Francisco"/>
    <x v="1"/>
    <n v="94109"/>
    <x v="1"/>
    <s v="OFF-PA-10002250"/>
    <x v="1"/>
    <x v="10"/>
    <s v="Things To Do Today Pad"/>
    <n v="17.61"/>
    <n v="3"/>
    <n v="0"/>
    <x v="1260"/>
    <x v="1"/>
    <x v="0"/>
  </r>
  <r>
    <n v="1355"/>
    <s v="CA-2019-162978"/>
    <x v="464"/>
    <d v="2019-05-09T00:00:00"/>
    <s v="Standard Class"/>
    <s v="LW-16990"/>
    <s v="Lindsay Williams"/>
    <x v="1"/>
    <x v="0"/>
    <s v="San Francisco"/>
    <x v="1"/>
    <n v="94109"/>
    <x v="1"/>
    <s v="FUR-TA-10003473"/>
    <x v="0"/>
    <x v="3"/>
    <s v="Bretford Rectangular Conference Table Tops"/>
    <n v="300.904"/>
    <n v="1"/>
    <n v="0.2"/>
    <x v="1261"/>
    <x v="1"/>
    <x v="0"/>
  </r>
  <r>
    <n v="1356"/>
    <s v="US-2016-160444"/>
    <x v="260"/>
    <d v="2016-07-05T00:00:00"/>
    <s v="Same Day"/>
    <s v="DC-12850"/>
    <s v="Dan Campbell"/>
    <x v="0"/>
    <x v="0"/>
    <s v="Houston"/>
    <x v="5"/>
    <n v="77036"/>
    <x v="2"/>
    <s v="OFF-ST-10001522"/>
    <x v="1"/>
    <x v="4"/>
    <s v="Gould Plastics 18-Pocket Panel Bin, 34w x 5-1/4d x 20-1/2h"/>
    <n v="220.77600000000001"/>
    <n v="3"/>
    <n v="0.2"/>
    <x v="1262"/>
    <x v="2"/>
    <x v="0"/>
  </r>
  <r>
    <n v="1357"/>
    <s v="US-2016-160444"/>
    <x v="260"/>
    <d v="2016-07-05T00:00:00"/>
    <s v="Same Day"/>
    <s v="DC-12850"/>
    <s v="Dan Campbell"/>
    <x v="0"/>
    <x v="0"/>
    <s v="Houston"/>
    <x v="5"/>
    <n v="77036"/>
    <x v="2"/>
    <s v="OFF-ST-10000563"/>
    <x v="1"/>
    <x v="4"/>
    <s v="Fellowes Bankers Box Stor/Drawer Steel Plus"/>
    <n v="281.42400000000004"/>
    <n v="11"/>
    <n v="0.2"/>
    <x v="1263"/>
    <x v="2"/>
    <x v="0"/>
  </r>
  <r>
    <n v="1358"/>
    <s v="CA-2018-145247"/>
    <x v="465"/>
    <d v="2018-05-07T00:00:00"/>
    <s v="First Class"/>
    <s v="ND-18370"/>
    <s v="Natalie DeCherney"/>
    <x v="0"/>
    <x v="0"/>
    <s v="Louisville"/>
    <x v="0"/>
    <n v="40214"/>
    <x v="0"/>
    <s v="OFF-PA-10003641"/>
    <x v="1"/>
    <x v="10"/>
    <s v="Xerox 1909"/>
    <n v="79.14"/>
    <n v="3"/>
    <n v="0"/>
    <x v="1264"/>
    <x v="0"/>
    <x v="0"/>
  </r>
  <r>
    <n v="1359"/>
    <s v="CA-2019-160045"/>
    <x v="466"/>
    <d v="2019-04-27T00:00:00"/>
    <s v="First Class"/>
    <s v="LB-16735"/>
    <s v="Larry Blacks"/>
    <x v="0"/>
    <x v="0"/>
    <s v="Fort Worth"/>
    <x v="5"/>
    <n v="76106"/>
    <x v="2"/>
    <s v="FUR-FU-10000010"/>
    <x v="0"/>
    <x v="5"/>
    <s v="DAX Value U-Channel Document Frames, Easel Back"/>
    <n v="1.988"/>
    <n v="1"/>
    <n v="0.6"/>
    <x v="1265"/>
    <x v="2"/>
    <x v="0"/>
  </r>
  <r>
    <n v="1360"/>
    <s v="US-2016-151925"/>
    <x v="467"/>
    <d v="2016-10-01T00:00:00"/>
    <s v="Second Class"/>
    <s v="KT-16465"/>
    <s v="Kean Takahito"/>
    <x v="0"/>
    <x v="0"/>
    <s v="Los Angeles"/>
    <x v="1"/>
    <n v="90049"/>
    <x v="1"/>
    <s v="FUR-CH-10002961"/>
    <x v="0"/>
    <x v="1"/>
    <s v="Leather Task Chair, Black"/>
    <n v="145.56800000000001"/>
    <n v="2"/>
    <n v="0.2"/>
    <x v="232"/>
    <x v="1"/>
    <x v="0"/>
  </r>
  <r>
    <n v="1361"/>
    <s v="CA-2019-125199"/>
    <x v="15"/>
    <d v="2019-10-25T00:00:00"/>
    <s v="Standard Class"/>
    <s v="HM-14860"/>
    <s v="Harry Marie"/>
    <x v="1"/>
    <x v="0"/>
    <s v="Philadelphia"/>
    <x v="9"/>
    <n v="19120"/>
    <x v="3"/>
    <s v="OFF-AR-10002956"/>
    <x v="1"/>
    <x v="6"/>
    <s v="Boston 16801 Nautilus Battery Pencil Sharpener"/>
    <n v="123.256"/>
    <n v="7"/>
    <n v="0.2"/>
    <x v="1266"/>
    <x v="3"/>
    <x v="0"/>
  </r>
  <r>
    <n v="1362"/>
    <s v="CA-2019-125199"/>
    <x v="15"/>
    <d v="2019-10-25T00:00:00"/>
    <s v="Standard Class"/>
    <s v="HM-14860"/>
    <s v="Harry Marie"/>
    <x v="1"/>
    <x v="0"/>
    <s v="Philadelphia"/>
    <x v="9"/>
    <n v="19120"/>
    <x v="3"/>
    <s v="OFF-PA-10004041"/>
    <x v="1"/>
    <x v="10"/>
    <s v="It's Hot Message Books with Stickers, 2 3/4&quot; x 5&quot;"/>
    <n v="23.680000000000003"/>
    <n v="4"/>
    <n v="0.2"/>
    <x v="1267"/>
    <x v="3"/>
    <x v="0"/>
  </r>
  <r>
    <n v="1363"/>
    <s v="CA-2019-125199"/>
    <x v="15"/>
    <d v="2019-10-25T00:00:00"/>
    <s v="Standard Class"/>
    <s v="HM-14860"/>
    <s v="Harry Marie"/>
    <x v="1"/>
    <x v="0"/>
    <s v="Philadelphia"/>
    <x v="9"/>
    <n v="19120"/>
    <x v="3"/>
    <s v="TEC-PH-10001336"/>
    <x v="2"/>
    <x v="7"/>
    <s v="Digium D40 VoIP phone"/>
    <n v="309.57600000000002"/>
    <n v="4"/>
    <n v="0.4"/>
    <x v="1268"/>
    <x v="3"/>
    <x v="0"/>
  </r>
  <r>
    <n v="1364"/>
    <s v="US-2019-155425"/>
    <x v="468"/>
    <d v="2019-11-11T00:00:00"/>
    <s v="First Class"/>
    <s v="AB-10600"/>
    <s v="Ann Blume"/>
    <x v="1"/>
    <x v="0"/>
    <s v="Tucson"/>
    <x v="16"/>
    <n v="85705"/>
    <x v="1"/>
    <s v="OFF-BI-10001036"/>
    <x v="1"/>
    <x v="8"/>
    <s v="Cardinal EasyOpen D-Ring Binders"/>
    <n v="38.388000000000005"/>
    <n v="14"/>
    <n v="0.7"/>
    <x v="1269"/>
    <x v="1"/>
    <x v="0"/>
  </r>
  <r>
    <n v="1365"/>
    <s v="US-2019-155425"/>
    <x v="468"/>
    <d v="2019-11-11T00:00:00"/>
    <s v="First Class"/>
    <s v="AB-10600"/>
    <s v="Ann Blume"/>
    <x v="1"/>
    <x v="0"/>
    <s v="Tucson"/>
    <x v="16"/>
    <n v="85705"/>
    <x v="1"/>
    <s v="TEC-MA-10003183"/>
    <x v="2"/>
    <x v="15"/>
    <s v="DYMO CardScan Personal V9 Business Card Scanner"/>
    <n v="95.994000000000014"/>
    <n v="2"/>
    <n v="0.7"/>
    <x v="1270"/>
    <x v="1"/>
    <x v="0"/>
  </r>
  <r>
    <n v="1366"/>
    <s v="US-2019-155425"/>
    <x v="468"/>
    <d v="2019-11-11T00:00:00"/>
    <s v="First Class"/>
    <s v="AB-10600"/>
    <s v="Ann Blume"/>
    <x v="1"/>
    <x v="0"/>
    <s v="Tucson"/>
    <x v="16"/>
    <n v="85705"/>
    <x v="1"/>
    <s v="TEC-AC-10001314"/>
    <x v="2"/>
    <x v="11"/>
    <s v="Case Logic 2.4GHz Wireless Keyboard"/>
    <n v="239.95200000000003"/>
    <n v="6"/>
    <n v="0.2"/>
    <x v="1271"/>
    <x v="1"/>
    <x v="0"/>
  </r>
  <r>
    <n v="1367"/>
    <s v="US-2019-155425"/>
    <x v="468"/>
    <d v="2019-11-11T00:00:00"/>
    <s v="First Class"/>
    <s v="AB-10600"/>
    <s v="Ann Blume"/>
    <x v="1"/>
    <x v="0"/>
    <s v="Tucson"/>
    <x v="16"/>
    <n v="85705"/>
    <x v="1"/>
    <s v="TEC-PH-10002563"/>
    <x v="2"/>
    <x v="7"/>
    <s v="Adtran 1202752G1"/>
    <n v="201.584"/>
    <n v="2"/>
    <n v="0.2"/>
    <x v="1272"/>
    <x v="1"/>
    <x v="0"/>
  </r>
  <r>
    <n v="1368"/>
    <s v="US-2019-155425"/>
    <x v="468"/>
    <d v="2019-11-11T00:00:00"/>
    <s v="First Class"/>
    <s v="AB-10600"/>
    <s v="Ann Blume"/>
    <x v="1"/>
    <x v="0"/>
    <s v="Tucson"/>
    <x v="16"/>
    <n v="85705"/>
    <x v="1"/>
    <s v="FUR-CH-10003312"/>
    <x v="0"/>
    <x v="1"/>
    <s v="Hon 2090 “Pillow Soft” Series Mid Back Swivel/Tilt Chairs"/>
    <n v="899.13600000000008"/>
    <n v="4"/>
    <n v="0.2"/>
    <x v="1273"/>
    <x v="1"/>
    <x v="0"/>
  </r>
  <r>
    <n v="1369"/>
    <s v="CA-2019-133249"/>
    <x v="141"/>
    <d v="2019-07-11T00:00:00"/>
    <s v="First Class"/>
    <s v="SZ-20035"/>
    <s v="Sam Zeldin"/>
    <x v="2"/>
    <x v="0"/>
    <s v="Pico Rivera"/>
    <x v="1"/>
    <n v="90660"/>
    <x v="1"/>
    <s v="FUR-FU-10001588"/>
    <x v="0"/>
    <x v="5"/>
    <s v="Deflect-o SuperTray Unbreakable Stackable Tray, Letter, Black"/>
    <n v="145.9"/>
    <n v="5"/>
    <n v="0"/>
    <x v="1274"/>
    <x v="1"/>
    <x v="0"/>
  </r>
  <r>
    <n v="1370"/>
    <s v="US-2017-103471"/>
    <x v="100"/>
    <d v="2017-12-28T00:00:00"/>
    <s v="Standard Class"/>
    <s v="JR-15670"/>
    <s v="Jim Radford"/>
    <x v="0"/>
    <x v="0"/>
    <s v="Colorado Springs"/>
    <x v="22"/>
    <n v="80906"/>
    <x v="1"/>
    <s v="FUR-BO-10002613"/>
    <x v="0"/>
    <x v="0"/>
    <s v="Atlantic Metals Mobile 4-Shelf Bookcases, Custom Colors"/>
    <n v="590.05800000000011"/>
    <n v="7"/>
    <n v="0.7"/>
    <x v="1275"/>
    <x v="1"/>
    <x v="0"/>
  </r>
  <r>
    <n v="1371"/>
    <s v="US-2017-103471"/>
    <x v="100"/>
    <d v="2017-12-28T00:00:00"/>
    <s v="Standard Class"/>
    <s v="JR-15670"/>
    <s v="Jim Radford"/>
    <x v="0"/>
    <x v="0"/>
    <s v="Colorado Springs"/>
    <x v="22"/>
    <n v="80906"/>
    <x v="1"/>
    <s v="OFF-AR-10003405"/>
    <x v="1"/>
    <x v="6"/>
    <s v="Dixon My First Ticonderoga Pencil, #2"/>
    <n v="14.04"/>
    <n v="3"/>
    <n v="0.2"/>
    <x v="1276"/>
    <x v="1"/>
    <x v="0"/>
  </r>
  <r>
    <n v="1372"/>
    <s v="CA-2019-136672"/>
    <x v="469"/>
    <d v="2019-03-12T00:00:00"/>
    <s v="Standard Class"/>
    <s v="MG-17890"/>
    <s v="Michael Granlund"/>
    <x v="2"/>
    <x v="0"/>
    <s v="Clinton"/>
    <x v="39"/>
    <n v="20735"/>
    <x v="3"/>
    <s v="TEC-AC-10004510"/>
    <x v="2"/>
    <x v="11"/>
    <s v="Logitech Desktop MK120 Mouse and keyboard Combo"/>
    <n v="49.08"/>
    <n v="3"/>
    <n v="0"/>
    <x v="1277"/>
    <x v="3"/>
    <x v="0"/>
  </r>
  <r>
    <n v="1373"/>
    <s v="US-2016-157021"/>
    <x v="470"/>
    <d v="2016-04-06T00:00:00"/>
    <s v="Second Class"/>
    <s v="KM-16720"/>
    <s v="Kunst Miller"/>
    <x v="0"/>
    <x v="0"/>
    <s v="Vallejo"/>
    <x v="1"/>
    <n v="94591"/>
    <x v="1"/>
    <s v="OFF-LA-10002312"/>
    <x v="1"/>
    <x v="2"/>
    <s v="Avery 490"/>
    <n v="29.6"/>
    <n v="2"/>
    <n v="0"/>
    <x v="472"/>
    <x v="1"/>
    <x v="0"/>
  </r>
  <r>
    <n v="1374"/>
    <s v="US-2016-157021"/>
    <x v="470"/>
    <d v="2016-04-06T00:00:00"/>
    <s v="Second Class"/>
    <s v="KM-16720"/>
    <s v="Kunst Miller"/>
    <x v="0"/>
    <x v="0"/>
    <s v="Vallejo"/>
    <x v="1"/>
    <n v="94591"/>
    <x v="1"/>
    <s v="OFF-BI-10000042"/>
    <x v="1"/>
    <x v="8"/>
    <s v="Pressboard Data Binder, Crimson, 12&quot; X 8 1/2&quot;"/>
    <n v="17.088000000000001"/>
    <n v="4"/>
    <n v="0.2"/>
    <x v="1278"/>
    <x v="1"/>
    <x v="0"/>
  </r>
  <r>
    <n v="1375"/>
    <s v="CA-2017-120362"/>
    <x v="471"/>
    <d v="2017-09-19T00:00:00"/>
    <s v="Standard Class"/>
    <s v="CA-12265"/>
    <s v="Christina Anderson"/>
    <x v="0"/>
    <x v="0"/>
    <s v="Provo"/>
    <x v="7"/>
    <n v="84604"/>
    <x v="1"/>
    <s v="FUR-TA-10003008"/>
    <x v="0"/>
    <x v="3"/>
    <s v="Lesro Round Back Collection Coffee Table, End Table"/>
    <n v="912.75"/>
    <n v="5"/>
    <n v="0"/>
    <x v="1279"/>
    <x v="1"/>
    <x v="0"/>
  </r>
  <r>
    <n v="1376"/>
    <s v="CA-2016-126361"/>
    <x v="472"/>
    <d v="2016-08-09T00:00:00"/>
    <s v="Second Class"/>
    <s v="VD-21670"/>
    <s v="Valerie Dominguez"/>
    <x v="0"/>
    <x v="0"/>
    <s v="Pleasant Grove"/>
    <x v="7"/>
    <n v="84062"/>
    <x v="1"/>
    <s v="OFF-AP-10003590"/>
    <x v="1"/>
    <x v="9"/>
    <s v="Hoover WindTunnel Plus Canister Vacuum"/>
    <n v="1089.75"/>
    <n v="3"/>
    <n v="0"/>
    <x v="1280"/>
    <x v="1"/>
    <x v="1"/>
  </r>
  <r>
    <n v="1377"/>
    <s v="CA-2016-126361"/>
    <x v="472"/>
    <d v="2016-08-09T00:00:00"/>
    <s v="Second Class"/>
    <s v="VD-21670"/>
    <s v="Valerie Dominguez"/>
    <x v="0"/>
    <x v="0"/>
    <s v="Pleasant Grove"/>
    <x v="7"/>
    <n v="84062"/>
    <x v="1"/>
    <s v="OFF-PA-10000806"/>
    <x v="1"/>
    <x v="10"/>
    <s v="Xerox 1934"/>
    <n v="447.84"/>
    <n v="8"/>
    <n v="0"/>
    <x v="1281"/>
    <x v="1"/>
    <x v="1"/>
  </r>
  <r>
    <n v="1378"/>
    <s v="CA-2016-126361"/>
    <x v="472"/>
    <d v="2016-08-09T00:00:00"/>
    <s v="Second Class"/>
    <s v="VD-21670"/>
    <s v="Valerie Dominguez"/>
    <x v="0"/>
    <x v="0"/>
    <s v="Pleasant Grove"/>
    <x v="7"/>
    <n v="84062"/>
    <x v="1"/>
    <s v="OFF-AR-10000896"/>
    <x v="1"/>
    <x v="6"/>
    <s v="Newell 329"/>
    <n v="16.399999999999999"/>
    <n v="5"/>
    <n v="0"/>
    <x v="1282"/>
    <x v="1"/>
    <x v="1"/>
  </r>
  <r>
    <n v="1379"/>
    <s v="CA-2016-126361"/>
    <x v="472"/>
    <d v="2016-08-09T00:00:00"/>
    <s v="Second Class"/>
    <s v="VD-21670"/>
    <s v="Valerie Dominguez"/>
    <x v="0"/>
    <x v="0"/>
    <s v="Pleasant Grove"/>
    <x v="7"/>
    <n v="84062"/>
    <x v="1"/>
    <s v="TEC-PH-10002310"/>
    <x v="2"/>
    <x v="7"/>
    <s v="Panasonic KX T7731-B Digital phone"/>
    <n v="399.96000000000004"/>
    <n v="5"/>
    <n v="0.2"/>
    <x v="1283"/>
    <x v="1"/>
    <x v="1"/>
  </r>
  <r>
    <n v="1380"/>
    <s v="CA-2016-126361"/>
    <x v="472"/>
    <d v="2016-08-09T00:00:00"/>
    <s v="Second Class"/>
    <s v="VD-21670"/>
    <s v="Valerie Dominguez"/>
    <x v="0"/>
    <x v="0"/>
    <s v="Pleasant Grove"/>
    <x v="7"/>
    <n v="84062"/>
    <x v="1"/>
    <s v="OFF-ST-10002289"/>
    <x v="1"/>
    <x v="4"/>
    <s v="Safco Wire Cube Shelving System, For Use as 4 or 5 14&quot; Cubes, Black"/>
    <n v="158.9"/>
    <n v="5"/>
    <n v="0"/>
    <x v="1284"/>
    <x v="1"/>
    <x v="1"/>
  </r>
  <r>
    <n v="1381"/>
    <s v="CA-2016-126361"/>
    <x v="472"/>
    <d v="2016-08-09T00:00:00"/>
    <s v="Second Class"/>
    <s v="VD-21670"/>
    <s v="Valerie Dominguez"/>
    <x v="0"/>
    <x v="0"/>
    <s v="Pleasant Grove"/>
    <x v="7"/>
    <n v="84062"/>
    <x v="1"/>
    <s v="OFF-BI-10002852"/>
    <x v="1"/>
    <x v="8"/>
    <s v="Ibico Standard Transparent Covers"/>
    <n v="13.184000000000001"/>
    <n v="1"/>
    <n v="0.2"/>
    <x v="1285"/>
    <x v="1"/>
    <x v="1"/>
  </r>
  <r>
    <n v="1382"/>
    <s v="US-2018-100566"/>
    <x v="323"/>
    <d v="2018-09-09T00:00:00"/>
    <s v="Standard Class"/>
    <s v="JK-16120"/>
    <s v="Julie Kriz"/>
    <x v="2"/>
    <x v="0"/>
    <s v="Aurora"/>
    <x v="10"/>
    <n v="60505"/>
    <x v="2"/>
    <s v="FUR-FU-10003394"/>
    <x v="0"/>
    <x v="5"/>
    <s v="Tenex &quot;The Solids&quot; Textured Chair Mats"/>
    <n v="83.951999999999998"/>
    <n v="3"/>
    <n v="0.6"/>
    <x v="1286"/>
    <x v="2"/>
    <x v="0"/>
  </r>
  <r>
    <n v="1383"/>
    <s v="US-2018-108504"/>
    <x v="473"/>
    <d v="2018-02-05T00:00:00"/>
    <s v="Same Day"/>
    <s v="PP-18955"/>
    <s v="Paul Prost"/>
    <x v="2"/>
    <x v="0"/>
    <s v="Smyrna"/>
    <x v="32"/>
    <n v="30080"/>
    <x v="0"/>
    <s v="OFF-ST-10002344"/>
    <x v="1"/>
    <x v="4"/>
    <s v="Carina 42&quot;Hx23 3/4&quot;W Media Storage Unit"/>
    <n v="80.98"/>
    <n v="1"/>
    <n v="0"/>
    <x v="1287"/>
    <x v="0"/>
    <x v="0"/>
  </r>
  <r>
    <n v="1384"/>
    <s v="US-2018-108504"/>
    <x v="473"/>
    <d v="2018-02-05T00:00:00"/>
    <s v="Same Day"/>
    <s v="PP-18955"/>
    <s v="Paul Prost"/>
    <x v="2"/>
    <x v="0"/>
    <s v="Smyrna"/>
    <x v="32"/>
    <n v="30080"/>
    <x v="0"/>
    <s v="OFF-PA-10001289"/>
    <x v="1"/>
    <x v="10"/>
    <s v="White Computer Printout Paper by Universal"/>
    <n v="348.84"/>
    <n v="9"/>
    <n v="0"/>
    <x v="1288"/>
    <x v="0"/>
    <x v="0"/>
  </r>
  <r>
    <n v="1385"/>
    <s v="US-2018-108504"/>
    <x v="473"/>
    <d v="2018-02-05T00:00:00"/>
    <s v="Same Day"/>
    <s v="PP-18955"/>
    <s v="Paul Prost"/>
    <x v="2"/>
    <x v="0"/>
    <s v="Smyrna"/>
    <x v="32"/>
    <n v="30080"/>
    <x v="0"/>
    <s v="OFF-FA-10000053"/>
    <x v="1"/>
    <x v="13"/>
    <s v="Revere Boxed Rubber Bands by Revere"/>
    <n v="9.4499999999999993"/>
    <n v="5"/>
    <n v="0"/>
    <x v="1289"/>
    <x v="0"/>
    <x v="0"/>
  </r>
  <r>
    <n v="1386"/>
    <s v="US-2018-108504"/>
    <x v="473"/>
    <d v="2018-02-05T00:00:00"/>
    <s v="Same Day"/>
    <s v="PP-18955"/>
    <s v="Paul Prost"/>
    <x v="2"/>
    <x v="0"/>
    <s v="Smyrna"/>
    <x v="32"/>
    <n v="30080"/>
    <x v="0"/>
    <s v="FUR-FU-10004091"/>
    <x v="0"/>
    <x v="5"/>
    <s v="Eldon 200 Class Desk Accessories, Black"/>
    <n v="18.84"/>
    <n v="3"/>
    <n v="0"/>
    <x v="1290"/>
    <x v="0"/>
    <x v="0"/>
  </r>
  <r>
    <n v="1387"/>
    <s v="US-2018-108504"/>
    <x v="473"/>
    <d v="2018-02-05T00:00:00"/>
    <s v="Same Day"/>
    <s v="PP-18955"/>
    <s v="Paul Prost"/>
    <x v="2"/>
    <x v="0"/>
    <s v="Smyrna"/>
    <x v="32"/>
    <n v="30080"/>
    <x v="0"/>
    <s v="FUR-BO-10004015"/>
    <x v="0"/>
    <x v="0"/>
    <s v="Bush Andora Bookcase, Maple/Graphite Gray Finish"/>
    <n v="239.98"/>
    <n v="2"/>
    <n v="0"/>
    <x v="1291"/>
    <x v="0"/>
    <x v="0"/>
  </r>
  <r>
    <n v="1388"/>
    <s v="US-2018-108504"/>
    <x v="473"/>
    <d v="2018-02-05T00:00:00"/>
    <s v="Same Day"/>
    <s v="PP-18955"/>
    <s v="Paul Prost"/>
    <x v="2"/>
    <x v="0"/>
    <s v="Smyrna"/>
    <x v="32"/>
    <n v="30080"/>
    <x v="0"/>
    <s v="OFF-EN-10003001"/>
    <x v="1"/>
    <x v="12"/>
    <s v="Ames Color-File Green Diamond Border X-ray Mailers"/>
    <n v="167.96"/>
    <n v="2"/>
    <n v="0"/>
    <x v="1292"/>
    <x v="0"/>
    <x v="0"/>
  </r>
  <r>
    <n v="1389"/>
    <s v="US-2018-108504"/>
    <x v="473"/>
    <d v="2018-02-05T00:00:00"/>
    <s v="Same Day"/>
    <s v="PP-18955"/>
    <s v="Paul Prost"/>
    <x v="2"/>
    <x v="0"/>
    <s v="Smyrna"/>
    <x v="32"/>
    <n v="30080"/>
    <x v="0"/>
    <s v="TEC-PH-10000215"/>
    <x v="2"/>
    <x v="7"/>
    <s v="Plantronics Cordless Phone Headset with In-line Volume - M214C"/>
    <n v="104.85000000000001"/>
    <n v="3"/>
    <n v="0"/>
    <x v="1293"/>
    <x v="0"/>
    <x v="0"/>
  </r>
  <r>
    <n v="1390"/>
    <s v="US-2018-108504"/>
    <x v="473"/>
    <d v="2018-02-05T00:00:00"/>
    <s v="Same Day"/>
    <s v="PP-18955"/>
    <s v="Paul Prost"/>
    <x v="2"/>
    <x v="0"/>
    <s v="Smyrna"/>
    <x v="32"/>
    <n v="30080"/>
    <x v="0"/>
    <s v="TEC-PH-10003645"/>
    <x v="2"/>
    <x v="7"/>
    <s v="Aastra 57i VoIP phone"/>
    <n v="484.83000000000004"/>
    <n v="3"/>
    <n v="0"/>
    <x v="1294"/>
    <x v="0"/>
    <x v="0"/>
  </r>
  <r>
    <n v="1391"/>
    <s v="US-2018-108504"/>
    <x v="473"/>
    <d v="2018-02-05T00:00:00"/>
    <s v="Same Day"/>
    <s v="PP-18955"/>
    <s v="Paul Prost"/>
    <x v="2"/>
    <x v="0"/>
    <s v="Smyrna"/>
    <x v="32"/>
    <n v="30080"/>
    <x v="0"/>
    <s v="OFF-PA-10000357"/>
    <x v="1"/>
    <x v="10"/>
    <s v="White Dual Perf Computer Printout Paper, 2700 Sheets, 1 Part, Heavyweight, 20 lbs., 14 7/8 x 11"/>
    <n v="122.97"/>
    <n v="3"/>
    <n v="0"/>
    <x v="1295"/>
    <x v="0"/>
    <x v="0"/>
  </r>
  <r>
    <n v="1392"/>
    <s v="US-2018-108504"/>
    <x v="473"/>
    <d v="2018-02-05T00:00:00"/>
    <s v="Same Day"/>
    <s v="PP-18955"/>
    <s v="Paul Prost"/>
    <x v="2"/>
    <x v="0"/>
    <s v="Smyrna"/>
    <x v="32"/>
    <n v="30080"/>
    <x v="0"/>
    <s v="OFF-ST-10004804"/>
    <x v="1"/>
    <x v="4"/>
    <s v="Belkin 19&quot; Vented Equipment Shelf, Black"/>
    <n v="154.44"/>
    <n v="3"/>
    <n v="0"/>
    <x v="1296"/>
    <x v="0"/>
    <x v="0"/>
  </r>
  <r>
    <n v="1393"/>
    <s v="US-2018-108504"/>
    <x v="473"/>
    <d v="2018-02-05T00:00:00"/>
    <s v="Same Day"/>
    <s v="PP-18955"/>
    <s v="Paul Prost"/>
    <x v="2"/>
    <x v="0"/>
    <s v="Smyrna"/>
    <x v="32"/>
    <n v="30080"/>
    <x v="0"/>
    <s v="OFF-PA-10003892"/>
    <x v="1"/>
    <x v="10"/>
    <s v="Xerox 1943"/>
    <n v="342.37"/>
    <n v="7"/>
    <n v="0"/>
    <x v="1297"/>
    <x v="0"/>
    <x v="0"/>
  </r>
  <r>
    <n v="1394"/>
    <s v="CA-2019-124828"/>
    <x v="445"/>
    <d v="2019-07-04T00:00:00"/>
    <s v="First Class"/>
    <s v="YS-21880"/>
    <s v="Yana Sorensen"/>
    <x v="1"/>
    <x v="0"/>
    <s v="Burlington"/>
    <x v="3"/>
    <n v="27217"/>
    <x v="0"/>
    <s v="OFF-AR-10003514"/>
    <x v="1"/>
    <x v="6"/>
    <s v="4009 Highlighters by Sanford"/>
    <n v="9.5519999999999996"/>
    <n v="3"/>
    <n v="0.2"/>
    <x v="1298"/>
    <x v="0"/>
    <x v="0"/>
  </r>
  <r>
    <n v="1395"/>
    <s v="US-2019-117247"/>
    <x v="449"/>
    <d v="2019-10-14T00:00:00"/>
    <s v="Standard Class"/>
    <s v="CK-12760"/>
    <s v="Cyma Kinney"/>
    <x v="1"/>
    <x v="0"/>
    <s v="Aurora"/>
    <x v="10"/>
    <n v="60505"/>
    <x v="2"/>
    <s v="FUR-TA-10002958"/>
    <x v="0"/>
    <x v="3"/>
    <s v="Bevis Oval Conference Table, Walnut"/>
    <n v="652.45000000000005"/>
    <n v="5"/>
    <n v="0.5"/>
    <x v="1299"/>
    <x v="2"/>
    <x v="0"/>
  </r>
  <r>
    <n v="1396"/>
    <s v="US-2019-117247"/>
    <x v="449"/>
    <d v="2019-10-14T00:00:00"/>
    <s v="Standard Class"/>
    <s v="CK-12760"/>
    <s v="Cyma Kinney"/>
    <x v="1"/>
    <x v="0"/>
    <s v="Aurora"/>
    <x v="10"/>
    <n v="60505"/>
    <x v="2"/>
    <s v="FUR-TA-10001676"/>
    <x v="0"/>
    <x v="3"/>
    <s v="Hon 61000 Series Interactive Training Tables"/>
    <n v="66.644999999999996"/>
    <n v="3"/>
    <n v="0.5"/>
    <x v="1300"/>
    <x v="2"/>
    <x v="0"/>
  </r>
  <r>
    <n v="1397"/>
    <s v="CA-2018-124485"/>
    <x v="390"/>
    <d v="2018-11-26T00:00:00"/>
    <s v="First Class"/>
    <s v="NC-18340"/>
    <s v="Nat Carroll"/>
    <x v="0"/>
    <x v="0"/>
    <s v="New York City"/>
    <x v="15"/>
    <n v="10035"/>
    <x v="3"/>
    <s v="OFF-BI-10000822"/>
    <x v="1"/>
    <x v="8"/>
    <s v="Acco PRESSTEX Data Binder with Storage Hooks, Light Blue, 9 1/2&quot; X 11&quot;"/>
    <n v="17.216000000000001"/>
    <n v="4"/>
    <n v="0.2"/>
    <x v="1301"/>
    <x v="3"/>
    <x v="0"/>
  </r>
  <r>
    <n v="1398"/>
    <s v="CA-2018-124485"/>
    <x v="390"/>
    <d v="2018-11-26T00:00:00"/>
    <s v="First Class"/>
    <s v="NC-18340"/>
    <s v="Nat Carroll"/>
    <x v="0"/>
    <x v="0"/>
    <s v="New York City"/>
    <x v="15"/>
    <n v="10035"/>
    <x v="3"/>
    <s v="OFF-PA-10004971"/>
    <x v="1"/>
    <x v="10"/>
    <s v="Xerox 196"/>
    <n v="11.56"/>
    <n v="2"/>
    <n v="0"/>
    <x v="1302"/>
    <x v="3"/>
    <x v="0"/>
  </r>
  <r>
    <n v="1399"/>
    <s v="CA-2018-124485"/>
    <x v="390"/>
    <d v="2018-11-26T00:00:00"/>
    <s v="First Class"/>
    <s v="NC-18340"/>
    <s v="Nat Carroll"/>
    <x v="0"/>
    <x v="0"/>
    <s v="New York City"/>
    <x v="15"/>
    <n v="10035"/>
    <x v="3"/>
    <s v="TEC-AC-10002323"/>
    <x v="2"/>
    <x v="11"/>
    <s v="SanDisk Ultra 32 GB MicroSDHC Class 10 Memory Card"/>
    <n v="88.4"/>
    <n v="4"/>
    <n v="0"/>
    <x v="1303"/>
    <x v="3"/>
    <x v="0"/>
  </r>
  <r>
    <n v="1400"/>
    <s v="CA-2018-124485"/>
    <x v="390"/>
    <d v="2018-11-26T00:00:00"/>
    <s v="First Class"/>
    <s v="NC-18340"/>
    <s v="Nat Carroll"/>
    <x v="0"/>
    <x v="0"/>
    <s v="New York City"/>
    <x v="15"/>
    <n v="10035"/>
    <x v="3"/>
    <s v="OFF-PA-10004888"/>
    <x v="1"/>
    <x v="10"/>
    <s v="Xerox 217"/>
    <n v="6.48"/>
    <n v="1"/>
    <n v="0"/>
    <x v="90"/>
    <x v="3"/>
    <x v="0"/>
  </r>
  <r>
    <n v="1401"/>
    <s v="CA-2018-159212"/>
    <x v="474"/>
    <d v="2018-11-05T00:00:00"/>
    <s v="Standard Class"/>
    <s v="KM-16375"/>
    <s v="Katherine Murray"/>
    <x v="2"/>
    <x v="0"/>
    <s v="Salem"/>
    <x v="17"/>
    <n v="24153"/>
    <x v="0"/>
    <s v="TEC-PH-10003988"/>
    <x v="2"/>
    <x v="7"/>
    <s v="LF Elite 3D Dazzle Designer Hard Case Cover, Lf Stylus Pen and Wiper For Apple Iphone 5c Mini Lite"/>
    <n v="21.8"/>
    <n v="2"/>
    <n v="0"/>
    <x v="48"/>
    <x v="0"/>
    <x v="1"/>
  </r>
  <r>
    <n v="1402"/>
    <s v="CA-2018-159212"/>
    <x v="474"/>
    <d v="2018-11-05T00:00:00"/>
    <s v="Standard Class"/>
    <s v="KM-16375"/>
    <s v="Katherine Murray"/>
    <x v="2"/>
    <x v="0"/>
    <s v="Salem"/>
    <x v="17"/>
    <n v="24153"/>
    <x v="0"/>
    <s v="OFF-EN-10002230"/>
    <x v="1"/>
    <x v="12"/>
    <s v="Airmail Envelopes"/>
    <n v="251.79000000000002"/>
    <n v="3"/>
    <n v="0"/>
    <x v="1304"/>
    <x v="0"/>
    <x v="1"/>
  </r>
  <r>
    <n v="1403"/>
    <s v="US-2018-161396"/>
    <x v="475"/>
    <d v="2018-04-25T00:00:00"/>
    <s v="Standard Class"/>
    <s v="GM-14455"/>
    <s v="Gary Mitchum"/>
    <x v="2"/>
    <x v="0"/>
    <s v="Columbus"/>
    <x v="24"/>
    <n v="43229"/>
    <x v="3"/>
    <s v="FUR-TA-10002622"/>
    <x v="0"/>
    <x v="3"/>
    <s v="Bush Andora Conference Table, Maple/Graphite Gray Finish"/>
    <n v="205.17599999999999"/>
    <n v="2"/>
    <n v="0.4"/>
    <x v="1305"/>
    <x v="3"/>
    <x v="0"/>
  </r>
  <r>
    <n v="1404"/>
    <s v="US-2018-161396"/>
    <x v="475"/>
    <d v="2018-04-25T00:00:00"/>
    <s v="Standard Class"/>
    <s v="GM-14455"/>
    <s v="Gary Mitchum"/>
    <x v="2"/>
    <x v="0"/>
    <s v="Columbus"/>
    <x v="24"/>
    <n v="43229"/>
    <x v="3"/>
    <s v="OFF-PA-10000418"/>
    <x v="1"/>
    <x v="10"/>
    <s v="Xerox 189"/>
    <n v="419.4"/>
    <n v="5"/>
    <n v="0.2"/>
    <x v="1306"/>
    <x v="3"/>
    <x v="0"/>
  </r>
  <r>
    <n v="1405"/>
    <s v="US-2016-118486"/>
    <x v="322"/>
    <d v="2016-04-08T00:00:00"/>
    <s v="First Class"/>
    <s v="SD-20485"/>
    <s v="Shirley Daniels"/>
    <x v="2"/>
    <x v="0"/>
    <s v="Philadelphia"/>
    <x v="9"/>
    <n v="19143"/>
    <x v="3"/>
    <s v="OFF-SU-10004498"/>
    <x v="1"/>
    <x v="14"/>
    <s v="Martin-Yale Premier Letter Opener"/>
    <n v="10.304000000000002"/>
    <n v="1"/>
    <n v="0.2"/>
    <x v="1307"/>
    <x v="3"/>
    <x v="0"/>
  </r>
  <r>
    <n v="1406"/>
    <s v="US-2016-118486"/>
    <x v="322"/>
    <d v="2016-04-08T00:00:00"/>
    <s v="First Class"/>
    <s v="SD-20485"/>
    <s v="Shirley Daniels"/>
    <x v="2"/>
    <x v="0"/>
    <s v="Philadelphia"/>
    <x v="9"/>
    <n v="19143"/>
    <x v="3"/>
    <s v="FUR-TA-10001039"/>
    <x v="0"/>
    <x v="3"/>
    <s v="KI Adjustable-Height Table"/>
    <n v="154.76400000000001"/>
    <n v="3"/>
    <n v="0.4"/>
    <x v="1308"/>
    <x v="3"/>
    <x v="0"/>
  </r>
  <r>
    <n v="1407"/>
    <s v="US-2016-118486"/>
    <x v="322"/>
    <d v="2016-04-08T00:00:00"/>
    <s v="First Class"/>
    <s v="SD-20485"/>
    <s v="Shirley Daniels"/>
    <x v="2"/>
    <x v="0"/>
    <s v="Philadelphia"/>
    <x v="9"/>
    <n v="19143"/>
    <x v="3"/>
    <s v="TEC-AC-10004659"/>
    <x v="2"/>
    <x v="11"/>
    <s v="Imation Secure+ Hardware Encrypted USB 2.0 Flash Drive; 16GB"/>
    <n v="116.78399999999999"/>
    <n v="2"/>
    <n v="0.2"/>
    <x v="1309"/>
    <x v="3"/>
    <x v="0"/>
  </r>
  <r>
    <n v="1408"/>
    <s v="CA-2018-130407"/>
    <x v="476"/>
    <d v="2018-09-06T00:00:00"/>
    <s v="Standard Class"/>
    <s v="KD-16270"/>
    <s v="Karen Daniels"/>
    <x v="0"/>
    <x v="0"/>
    <s v="New York City"/>
    <x v="15"/>
    <n v="10024"/>
    <x v="3"/>
    <s v="OFF-AR-10002240"/>
    <x v="1"/>
    <x v="6"/>
    <s v="Panasonic KP-150 Electric Pencil Sharpener"/>
    <n v="75.48"/>
    <n v="2"/>
    <n v="0"/>
    <x v="1310"/>
    <x v="3"/>
    <x v="0"/>
  </r>
  <r>
    <n v="1409"/>
    <s v="CA-2018-130407"/>
    <x v="476"/>
    <d v="2018-09-06T00:00:00"/>
    <s v="Standard Class"/>
    <s v="KD-16270"/>
    <s v="Karen Daniels"/>
    <x v="0"/>
    <x v="0"/>
    <s v="New York City"/>
    <x v="15"/>
    <n v="10024"/>
    <x v="3"/>
    <s v="FUR-FU-10001967"/>
    <x v="0"/>
    <x v="5"/>
    <s v="Telescoping Adjustable Floor Lamp"/>
    <n v="39.979999999999997"/>
    <n v="2"/>
    <n v="0"/>
    <x v="1311"/>
    <x v="3"/>
    <x v="0"/>
  </r>
  <r>
    <n v="1410"/>
    <s v="US-2018-122245"/>
    <x v="477"/>
    <d v="2018-09-30T00:00:00"/>
    <s v="Standard Class"/>
    <s v="AB-10105"/>
    <s v="Adrian Barton"/>
    <x v="0"/>
    <x v="0"/>
    <s v="Phoenix"/>
    <x v="16"/>
    <n v="85023"/>
    <x v="1"/>
    <s v="FUR-TA-10002356"/>
    <x v="0"/>
    <x v="3"/>
    <s v="Bevis Boat-Shaped Conference Table"/>
    <n v="393.16500000000002"/>
    <n v="3"/>
    <n v="0.5"/>
    <x v="896"/>
    <x v="1"/>
    <x v="0"/>
  </r>
  <r>
    <n v="1411"/>
    <s v="CA-2019-105144"/>
    <x v="259"/>
    <d v="2019-11-11T00:00:00"/>
    <s v="Standard Class"/>
    <s v="SZ-20035"/>
    <s v="Sam Zeldin"/>
    <x v="2"/>
    <x v="0"/>
    <s v="Grand Prairie"/>
    <x v="5"/>
    <n v="75051"/>
    <x v="2"/>
    <s v="OFF-LA-10003923"/>
    <x v="1"/>
    <x v="2"/>
    <s v="Alphabetical Labels for Top Tab Filing"/>
    <n v="23.680000000000003"/>
    <n v="2"/>
    <n v="0.2"/>
    <x v="210"/>
    <x v="2"/>
    <x v="0"/>
  </r>
  <r>
    <n v="1412"/>
    <s v="CA-2018-136329"/>
    <x v="478"/>
    <d v="2018-07-13T00:00:00"/>
    <s v="Standard Class"/>
    <s v="JD-15895"/>
    <s v="Jonathan Doherty"/>
    <x v="1"/>
    <x v="0"/>
    <s v="New York City"/>
    <x v="15"/>
    <n v="10035"/>
    <x v="3"/>
    <s v="FUR-CH-10002335"/>
    <x v="0"/>
    <x v="1"/>
    <s v="Hon GuestStacker Chair"/>
    <n v="408.00599999999997"/>
    <n v="2"/>
    <n v="0.1"/>
    <x v="1312"/>
    <x v="3"/>
    <x v="0"/>
  </r>
  <r>
    <n v="1413"/>
    <s v="CA-2018-136329"/>
    <x v="478"/>
    <d v="2018-07-13T00:00:00"/>
    <s v="Standard Class"/>
    <s v="JD-15895"/>
    <s v="Jonathan Doherty"/>
    <x v="1"/>
    <x v="0"/>
    <s v="New York City"/>
    <x v="15"/>
    <n v="10035"/>
    <x v="3"/>
    <s v="FUR-FU-10000723"/>
    <x v="0"/>
    <x v="5"/>
    <s v="Deflect-o EconoMat Studded, No Bevel Mat for Low Pile Carpeting"/>
    <n v="165.28"/>
    <n v="4"/>
    <n v="0"/>
    <x v="1313"/>
    <x v="3"/>
    <x v="0"/>
  </r>
  <r>
    <n v="1414"/>
    <s v="CA-2016-146640"/>
    <x v="479"/>
    <d v="2016-07-05T00:00:00"/>
    <s v="Standard Class"/>
    <s v="HA-14905"/>
    <s v="Helen Abelman"/>
    <x v="0"/>
    <x v="0"/>
    <s v="New York City"/>
    <x v="15"/>
    <n v="10024"/>
    <x v="3"/>
    <s v="OFF-BI-10002867"/>
    <x v="1"/>
    <x v="8"/>
    <s v="GBC Recycled Regency Composition Covers"/>
    <n v="334.76800000000003"/>
    <n v="7"/>
    <n v="0.2"/>
    <x v="1314"/>
    <x v="3"/>
    <x v="0"/>
  </r>
  <r>
    <n v="1415"/>
    <s v="CA-2019-115994"/>
    <x v="480"/>
    <d v="2019-01-31T00:00:00"/>
    <s v="Second Class"/>
    <s v="BT-11305"/>
    <s v="Beth Thompson"/>
    <x v="2"/>
    <x v="0"/>
    <s v="Costa Mesa"/>
    <x v="1"/>
    <n v="92627"/>
    <x v="1"/>
    <s v="TEC-AC-10000580"/>
    <x v="2"/>
    <x v="11"/>
    <s v="Logitech G13 Programmable Gameboard with LCD Display"/>
    <n v="239.96999999999997"/>
    <n v="3"/>
    <n v="0"/>
    <x v="1315"/>
    <x v="1"/>
    <x v="1"/>
  </r>
  <r>
    <n v="1416"/>
    <s v="CA-2019-115994"/>
    <x v="480"/>
    <d v="2019-01-31T00:00:00"/>
    <s v="Second Class"/>
    <s v="BT-11305"/>
    <s v="Beth Thompson"/>
    <x v="2"/>
    <x v="0"/>
    <s v="Costa Mesa"/>
    <x v="1"/>
    <n v="92627"/>
    <x v="1"/>
    <s v="FUR-FU-10003976"/>
    <x v="0"/>
    <x v="5"/>
    <s v="DAX Executive Solid Wood Document Frame, Desktop or Hang, Mahogany, 5 x 7"/>
    <n v="37.74"/>
    <n v="3"/>
    <n v="0"/>
    <x v="1316"/>
    <x v="1"/>
    <x v="1"/>
  </r>
  <r>
    <n v="1417"/>
    <s v="CA-2017-126697"/>
    <x v="481"/>
    <d v="2017-09-24T00:00:00"/>
    <s v="First Class"/>
    <s v="SV-20815"/>
    <s v="Stuart Van"/>
    <x v="1"/>
    <x v="0"/>
    <s v="Houston"/>
    <x v="5"/>
    <n v="77041"/>
    <x v="2"/>
    <s v="TEC-PH-10002922"/>
    <x v="2"/>
    <x v="7"/>
    <s v="ShoreTel ShorePhone IP 230 VoIP phone"/>
    <n v="946.34400000000005"/>
    <n v="7"/>
    <n v="0.2"/>
    <x v="1317"/>
    <x v="2"/>
    <x v="0"/>
  </r>
  <r>
    <n v="1418"/>
    <s v="CA-2017-126697"/>
    <x v="481"/>
    <d v="2017-09-24T00:00:00"/>
    <s v="First Class"/>
    <s v="SV-20815"/>
    <s v="Stuart Van"/>
    <x v="1"/>
    <x v="0"/>
    <s v="Houston"/>
    <x v="5"/>
    <n v="77041"/>
    <x v="2"/>
    <s v="TEC-AC-10004353"/>
    <x v="2"/>
    <x v="11"/>
    <s v="Hypercom P1300 Pinpad"/>
    <n v="151.20000000000002"/>
    <n v="3"/>
    <n v="0.2"/>
    <x v="1318"/>
    <x v="2"/>
    <x v="0"/>
  </r>
  <r>
    <n v="1419"/>
    <s v="CA-2017-126697"/>
    <x v="481"/>
    <d v="2017-09-24T00:00:00"/>
    <s v="First Class"/>
    <s v="SV-20815"/>
    <s v="Stuart Van"/>
    <x v="1"/>
    <x v="0"/>
    <s v="Houston"/>
    <x v="5"/>
    <n v="77041"/>
    <x v="2"/>
    <s v="FUR-FU-10001706"/>
    <x v="0"/>
    <x v="5"/>
    <s v="Longer-Life Soft White Bulbs"/>
    <n v="4.9280000000000008"/>
    <n v="4"/>
    <n v="0.6"/>
    <x v="1319"/>
    <x v="2"/>
    <x v="0"/>
  </r>
  <r>
    <n v="1420"/>
    <s v="CA-2017-124800"/>
    <x v="120"/>
    <d v="2017-09-30T00:00:00"/>
    <s v="Standard Class"/>
    <s v="RW-19540"/>
    <s v="Rick Wilson"/>
    <x v="1"/>
    <x v="0"/>
    <s v="Mesa"/>
    <x v="16"/>
    <n v="85204"/>
    <x v="1"/>
    <s v="OFF-PA-10000501"/>
    <x v="1"/>
    <x v="10"/>
    <s v="Petty Cash Envelope"/>
    <n v="86.272000000000006"/>
    <n v="4"/>
    <n v="0.2"/>
    <x v="1320"/>
    <x v="1"/>
    <x v="0"/>
  </r>
  <r>
    <n v="1421"/>
    <s v="CA-2017-124800"/>
    <x v="120"/>
    <d v="2017-09-30T00:00:00"/>
    <s v="Standard Class"/>
    <s v="RW-19540"/>
    <s v="Rick Wilson"/>
    <x v="1"/>
    <x v="0"/>
    <s v="Mesa"/>
    <x v="16"/>
    <n v="85204"/>
    <x v="1"/>
    <s v="OFF-BI-10000778"/>
    <x v="1"/>
    <x v="8"/>
    <s v="GBC VeloBinder Electric Binding Machine"/>
    <n v="72.588000000000008"/>
    <n v="2"/>
    <n v="0.7"/>
    <x v="1321"/>
    <x v="1"/>
    <x v="0"/>
  </r>
  <r>
    <n v="1422"/>
    <s v="CA-2017-124800"/>
    <x v="120"/>
    <d v="2017-09-30T00:00:00"/>
    <s v="Standard Class"/>
    <s v="RW-19540"/>
    <s v="Rick Wilson"/>
    <x v="1"/>
    <x v="0"/>
    <s v="Mesa"/>
    <x v="16"/>
    <n v="85204"/>
    <x v="1"/>
    <s v="OFF-AP-10004980"/>
    <x v="1"/>
    <x v="9"/>
    <s v="3M Replacement Filter for Office Air Cleaner for 20' x 33' Room"/>
    <n v="60.672000000000004"/>
    <n v="2"/>
    <n v="0.2"/>
    <x v="1322"/>
    <x v="1"/>
    <x v="0"/>
  </r>
  <r>
    <n v="1423"/>
    <s v="CA-2017-124800"/>
    <x v="120"/>
    <d v="2017-09-30T00:00:00"/>
    <s v="Standard Class"/>
    <s v="RW-19540"/>
    <s v="Rick Wilson"/>
    <x v="1"/>
    <x v="0"/>
    <s v="Mesa"/>
    <x v="16"/>
    <n v="85204"/>
    <x v="1"/>
    <s v="OFF-BI-10003984"/>
    <x v="1"/>
    <x v="8"/>
    <s v="Lock-Up Easel 'Spel-Binder'"/>
    <n v="77.031000000000006"/>
    <n v="9"/>
    <n v="0.7"/>
    <x v="1323"/>
    <x v="1"/>
    <x v="0"/>
  </r>
  <r>
    <n v="1424"/>
    <s v="CA-2017-124800"/>
    <x v="120"/>
    <d v="2017-09-30T00:00:00"/>
    <s v="Standard Class"/>
    <s v="RW-19540"/>
    <s v="Rick Wilson"/>
    <x v="1"/>
    <x v="0"/>
    <s v="Mesa"/>
    <x v="16"/>
    <n v="85204"/>
    <x v="1"/>
    <s v="OFF-ST-10000798"/>
    <x v="1"/>
    <x v="4"/>
    <s v="2300 Heavy-Duty Transfer File Systems by Perma"/>
    <n v="119.90400000000001"/>
    <n v="6"/>
    <n v="0.2"/>
    <x v="1324"/>
    <x v="1"/>
    <x v="0"/>
  </r>
  <r>
    <n v="1425"/>
    <s v="CA-2017-124800"/>
    <x v="120"/>
    <d v="2017-09-30T00:00:00"/>
    <s v="Standard Class"/>
    <s v="RW-19540"/>
    <s v="Rick Wilson"/>
    <x v="1"/>
    <x v="0"/>
    <s v="Mesa"/>
    <x v="16"/>
    <n v="85204"/>
    <x v="1"/>
    <s v="TEC-PH-10001750"/>
    <x v="2"/>
    <x v="7"/>
    <s v="Samsung Rugby III"/>
    <n v="263.96000000000004"/>
    <n v="5"/>
    <n v="0.2"/>
    <x v="1325"/>
    <x v="1"/>
    <x v="0"/>
  </r>
  <r>
    <n v="1426"/>
    <s v="CA-2017-124800"/>
    <x v="120"/>
    <d v="2017-09-30T00:00:00"/>
    <s v="Standard Class"/>
    <s v="RW-19540"/>
    <s v="Rick Wilson"/>
    <x v="1"/>
    <x v="0"/>
    <s v="Mesa"/>
    <x v="16"/>
    <n v="85204"/>
    <x v="1"/>
    <s v="OFF-ST-10002743"/>
    <x v="1"/>
    <x v="4"/>
    <s v="SAFCO Boltless Steel Shelving"/>
    <n v="363.64800000000002"/>
    <n v="4"/>
    <n v="0.2"/>
    <x v="1326"/>
    <x v="1"/>
    <x v="0"/>
  </r>
  <r>
    <n v="1427"/>
    <s v="US-2017-164448"/>
    <x v="89"/>
    <d v="2017-11-04T00:00:00"/>
    <s v="Second Class"/>
    <s v="DK-12835"/>
    <s v="Damala Kotsonis"/>
    <x v="1"/>
    <x v="0"/>
    <s v="Salinas"/>
    <x v="1"/>
    <n v="93905"/>
    <x v="1"/>
    <s v="OFF-BI-10002949"/>
    <x v="1"/>
    <x v="8"/>
    <s v="Prestige Round Ring Binders"/>
    <n v="9.7280000000000015"/>
    <n v="2"/>
    <n v="0.2"/>
    <x v="1327"/>
    <x v="1"/>
    <x v="0"/>
  </r>
  <r>
    <n v="1428"/>
    <s v="US-2017-164448"/>
    <x v="89"/>
    <d v="2017-11-04T00:00:00"/>
    <s v="Second Class"/>
    <s v="DK-12835"/>
    <s v="Damala Kotsonis"/>
    <x v="1"/>
    <x v="0"/>
    <s v="Salinas"/>
    <x v="1"/>
    <n v="93905"/>
    <x v="1"/>
    <s v="OFF-EN-10002600"/>
    <x v="1"/>
    <x v="12"/>
    <s v="Redi-Strip #10 Envelopes, 4 1/8 x 9 1/2"/>
    <n v="14.75"/>
    <n v="5"/>
    <n v="0"/>
    <x v="1328"/>
    <x v="1"/>
    <x v="0"/>
  </r>
  <r>
    <n v="1429"/>
    <s v="US-2017-164448"/>
    <x v="89"/>
    <d v="2017-11-04T00:00:00"/>
    <s v="Second Class"/>
    <s v="DK-12835"/>
    <s v="Damala Kotsonis"/>
    <x v="1"/>
    <x v="0"/>
    <s v="Salinas"/>
    <x v="1"/>
    <n v="93905"/>
    <x v="1"/>
    <s v="OFF-BI-10003708"/>
    <x v="1"/>
    <x v="8"/>
    <s v="Acco Four Pocket Poly Ring Binder with Label Holder, Smoke, 1&quot;"/>
    <n v="29.800000000000004"/>
    <n v="5"/>
    <n v="0.2"/>
    <x v="1329"/>
    <x v="1"/>
    <x v="0"/>
  </r>
  <r>
    <n v="1430"/>
    <s v="US-2017-164448"/>
    <x v="89"/>
    <d v="2017-11-04T00:00:00"/>
    <s v="Second Class"/>
    <s v="DK-12835"/>
    <s v="Damala Kotsonis"/>
    <x v="1"/>
    <x v="0"/>
    <s v="Salinas"/>
    <x v="1"/>
    <n v="93905"/>
    <x v="1"/>
    <s v="OFF-LA-10003510"/>
    <x v="1"/>
    <x v="2"/>
    <s v="Avery 4027 File Folder Labels for Dot Matrix Printers, 5000 Labels per Box, White"/>
    <n v="427.42"/>
    <n v="14"/>
    <n v="0"/>
    <x v="1330"/>
    <x v="1"/>
    <x v="0"/>
  </r>
  <r>
    <n v="1431"/>
    <s v="CA-2019-122700"/>
    <x v="200"/>
    <d v="2019-11-30T00:00:00"/>
    <s v="Standard Class"/>
    <s v="LT-17110"/>
    <s v="Liz Thompson"/>
    <x v="0"/>
    <x v="0"/>
    <s v="Columbus"/>
    <x v="24"/>
    <n v="43229"/>
    <x v="3"/>
    <s v="TEC-PH-10003092"/>
    <x v="2"/>
    <x v="7"/>
    <s v="Motorola L804"/>
    <n v="220.75200000000001"/>
    <n v="8"/>
    <n v="0.4"/>
    <x v="1331"/>
    <x v="3"/>
    <x v="0"/>
  </r>
  <r>
    <n v="1432"/>
    <s v="CA-2016-120768"/>
    <x v="174"/>
    <d v="2016-12-21T00:00:00"/>
    <s v="Second Class"/>
    <s v="IM-15070"/>
    <s v="Irene Maddox"/>
    <x v="0"/>
    <x v="0"/>
    <s v="Florence"/>
    <x v="19"/>
    <n v="35630"/>
    <x v="0"/>
    <s v="OFF-BI-10001191"/>
    <x v="1"/>
    <x v="8"/>
    <s v="Canvas Sectional Post Binders"/>
    <n v="152.76"/>
    <n v="6"/>
    <n v="0"/>
    <x v="1332"/>
    <x v="0"/>
    <x v="0"/>
  </r>
  <r>
    <n v="1433"/>
    <s v="CA-2016-120768"/>
    <x v="174"/>
    <d v="2016-12-21T00:00:00"/>
    <s v="Second Class"/>
    <s v="IM-15070"/>
    <s v="Irene Maddox"/>
    <x v="0"/>
    <x v="0"/>
    <s v="Florence"/>
    <x v="19"/>
    <n v="35630"/>
    <x v="0"/>
    <s v="OFF-SU-10004115"/>
    <x v="1"/>
    <x v="14"/>
    <s v="Acme Stainless Steel Office Snips"/>
    <n v="7.27"/>
    <n v="1"/>
    <n v="0"/>
    <x v="1333"/>
    <x v="0"/>
    <x v="0"/>
  </r>
  <r>
    <n v="1434"/>
    <s v="CA-2016-120768"/>
    <x v="174"/>
    <d v="2016-12-21T00:00:00"/>
    <s v="Second Class"/>
    <s v="IM-15070"/>
    <s v="Irene Maddox"/>
    <x v="0"/>
    <x v="0"/>
    <s v="Florence"/>
    <x v="19"/>
    <n v="35630"/>
    <x v="0"/>
    <s v="FUR-CH-10000513"/>
    <x v="0"/>
    <x v="1"/>
    <s v="High-Back Leather Manager's Chair"/>
    <n v="1819.8600000000001"/>
    <n v="14"/>
    <n v="0"/>
    <x v="1334"/>
    <x v="0"/>
    <x v="0"/>
  </r>
  <r>
    <n v="1435"/>
    <s v="US-2018-153129"/>
    <x v="482"/>
    <d v="2018-12-30T00:00:00"/>
    <s v="Standard Class"/>
    <s v="FP-14320"/>
    <s v="Frank Preis"/>
    <x v="0"/>
    <x v="0"/>
    <s v="Seattle"/>
    <x v="4"/>
    <n v="98105"/>
    <x v="1"/>
    <s v="OFF-PA-10003673"/>
    <x v="1"/>
    <x v="10"/>
    <s v="Strathmore Photo Mount Cards"/>
    <n v="33.9"/>
    <n v="5"/>
    <n v="0"/>
    <x v="1335"/>
    <x v="1"/>
    <x v="0"/>
  </r>
  <r>
    <n v="1436"/>
    <s v="CA-2019-106852"/>
    <x v="308"/>
    <d v="2019-06-27T00:00:00"/>
    <s v="Standard Class"/>
    <s v="ST-20530"/>
    <s v="Shui Tom"/>
    <x v="0"/>
    <x v="0"/>
    <s v="Parma"/>
    <x v="24"/>
    <n v="44134"/>
    <x v="3"/>
    <s v="OFF-PA-10001639"/>
    <x v="1"/>
    <x v="10"/>
    <s v="Xerox 203"/>
    <n v="31.104000000000006"/>
    <n v="6"/>
    <n v="0.2"/>
    <x v="282"/>
    <x v="3"/>
    <x v="0"/>
  </r>
  <r>
    <n v="1437"/>
    <s v="CA-2019-106852"/>
    <x v="308"/>
    <d v="2019-06-27T00:00:00"/>
    <s v="Standard Class"/>
    <s v="ST-20530"/>
    <s v="Shui Tom"/>
    <x v="0"/>
    <x v="0"/>
    <s v="Parma"/>
    <x v="24"/>
    <n v="44134"/>
    <x v="3"/>
    <s v="OFF-AR-10003829"/>
    <x v="1"/>
    <x v="6"/>
    <s v="Newell 35"/>
    <n v="5.2480000000000002"/>
    <n v="2"/>
    <n v="0.2"/>
    <x v="822"/>
    <x v="3"/>
    <x v="0"/>
  </r>
  <r>
    <n v="1438"/>
    <s v="CA-2017-139731"/>
    <x v="52"/>
    <d v="2017-10-15T00:00:00"/>
    <s v="Same Day"/>
    <s v="JE-15745"/>
    <s v="Joel Eaton"/>
    <x v="0"/>
    <x v="0"/>
    <s v="Amarillo"/>
    <x v="5"/>
    <n v="79109"/>
    <x v="2"/>
    <s v="TEC-AC-10004975"/>
    <x v="2"/>
    <x v="11"/>
    <s v="Plantronics Audio 995 Wireless Stereo Headset"/>
    <n v="263.88"/>
    <n v="3"/>
    <n v="0.2"/>
    <x v="1336"/>
    <x v="2"/>
    <x v="1"/>
  </r>
  <r>
    <n v="1439"/>
    <s v="CA-2017-139731"/>
    <x v="52"/>
    <d v="2017-10-15T00:00:00"/>
    <s v="Same Day"/>
    <s v="JE-15745"/>
    <s v="Joel Eaton"/>
    <x v="0"/>
    <x v="0"/>
    <s v="Amarillo"/>
    <x v="5"/>
    <n v="79109"/>
    <x v="2"/>
    <s v="FUR-CH-10002024"/>
    <x v="0"/>
    <x v="1"/>
    <s v="HON 5400 Series Task Chairs for Big and Tall"/>
    <n v="2453.4299999999998"/>
    <n v="5"/>
    <n v="0.3"/>
    <x v="1337"/>
    <x v="2"/>
    <x v="1"/>
  </r>
  <r>
    <n v="1440"/>
    <s v="CA-2019-122735"/>
    <x v="483"/>
    <d v="2019-04-15T00:00:00"/>
    <s v="Second Class"/>
    <s v="BD-11320"/>
    <s v="Bill Donatelli"/>
    <x v="0"/>
    <x v="0"/>
    <s v="Providence"/>
    <x v="34"/>
    <n v="2908"/>
    <x v="3"/>
    <s v="OFF-BI-10004364"/>
    <x v="1"/>
    <x v="8"/>
    <s v="Storex Dura Pro Binders"/>
    <n v="29.700000000000003"/>
    <n v="5"/>
    <n v="0"/>
    <x v="1338"/>
    <x v="3"/>
    <x v="0"/>
  </r>
  <r>
    <n v="1441"/>
    <s v="CA-2019-122735"/>
    <x v="483"/>
    <d v="2019-04-15T00:00:00"/>
    <s v="Second Class"/>
    <s v="BD-11320"/>
    <s v="Bill Donatelli"/>
    <x v="0"/>
    <x v="0"/>
    <s v="Providence"/>
    <x v="34"/>
    <n v="2908"/>
    <x v="3"/>
    <s v="OFF-PA-10001712"/>
    <x v="1"/>
    <x v="10"/>
    <s v="Xerox 1948"/>
    <n v="39.96"/>
    <n v="4"/>
    <n v="0"/>
    <x v="1339"/>
    <x v="3"/>
    <x v="0"/>
  </r>
  <r>
    <n v="1442"/>
    <s v="CA-2019-128160"/>
    <x v="484"/>
    <d v="2019-12-24T00:00:00"/>
    <s v="Second Class"/>
    <s v="MM-17920"/>
    <s v="Michael Moore"/>
    <x v="0"/>
    <x v="0"/>
    <s v="San Francisco"/>
    <x v="1"/>
    <n v="94110"/>
    <x v="1"/>
    <s v="OFF-BI-10001510"/>
    <x v="1"/>
    <x v="8"/>
    <s v="Deluxe Heavy-Duty Vinyl Round Ring Binder"/>
    <n v="36.672000000000004"/>
    <n v="2"/>
    <n v="0.2"/>
    <x v="1340"/>
    <x v="1"/>
    <x v="0"/>
  </r>
  <r>
    <n v="1443"/>
    <s v="CA-2019-117695"/>
    <x v="485"/>
    <d v="2019-08-08T00:00:00"/>
    <s v="First Class"/>
    <s v="PW-19030"/>
    <s v="Pauline Webber"/>
    <x v="1"/>
    <x v="0"/>
    <s v="Richmond"/>
    <x v="0"/>
    <n v="40475"/>
    <x v="0"/>
    <s v="OFF-PA-10002713"/>
    <x v="1"/>
    <x v="10"/>
    <s v="Adams Phone Message Book, 200 Message Capacity, 8 1/16” x 11”"/>
    <n v="13.76"/>
    <n v="2"/>
    <n v="0"/>
    <x v="1341"/>
    <x v="0"/>
    <x v="0"/>
  </r>
  <r>
    <n v="1444"/>
    <s v="CA-2017-166135"/>
    <x v="486"/>
    <d v="2017-10-06T00:00:00"/>
    <s v="Standard Class"/>
    <s v="SC-20440"/>
    <s v="Shaun Chance"/>
    <x v="1"/>
    <x v="0"/>
    <s v="Aurora"/>
    <x v="22"/>
    <n v="80013"/>
    <x v="1"/>
    <s v="OFF-ST-10002974"/>
    <x v="1"/>
    <x v="4"/>
    <s v="Trav-L-File Heavy-Duty Shuttle II, Black"/>
    <n v="139.42400000000001"/>
    <n v="4"/>
    <n v="0.2"/>
    <x v="1342"/>
    <x v="1"/>
    <x v="0"/>
  </r>
  <r>
    <n v="1445"/>
    <s v="CA-2018-133725"/>
    <x v="454"/>
    <d v="2018-05-28T00:00:00"/>
    <s v="Standard Class"/>
    <s v="KL-16645"/>
    <s v="Ken Lonsdale"/>
    <x v="0"/>
    <x v="0"/>
    <s v="Chicago"/>
    <x v="10"/>
    <n v="60623"/>
    <x v="2"/>
    <s v="TEC-PH-10004165"/>
    <x v="2"/>
    <x v="7"/>
    <s v="Mitel MiVoice 5330e IP Phone"/>
    <n v="1979.9280000000001"/>
    <n v="9"/>
    <n v="0.2"/>
    <x v="1343"/>
    <x v="2"/>
    <x v="0"/>
  </r>
  <r>
    <n v="1446"/>
    <s v="CA-2019-102337"/>
    <x v="487"/>
    <d v="2019-06-16T00:00:00"/>
    <s v="First Class"/>
    <s v="SD-20485"/>
    <s v="Shirley Daniels"/>
    <x v="2"/>
    <x v="0"/>
    <s v="Chicago"/>
    <x v="10"/>
    <n v="60653"/>
    <x v="2"/>
    <s v="OFF-ST-10004804"/>
    <x v="1"/>
    <x v="4"/>
    <s v="Belkin 19&quot; Vented Equipment Shelf, Black"/>
    <n v="164.73599999999999"/>
    <n v="4"/>
    <n v="0.2"/>
    <x v="1344"/>
    <x v="2"/>
    <x v="0"/>
  </r>
  <r>
    <n v="1447"/>
    <s v="CA-2019-102337"/>
    <x v="487"/>
    <d v="2019-06-16T00:00:00"/>
    <s v="First Class"/>
    <s v="SD-20485"/>
    <s v="Shirley Daniels"/>
    <x v="2"/>
    <x v="0"/>
    <s v="Chicago"/>
    <x v="10"/>
    <n v="60653"/>
    <x v="2"/>
    <s v="FUR-CH-10004289"/>
    <x v="0"/>
    <x v="1"/>
    <s v="Global Super Steno Chair"/>
    <n v="470.30199999999996"/>
    <n v="7"/>
    <n v="0.3"/>
    <x v="1345"/>
    <x v="2"/>
    <x v="0"/>
  </r>
  <r>
    <n v="1448"/>
    <s v="CA-2019-102337"/>
    <x v="487"/>
    <d v="2019-06-16T00:00:00"/>
    <s v="First Class"/>
    <s v="SD-20485"/>
    <s v="Shirley Daniels"/>
    <x v="2"/>
    <x v="0"/>
    <s v="Chicago"/>
    <x v="10"/>
    <n v="60653"/>
    <x v="2"/>
    <s v="TEC-PH-10002564"/>
    <x v="2"/>
    <x v="7"/>
    <s v="OtterBox Defender Series Case - Samsung Galaxy S4"/>
    <n v="47.984000000000002"/>
    <n v="2"/>
    <n v="0.2"/>
    <x v="1346"/>
    <x v="2"/>
    <x v="0"/>
  </r>
  <r>
    <n v="1449"/>
    <s v="US-2016-112564"/>
    <x v="488"/>
    <d v="2016-04-24T00:00:00"/>
    <s v="First Class"/>
    <s v="TS-21160"/>
    <s v="Theresa Swint"/>
    <x v="1"/>
    <x v="0"/>
    <s v="Philadelphia"/>
    <x v="9"/>
    <n v="19134"/>
    <x v="3"/>
    <s v="OFF-BI-10004876"/>
    <x v="1"/>
    <x v="8"/>
    <s v="Wilson Jones Suede Grain Vinyl Binders"/>
    <n v="2.5020000000000002"/>
    <n v="3"/>
    <n v="0.7"/>
    <x v="1347"/>
    <x v="3"/>
    <x v="0"/>
  </r>
  <r>
    <n v="1450"/>
    <s v="CA-2017-145821"/>
    <x v="489"/>
    <d v="2017-05-07T00:00:00"/>
    <s v="Standard Class"/>
    <s v="JB-15400"/>
    <s v="Jennifer Braxton"/>
    <x v="1"/>
    <x v="0"/>
    <s v="Los Angeles"/>
    <x v="1"/>
    <n v="90008"/>
    <x v="1"/>
    <s v="TEC-PH-10004348"/>
    <x v="2"/>
    <x v="7"/>
    <s v="OtterBox Defender Series Case - iPhone 5c"/>
    <n v="88.751999999999995"/>
    <n v="3"/>
    <n v="0.2"/>
    <x v="1348"/>
    <x v="1"/>
    <x v="0"/>
  </r>
  <r>
    <n v="1451"/>
    <s v="US-2017-160150"/>
    <x v="490"/>
    <d v="2017-07-20T00:00:00"/>
    <s v="First Class"/>
    <s v="TS-21085"/>
    <s v="Thais Sissman"/>
    <x v="0"/>
    <x v="0"/>
    <s v="Phoenix"/>
    <x v="16"/>
    <n v="85023"/>
    <x v="1"/>
    <s v="OFF-BI-10004352"/>
    <x v="1"/>
    <x v="8"/>
    <s v="Wilson Jones DublLock D-Ring Binders"/>
    <n v="2.0250000000000004"/>
    <n v="1"/>
    <n v="0.7"/>
    <x v="1349"/>
    <x v="1"/>
    <x v="0"/>
  </r>
  <r>
    <n v="1452"/>
    <s v="CA-2018-133711"/>
    <x v="491"/>
    <d v="2018-11-29T00:00:00"/>
    <s v="First Class"/>
    <s v="MC-17425"/>
    <s v="Mark Cousins"/>
    <x v="1"/>
    <x v="0"/>
    <s v="Mobile"/>
    <x v="19"/>
    <n v="36608"/>
    <x v="0"/>
    <s v="OFF-PA-10001685"/>
    <x v="1"/>
    <x v="10"/>
    <s v="Easy-staple paper"/>
    <n v="70.98"/>
    <n v="7"/>
    <n v="0"/>
    <x v="1350"/>
    <x v="0"/>
    <x v="0"/>
  </r>
  <r>
    <n v="1453"/>
    <s v="CA-2018-133711"/>
    <x v="491"/>
    <d v="2018-11-29T00:00:00"/>
    <s v="First Class"/>
    <s v="MC-17425"/>
    <s v="Mark Cousins"/>
    <x v="1"/>
    <x v="0"/>
    <s v="Mobile"/>
    <x v="19"/>
    <n v="36608"/>
    <x v="0"/>
    <s v="OFF-BI-10000666"/>
    <x v="1"/>
    <x v="8"/>
    <s v="Surelock Post Binders"/>
    <n v="91.679999999999993"/>
    <n v="3"/>
    <n v="0"/>
    <x v="1351"/>
    <x v="0"/>
    <x v="0"/>
  </r>
  <r>
    <n v="1454"/>
    <s v="CA-2018-133711"/>
    <x v="491"/>
    <d v="2018-11-29T00:00:00"/>
    <s v="First Class"/>
    <s v="MC-17425"/>
    <s v="Mark Cousins"/>
    <x v="1"/>
    <x v="0"/>
    <s v="Mobile"/>
    <x v="19"/>
    <n v="36608"/>
    <x v="0"/>
    <s v="OFF-BI-10004352"/>
    <x v="1"/>
    <x v="8"/>
    <s v="Wilson Jones DublLock D-Ring Binders"/>
    <n v="33.75"/>
    <n v="5"/>
    <n v="0"/>
    <x v="1352"/>
    <x v="0"/>
    <x v="0"/>
  </r>
  <r>
    <n v="1455"/>
    <s v="CA-2018-133711"/>
    <x v="491"/>
    <d v="2018-11-29T00:00:00"/>
    <s v="First Class"/>
    <s v="MC-17425"/>
    <s v="Mark Cousins"/>
    <x v="1"/>
    <x v="0"/>
    <s v="Mobile"/>
    <x v="19"/>
    <n v="36608"/>
    <x v="0"/>
    <s v="TEC-MA-10000010"/>
    <x v="2"/>
    <x v="15"/>
    <s v="Hewlett-Packard Deskjet 3050a All-in-One Color Inkjet Printer"/>
    <n v="3040"/>
    <n v="8"/>
    <n v="0"/>
    <x v="1353"/>
    <x v="0"/>
    <x v="0"/>
  </r>
  <r>
    <n v="1456"/>
    <s v="CA-2019-148474"/>
    <x v="492"/>
    <d v="2019-06-19T00:00:00"/>
    <s v="Standard Class"/>
    <s v="ME-17320"/>
    <s v="Maria Etezadi"/>
    <x v="2"/>
    <x v="0"/>
    <s v="Columbus"/>
    <x v="32"/>
    <n v="31907"/>
    <x v="0"/>
    <s v="OFF-BI-10000977"/>
    <x v="1"/>
    <x v="8"/>
    <s v="Ibico Plastic Spiral Binding Combs"/>
    <n v="91.199999999999989"/>
    <n v="3"/>
    <n v="0"/>
    <x v="1354"/>
    <x v="0"/>
    <x v="0"/>
  </r>
  <r>
    <n v="1457"/>
    <s v="CA-2019-148474"/>
    <x v="492"/>
    <d v="2019-06-19T00:00:00"/>
    <s v="Standard Class"/>
    <s v="ME-17320"/>
    <s v="Maria Etezadi"/>
    <x v="2"/>
    <x v="0"/>
    <s v="Columbus"/>
    <x v="32"/>
    <n v="31907"/>
    <x v="0"/>
    <s v="FUR-TA-10002530"/>
    <x v="0"/>
    <x v="3"/>
    <s v="Iceberg OfficeWorks 42&quot; Round Tables"/>
    <n v="452.93999999999994"/>
    <n v="3"/>
    <n v="0"/>
    <x v="1355"/>
    <x v="0"/>
    <x v="0"/>
  </r>
  <r>
    <n v="1458"/>
    <s v="CA-2017-111297"/>
    <x v="493"/>
    <d v="2017-08-21T00:00:00"/>
    <s v="Standard Class"/>
    <s v="SC-20440"/>
    <s v="Shaun Chance"/>
    <x v="1"/>
    <x v="0"/>
    <s v="New Bedford"/>
    <x v="31"/>
    <n v="2740"/>
    <x v="3"/>
    <s v="OFF-BI-10002412"/>
    <x v="1"/>
    <x v="8"/>
    <s v="Wilson Jones “Snap” Scratch Pad Binder Tool for Ring Binders"/>
    <n v="52.199999999999996"/>
    <n v="9"/>
    <n v="0"/>
    <x v="1356"/>
    <x v="3"/>
    <x v="0"/>
  </r>
  <r>
    <n v="1459"/>
    <s v="CA-2018-123722"/>
    <x v="477"/>
    <d v="2018-10-01T00:00:00"/>
    <s v="Standard Class"/>
    <s v="NH-18610"/>
    <s v="Nicole Hansen"/>
    <x v="1"/>
    <x v="0"/>
    <s v="Irving"/>
    <x v="5"/>
    <n v="75061"/>
    <x v="2"/>
    <s v="OFF-LA-10001569"/>
    <x v="1"/>
    <x v="2"/>
    <s v="Avery 499"/>
    <n v="15.936000000000002"/>
    <n v="4"/>
    <n v="0.2"/>
    <x v="826"/>
    <x v="2"/>
    <x v="0"/>
  </r>
  <r>
    <n v="1460"/>
    <s v="CA-2016-155271"/>
    <x v="417"/>
    <d v="2016-05-04T00:00:00"/>
    <s v="Same Day"/>
    <s v="AA-10480"/>
    <s v="Andrew Allen"/>
    <x v="0"/>
    <x v="0"/>
    <s v="Middletown"/>
    <x v="29"/>
    <n v="6457"/>
    <x v="3"/>
    <s v="FUR-FU-10001473"/>
    <x v="0"/>
    <x v="5"/>
    <s v="DAX Wood Document Frame"/>
    <n v="27.46"/>
    <n v="2"/>
    <n v="0"/>
    <x v="1357"/>
    <x v="3"/>
    <x v="0"/>
  </r>
  <r>
    <n v="1461"/>
    <s v="CA-2017-119907"/>
    <x v="494"/>
    <d v="2017-12-08T00:00:00"/>
    <s v="Standard Class"/>
    <s v="LC-17140"/>
    <s v="Logan Currie"/>
    <x v="0"/>
    <x v="0"/>
    <s v="Seattle"/>
    <x v="4"/>
    <n v="98103"/>
    <x v="1"/>
    <s v="OFF-BI-10001765"/>
    <x v="1"/>
    <x v="8"/>
    <s v="Wilson Jones Heavy-Duty Casebound Ring Binders with Metal Hinges"/>
    <n v="55.424000000000007"/>
    <n v="2"/>
    <n v="0.2"/>
    <x v="1358"/>
    <x v="1"/>
    <x v="1"/>
  </r>
  <r>
    <n v="1462"/>
    <s v="US-2018-128902"/>
    <x v="21"/>
    <d v="2018-03-15T00:00:00"/>
    <s v="Standard Class"/>
    <s v="MB-18085"/>
    <s v="Mick Brown"/>
    <x v="0"/>
    <x v="0"/>
    <s v="Vineland"/>
    <x v="30"/>
    <n v="8360"/>
    <x v="3"/>
    <s v="FUR-TA-10001095"/>
    <x v="0"/>
    <x v="3"/>
    <s v="Chromcraft Round Conference Tables"/>
    <n v="244.00599999999997"/>
    <n v="2"/>
    <n v="0.3"/>
    <x v="1359"/>
    <x v="3"/>
    <x v="0"/>
  </r>
  <r>
    <n v="1463"/>
    <s v="CA-2018-152289"/>
    <x v="370"/>
    <d v="2018-08-28T00:00:00"/>
    <s v="First Class"/>
    <s v="LC-16930"/>
    <s v="Linda Cazamias"/>
    <x v="1"/>
    <x v="0"/>
    <s v="Pasadena"/>
    <x v="5"/>
    <n v="77506"/>
    <x v="2"/>
    <s v="TEC-AC-10004571"/>
    <x v="2"/>
    <x v="11"/>
    <s v="Logitech G700s Rechargeable Gaming Mouse"/>
    <n v="159.98400000000001"/>
    <n v="2"/>
    <n v="0.2"/>
    <x v="1360"/>
    <x v="2"/>
    <x v="0"/>
  </r>
  <r>
    <n v="1464"/>
    <s v="CA-2018-152289"/>
    <x v="370"/>
    <d v="2018-08-28T00:00:00"/>
    <s v="First Class"/>
    <s v="LC-16930"/>
    <s v="Linda Cazamias"/>
    <x v="1"/>
    <x v="0"/>
    <s v="Pasadena"/>
    <x v="5"/>
    <n v="77506"/>
    <x v="2"/>
    <s v="FUR-CH-10002126"/>
    <x v="0"/>
    <x v="1"/>
    <s v="Hon Deluxe Fabric Upholstered Stacking Chairs"/>
    <n v="1024.7159999999999"/>
    <n v="6"/>
    <n v="0.3"/>
    <x v="1361"/>
    <x v="2"/>
    <x v="0"/>
  </r>
  <r>
    <n v="1465"/>
    <s v="US-2018-104794"/>
    <x v="186"/>
    <d v="2018-12-19T00:00:00"/>
    <s v="First Class"/>
    <s v="KD-16495"/>
    <s v="Keith Dawkins"/>
    <x v="1"/>
    <x v="0"/>
    <s v="New York City"/>
    <x v="15"/>
    <n v="10009"/>
    <x v="3"/>
    <s v="OFF-FA-10001754"/>
    <x v="1"/>
    <x v="13"/>
    <s v="Stockwell Gold Paper Clips"/>
    <n v="3.68"/>
    <n v="2"/>
    <n v="0"/>
    <x v="1362"/>
    <x v="3"/>
    <x v="0"/>
  </r>
  <r>
    <n v="1466"/>
    <s v="CA-2016-151708"/>
    <x v="233"/>
    <d v="2016-08-14T00:00:00"/>
    <s v="Standard Class"/>
    <s v="MB-17305"/>
    <s v="Maria Bertelson"/>
    <x v="0"/>
    <x v="0"/>
    <s v="Glendale"/>
    <x v="16"/>
    <n v="85301"/>
    <x v="1"/>
    <s v="FUR-FU-10001602"/>
    <x v="0"/>
    <x v="5"/>
    <s v="Eldon Delta Triangular Chair Mat, 52&quot; x 58&quot;, Clear"/>
    <n v="121.376"/>
    <n v="4"/>
    <n v="0.2"/>
    <x v="1363"/>
    <x v="1"/>
    <x v="0"/>
  </r>
  <r>
    <n v="1467"/>
    <s v="CA-2016-151708"/>
    <x v="233"/>
    <d v="2016-08-14T00:00:00"/>
    <s v="Standard Class"/>
    <s v="MB-17305"/>
    <s v="Maria Bertelson"/>
    <x v="0"/>
    <x v="0"/>
    <s v="Glendale"/>
    <x v="16"/>
    <n v="85301"/>
    <x v="1"/>
    <s v="TEC-AC-10001767"/>
    <x v="2"/>
    <x v="11"/>
    <s v="SanDisk Ultra 64 GB MicroSDHC Class 10 Memory Card"/>
    <n v="95.976000000000013"/>
    <n v="3"/>
    <n v="0.2"/>
    <x v="99"/>
    <x v="1"/>
    <x v="0"/>
  </r>
  <r>
    <n v="1468"/>
    <s v="CA-2017-100769"/>
    <x v="495"/>
    <d v="2017-05-16T00:00:00"/>
    <s v="Same Day"/>
    <s v="TH-21550"/>
    <s v="Tracy Hopkins"/>
    <x v="2"/>
    <x v="0"/>
    <s v="Jacksonville"/>
    <x v="2"/>
    <n v="32216"/>
    <x v="0"/>
    <s v="TEC-AC-10002402"/>
    <x v="2"/>
    <x v="11"/>
    <s v="Razer Kraken PRO Over Ear PC and Music Headset"/>
    <n v="255.96799999999999"/>
    <n v="4"/>
    <n v="0.2"/>
    <x v="1364"/>
    <x v="0"/>
    <x v="0"/>
  </r>
  <r>
    <n v="1469"/>
    <s v="CA-2019-139199"/>
    <x v="34"/>
    <d v="2019-12-13T00:00:00"/>
    <s v="Standard Class"/>
    <s v="DK-12835"/>
    <s v="Damala Kotsonis"/>
    <x v="1"/>
    <x v="0"/>
    <s v="Detroit"/>
    <x v="12"/>
    <n v="48234"/>
    <x v="2"/>
    <s v="FUR-CH-10000847"/>
    <x v="0"/>
    <x v="1"/>
    <s v="Global Executive Mid-Back Manager's Chair"/>
    <n v="872.94"/>
    <n v="3"/>
    <n v="0"/>
    <x v="1365"/>
    <x v="2"/>
    <x v="0"/>
  </r>
  <r>
    <n v="1470"/>
    <s v="CA-2019-139199"/>
    <x v="34"/>
    <d v="2019-12-13T00:00:00"/>
    <s v="Standard Class"/>
    <s v="DK-12835"/>
    <s v="Damala Kotsonis"/>
    <x v="1"/>
    <x v="0"/>
    <s v="Detroit"/>
    <x v="12"/>
    <n v="48234"/>
    <x v="2"/>
    <s v="OFF-BI-10003982"/>
    <x v="1"/>
    <x v="8"/>
    <s v="Wilson Jones Century Plastic Molded Ring Binders"/>
    <n v="41.54"/>
    <n v="2"/>
    <n v="0"/>
    <x v="1366"/>
    <x v="2"/>
    <x v="0"/>
  </r>
  <r>
    <n v="1471"/>
    <s v="CA-2019-139199"/>
    <x v="34"/>
    <d v="2019-12-13T00:00:00"/>
    <s v="Standard Class"/>
    <s v="DK-12835"/>
    <s v="Damala Kotsonis"/>
    <x v="1"/>
    <x v="0"/>
    <s v="Detroit"/>
    <x v="12"/>
    <n v="48234"/>
    <x v="2"/>
    <s v="OFF-PA-10001293"/>
    <x v="1"/>
    <x v="10"/>
    <s v="Xerox 1946"/>
    <n v="12.96"/>
    <n v="2"/>
    <n v="0"/>
    <x v="91"/>
    <x v="2"/>
    <x v="0"/>
  </r>
  <r>
    <n v="1472"/>
    <s v="US-2017-161466"/>
    <x v="496"/>
    <d v="2017-09-27T00:00:00"/>
    <s v="Second Class"/>
    <s v="ON-18715"/>
    <s v="Odella Nelson"/>
    <x v="1"/>
    <x v="0"/>
    <s v="Philadelphia"/>
    <x v="9"/>
    <n v="19120"/>
    <x v="3"/>
    <s v="OFF-AR-10000634"/>
    <x v="1"/>
    <x v="6"/>
    <s v="Newell 320"/>
    <n v="6.8480000000000008"/>
    <n v="2"/>
    <n v="0.2"/>
    <x v="1367"/>
    <x v="3"/>
    <x v="0"/>
  </r>
  <r>
    <n v="1473"/>
    <s v="CA-2019-164959"/>
    <x v="497"/>
    <d v="2019-07-15T00:00:00"/>
    <s v="Standard Class"/>
    <s v="KN-16390"/>
    <s v="Katherine Nockton"/>
    <x v="1"/>
    <x v="0"/>
    <s v="Los Angeles"/>
    <x v="1"/>
    <n v="90004"/>
    <x v="1"/>
    <s v="OFF-LA-10004272"/>
    <x v="1"/>
    <x v="2"/>
    <s v="Avery 482"/>
    <n v="8.67"/>
    <n v="3"/>
    <n v="0"/>
    <x v="1368"/>
    <x v="1"/>
    <x v="0"/>
  </r>
  <r>
    <n v="1474"/>
    <s v="US-2017-105676"/>
    <x v="494"/>
    <d v="2017-12-02T00:00:00"/>
    <s v="Same Day"/>
    <s v="NM-18520"/>
    <s v="Neoma Murray"/>
    <x v="0"/>
    <x v="0"/>
    <s v="Houston"/>
    <x v="5"/>
    <n v="77036"/>
    <x v="2"/>
    <s v="FUR-FU-10004270"/>
    <x v="0"/>
    <x v="5"/>
    <s v="Eldon Image Series Desk Accessories, Burgundy"/>
    <n v="6.6879999999999997"/>
    <n v="4"/>
    <n v="0.6"/>
    <x v="1369"/>
    <x v="2"/>
    <x v="0"/>
  </r>
  <r>
    <n v="1475"/>
    <s v="CA-2018-113138"/>
    <x v="258"/>
    <d v="2018-11-25T00:00:00"/>
    <s v="Standard Class"/>
    <s v="NP-18685"/>
    <s v="Nora Pelletier"/>
    <x v="2"/>
    <x v="0"/>
    <s v="Niagara Falls"/>
    <x v="15"/>
    <n v="14304"/>
    <x v="3"/>
    <s v="OFF-AR-10003770"/>
    <x v="1"/>
    <x v="6"/>
    <s v="Newell 340"/>
    <n v="17.28"/>
    <n v="6"/>
    <n v="0"/>
    <x v="1370"/>
    <x v="3"/>
    <x v="0"/>
  </r>
  <r>
    <n v="1476"/>
    <s v="CA-2018-113138"/>
    <x v="258"/>
    <d v="2018-11-25T00:00:00"/>
    <s v="Standard Class"/>
    <s v="NP-18685"/>
    <s v="Nora Pelletier"/>
    <x v="2"/>
    <x v="0"/>
    <s v="Niagara Falls"/>
    <x v="15"/>
    <n v="14304"/>
    <x v="3"/>
    <s v="OFF-BI-10000320"/>
    <x v="1"/>
    <x v="8"/>
    <s v="GBC Plastic Binding Combs"/>
    <n v="17.712"/>
    <n v="3"/>
    <n v="0.2"/>
    <x v="1217"/>
    <x v="3"/>
    <x v="0"/>
  </r>
  <r>
    <n v="1477"/>
    <s v="US-2019-104955"/>
    <x v="498"/>
    <d v="2019-03-24T00:00:00"/>
    <s v="Standard Class"/>
    <s v="CG-12040"/>
    <s v="Catherine Glotzbach"/>
    <x v="2"/>
    <x v="0"/>
    <s v="New York City"/>
    <x v="15"/>
    <n v="10024"/>
    <x v="3"/>
    <s v="OFF-LA-10003121"/>
    <x v="1"/>
    <x v="2"/>
    <s v="Avery 506"/>
    <n v="28.91"/>
    <n v="7"/>
    <n v="0"/>
    <x v="1371"/>
    <x v="3"/>
    <x v="0"/>
  </r>
  <r>
    <n v="1478"/>
    <s v="CA-2018-121958"/>
    <x v="373"/>
    <d v="2018-11-17T00:00:00"/>
    <s v="Standard Class"/>
    <s v="CS-12505"/>
    <s v="Cindy Stewart"/>
    <x v="0"/>
    <x v="0"/>
    <s v="Thomasville"/>
    <x v="3"/>
    <n v="27360"/>
    <x v="0"/>
    <s v="OFF-SU-10000381"/>
    <x v="1"/>
    <x v="14"/>
    <s v="Acme Forged Steel Scissors with Black Enamel Handles"/>
    <n v="52.136000000000003"/>
    <n v="7"/>
    <n v="0.2"/>
    <x v="1372"/>
    <x v="0"/>
    <x v="0"/>
  </r>
  <r>
    <n v="1479"/>
    <s v="CA-2019-121468"/>
    <x v="123"/>
    <d v="2019-11-20T00:00:00"/>
    <s v="First Class"/>
    <s v="KD-16345"/>
    <s v="Katherine Ducich"/>
    <x v="0"/>
    <x v="0"/>
    <s v="Westminster"/>
    <x v="1"/>
    <n v="92683"/>
    <x v="1"/>
    <s v="TEC-PH-10000376"/>
    <x v="2"/>
    <x v="7"/>
    <s v="Square Credit Card Reader"/>
    <n v="31.968000000000004"/>
    <n v="4"/>
    <n v="0.2"/>
    <x v="1373"/>
    <x v="1"/>
    <x v="0"/>
  </r>
  <r>
    <n v="1480"/>
    <s v="US-2018-108455"/>
    <x v="499"/>
    <d v="2018-12-08T00:00:00"/>
    <s v="Standard Class"/>
    <s v="MK-18160"/>
    <s v="Mike Kennedy"/>
    <x v="0"/>
    <x v="0"/>
    <s v="San Francisco"/>
    <x v="1"/>
    <n v="94122"/>
    <x v="1"/>
    <s v="OFF-PA-10002262"/>
    <x v="1"/>
    <x v="10"/>
    <s v="Xerox 192"/>
    <n v="25.92"/>
    <n v="4"/>
    <n v="0"/>
    <x v="245"/>
    <x v="1"/>
    <x v="1"/>
  </r>
  <r>
    <n v="1481"/>
    <s v="US-2018-108455"/>
    <x v="499"/>
    <d v="2018-12-08T00:00:00"/>
    <s v="Standard Class"/>
    <s v="MK-18160"/>
    <s v="Mike Kennedy"/>
    <x v="0"/>
    <x v="0"/>
    <s v="San Francisco"/>
    <x v="1"/>
    <n v="94122"/>
    <x v="1"/>
    <s v="OFF-PA-10002464"/>
    <x v="1"/>
    <x v="10"/>
    <s v="HP Office Recycled Paper (20Lb. and 87 Bright)"/>
    <n v="40.46"/>
    <n v="7"/>
    <n v="0"/>
    <x v="1374"/>
    <x v="1"/>
    <x v="1"/>
  </r>
  <r>
    <n v="1482"/>
    <s v="US-2018-108455"/>
    <x v="499"/>
    <d v="2018-12-08T00:00:00"/>
    <s v="Standard Class"/>
    <s v="MK-18160"/>
    <s v="Mike Kennedy"/>
    <x v="0"/>
    <x v="0"/>
    <s v="San Francisco"/>
    <x v="1"/>
    <n v="94122"/>
    <x v="1"/>
    <s v="OFF-ST-10002214"/>
    <x v="1"/>
    <x v="4"/>
    <s v="X-Rack File for Hanging Folders"/>
    <n v="33.869999999999997"/>
    <n v="3"/>
    <n v="0"/>
    <x v="1375"/>
    <x v="1"/>
    <x v="1"/>
  </r>
  <r>
    <n v="1483"/>
    <s v="CA-2019-101210"/>
    <x v="326"/>
    <d v="2019-08-28T00:00:00"/>
    <s v="Second Class"/>
    <s v="DW-13540"/>
    <s v="Don Weiss"/>
    <x v="0"/>
    <x v="0"/>
    <s v="Jackson"/>
    <x v="18"/>
    <n v="38301"/>
    <x v="0"/>
    <s v="OFF-AR-10003560"/>
    <x v="1"/>
    <x v="6"/>
    <s v="Zebra Zazzle Fluorescent Highlighters"/>
    <n v="9.7280000000000015"/>
    <n v="2"/>
    <n v="0.2"/>
    <x v="1376"/>
    <x v="0"/>
    <x v="0"/>
  </r>
  <r>
    <n v="1484"/>
    <s v="CA-2019-101210"/>
    <x v="326"/>
    <d v="2019-08-28T00:00:00"/>
    <s v="Second Class"/>
    <s v="DW-13540"/>
    <s v="Don Weiss"/>
    <x v="0"/>
    <x v="0"/>
    <s v="Jackson"/>
    <x v="18"/>
    <n v="38301"/>
    <x v="0"/>
    <s v="OFF-PA-10000130"/>
    <x v="1"/>
    <x v="10"/>
    <s v="Xerox 199"/>
    <n v="3.4240000000000004"/>
    <n v="1"/>
    <n v="0.2"/>
    <x v="1377"/>
    <x v="0"/>
    <x v="0"/>
  </r>
  <r>
    <n v="1485"/>
    <s v="US-2018-108098"/>
    <x v="500"/>
    <d v="2018-10-18T00:00:00"/>
    <s v="Standard Class"/>
    <s v="CP-12340"/>
    <s v="Christine Phan"/>
    <x v="1"/>
    <x v="0"/>
    <s v="Seattle"/>
    <x v="4"/>
    <n v="98115"/>
    <x v="1"/>
    <s v="TEC-AC-10000865"/>
    <x v="2"/>
    <x v="11"/>
    <s v="WD My Passport Ultra 500GB Portable External Hard Drive"/>
    <n v="177"/>
    <n v="3"/>
    <n v="0"/>
    <x v="1378"/>
    <x v="1"/>
    <x v="0"/>
  </r>
  <r>
    <n v="1486"/>
    <s v="CA-2016-119032"/>
    <x v="501"/>
    <d v="2016-12-03T00:00:00"/>
    <s v="Standard Class"/>
    <s v="MS-17770"/>
    <s v="Maxwell Schwartz"/>
    <x v="0"/>
    <x v="0"/>
    <s v="New York City"/>
    <x v="15"/>
    <n v="10035"/>
    <x v="3"/>
    <s v="OFF-FA-10003021"/>
    <x v="1"/>
    <x v="13"/>
    <s v="Staples"/>
    <n v="3.76"/>
    <n v="2"/>
    <n v="0"/>
    <x v="1379"/>
    <x v="3"/>
    <x v="0"/>
  </r>
  <r>
    <n v="1487"/>
    <s v="CA-2017-140410"/>
    <x v="502"/>
    <d v="2017-11-07T00:00:00"/>
    <s v="Standard Class"/>
    <s v="CM-12655"/>
    <s v="Corinna Mitchell"/>
    <x v="2"/>
    <x v="0"/>
    <s v="Los Angeles"/>
    <x v="1"/>
    <n v="90008"/>
    <x v="1"/>
    <s v="TEC-PH-10003580"/>
    <x v="2"/>
    <x v="7"/>
    <s v="Cisco IP Phone 7961G-GE VoIP phone"/>
    <n v="1212.848"/>
    <n v="7"/>
    <n v="0.2"/>
    <x v="1380"/>
    <x v="1"/>
    <x v="0"/>
  </r>
  <r>
    <n v="1488"/>
    <s v="CA-2017-140410"/>
    <x v="502"/>
    <d v="2017-11-07T00:00:00"/>
    <s v="Standard Class"/>
    <s v="CM-12655"/>
    <s v="Corinna Mitchell"/>
    <x v="2"/>
    <x v="0"/>
    <s v="Los Angeles"/>
    <x v="1"/>
    <n v="90008"/>
    <x v="1"/>
    <s v="TEC-AC-10001109"/>
    <x v="2"/>
    <x v="11"/>
    <s v="Logitech Trackman Marble Mouse"/>
    <n v="89.97"/>
    <n v="3"/>
    <n v="0"/>
    <x v="1381"/>
    <x v="1"/>
    <x v="0"/>
  </r>
  <r>
    <n v="1489"/>
    <s v="CA-2017-140410"/>
    <x v="502"/>
    <d v="2017-11-07T00:00:00"/>
    <s v="Standard Class"/>
    <s v="CM-12655"/>
    <s v="Corinna Mitchell"/>
    <x v="2"/>
    <x v="0"/>
    <s v="Los Angeles"/>
    <x v="1"/>
    <n v="90008"/>
    <x v="1"/>
    <s v="FUR-FU-10003347"/>
    <x v="0"/>
    <x v="5"/>
    <s v="Coloredge Poster Frame"/>
    <n v="42.599999999999994"/>
    <n v="3"/>
    <n v="0"/>
    <x v="543"/>
    <x v="1"/>
    <x v="0"/>
  </r>
  <r>
    <n v="1490"/>
    <s v="CA-2016-136280"/>
    <x v="503"/>
    <d v="2016-12-06T00:00:00"/>
    <s v="Standard Class"/>
    <s v="Co-12640"/>
    <s v="Corey-Lock"/>
    <x v="0"/>
    <x v="0"/>
    <s v="Philadelphia"/>
    <x v="9"/>
    <n v="19143"/>
    <x v="3"/>
    <s v="OFF-LA-10000452"/>
    <x v="1"/>
    <x v="2"/>
    <s v="Avery 488"/>
    <n v="5.04"/>
    <n v="2"/>
    <n v="0.2"/>
    <x v="1382"/>
    <x v="3"/>
    <x v="0"/>
  </r>
  <r>
    <n v="1491"/>
    <s v="CA-2019-151911"/>
    <x v="504"/>
    <d v="2019-05-05T00:00:00"/>
    <s v="Second Class"/>
    <s v="DL-13495"/>
    <s v="Dionis Lloyd"/>
    <x v="1"/>
    <x v="0"/>
    <s v="New York City"/>
    <x v="15"/>
    <n v="10024"/>
    <x v="3"/>
    <s v="OFF-EN-10002986"/>
    <x v="1"/>
    <x v="12"/>
    <s v="#10-4 1/8&quot; x 9 1/2&quot; Premium Diagonal Seam Envelopes"/>
    <n v="62.96"/>
    <n v="4"/>
    <n v="0"/>
    <x v="1383"/>
    <x v="3"/>
    <x v="0"/>
  </r>
  <r>
    <n v="1492"/>
    <s v="CA-2019-166436"/>
    <x v="221"/>
    <d v="2019-11-28T00:00:00"/>
    <s v="Standard Class"/>
    <s v="TS-21370"/>
    <s v="Todd Sumrall"/>
    <x v="1"/>
    <x v="0"/>
    <s v="New York City"/>
    <x v="15"/>
    <n v="10035"/>
    <x v="3"/>
    <s v="OFF-PA-10001838"/>
    <x v="1"/>
    <x v="10"/>
    <s v="Adams Telephone Message Book W/Dividers/Space For Phone Numbers, 5 1/4&quot;X8 1/2&quot;, 300/Messages"/>
    <n v="5.88"/>
    <n v="1"/>
    <n v="0"/>
    <x v="1384"/>
    <x v="3"/>
    <x v="0"/>
  </r>
  <r>
    <n v="1493"/>
    <s v="CA-2019-166436"/>
    <x v="221"/>
    <d v="2019-11-28T00:00:00"/>
    <s v="Standard Class"/>
    <s v="TS-21370"/>
    <s v="Todd Sumrall"/>
    <x v="1"/>
    <x v="0"/>
    <s v="New York City"/>
    <x v="15"/>
    <n v="10035"/>
    <x v="3"/>
    <s v="FUR-CH-10000785"/>
    <x v="0"/>
    <x v="1"/>
    <s v="Global Ergonomic Managers Chair"/>
    <n v="977.29200000000003"/>
    <n v="6"/>
    <n v="0.1"/>
    <x v="1385"/>
    <x v="3"/>
    <x v="0"/>
  </r>
  <r>
    <n v="1494"/>
    <s v="CA-2019-139661"/>
    <x v="505"/>
    <d v="2019-11-03T00:00:00"/>
    <s v="Standard Class"/>
    <s v="JW-15220"/>
    <s v="Jane Waco"/>
    <x v="1"/>
    <x v="0"/>
    <s v="Vancouver"/>
    <x v="4"/>
    <n v="98661"/>
    <x v="1"/>
    <s v="FUR-FU-10002885"/>
    <x v="0"/>
    <x v="5"/>
    <s v="Magna Visual Magnetic Picture Hangers"/>
    <n v="9.64"/>
    <n v="2"/>
    <n v="0"/>
    <x v="1386"/>
    <x v="1"/>
    <x v="0"/>
  </r>
  <r>
    <n v="1495"/>
    <s v="CA-2016-123925"/>
    <x v="506"/>
    <d v="2016-12-19T00:00:00"/>
    <s v="Second Class"/>
    <s v="RF-19840"/>
    <s v="Roy Französisch"/>
    <x v="0"/>
    <x v="0"/>
    <s v="Columbus"/>
    <x v="32"/>
    <n v="31907"/>
    <x v="0"/>
    <s v="OFF-AR-10002952"/>
    <x v="1"/>
    <x v="6"/>
    <s v="Stanley Contemporary Battery Pencil Sharpeners"/>
    <n v="40.049999999999997"/>
    <n v="3"/>
    <n v="0"/>
    <x v="1387"/>
    <x v="0"/>
    <x v="0"/>
  </r>
  <r>
    <n v="1496"/>
    <s v="CA-2019-152485"/>
    <x v="507"/>
    <d v="2019-09-08T00:00:00"/>
    <s v="Standard Class"/>
    <s v="JD-15790"/>
    <s v="John Dryer"/>
    <x v="0"/>
    <x v="0"/>
    <s v="Coppell"/>
    <x v="5"/>
    <n v="75019"/>
    <x v="2"/>
    <s v="OFF-AR-10003759"/>
    <x v="1"/>
    <x v="6"/>
    <s v="Crayola Anti Dust Chalk, 12/Pack"/>
    <n v="10.192000000000002"/>
    <n v="7"/>
    <n v="0.2"/>
    <x v="1388"/>
    <x v="2"/>
    <x v="0"/>
  </r>
  <r>
    <n v="1497"/>
    <s v="CA-2019-152485"/>
    <x v="507"/>
    <d v="2019-09-08T00:00:00"/>
    <s v="Standard Class"/>
    <s v="JD-15790"/>
    <s v="John Dryer"/>
    <x v="0"/>
    <x v="0"/>
    <s v="Coppell"/>
    <x v="5"/>
    <n v="75019"/>
    <x v="2"/>
    <s v="OFF-ST-10004950"/>
    <x v="1"/>
    <x v="4"/>
    <s v="Acco Perma 3000 Stacking Storage Drawers"/>
    <n v="16.784000000000002"/>
    <n v="1"/>
    <n v="0.2"/>
    <x v="1389"/>
    <x v="2"/>
    <x v="0"/>
  </r>
  <r>
    <n v="1498"/>
    <s v="CA-2019-152485"/>
    <x v="507"/>
    <d v="2019-09-08T00:00:00"/>
    <s v="Standard Class"/>
    <s v="JD-15790"/>
    <s v="John Dryer"/>
    <x v="0"/>
    <x v="0"/>
    <s v="Coppell"/>
    <x v="5"/>
    <n v="75019"/>
    <x v="2"/>
    <s v="OFF-AR-10001940"/>
    <x v="1"/>
    <x v="6"/>
    <s v="Sanford Colorific Eraseable Coloring Pencils, 12 Count"/>
    <n v="13.120000000000001"/>
    <n v="5"/>
    <n v="0.2"/>
    <x v="1390"/>
    <x v="2"/>
    <x v="0"/>
  </r>
  <r>
    <n v="1499"/>
    <s v="CA-2018-141586"/>
    <x v="508"/>
    <d v="2018-10-20T00:00:00"/>
    <s v="First Class"/>
    <s v="NK-18490"/>
    <s v="Neil Knudson"/>
    <x v="2"/>
    <x v="0"/>
    <s v="San Francisco"/>
    <x v="1"/>
    <n v="94122"/>
    <x v="1"/>
    <s v="OFF-BI-10003981"/>
    <x v="1"/>
    <x v="8"/>
    <s v="Avery Durable Plastic 1&quot; Binders"/>
    <n v="18.16"/>
    <n v="5"/>
    <n v="0.2"/>
    <x v="1391"/>
    <x v="1"/>
    <x v="0"/>
  </r>
  <r>
    <n v="1500"/>
    <s v="CA-2019-130386"/>
    <x v="105"/>
    <d v="2019-11-18T00:00:00"/>
    <s v="Standard Class"/>
    <s v="NG-18430"/>
    <s v="Nathan Gelder"/>
    <x v="0"/>
    <x v="0"/>
    <s v="Austin"/>
    <x v="5"/>
    <n v="78745"/>
    <x v="2"/>
    <s v="OFF-PA-10002749"/>
    <x v="1"/>
    <x v="10"/>
    <s v="Wirebound Message Books, 5-1/2 x 4 Forms, 2 or 4 Forms per Page"/>
    <n v="16.056000000000001"/>
    <n v="3"/>
    <n v="0.2"/>
    <x v="197"/>
    <x v="2"/>
    <x v="0"/>
  </r>
  <r>
    <n v="1501"/>
    <s v="CA-2019-130386"/>
    <x v="105"/>
    <d v="2019-11-18T00:00:00"/>
    <s v="Standard Class"/>
    <s v="NG-18430"/>
    <s v="Nathan Gelder"/>
    <x v="0"/>
    <x v="0"/>
    <s v="Austin"/>
    <x v="5"/>
    <n v="78745"/>
    <x v="2"/>
    <s v="OFF-PA-10003823"/>
    <x v="1"/>
    <x v="10"/>
    <s v="Xerox 197"/>
    <n v="223.05600000000001"/>
    <n v="9"/>
    <n v="0.2"/>
    <x v="1392"/>
    <x v="2"/>
    <x v="0"/>
  </r>
  <r>
    <n v="1502"/>
    <s v="CA-2019-130386"/>
    <x v="105"/>
    <d v="2019-11-18T00:00:00"/>
    <s v="Standard Class"/>
    <s v="NG-18430"/>
    <s v="Nathan Gelder"/>
    <x v="0"/>
    <x v="0"/>
    <s v="Austin"/>
    <x v="5"/>
    <n v="78745"/>
    <x v="2"/>
    <s v="OFF-ST-10003716"/>
    <x v="1"/>
    <x v="4"/>
    <s v="Tennsco Double-Tier Lockers"/>
    <n v="540.048"/>
    <n v="3"/>
    <n v="0.2"/>
    <x v="1170"/>
    <x v="2"/>
    <x v="0"/>
  </r>
  <r>
    <n v="1503"/>
    <s v="CA-2018-100468"/>
    <x v="390"/>
    <d v="2018-12-01T00:00:00"/>
    <s v="Standard Class"/>
    <s v="AT-10435"/>
    <s v="Alyssa Tate"/>
    <x v="2"/>
    <x v="0"/>
    <s v="Los Angeles"/>
    <x v="1"/>
    <n v="90045"/>
    <x v="1"/>
    <s v="TEC-PH-10001300"/>
    <x v="2"/>
    <x v="7"/>
    <s v="iKross Bluetooth Portable Keyboard + Cell Phone Stand Holder + Brush for Apple iPhone 5S 5C 5, 4S 4"/>
    <n v="33.520000000000003"/>
    <n v="2"/>
    <n v="0.2"/>
    <x v="1393"/>
    <x v="1"/>
    <x v="0"/>
  </r>
  <r>
    <n v="1504"/>
    <s v="CA-2018-100468"/>
    <x v="390"/>
    <d v="2018-12-01T00:00:00"/>
    <s v="Standard Class"/>
    <s v="AT-10435"/>
    <s v="Alyssa Tate"/>
    <x v="2"/>
    <x v="0"/>
    <s v="Los Angeles"/>
    <x v="1"/>
    <n v="90045"/>
    <x v="1"/>
    <s v="FUR-FU-10000010"/>
    <x v="0"/>
    <x v="5"/>
    <s v="DAX Value U-Channel Document Frames, Easel Back"/>
    <n v="9.94"/>
    <n v="2"/>
    <n v="0"/>
    <x v="596"/>
    <x v="1"/>
    <x v="0"/>
  </r>
  <r>
    <n v="1505"/>
    <s v="CA-2017-153388"/>
    <x v="509"/>
    <d v="2017-08-07T00:00:00"/>
    <s v="Standard Class"/>
    <s v="PC-19000"/>
    <s v="Pauline Chand"/>
    <x v="2"/>
    <x v="0"/>
    <s v="Los Angeles"/>
    <x v="1"/>
    <n v="90004"/>
    <x v="1"/>
    <s v="OFF-AR-10001868"/>
    <x v="1"/>
    <x v="6"/>
    <s v="Prang Dustless Chalk Sticks"/>
    <n v="6.72"/>
    <n v="4"/>
    <n v="0"/>
    <x v="1394"/>
    <x v="1"/>
    <x v="0"/>
  </r>
  <r>
    <n v="1506"/>
    <s v="CA-2017-153388"/>
    <x v="509"/>
    <d v="2017-08-07T00:00:00"/>
    <s v="Standard Class"/>
    <s v="PC-19000"/>
    <s v="Pauline Chand"/>
    <x v="2"/>
    <x v="0"/>
    <s v="Los Angeles"/>
    <x v="1"/>
    <n v="90004"/>
    <x v="1"/>
    <s v="FUR-TA-10003715"/>
    <x v="0"/>
    <x v="3"/>
    <s v="Hon 2111 Invitation Series Corner Table"/>
    <n v="1004.9760000000001"/>
    <n v="6"/>
    <n v="0.2"/>
    <x v="1395"/>
    <x v="1"/>
    <x v="0"/>
  </r>
  <r>
    <n v="1507"/>
    <s v="CA-2019-154935"/>
    <x v="165"/>
    <d v="2019-12-29T00:00:00"/>
    <s v="Standard Class"/>
    <s v="AR-10540"/>
    <s v="Andy Reiter"/>
    <x v="0"/>
    <x v="0"/>
    <s v="New York City"/>
    <x v="15"/>
    <n v="10024"/>
    <x v="3"/>
    <s v="OFF-BI-10003708"/>
    <x v="1"/>
    <x v="8"/>
    <s v="Acco Four Pocket Poly Ring Binder with Label Holder, Smoke, 1&quot;"/>
    <n v="17.880000000000003"/>
    <n v="3"/>
    <n v="0.2"/>
    <x v="1396"/>
    <x v="3"/>
    <x v="0"/>
  </r>
  <r>
    <n v="1508"/>
    <s v="CA-2018-134208"/>
    <x v="42"/>
    <d v="2018-09-23T00:00:00"/>
    <s v="Standard Class"/>
    <s v="CS-12505"/>
    <s v="Cindy Stewart"/>
    <x v="0"/>
    <x v="0"/>
    <s v="Columbus"/>
    <x v="32"/>
    <n v="31907"/>
    <x v="0"/>
    <s v="TEC-MA-10004458"/>
    <x v="2"/>
    <x v="15"/>
    <s v="Lexmark X 9575 Professional All-in-One Color Printer"/>
    <n v="396"/>
    <n v="4"/>
    <n v="0"/>
    <x v="1397"/>
    <x v="0"/>
    <x v="0"/>
  </r>
  <r>
    <n v="1509"/>
    <s v="CA-2019-108294"/>
    <x v="389"/>
    <d v="2019-12-10T00:00:00"/>
    <s v="Same Day"/>
    <s v="LS-16975"/>
    <s v="Lindsay Shagiari"/>
    <x v="2"/>
    <x v="0"/>
    <s v="Omaha"/>
    <x v="8"/>
    <n v="68104"/>
    <x v="2"/>
    <s v="OFF-BI-10004965"/>
    <x v="1"/>
    <x v="8"/>
    <s v="Ibico Covers for Plastic or Wire Binding Elements"/>
    <n v="34.5"/>
    <n v="3"/>
    <n v="0"/>
    <x v="1398"/>
    <x v="2"/>
    <x v="1"/>
  </r>
  <r>
    <n v="1510"/>
    <s v="CA-2019-103611"/>
    <x v="510"/>
    <d v="2019-09-15T00:00:00"/>
    <s v="First Class"/>
    <s v="JM-15535"/>
    <s v="Jessica Myrick"/>
    <x v="0"/>
    <x v="0"/>
    <s v="Los Angeles"/>
    <x v="1"/>
    <n v="90036"/>
    <x v="1"/>
    <s v="FUR-FU-10004270"/>
    <x v="0"/>
    <x v="5"/>
    <s v="Eldon Image Series Desk Accessories, Burgundy"/>
    <n v="8.36"/>
    <n v="2"/>
    <n v="0"/>
    <x v="1399"/>
    <x v="1"/>
    <x v="0"/>
  </r>
  <r>
    <n v="1511"/>
    <s v="CA-2019-100384"/>
    <x v="92"/>
    <d v="2019-07-01T00:00:00"/>
    <s v="Standard Class"/>
    <s v="NH-18610"/>
    <s v="Nicole Hansen"/>
    <x v="1"/>
    <x v="0"/>
    <s v="Pomona"/>
    <x v="1"/>
    <n v="91767"/>
    <x v="1"/>
    <s v="OFF-AR-10002135"/>
    <x v="1"/>
    <x v="6"/>
    <s v="Boston Heavy-Duty Trimline Electric Pencil Sharpeners"/>
    <n v="385.6"/>
    <n v="8"/>
    <n v="0"/>
    <x v="1400"/>
    <x v="1"/>
    <x v="0"/>
  </r>
  <r>
    <n v="1512"/>
    <s v="CA-2019-100384"/>
    <x v="92"/>
    <d v="2019-07-01T00:00:00"/>
    <s v="Standard Class"/>
    <s v="NH-18610"/>
    <s v="Nicole Hansen"/>
    <x v="1"/>
    <x v="0"/>
    <s v="Pomona"/>
    <x v="1"/>
    <n v="91767"/>
    <x v="1"/>
    <s v="OFF-AR-10003514"/>
    <x v="1"/>
    <x v="6"/>
    <s v="4009 Highlighters by Sanford"/>
    <n v="35.82"/>
    <n v="9"/>
    <n v="0"/>
    <x v="1401"/>
    <x v="1"/>
    <x v="0"/>
  </r>
  <r>
    <n v="1513"/>
    <s v="CA-2019-112809"/>
    <x v="238"/>
    <d v="2019-08-22T00:00:00"/>
    <s v="Standard Class"/>
    <s v="RA-19915"/>
    <s v="Russell Applegate"/>
    <x v="0"/>
    <x v="0"/>
    <s v="Dallas"/>
    <x v="5"/>
    <n v="75220"/>
    <x v="2"/>
    <s v="OFF-ST-10002276"/>
    <x v="1"/>
    <x v="4"/>
    <s v="Safco Steel Mobile File Cart"/>
    <n v="200.06400000000002"/>
    <n v="3"/>
    <n v="0.2"/>
    <x v="1402"/>
    <x v="2"/>
    <x v="0"/>
  </r>
  <r>
    <n v="1514"/>
    <s v="CA-2019-112809"/>
    <x v="238"/>
    <d v="2019-08-22T00:00:00"/>
    <s v="Standard Class"/>
    <s v="RA-19915"/>
    <s v="Russell Applegate"/>
    <x v="0"/>
    <x v="0"/>
    <s v="Dallas"/>
    <x v="5"/>
    <n v="75220"/>
    <x v="2"/>
    <s v="OFF-BI-10001098"/>
    <x v="1"/>
    <x v="8"/>
    <s v="Acco D-Ring Binder w/DublLock"/>
    <n v="21.379999999999995"/>
    <n v="5"/>
    <n v="0.8"/>
    <x v="1403"/>
    <x v="2"/>
    <x v="0"/>
  </r>
  <r>
    <n v="1515"/>
    <s v="CA-2019-112809"/>
    <x v="238"/>
    <d v="2019-08-22T00:00:00"/>
    <s v="Standard Class"/>
    <s v="RA-19915"/>
    <s v="Russell Applegate"/>
    <x v="0"/>
    <x v="0"/>
    <s v="Dallas"/>
    <x v="5"/>
    <n v="75220"/>
    <x v="2"/>
    <s v="OFF-BI-10001636"/>
    <x v="1"/>
    <x v="8"/>
    <s v="Ibico Plastic and Wire Spiral Binding Combs"/>
    <n v="6.743999999999998"/>
    <n v="4"/>
    <n v="0.8"/>
    <x v="1404"/>
    <x v="2"/>
    <x v="0"/>
  </r>
  <r>
    <n v="1516"/>
    <s v="US-2019-160759"/>
    <x v="157"/>
    <d v="2019-12-17T00:00:00"/>
    <s v="Standard Class"/>
    <s v="AI-10855"/>
    <s v="Arianne Irving"/>
    <x v="0"/>
    <x v="0"/>
    <s v="Philadelphia"/>
    <x v="9"/>
    <n v="19120"/>
    <x v="3"/>
    <s v="FUR-CH-10002961"/>
    <x v="0"/>
    <x v="1"/>
    <s v="Leather Task Chair, Black"/>
    <n v="63.686"/>
    <n v="1"/>
    <n v="0.3"/>
    <x v="1405"/>
    <x v="3"/>
    <x v="0"/>
  </r>
  <r>
    <n v="1517"/>
    <s v="CA-2019-148446"/>
    <x v="389"/>
    <d v="2019-12-14T00:00:00"/>
    <s v="Second Class"/>
    <s v="MC-17845"/>
    <s v="Michael Chen"/>
    <x v="0"/>
    <x v="0"/>
    <s v="North Las Vegas"/>
    <x v="33"/>
    <n v="89031"/>
    <x v="1"/>
    <s v="FUR-TA-10004256"/>
    <x v="0"/>
    <x v="3"/>
    <s v="Bretford “Just In Time” Height-Adjustable Multi-Task Work Tables"/>
    <n v="1669.6"/>
    <n v="4"/>
    <n v="0"/>
    <x v="1406"/>
    <x v="1"/>
    <x v="0"/>
  </r>
  <r>
    <n v="1518"/>
    <s v="CA-2016-111059"/>
    <x v="511"/>
    <d v="2016-02-06T00:00:00"/>
    <s v="Second Class"/>
    <s v="TB-21400"/>
    <s v="Tom Boeckenhauer"/>
    <x v="0"/>
    <x v="0"/>
    <s v="Seattle"/>
    <x v="4"/>
    <n v="98105"/>
    <x v="1"/>
    <s v="OFF-BI-10004593"/>
    <x v="1"/>
    <x v="8"/>
    <s v="Ibico Laser Imprintable Binding System Covers"/>
    <n v="83.84"/>
    <n v="2"/>
    <n v="0.2"/>
    <x v="1407"/>
    <x v="1"/>
    <x v="0"/>
  </r>
  <r>
    <n v="1519"/>
    <s v="CA-2016-111059"/>
    <x v="511"/>
    <d v="2016-02-06T00:00:00"/>
    <s v="Second Class"/>
    <s v="TB-21400"/>
    <s v="Tom Boeckenhauer"/>
    <x v="0"/>
    <x v="0"/>
    <s v="Seattle"/>
    <x v="4"/>
    <n v="98105"/>
    <x v="1"/>
    <s v="OFF-BI-10002827"/>
    <x v="1"/>
    <x v="8"/>
    <s v="Avery Durable Poly Binders"/>
    <n v="13.272000000000002"/>
    <n v="3"/>
    <n v="0.2"/>
    <x v="1408"/>
    <x v="1"/>
    <x v="0"/>
  </r>
  <r>
    <n v="1520"/>
    <s v="CA-2019-116204"/>
    <x v="512"/>
    <d v="2019-02-14T00:00:00"/>
    <s v="Second Class"/>
    <s v="VW-21775"/>
    <s v="Victoria Wilson"/>
    <x v="1"/>
    <x v="0"/>
    <s v="San Francisco"/>
    <x v="1"/>
    <n v="94110"/>
    <x v="1"/>
    <s v="OFF-BI-10001759"/>
    <x v="1"/>
    <x v="8"/>
    <s v="Acco Pressboard Covers with Storage Hooks, 14 7/8&quot; x 11&quot;, Dark Blue"/>
    <n v="21.335999999999999"/>
    <n v="7"/>
    <n v="0.2"/>
    <x v="1409"/>
    <x v="1"/>
    <x v="0"/>
  </r>
  <r>
    <n v="1521"/>
    <s v="CA-2019-109946"/>
    <x v="513"/>
    <d v="2019-04-21T00:00:00"/>
    <s v="Standard Class"/>
    <s v="PL-18925"/>
    <s v="Paul Lucas"/>
    <x v="2"/>
    <x v="0"/>
    <s v="Chicago"/>
    <x v="10"/>
    <n v="60610"/>
    <x v="2"/>
    <s v="OFF-AR-10001419"/>
    <x v="1"/>
    <x v="6"/>
    <s v="Newell 325"/>
    <n v="16.520000000000003"/>
    <n v="5"/>
    <n v="0.2"/>
    <x v="1410"/>
    <x v="2"/>
    <x v="0"/>
  </r>
  <r>
    <n v="1522"/>
    <s v="CA-2017-144806"/>
    <x v="401"/>
    <d v="2017-12-11T00:00:00"/>
    <s v="Standard Class"/>
    <s v="GH-14425"/>
    <s v="Gary Hwang"/>
    <x v="0"/>
    <x v="0"/>
    <s v="Tucson"/>
    <x v="16"/>
    <n v="85705"/>
    <x v="1"/>
    <s v="FUR-FU-10002253"/>
    <x v="0"/>
    <x v="5"/>
    <s v="Howard Miller 13&quot; Diameter Pewter Finish Round Wall Clock"/>
    <n v="206.11199999999997"/>
    <n v="6"/>
    <n v="0.2"/>
    <x v="1411"/>
    <x v="1"/>
    <x v="0"/>
  </r>
  <r>
    <n v="1523"/>
    <s v="CA-2017-144806"/>
    <x v="401"/>
    <d v="2017-12-11T00:00:00"/>
    <s v="Standard Class"/>
    <s v="GH-14425"/>
    <s v="Gary Hwang"/>
    <x v="0"/>
    <x v="0"/>
    <s v="Tucson"/>
    <x v="16"/>
    <n v="85705"/>
    <x v="1"/>
    <s v="OFF-PA-10002586"/>
    <x v="1"/>
    <x v="10"/>
    <s v="Xerox 1970"/>
    <n v="19.920000000000002"/>
    <n v="5"/>
    <n v="0.2"/>
    <x v="1412"/>
    <x v="1"/>
    <x v="0"/>
  </r>
  <r>
    <n v="1524"/>
    <s v="CA-2017-144806"/>
    <x v="401"/>
    <d v="2017-12-11T00:00:00"/>
    <s v="Standard Class"/>
    <s v="GH-14425"/>
    <s v="Gary Hwang"/>
    <x v="0"/>
    <x v="0"/>
    <s v="Tucson"/>
    <x v="16"/>
    <n v="85705"/>
    <x v="1"/>
    <s v="OFF-PA-10003039"/>
    <x v="1"/>
    <x v="10"/>
    <s v="Xerox 1960"/>
    <n v="198.27200000000002"/>
    <n v="8"/>
    <n v="0.2"/>
    <x v="1413"/>
    <x v="1"/>
    <x v="0"/>
  </r>
  <r>
    <n v="1525"/>
    <s v="CA-2017-144806"/>
    <x v="401"/>
    <d v="2017-12-11T00:00:00"/>
    <s v="Standard Class"/>
    <s v="GH-14425"/>
    <s v="Gary Hwang"/>
    <x v="0"/>
    <x v="0"/>
    <s v="Tucson"/>
    <x v="16"/>
    <n v="85705"/>
    <x v="1"/>
    <s v="OFF-ST-10004804"/>
    <x v="1"/>
    <x v="4"/>
    <s v="Belkin 19&quot; Vented Equipment Shelf, Black"/>
    <n v="247.10399999999998"/>
    <n v="6"/>
    <n v="0.2"/>
    <x v="1414"/>
    <x v="1"/>
    <x v="0"/>
  </r>
  <r>
    <n v="1526"/>
    <s v="CA-2017-144806"/>
    <x v="401"/>
    <d v="2017-12-11T00:00:00"/>
    <s v="Standard Class"/>
    <s v="GH-14425"/>
    <s v="Gary Hwang"/>
    <x v="0"/>
    <x v="0"/>
    <s v="Tucson"/>
    <x v="16"/>
    <n v="85705"/>
    <x v="1"/>
    <s v="OFF-AR-10004042"/>
    <x v="1"/>
    <x v="6"/>
    <s v="BOSTON Model 1800 Electric Pencil Sharpeners, Putty/Woodgrain"/>
    <n v="86.304000000000002"/>
    <n v="6"/>
    <n v="0.2"/>
    <x v="31"/>
    <x v="1"/>
    <x v="0"/>
  </r>
  <r>
    <n v="1527"/>
    <s v="CA-2018-122392"/>
    <x v="405"/>
    <d v="2018-07-27T00:00:00"/>
    <s v="Standard Class"/>
    <s v="CJ-12010"/>
    <s v="Caroline Jumper"/>
    <x v="0"/>
    <x v="0"/>
    <s v="Allentown"/>
    <x v="9"/>
    <n v="18103"/>
    <x v="3"/>
    <s v="OFF-AR-10002221"/>
    <x v="1"/>
    <x v="6"/>
    <s v="12 Colored Short Pencils"/>
    <n v="4.16"/>
    <n v="2"/>
    <n v="0.2"/>
    <x v="1415"/>
    <x v="3"/>
    <x v="0"/>
  </r>
  <r>
    <n v="1528"/>
    <s v="CA-2018-122392"/>
    <x v="405"/>
    <d v="2018-07-27T00:00:00"/>
    <s v="Standard Class"/>
    <s v="CJ-12010"/>
    <s v="Caroline Jumper"/>
    <x v="0"/>
    <x v="0"/>
    <s v="Allentown"/>
    <x v="9"/>
    <n v="18103"/>
    <x v="3"/>
    <s v="FUR-FU-10002456"/>
    <x v="0"/>
    <x v="5"/>
    <s v="Master Caster Door Stop, Large Neon Orange"/>
    <n v="11.648000000000001"/>
    <n v="2"/>
    <n v="0.2"/>
    <x v="1416"/>
    <x v="3"/>
    <x v="0"/>
  </r>
  <r>
    <n v="1529"/>
    <s v="CA-2017-148432"/>
    <x v="209"/>
    <d v="2017-11-10T00:00:00"/>
    <s v="Second Class"/>
    <s v="MC-18130"/>
    <s v="Mike Caudle"/>
    <x v="1"/>
    <x v="0"/>
    <s v="Newark"/>
    <x v="13"/>
    <n v="19711"/>
    <x v="3"/>
    <s v="OFF-FA-10004968"/>
    <x v="1"/>
    <x v="13"/>
    <s v="Rubber Band Ball"/>
    <n v="26.18"/>
    <n v="7"/>
    <n v="0"/>
    <x v="1417"/>
    <x v="3"/>
    <x v="0"/>
  </r>
  <r>
    <n v="1530"/>
    <s v="CA-2017-148432"/>
    <x v="209"/>
    <d v="2017-11-10T00:00:00"/>
    <s v="Second Class"/>
    <s v="MC-18130"/>
    <s v="Mike Caudle"/>
    <x v="1"/>
    <x v="0"/>
    <s v="Newark"/>
    <x v="13"/>
    <n v="19711"/>
    <x v="3"/>
    <s v="OFF-PA-10001274"/>
    <x v="1"/>
    <x v="10"/>
    <s v="Loose Memo Sheets"/>
    <n v="7.3"/>
    <n v="2"/>
    <n v="0"/>
    <x v="1418"/>
    <x v="3"/>
    <x v="0"/>
  </r>
  <r>
    <n v="1531"/>
    <s v="CA-2017-103793"/>
    <x v="514"/>
    <d v="2017-03-31T00:00:00"/>
    <s v="Standard Class"/>
    <s v="BV-11245"/>
    <s v="Benjamin Venier"/>
    <x v="1"/>
    <x v="0"/>
    <s v="Miami"/>
    <x v="2"/>
    <n v="33142"/>
    <x v="0"/>
    <s v="OFF-PA-10001125"/>
    <x v="1"/>
    <x v="10"/>
    <s v="Xerox 1988"/>
    <n v="74.352000000000004"/>
    <n v="3"/>
    <n v="0.2"/>
    <x v="1419"/>
    <x v="0"/>
    <x v="0"/>
  </r>
  <r>
    <n v="1532"/>
    <s v="CA-2019-159884"/>
    <x v="515"/>
    <d v="2019-09-05T00:00:00"/>
    <s v="Standard Class"/>
    <s v="JF-15490"/>
    <s v="Jeremy Farry"/>
    <x v="0"/>
    <x v="0"/>
    <s v="Tempe"/>
    <x v="16"/>
    <n v="85281"/>
    <x v="1"/>
    <s v="OFF-ST-10000344"/>
    <x v="1"/>
    <x v="4"/>
    <s v="Neat Ideas Personal Hanging Folder Files, Black"/>
    <n v="10.744"/>
    <n v="1"/>
    <n v="0.2"/>
    <x v="1420"/>
    <x v="1"/>
    <x v="0"/>
  </r>
  <r>
    <n v="1533"/>
    <s v="CA-2019-159884"/>
    <x v="515"/>
    <d v="2019-09-05T00:00:00"/>
    <s v="Standard Class"/>
    <s v="JF-15490"/>
    <s v="Jeremy Farry"/>
    <x v="0"/>
    <x v="0"/>
    <s v="Tempe"/>
    <x v="16"/>
    <n v="85281"/>
    <x v="1"/>
    <s v="OFF-FA-10000585"/>
    <x v="1"/>
    <x v="13"/>
    <s v="OIC Bulk Pack Metal Binder Clips"/>
    <n v="8.3760000000000012"/>
    <n v="3"/>
    <n v="0.2"/>
    <x v="1421"/>
    <x v="1"/>
    <x v="0"/>
  </r>
  <r>
    <n v="1534"/>
    <s v="CA-2018-139885"/>
    <x v="429"/>
    <d v="2018-12-08T00:00:00"/>
    <s v="Standard Class"/>
    <s v="EB-13840"/>
    <s v="Ellis Ballard"/>
    <x v="1"/>
    <x v="0"/>
    <s v="New York City"/>
    <x v="15"/>
    <n v="10035"/>
    <x v="3"/>
    <s v="OFF-ST-10003324"/>
    <x v="1"/>
    <x v="4"/>
    <s v="Belkin OmniView SE Rackmount Kit"/>
    <n v="212.88"/>
    <n v="6"/>
    <n v="0"/>
    <x v="232"/>
    <x v="3"/>
    <x v="0"/>
  </r>
  <r>
    <n v="1535"/>
    <s v="CA-2019-124086"/>
    <x v="516"/>
    <d v="2019-02-14T00:00:00"/>
    <s v="Standard Class"/>
    <s v="MP-18175"/>
    <s v="Mike Pelletier"/>
    <x v="2"/>
    <x v="0"/>
    <s v="Laguna Niguel"/>
    <x v="1"/>
    <n v="92677"/>
    <x v="1"/>
    <s v="FUR-BO-10004015"/>
    <x v="0"/>
    <x v="0"/>
    <s v="Bush Andora Bookcase, Maple/Graphite Gray Finish"/>
    <n v="203.98299999999998"/>
    <n v="2"/>
    <n v="0.15"/>
    <x v="1422"/>
    <x v="1"/>
    <x v="0"/>
  </r>
  <r>
    <n v="1536"/>
    <s v="CA-2018-112389"/>
    <x v="517"/>
    <d v="2018-11-02T00:00:00"/>
    <s v="Standard Class"/>
    <s v="JM-15655"/>
    <s v="Jim Mitchum"/>
    <x v="1"/>
    <x v="0"/>
    <s v="Bridgeton"/>
    <x v="30"/>
    <n v="8302"/>
    <x v="3"/>
    <s v="OFF-ST-10000419"/>
    <x v="1"/>
    <x v="4"/>
    <s v="Rogers Jumbo File, Granite"/>
    <n v="40.74"/>
    <n v="3"/>
    <n v="0"/>
    <x v="1423"/>
    <x v="3"/>
    <x v="0"/>
  </r>
  <r>
    <n v="1537"/>
    <s v="CA-2018-112389"/>
    <x v="517"/>
    <d v="2018-11-02T00:00:00"/>
    <s v="Standard Class"/>
    <s v="JM-15655"/>
    <s v="Jim Mitchum"/>
    <x v="1"/>
    <x v="0"/>
    <s v="Bridgeton"/>
    <x v="30"/>
    <n v="8302"/>
    <x v="3"/>
    <s v="OFF-AP-10001626"/>
    <x v="1"/>
    <x v="9"/>
    <s v="Commercial WindTunnel Clean Air Upright Vacuum, Replacement Belts, Filtration Bags"/>
    <n v="11.67"/>
    <n v="3"/>
    <n v="0"/>
    <x v="1424"/>
    <x v="3"/>
    <x v="0"/>
  </r>
  <r>
    <n v="1538"/>
    <s v="CA-2019-121888"/>
    <x v="175"/>
    <d v="2019-09-17T00:00:00"/>
    <s v="Second Class"/>
    <s v="CL-11890"/>
    <s v="Carl Ludwig"/>
    <x v="0"/>
    <x v="0"/>
    <s v="Everett"/>
    <x v="31"/>
    <n v="2149"/>
    <x v="3"/>
    <s v="TEC-PH-10000439"/>
    <x v="2"/>
    <x v="7"/>
    <s v="GE DSL Phone Line Filter"/>
    <n v="39.99"/>
    <n v="1"/>
    <n v="0"/>
    <x v="1425"/>
    <x v="3"/>
    <x v="0"/>
  </r>
  <r>
    <n v="1539"/>
    <s v="CA-2019-121888"/>
    <x v="175"/>
    <d v="2019-09-17T00:00:00"/>
    <s v="Second Class"/>
    <s v="CL-11890"/>
    <s v="Carl Ludwig"/>
    <x v="0"/>
    <x v="0"/>
    <s v="Everett"/>
    <x v="31"/>
    <n v="2149"/>
    <x v="3"/>
    <s v="OFF-AR-10003478"/>
    <x v="1"/>
    <x v="6"/>
    <s v="Avery Hi-Liter EverBold Pen Style Fluorescent Highlighters, 4/Pack"/>
    <n v="16.28"/>
    <n v="2"/>
    <n v="0"/>
    <x v="1426"/>
    <x v="3"/>
    <x v="0"/>
  </r>
  <r>
    <n v="1540"/>
    <s v="CA-2019-121888"/>
    <x v="175"/>
    <d v="2019-09-17T00:00:00"/>
    <s v="Second Class"/>
    <s v="CL-11890"/>
    <s v="Carl Ludwig"/>
    <x v="0"/>
    <x v="0"/>
    <s v="Everett"/>
    <x v="31"/>
    <n v="2149"/>
    <x v="3"/>
    <s v="FUR-BO-10002545"/>
    <x v="0"/>
    <x v="0"/>
    <s v="Atlantic Metals Mobile 3-Shelf Bookcases, Custom Colors"/>
    <n v="782.94"/>
    <n v="3"/>
    <n v="0"/>
    <x v="1427"/>
    <x v="3"/>
    <x v="0"/>
  </r>
  <r>
    <n v="1541"/>
    <s v="CA-2019-121888"/>
    <x v="175"/>
    <d v="2019-09-17T00:00:00"/>
    <s v="Second Class"/>
    <s v="CL-11890"/>
    <s v="Carl Ludwig"/>
    <x v="0"/>
    <x v="0"/>
    <s v="Everett"/>
    <x v="31"/>
    <n v="2149"/>
    <x v="3"/>
    <s v="OFF-BI-10001765"/>
    <x v="1"/>
    <x v="8"/>
    <s v="Wilson Jones Heavy-Duty Casebound Ring Binders with Metal Hinges"/>
    <n v="242.48000000000002"/>
    <n v="7"/>
    <n v="0"/>
    <x v="1428"/>
    <x v="3"/>
    <x v="0"/>
  </r>
  <r>
    <n v="1542"/>
    <s v="CA-2016-166884"/>
    <x v="518"/>
    <d v="2016-03-16T00:00:00"/>
    <s v="Second Class"/>
    <s v="CK-12205"/>
    <s v="Chloris Kastensmidt"/>
    <x v="0"/>
    <x v="0"/>
    <s v="Columbus"/>
    <x v="24"/>
    <n v="43229"/>
    <x v="3"/>
    <s v="FUR-FU-10003981"/>
    <x v="0"/>
    <x v="5"/>
    <s v="Eldon Wave Desk Accessories"/>
    <n v="8.32"/>
    <n v="5"/>
    <n v="0.2"/>
    <x v="1429"/>
    <x v="3"/>
    <x v="0"/>
  </r>
  <r>
    <n v="1543"/>
    <s v="CA-2016-166884"/>
    <x v="518"/>
    <d v="2016-03-16T00:00:00"/>
    <s v="Second Class"/>
    <s v="CK-12205"/>
    <s v="Chloris Kastensmidt"/>
    <x v="0"/>
    <x v="0"/>
    <s v="Columbus"/>
    <x v="24"/>
    <n v="43229"/>
    <x v="3"/>
    <s v="OFF-FA-10001561"/>
    <x v="1"/>
    <x v="13"/>
    <s v="Stockwell Push Pins"/>
    <n v="10.464000000000002"/>
    <n v="6"/>
    <n v="0.2"/>
    <x v="1430"/>
    <x v="3"/>
    <x v="0"/>
  </r>
  <r>
    <n v="1544"/>
    <s v="CA-2016-107181"/>
    <x v="519"/>
    <d v="2016-02-08T00:00:00"/>
    <s v="Standard Class"/>
    <s v="DB-13270"/>
    <s v="Deborah Brumfield"/>
    <x v="2"/>
    <x v="0"/>
    <s v="San Diego"/>
    <x v="1"/>
    <n v="92024"/>
    <x v="1"/>
    <s v="OFF-BI-10004230"/>
    <x v="1"/>
    <x v="8"/>
    <s v="GBC Recycled Grain Textured Covers"/>
    <n v="82.896000000000001"/>
    <n v="3"/>
    <n v="0.2"/>
    <x v="1431"/>
    <x v="1"/>
    <x v="0"/>
  </r>
  <r>
    <n v="1545"/>
    <s v="CA-2016-107181"/>
    <x v="519"/>
    <d v="2016-02-08T00:00:00"/>
    <s v="Standard Class"/>
    <s v="DB-13270"/>
    <s v="Deborah Brumfield"/>
    <x v="2"/>
    <x v="0"/>
    <s v="San Diego"/>
    <x v="1"/>
    <n v="92024"/>
    <x v="1"/>
    <s v="OFF-PA-10000350"/>
    <x v="1"/>
    <x v="10"/>
    <s v="Message Book, Standard Line &quot;While You Were Out&quot;, 5 1/2&quot; X 4&quot;, 200 Sets/Book"/>
    <n v="34.24"/>
    <n v="4"/>
    <n v="0"/>
    <x v="1432"/>
    <x v="1"/>
    <x v="0"/>
  </r>
  <r>
    <n v="1546"/>
    <s v="CA-2016-150245"/>
    <x v="520"/>
    <d v="2017-01-04T00:00:00"/>
    <s v="Second Class"/>
    <s v="PC-18745"/>
    <s v="Pamela Coakley"/>
    <x v="1"/>
    <x v="0"/>
    <s v="Watertown"/>
    <x v="15"/>
    <n v="13601"/>
    <x v="3"/>
    <s v="FUR-BO-10002613"/>
    <x v="0"/>
    <x v="0"/>
    <s v="Atlantic Metals Mobile 4-Shelf Bookcases, Custom Colors"/>
    <n v="1573.4880000000001"/>
    <n v="7"/>
    <n v="0.2"/>
    <x v="1433"/>
    <x v="3"/>
    <x v="0"/>
  </r>
  <r>
    <n v="1547"/>
    <s v="CA-2017-111395"/>
    <x v="521"/>
    <d v="2017-11-27T00:00:00"/>
    <s v="Standard Class"/>
    <s v="VB-21745"/>
    <s v="Victoria Brennan"/>
    <x v="1"/>
    <x v="0"/>
    <s v="San Antonio"/>
    <x v="5"/>
    <n v="78207"/>
    <x v="2"/>
    <s v="OFF-PA-10000994"/>
    <x v="1"/>
    <x v="10"/>
    <s v="Xerox 1915"/>
    <n v="335.52"/>
    <n v="4"/>
    <n v="0.2"/>
    <x v="785"/>
    <x v="2"/>
    <x v="0"/>
  </r>
  <r>
    <n v="1548"/>
    <s v="CA-2017-111395"/>
    <x v="521"/>
    <d v="2017-11-27T00:00:00"/>
    <s v="Standard Class"/>
    <s v="VB-21745"/>
    <s v="Victoria Brennan"/>
    <x v="1"/>
    <x v="0"/>
    <s v="San Antonio"/>
    <x v="5"/>
    <n v="78207"/>
    <x v="2"/>
    <s v="OFF-BI-10002867"/>
    <x v="1"/>
    <x v="8"/>
    <s v="GBC Recycled Regency Composition Covers"/>
    <n v="23.911999999999995"/>
    <n v="2"/>
    <n v="0.8"/>
    <x v="1434"/>
    <x v="2"/>
    <x v="0"/>
  </r>
  <r>
    <n v="1549"/>
    <s v="CA-2017-111395"/>
    <x v="521"/>
    <d v="2017-11-27T00:00:00"/>
    <s v="Standard Class"/>
    <s v="VB-21745"/>
    <s v="Victoria Brennan"/>
    <x v="1"/>
    <x v="0"/>
    <s v="San Antonio"/>
    <x v="5"/>
    <n v="78207"/>
    <x v="2"/>
    <s v="OFF-ST-10001291"/>
    <x v="1"/>
    <x v="4"/>
    <s v="Tenex Personal Self-Stacking Standard File Box, Black/Gray"/>
    <n v="27.056000000000001"/>
    <n v="2"/>
    <n v="0.2"/>
    <x v="1435"/>
    <x v="2"/>
    <x v="0"/>
  </r>
  <r>
    <n v="1550"/>
    <s v="CA-2016-134278"/>
    <x v="522"/>
    <d v="2016-07-08T00:00:00"/>
    <s v="First Class"/>
    <s v="EP-13915"/>
    <s v="Emily Phan"/>
    <x v="0"/>
    <x v="0"/>
    <s v="New York City"/>
    <x v="15"/>
    <n v="10011"/>
    <x v="3"/>
    <s v="TEC-CO-10001046"/>
    <x v="2"/>
    <x v="16"/>
    <s v="Canon Imageclass D680 Copier / Fax"/>
    <n v="559.99200000000008"/>
    <n v="1"/>
    <n v="0.2"/>
    <x v="1436"/>
    <x v="3"/>
    <x v="0"/>
  </r>
  <r>
    <n v="1551"/>
    <s v="US-2019-124926"/>
    <x v="38"/>
    <d v="2019-11-18T00:00:00"/>
    <s v="Second Class"/>
    <s v="ME-17320"/>
    <s v="Maria Etezadi"/>
    <x v="2"/>
    <x v="0"/>
    <s v="Houston"/>
    <x v="5"/>
    <n v="77095"/>
    <x v="2"/>
    <s v="OFF-AP-10004868"/>
    <x v="1"/>
    <x v="9"/>
    <s v="Hoover Commercial Soft Guard Upright Vacuum And Disposable Filtration Bags"/>
    <n v="9.3239999999999981"/>
    <n v="6"/>
    <n v="0.8"/>
    <x v="1437"/>
    <x v="2"/>
    <x v="0"/>
  </r>
  <r>
    <n v="1552"/>
    <s v="CA-2018-159345"/>
    <x v="26"/>
    <d v="2018-06-22T00:00:00"/>
    <s v="Standard Class"/>
    <s v="IG-15085"/>
    <s v="Ivan Gibson"/>
    <x v="0"/>
    <x v="0"/>
    <s v="San Diego"/>
    <x v="1"/>
    <n v="92024"/>
    <x v="1"/>
    <s v="OFF-PA-10000806"/>
    <x v="1"/>
    <x v="10"/>
    <s v="Xerox 1934"/>
    <n v="111.96"/>
    <n v="2"/>
    <n v="0"/>
    <x v="1438"/>
    <x v="1"/>
    <x v="1"/>
  </r>
  <r>
    <n v="1553"/>
    <s v="CA-2016-130274"/>
    <x v="523"/>
    <d v="2016-05-05T00:00:00"/>
    <s v="First Class"/>
    <s v="JS-15940"/>
    <s v="Joni Sundaresam"/>
    <x v="2"/>
    <x v="0"/>
    <s v="Appleton"/>
    <x v="6"/>
    <n v="54915"/>
    <x v="2"/>
    <s v="OFF-LA-10002195"/>
    <x v="1"/>
    <x v="2"/>
    <s v="Avery 481"/>
    <n v="21.560000000000002"/>
    <n v="7"/>
    <n v="0"/>
    <x v="767"/>
    <x v="2"/>
    <x v="0"/>
  </r>
  <r>
    <n v="1554"/>
    <s v="CA-2019-158386"/>
    <x v="524"/>
    <d v="2019-10-21T00:00:00"/>
    <s v="Standard Class"/>
    <s v="BO-11425"/>
    <s v="Bobby Odegard"/>
    <x v="0"/>
    <x v="0"/>
    <s v="Richmond"/>
    <x v="0"/>
    <n v="40475"/>
    <x v="0"/>
    <s v="OFF-BI-10003719"/>
    <x v="1"/>
    <x v="8"/>
    <s v="Large Capacity Hanging Post Binders"/>
    <n v="124.75"/>
    <n v="5"/>
    <n v="0"/>
    <x v="1439"/>
    <x v="0"/>
    <x v="0"/>
  </r>
  <r>
    <n v="1555"/>
    <s v="CA-2017-111507"/>
    <x v="525"/>
    <d v="2017-02-13T00:00:00"/>
    <s v="Standard Class"/>
    <s v="VW-21775"/>
    <s v="Victoria Wilson"/>
    <x v="1"/>
    <x v="0"/>
    <s v="Bellevue"/>
    <x v="4"/>
    <n v="98006"/>
    <x v="1"/>
    <s v="OFF-AR-10001315"/>
    <x v="1"/>
    <x v="6"/>
    <s v="Newell 310"/>
    <n v="5.28"/>
    <n v="3"/>
    <n v="0"/>
    <x v="1440"/>
    <x v="1"/>
    <x v="0"/>
  </r>
  <r>
    <n v="1556"/>
    <s v="CA-2019-120761"/>
    <x v="507"/>
    <d v="2019-09-08T00:00:00"/>
    <s v="Standard Class"/>
    <s v="AB-10150"/>
    <s v="Aimee Bixby"/>
    <x v="0"/>
    <x v="0"/>
    <s v="Long Beach"/>
    <x v="15"/>
    <n v="11561"/>
    <x v="3"/>
    <s v="TEC-AC-10000171"/>
    <x v="2"/>
    <x v="11"/>
    <s v="Verbatim 25 GB 6x Blu-ray Single Layer Recordable Disc, 25/Pack"/>
    <n v="91.96"/>
    <n v="4"/>
    <n v="0"/>
    <x v="1441"/>
    <x v="3"/>
    <x v="0"/>
  </r>
  <r>
    <n v="1557"/>
    <s v="CA-2018-109176"/>
    <x v="195"/>
    <d v="2018-05-15T00:00:00"/>
    <s v="Standard Class"/>
    <s v="JW-16075"/>
    <s v="Julia West"/>
    <x v="0"/>
    <x v="0"/>
    <s v="Philadelphia"/>
    <x v="9"/>
    <n v="19140"/>
    <x v="3"/>
    <s v="OFF-EN-10003134"/>
    <x v="1"/>
    <x v="12"/>
    <s v="Staple envelope"/>
    <n v="9.3439999999999994"/>
    <n v="1"/>
    <n v="0.2"/>
    <x v="1442"/>
    <x v="3"/>
    <x v="0"/>
  </r>
  <r>
    <n v="1558"/>
    <s v="CA-2018-109176"/>
    <x v="195"/>
    <d v="2018-05-15T00:00:00"/>
    <s v="Standard Class"/>
    <s v="JW-16075"/>
    <s v="Julia West"/>
    <x v="0"/>
    <x v="0"/>
    <s v="Philadelphia"/>
    <x v="9"/>
    <n v="19140"/>
    <x v="3"/>
    <s v="OFF-AR-10001955"/>
    <x v="1"/>
    <x v="6"/>
    <s v="Newell 319"/>
    <n v="79.36"/>
    <n v="5"/>
    <n v="0.2"/>
    <x v="1443"/>
    <x v="3"/>
    <x v="0"/>
  </r>
  <r>
    <n v="1559"/>
    <s v="CA-2017-112116"/>
    <x v="199"/>
    <d v="2017-03-18T00:00:00"/>
    <s v="Second Class"/>
    <s v="JE-15475"/>
    <s v="Jeremy Ellison"/>
    <x v="0"/>
    <x v="0"/>
    <s v="Seattle"/>
    <x v="4"/>
    <n v="98103"/>
    <x v="1"/>
    <s v="FUR-TA-10001039"/>
    <x v="0"/>
    <x v="3"/>
    <s v="KI Adjustable-Height Table"/>
    <n v="171.96"/>
    <n v="2"/>
    <n v="0"/>
    <x v="1444"/>
    <x v="1"/>
    <x v="0"/>
  </r>
  <r>
    <n v="1560"/>
    <s v="CA-2018-126809"/>
    <x v="526"/>
    <d v="2018-04-13T00:00:00"/>
    <s v="Standard Class"/>
    <s v="EB-13750"/>
    <s v="Edward Becker"/>
    <x v="1"/>
    <x v="0"/>
    <s v="Seattle"/>
    <x v="4"/>
    <n v="98103"/>
    <x v="1"/>
    <s v="OFF-BI-10003712"/>
    <x v="1"/>
    <x v="8"/>
    <s v="Acco Pressboard Covers with Storage Hooks, 14 7/8&quot; x 11&quot;, Light Blue"/>
    <n v="35.352000000000004"/>
    <n v="9"/>
    <n v="0.2"/>
    <x v="1445"/>
    <x v="1"/>
    <x v="0"/>
  </r>
  <r>
    <n v="1561"/>
    <s v="CA-2016-105172"/>
    <x v="527"/>
    <d v="2016-04-09T00:00:00"/>
    <s v="Standard Class"/>
    <s v="PK-18910"/>
    <s v="Paul Knutson"/>
    <x v="2"/>
    <x v="0"/>
    <s v="San Francisco"/>
    <x v="1"/>
    <n v="94109"/>
    <x v="1"/>
    <s v="OFF-LA-10001641"/>
    <x v="1"/>
    <x v="2"/>
    <s v="Avery 518"/>
    <n v="18.899999999999999"/>
    <n v="6"/>
    <n v="0"/>
    <x v="1446"/>
    <x v="1"/>
    <x v="0"/>
  </r>
  <r>
    <n v="1562"/>
    <s v="CA-2019-107293"/>
    <x v="528"/>
    <d v="2019-09-06T00:00:00"/>
    <s v="First Class"/>
    <s v="CS-12400"/>
    <s v="Christopher Schild"/>
    <x v="2"/>
    <x v="0"/>
    <s v="Seattle"/>
    <x v="4"/>
    <n v="98115"/>
    <x v="1"/>
    <s v="OFF-AR-10003732"/>
    <x v="1"/>
    <x v="6"/>
    <s v="Newell 333"/>
    <n v="2.78"/>
    <n v="1"/>
    <n v="0"/>
    <x v="1146"/>
    <x v="1"/>
    <x v="0"/>
  </r>
  <r>
    <n v="1563"/>
    <s v="US-2019-102890"/>
    <x v="160"/>
    <d v="2019-06-30T00:00:00"/>
    <s v="Same Day"/>
    <s v="SG-20470"/>
    <s v="Sheri Gordon"/>
    <x v="0"/>
    <x v="0"/>
    <s v="New York City"/>
    <x v="15"/>
    <n v="10011"/>
    <x v="3"/>
    <s v="FUR-TA-10000577"/>
    <x v="0"/>
    <x v="3"/>
    <s v="Bretford CR4500 Series Slim Rectangular Table"/>
    <n v="1044.6299999999999"/>
    <n v="5"/>
    <n v="0.4"/>
    <x v="1447"/>
    <x v="3"/>
    <x v="0"/>
  </r>
  <r>
    <n v="1564"/>
    <s v="CA-2017-158554"/>
    <x v="529"/>
    <d v="2017-11-09T00:00:00"/>
    <s v="Same Day"/>
    <s v="CM-12190"/>
    <s v="Charlotte Melton"/>
    <x v="0"/>
    <x v="0"/>
    <s v="Philadelphia"/>
    <x v="9"/>
    <n v="19134"/>
    <x v="3"/>
    <s v="OFF-PA-10004000"/>
    <x v="1"/>
    <x v="10"/>
    <s v="While You Were Out Pads, 50 per Pad, 4 x 5 1/4, Green Cycle"/>
    <n v="11.352000000000002"/>
    <n v="3"/>
    <n v="0.2"/>
    <x v="1448"/>
    <x v="3"/>
    <x v="0"/>
  </r>
  <r>
    <n v="1565"/>
    <s v="CA-2016-116239"/>
    <x v="530"/>
    <d v="2016-03-04T00:00:00"/>
    <s v="Same Day"/>
    <s v="CL-12565"/>
    <s v="Clay Ludtke"/>
    <x v="0"/>
    <x v="0"/>
    <s v="Columbia"/>
    <x v="20"/>
    <n v="29203"/>
    <x v="0"/>
    <s v="OFF-ST-10001370"/>
    <x v="1"/>
    <x v="4"/>
    <s v="Sensible Storage WireTech Storage Systems"/>
    <n v="354.90000000000003"/>
    <n v="5"/>
    <n v="0"/>
    <x v="1449"/>
    <x v="0"/>
    <x v="0"/>
  </r>
  <r>
    <n v="1566"/>
    <s v="CA-2017-132101"/>
    <x v="531"/>
    <d v="2017-03-25T00:00:00"/>
    <s v="Standard Class"/>
    <s v="JO-15550"/>
    <s v="Jesus Ocampo"/>
    <x v="2"/>
    <x v="0"/>
    <s v="Seattle"/>
    <x v="4"/>
    <n v="98105"/>
    <x v="1"/>
    <s v="TEC-PH-10004539"/>
    <x v="2"/>
    <x v="7"/>
    <s v="Wireless Extenders zBoost YX545 SOHO Signal Booster"/>
    <n v="453.57600000000002"/>
    <n v="3"/>
    <n v="0.2"/>
    <x v="1450"/>
    <x v="1"/>
    <x v="0"/>
  </r>
  <r>
    <n v="1567"/>
    <s v="CA-2017-129112"/>
    <x v="239"/>
    <d v="2017-11-30T00:00:00"/>
    <s v="First Class"/>
    <s v="AW-10840"/>
    <s v="Anthony Witt"/>
    <x v="0"/>
    <x v="0"/>
    <s v="Allen"/>
    <x v="5"/>
    <n v="75002"/>
    <x v="2"/>
    <s v="TEC-AC-10003038"/>
    <x v="2"/>
    <x v="11"/>
    <s v="Kingston Digital DataTraveler 16GB USB 2.0"/>
    <n v="21.48"/>
    <n v="3"/>
    <n v="0.2"/>
    <x v="1451"/>
    <x v="2"/>
    <x v="0"/>
  </r>
  <r>
    <n v="1568"/>
    <s v="CA-2017-129112"/>
    <x v="239"/>
    <d v="2017-11-30T00:00:00"/>
    <s v="First Class"/>
    <s v="AW-10840"/>
    <s v="Anthony Witt"/>
    <x v="0"/>
    <x v="0"/>
    <s v="Allen"/>
    <x v="5"/>
    <n v="75002"/>
    <x v="2"/>
    <s v="OFF-BI-10000088"/>
    <x v="1"/>
    <x v="8"/>
    <s v="GBC Imprintable Covers"/>
    <n v="8.7839999999999989"/>
    <n v="4"/>
    <n v="0.8"/>
    <x v="1452"/>
    <x v="2"/>
    <x v="0"/>
  </r>
  <r>
    <n v="1569"/>
    <s v="US-2019-152002"/>
    <x v="532"/>
    <d v="2019-06-11T00:00:00"/>
    <s v="Same Day"/>
    <s v="DV-13465"/>
    <s v="Dianna Vittorini"/>
    <x v="0"/>
    <x v="0"/>
    <s v="Los Angeles"/>
    <x v="1"/>
    <n v="90004"/>
    <x v="1"/>
    <s v="OFF-PA-10000357"/>
    <x v="1"/>
    <x v="10"/>
    <s v="White Dual Perf Computer Printout Paper, 2700 Sheets, 1 Part, Heavyweight, 20 lbs., 14 7/8 x 11"/>
    <n v="122.97"/>
    <n v="3"/>
    <n v="0"/>
    <x v="1295"/>
    <x v="1"/>
    <x v="0"/>
  </r>
  <r>
    <n v="1570"/>
    <s v="CA-2019-165029"/>
    <x v="200"/>
    <d v="2019-11-30T00:00:00"/>
    <s v="Standard Class"/>
    <s v="AH-10075"/>
    <s v="Adam Hart"/>
    <x v="1"/>
    <x v="0"/>
    <s v="Atlanta"/>
    <x v="32"/>
    <n v="30318"/>
    <x v="0"/>
    <s v="OFF-AR-10003504"/>
    <x v="1"/>
    <x v="6"/>
    <s v="Newell 347"/>
    <n v="12.84"/>
    <n v="3"/>
    <n v="0"/>
    <x v="1453"/>
    <x v="0"/>
    <x v="0"/>
  </r>
  <r>
    <n v="1571"/>
    <s v="US-2016-157385"/>
    <x v="533"/>
    <d v="2016-11-25T00:00:00"/>
    <s v="First Class"/>
    <s v="SC-20095"/>
    <s v="Sanjit Chand"/>
    <x v="0"/>
    <x v="0"/>
    <s v="Los Angeles"/>
    <x v="1"/>
    <n v="90004"/>
    <x v="1"/>
    <s v="FUR-CH-10000863"/>
    <x v="0"/>
    <x v="1"/>
    <s v="Novimex Swivel Fabric Task Chair"/>
    <n v="603.91999999999996"/>
    <n v="5"/>
    <n v="0.2"/>
    <x v="1454"/>
    <x v="1"/>
    <x v="0"/>
  </r>
  <r>
    <n v="1572"/>
    <s v="US-2016-157385"/>
    <x v="533"/>
    <d v="2016-11-25T00:00:00"/>
    <s v="First Class"/>
    <s v="SC-20095"/>
    <s v="Sanjit Chand"/>
    <x v="0"/>
    <x v="0"/>
    <s v="Los Angeles"/>
    <x v="1"/>
    <n v="90004"/>
    <x v="1"/>
    <s v="OFF-EN-10003160"/>
    <x v="1"/>
    <x v="12"/>
    <s v="Pastel Pink Envelopes"/>
    <n v="21.84"/>
    <n v="3"/>
    <n v="0"/>
    <x v="1455"/>
    <x v="1"/>
    <x v="0"/>
  </r>
  <r>
    <n v="1573"/>
    <s v="US-2016-157385"/>
    <x v="533"/>
    <d v="2016-11-25T00:00:00"/>
    <s v="First Class"/>
    <s v="SC-20095"/>
    <s v="Sanjit Chand"/>
    <x v="0"/>
    <x v="0"/>
    <s v="Los Angeles"/>
    <x v="1"/>
    <n v="90004"/>
    <x v="1"/>
    <s v="TEC-AC-10003280"/>
    <x v="2"/>
    <x v="11"/>
    <s v="Belkin F8E887 USB Wired Ergonomic Keyboard"/>
    <n v="29.99"/>
    <n v="1"/>
    <n v="0"/>
    <x v="1456"/>
    <x v="1"/>
    <x v="0"/>
  </r>
  <r>
    <n v="1574"/>
    <s v="US-2016-157385"/>
    <x v="533"/>
    <d v="2016-11-25T00:00:00"/>
    <s v="First Class"/>
    <s v="SC-20095"/>
    <s v="Sanjit Chand"/>
    <x v="0"/>
    <x v="0"/>
    <s v="Los Angeles"/>
    <x v="1"/>
    <n v="90004"/>
    <x v="1"/>
    <s v="FUR-CH-10000595"/>
    <x v="0"/>
    <x v="1"/>
    <s v="Safco Contoured Stacking Chairs"/>
    <n v="381.44000000000005"/>
    <n v="2"/>
    <n v="0.2"/>
    <x v="1457"/>
    <x v="1"/>
    <x v="0"/>
  </r>
  <r>
    <n v="1575"/>
    <s v="CA-2016-101602"/>
    <x v="534"/>
    <d v="2016-12-18T00:00:00"/>
    <s v="First Class"/>
    <s v="MC-18100"/>
    <s v="Mick Crebagga"/>
    <x v="0"/>
    <x v="0"/>
    <s v="El Paso"/>
    <x v="5"/>
    <n v="79907"/>
    <x v="2"/>
    <s v="TEC-PH-10000169"/>
    <x v="2"/>
    <x v="7"/>
    <s v="ARKON Windshield Dashboard Air Vent Car Mount Holder"/>
    <n v="40.68"/>
    <n v="3"/>
    <n v="0.2"/>
    <x v="1458"/>
    <x v="2"/>
    <x v="0"/>
  </r>
  <r>
    <n v="1576"/>
    <s v="CA-2016-101602"/>
    <x v="534"/>
    <d v="2016-12-18T00:00:00"/>
    <s v="First Class"/>
    <s v="MC-18100"/>
    <s v="Mick Crebagga"/>
    <x v="0"/>
    <x v="0"/>
    <s v="El Paso"/>
    <x v="5"/>
    <n v="79907"/>
    <x v="2"/>
    <s v="FUR-CH-10004675"/>
    <x v="0"/>
    <x v="1"/>
    <s v="Lifetime Advantage Folding Chairs, 4/Carton"/>
    <n v="763.28"/>
    <n v="5"/>
    <n v="0.3"/>
    <x v="1459"/>
    <x v="2"/>
    <x v="0"/>
  </r>
  <r>
    <n v="1577"/>
    <s v="CA-2018-109057"/>
    <x v="183"/>
    <d v="2018-04-27T00:00:00"/>
    <s v="Standard Class"/>
    <s v="TT-21460"/>
    <s v="Tonja Turnell"/>
    <x v="2"/>
    <x v="0"/>
    <s v="Aurora"/>
    <x v="10"/>
    <n v="60505"/>
    <x v="2"/>
    <s v="OFF-ST-10002406"/>
    <x v="1"/>
    <x v="4"/>
    <s v="Pizazz Global Quick File"/>
    <n v="23.952000000000002"/>
    <n v="2"/>
    <n v="0.2"/>
    <x v="1460"/>
    <x v="2"/>
    <x v="0"/>
  </r>
  <r>
    <n v="1578"/>
    <s v="CA-2018-154403"/>
    <x v="454"/>
    <d v="2018-05-27T00:00:00"/>
    <s v="Standard Class"/>
    <s v="AP-10720"/>
    <s v="Anne Pryor"/>
    <x v="2"/>
    <x v="0"/>
    <s v="Florence"/>
    <x v="19"/>
    <n v="35630"/>
    <x v="0"/>
    <s v="OFF-PA-10001526"/>
    <x v="1"/>
    <x v="10"/>
    <s v="Xerox 1949"/>
    <n v="4.9800000000000004"/>
    <n v="1"/>
    <n v="0"/>
    <x v="1461"/>
    <x v="0"/>
    <x v="0"/>
  </r>
  <r>
    <n v="1579"/>
    <s v="CA-2018-102456"/>
    <x v="535"/>
    <d v="2018-03-01T00:00:00"/>
    <s v="First Class"/>
    <s v="DL-12865"/>
    <s v="Dan Lawera"/>
    <x v="0"/>
    <x v="0"/>
    <s v="New York City"/>
    <x v="15"/>
    <n v="10011"/>
    <x v="3"/>
    <s v="OFF-AP-10004336"/>
    <x v="1"/>
    <x v="9"/>
    <s v="Conquest 14 Commercial Heavy-Duty Upright Vacuum, Collection System, Accessory Kit"/>
    <n v="170.88"/>
    <n v="3"/>
    <n v="0"/>
    <x v="1462"/>
    <x v="3"/>
    <x v="0"/>
  </r>
  <r>
    <n v="1580"/>
    <s v="CA-2017-131338"/>
    <x v="101"/>
    <d v="2017-08-12T00:00:00"/>
    <s v="First Class"/>
    <s v="NP-18325"/>
    <s v="Naresj Patel"/>
    <x v="0"/>
    <x v="0"/>
    <s v="New York City"/>
    <x v="15"/>
    <n v="10024"/>
    <x v="3"/>
    <s v="TEC-PH-10003012"/>
    <x v="2"/>
    <x v="7"/>
    <s v="Nortel Meridian M3904 Professional Digital phone"/>
    <n v="307.98"/>
    <n v="2"/>
    <n v="0"/>
    <x v="685"/>
    <x v="3"/>
    <x v="0"/>
  </r>
  <r>
    <n v="1581"/>
    <s v="CA-2017-131338"/>
    <x v="101"/>
    <d v="2017-08-12T00:00:00"/>
    <s v="First Class"/>
    <s v="NP-18325"/>
    <s v="Naresj Patel"/>
    <x v="0"/>
    <x v="0"/>
    <s v="New York City"/>
    <x v="15"/>
    <n v="10024"/>
    <x v="3"/>
    <s v="FUR-TA-10002607"/>
    <x v="0"/>
    <x v="3"/>
    <s v="KI Conference Tables"/>
    <n v="382.80599999999998"/>
    <n v="9"/>
    <n v="0.4"/>
    <x v="1463"/>
    <x v="3"/>
    <x v="0"/>
  </r>
  <r>
    <n v="1582"/>
    <s v="CA-2017-131338"/>
    <x v="101"/>
    <d v="2017-08-12T00:00:00"/>
    <s v="First Class"/>
    <s v="NP-18325"/>
    <s v="Naresj Patel"/>
    <x v="0"/>
    <x v="0"/>
    <s v="New York City"/>
    <x v="15"/>
    <n v="10024"/>
    <x v="3"/>
    <s v="OFF-ST-10000642"/>
    <x v="1"/>
    <x v="4"/>
    <s v="Tennsco Lockers, Gray"/>
    <n v="41.96"/>
    <n v="2"/>
    <n v="0"/>
    <x v="1464"/>
    <x v="3"/>
    <x v="0"/>
  </r>
  <r>
    <n v="1583"/>
    <s v="CA-2017-131338"/>
    <x v="101"/>
    <d v="2017-08-12T00:00:00"/>
    <s v="First Class"/>
    <s v="NP-18325"/>
    <s v="Naresj Patel"/>
    <x v="0"/>
    <x v="0"/>
    <s v="New York City"/>
    <x v="15"/>
    <n v="10024"/>
    <x v="3"/>
    <s v="OFF-BI-10000545"/>
    <x v="1"/>
    <x v="8"/>
    <s v="GBC Ibimaster 500 Manual ProClick Binding System"/>
    <n v="1217.568"/>
    <n v="2"/>
    <n v="0.2"/>
    <x v="1465"/>
    <x v="3"/>
    <x v="0"/>
  </r>
  <r>
    <n v="1584"/>
    <s v="CA-2017-131338"/>
    <x v="101"/>
    <d v="2017-08-12T00:00:00"/>
    <s v="First Class"/>
    <s v="NP-18325"/>
    <s v="Naresj Patel"/>
    <x v="0"/>
    <x v="0"/>
    <s v="New York City"/>
    <x v="15"/>
    <n v="10024"/>
    <x v="3"/>
    <s v="FUR-FU-10002157"/>
    <x v="0"/>
    <x v="5"/>
    <s v="Artistic Insta-Plaque"/>
    <n v="47.04"/>
    <n v="3"/>
    <n v="0"/>
    <x v="118"/>
    <x v="3"/>
    <x v="0"/>
  </r>
  <r>
    <n v="1585"/>
    <s v="CA-2017-131338"/>
    <x v="101"/>
    <d v="2017-08-12T00:00:00"/>
    <s v="First Class"/>
    <s v="NP-18325"/>
    <s v="Naresj Patel"/>
    <x v="0"/>
    <x v="0"/>
    <s v="New York City"/>
    <x v="15"/>
    <n v="10024"/>
    <x v="3"/>
    <s v="FUR-FU-10001706"/>
    <x v="0"/>
    <x v="5"/>
    <s v="Longer-Life Soft White Bulbs"/>
    <n v="6.16"/>
    <n v="2"/>
    <n v="0"/>
    <x v="51"/>
    <x v="3"/>
    <x v="0"/>
  </r>
  <r>
    <n v="1586"/>
    <s v="CA-2017-131338"/>
    <x v="101"/>
    <d v="2017-08-12T00:00:00"/>
    <s v="First Class"/>
    <s v="NP-18325"/>
    <s v="Naresj Patel"/>
    <x v="0"/>
    <x v="0"/>
    <s v="New York City"/>
    <x v="15"/>
    <n v="10024"/>
    <x v="3"/>
    <s v="TEC-PH-10000984"/>
    <x v="2"/>
    <x v="7"/>
    <s v="Panasonic KX-TG9471B"/>
    <n v="979.95"/>
    <n v="5"/>
    <n v="0"/>
    <x v="520"/>
    <x v="3"/>
    <x v="0"/>
  </r>
  <r>
    <n v="1587"/>
    <s v="CA-2017-131338"/>
    <x v="101"/>
    <d v="2017-08-12T00:00:00"/>
    <s v="First Class"/>
    <s v="NP-18325"/>
    <s v="Naresj Patel"/>
    <x v="0"/>
    <x v="0"/>
    <s v="New York City"/>
    <x v="15"/>
    <n v="10024"/>
    <x v="3"/>
    <s v="OFF-PA-10001357"/>
    <x v="1"/>
    <x v="10"/>
    <s v="Xerox 1886"/>
    <n v="143.69999999999999"/>
    <n v="3"/>
    <n v="0"/>
    <x v="142"/>
    <x v="3"/>
    <x v="0"/>
  </r>
  <r>
    <n v="1588"/>
    <s v="CA-2017-131338"/>
    <x v="101"/>
    <d v="2017-08-12T00:00:00"/>
    <s v="First Class"/>
    <s v="NP-18325"/>
    <s v="Naresj Patel"/>
    <x v="0"/>
    <x v="0"/>
    <s v="New York City"/>
    <x v="15"/>
    <n v="10024"/>
    <x v="3"/>
    <s v="OFF-FA-10000992"/>
    <x v="1"/>
    <x v="13"/>
    <s v="Acco Clips to Go Binder Clips, 24 Clips in Two Sizes"/>
    <n v="10.649999999999999"/>
    <n v="3"/>
    <n v="0"/>
    <x v="1466"/>
    <x v="3"/>
    <x v="0"/>
  </r>
  <r>
    <n v="1589"/>
    <s v="CA-2017-131338"/>
    <x v="101"/>
    <d v="2017-08-12T00:00:00"/>
    <s v="First Class"/>
    <s v="NP-18325"/>
    <s v="Naresj Patel"/>
    <x v="0"/>
    <x v="0"/>
    <s v="New York City"/>
    <x v="15"/>
    <n v="10024"/>
    <x v="3"/>
    <s v="TEC-AC-10002600"/>
    <x v="2"/>
    <x v="11"/>
    <s v="Belkin QODE FastFit Bluetooth Keyboard"/>
    <n v="247.8"/>
    <n v="4"/>
    <n v="0"/>
    <x v="1467"/>
    <x v="3"/>
    <x v="0"/>
  </r>
  <r>
    <n v="1590"/>
    <s v="CA-2018-109911"/>
    <x v="536"/>
    <d v="2018-05-16T00:00:00"/>
    <s v="Standard Class"/>
    <s v="VG-21805"/>
    <s v="Vivek Grady"/>
    <x v="1"/>
    <x v="0"/>
    <s v="Virginia Beach"/>
    <x v="17"/>
    <n v="23464"/>
    <x v="0"/>
    <s v="OFF-AR-10001662"/>
    <x v="1"/>
    <x v="6"/>
    <s v="Rogers Handheld Barrel Pencil Sharpener"/>
    <n v="10.96"/>
    <n v="4"/>
    <n v="0"/>
    <x v="1468"/>
    <x v="0"/>
    <x v="0"/>
  </r>
  <r>
    <n v="1591"/>
    <s v="US-2018-132423"/>
    <x v="173"/>
    <d v="2018-04-19T00:00:00"/>
    <s v="Standard Class"/>
    <s v="MY-18295"/>
    <s v="Muhammed Yedwab"/>
    <x v="1"/>
    <x v="0"/>
    <s v="Grapevine"/>
    <x v="5"/>
    <n v="76051"/>
    <x v="2"/>
    <s v="OFF-AR-10001221"/>
    <x v="1"/>
    <x v="6"/>
    <s v="Dixon Ticonderoga Erasable Colored Pencil Set, 12-Color"/>
    <n v="33.488000000000007"/>
    <n v="7"/>
    <n v="0.2"/>
    <x v="1469"/>
    <x v="2"/>
    <x v="0"/>
  </r>
  <r>
    <n v="1592"/>
    <s v="US-2018-132423"/>
    <x v="173"/>
    <d v="2018-04-19T00:00:00"/>
    <s v="Standard Class"/>
    <s v="MY-18295"/>
    <s v="Muhammed Yedwab"/>
    <x v="1"/>
    <x v="0"/>
    <s v="Grapevine"/>
    <x v="5"/>
    <n v="76051"/>
    <x v="2"/>
    <s v="OFF-FA-10002988"/>
    <x v="1"/>
    <x v="13"/>
    <s v="Ideal Clamps"/>
    <n v="8.0399999999999991"/>
    <n v="5"/>
    <n v="0.2"/>
    <x v="1470"/>
    <x v="2"/>
    <x v="0"/>
  </r>
  <r>
    <n v="1593"/>
    <s v="CA-2017-122826"/>
    <x v="537"/>
    <d v="2017-06-25T00:00:00"/>
    <s v="Second Class"/>
    <s v="RD-19480"/>
    <s v="Rick Duston"/>
    <x v="0"/>
    <x v="0"/>
    <s v="Olympia"/>
    <x v="4"/>
    <n v="98502"/>
    <x v="1"/>
    <s v="TEC-PH-10004830"/>
    <x v="2"/>
    <x v="7"/>
    <s v="Pyle PRT45 Retro Home Telephone"/>
    <n v="201.56800000000001"/>
    <n v="4"/>
    <n v="0.2"/>
    <x v="1471"/>
    <x v="1"/>
    <x v="0"/>
  </r>
  <r>
    <n v="1594"/>
    <s v="CA-2016-117317"/>
    <x v="538"/>
    <d v="2016-10-19T00:00:00"/>
    <s v="Same Day"/>
    <s v="JF-15490"/>
    <s v="Jeremy Farry"/>
    <x v="0"/>
    <x v="0"/>
    <s v="Los Angeles"/>
    <x v="1"/>
    <n v="90032"/>
    <x v="1"/>
    <s v="OFF-PA-10004519"/>
    <x v="1"/>
    <x v="10"/>
    <s v="Spiral Phone Message Books with Labels by Adams"/>
    <n v="13.440000000000001"/>
    <n v="3"/>
    <n v="0"/>
    <x v="1472"/>
    <x v="1"/>
    <x v="0"/>
  </r>
  <r>
    <n v="1595"/>
    <s v="CA-2017-118423"/>
    <x v="539"/>
    <d v="2017-03-27T00:00:00"/>
    <s v="First Class"/>
    <s v="DP-13390"/>
    <s v="Dennis Pardue"/>
    <x v="2"/>
    <x v="0"/>
    <s v="Peoria"/>
    <x v="10"/>
    <n v="61604"/>
    <x v="2"/>
    <s v="FUR-BO-10000362"/>
    <x v="0"/>
    <x v="0"/>
    <s v="Sauder Inglewood Library Bookcases"/>
    <n v="359.05799999999994"/>
    <n v="3"/>
    <n v="0.3"/>
    <x v="1473"/>
    <x v="2"/>
    <x v="0"/>
  </r>
  <r>
    <n v="1596"/>
    <s v="CA-2019-149181"/>
    <x v="540"/>
    <d v="2019-05-12T00:00:00"/>
    <s v="Standard Class"/>
    <s v="MD-17350"/>
    <s v="Maribeth Dona"/>
    <x v="0"/>
    <x v="0"/>
    <s v="Columbus"/>
    <x v="24"/>
    <n v="43229"/>
    <x v="3"/>
    <s v="FUR-CH-10004540"/>
    <x v="0"/>
    <x v="1"/>
    <s v="Global Chrome Stack Chair"/>
    <n v="47.991999999999997"/>
    <n v="2"/>
    <n v="0.3"/>
    <x v="1474"/>
    <x v="3"/>
    <x v="0"/>
  </r>
  <r>
    <n v="1597"/>
    <s v="CA-2019-132234"/>
    <x v="524"/>
    <d v="2019-10-18T00:00:00"/>
    <s v="First Class"/>
    <s v="MY-17380"/>
    <s v="Maribeth Yedwab"/>
    <x v="1"/>
    <x v="0"/>
    <s v="New York City"/>
    <x v="15"/>
    <n v="10011"/>
    <x v="3"/>
    <s v="FUR-FU-10001290"/>
    <x v="0"/>
    <x v="5"/>
    <s v="Executive Impressions Supervisor Wall Clock"/>
    <n v="547.30000000000007"/>
    <n v="13"/>
    <n v="0"/>
    <x v="1475"/>
    <x v="3"/>
    <x v="0"/>
  </r>
  <r>
    <n v="1598"/>
    <s v="CA-2019-158876"/>
    <x v="123"/>
    <d v="2019-11-21T00:00:00"/>
    <s v="Second Class"/>
    <s v="AB-10150"/>
    <s v="Aimee Bixby"/>
    <x v="0"/>
    <x v="0"/>
    <s v="Carrollton"/>
    <x v="5"/>
    <n v="75007"/>
    <x v="2"/>
    <s v="OFF-PA-10000308"/>
    <x v="1"/>
    <x v="10"/>
    <s v="Xerox 1901"/>
    <n v="16.896000000000001"/>
    <n v="4"/>
    <n v="0.2"/>
    <x v="1476"/>
    <x v="2"/>
    <x v="0"/>
  </r>
  <r>
    <n v="1599"/>
    <s v="CA-2019-158876"/>
    <x v="123"/>
    <d v="2019-11-21T00:00:00"/>
    <s v="Second Class"/>
    <s v="AB-10150"/>
    <s v="Aimee Bixby"/>
    <x v="0"/>
    <x v="0"/>
    <s v="Carrollton"/>
    <x v="5"/>
    <n v="75007"/>
    <x v="2"/>
    <s v="OFF-SU-10001165"/>
    <x v="1"/>
    <x v="14"/>
    <s v="Acme Elite Stainless Steel Scissors"/>
    <n v="6.6720000000000006"/>
    <n v="1"/>
    <n v="0.2"/>
    <x v="418"/>
    <x v="2"/>
    <x v="0"/>
  </r>
  <r>
    <n v="1600"/>
    <s v="CA-2019-158876"/>
    <x v="123"/>
    <d v="2019-11-21T00:00:00"/>
    <s v="Second Class"/>
    <s v="AB-10150"/>
    <s v="Aimee Bixby"/>
    <x v="0"/>
    <x v="0"/>
    <s v="Carrollton"/>
    <x v="5"/>
    <n v="75007"/>
    <x v="2"/>
    <s v="OFF-AR-10003373"/>
    <x v="1"/>
    <x v="6"/>
    <s v="Boston School Pro Electric Pencil Sharpener, 1670"/>
    <n v="99.13600000000001"/>
    <n v="4"/>
    <n v="0.2"/>
    <x v="311"/>
    <x v="2"/>
    <x v="0"/>
  </r>
  <r>
    <n v="1601"/>
    <s v="CA-2019-158876"/>
    <x v="123"/>
    <d v="2019-11-21T00:00:00"/>
    <s v="Second Class"/>
    <s v="AB-10150"/>
    <s v="Aimee Bixby"/>
    <x v="0"/>
    <x v="0"/>
    <s v="Carrollton"/>
    <x v="5"/>
    <n v="75007"/>
    <x v="2"/>
    <s v="FUR-FU-10001967"/>
    <x v="0"/>
    <x v="5"/>
    <s v="Telescoping Adjustable Floor Lamp"/>
    <n v="15.991999999999999"/>
    <n v="2"/>
    <n v="0.6"/>
    <x v="1477"/>
    <x v="2"/>
    <x v="0"/>
  </r>
  <r>
    <n v="1602"/>
    <s v="CA-2018-164672"/>
    <x v="541"/>
    <d v="2018-05-13T00:00:00"/>
    <s v="Second Class"/>
    <s v="GB-14530"/>
    <s v="George Bell"/>
    <x v="1"/>
    <x v="0"/>
    <s v="Dover"/>
    <x v="13"/>
    <n v="19901"/>
    <x v="3"/>
    <s v="FUR-FU-10001488"/>
    <x v="0"/>
    <x v="5"/>
    <s v="Tenex 46&quot; x 60&quot; Computer Anti-Static Chairmat, Rectangular Shaped"/>
    <n v="211.96"/>
    <n v="2"/>
    <n v="0"/>
    <x v="1478"/>
    <x v="3"/>
    <x v="0"/>
  </r>
  <r>
    <n v="1603"/>
    <s v="US-2018-132857"/>
    <x v="25"/>
    <d v="2018-12-17T00:00:00"/>
    <s v="Standard Class"/>
    <s v="CA-12775"/>
    <s v="Cynthia Arntzen"/>
    <x v="0"/>
    <x v="0"/>
    <s v="Smyrna"/>
    <x v="18"/>
    <n v="37167"/>
    <x v="0"/>
    <s v="OFF-AR-10003251"/>
    <x v="1"/>
    <x v="6"/>
    <s v="Prang Drawing Pencil Set"/>
    <n v="6.6719999999999988"/>
    <n v="3"/>
    <n v="0.2"/>
    <x v="1479"/>
    <x v="0"/>
    <x v="0"/>
  </r>
  <r>
    <n v="1604"/>
    <s v="CA-2019-116645"/>
    <x v="329"/>
    <d v="2019-12-04T00:00:00"/>
    <s v="Standard Class"/>
    <s v="ME-17725"/>
    <s v="Max Engle"/>
    <x v="0"/>
    <x v="0"/>
    <s v="Newark"/>
    <x v="13"/>
    <n v="19711"/>
    <x v="3"/>
    <s v="OFF-AR-10001044"/>
    <x v="1"/>
    <x v="6"/>
    <s v="BOSTON Ranger #55 Pencil Sharpener, Black"/>
    <n v="155.94"/>
    <n v="6"/>
    <n v="0"/>
    <x v="1480"/>
    <x v="3"/>
    <x v="0"/>
  </r>
  <r>
    <n v="1605"/>
    <s v="US-2018-115819"/>
    <x v="475"/>
    <d v="2018-04-24T00:00:00"/>
    <s v="Second Class"/>
    <s v="JO-15280"/>
    <s v="Jas O'Carroll"/>
    <x v="0"/>
    <x v="0"/>
    <s v="Los Angeles"/>
    <x v="1"/>
    <n v="90049"/>
    <x v="1"/>
    <s v="TEC-PH-10004700"/>
    <x v="2"/>
    <x v="7"/>
    <s v="PowerGen Dual USB Car Charger"/>
    <n v="39.960000000000008"/>
    <n v="5"/>
    <n v="0.2"/>
    <x v="1481"/>
    <x v="1"/>
    <x v="0"/>
  </r>
  <r>
    <n v="1606"/>
    <s v="US-2018-115819"/>
    <x v="475"/>
    <d v="2018-04-24T00:00:00"/>
    <s v="Second Class"/>
    <s v="JO-15280"/>
    <s v="Jas O'Carroll"/>
    <x v="0"/>
    <x v="0"/>
    <s v="Los Angeles"/>
    <x v="1"/>
    <n v="90049"/>
    <x v="1"/>
    <s v="OFF-AR-10000823"/>
    <x v="1"/>
    <x v="6"/>
    <s v="Newell 307"/>
    <n v="5.46"/>
    <n v="3"/>
    <n v="0"/>
    <x v="1482"/>
    <x v="1"/>
    <x v="0"/>
  </r>
  <r>
    <n v="1607"/>
    <s v="US-2018-115819"/>
    <x v="475"/>
    <d v="2018-04-24T00:00:00"/>
    <s v="Second Class"/>
    <s v="JO-15280"/>
    <s v="Jas O'Carroll"/>
    <x v="0"/>
    <x v="0"/>
    <s v="Los Angeles"/>
    <x v="1"/>
    <n v="90049"/>
    <x v="1"/>
    <s v="OFF-AR-10004456"/>
    <x v="1"/>
    <x v="6"/>
    <s v="Panasonic KP-4ABK Battery-Operated Pencil Sharpener"/>
    <n v="73.2"/>
    <n v="5"/>
    <n v="0"/>
    <x v="1483"/>
    <x v="1"/>
    <x v="0"/>
  </r>
  <r>
    <n v="1608"/>
    <s v="US-2018-115819"/>
    <x v="475"/>
    <d v="2018-04-24T00:00:00"/>
    <s v="Second Class"/>
    <s v="JO-15280"/>
    <s v="Jas O'Carroll"/>
    <x v="0"/>
    <x v="0"/>
    <s v="Los Angeles"/>
    <x v="1"/>
    <n v="90049"/>
    <x v="1"/>
    <s v="OFF-BI-10000050"/>
    <x v="1"/>
    <x v="8"/>
    <s v="Angle-D Binders with Locking Rings, Label Holders"/>
    <n v="5.84"/>
    <n v="1"/>
    <n v="0.2"/>
    <x v="1484"/>
    <x v="1"/>
    <x v="0"/>
  </r>
  <r>
    <n v="1609"/>
    <s v="US-2018-115819"/>
    <x v="475"/>
    <d v="2018-04-24T00:00:00"/>
    <s v="Second Class"/>
    <s v="JO-15280"/>
    <s v="Jas O'Carroll"/>
    <x v="0"/>
    <x v="0"/>
    <s v="Los Angeles"/>
    <x v="1"/>
    <n v="90049"/>
    <x v="1"/>
    <s v="OFF-PA-10002377"/>
    <x v="1"/>
    <x v="10"/>
    <s v="Adams Telephone Message Book W/Dividers/Space For Phone Numbers, 5 1/4&quot;X8 1/2&quot;, 200/Messages"/>
    <n v="22.72"/>
    <n v="4"/>
    <n v="0"/>
    <x v="730"/>
    <x v="1"/>
    <x v="0"/>
  </r>
  <r>
    <n v="1610"/>
    <s v="US-2018-115819"/>
    <x v="475"/>
    <d v="2018-04-24T00:00:00"/>
    <s v="Second Class"/>
    <s v="JO-15280"/>
    <s v="Jas O'Carroll"/>
    <x v="0"/>
    <x v="0"/>
    <s v="Los Angeles"/>
    <x v="1"/>
    <n v="90049"/>
    <x v="1"/>
    <s v="OFF-BI-10000591"/>
    <x v="1"/>
    <x v="8"/>
    <s v="Avery Binder Labels"/>
    <n v="9.3360000000000003"/>
    <n v="3"/>
    <n v="0.2"/>
    <x v="1485"/>
    <x v="1"/>
    <x v="0"/>
  </r>
  <r>
    <n v="1611"/>
    <s v="CA-2016-156349"/>
    <x v="542"/>
    <d v="2016-05-30T00:00:00"/>
    <s v="Standard Class"/>
    <s v="ML-17395"/>
    <s v="Marina Lichtenstein"/>
    <x v="1"/>
    <x v="0"/>
    <s v="Los Angeles"/>
    <x v="1"/>
    <n v="90008"/>
    <x v="1"/>
    <s v="FUR-BO-10000362"/>
    <x v="0"/>
    <x v="0"/>
    <s v="Sauder Inglewood Library Bookcases"/>
    <n v="290.666"/>
    <n v="2"/>
    <n v="0.15"/>
    <x v="1486"/>
    <x v="1"/>
    <x v="1"/>
  </r>
  <r>
    <n v="1612"/>
    <s v="CA-2016-156349"/>
    <x v="542"/>
    <d v="2016-05-30T00:00:00"/>
    <s v="Standard Class"/>
    <s v="ML-17395"/>
    <s v="Marina Lichtenstein"/>
    <x v="1"/>
    <x v="0"/>
    <s v="Los Angeles"/>
    <x v="1"/>
    <n v="90008"/>
    <x v="1"/>
    <s v="TEC-PH-10000441"/>
    <x v="2"/>
    <x v="7"/>
    <s v="VTech DS6151"/>
    <n v="201.584"/>
    <n v="2"/>
    <n v="0.2"/>
    <x v="1487"/>
    <x v="1"/>
    <x v="1"/>
  </r>
  <r>
    <n v="1613"/>
    <s v="CA-2016-156349"/>
    <x v="542"/>
    <d v="2016-05-30T00:00:00"/>
    <s v="Standard Class"/>
    <s v="ML-17395"/>
    <s v="Marina Lichtenstein"/>
    <x v="1"/>
    <x v="0"/>
    <s v="Los Angeles"/>
    <x v="1"/>
    <n v="90008"/>
    <x v="1"/>
    <s v="TEC-PH-10002726"/>
    <x v="2"/>
    <x v="7"/>
    <s v="netTALK DUO VoIP Telephone Service"/>
    <n v="83.984000000000009"/>
    <n v="2"/>
    <n v="0.2"/>
    <x v="1488"/>
    <x v="1"/>
    <x v="1"/>
  </r>
  <r>
    <n v="1614"/>
    <s v="CA-2019-138380"/>
    <x v="202"/>
    <d v="2019-12-25T00:00:00"/>
    <s v="Standard Class"/>
    <s v="YS-21880"/>
    <s v="Yana Sorensen"/>
    <x v="1"/>
    <x v="0"/>
    <s v="Oakland"/>
    <x v="1"/>
    <n v="94601"/>
    <x v="1"/>
    <s v="OFF-ST-10003306"/>
    <x v="1"/>
    <x v="4"/>
    <s v="Letter Size Cart"/>
    <n v="1000.0200000000001"/>
    <n v="7"/>
    <n v="0"/>
    <x v="1489"/>
    <x v="1"/>
    <x v="0"/>
  </r>
  <r>
    <n v="1615"/>
    <s v="US-2018-113509"/>
    <x v="543"/>
    <d v="2018-03-19T00:00:00"/>
    <s v="Standard Class"/>
    <s v="PL-18925"/>
    <s v="Paul Lucas"/>
    <x v="2"/>
    <x v="0"/>
    <s v="Philadelphia"/>
    <x v="9"/>
    <n v="19143"/>
    <x v="3"/>
    <s v="TEC-AC-10004855"/>
    <x v="2"/>
    <x v="11"/>
    <s v="V7 USB Numeric Keypad"/>
    <n v="83.976000000000013"/>
    <n v="3"/>
    <n v="0.2"/>
    <x v="1490"/>
    <x v="3"/>
    <x v="0"/>
  </r>
  <r>
    <n v="1616"/>
    <s v="CA-2017-130022"/>
    <x v="544"/>
    <d v="2017-08-16T00:00:00"/>
    <s v="Standard Class"/>
    <s v="JK-16120"/>
    <s v="Julie Kriz"/>
    <x v="2"/>
    <x v="0"/>
    <s v="Eagan"/>
    <x v="11"/>
    <n v="55122"/>
    <x v="2"/>
    <s v="OFF-LA-10002787"/>
    <x v="1"/>
    <x v="2"/>
    <s v="Avery 480"/>
    <n v="3.75"/>
    <n v="1"/>
    <n v="0"/>
    <x v="1491"/>
    <x v="2"/>
    <x v="0"/>
  </r>
  <r>
    <n v="1617"/>
    <s v="CA-2017-130022"/>
    <x v="544"/>
    <d v="2017-08-16T00:00:00"/>
    <s v="Standard Class"/>
    <s v="JK-16120"/>
    <s v="Julie Kriz"/>
    <x v="2"/>
    <x v="0"/>
    <s v="Eagan"/>
    <x v="11"/>
    <n v="55122"/>
    <x v="2"/>
    <s v="OFF-LA-10002043"/>
    <x v="1"/>
    <x v="2"/>
    <s v="Avery 489"/>
    <n v="41.4"/>
    <n v="4"/>
    <n v="0"/>
    <x v="1492"/>
    <x v="2"/>
    <x v="0"/>
  </r>
  <r>
    <n v="1618"/>
    <s v="CA-2017-130022"/>
    <x v="544"/>
    <d v="2017-08-16T00:00:00"/>
    <s v="Standard Class"/>
    <s v="JK-16120"/>
    <s v="Julie Kriz"/>
    <x v="2"/>
    <x v="0"/>
    <s v="Eagan"/>
    <x v="11"/>
    <n v="55122"/>
    <x v="2"/>
    <s v="OFF-AR-10001915"/>
    <x v="1"/>
    <x v="6"/>
    <s v="Peel-Off China Markers"/>
    <n v="29.79"/>
    <n v="3"/>
    <n v="0"/>
    <x v="1493"/>
    <x v="2"/>
    <x v="0"/>
  </r>
  <r>
    <n v="1619"/>
    <s v="US-2018-118780"/>
    <x v="545"/>
    <d v="2018-09-14T00:00:00"/>
    <s v="Second Class"/>
    <s v="PN-18775"/>
    <s v="Parhena Norris"/>
    <x v="2"/>
    <x v="0"/>
    <s v="New York City"/>
    <x v="15"/>
    <n v="10011"/>
    <x v="3"/>
    <s v="OFF-ST-10000352"/>
    <x v="1"/>
    <x v="4"/>
    <s v="Acco Perma 2700 Stacking Storage Drawers"/>
    <n v="59.48"/>
    <n v="2"/>
    <n v="0"/>
    <x v="1494"/>
    <x v="3"/>
    <x v="0"/>
  </r>
  <r>
    <n v="1620"/>
    <s v="US-2018-118780"/>
    <x v="545"/>
    <d v="2018-09-14T00:00:00"/>
    <s v="Second Class"/>
    <s v="PN-18775"/>
    <s v="Parhena Norris"/>
    <x v="2"/>
    <x v="0"/>
    <s v="New York City"/>
    <x v="15"/>
    <n v="10011"/>
    <x v="3"/>
    <s v="OFF-PA-10000575"/>
    <x v="1"/>
    <x v="10"/>
    <s v="Wirebound Message Books, Four 2 3/4 x 5 White Forms per Page"/>
    <n v="6.69"/>
    <n v="1"/>
    <n v="0"/>
    <x v="1495"/>
    <x v="3"/>
    <x v="0"/>
  </r>
  <r>
    <n v="1621"/>
    <s v="CA-2019-108560"/>
    <x v="141"/>
    <d v="2019-07-15T00:00:00"/>
    <s v="Standard Class"/>
    <s v="JC-15385"/>
    <s v="Jenna Caffey"/>
    <x v="0"/>
    <x v="0"/>
    <s v="Kent"/>
    <x v="4"/>
    <n v="98031"/>
    <x v="1"/>
    <s v="FUR-FU-10002937"/>
    <x v="0"/>
    <x v="5"/>
    <s v="GE 48&quot; Fluorescent Tube, Cool White Energy Saver, 34 Watts, 30/Box"/>
    <n v="198.46"/>
    <n v="2"/>
    <n v="0"/>
    <x v="1496"/>
    <x v="1"/>
    <x v="0"/>
  </r>
  <r>
    <n v="1622"/>
    <s v="CA-2019-108560"/>
    <x v="141"/>
    <d v="2019-07-15T00:00:00"/>
    <s v="Standard Class"/>
    <s v="JC-15385"/>
    <s v="Jenna Caffey"/>
    <x v="0"/>
    <x v="0"/>
    <s v="Kent"/>
    <x v="4"/>
    <n v="98031"/>
    <x v="1"/>
    <s v="OFF-LA-10003930"/>
    <x v="1"/>
    <x v="2"/>
    <s v="Dot Matrix Printer Tape Reel Labels, White, 5000/Box"/>
    <n v="786.48"/>
    <n v="8"/>
    <n v="0"/>
    <x v="1497"/>
    <x v="1"/>
    <x v="0"/>
  </r>
  <r>
    <n v="1623"/>
    <s v="CA-2019-108560"/>
    <x v="141"/>
    <d v="2019-07-15T00:00:00"/>
    <s v="Standard Class"/>
    <s v="JC-15385"/>
    <s v="Jenna Caffey"/>
    <x v="0"/>
    <x v="0"/>
    <s v="Kent"/>
    <x v="4"/>
    <n v="98031"/>
    <x v="1"/>
    <s v="OFF-BI-10001107"/>
    <x v="1"/>
    <x v="8"/>
    <s v="GBC White Gloss Covers, Plain Front"/>
    <n v="23.168000000000003"/>
    <n v="2"/>
    <n v="0.2"/>
    <x v="1498"/>
    <x v="1"/>
    <x v="0"/>
  </r>
  <r>
    <n v="1624"/>
    <s v="CA-2019-108560"/>
    <x v="141"/>
    <d v="2019-07-15T00:00:00"/>
    <s v="Standard Class"/>
    <s v="JC-15385"/>
    <s v="Jenna Caffey"/>
    <x v="0"/>
    <x v="0"/>
    <s v="Kent"/>
    <x v="4"/>
    <n v="98031"/>
    <x v="1"/>
    <s v="TEC-AC-10003063"/>
    <x v="2"/>
    <x v="11"/>
    <s v="Micro Innovations USB RF Wireless Keyboard with Mouse"/>
    <n v="50"/>
    <n v="2"/>
    <n v="0"/>
    <x v="1499"/>
    <x v="1"/>
    <x v="0"/>
  </r>
  <r>
    <n v="1625"/>
    <s v="CA-2017-157084"/>
    <x v="546"/>
    <d v="2017-12-24T00:00:00"/>
    <s v="Standard Class"/>
    <s v="JG-15160"/>
    <s v="James Galang"/>
    <x v="0"/>
    <x v="0"/>
    <s v="Los Angeles"/>
    <x v="1"/>
    <n v="90049"/>
    <x v="1"/>
    <s v="TEC-PH-10002922"/>
    <x v="2"/>
    <x v="7"/>
    <s v="ShoreTel ShorePhone IP 230 VoIP phone"/>
    <n v="675.96"/>
    <n v="5"/>
    <n v="0.2"/>
    <x v="1500"/>
    <x v="1"/>
    <x v="0"/>
  </r>
  <r>
    <n v="1626"/>
    <s v="CA-2017-157084"/>
    <x v="546"/>
    <d v="2017-12-24T00:00:00"/>
    <s v="Standard Class"/>
    <s v="JG-15160"/>
    <s v="James Galang"/>
    <x v="0"/>
    <x v="0"/>
    <s v="Los Angeles"/>
    <x v="1"/>
    <n v="90049"/>
    <x v="1"/>
    <s v="TEC-AC-10002049"/>
    <x v="2"/>
    <x v="11"/>
    <s v="Plantronics Savi W720 Multi-Device Wireless Headset System"/>
    <n v="1265.8499999999999"/>
    <n v="3"/>
    <n v="0"/>
    <x v="1501"/>
    <x v="1"/>
    <x v="0"/>
  </r>
  <r>
    <n v="1627"/>
    <s v="CA-2017-164539"/>
    <x v="547"/>
    <d v="2017-11-22T00:00:00"/>
    <s v="Standard Class"/>
    <s v="PO-19180"/>
    <s v="Philisse Overcash"/>
    <x v="2"/>
    <x v="0"/>
    <s v="New York City"/>
    <x v="15"/>
    <n v="10011"/>
    <x v="3"/>
    <s v="OFF-AP-10002457"/>
    <x v="1"/>
    <x v="9"/>
    <s v="Eureka The Boss Plus 12-Amp Hard Box Upright Vacuum, Red"/>
    <n v="523.25"/>
    <n v="5"/>
    <n v="0"/>
    <x v="1502"/>
    <x v="3"/>
    <x v="0"/>
  </r>
  <r>
    <n v="1628"/>
    <s v="CA-2017-143119"/>
    <x v="496"/>
    <d v="2017-09-30T00:00:00"/>
    <s v="Standard Class"/>
    <s v="MC-17275"/>
    <s v="Marc Crier"/>
    <x v="0"/>
    <x v="0"/>
    <s v="Lafayette"/>
    <x v="28"/>
    <n v="70506"/>
    <x v="0"/>
    <s v="FUR-CH-10001270"/>
    <x v="0"/>
    <x v="1"/>
    <s v="Harbour Creations Steel Folding Chair"/>
    <n v="517.5"/>
    <n v="6"/>
    <n v="0"/>
    <x v="1503"/>
    <x v="0"/>
    <x v="0"/>
  </r>
  <r>
    <n v="1629"/>
    <s v="CA-2019-101049"/>
    <x v="548"/>
    <d v="2019-06-25T00:00:00"/>
    <s v="Second Class"/>
    <s v="AS-10240"/>
    <s v="Alan Shonely"/>
    <x v="0"/>
    <x v="0"/>
    <s v="Cleveland"/>
    <x v="24"/>
    <n v="44105"/>
    <x v="3"/>
    <s v="FUR-FU-10004415"/>
    <x v="0"/>
    <x v="5"/>
    <s v="Stacking Tray, Side-Loading, Legal, Smoke"/>
    <n v="17.920000000000002"/>
    <n v="5"/>
    <n v="0.2"/>
    <x v="1504"/>
    <x v="3"/>
    <x v="0"/>
  </r>
  <r>
    <n v="1630"/>
    <s v="CA-2019-101049"/>
    <x v="548"/>
    <d v="2019-06-25T00:00:00"/>
    <s v="Second Class"/>
    <s v="AS-10240"/>
    <s v="Alan Shonely"/>
    <x v="0"/>
    <x v="0"/>
    <s v="Cleveland"/>
    <x v="24"/>
    <n v="44105"/>
    <x v="3"/>
    <s v="OFF-BI-10001510"/>
    <x v="1"/>
    <x v="8"/>
    <s v="Deluxe Heavy-Duty Vinyl Round Ring Binder"/>
    <n v="41.256000000000007"/>
    <n v="6"/>
    <n v="0.7"/>
    <x v="1505"/>
    <x v="3"/>
    <x v="0"/>
  </r>
  <r>
    <n v="1631"/>
    <s v="CA-2018-106530"/>
    <x v="541"/>
    <d v="2018-05-08T00:00:00"/>
    <s v="Same Day"/>
    <s v="CL-12565"/>
    <s v="Clay Ludtke"/>
    <x v="0"/>
    <x v="0"/>
    <s v="Cleveland"/>
    <x v="24"/>
    <n v="44105"/>
    <x v="3"/>
    <s v="OFF-ST-10002011"/>
    <x v="1"/>
    <x v="4"/>
    <s v="Smead Adjustable Mobile File Trolley with Lockable Top"/>
    <n v="1006.056"/>
    <n v="3"/>
    <n v="0.2"/>
    <x v="1506"/>
    <x v="3"/>
    <x v="0"/>
  </r>
  <r>
    <n v="1632"/>
    <s v="CA-2018-106530"/>
    <x v="541"/>
    <d v="2018-05-08T00:00:00"/>
    <s v="Same Day"/>
    <s v="CL-12565"/>
    <s v="Clay Ludtke"/>
    <x v="0"/>
    <x v="0"/>
    <s v="Cleveland"/>
    <x v="24"/>
    <n v="44105"/>
    <x v="3"/>
    <s v="OFF-PA-10002986"/>
    <x v="1"/>
    <x v="10"/>
    <s v="Xerox 1898"/>
    <n v="10.688000000000001"/>
    <n v="2"/>
    <n v="0.2"/>
    <x v="1507"/>
    <x v="3"/>
    <x v="0"/>
  </r>
  <r>
    <n v="1633"/>
    <s v="CA-2018-106530"/>
    <x v="541"/>
    <d v="2018-05-08T00:00:00"/>
    <s v="Same Day"/>
    <s v="CL-12565"/>
    <s v="Clay Ludtke"/>
    <x v="0"/>
    <x v="0"/>
    <s v="Cleveland"/>
    <x v="24"/>
    <n v="44105"/>
    <x v="3"/>
    <s v="OFF-PA-10004451"/>
    <x v="1"/>
    <x v="10"/>
    <s v="Xerox 222"/>
    <n v="10.368000000000002"/>
    <n v="2"/>
    <n v="0.2"/>
    <x v="572"/>
    <x v="3"/>
    <x v="0"/>
  </r>
  <r>
    <n v="1634"/>
    <s v="CA-2018-106530"/>
    <x v="541"/>
    <d v="2018-05-08T00:00:00"/>
    <s v="Same Day"/>
    <s v="CL-12565"/>
    <s v="Clay Ludtke"/>
    <x v="0"/>
    <x v="0"/>
    <s v="Cleveland"/>
    <x v="24"/>
    <n v="44105"/>
    <x v="3"/>
    <s v="OFF-ST-10000649"/>
    <x v="1"/>
    <x v="4"/>
    <s v="Hanging Personal Folder File"/>
    <n v="25.12"/>
    <n v="2"/>
    <n v="0.2"/>
    <x v="1508"/>
    <x v="3"/>
    <x v="0"/>
  </r>
  <r>
    <n v="1635"/>
    <s v="CA-2018-106530"/>
    <x v="541"/>
    <d v="2018-05-08T00:00:00"/>
    <s v="Same Day"/>
    <s v="CL-12565"/>
    <s v="Clay Ludtke"/>
    <x v="0"/>
    <x v="0"/>
    <s v="Cleveland"/>
    <x v="24"/>
    <n v="44105"/>
    <x v="3"/>
    <s v="TEC-AC-10001465"/>
    <x v="2"/>
    <x v="11"/>
    <s v="SanDisk Cruzer 64 GB USB Flash Drive"/>
    <n v="58.112000000000002"/>
    <n v="2"/>
    <n v="0.2"/>
    <x v="530"/>
    <x v="3"/>
    <x v="0"/>
  </r>
  <r>
    <n v="1636"/>
    <s v="CA-2016-168984"/>
    <x v="35"/>
    <d v="2016-12-02T00:00:00"/>
    <s v="Standard Class"/>
    <s v="NW-18400"/>
    <s v="Natalie Webber"/>
    <x v="0"/>
    <x v="0"/>
    <s v="Tigard"/>
    <x v="21"/>
    <n v="97224"/>
    <x v="1"/>
    <s v="OFF-PA-10001166"/>
    <x v="1"/>
    <x v="10"/>
    <s v="Xerox 2"/>
    <n v="15.552000000000003"/>
    <n v="3"/>
    <n v="0.2"/>
    <x v="12"/>
    <x v="1"/>
    <x v="0"/>
  </r>
  <r>
    <n v="1637"/>
    <s v="CA-2016-168984"/>
    <x v="35"/>
    <d v="2016-12-02T00:00:00"/>
    <s v="Standard Class"/>
    <s v="NW-18400"/>
    <s v="Natalie Webber"/>
    <x v="0"/>
    <x v="0"/>
    <s v="Tigard"/>
    <x v="21"/>
    <n v="97224"/>
    <x v="1"/>
    <s v="OFF-ST-10001097"/>
    <x v="1"/>
    <x v="4"/>
    <s v="Office Impressions Heavy Duty Welded Shelving &amp; Multimedia Storage Drawers"/>
    <n v="669.08"/>
    <n v="5"/>
    <n v="0.2"/>
    <x v="1509"/>
    <x v="1"/>
    <x v="0"/>
  </r>
  <r>
    <n v="1638"/>
    <s v="CA-2016-168984"/>
    <x v="35"/>
    <d v="2016-12-02T00:00:00"/>
    <s v="Standard Class"/>
    <s v="NW-18400"/>
    <s v="Natalie Webber"/>
    <x v="0"/>
    <x v="0"/>
    <s v="Tigard"/>
    <x v="21"/>
    <n v="97224"/>
    <x v="1"/>
    <s v="TEC-PH-10000038"/>
    <x v="2"/>
    <x v="7"/>
    <s v="Jawbone MINI JAMBOX Wireless Bluetooth Speaker"/>
    <n v="438.33600000000001"/>
    <n v="4"/>
    <n v="0.2"/>
    <x v="1510"/>
    <x v="1"/>
    <x v="0"/>
  </r>
  <r>
    <n v="1639"/>
    <s v="CA-2018-157266"/>
    <x v="439"/>
    <d v="2018-06-01T00:00:00"/>
    <s v="Standard Class"/>
    <s v="TB-21280"/>
    <s v="Toby Braunhardt"/>
    <x v="0"/>
    <x v="0"/>
    <s v="Washington"/>
    <x v="40"/>
    <n v="20016"/>
    <x v="3"/>
    <s v="OFF-PA-10002689"/>
    <x v="1"/>
    <x v="10"/>
    <s v="Weyerhaeuser First Choice Laser/Copy Paper (20Lb. and 88 Bright)"/>
    <n v="19.440000000000001"/>
    <n v="3"/>
    <n v="0"/>
    <x v="551"/>
    <x v="3"/>
    <x v="0"/>
  </r>
  <r>
    <n v="1640"/>
    <s v="CA-2018-157266"/>
    <x v="439"/>
    <d v="2018-06-01T00:00:00"/>
    <s v="Standard Class"/>
    <s v="TB-21280"/>
    <s v="Toby Braunhardt"/>
    <x v="0"/>
    <x v="0"/>
    <s v="Washington"/>
    <x v="40"/>
    <n v="20016"/>
    <x v="3"/>
    <s v="OFF-BI-10004728"/>
    <x v="1"/>
    <x v="8"/>
    <s v="Wilson Jones Turn Tabs Binder Tool for Ring Binders"/>
    <n v="9.64"/>
    <n v="2"/>
    <n v="0"/>
    <x v="1511"/>
    <x v="3"/>
    <x v="0"/>
  </r>
  <r>
    <n v="1641"/>
    <s v="CA-2018-157266"/>
    <x v="439"/>
    <d v="2018-06-01T00:00:00"/>
    <s v="Standard Class"/>
    <s v="TB-21280"/>
    <s v="Toby Braunhardt"/>
    <x v="0"/>
    <x v="0"/>
    <s v="Washington"/>
    <x v="40"/>
    <n v="20016"/>
    <x v="3"/>
    <s v="OFF-PA-10004675"/>
    <x v="1"/>
    <x v="10"/>
    <s v="Telephone Message Books with Fax/Mobile Section, 5 1/2&quot; x 3 3/16&quot;"/>
    <n v="12.7"/>
    <n v="2"/>
    <n v="0"/>
    <x v="1512"/>
    <x v="3"/>
    <x v="0"/>
  </r>
  <r>
    <n v="1642"/>
    <s v="CA-2018-157266"/>
    <x v="439"/>
    <d v="2018-06-01T00:00:00"/>
    <s v="Standard Class"/>
    <s v="TB-21280"/>
    <s v="Toby Braunhardt"/>
    <x v="0"/>
    <x v="0"/>
    <s v="Washington"/>
    <x v="40"/>
    <n v="20016"/>
    <x v="3"/>
    <s v="FUR-FU-10000629"/>
    <x v="0"/>
    <x v="5"/>
    <s v="9-3/4 Diameter Round Wall Clock"/>
    <n v="41.37"/>
    <n v="3"/>
    <n v="0"/>
    <x v="1513"/>
    <x v="3"/>
    <x v="0"/>
  </r>
  <r>
    <n v="1643"/>
    <s v="US-2016-134712"/>
    <x v="503"/>
    <d v="2016-12-04T00:00:00"/>
    <s v="Standard Class"/>
    <s v="BS-11380"/>
    <s v="Bill Stewart"/>
    <x v="1"/>
    <x v="0"/>
    <s v="Skokie"/>
    <x v="10"/>
    <n v="60076"/>
    <x v="2"/>
    <s v="OFF-FA-10003112"/>
    <x v="1"/>
    <x v="13"/>
    <s v="Staples"/>
    <n v="12.624000000000001"/>
    <n v="2"/>
    <n v="0.2"/>
    <x v="1514"/>
    <x v="2"/>
    <x v="0"/>
  </r>
  <r>
    <n v="1644"/>
    <s v="CA-2017-111829"/>
    <x v="531"/>
    <d v="2017-03-20T00:00:00"/>
    <s v="First Class"/>
    <s v="FH-14365"/>
    <s v="Fred Hopkins"/>
    <x v="1"/>
    <x v="0"/>
    <s v="Seattle"/>
    <x v="4"/>
    <n v="98115"/>
    <x v="1"/>
    <s v="OFF-ST-10000142"/>
    <x v="1"/>
    <x v="4"/>
    <s v="Deluxe Rollaway Locking File with Drawer"/>
    <n v="1247.6399999999999"/>
    <n v="3"/>
    <n v="0"/>
    <x v="1515"/>
    <x v="1"/>
    <x v="0"/>
  </r>
  <r>
    <n v="1645"/>
    <s v="CA-2017-111829"/>
    <x v="531"/>
    <d v="2017-03-20T00:00:00"/>
    <s v="First Class"/>
    <s v="FH-14365"/>
    <s v="Fred Hopkins"/>
    <x v="1"/>
    <x v="0"/>
    <s v="Seattle"/>
    <x v="4"/>
    <n v="98115"/>
    <x v="1"/>
    <s v="TEC-CO-10001766"/>
    <x v="2"/>
    <x v="16"/>
    <s v="Canon PC940 Copier"/>
    <n v="3149.9300000000003"/>
    <n v="7"/>
    <n v="0"/>
    <x v="1516"/>
    <x v="1"/>
    <x v="0"/>
  </r>
  <r>
    <n v="1646"/>
    <s v="CA-2017-111829"/>
    <x v="531"/>
    <d v="2017-03-20T00:00:00"/>
    <s v="First Class"/>
    <s v="FH-14365"/>
    <s v="Fred Hopkins"/>
    <x v="1"/>
    <x v="0"/>
    <s v="Seattle"/>
    <x v="4"/>
    <n v="98115"/>
    <x v="1"/>
    <s v="OFF-PA-10004359"/>
    <x v="1"/>
    <x v="10"/>
    <s v="Multicolor Computer Printout Paper"/>
    <n v="209.7"/>
    <n v="2"/>
    <n v="0"/>
    <x v="1517"/>
    <x v="1"/>
    <x v="0"/>
  </r>
  <r>
    <n v="1647"/>
    <s v="CA-2017-105221"/>
    <x v="549"/>
    <d v="2017-11-03T00:00:00"/>
    <s v="First Class"/>
    <s v="VM-21685"/>
    <s v="Valerie Mitchum"/>
    <x v="2"/>
    <x v="0"/>
    <s v="Philadelphia"/>
    <x v="9"/>
    <n v="19140"/>
    <x v="3"/>
    <s v="TEC-AC-10002323"/>
    <x v="2"/>
    <x v="11"/>
    <s v="SanDisk Ultra 32 GB MicroSDHC Class 10 Memory Card"/>
    <n v="35.360000000000007"/>
    <n v="2"/>
    <n v="0.2"/>
    <x v="1518"/>
    <x v="3"/>
    <x v="0"/>
  </r>
  <r>
    <n v="1648"/>
    <s v="CA-2017-105221"/>
    <x v="549"/>
    <d v="2017-11-03T00:00:00"/>
    <s v="First Class"/>
    <s v="VM-21685"/>
    <s v="Valerie Mitchum"/>
    <x v="2"/>
    <x v="0"/>
    <s v="Philadelphia"/>
    <x v="9"/>
    <n v="19140"/>
    <x v="3"/>
    <s v="OFF-FA-10001135"/>
    <x v="1"/>
    <x v="13"/>
    <s v="Brites Rubber Bands, 1 1/2 oz. Box"/>
    <n v="3.1680000000000001"/>
    <n v="2"/>
    <n v="0.2"/>
    <x v="1519"/>
    <x v="3"/>
    <x v="0"/>
  </r>
  <r>
    <n v="1649"/>
    <s v="CA-2017-120341"/>
    <x v="120"/>
    <d v="2017-09-29T00:00:00"/>
    <s v="Second Class"/>
    <s v="SF-20200"/>
    <s v="Sarah Foster"/>
    <x v="0"/>
    <x v="0"/>
    <s v="Philadelphia"/>
    <x v="9"/>
    <n v="19143"/>
    <x v="3"/>
    <s v="OFF-BI-10004224"/>
    <x v="1"/>
    <x v="8"/>
    <s v="Catalog Binders with Expanding Posts"/>
    <n v="121.10400000000003"/>
    <n v="6"/>
    <n v="0.7"/>
    <x v="1520"/>
    <x v="3"/>
    <x v="0"/>
  </r>
  <r>
    <n v="1650"/>
    <s v="CA-2017-120341"/>
    <x v="120"/>
    <d v="2017-09-29T00:00:00"/>
    <s v="Second Class"/>
    <s v="SF-20200"/>
    <s v="Sarah Foster"/>
    <x v="0"/>
    <x v="0"/>
    <s v="Philadelphia"/>
    <x v="9"/>
    <n v="19143"/>
    <x v="3"/>
    <s v="TEC-PH-10003357"/>
    <x v="2"/>
    <x v="7"/>
    <s v="Grandstream GXP2100 Mainstream Business Phone"/>
    <n v="45.893999999999998"/>
    <n v="1"/>
    <n v="0.4"/>
    <x v="1521"/>
    <x v="3"/>
    <x v="0"/>
  </r>
  <r>
    <n v="1651"/>
    <s v="CA-2016-135699"/>
    <x v="550"/>
    <d v="2016-08-29T00:00:00"/>
    <s v="Same Day"/>
    <s v="HH-15010"/>
    <s v="Hilary Holden"/>
    <x v="1"/>
    <x v="0"/>
    <s v="San Francisco"/>
    <x v="1"/>
    <n v="94110"/>
    <x v="1"/>
    <s v="OFF-PA-10004475"/>
    <x v="1"/>
    <x v="10"/>
    <s v="Xerox 1940"/>
    <n v="109.92"/>
    <n v="2"/>
    <n v="0"/>
    <x v="1522"/>
    <x v="1"/>
    <x v="1"/>
  </r>
  <r>
    <n v="1652"/>
    <s v="CA-2016-135699"/>
    <x v="550"/>
    <d v="2016-08-29T00:00:00"/>
    <s v="Same Day"/>
    <s v="HH-15010"/>
    <s v="Hilary Holden"/>
    <x v="1"/>
    <x v="0"/>
    <s v="San Francisco"/>
    <x v="1"/>
    <n v="94110"/>
    <x v="1"/>
    <s v="OFF-PA-10003001"/>
    <x v="1"/>
    <x v="10"/>
    <s v="Xerox 1986"/>
    <n v="13.36"/>
    <n v="2"/>
    <n v="0"/>
    <x v="534"/>
    <x v="1"/>
    <x v="1"/>
  </r>
  <r>
    <n v="1653"/>
    <s v="US-2019-132444"/>
    <x v="551"/>
    <d v="2019-11-21T00:00:00"/>
    <s v="First Class"/>
    <s v="CD-12280"/>
    <s v="Christina DeMoss"/>
    <x v="0"/>
    <x v="0"/>
    <s v="Seattle"/>
    <x v="4"/>
    <n v="98105"/>
    <x v="1"/>
    <s v="OFF-ST-10003442"/>
    <x v="1"/>
    <x v="4"/>
    <s v="Eldon Portable Mobile Manager"/>
    <n v="169.68"/>
    <n v="6"/>
    <n v="0"/>
    <x v="1523"/>
    <x v="1"/>
    <x v="0"/>
  </r>
  <r>
    <n v="1654"/>
    <s v="US-2019-132444"/>
    <x v="551"/>
    <d v="2019-11-21T00:00:00"/>
    <s v="First Class"/>
    <s v="CD-12280"/>
    <s v="Christina DeMoss"/>
    <x v="0"/>
    <x v="0"/>
    <s v="Seattle"/>
    <x v="4"/>
    <n v="98105"/>
    <x v="1"/>
    <s v="TEC-AC-10003832"/>
    <x v="2"/>
    <x v="11"/>
    <s v="Imation 16GB Mini TravelDrive USB 2.0 Flash Drive"/>
    <n v="132.52000000000001"/>
    <n v="4"/>
    <n v="0"/>
    <x v="622"/>
    <x v="1"/>
    <x v="0"/>
  </r>
  <r>
    <n v="1655"/>
    <s v="US-2019-132444"/>
    <x v="551"/>
    <d v="2019-11-21T00:00:00"/>
    <s v="First Class"/>
    <s v="CD-12280"/>
    <s v="Christina DeMoss"/>
    <x v="0"/>
    <x v="0"/>
    <s v="Seattle"/>
    <x v="4"/>
    <n v="98105"/>
    <x v="1"/>
    <s v="OFF-FA-10000611"/>
    <x v="1"/>
    <x v="13"/>
    <s v="Binder Clips by OIC"/>
    <n v="2.96"/>
    <n v="2"/>
    <n v="0"/>
    <x v="1524"/>
    <x v="1"/>
    <x v="0"/>
  </r>
  <r>
    <n v="1656"/>
    <s v="US-2019-132444"/>
    <x v="551"/>
    <d v="2019-11-21T00:00:00"/>
    <s v="First Class"/>
    <s v="CD-12280"/>
    <s v="Christina DeMoss"/>
    <x v="0"/>
    <x v="0"/>
    <s v="Seattle"/>
    <x v="4"/>
    <n v="98105"/>
    <x v="1"/>
    <s v="OFF-BI-10001116"/>
    <x v="1"/>
    <x v="8"/>
    <s v="Wilson Jones 1&quot; Hanging DublLock Ring Binders"/>
    <n v="8.4480000000000004"/>
    <n v="2"/>
    <n v="0.2"/>
    <x v="1525"/>
    <x v="1"/>
    <x v="0"/>
  </r>
  <r>
    <n v="1657"/>
    <s v="US-2019-132444"/>
    <x v="551"/>
    <d v="2019-11-21T00:00:00"/>
    <s v="First Class"/>
    <s v="CD-12280"/>
    <s v="Christina DeMoss"/>
    <x v="0"/>
    <x v="0"/>
    <s v="Seattle"/>
    <x v="4"/>
    <n v="98105"/>
    <x v="1"/>
    <s v="OFF-ST-10000563"/>
    <x v="1"/>
    <x v="4"/>
    <s v="Fellowes Bankers Box Stor/Drawer Steel Plus"/>
    <n v="95.94"/>
    <n v="3"/>
    <n v="0"/>
    <x v="1526"/>
    <x v="1"/>
    <x v="0"/>
  </r>
  <r>
    <n v="1658"/>
    <s v="CA-2016-127159"/>
    <x v="552"/>
    <d v="2016-05-15T00:00:00"/>
    <s v="First Class"/>
    <s v="HL-15040"/>
    <s v="Hunter Lopez"/>
    <x v="0"/>
    <x v="0"/>
    <s v="Milwaukee"/>
    <x v="6"/>
    <n v="53209"/>
    <x v="2"/>
    <s v="FUR-FU-10000010"/>
    <x v="0"/>
    <x v="5"/>
    <s v="DAX Value U-Channel Document Frames, Easel Back"/>
    <n v="34.79"/>
    <n v="7"/>
    <n v="0"/>
    <x v="1527"/>
    <x v="2"/>
    <x v="0"/>
  </r>
  <r>
    <n v="1659"/>
    <s v="CA-2019-161809"/>
    <x v="176"/>
    <d v="2019-01-26T00:00:00"/>
    <s v="Standard Class"/>
    <s v="TH-21100"/>
    <s v="Thea Hendricks"/>
    <x v="0"/>
    <x v="0"/>
    <s v="Los Angeles"/>
    <x v="1"/>
    <n v="90045"/>
    <x v="1"/>
    <s v="TEC-PH-10004922"/>
    <x v="2"/>
    <x v="7"/>
    <s v="RCA Visys Integrated PBX 8-Line Router"/>
    <n v="160.77600000000001"/>
    <n v="3"/>
    <n v="0.2"/>
    <x v="1528"/>
    <x v="1"/>
    <x v="0"/>
  </r>
  <r>
    <n v="1660"/>
    <s v="CA-2019-127285"/>
    <x v="505"/>
    <d v="2019-11-06T00:00:00"/>
    <s v="Standard Class"/>
    <s v="MM-18055"/>
    <s v="Michelle Moray"/>
    <x v="0"/>
    <x v="0"/>
    <s v="Seattle"/>
    <x v="4"/>
    <n v="98115"/>
    <x v="1"/>
    <s v="OFF-BI-10004330"/>
    <x v="1"/>
    <x v="8"/>
    <s v="GBC Velobind Prepunched Cover Sets, Regency Series"/>
    <n v="88.751999999999995"/>
    <n v="3"/>
    <n v="0.2"/>
    <x v="1529"/>
    <x v="1"/>
    <x v="0"/>
  </r>
  <r>
    <n v="1661"/>
    <s v="CA-2019-127285"/>
    <x v="505"/>
    <d v="2019-11-06T00:00:00"/>
    <s v="Standard Class"/>
    <s v="MM-18055"/>
    <s v="Michelle Moray"/>
    <x v="0"/>
    <x v="0"/>
    <s v="Seattle"/>
    <x v="4"/>
    <n v="98115"/>
    <x v="1"/>
    <s v="OFF-BI-10002072"/>
    <x v="1"/>
    <x v="8"/>
    <s v="Cardinal Slant-D Ring Binders"/>
    <n v="13.904"/>
    <n v="2"/>
    <n v="0.2"/>
    <x v="1530"/>
    <x v="1"/>
    <x v="0"/>
  </r>
  <r>
    <n v="1662"/>
    <s v="CA-2019-144526"/>
    <x v="504"/>
    <d v="2019-05-06T00:00:00"/>
    <s v="Standard Class"/>
    <s v="QJ-19255"/>
    <s v="Quincy Jones"/>
    <x v="1"/>
    <x v="0"/>
    <s v="Philadelphia"/>
    <x v="9"/>
    <n v="19143"/>
    <x v="3"/>
    <s v="TEC-PH-10002549"/>
    <x v="2"/>
    <x v="7"/>
    <s v="Polycom SoundPoint IP 450 VoIP phone"/>
    <n v="677.57999999999993"/>
    <n v="5"/>
    <n v="0.4"/>
    <x v="1531"/>
    <x v="3"/>
    <x v="0"/>
  </r>
  <r>
    <n v="1663"/>
    <s v="CA-2019-144526"/>
    <x v="504"/>
    <d v="2019-05-06T00:00:00"/>
    <s v="Standard Class"/>
    <s v="QJ-19255"/>
    <s v="Quincy Jones"/>
    <x v="1"/>
    <x v="0"/>
    <s v="Philadelphia"/>
    <x v="9"/>
    <n v="19143"/>
    <x v="3"/>
    <s v="OFF-BI-10002353"/>
    <x v="1"/>
    <x v="8"/>
    <s v="GBC VeloBind Cover Sets"/>
    <n v="13.896000000000001"/>
    <n v="3"/>
    <n v="0.7"/>
    <x v="1532"/>
    <x v="3"/>
    <x v="0"/>
  </r>
  <r>
    <n v="1664"/>
    <s v="CA-2018-128531"/>
    <x v="390"/>
    <d v="2018-11-26T00:00:00"/>
    <s v="Second Class"/>
    <s v="NS-18505"/>
    <s v="Neola Schneider"/>
    <x v="0"/>
    <x v="0"/>
    <s v="Dallas"/>
    <x v="5"/>
    <n v="75217"/>
    <x v="2"/>
    <s v="OFF-ST-10001325"/>
    <x v="1"/>
    <x v="4"/>
    <s v="Sterilite Officeware Hinged File Box"/>
    <n v="41.92"/>
    <n v="5"/>
    <n v="0.2"/>
    <x v="1533"/>
    <x v="2"/>
    <x v="0"/>
  </r>
  <r>
    <n v="1665"/>
    <s v="CA-2018-128531"/>
    <x v="390"/>
    <d v="2018-11-26T00:00:00"/>
    <s v="Second Class"/>
    <s v="NS-18505"/>
    <s v="Neola Schneider"/>
    <x v="0"/>
    <x v="0"/>
    <s v="Dallas"/>
    <x v="5"/>
    <n v="75217"/>
    <x v="2"/>
    <s v="TEC-AC-10002049"/>
    <x v="2"/>
    <x v="11"/>
    <s v="Logitech G19 Programmable Gaming Keyboard"/>
    <n v="297.57600000000002"/>
    <n v="3"/>
    <n v="0.2"/>
    <x v="1534"/>
    <x v="2"/>
    <x v="0"/>
  </r>
  <r>
    <n v="1666"/>
    <s v="CA-2018-128531"/>
    <x v="390"/>
    <d v="2018-11-26T00:00:00"/>
    <s v="Second Class"/>
    <s v="NS-18505"/>
    <s v="Neola Schneider"/>
    <x v="0"/>
    <x v="0"/>
    <s v="Dallas"/>
    <x v="5"/>
    <n v="75217"/>
    <x v="2"/>
    <s v="OFF-FA-10002676"/>
    <x v="1"/>
    <x v="13"/>
    <s v="Colored Push Pins"/>
    <n v="4.3440000000000003"/>
    <n v="3"/>
    <n v="0.2"/>
    <x v="1535"/>
    <x v="2"/>
    <x v="0"/>
  </r>
  <r>
    <n v="1667"/>
    <s v="CA-2018-128531"/>
    <x v="390"/>
    <d v="2018-11-26T00:00:00"/>
    <s v="Second Class"/>
    <s v="NS-18505"/>
    <s v="Neola Schneider"/>
    <x v="0"/>
    <x v="0"/>
    <s v="Dallas"/>
    <x v="5"/>
    <n v="75217"/>
    <x v="2"/>
    <s v="TEC-AC-10003023"/>
    <x v="2"/>
    <x v="11"/>
    <s v="Logitech G105 Gaming Keyboard"/>
    <n v="94.992000000000004"/>
    <n v="2"/>
    <n v="0.2"/>
    <x v="1536"/>
    <x v="2"/>
    <x v="0"/>
  </r>
  <r>
    <n v="1668"/>
    <s v="CA-2018-128531"/>
    <x v="390"/>
    <d v="2018-11-26T00:00:00"/>
    <s v="Second Class"/>
    <s v="NS-18505"/>
    <s v="Neola Schneider"/>
    <x v="0"/>
    <x v="0"/>
    <s v="Dallas"/>
    <x v="5"/>
    <n v="75217"/>
    <x v="2"/>
    <s v="OFF-PA-10000167"/>
    <x v="1"/>
    <x v="10"/>
    <s v="Xerox 1925"/>
    <n v="74.352000000000004"/>
    <n v="3"/>
    <n v="0.2"/>
    <x v="1419"/>
    <x v="2"/>
    <x v="0"/>
  </r>
  <r>
    <n v="1669"/>
    <s v="CA-2018-128531"/>
    <x v="390"/>
    <d v="2018-11-26T00:00:00"/>
    <s v="Second Class"/>
    <s v="NS-18505"/>
    <s v="Neola Schneider"/>
    <x v="0"/>
    <x v="0"/>
    <s v="Dallas"/>
    <x v="5"/>
    <n v="75217"/>
    <x v="2"/>
    <s v="OFF-AR-10003405"/>
    <x v="1"/>
    <x v="6"/>
    <s v="Dixon My First Ticonderoga Pencil, #2"/>
    <n v="14.04"/>
    <n v="3"/>
    <n v="0.2"/>
    <x v="1276"/>
    <x v="2"/>
    <x v="0"/>
  </r>
  <r>
    <n v="1670"/>
    <s v="US-2017-157154"/>
    <x v="553"/>
    <d v="2017-01-15T00:00:00"/>
    <s v="Standard Class"/>
    <s v="MM-17920"/>
    <s v="Michael Moore"/>
    <x v="0"/>
    <x v="0"/>
    <s v="New York City"/>
    <x v="15"/>
    <n v="10011"/>
    <x v="3"/>
    <s v="FUR-TA-10001889"/>
    <x v="0"/>
    <x v="3"/>
    <s v="Bush Advantage Collection Racetrack Conference Table"/>
    <n v="1018.1039999999999"/>
    <n v="4"/>
    <n v="0.4"/>
    <x v="1537"/>
    <x v="3"/>
    <x v="0"/>
  </r>
  <r>
    <n v="1671"/>
    <s v="CA-2019-159457"/>
    <x v="15"/>
    <d v="2019-10-26T00:00:00"/>
    <s v="Standard Class"/>
    <s v="RD-19480"/>
    <s v="Rick Duston"/>
    <x v="0"/>
    <x v="0"/>
    <s v="Houston"/>
    <x v="5"/>
    <n v="77095"/>
    <x v="2"/>
    <s v="TEC-PH-10002185"/>
    <x v="2"/>
    <x v="7"/>
    <s v="QVS USB Car Charger 2-Port 2.1Amp for iPod/iPhone/iPad/iPad 2/iPad 3"/>
    <n v="16.68"/>
    <n v="3"/>
    <n v="0.2"/>
    <x v="1538"/>
    <x v="2"/>
    <x v="0"/>
  </r>
  <r>
    <n v="1672"/>
    <s v="CA-2018-107615"/>
    <x v="554"/>
    <d v="2018-03-25T00:00:00"/>
    <s v="First Class"/>
    <s v="RB-19645"/>
    <s v="Robert Barroso"/>
    <x v="1"/>
    <x v="0"/>
    <s v="North Las Vegas"/>
    <x v="33"/>
    <n v="89031"/>
    <x v="1"/>
    <s v="TEC-AC-10001013"/>
    <x v="2"/>
    <x v="11"/>
    <s v="Logitech ClearChat Comfort/USB Headset H390"/>
    <n v="58.58"/>
    <n v="2"/>
    <n v="0"/>
    <x v="1539"/>
    <x v="1"/>
    <x v="0"/>
  </r>
  <r>
    <n v="1673"/>
    <s v="CA-2019-111647"/>
    <x v="445"/>
    <d v="2019-07-07T00:00:00"/>
    <s v="Standard Class"/>
    <s v="RD-19585"/>
    <s v="Rob Dowd"/>
    <x v="0"/>
    <x v="0"/>
    <s v="Plano"/>
    <x v="5"/>
    <n v="75023"/>
    <x v="2"/>
    <s v="TEC-PH-10002726"/>
    <x v="2"/>
    <x v="7"/>
    <s v="netTALK DUO VoIP Telephone Service"/>
    <n v="167.96800000000002"/>
    <n v="4"/>
    <n v="0.2"/>
    <x v="68"/>
    <x v="2"/>
    <x v="0"/>
  </r>
  <r>
    <n v="1674"/>
    <s v="CA-2017-150560"/>
    <x v="555"/>
    <d v="2017-12-12T00:00:00"/>
    <s v="First Class"/>
    <s v="SW-20455"/>
    <s v="Shaun Weien"/>
    <x v="0"/>
    <x v="0"/>
    <s v="Suffolk"/>
    <x v="17"/>
    <n v="23434"/>
    <x v="0"/>
    <s v="OFF-LA-10003930"/>
    <x v="1"/>
    <x v="2"/>
    <s v="Dot Matrix Printer Tape Reel Labels, White, 5000/Box"/>
    <n v="196.62"/>
    <n v="2"/>
    <n v="0"/>
    <x v="1540"/>
    <x v="0"/>
    <x v="0"/>
  </r>
  <r>
    <n v="1675"/>
    <s v="CA-2017-143077"/>
    <x v="14"/>
    <d v="2017-09-21T00:00:00"/>
    <s v="Standard Class"/>
    <s v="SF-20965"/>
    <s v="Sylvia Foulston"/>
    <x v="1"/>
    <x v="0"/>
    <s v="Houston"/>
    <x v="5"/>
    <n v="77041"/>
    <x v="2"/>
    <s v="FUR-FU-10003535"/>
    <x v="0"/>
    <x v="5"/>
    <s v="Howard Miller Distant Time Traveler Alarm Clock"/>
    <n v="21.936000000000003"/>
    <n v="2"/>
    <n v="0.6"/>
    <x v="1541"/>
    <x v="2"/>
    <x v="0"/>
  </r>
  <r>
    <n v="1676"/>
    <s v="CA-2017-143077"/>
    <x v="14"/>
    <d v="2017-09-21T00:00:00"/>
    <s v="Standard Class"/>
    <s v="SF-20965"/>
    <s v="Sylvia Foulston"/>
    <x v="1"/>
    <x v="0"/>
    <s v="Houston"/>
    <x v="5"/>
    <n v="77041"/>
    <x v="2"/>
    <s v="OFF-BI-10000088"/>
    <x v="1"/>
    <x v="8"/>
    <s v="GBC Imprintable Covers"/>
    <n v="6.5879999999999992"/>
    <n v="3"/>
    <n v="0.8"/>
    <x v="1542"/>
    <x v="2"/>
    <x v="0"/>
  </r>
  <r>
    <n v="1677"/>
    <s v="CA-2018-122728"/>
    <x v="556"/>
    <d v="2018-05-24T00:00:00"/>
    <s v="Standard Class"/>
    <s v="EB-13930"/>
    <s v="Eric Barreto"/>
    <x v="0"/>
    <x v="0"/>
    <s v="San Francisco"/>
    <x v="1"/>
    <n v="94110"/>
    <x v="1"/>
    <s v="OFF-ST-10000604"/>
    <x v="1"/>
    <x v="4"/>
    <s v="Home/Office Personal File Carts"/>
    <n v="104.28"/>
    <n v="3"/>
    <n v="0"/>
    <x v="1543"/>
    <x v="1"/>
    <x v="0"/>
  </r>
  <r>
    <n v="1678"/>
    <s v="CA-2018-122728"/>
    <x v="556"/>
    <d v="2018-05-24T00:00:00"/>
    <s v="Standard Class"/>
    <s v="EB-13930"/>
    <s v="Eric Barreto"/>
    <x v="0"/>
    <x v="0"/>
    <s v="San Francisco"/>
    <x v="1"/>
    <n v="94110"/>
    <x v="1"/>
    <s v="OFF-PA-10004040"/>
    <x v="1"/>
    <x v="10"/>
    <s v="Universal Premium White Copier/Laser Paper (20Lb. and 87 Bright)"/>
    <n v="17.940000000000001"/>
    <n v="3"/>
    <n v="0"/>
    <x v="1544"/>
    <x v="1"/>
    <x v="0"/>
  </r>
  <r>
    <n v="1679"/>
    <s v="CA-2016-122882"/>
    <x v="557"/>
    <d v="2016-09-13T00:00:00"/>
    <s v="Standard Class"/>
    <s v="SB-20290"/>
    <s v="Sean Braxton"/>
    <x v="1"/>
    <x v="0"/>
    <s v="Philadelphia"/>
    <x v="9"/>
    <n v="19134"/>
    <x v="3"/>
    <s v="OFF-ST-10002344"/>
    <x v="1"/>
    <x v="4"/>
    <s v="Carina 42&quot;Hx23 3/4&quot;W Media Storage Unit"/>
    <n v="64.784000000000006"/>
    <n v="1"/>
    <n v="0.2"/>
    <x v="1545"/>
    <x v="3"/>
    <x v="0"/>
  </r>
  <r>
    <n v="1680"/>
    <s v="CA-2016-122882"/>
    <x v="557"/>
    <d v="2016-09-13T00:00:00"/>
    <s v="Standard Class"/>
    <s v="SB-20290"/>
    <s v="Sean Braxton"/>
    <x v="1"/>
    <x v="0"/>
    <s v="Philadelphia"/>
    <x v="9"/>
    <n v="19134"/>
    <x v="3"/>
    <s v="TEC-PH-10003589"/>
    <x v="2"/>
    <x v="7"/>
    <s v="invisibleSHIELD by ZAGG Smudge-Free Screen Protector"/>
    <n v="32.381999999999998"/>
    <n v="3"/>
    <n v="0.4"/>
    <x v="1546"/>
    <x v="3"/>
    <x v="0"/>
  </r>
  <r>
    <n v="1681"/>
    <s v="CA-2016-122882"/>
    <x v="557"/>
    <d v="2016-09-13T00:00:00"/>
    <s v="Standard Class"/>
    <s v="SB-20290"/>
    <s v="Sean Braxton"/>
    <x v="1"/>
    <x v="0"/>
    <s v="Philadelphia"/>
    <x v="9"/>
    <n v="19134"/>
    <x v="3"/>
    <s v="FUR-FU-10000758"/>
    <x v="0"/>
    <x v="5"/>
    <s v="DAX Natural Wood-Tone Poster Frame"/>
    <n v="42.368000000000002"/>
    <n v="2"/>
    <n v="0.2"/>
    <x v="1547"/>
    <x v="3"/>
    <x v="0"/>
  </r>
  <r>
    <n v="1682"/>
    <s v="CA-2016-122882"/>
    <x v="557"/>
    <d v="2016-09-13T00:00:00"/>
    <s v="Standard Class"/>
    <s v="SB-20290"/>
    <s v="Sean Braxton"/>
    <x v="1"/>
    <x v="0"/>
    <s v="Philadelphia"/>
    <x v="9"/>
    <n v="19134"/>
    <x v="3"/>
    <s v="TEC-MA-10004679"/>
    <x v="2"/>
    <x v="15"/>
    <s v="StarTech.com 10/100 VDSL2 Ethernet Extender Kit"/>
    <n v="399.54"/>
    <n v="4"/>
    <n v="0.7"/>
    <x v="1548"/>
    <x v="3"/>
    <x v="0"/>
  </r>
  <r>
    <n v="1683"/>
    <s v="US-2018-101497"/>
    <x v="321"/>
    <d v="2018-10-01T00:00:00"/>
    <s v="Second Class"/>
    <s v="PS-18760"/>
    <s v="Pamela Stobb"/>
    <x v="0"/>
    <x v="0"/>
    <s v="Los Angeles"/>
    <x v="1"/>
    <n v="90008"/>
    <x v="1"/>
    <s v="OFF-PA-10000176"/>
    <x v="1"/>
    <x v="10"/>
    <s v="Xerox 1887"/>
    <n v="18.97"/>
    <n v="1"/>
    <n v="0"/>
    <x v="1549"/>
    <x v="1"/>
    <x v="0"/>
  </r>
  <r>
    <n v="1684"/>
    <s v="CA-2018-147585"/>
    <x v="77"/>
    <d v="2018-11-12T00:00:00"/>
    <s v="Standard Class"/>
    <s v="CB-12535"/>
    <s v="Claudia Bergmann"/>
    <x v="1"/>
    <x v="0"/>
    <s v="San Francisco"/>
    <x v="1"/>
    <n v="94110"/>
    <x v="1"/>
    <s v="FUR-FU-10002597"/>
    <x v="0"/>
    <x v="5"/>
    <s v="C-Line Magnetic Cubicle Keepers, Clear Polypropylene"/>
    <n v="14.82"/>
    <n v="3"/>
    <n v="0"/>
    <x v="1550"/>
    <x v="1"/>
    <x v="0"/>
  </r>
  <r>
    <n v="1685"/>
    <s v="CA-2019-149489"/>
    <x v="558"/>
    <d v="2019-04-27T00:00:00"/>
    <s v="First Class"/>
    <s v="DK-12835"/>
    <s v="Damala Kotsonis"/>
    <x v="1"/>
    <x v="0"/>
    <s v="Philadelphia"/>
    <x v="9"/>
    <n v="19143"/>
    <x v="3"/>
    <s v="OFF-AP-10002495"/>
    <x v="1"/>
    <x v="9"/>
    <s v="Acco Smartsocket Table Surge Protector, 6 Color-Coded Adapter Outlets"/>
    <n v="99.28"/>
    <n v="2"/>
    <n v="0.2"/>
    <x v="1551"/>
    <x v="3"/>
    <x v="0"/>
  </r>
  <r>
    <n v="1686"/>
    <s v="CA-2019-149489"/>
    <x v="558"/>
    <d v="2019-04-27T00:00:00"/>
    <s v="First Class"/>
    <s v="DK-12835"/>
    <s v="Damala Kotsonis"/>
    <x v="1"/>
    <x v="0"/>
    <s v="Philadelphia"/>
    <x v="9"/>
    <n v="19143"/>
    <x v="3"/>
    <s v="OFF-BI-10002813"/>
    <x v="1"/>
    <x v="8"/>
    <s v="Avery Reinforcements for Hole-Punch Pages"/>
    <n v="1.1880000000000002"/>
    <n v="2"/>
    <n v="0.7"/>
    <x v="1552"/>
    <x v="3"/>
    <x v="0"/>
  </r>
  <r>
    <n v="1687"/>
    <s v="CA-2019-149489"/>
    <x v="558"/>
    <d v="2019-04-27T00:00:00"/>
    <s v="First Class"/>
    <s v="DK-12835"/>
    <s v="Damala Kotsonis"/>
    <x v="1"/>
    <x v="0"/>
    <s v="Philadelphia"/>
    <x v="9"/>
    <n v="19143"/>
    <x v="3"/>
    <s v="OFF-BI-10002414"/>
    <x v="1"/>
    <x v="8"/>
    <s v="GBC ProClick Spines for 32-Hole Punch"/>
    <n v="7.5180000000000007"/>
    <n v="2"/>
    <n v="0.7"/>
    <x v="1553"/>
    <x v="3"/>
    <x v="0"/>
  </r>
  <r>
    <n v="1688"/>
    <s v="CA-2019-143798"/>
    <x v="389"/>
    <d v="2019-12-12T00:00:00"/>
    <s v="First Class"/>
    <s v="AW-10840"/>
    <s v="Anthony Witt"/>
    <x v="0"/>
    <x v="0"/>
    <s v="Philadelphia"/>
    <x v="9"/>
    <n v="19140"/>
    <x v="3"/>
    <s v="OFF-PA-10000788"/>
    <x v="1"/>
    <x v="10"/>
    <s v="Xerox 210"/>
    <n v="10.368000000000002"/>
    <n v="2"/>
    <n v="0.2"/>
    <x v="572"/>
    <x v="3"/>
    <x v="0"/>
  </r>
  <r>
    <n v="1689"/>
    <s v="CA-2019-143798"/>
    <x v="389"/>
    <d v="2019-12-12T00:00:00"/>
    <s v="First Class"/>
    <s v="AW-10840"/>
    <s v="Anthony Witt"/>
    <x v="0"/>
    <x v="0"/>
    <s v="Philadelphia"/>
    <x v="9"/>
    <n v="19140"/>
    <x v="3"/>
    <s v="FUR-FU-10004306"/>
    <x v="0"/>
    <x v="5"/>
    <s v="Electrix Halogen Magnifier Lamp"/>
    <n v="310.88000000000005"/>
    <n v="2"/>
    <n v="0.2"/>
    <x v="739"/>
    <x v="3"/>
    <x v="0"/>
  </r>
  <r>
    <n v="1690"/>
    <s v="CA-2016-142839"/>
    <x v="559"/>
    <d v="2016-08-20T00:00:00"/>
    <s v="Standard Class"/>
    <s v="TS-21610"/>
    <s v="Troy Staebel"/>
    <x v="0"/>
    <x v="0"/>
    <s v="Philadelphia"/>
    <x v="9"/>
    <n v="19143"/>
    <x v="3"/>
    <s v="FUR-TA-10001539"/>
    <x v="0"/>
    <x v="3"/>
    <s v="Chromcraft Rectangular Conference Tables"/>
    <n v="853.09199999999987"/>
    <n v="6"/>
    <n v="0.4"/>
    <x v="1554"/>
    <x v="3"/>
    <x v="0"/>
  </r>
  <r>
    <n v="1691"/>
    <s v="CA-2019-129833"/>
    <x v="34"/>
    <d v="2019-12-15T00:00:00"/>
    <s v="Standard Class"/>
    <s v="HF-14995"/>
    <s v="Herbert Flentye"/>
    <x v="0"/>
    <x v="0"/>
    <s v="Indianapolis"/>
    <x v="14"/>
    <n v="46203"/>
    <x v="2"/>
    <s v="OFF-PA-10000575"/>
    <x v="1"/>
    <x v="10"/>
    <s v="Wirebound Message Books, Four 2 3/4 x 5 White Forms per Page"/>
    <n v="33.450000000000003"/>
    <n v="5"/>
    <n v="0"/>
    <x v="1555"/>
    <x v="2"/>
    <x v="0"/>
  </r>
  <r>
    <n v="1692"/>
    <s v="CA-2019-129833"/>
    <x v="34"/>
    <d v="2019-12-15T00:00:00"/>
    <s v="Standard Class"/>
    <s v="HF-14995"/>
    <s v="Herbert Flentye"/>
    <x v="0"/>
    <x v="0"/>
    <s v="Indianapolis"/>
    <x v="14"/>
    <n v="46203"/>
    <x v="2"/>
    <s v="OFF-BI-10004182"/>
    <x v="1"/>
    <x v="8"/>
    <s v="Economy Binders"/>
    <n v="10.4"/>
    <n v="5"/>
    <n v="0"/>
    <x v="1556"/>
    <x v="2"/>
    <x v="0"/>
  </r>
  <r>
    <n v="1693"/>
    <s v="US-2018-154361"/>
    <x v="560"/>
    <d v="2018-03-19T00:00:00"/>
    <s v="Standard Class"/>
    <s v="HZ-14950"/>
    <s v="Henia Zydlo"/>
    <x v="0"/>
    <x v="0"/>
    <s v="Columbus"/>
    <x v="24"/>
    <n v="43229"/>
    <x v="3"/>
    <s v="FUR-FU-10004020"/>
    <x v="0"/>
    <x v="5"/>
    <s v="Advantus Panel Wall Acrylic Frame"/>
    <n v="21.880000000000003"/>
    <n v="5"/>
    <n v="0.2"/>
    <x v="1557"/>
    <x v="3"/>
    <x v="0"/>
  </r>
  <r>
    <n v="1694"/>
    <s v="US-2018-158708"/>
    <x v="190"/>
    <d v="2018-06-29T00:00:00"/>
    <s v="Second Class"/>
    <s v="AB-10255"/>
    <s v="Alejandro Ballentine"/>
    <x v="2"/>
    <x v="0"/>
    <s v="Plano"/>
    <x v="5"/>
    <n v="75023"/>
    <x v="2"/>
    <s v="TEC-AC-10003133"/>
    <x v="2"/>
    <x v="11"/>
    <s v="Memorex Mini Travel Drive 4 GB USB 2.0 Flash Drive"/>
    <n v="13.616"/>
    <n v="2"/>
    <n v="0.2"/>
    <x v="1558"/>
    <x v="2"/>
    <x v="0"/>
  </r>
  <r>
    <n v="1695"/>
    <s v="CA-2017-156335"/>
    <x v="12"/>
    <d v="2017-09-28T00:00:00"/>
    <s v="Second Class"/>
    <s v="PO-19195"/>
    <s v="Phillina Ober"/>
    <x v="2"/>
    <x v="0"/>
    <s v="Bayonne"/>
    <x v="30"/>
    <n v="7002"/>
    <x v="3"/>
    <s v="TEC-AC-10002006"/>
    <x v="2"/>
    <x v="11"/>
    <s v="Memorex Micro Travel Drive 16 GB"/>
    <n v="63.96"/>
    <n v="4"/>
    <n v="0"/>
    <x v="1559"/>
    <x v="3"/>
    <x v="0"/>
  </r>
  <r>
    <n v="1696"/>
    <s v="CA-2017-156335"/>
    <x v="12"/>
    <d v="2017-09-28T00:00:00"/>
    <s v="Second Class"/>
    <s v="PO-19195"/>
    <s v="Phillina Ober"/>
    <x v="2"/>
    <x v="0"/>
    <s v="Bayonne"/>
    <x v="30"/>
    <n v="7002"/>
    <x v="3"/>
    <s v="OFF-BI-10003314"/>
    <x v="1"/>
    <x v="8"/>
    <s v="Tuff Stuff Recycled Round Ring Binders"/>
    <n v="14.46"/>
    <n v="3"/>
    <n v="0"/>
    <x v="1560"/>
    <x v="3"/>
    <x v="0"/>
  </r>
  <r>
    <n v="1697"/>
    <s v="CA-2017-156335"/>
    <x v="12"/>
    <d v="2017-09-28T00:00:00"/>
    <s v="Second Class"/>
    <s v="PO-19195"/>
    <s v="Phillina Ober"/>
    <x v="2"/>
    <x v="0"/>
    <s v="Bayonne"/>
    <x v="30"/>
    <n v="7002"/>
    <x v="3"/>
    <s v="TEC-PH-10002726"/>
    <x v="2"/>
    <x v="7"/>
    <s v="netTALK DUO VoIP Telephone Service"/>
    <n v="104.98"/>
    <n v="2"/>
    <n v="0"/>
    <x v="1561"/>
    <x v="3"/>
    <x v="0"/>
  </r>
  <r>
    <n v="1698"/>
    <s v="CA-2017-148376"/>
    <x v="17"/>
    <d v="2017-12-31T00:00:00"/>
    <s v="Standard Class"/>
    <s v="AG-10900"/>
    <s v="Arthur Gainer"/>
    <x v="0"/>
    <x v="0"/>
    <s v="Los Angeles"/>
    <x v="1"/>
    <n v="90008"/>
    <x v="1"/>
    <s v="OFF-AP-10000240"/>
    <x v="1"/>
    <x v="9"/>
    <s v="Belkin F9G930V10-GRY 9 Outlet Surge"/>
    <n v="106.96"/>
    <n v="2"/>
    <n v="0"/>
    <x v="1562"/>
    <x v="1"/>
    <x v="0"/>
  </r>
  <r>
    <n v="1699"/>
    <s v="CA-2017-148376"/>
    <x v="17"/>
    <d v="2017-12-31T00:00:00"/>
    <s v="Standard Class"/>
    <s v="AG-10900"/>
    <s v="Arthur Gainer"/>
    <x v="0"/>
    <x v="0"/>
    <s v="Los Angeles"/>
    <x v="1"/>
    <n v="90008"/>
    <x v="1"/>
    <s v="OFF-LA-10002381"/>
    <x v="1"/>
    <x v="2"/>
    <s v="Avery 497"/>
    <n v="21.560000000000002"/>
    <n v="7"/>
    <n v="0"/>
    <x v="767"/>
    <x v="1"/>
    <x v="0"/>
  </r>
  <r>
    <n v="1700"/>
    <s v="CA-2016-135657"/>
    <x v="561"/>
    <d v="2016-06-07T00:00:00"/>
    <s v="Second Class"/>
    <s v="SC-20725"/>
    <s v="Steven Cartwright"/>
    <x v="0"/>
    <x v="0"/>
    <s v="Seattle"/>
    <x v="4"/>
    <n v="98115"/>
    <x v="1"/>
    <s v="FUR-TA-10004086"/>
    <x v="0"/>
    <x v="3"/>
    <s v="KI Adjustable-Height Table"/>
    <n v="515.88"/>
    <n v="6"/>
    <n v="0"/>
    <x v="1563"/>
    <x v="1"/>
    <x v="1"/>
  </r>
  <r>
    <n v="1701"/>
    <s v="CA-2017-114069"/>
    <x v="562"/>
    <d v="2017-07-15T00:00:00"/>
    <s v="Second Class"/>
    <s v="ND-18370"/>
    <s v="Natalie DeCherney"/>
    <x v="0"/>
    <x v="0"/>
    <s v="New York City"/>
    <x v="15"/>
    <n v="10035"/>
    <x v="3"/>
    <s v="OFF-BI-10000320"/>
    <x v="1"/>
    <x v="8"/>
    <s v="GBC Plastic Binding Combs"/>
    <n v="11.808"/>
    <n v="2"/>
    <n v="0.2"/>
    <x v="963"/>
    <x v="3"/>
    <x v="0"/>
  </r>
  <r>
    <n v="1702"/>
    <s v="CA-2017-114069"/>
    <x v="562"/>
    <d v="2017-07-15T00:00:00"/>
    <s v="Second Class"/>
    <s v="ND-18370"/>
    <s v="Natalie DeCherney"/>
    <x v="0"/>
    <x v="0"/>
    <s v="New York City"/>
    <x v="15"/>
    <n v="10035"/>
    <x v="3"/>
    <s v="FUR-CH-10000595"/>
    <x v="0"/>
    <x v="1"/>
    <s v="Safco Contoured Stacking Chairs"/>
    <n v="1931.04"/>
    <n v="9"/>
    <n v="0.1"/>
    <x v="1564"/>
    <x v="3"/>
    <x v="0"/>
  </r>
  <r>
    <n v="1703"/>
    <s v="CA-2017-114069"/>
    <x v="562"/>
    <d v="2017-07-15T00:00:00"/>
    <s v="Second Class"/>
    <s v="ND-18370"/>
    <s v="Natalie DeCherney"/>
    <x v="0"/>
    <x v="0"/>
    <s v="New York City"/>
    <x v="15"/>
    <n v="10035"/>
    <x v="3"/>
    <s v="OFF-PA-10000349"/>
    <x v="1"/>
    <x v="10"/>
    <s v="Easy-staple paper"/>
    <n v="9.9600000000000009"/>
    <n v="2"/>
    <n v="0"/>
    <x v="1565"/>
    <x v="3"/>
    <x v="0"/>
  </r>
  <r>
    <n v="1704"/>
    <s v="CA-2016-139857"/>
    <x v="563"/>
    <d v="2016-02-06T00:00:00"/>
    <s v="Standard Class"/>
    <s v="CD-12790"/>
    <s v="Cynthia Delaney"/>
    <x v="2"/>
    <x v="0"/>
    <s v="San Diego"/>
    <x v="1"/>
    <n v="92037"/>
    <x v="1"/>
    <s v="OFF-FA-10001843"/>
    <x v="1"/>
    <x v="13"/>
    <s v="Staples"/>
    <n v="12.350000000000001"/>
    <n v="5"/>
    <n v="0"/>
    <x v="1566"/>
    <x v="1"/>
    <x v="0"/>
  </r>
  <r>
    <n v="1705"/>
    <s v="CA-2018-106306"/>
    <x v="387"/>
    <d v="2018-03-08T00:00:00"/>
    <s v="Same Day"/>
    <s v="PG-18820"/>
    <s v="Patrick Gardner"/>
    <x v="0"/>
    <x v="0"/>
    <s v="Glendale"/>
    <x v="16"/>
    <n v="85301"/>
    <x v="1"/>
    <s v="OFF-BI-10003676"/>
    <x v="1"/>
    <x v="8"/>
    <s v="GBC Standard Recycled Report Covers, Clear Plastic Sheets"/>
    <n v="9.7020000000000017"/>
    <n v="3"/>
    <n v="0.7"/>
    <x v="1567"/>
    <x v="1"/>
    <x v="0"/>
  </r>
  <r>
    <n v="1706"/>
    <s v="CA-2017-100545"/>
    <x v="6"/>
    <d v="2017-11-26T00:00:00"/>
    <s v="Standard Class"/>
    <s v="IM-15070"/>
    <s v="Irene Maddox"/>
    <x v="0"/>
    <x v="0"/>
    <s v="Philadelphia"/>
    <x v="9"/>
    <n v="19120"/>
    <x v="3"/>
    <s v="OFF-BI-10003638"/>
    <x v="1"/>
    <x v="8"/>
    <s v="GBC Durable Plastic Covers"/>
    <n v="11.610000000000003"/>
    <n v="2"/>
    <n v="0.7"/>
    <x v="1568"/>
    <x v="3"/>
    <x v="0"/>
  </r>
  <r>
    <n v="1707"/>
    <s v="CA-2019-123491"/>
    <x v="505"/>
    <d v="2019-11-05T00:00:00"/>
    <s v="Standard Class"/>
    <s v="JK-15205"/>
    <s v="Jamie Kunitz"/>
    <x v="0"/>
    <x v="0"/>
    <s v="San Francisco"/>
    <x v="1"/>
    <n v="94122"/>
    <x v="1"/>
    <s v="OFF-LA-10003077"/>
    <x v="1"/>
    <x v="2"/>
    <s v="Avery 500"/>
    <n v="43.86"/>
    <n v="6"/>
    <n v="0"/>
    <x v="1569"/>
    <x v="1"/>
    <x v="1"/>
  </r>
  <r>
    <n v="1708"/>
    <s v="CA-2019-123491"/>
    <x v="505"/>
    <d v="2019-11-05T00:00:00"/>
    <s v="Standard Class"/>
    <s v="JK-15205"/>
    <s v="Jamie Kunitz"/>
    <x v="0"/>
    <x v="0"/>
    <s v="San Francisco"/>
    <x v="1"/>
    <n v="94122"/>
    <x v="1"/>
    <s v="TEC-PH-10003505"/>
    <x v="2"/>
    <x v="7"/>
    <s v="Geemarc AmpliPOWER60"/>
    <n v="148.47999999999999"/>
    <n v="2"/>
    <n v="0.2"/>
    <x v="1570"/>
    <x v="1"/>
    <x v="1"/>
  </r>
  <r>
    <n v="1709"/>
    <s v="CA-2019-123491"/>
    <x v="505"/>
    <d v="2019-11-05T00:00:00"/>
    <s v="Standard Class"/>
    <s v="JK-15205"/>
    <s v="Jamie Kunitz"/>
    <x v="0"/>
    <x v="0"/>
    <s v="San Francisco"/>
    <x v="1"/>
    <n v="94122"/>
    <x v="1"/>
    <s v="OFF-PA-10003424"/>
    <x v="1"/>
    <x v="10"/>
    <s v="&quot;While you Were Out&quot; Message Book, One Form per Page"/>
    <n v="7.42"/>
    <n v="2"/>
    <n v="0"/>
    <x v="1571"/>
    <x v="1"/>
    <x v="1"/>
  </r>
  <r>
    <n v="1710"/>
    <s v="CA-2019-123491"/>
    <x v="505"/>
    <d v="2019-11-05T00:00:00"/>
    <s v="Standard Class"/>
    <s v="JK-15205"/>
    <s v="Jamie Kunitz"/>
    <x v="0"/>
    <x v="0"/>
    <s v="San Francisco"/>
    <x v="1"/>
    <n v="94122"/>
    <x v="1"/>
    <s v="FUR-CH-10003061"/>
    <x v="0"/>
    <x v="1"/>
    <s v="Global Leather Task Chair, Black"/>
    <n v="71.992000000000004"/>
    <n v="1"/>
    <n v="0.2"/>
    <x v="1572"/>
    <x v="1"/>
    <x v="1"/>
  </r>
  <r>
    <n v="1711"/>
    <s v="CA-2019-123491"/>
    <x v="505"/>
    <d v="2019-11-05T00:00:00"/>
    <s v="Standard Class"/>
    <s v="JK-15205"/>
    <s v="Jamie Kunitz"/>
    <x v="0"/>
    <x v="0"/>
    <s v="San Francisco"/>
    <x v="1"/>
    <n v="94122"/>
    <x v="1"/>
    <s v="OFF-AR-10003514"/>
    <x v="1"/>
    <x v="6"/>
    <s v="4009 Highlighters by Sanford"/>
    <n v="19.899999999999999"/>
    <n v="5"/>
    <n v="0"/>
    <x v="191"/>
    <x v="1"/>
    <x v="1"/>
  </r>
  <r>
    <n v="1712"/>
    <s v="CA-2019-123491"/>
    <x v="505"/>
    <d v="2019-11-05T00:00:00"/>
    <s v="Standard Class"/>
    <s v="JK-15205"/>
    <s v="Jamie Kunitz"/>
    <x v="0"/>
    <x v="0"/>
    <s v="San Francisco"/>
    <x v="1"/>
    <n v="94122"/>
    <x v="1"/>
    <s v="OFF-AP-10002684"/>
    <x v="1"/>
    <x v="9"/>
    <s v="Acco 7-Outlet Masterpiece Power Center, Wihtout Fax/Phone Line Protection"/>
    <n v="1702.12"/>
    <n v="14"/>
    <n v="0"/>
    <x v="1573"/>
    <x v="1"/>
    <x v="1"/>
  </r>
  <r>
    <n v="1713"/>
    <s v="CA-2017-145401"/>
    <x v="564"/>
    <d v="2017-02-04T00:00:00"/>
    <s v="Standard Class"/>
    <s v="JP-15520"/>
    <s v="Jeremy Pistek"/>
    <x v="0"/>
    <x v="0"/>
    <s v="Houston"/>
    <x v="5"/>
    <n v="77070"/>
    <x v="2"/>
    <s v="OFF-PA-10004405"/>
    <x v="1"/>
    <x v="10"/>
    <s v="Rediform Voice Mail Log Books"/>
    <n v="14.303999999999998"/>
    <n v="6"/>
    <n v="0.2"/>
    <x v="1574"/>
    <x v="2"/>
    <x v="0"/>
  </r>
  <r>
    <n v="1714"/>
    <s v="US-2019-124968"/>
    <x v="565"/>
    <d v="2019-09-13T00:00:00"/>
    <s v="Second Class"/>
    <s v="MM-18055"/>
    <s v="Michelle Moray"/>
    <x v="0"/>
    <x v="0"/>
    <s v="Chicago"/>
    <x v="10"/>
    <n v="60610"/>
    <x v="2"/>
    <s v="FUR-TA-10004289"/>
    <x v="0"/>
    <x v="3"/>
    <s v="BoxOffice By Design Rectangular and Half-Moon Meeting Room Tables"/>
    <n v="765.625"/>
    <n v="7"/>
    <n v="0.5"/>
    <x v="1575"/>
    <x v="2"/>
    <x v="0"/>
  </r>
  <r>
    <n v="1715"/>
    <s v="CA-2019-104003"/>
    <x v="566"/>
    <d v="2019-10-13T00:00:00"/>
    <s v="Standard Class"/>
    <s v="DC-13285"/>
    <s v="Debra Catini"/>
    <x v="0"/>
    <x v="0"/>
    <s v="San Francisco"/>
    <x v="1"/>
    <n v="94110"/>
    <x v="1"/>
    <s v="FUR-BO-10003965"/>
    <x v="0"/>
    <x v="0"/>
    <s v="O'Sullivan Manor Hill 2-Door Library in Brianna Oak"/>
    <n v="307.666"/>
    <n v="2"/>
    <n v="0.15"/>
    <x v="1576"/>
    <x v="1"/>
    <x v="0"/>
  </r>
  <r>
    <n v="1716"/>
    <s v="CA-2018-154788"/>
    <x v="567"/>
    <d v="2018-05-04T00:00:00"/>
    <s v="Standard Class"/>
    <s v="JL-15835"/>
    <s v="John Lee"/>
    <x v="0"/>
    <x v="0"/>
    <s v="New York City"/>
    <x v="15"/>
    <n v="10011"/>
    <x v="3"/>
    <s v="OFF-BI-10003314"/>
    <x v="1"/>
    <x v="8"/>
    <s v="Tuff Stuff Recycled Round Ring Binders"/>
    <n v="7.7120000000000006"/>
    <n v="2"/>
    <n v="0.2"/>
    <x v="332"/>
    <x v="3"/>
    <x v="0"/>
  </r>
  <r>
    <n v="1717"/>
    <s v="CA-2018-169943"/>
    <x v="288"/>
    <d v="2018-05-24T00:00:00"/>
    <s v="Standard Class"/>
    <s v="BN-11515"/>
    <s v="Bradley Nguyen"/>
    <x v="0"/>
    <x v="0"/>
    <s v="New York City"/>
    <x v="15"/>
    <n v="10011"/>
    <x v="3"/>
    <s v="OFF-AP-10001563"/>
    <x v="1"/>
    <x v="9"/>
    <s v="Belkin Premiere Surge Master II 8-outlet surge protector"/>
    <n v="242.89999999999998"/>
    <n v="5"/>
    <n v="0"/>
    <x v="1577"/>
    <x v="3"/>
    <x v="0"/>
  </r>
  <r>
    <n v="1718"/>
    <s v="CA-2018-169943"/>
    <x v="288"/>
    <d v="2018-05-24T00:00:00"/>
    <s v="Standard Class"/>
    <s v="BN-11515"/>
    <s v="Bradley Nguyen"/>
    <x v="0"/>
    <x v="0"/>
    <s v="New York City"/>
    <x v="15"/>
    <n v="10011"/>
    <x v="3"/>
    <s v="OFF-ST-10004123"/>
    <x v="1"/>
    <x v="4"/>
    <s v="Safco Industrial Wire Shelving System"/>
    <n v="454.90000000000003"/>
    <n v="5"/>
    <n v="0"/>
    <x v="232"/>
    <x v="3"/>
    <x v="0"/>
  </r>
  <r>
    <n v="1719"/>
    <s v="CA-2018-169943"/>
    <x v="288"/>
    <d v="2018-05-24T00:00:00"/>
    <s v="Standard Class"/>
    <s v="BN-11515"/>
    <s v="Bradley Nguyen"/>
    <x v="0"/>
    <x v="0"/>
    <s v="New York City"/>
    <x v="15"/>
    <n v="10011"/>
    <x v="3"/>
    <s v="FUR-FU-10002088"/>
    <x v="0"/>
    <x v="5"/>
    <s v="Nu-Dell Float Frame 11 x 14 1/2"/>
    <n v="35.92"/>
    <n v="4"/>
    <n v="0"/>
    <x v="1578"/>
    <x v="3"/>
    <x v="0"/>
  </r>
  <r>
    <n v="1720"/>
    <s v="CA-2018-169943"/>
    <x v="288"/>
    <d v="2018-05-24T00:00:00"/>
    <s v="Standard Class"/>
    <s v="BN-11515"/>
    <s v="Bradley Nguyen"/>
    <x v="0"/>
    <x v="0"/>
    <s v="New York City"/>
    <x v="15"/>
    <n v="10011"/>
    <x v="3"/>
    <s v="FUR-FU-10000010"/>
    <x v="0"/>
    <x v="5"/>
    <s v="DAX Value U-Channel Document Frames, Easel Back"/>
    <n v="39.76"/>
    <n v="8"/>
    <n v="0"/>
    <x v="1579"/>
    <x v="3"/>
    <x v="0"/>
  </r>
  <r>
    <n v="1721"/>
    <s v="CA-2018-169943"/>
    <x v="288"/>
    <d v="2018-05-24T00:00:00"/>
    <s v="Standard Class"/>
    <s v="BN-11515"/>
    <s v="Bradley Nguyen"/>
    <x v="0"/>
    <x v="0"/>
    <s v="New York City"/>
    <x v="15"/>
    <n v="10011"/>
    <x v="3"/>
    <s v="OFF-BI-10002824"/>
    <x v="1"/>
    <x v="8"/>
    <s v="Recycled Easel Ring Binders"/>
    <n v="47.744"/>
    <n v="4"/>
    <n v="0.2"/>
    <x v="1580"/>
    <x v="3"/>
    <x v="0"/>
  </r>
  <r>
    <n v="1722"/>
    <s v="US-2017-123218"/>
    <x v="139"/>
    <d v="2017-12-25T00:00:00"/>
    <s v="Standard Class"/>
    <s v="KD-16345"/>
    <s v="Katherine Ducich"/>
    <x v="0"/>
    <x v="0"/>
    <s v="Chicago"/>
    <x v="10"/>
    <n v="60623"/>
    <x v="2"/>
    <s v="TEC-PH-10001061"/>
    <x v="2"/>
    <x v="7"/>
    <s v="Apple iPhone 5C"/>
    <n v="159.98400000000001"/>
    <n v="2"/>
    <n v="0.2"/>
    <x v="1581"/>
    <x v="2"/>
    <x v="0"/>
  </r>
  <r>
    <n v="1723"/>
    <s v="US-2017-123218"/>
    <x v="139"/>
    <d v="2017-12-25T00:00:00"/>
    <s v="Standard Class"/>
    <s v="KD-16345"/>
    <s v="Katherine Ducich"/>
    <x v="0"/>
    <x v="0"/>
    <s v="Chicago"/>
    <x v="10"/>
    <n v="60623"/>
    <x v="2"/>
    <s v="TEC-AC-10000736"/>
    <x v="2"/>
    <x v="11"/>
    <s v="Logitech G600 MMO Gaming Mouse"/>
    <n v="255.96799999999999"/>
    <n v="4"/>
    <n v="0.2"/>
    <x v="1582"/>
    <x v="2"/>
    <x v="0"/>
  </r>
  <r>
    <n v="1724"/>
    <s v="US-2017-123218"/>
    <x v="139"/>
    <d v="2017-12-25T00:00:00"/>
    <s v="Standard Class"/>
    <s v="KD-16345"/>
    <s v="Katherine Ducich"/>
    <x v="0"/>
    <x v="0"/>
    <s v="Chicago"/>
    <x v="10"/>
    <n v="60623"/>
    <x v="2"/>
    <s v="FUR-BO-10003966"/>
    <x v="0"/>
    <x v="0"/>
    <s v="Sauder Facets Collection Library, Sky Alder Finish"/>
    <n v="359.05799999999994"/>
    <n v="3"/>
    <n v="0.3"/>
    <x v="1583"/>
    <x v="2"/>
    <x v="0"/>
  </r>
  <r>
    <n v="1725"/>
    <s v="CA-2017-127453"/>
    <x v="546"/>
    <d v="2017-12-20T00:00:00"/>
    <s v="First Class"/>
    <s v="JK-15370"/>
    <s v="Jay Kimmel"/>
    <x v="0"/>
    <x v="0"/>
    <s v="Philadelphia"/>
    <x v="9"/>
    <n v="19143"/>
    <x v="3"/>
    <s v="OFF-AP-10000828"/>
    <x v="1"/>
    <x v="9"/>
    <s v="Avanti 4.4 Cu. Ft. Refrigerator"/>
    <n v="434.35199999999998"/>
    <n v="3"/>
    <n v="0.2"/>
    <x v="1584"/>
    <x v="3"/>
    <x v="0"/>
  </r>
  <r>
    <n v="1726"/>
    <s v="CA-2017-127453"/>
    <x v="546"/>
    <d v="2017-12-20T00:00:00"/>
    <s v="First Class"/>
    <s v="JK-15370"/>
    <s v="Jay Kimmel"/>
    <x v="0"/>
    <x v="0"/>
    <s v="Philadelphia"/>
    <x v="9"/>
    <n v="19143"/>
    <x v="3"/>
    <s v="OFF-AP-10002906"/>
    <x v="1"/>
    <x v="9"/>
    <s v="Hoover Replacement Belt for Commercial Guardsman Heavy-Duty Upright Vacuum"/>
    <n v="3.5520000000000005"/>
    <n v="2"/>
    <n v="0.2"/>
    <x v="1585"/>
    <x v="3"/>
    <x v="0"/>
  </r>
  <r>
    <n v="1727"/>
    <s v="CA-2017-127453"/>
    <x v="546"/>
    <d v="2017-12-20T00:00:00"/>
    <s v="First Class"/>
    <s v="JK-15370"/>
    <s v="Jay Kimmel"/>
    <x v="0"/>
    <x v="0"/>
    <s v="Philadelphia"/>
    <x v="9"/>
    <n v="19143"/>
    <x v="3"/>
    <s v="OFF-AP-10003860"/>
    <x v="1"/>
    <x v="9"/>
    <s v="Fellowes Advanced 8 Outlet Surge Suppressor with Phone/Fax Protection"/>
    <n v="88.832000000000008"/>
    <n v="4"/>
    <n v="0.2"/>
    <x v="1586"/>
    <x v="3"/>
    <x v="0"/>
  </r>
  <r>
    <n v="1728"/>
    <s v="US-2019-164056"/>
    <x v="568"/>
    <d v="2019-05-04T00:00:00"/>
    <s v="Second Class"/>
    <s v="FM-14215"/>
    <s v="Filia McAdams"/>
    <x v="1"/>
    <x v="0"/>
    <s v="Dublin"/>
    <x v="24"/>
    <n v="43017"/>
    <x v="3"/>
    <s v="FUR-TA-10001307"/>
    <x v="0"/>
    <x v="3"/>
    <s v="SAFCO PlanMaster Heigh-Adjustable Drafting Table Base, 43w x 30d x 30-37h, Black"/>
    <n v="1048.3499999999999"/>
    <n v="5"/>
    <n v="0.4"/>
    <x v="1587"/>
    <x v="3"/>
    <x v="0"/>
  </r>
  <r>
    <n v="1729"/>
    <s v="CA-2018-106894"/>
    <x v="569"/>
    <d v="2018-02-07T00:00:00"/>
    <s v="Same Day"/>
    <s v="CA-12265"/>
    <s v="Christina Anderson"/>
    <x v="0"/>
    <x v="0"/>
    <s v="Springfield"/>
    <x v="17"/>
    <n v="22153"/>
    <x v="0"/>
    <s v="TEC-AC-10003063"/>
    <x v="2"/>
    <x v="11"/>
    <s v="Micro Innovations USB RF Wireless Keyboard with Mouse"/>
    <n v="100"/>
    <n v="4"/>
    <n v="0"/>
    <x v="1588"/>
    <x v="0"/>
    <x v="0"/>
  </r>
  <r>
    <n v="1730"/>
    <s v="CA-2018-106894"/>
    <x v="569"/>
    <d v="2018-02-07T00:00:00"/>
    <s v="Same Day"/>
    <s v="CA-12265"/>
    <s v="Christina Anderson"/>
    <x v="0"/>
    <x v="0"/>
    <s v="Springfield"/>
    <x v="17"/>
    <n v="22153"/>
    <x v="0"/>
    <s v="OFF-LA-10001045"/>
    <x v="1"/>
    <x v="2"/>
    <s v="Permanent Self-Adhesive File Folder Labels for Typewriters by Universal"/>
    <n v="7.83"/>
    <n v="3"/>
    <n v="0"/>
    <x v="1589"/>
    <x v="0"/>
    <x v="0"/>
  </r>
  <r>
    <n v="1731"/>
    <s v="CA-2016-125136"/>
    <x v="450"/>
    <d v="2016-10-03T00:00:00"/>
    <s v="Standard Class"/>
    <s v="KD-16495"/>
    <s v="Keith Dawkins"/>
    <x v="1"/>
    <x v="0"/>
    <s v="Fayetteville"/>
    <x v="3"/>
    <n v="28314"/>
    <x v="0"/>
    <s v="OFF-PA-10001457"/>
    <x v="1"/>
    <x v="10"/>
    <s v="White GlueTop Scratch Pads"/>
    <n v="96.256"/>
    <n v="8"/>
    <n v="0.2"/>
    <x v="1590"/>
    <x v="0"/>
    <x v="0"/>
  </r>
  <r>
    <n v="1732"/>
    <s v="CA-2016-125136"/>
    <x v="450"/>
    <d v="2016-10-03T00:00:00"/>
    <s v="Standard Class"/>
    <s v="KD-16495"/>
    <s v="Keith Dawkins"/>
    <x v="1"/>
    <x v="0"/>
    <s v="Fayetteville"/>
    <x v="3"/>
    <n v="28314"/>
    <x v="0"/>
    <s v="OFF-PA-10001804"/>
    <x v="1"/>
    <x v="10"/>
    <s v="Xerox 195"/>
    <n v="10.688000000000001"/>
    <n v="2"/>
    <n v="0.2"/>
    <x v="1507"/>
    <x v="0"/>
    <x v="0"/>
  </r>
  <r>
    <n v="1733"/>
    <s v="US-2018-131149"/>
    <x v="212"/>
    <d v="2018-07-14T00:00:00"/>
    <s v="Standard Class"/>
    <s v="LH-17155"/>
    <s v="Logan Haushalter"/>
    <x v="0"/>
    <x v="0"/>
    <s v="Dallas"/>
    <x v="5"/>
    <n v="75081"/>
    <x v="2"/>
    <s v="OFF-ST-10000689"/>
    <x v="1"/>
    <x v="4"/>
    <s v="Fellowes Strictly Business Drawer File, Letter/Legal Size"/>
    <n v="338.04"/>
    <n v="3"/>
    <n v="0.2"/>
    <x v="1121"/>
    <x v="2"/>
    <x v="1"/>
  </r>
  <r>
    <n v="1734"/>
    <s v="US-2018-131149"/>
    <x v="212"/>
    <d v="2018-07-14T00:00:00"/>
    <s v="Standard Class"/>
    <s v="LH-17155"/>
    <s v="Logan Haushalter"/>
    <x v="0"/>
    <x v="0"/>
    <s v="Dallas"/>
    <x v="5"/>
    <n v="75081"/>
    <x v="2"/>
    <s v="OFF-AR-10002135"/>
    <x v="1"/>
    <x v="6"/>
    <s v="Boston Heavy-Duty Trimline Electric Pencil Sharpeners"/>
    <n v="154.24"/>
    <n v="4"/>
    <n v="0.2"/>
    <x v="1591"/>
    <x v="2"/>
    <x v="1"/>
  </r>
  <r>
    <n v="1735"/>
    <s v="CA-2019-101483"/>
    <x v="570"/>
    <d v="2019-08-01T00:00:00"/>
    <s v="Second Class"/>
    <s v="AG-10675"/>
    <s v="Anna Gayman"/>
    <x v="0"/>
    <x v="0"/>
    <s v="Jacksonville"/>
    <x v="3"/>
    <n v="28540"/>
    <x v="0"/>
    <s v="OFF-AP-10002082"/>
    <x v="1"/>
    <x v="9"/>
    <s v="Holmes HEPA Air Purifier"/>
    <n v="34.848000000000006"/>
    <n v="2"/>
    <n v="0.2"/>
    <x v="1592"/>
    <x v="0"/>
    <x v="0"/>
  </r>
  <r>
    <n v="1736"/>
    <s v="CA-2019-101483"/>
    <x v="570"/>
    <d v="2019-08-01T00:00:00"/>
    <s v="Second Class"/>
    <s v="AG-10675"/>
    <s v="Anna Gayman"/>
    <x v="0"/>
    <x v="0"/>
    <s v="Jacksonville"/>
    <x v="3"/>
    <n v="28540"/>
    <x v="0"/>
    <s v="TEC-PH-10003442"/>
    <x v="2"/>
    <x v="7"/>
    <s v="Samsung Replacement EH64AVFWE Premium Headset"/>
    <n v="22"/>
    <n v="5"/>
    <n v="0.2"/>
    <x v="1593"/>
    <x v="0"/>
    <x v="0"/>
  </r>
  <r>
    <n v="1737"/>
    <s v="CA-2019-101483"/>
    <x v="570"/>
    <d v="2019-08-01T00:00:00"/>
    <s v="Second Class"/>
    <s v="AG-10675"/>
    <s v="Anna Gayman"/>
    <x v="0"/>
    <x v="0"/>
    <s v="Jacksonville"/>
    <x v="3"/>
    <n v="28540"/>
    <x v="0"/>
    <s v="OFF-AR-10002833"/>
    <x v="1"/>
    <x v="6"/>
    <s v="Newell 322"/>
    <n v="4.3680000000000003"/>
    <n v="3"/>
    <n v="0.2"/>
    <x v="1594"/>
    <x v="0"/>
    <x v="0"/>
  </r>
  <r>
    <n v="1738"/>
    <s v="CA-2017-130204"/>
    <x v="37"/>
    <d v="2017-09-09T00:00:00"/>
    <s v="Standard Class"/>
    <s v="DB-13120"/>
    <s v="David Bremer"/>
    <x v="1"/>
    <x v="0"/>
    <s v="San Francisco"/>
    <x v="1"/>
    <n v="94122"/>
    <x v="1"/>
    <s v="OFF-ST-10001325"/>
    <x v="1"/>
    <x v="4"/>
    <s v="Sterilite Officeware Hinged File Box"/>
    <n v="31.44"/>
    <n v="3"/>
    <n v="0"/>
    <x v="1011"/>
    <x v="1"/>
    <x v="0"/>
  </r>
  <r>
    <n v="1739"/>
    <s v="CA-2017-130204"/>
    <x v="37"/>
    <d v="2017-09-09T00:00:00"/>
    <s v="Standard Class"/>
    <s v="DB-13120"/>
    <s v="David Bremer"/>
    <x v="1"/>
    <x v="0"/>
    <s v="San Francisco"/>
    <x v="1"/>
    <n v="94122"/>
    <x v="1"/>
    <s v="TEC-AC-10003038"/>
    <x v="2"/>
    <x v="11"/>
    <s v="Kingston Digital DataTraveler 16GB USB 2.0"/>
    <n v="17.899999999999999"/>
    <n v="2"/>
    <n v="0"/>
    <x v="1595"/>
    <x v="1"/>
    <x v="0"/>
  </r>
  <r>
    <n v="1740"/>
    <s v="CA-2017-130204"/>
    <x v="37"/>
    <d v="2017-09-09T00:00:00"/>
    <s v="Standard Class"/>
    <s v="DB-13120"/>
    <s v="David Bremer"/>
    <x v="1"/>
    <x v="0"/>
    <s v="San Francisco"/>
    <x v="1"/>
    <n v="94122"/>
    <x v="1"/>
    <s v="TEC-AC-10003590"/>
    <x v="2"/>
    <x v="11"/>
    <s v="TRENDnet 56K USB 2.0 Phone, Internet and Fax Modem"/>
    <n v="129.44999999999999"/>
    <n v="5"/>
    <n v="0"/>
    <x v="1596"/>
    <x v="1"/>
    <x v="0"/>
  </r>
  <r>
    <n v="1741"/>
    <s v="CA-2016-110527"/>
    <x v="128"/>
    <d v="2016-08-16T00:00:00"/>
    <s v="Standard Class"/>
    <s v="ED-13885"/>
    <s v="Emily Ducich"/>
    <x v="2"/>
    <x v="0"/>
    <s v="San Diego"/>
    <x v="1"/>
    <n v="92037"/>
    <x v="1"/>
    <s v="OFF-LA-10000262"/>
    <x v="1"/>
    <x v="2"/>
    <s v="Avery 494"/>
    <n v="20.88"/>
    <n v="8"/>
    <n v="0"/>
    <x v="1597"/>
    <x v="1"/>
    <x v="0"/>
  </r>
  <r>
    <n v="1742"/>
    <s v="CA-2019-152807"/>
    <x v="505"/>
    <d v="2019-11-03T00:00:00"/>
    <s v="Standard Class"/>
    <s v="MC-18100"/>
    <s v="Mick Crebagga"/>
    <x v="0"/>
    <x v="0"/>
    <s v="Philadelphia"/>
    <x v="9"/>
    <n v="19140"/>
    <x v="3"/>
    <s v="OFF-PA-10004355"/>
    <x v="1"/>
    <x v="10"/>
    <s v="Xerox 231"/>
    <n v="20.736000000000004"/>
    <n v="4"/>
    <n v="0.2"/>
    <x v="570"/>
    <x v="3"/>
    <x v="0"/>
  </r>
  <r>
    <n v="1743"/>
    <s v="CA-2019-152807"/>
    <x v="505"/>
    <d v="2019-11-03T00:00:00"/>
    <s v="Standard Class"/>
    <s v="MC-18100"/>
    <s v="Mick Crebagga"/>
    <x v="0"/>
    <x v="0"/>
    <s v="Philadelphia"/>
    <x v="9"/>
    <n v="19140"/>
    <x v="3"/>
    <s v="FUR-FU-10004415"/>
    <x v="0"/>
    <x v="5"/>
    <s v="Stacking Tray, Side-Loading, Legal, Smoke"/>
    <n v="7.168000000000001"/>
    <n v="2"/>
    <n v="0.2"/>
    <x v="1598"/>
    <x v="3"/>
    <x v="0"/>
  </r>
  <r>
    <n v="1744"/>
    <s v="CA-2019-152807"/>
    <x v="505"/>
    <d v="2019-11-03T00:00:00"/>
    <s v="Standard Class"/>
    <s v="MC-18100"/>
    <s v="Mick Crebagga"/>
    <x v="0"/>
    <x v="0"/>
    <s v="Philadelphia"/>
    <x v="9"/>
    <n v="19140"/>
    <x v="3"/>
    <s v="OFF-ST-10002486"/>
    <x v="1"/>
    <x v="4"/>
    <s v="Eldon Shelf Savers Cubes and Bins"/>
    <n v="11.168000000000001"/>
    <n v="2"/>
    <n v="0.2"/>
    <x v="1599"/>
    <x v="3"/>
    <x v="0"/>
  </r>
  <r>
    <n v="1745"/>
    <s v="CA-2019-152807"/>
    <x v="505"/>
    <d v="2019-11-03T00:00:00"/>
    <s v="Standard Class"/>
    <s v="MC-18100"/>
    <s v="Mick Crebagga"/>
    <x v="0"/>
    <x v="0"/>
    <s v="Philadelphia"/>
    <x v="9"/>
    <n v="19140"/>
    <x v="3"/>
    <s v="TEC-AC-10001142"/>
    <x v="2"/>
    <x v="11"/>
    <s v="First Data FD10 PIN Pad"/>
    <n v="442.40000000000003"/>
    <n v="7"/>
    <n v="0.2"/>
    <x v="1600"/>
    <x v="3"/>
    <x v="0"/>
  </r>
  <r>
    <n v="1746"/>
    <s v="CA-2016-133270"/>
    <x v="571"/>
    <d v="2016-06-09T00:00:00"/>
    <s v="First Class"/>
    <s v="BM-11785"/>
    <s v="Bryan Mills"/>
    <x v="0"/>
    <x v="0"/>
    <s v="Rochester"/>
    <x v="15"/>
    <n v="14609"/>
    <x v="3"/>
    <s v="OFF-AR-10002656"/>
    <x v="1"/>
    <x v="6"/>
    <s v="Sanford Liquid Accent Highlighters"/>
    <n v="13.36"/>
    <n v="2"/>
    <n v="0"/>
    <x v="1601"/>
    <x v="3"/>
    <x v="0"/>
  </r>
  <r>
    <n v="1747"/>
    <s v="CA-2018-155670"/>
    <x v="572"/>
    <d v="2018-08-17T00:00:00"/>
    <s v="Second Class"/>
    <s v="EM-14065"/>
    <s v="Erin Mull"/>
    <x v="0"/>
    <x v="0"/>
    <s v="Jacksonville"/>
    <x v="3"/>
    <n v="28540"/>
    <x v="0"/>
    <s v="OFF-BI-10000138"/>
    <x v="1"/>
    <x v="8"/>
    <s v="Acco Translucent Poly Ring Binders"/>
    <n v="11.232000000000001"/>
    <n v="8"/>
    <n v="0.7"/>
    <x v="1602"/>
    <x v="0"/>
    <x v="0"/>
  </r>
  <r>
    <n v="1748"/>
    <s v="CA-2018-155670"/>
    <x v="572"/>
    <d v="2018-08-17T00:00:00"/>
    <s v="Second Class"/>
    <s v="EM-14065"/>
    <s v="Erin Mull"/>
    <x v="0"/>
    <x v="0"/>
    <s v="Jacksonville"/>
    <x v="3"/>
    <n v="28540"/>
    <x v="0"/>
    <s v="OFF-PA-10004947"/>
    <x v="1"/>
    <x v="10"/>
    <s v="Easy-staple paper"/>
    <n v="10.272000000000002"/>
    <n v="3"/>
    <n v="0.2"/>
    <x v="1603"/>
    <x v="0"/>
    <x v="0"/>
  </r>
  <r>
    <n v="1749"/>
    <s v="US-2016-157406"/>
    <x v="573"/>
    <d v="2016-04-29T00:00:00"/>
    <s v="Standard Class"/>
    <s v="DA-13450"/>
    <s v="Dianna Arnett"/>
    <x v="2"/>
    <x v="0"/>
    <s v="Houston"/>
    <x v="5"/>
    <n v="77095"/>
    <x v="2"/>
    <s v="OFF-PA-10003543"/>
    <x v="1"/>
    <x v="10"/>
    <s v="Xerox 1985"/>
    <n v="10.368000000000002"/>
    <n v="2"/>
    <n v="0.2"/>
    <x v="572"/>
    <x v="2"/>
    <x v="0"/>
  </r>
  <r>
    <n v="1750"/>
    <s v="US-2016-157406"/>
    <x v="573"/>
    <d v="2016-04-29T00:00:00"/>
    <s v="Standard Class"/>
    <s v="DA-13450"/>
    <s v="Dianna Arnett"/>
    <x v="2"/>
    <x v="0"/>
    <s v="Houston"/>
    <x v="5"/>
    <n v="77095"/>
    <x v="2"/>
    <s v="OFF-AR-10002221"/>
    <x v="1"/>
    <x v="6"/>
    <s v="12 Colored Short Pencils"/>
    <n v="6.24"/>
    <n v="3"/>
    <n v="0.2"/>
    <x v="1604"/>
    <x v="2"/>
    <x v="0"/>
  </r>
  <r>
    <n v="1751"/>
    <s v="CA-2017-139094"/>
    <x v="6"/>
    <d v="2017-11-27T00:00:00"/>
    <s v="Standard Class"/>
    <s v="MO-17800"/>
    <s v="Meg O'Connel"/>
    <x v="2"/>
    <x v="0"/>
    <s v="San Antonio"/>
    <x v="5"/>
    <n v="78207"/>
    <x v="2"/>
    <s v="FUR-TA-10004607"/>
    <x v="0"/>
    <x v="3"/>
    <s v="Hon 2111 Invitation Series Straight Table"/>
    <n v="206.96200000000002"/>
    <n v="2"/>
    <n v="0.3"/>
    <x v="1605"/>
    <x v="2"/>
    <x v="0"/>
  </r>
  <r>
    <n v="1752"/>
    <s v="CA-2019-168837"/>
    <x v="336"/>
    <d v="2019-10-17T00:00:00"/>
    <s v="First Class"/>
    <s v="JW-15955"/>
    <s v="Joni Wasserman"/>
    <x v="0"/>
    <x v="0"/>
    <s v="Oakland"/>
    <x v="1"/>
    <n v="94601"/>
    <x v="1"/>
    <s v="FUR-FU-10001918"/>
    <x v="0"/>
    <x v="5"/>
    <s v="C-Line Cubicle Keepers Polyproplyene Holder With Velcro Backings"/>
    <n v="9.4600000000000009"/>
    <n v="2"/>
    <n v="0"/>
    <x v="1606"/>
    <x v="1"/>
    <x v="0"/>
  </r>
  <r>
    <n v="1753"/>
    <s v="CA-2019-116715"/>
    <x v="574"/>
    <d v="2019-12-05T00:00:00"/>
    <s v="First Class"/>
    <s v="VW-21775"/>
    <s v="Victoria Wilson"/>
    <x v="1"/>
    <x v="0"/>
    <s v="San Francisco"/>
    <x v="1"/>
    <n v="94122"/>
    <x v="1"/>
    <s v="OFF-ST-10004340"/>
    <x v="1"/>
    <x v="4"/>
    <s v="Fellowes Mobile File Cart, Black"/>
    <n v="559.62"/>
    <n v="9"/>
    <n v="0"/>
    <x v="1607"/>
    <x v="1"/>
    <x v="0"/>
  </r>
  <r>
    <n v="1754"/>
    <s v="CA-2019-116715"/>
    <x v="574"/>
    <d v="2019-12-05T00:00:00"/>
    <s v="First Class"/>
    <s v="VW-21775"/>
    <s v="Victoria Wilson"/>
    <x v="1"/>
    <x v="0"/>
    <s v="San Francisco"/>
    <x v="1"/>
    <n v="94122"/>
    <x v="1"/>
    <s v="OFF-PA-10004475"/>
    <x v="1"/>
    <x v="10"/>
    <s v="Xerox 1940"/>
    <n v="109.92"/>
    <n v="2"/>
    <n v="0"/>
    <x v="1522"/>
    <x v="1"/>
    <x v="0"/>
  </r>
  <r>
    <n v="1755"/>
    <s v="CA-2019-116715"/>
    <x v="574"/>
    <d v="2019-12-05T00:00:00"/>
    <s v="First Class"/>
    <s v="VW-21775"/>
    <s v="Victoria Wilson"/>
    <x v="1"/>
    <x v="0"/>
    <s v="San Francisco"/>
    <x v="1"/>
    <n v="94122"/>
    <x v="1"/>
    <s v="OFF-PA-10003893"/>
    <x v="1"/>
    <x v="10"/>
    <s v="Xerox 1962"/>
    <n v="8.56"/>
    <n v="2"/>
    <n v="0"/>
    <x v="1608"/>
    <x v="1"/>
    <x v="0"/>
  </r>
  <r>
    <n v="1756"/>
    <s v="CA-2017-135622"/>
    <x v="575"/>
    <d v="2017-12-11T00:00:00"/>
    <s v="Second Class"/>
    <s v="TT-21460"/>
    <s v="Tonja Turnell"/>
    <x v="2"/>
    <x v="0"/>
    <s v="Fort Worth"/>
    <x v="5"/>
    <n v="76106"/>
    <x v="2"/>
    <s v="OFF-PA-10000100"/>
    <x v="1"/>
    <x v="10"/>
    <s v="Xerox 1945"/>
    <n v="360.71199999999999"/>
    <n v="11"/>
    <n v="0.2"/>
    <x v="1609"/>
    <x v="2"/>
    <x v="0"/>
  </r>
  <r>
    <n v="1757"/>
    <s v="CA-2017-135622"/>
    <x v="575"/>
    <d v="2017-12-11T00:00:00"/>
    <s v="Second Class"/>
    <s v="TT-21460"/>
    <s v="Tonja Turnell"/>
    <x v="2"/>
    <x v="0"/>
    <s v="Fort Worth"/>
    <x v="5"/>
    <n v="76106"/>
    <x v="2"/>
    <s v="TEC-PH-10001817"/>
    <x v="2"/>
    <x v="7"/>
    <s v="Wilson Electronics DB Pro Signal Booster"/>
    <n v="1718.4"/>
    <n v="6"/>
    <n v="0.2"/>
    <x v="1610"/>
    <x v="2"/>
    <x v="0"/>
  </r>
  <r>
    <n v="1758"/>
    <s v="US-2017-107349"/>
    <x v="562"/>
    <d v="2017-07-15T00:00:00"/>
    <s v="First Class"/>
    <s v="SL-20155"/>
    <s v="Sara Luxemburg"/>
    <x v="2"/>
    <x v="0"/>
    <s v="Houston"/>
    <x v="5"/>
    <n v="77095"/>
    <x v="2"/>
    <s v="OFF-BI-10001765"/>
    <x v="1"/>
    <x v="8"/>
    <s v="Wilson Jones Heavy-Duty Casebound Ring Binders with Metal Hinges"/>
    <n v="41.567999999999991"/>
    <n v="6"/>
    <n v="0.8"/>
    <x v="1611"/>
    <x v="2"/>
    <x v="0"/>
  </r>
  <r>
    <n v="1759"/>
    <s v="CA-2016-139017"/>
    <x v="218"/>
    <d v="2016-05-17T00:00:00"/>
    <s v="Standard Class"/>
    <s v="RM-19375"/>
    <s v="Raymond Messe"/>
    <x v="0"/>
    <x v="0"/>
    <s v="Houston"/>
    <x v="5"/>
    <n v="77095"/>
    <x v="2"/>
    <s v="TEC-AC-10001013"/>
    <x v="2"/>
    <x v="11"/>
    <s v="Logitech ClearChat Comfort/USB Headset H390"/>
    <n v="46.864000000000004"/>
    <n v="2"/>
    <n v="0.2"/>
    <x v="1612"/>
    <x v="2"/>
    <x v="0"/>
  </r>
  <r>
    <n v="1760"/>
    <s v="CA-2016-141817"/>
    <x v="576"/>
    <d v="2016-01-12T00:00:00"/>
    <s v="Standard Class"/>
    <s v="MB-18085"/>
    <s v="Mick Brown"/>
    <x v="0"/>
    <x v="0"/>
    <s v="Philadelphia"/>
    <x v="9"/>
    <n v="19143"/>
    <x v="3"/>
    <s v="OFF-AR-10003478"/>
    <x v="1"/>
    <x v="6"/>
    <s v="Avery Hi-Liter EverBold Pen Style Fluorescent Highlighters, 4/Pack"/>
    <n v="19.536000000000001"/>
    <n v="3"/>
    <n v="0.2"/>
    <x v="1613"/>
    <x v="3"/>
    <x v="0"/>
  </r>
  <r>
    <n v="1761"/>
    <s v="CA-2017-130785"/>
    <x v="577"/>
    <d v="2017-09-09T00:00:00"/>
    <s v="Standard Class"/>
    <s v="AG-10900"/>
    <s v="Arthur Gainer"/>
    <x v="0"/>
    <x v="0"/>
    <s v="San Diego"/>
    <x v="1"/>
    <n v="92105"/>
    <x v="1"/>
    <s v="FUR-BO-10000330"/>
    <x v="0"/>
    <x v="0"/>
    <s v="Sauder Camden County Barrister Bookcase, Planked Cherry Finish"/>
    <n v="411.33199999999999"/>
    <n v="4"/>
    <n v="0.15"/>
    <x v="1614"/>
    <x v="1"/>
    <x v="1"/>
  </r>
  <r>
    <n v="1762"/>
    <s v="CA-2017-130785"/>
    <x v="577"/>
    <d v="2017-09-09T00:00:00"/>
    <s v="Standard Class"/>
    <s v="AG-10900"/>
    <s v="Arthur Gainer"/>
    <x v="0"/>
    <x v="0"/>
    <s v="San Diego"/>
    <x v="1"/>
    <n v="92105"/>
    <x v="1"/>
    <s v="OFF-BI-10001900"/>
    <x v="1"/>
    <x v="8"/>
    <s v="DXL Angle-View Binders with Locking Rings, Black"/>
    <n v="28.752000000000002"/>
    <n v="6"/>
    <n v="0.2"/>
    <x v="1615"/>
    <x v="1"/>
    <x v="1"/>
  </r>
  <r>
    <n v="1763"/>
    <s v="CA-2017-130785"/>
    <x v="577"/>
    <d v="2017-09-09T00:00:00"/>
    <s v="Standard Class"/>
    <s v="AG-10900"/>
    <s v="Arthur Gainer"/>
    <x v="0"/>
    <x v="0"/>
    <s v="San Diego"/>
    <x v="1"/>
    <n v="92105"/>
    <x v="1"/>
    <s v="FUR-BO-10003159"/>
    <x v="0"/>
    <x v="0"/>
    <s v="Sauder Camden County Collection Libraries, Planked Cherry Finish"/>
    <n v="293.19900000000001"/>
    <n v="3"/>
    <n v="0.15"/>
    <x v="1616"/>
    <x v="1"/>
    <x v="1"/>
  </r>
  <r>
    <n v="1764"/>
    <s v="CA-2018-110254"/>
    <x v="578"/>
    <d v="2018-08-08T00:00:00"/>
    <s v="Standard Class"/>
    <s v="ML-17755"/>
    <s v="Max Ludwig"/>
    <x v="2"/>
    <x v="0"/>
    <s v="Suffolk"/>
    <x v="17"/>
    <n v="23434"/>
    <x v="0"/>
    <s v="OFF-SU-10002573"/>
    <x v="1"/>
    <x v="14"/>
    <s v="Acme 10&quot; Easy Grip Assistive Scissors"/>
    <n v="35.06"/>
    <n v="2"/>
    <n v="0"/>
    <x v="1617"/>
    <x v="0"/>
    <x v="0"/>
  </r>
  <r>
    <n v="1765"/>
    <s v="CA-2018-110254"/>
    <x v="578"/>
    <d v="2018-08-08T00:00:00"/>
    <s v="Standard Class"/>
    <s v="ML-17755"/>
    <s v="Max Ludwig"/>
    <x v="2"/>
    <x v="0"/>
    <s v="Suffolk"/>
    <x v="17"/>
    <n v="23434"/>
    <x v="0"/>
    <s v="OFF-LA-10004484"/>
    <x v="1"/>
    <x v="2"/>
    <s v="Avery 476"/>
    <n v="4.13"/>
    <n v="1"/>
    <n v="0"/>
    <x v="1618"/>
    <x v="0"/>
    <x v="0"/>
  </r>
  <r>
    <n v="1766"/>
    <s v="CA-2018-110254"/>
    <x v="578"/>
    <d v="2018-08-08T00:00:00"/>
    <s v="Standard Class"/>
    <s v="ML-17755"/>
    <s v="Max Ludwig"/>
    <x v="2"/>
    <x v="0"/>
    <s v="Suffolk"/>
    <x v="17"/>
    <n v="23434"/>
    <x v="0"/>
    <s v="FUR-FU-10001591"/>
    <x v="0"/>
    <x v="5"/>
    <s v="Advantus Panel Wall Certificate Holder - 8.5x11"/>
    <n v="109.8"/>
    <n v="9"/>
    <n v="0"/>
    <x v="1619"/>
    <x v="0"/>
    <x v="0"/>
  </r>
  <r>
    <n v="1767"/>
    <s v="CA-2018-110254"/>
    <x v="578"/>
    <d v="2018-08-08T00:00:00"/>
    <s v="Standard Class"/>
    <s v="ML-17755"/>
    <s v="Max Ludwig"/>
    <x v="2"/>
    <x v="0"/>
    <s v="Suffolk"/>
    <x v="17"/>
    <n v="23434"/>
    <x v="0"/>
    <s v="OFF-LA-10002034"/>
    <x v="1"/>
    <x v="2"/>
    <s v="Avery 478"/>
    <n v="9.82"/>
    <n v="2"/>
    <n v="0"/>
    <x v="787"/>
    <x v="0"/>
    <x v="0"/>
  </r>
  <r>
    <n v="1768"/>
    <s v="US-2016-158057"/>
    <x v="579"/>
    <d v="2016-03-26T00:00:00"/>
    <s v="Standard Class"/>
    <s v="CC-12685"/>
    <s v="Craig Carroll"/>
    <x v="0"/>
    <x v="0"/>
    <s v="Greensboro"/>
    <x v="3"/>
    <n v="27405"/>
    <x v="0"/>
    <s v="OFF-BI-10004410"/>
    <x v="1"/>
    <x v="8"/>
    <s v="C-Line Peel &amp; Stick Add-On Filing Pockets, 8-3/4 x 5-1/8, 10/Pack"/>
    <n v="7.644000000000001"/>
    <n v="4"/>
    <n v="0.7"/>
    <x v="1620"/>
    <x v="0"/>
    <x v="0"/>
  </r>
  <r>
    <n v="1769"/>
    <s v="US-2016-158057"/>
    <x v="579"/>
    <d v="2016-03-26T00:00:00"/>
    <s v="Standard Class"/>
    <s v="CC-12685"/>
    <s v="Craig Carroll"/>
    <x v="0"/>
    <x v="0"/>
    <s v="Greensboro"/>
    <x v="3"/>
    <n v="27405"/>
    <x v="0"/>
    <s v="OFF-BI-10002735"/>
    <x v="1"/>
    <x v="8"/>
    <s v="GBC Prestige Therm-A-Bind Covers"/>
    <n v="51.465000000000018"/>
    <n v="5"/>
    <n v="0.7"/>
    <x v="1621"/>
    <x v="0"/>
    <x v="0"/>
  </r>
  <r>
    <n v="1770"/>
    <s v="CA-2019-146024"/>
    <x v="580"/>
    <d v="2019-03-08T00:00:00"/>
    <s v="Standard Class"/>
    <s v="SC-20770"/>
    <s v="Stewart Carmichael"/>
    <x v="1"/>
    <x v="0"/>
    <s v="Dallas"/>
    <x v="5"/>
    <n v="75081"/>
    <x v="2"/>
    <s v="OFF-SU-10001935"/>
    <x v="1"/>
    <x v="14"/>
    <s v="Staple remover"/>
    <n v="6.9760000000000009"/>
    <n v="4"/>
    <n v="0.2"/>
    <x v="1622"/>
    <x v="2"/>
    <x v="0"/>
  </r>
  <r>
    <n v="1771"/>
    <s v="CA-2019-146024"/>
    <x v="580"/>
    <d v="2019-03-08T00:00:00"/>
    <s v="Standard Class"/>
    <s v="SC-20770"/>
    <s v="Stewart Carmichael"/>
    <x v="1"/>
    <x v="0"/>
    <s v="Dallas"/>
    <x v="5"/>
    <n v="75081"/>
    <x v="2"/>
    <s v="OFF-BI-10003291"/>
    <x v="1"/>
    <x v="8"/>
    <s v="Wilson Jones Leather-Like Binders with DublLock Round Rings"/>
    <n v="12.221999999999998"/>
    <n v="7"/>
    <n v="0.8"/>
    <x v="1623"/>
    <x v="2"/>
    <x v="0"/>
  </r>
  <r>
    <n v="1772"/>
    <s v="CA-2018-129686"/>
    <x v="581"/>
    <d v="2018-11-29T00:00:00"/>
    <s v="Second Class"/>
    <s v="GG-14650"/>
    <s v="Greg Guthrie"/>
    <x v="1"/>
    <x v="0"/>
    <s v="Chicago"/>
    <x v="10"/>
    <n v="60623"/>
    <x v="2"/>
    <s v="OFF-ST-10004337"/>
    <x v="1"/>
    <x v="4"/>
    <s v="SAFCO Commercial Wire Shelving, 72h"/>
    <n v="97.984000000000009"/>
    <n v="2"/>
    <n v="0.2"/>
    <x v="1624"/>
    <x v="2"/>
    <x v="0"/>
  </r>
  <r>
    <n v="1773"/>
    <s v="CA-2018-129686"/>
    <x v="581"/>
    <d v="2018-11-29T00:00:00"/>
    <s v="Second Class"/>
    <s v="GG-14650"/>
    <s v="Greg Guthrie"/>
    <x v="1"/>
    <x v="0"/>
    <s v="Chicago"/>
    <x v="10"/>
    <n v="60623"/>
    <x v="2"/>
    <s v="TEC-AC-10001266"/>
    <x v="2"/>
    <x v="11"/>
    <s v="Memorex Micro Travel Drive 8 GB"/>
    <n v="62.400000000000006"/>
    <n v="6"/>
    <n v="0.2"/>
    <x v="1625"/>
    <x v="2"/>
    <x v="0"/>
  </r>
  <r>
    <n v="1774"/>
    <s v="CA-2016-118976"/>
    <x v="582"/>
    <d v="2016-05-03T00:00:00"/>
    <s v="Standard Class"/>
    <s v="MY-18295"/>
    <s v="Muhammed Yedwab"/>
    <x v="1"/>
    <x v="0"/>
    <s v="Baltimore"/>
    <x v="39"/>
    <n v="21215"/>
    <x v="3"/>
    <s v="OFF-BI-10001628"/>
    <x v="1"/>
    <x v="8"/>
    <s v="Acco Data Flex Cable Posts For Top &amp; Bottom Load Binders, 6&quot; Capacity"/>
    <n v="20.86"/>
    <n v="2"/>
    <n v="0"/>
    <x v="1626"/>
    <x v="3"/>
    <x v="0"/>
  </r>
  <r>
    <n v="1775"/>
    <s v="CA-2016-118976"/>
    <x v="582"/>
    <d v="2016-05-03T00:00:00"/>
    <s v="Standard Class"/>
    <s v="MY-18295"/>
    <s v="Muhammed Yedwab"/>
    <x v="1"/>
    <x v="0"/>
    <s v="Baltimore"/>
    <x v="39"/>
    <n v="21215"/>
    <x v="3"/>
    <s v="OFF-ST-10000877"/>
    <x v="1"/>
    <x v="4"/>
    <s v="Recycled Steel Personal File for Standard File Folders"/>
    <n v="497.61"/>
    <n v="9"/>
    <n v="0"/>
    <x v="1627"/>
    <x v="3"/>
    <x v="0"/>
  </r>
  <r>
    <n v="1776"/>
    <s v="CA-2016-118976"/>
    <x v="582"/>
    <d v="2016-05-03T00:00:00"/>
    <s v="Standard Class"/>
    <s v="MY-18295"/>
    <s v="Muhammed Yedwab"/>
    <x v="1"/>
    <x v="0"/>
    <s v="Baltimore"/>
    <x v="39"/>
    <n v="21215"/>
    <x v="3"/>
    <s v="OFF-AR-10004752"/>
    <x v="1"/>
    <x v="6"/>
    <s v="Blackstonian Pencils"/>
    <n v="5.34"/>
    <n v="2"/>
    <n v="0"/>
    <x v="1628"/>
    <x v="3"/>
    <x v="0"/>
  </r>
  <r>
    <n v="1777"/>
    <s v="CA-2016-118976"/>
    <x v="582"/>
    <d v="2016-05-03T00:00:00"/>
    <s v="Standard Class"/>
    <s v="MY-18295"/>
    <s v="Muhammed Yedwab"/>
    <x v="1"/>
    <x v="0"/>
    <s v="Baltimore"/>
    <x v="39"/>
    <n v="21215"/>
    <x v="3"/>
    <s v="OFF-LA-10000452"/>
    <x v="1"/>
    <x v="2"/>
    <s v="Avery 488"/>
    <n v="3.15"/>
    <n v="1"/>
    <n v="0"/>
    <x v="1020"/>
    <x v="3"/>
    <x v="0"/>
  </r>
  <r>
    <n v="1778"/>
    <s v="CA-2017-105347"/>
    <x v="27"/>
    <d v="2017-11-28T00:00:00"/>
    <s v="Standard Class"/>
    <s v="DP-13000"/>
    <s v="Darren Powers"/>
    <x v="0"/>
    <x v="0"/>
    <s v="Los Angeles"/>
    <x v="1"/>
    <n v="90004"/>
    <x v="1"/>
    <s v="OFF-PA-10000675"/>
    <x v="1"/>
    <x v="10"/>
    <s v="Xerox 1919"/>
    <n v="368.91"/>
    <n v="9"/>
    <n v="0"/>
    <x v="1629"/>
    <x v="1"/>
    <x v="0"/>
  </r>
  <r>
    <n v="1779"/>
    <s v="CA-2017-105347"/>
    <x v="27"/>
    <d v="2017-11-28T00:00:00"/>
    <s v="Standard Class"/>
    <s v="DP-13000"/>
    <s v="Darren Powers"/>
    <x v="0"/>
    <x v="0"/>
    <s v="Los Angeles"/>
    <x v="1"/>
    <n v="90004"/>
    <x v="1"/>
    <s v="OFF-AR-10003045"/>
    <x v="1"/>
    <x v="6"/>
    <s v="Prang Colored Pencils"/>
    <n v="14.7"/>
    <n v="5"/>
    <n v="0"/>
    <x v="467"/>
    <x v="1"/>
    <x v="0"/>
  </r>
  <r>
    <n v="1780"/>
    <s v="CA-2018-124667"/>
    <x v="583"/>
    <d v="2018-11-16T00:00:00"/>
    <s v="Standard Class"/>
    <s v="BD-11770"/>
    <s v="Bryan Davis"/>
    <x v="0"/>
    <x v="0"/>
    <s v="New York City"/>
    <x v="15"/>
    <n v="10011"/>
    <x v="3"/>
    <s v="TEC-AC-10003447"/>
    <x v="2"/>
    <x v="11"/>
    <s v="Micropad Numeric Keypads"/>
    <n v="59.97"/>
    <n v="3"/>
    <n v="0"/>
    <x v="1630"/>
    <x v="3"/>
    <x v="0"/>
  </r>
  <r>
    <n v="1781"/>
    <s v="CA-2018-124667"/>
    <x v="583"/>
    <d v="2018-11-16T00:00:00"/>
    <s v="Standard Class"/>
    <s v="BD-11770"/>
    <s v="Bryan Davis"/>
    <x v="0"/>
    <x v="0"/>
    <s v="New York City"/>
    <x v="15"/>
    <n v="10011"/>
    <x v="3"/>
    <s v="OFF-ST-10002276"/>
    <x v="1"/>
    <x v="4"/>
    <s v="Safco Steel Mobile File Cart"/>
    <n v="83.36"/>
    <n v="1"/>
    <n v="0"/>
    <x v="1631"/>
    <x v="3"/>
    <x v="0"/>
  </r>
  <r>
    <n v="1782"/>
    <s v="CA-2017-111094"/>
    <x v="584"/>
    <d v="2017-07-13T00:00:00"/>
    <s v="Standard Class"/>
    <s v="CB-12535"/>
    <s v="Claudia Bergmann"/>
    <x v="1"/>
    <x v="0"/>
    <s v="Franklin"/>
    <x v="31"/>
    <n v="2038"/>
    <x v="3"/>
    <s v="OFF-PA-10001609"/>
    <x v="1"/>
    <x v="10"/>
    <s v="Tops Wirebound Message Log Books"/>
    <n v="6.58"/>
    <n v="2"/>
    <n v="0"/>
    <x v="1632"/>
    <x v="3"/>
    <x v="0"/>
  </r>
  <r>
    <n v="1783"/>
    <s v="CA-2017-111094"/>
    <x v="584"/>
    <d v="2017-07-13T00:00:00"/>
    <s v="Standard Class"/>
    <s v="CB-12535"/>
    <s v="Claudia Bergmann"/>
    <x v="1"/>
    <x v="0"/>
    <s v="Franklin"/>
    <x v="31"/>
    <n v="2038"/>
    <x v="3"/>
    <s v="OFF-BI-10001597"/>
    <x v="1"/>
    <x v="8"/>
    <s v="Wilson Jones Ledger-Size, Piano-Hinge Binder, 2&quot;, Blue"/>
    <n v="122.94"/>
    <n v="3"/>
    <n v="0"/>
    <x v="1633"/>
    <x v="3"/>
    <x v="0"/>
  </r>
  <r>
    <n v="1784"/>
    <s v="CA-2019-166317"/>
    <x v="585"/>
    <d v="2019-09-26T00:00:00"/>
    <s v="Standard Class"/>
    <s v="JE-15610"/>
    <s v="Jim Epp"/>
    <x v="1"/>
    <x v="0"/>
    <s v="Milwaukee"/>
    <x v="6"/>
    <n v="53209"/>
    <x v="2"/>
    <s v="OFF-PA-10004475"/>
    <x v="1"/>
    <x v="10"/>
    <s v="Xerox 1940"/>
    <n v="219.84"/>
    <n v="4"/>
    <n v="0"/>
    <x v="1634"/>
    <x v="2"/>
    <x v="0"/>
  </r>
  <r>
    <n v="1785"/>
    <s v="CA-2019-166317"/>
    <x v="585"/>
    <d v="2019-09-26T00:00:00"/>
    <s v="Standard Class"/>
    <s v="JE-15610"/>
    <s v="Jim Epp"/>
    <x v="1"/>
    <x v="0"/>
    <s v="Milwaukee"/>
    <x v="6"/>
    <n v="53209"/>
    <x v="2"/>
    <s v="TEC-AC-10004510"/>
    <x v="2"/>
    <x v="11"/>
    <s v="Logitech Desktop MK120 Mouse and keyboard Combo"/>
    <n v="98.16"/>
    <n v="6"/>
    <n v="0"/>
    <x v="1635"/>
    <x v="2"/>
    <x v="0"/>
  </r>
  <r>
    <n v="1786"/>
    <s v="CA-2019-166317"/>
    <x v="585"/>
    <d v="2019-09-26T00:00:00"/>
    <s v="Standard Class"/>
    <s v="JE-15610"/>
    <s v="Jim Epp"/>
    <x v="1"/>
    <x v="0"/>
    <s v="Milwaukee"/>
    <x v="6"/>
    <n v="53209"/>
    <x v="2"/>
    <s v="OFF-BI-10002976"/>
    <x v="1"/>
    <x v="8"/>
    <s v="ACCOHIDE Binder by Acco"/>
    <n v="33.04"/>
    <n v="8"/>
    <n v="0"/>
    <x v="1636"/>
    <x v="2"/>
    <x v="0"/>
  </r>
  <r>
    <n v="1787"/>
    <s v="CA-2019-166317"/>
    <x v="585"/>
    <d v="2019-09-26T00:00:00"/>
    <s v="Standard Class"/>
    <s v="JE-15610"/>
    <s v="Jim Epp"/>
    <x v="1"/>
    <x v="0"/>
    <s v="Milwaukee"/>
    <x v="6"/>
    <n v="53209"/>
    <x v="2"/>
    <s v="TEC-PH-10001615"/>
    <x v="2"/>
    <x v="7"/>
    <s v="AT&amp;T CL82213"/>
    <n v="86.97"/>
    <n v="3"/>
    <n v="0"/>
    <x v="1637"/>
    <x v="2"/>
    <x v="0"/>
  </r>
  <r>
    <n v="1788"/>
    <s v="CA-2017-154326"/>
    <x v="586"/>
    <d v="2017-02-19T00:00:00"/>
    <s v="Standard Class"/>
    <s v="RP-19855"/>
    <s v="Roy Phan"/>
    <x v="1"/>
    <x v="0"/>
    <s v="Kenosha"/>
    <x v="6"/>
    <n v="53142"/>
    <x v="2"/>
    <s v="TEC-PH-10001819"/>
    <x v="2"/>
    <x v="7"/>
    <s v="Innergie mMini Combo Duo USB Travel Charging Kit"/>
    <n v="134.97"/>
    <n v="3"/>
    <n v="0"/>
    <x v="1638"/>
    <x v="2"/>
    <x v="0"/>
  </r>
  <r>
    <n v="1789"/>
    <s v="CA-2017-154326"/>
    <x v="586"/>
    <d v="2017-02-19T00:00:00"/>
    <s v="Standard Class"/>
    <s v="RP-19855"/>
    <s v="Roy Phan"/>
    <x v="1"/>
    <x v="0"/>
    <s v="Kenosha"/>
    <x v="6"/>
    <n v="53142"/>
    <x v="2"/>
    <s v="TEC-PH-10000560"/>
    <x v="2"/>
    <x v="7"/>
    <s v="Samsung Galaxy S III - 16GB - pebble blue (T-Mobile)"/>
    <n v="699.98"/>
    <n v="2"/>
    <n v="0"/>
    <x v="1639"/>
    <x v="2"/>
    <x v="0"/>
  </r>
  <r>
    <n v="1790"/>
    <s v="CA-2017-154326"/>
    <x v="586"/>
    <d v="2017-02-19T00:00:00"/>
    <s v="Standard Class"/>
    <s v="RP-19855"/>
    <s v="Roy Phan"/>
    <x v="1"/>
    <x v="0"/>
    <s v="Kenosha"/>
    <x v="6"/>
    <n v="53142"/>
    <x v="2"/>
    <s v="TEC-AC-10004568"/>
    <x v="2"/>
    <x v="11"/>
    <s v="Maxell LTO Ultrium - 800 GB"/>
    <n v="139.94999999999999"/>
    <n v="5"/>
    <n v="0"/>
    <x v="1640"/>
    <x v="2"/>
    <x v="0"/>
  </r>
  <r>
    <n v="1791"/>
    <s v="CA-2016-102008"/>
    <x v="587"/>
    <d v="2016-10-04T00:00:00"/>
    <s v="Standard Class"/>
    <s v="RA-19915"/>
    <s v="Russell Applegate"/>
    <x v="0"/>
    <x v="0"/>
    <s v="New York City"/>
    <x v="15"/>
    <n v="10011"/>
    <x v="3"/>
    <s v="OFF-PA-10004092"/>
    <x v="1"/>
    <x v="10"/>
    <s v="Tops Green Bar Computer Printout Paper"/>
    <n v="48.94"/>
    <n v="1"/>
    <n v="0"/>
    <x v="1641"/>
    <x v="3"/>
    <x v="0"/>
  </r>
  <r>
    <n v="1792"/>
    <s v="CA-2016-120474"/>
    <x v="588"/>
    <d v="2016-12-03T00:00:00"/>
    <s v="First Class"/>
    <s v="RP-19390"/>
    <s v="Resi Pölking"/>
    <x v="0"/>
    <x v="0"/>
    <s v="Madison"/>
    <x v="6"/>
    <n v="53711"/>
    <x v="2"/>
    <s v="FUR-CH-10001854"/>
    <x v="0"/>
    <x v="1"/>
    <s v="Office Star - Professional Matrix Back Chair with 2-to-1 Synchro Tilt and Mesh Fabric Seat"/>
    <n v="2807.84"/>
    <n v="8"/>
    <n v="0"/>
    <x v="1642"/>
    <x v="2"/>
    <x v="0"/>
  </r>
  <r>
    <n v="1793"/>
    <s v="CA-2016-120474"/>
    <x v="588"/>
    <d v="2016-12-03T00:00:00"/>
    <s v="First Class"/>
    <s v="RP-19390"/>
    <s v="Resi Pölking"/>
    <x v="0"/>
    <x v="0"/>
    <s v="Madison"/>
    <x v="6"/>
    <n v="53711"/>
    <x v="2"/>
    <s v="OFF-AR-10000475"/>
    <x v="1"/>
    <x v="6"/>
    <s v="Hunt BOSTON Vista Battery-Operated Pencil Sharpener, Black"/>
    <n v="46.64"/>
    <n v="4"/>
    <n v="0"/>
    <x v="1643"/>
    <x v="2"/>
    <x v="0"/>
  </r>
  <r>
    <n v="1794"/>
    <s v="CA-2016-104773"/>
    <x v="589"/>
    <d v="2016-12-13T00:00:00"/>
    <s v="Standard Class"/>
    <s v="TB-21175"/>
    <s v="Thomas Boland"/>
    <x v="1"/>
    <x v="0"/>
    <s v="Houston"/>
    <x v="5"/>
    <n v="77041"/>
    <x v="2"/>
    <s v="OFF-ST-10000777"/>
    <x v="1"/>
    <x v="4"/>
    <s v="Companion Letter/Legal File, Black"/>
    <n v="60.415999999999997"/>
    <n v="2"/>
    <n v="0.2"/>
    <x v="1644"/>
    <x v="2"/>
    <x v="0"/>
  </r>
  <r>
    <n v="1795"/>
    <s v="CA-2018-140774"/>
    <x v="64"/>
    <d v="2018-09-10T00:00:00"/>
    <s v="Standard Class"/>
    <s v="BE-11455"/>
    <s v="Brad Eason"/>
    <x v="2"/>
    <x v="0"/>
    <s v="Olathe"/>
    <x v="41"/>
    <n v="66062"/>
    <x v="2"/>
    <s v="OFF-AR-10004022"/>
    <x v="1"/>
    <x v="6"/>
    <s v="Panasonic KP-380BK Classic Electric Pencil Sharpener"/>
    <n v="107.94"/>
    <n v="3"/>
    <n v="0"/>
    <x v="1645"/>
    <x v="2"/>
    <x v="0"/>
  </r>
  <r>
    <n v="1796"/>
    <s v="US-2019-139465"/>
    <x v="151"/>
    <d v="2019-08-30T00:00:00"/>
    <s v="First Class"/>
    <s v="MR-17545"/>
    <s v="Mathew Reese"/>
    <x v="2"/>
    <x v="0"/>
    <s v="New York City"/>
    <x v="15"/>
    <n v="10024"/>
    <x v="3"/>
    <s v="OFF-ST-10002352"/>
    <x v="1"/>
    <x v="4"/>
    <s v="Iris Project Case"/>
    <n v="63.84"/>
    <n v="8"/>
    <n v="0"/>
    <x v="1646"/>
    <x v="3"/>
    <x v="0"/>
  </r>
  <r>
    <n v="1797"/>
    <s v="US-2019-139465"/>
    <x v="151"/>
    <d v="2019-08-30T00:00:00"/>
    <s v="First Class"/>
    <s v="MR-17545"/>
    <s v="Mathew Reese"/>
    <x v="2"/>
    <x v="0"/>
    <s v="New York City"/>
    <x v="15"/>
    <n v="10024"/>
    <x v="3"/>
    <s v="TEC-PH-10000455"/>
    <x v="2"/>
    <x v="7"/>
    <s v="GE 30522EE2"/>
    <n v="347.96999999999997"/>
    <n v="3"/>
    <n v="0"/>
    <x v="1647"/>
    <x v="3"/>
    <x v="0"/>
  </r>
  <r>
    <n v="1798"/>
    <s v="US-2019-139465"/>
    <x v="151"/>
    <d v="2019-08-30T00:00:00"/>
    <s v="First Class"/>
    <s v="MR-17545"/>
    <s v="Mathew Reese"/>
    <x v="2"/>
    <x v="0"/>
    <s v="New York City"/>
    <x v="15"/>
    <n v="10024"/>
    <x v="3"/>
    <s v="OFF-BI-10003910"/>
    <x v="1"/>
    <x v="8"/>
    <s v="DXL Angle-View Binders with Locking Rings by Samsill"/>
    <n v="37.008000000000003"/>
    <n v="6"/>
    <n v="0.2"/>
    <x v="1648"/>
    <x v="3"/>
    <x v="0"/>
  </r>
  <r>
    <n v="1799"/>
    <s v="CA-2018-100965"/>
    <x v="274"/>
    <d v="2018-07-11T00:00:00"/>
    <s v="Standard Class"/>
    <s v="RM-19375"/>
    <s v="Raymond Messe"/>
    <x v="0"/>
    <x v="0"/>
    <s v="San Jose"/>
    <x v="1"/>
    <n v="95123"/>
    <x v="1"/>
    <s v="FUR-FU-10003039"/>
    <x v="0"/>
    <x v="5"/>
    <s v="Howard Miller 11-1/2&quot; Diameter Grantwood Wall Clock"/>
    <n v="215.65"/>
    <n v="5"/>
    <n v="0"/>
    <x v="1649"/>
    <x v="1"/>
    <x v="0"/>
  </r>
  <r>
    <n v="1800"/>
    <s v="CA-2018-121034"/>
    <x v="590"/>
    <d v="2018-08-10T00:00:00"/>
    <s v="Second Class"/>
    <s v="JF-15565"/>
    <s v="Jill Fjeld"/>
    <x v="0"/>
    <x v="0"/>
    <s v="Dallas"/>
    <x v="5"/>
    <n v="75081"/>
    <x v="2"/>
    <s v="OFF-FA-10000585"/>
    <x v="1"/>
    <x v="13"/>
    <s v="OIC Bulk Pack Metal Binder Clips"/>
    <n v="11.168000000000001"/>
    <n v="4"/>
    <n v="0.2"/>
    <x v="1650"/>
    <x v="2"/>
    <x v="0"/>
  </r>
  <r>
    <n v="1801"/>
    <s v="CA-2018-121034"/>
    <x v="590"/>
    <d v="2018-08-10T00:00:00"/>
    <s v="Second Class"/>
    <s v="JF-15565"/>
    <s v="Jill Fjeld"/>
    <x v="0"/>
    <x v="0"/>
    <s v="Dallas"/>
    <x v="5"/>
    <n v="75081"/>
    <x v="2"/>
    <s v="OFF-PA-10001994"/>
    <x v="1"/>
    <x v="10"/>
    <s v="Ink Jet Note and Greeting Cards, 8-1/2&quot; x 5-1/2&quot; Card Size"/>
    <n v="53.952000000000005"/>
    <n v="3"/>
    <n v="0.2"/>
    <x v="1651"/>
    <x v="2"/>
    <x v="0"/>
  </r>
  <r>
    <n v="1802"/>
    <s v="CA-2018-149461"/>
    <x v="373"/>
    <d v="2018-11-19T00:00:00"/>
    <s v="Standard Class"/>
    <s v="AS-10135"/>
    <s v="Adrian Shami"/>
    <x v="2"/>
    <x v="0"/>
    <s v="Auburn"/>
    <x v="4"/>
    <n v="98002"/>
    <x v="1"/>
    <s v="FUR-FU-10004270"/>
    <x v="0"/>
    <x v="5"/>
    <s v="Eldon Image Series Desk Accessories, Burgundy"/>
    <n v="4.18"/>
    <n v="1"/>
    <n v="0"/>
    <x v="1652"/>
    <x v="1"/>
    <x v="0"/>
  </r>
  <r>
    <n v="1803"/>
    <s v="CA-2019-158379"/>
    <x v="585"/>
    <d v="2019-09-26T00:00:00"/>
    <s v="Second Class"/>
    <s v="JA-15970"/>
    <s v="Joseph Airdo"/>
    <x v="0"/>
    <x v="0"/>
    <s v="Philadelphia"/>
    <x v="9"/>
    <n v="19134"/>
    <x v="3"/>
    <s v="OFF-BI-10002498"/>
    <x v="1"/>
    <x v="8"/>
    <s v="Clear Mylar Reinforcing Strips"/>
    <n v="5.6070000000000011"/>
    <n v="1"/>
    <n v="0.7"/>
    <x v="1653"/>
    <x v="3"/>
    <x v="0"/>
  </r>
  <r>
    <n v="1804"/>
    <s v="CA-2019-158379"/>
    <x v="585"/>
    <d v="2019-09-26T00:00:00"/>
    <s v="Second Class"/>
    <s v="JA-15970"/>
    <s v="Joseph Airdo"/>
    <x v="0"/>
    <x v="0"/>
    <s v="Philadelphia"/>
    <x v="9"/>
    <n v="19134"/>
    <x v="3"/>
    <s v="OFF-SU-10002881"/>
    <x v="1"/>
    <x v="14"/>
    <s v="Martin Yale Chadless Opener Electric Letter Opener"/>
    <n v="4663.7360000000008"/>
    <n v="7"/>
    <n v="0.2"/>
    <x v="1654"/>
    <x v="3"/>
    <x v="0"/>
  </r>
  <r>
    <n v="1805"/>
    <s v="CA-2019-158379"/>
    <x v="585"/>
    <d v="2019-09-26T00:00:00"/>
    <s v="Second Class"/>
    <s v="JA-15970"/>
    <s v="Joseph Airdo"/>
    <x v="0"/>
    <x v="0"/>
    <s v="Philadelphia"/>
    <x v="9"/>
    <n v="19134"/>
    <x v="3"/>
    <s v="TEC-AC-10002926"/>
    <x v="2"/>
    <x v="11"/>
    <s v="Logitech Wireless Marathon Mouse M705"/>
    <n v="79.984000000000009"/>
    <n v="2"/>
    <n v="0.2"/>
    <x v="1655"/>
    <x v="3"/>
    <x v="0"/>
  </r>
  <r>
    <n v="1806"/>
    <s v="US-2018-116729"/>
    <x v="591"/>
    <d v="2018-12-28T00:00:00"/>
    <s v="First Class"/>
    <s v="GK-14620"/>
    <s v="Grace Kelly"/>
    <x v="1"/>
    <x v="0"/>
    <s v="Los Angeles"/>
    <x v="1"/>
    <n v="90049"/>
    <x v="1"/>
    <s v="TEC-PH-10002200"/>
    <x v="2"/>
    <x v="7"/>
    <s v="Samsung Galaxy Note 2"/>
    <n v="2575.944"/>
    <n v="7"/>
    <n v="0.2"/>
    <x v="1656"/>
    <x v="1"/>
    <x v="0"/>
  </r>
  <r>
    <n v="1807"/>
    <s v="US-2018-116729"/>
    <x v="591"/>
    <d v="2018-12-28T00:00:00"/>
    <s v="First Class"/>
    <s v="GK-14620"/>
    <s v="Grace Kelly"/>
    <x v="1"/>
    <x v="0"/>
    <s v="Los Angeles"/>
    <x v="1"/>
    <n v="90049"/>
    <x v="1"/>
    <s v="OFF-PA-10002005"/>
    <x v="1"/>
    <x v="10"/>
    <s v="Xerox 225"/>
    <n v="45.36"/>
    <n v="7"/>
    <n v="0"/>
    <x v="1657"/>
    <x v="1"/>
    <x v="0"/>
  </r>
  <r>
    <n v="1808"/>
    <s v="US-2018-116729"/>
    <x v="591"/>
    <d v="2018-12-28T00:00:00"/>
    <s v="First Class"/>
    <s v="GK-14620"/>
    <s v="Grace Kelly"/>
    <x v="1"/>
    <x v="0"/>
    <s v="Los Angeles"/>
    <x v="1"/>
    <n v="90049"/>
    <x v="1"/>
    <s v="TEC-AC-10001465"/>
    <x v="2"/>
    <x v="11"/>
    <s v="SanDisk Cruzer 64 GB USB Flash Drive"/>
    <n v="254.24"/>
    <n v="7"/>
    <n v="0"/>
    <x v="1658"/>
    <x v="1"/>
    <x v="0"/>
  </r>
  <r>
    <n v="1809"/>
    <s v="CA-2018-164938"/>
    <x v="592"/>
    <d v="2018-02-13T00:00:00"/>
    <s v="First Class"/>
    <s v="PB-19210"/>
    <s v="Phillip Breyer"/>
    <x v="1"/>
    <x v="0"/>
    <s v="Tulsa"/>
    <x v="26"/>
    <n v="74133"/>
    <x v="2"/>
    <s v="TEC-PH-10004897"/>
    <x v="2"/>
    <x v="7"/>
    <s v="Mediabridge Sport Armband iPhone 5s"/>
    <n v="69.930000000000007"/>
    <n v="7"/>
    <n v="0"/>
    <x v="1659"/>
    <x v="2"/>
    <x v="0"/>
  </r>
  <r>
    <n v="1810"/>
    <s v="CA-2018-165484"/>
    <x v="248"/>
    <d v="2018-10-29T00:00:00"/>
    <s v="Standard Class"/>
    <s v="HK-14890"/>
    <s v="Heather Kirkland"/>
    <x v="1"/>
    <x v="0"/>
    <s v="Chicago"/>
    <x v="10"/>
    <n v="60610"/>
    <x v="2"/>
    <s v="FUR-FU-10001196"/>
    <x v="0"/>
    <x v="5"/>
    <s v="DAX Cubicle Frames - 8x10"/>
    <n v="16.155999999999999"/>
    <n v="7"/>
    <n v="0.6"/>
    <x v="1660"/>
    <x v="2"/>
    <x v="0"/>
  </r>
  <r>
    <n v="1811"/>
    <s v="CA-2018-165484"/>
    <x v="248"/>
    <d v="2018-10-29T00:00:00"/>
    <s v="Standard Class"/>
    <s v="HK-14890"/>
    <s v="Heather Kirkland"/>
    <x v="1"/>
    <x v="0"/>
    <s v="Chicago"/>
    <x v="10"/>
    <n v="60610"/>
    <x v="2"/>
    <s v="OFF-PA-10000595"/>
    <x v="1"/>
    <x v="10"/>
    <s v="Xerox 1929"/>
    <n v="54.816000000000003"/>
    <n v="3"/>
    <n v="0.2"/>
    <x v="1661"/>
    <x v="2"/>
    <x v="0"/>
  </r>
  <r>
    <n v="1812"/>
    <s v="CA-2016-132612"/>
    <x v="3"/>
    <d v="2016-06-11T00:00:00"/>
    <s v="Second Class"/>
    <s v="FO-14305"/>
    <s v="Frank Olsen"/>
    <x v="0"/>
    <x v="0"/>
    <s v="Harrisonburg"/>
    <x v="17"/>
    <n v="22801"/>
    <x v="0"/>
    <s v="FUR-TA-10004534"/>
    <x v="0"/>
    <x v="3"/>
    <s v="Bevis 44 x 96 Conference Tables"/>
    <n v="1441.3"/>
    <n v="7"/>
    <n v="0"/>
    <x v="1662"/>
    <x v="0"/>
    <x v="0"/>
  </r>
  <r>
    <n v="1813"/>
    <s v="US-2019-161193"/>
    <x v="225"/>
    <d v="2019-11-26T00:00:00"/>
    <s v="Standard Class"/>
    <s v="BT-11680"/>
    <s v="Brian Thompson"/>
    <x v="0"/>
    <x v="0"/>
    <s v="Newark"/>
    <x v="24"/>
    <n v="43055"/>
    <x v="3"/>
    <s v="FUR-FU-10001861"/>
    <x v="0"/>
    <x v="5"/>
    <s v="Floodlight Indoor Halogen Bulbs, 1 Bulb per Pack, 60 Watts"/>
    <n v="77.599999999999994"/>
    <n v="5"/>
    <n v="0.2"/>
    <x v="1663"/>
    <x v="3"/>
    <x v="0"/>
  </r>
  <r>
    <n v="1814"/>
    <s v="US-2019-161193"/>
    <x v="225"/>
    <d v="2019-11-26T00:00:00"/>
    <s v="Standard Class"/>
    <s v="BT-11680"/>
    <s v="Brian Thompson"/>
    <x v="0"/>
    <x v="0"/>
    <s v="Newark"/>
    <x v="24"/>
    <n v="43055"/>
    <x v="3"/>
    <s v="FUR-FU-10000206"/>
    <x v="0"/>
    <x v="5"/>
    <s v="GE General Purpose, Extra Long Life, Showcase &amp; Floodlight Incandescent Bulbs"/>
    <n v="4.6560000000000006"/>
    <n v="2"/>
    <n v="0.2"/>
    <x v="1664"/>
    <x v="3"/>
    <x v="0"/>
  </r>
  <r>
    <n v="1815"/>
    <s v="CA-2017-131597"/>
    <x v="471"/>
    <d v="2017-09-18T00:00:00"/>
    <s v="Standard Class"/>
    <s v="SP-20620"/>
    <s v="Stefania Perrino"/>
    <x v="1"/>
    <x v="0"/>
    <s v="Los Angeles"/>
    <x v="1"/>
    <n v="90045"/>
    <x v="1"/>
    <s v="FUR-TA-10002607"/>
    <x v="0"/>
    <x v="3"/>
    <s v="KI Conference Tables"/>
    <n v="170.13600000000002"/>
    <n v="3"/>
    <n v="0.2"/>
    <x v="1665"/>
    <x v="1"/>
    <x v="0"/>
  </r>
  <r>
    <n v="1816"/>
    <s v="CA-2017-164833"/>
    <x v="593"/>
    <d v="2017-06-04T00:00:00"/>
    <s v="Same Day"/>
    <s v="LL-16840"/>
    <s v="Lauren Leatherbury"/>
    <x v="0"/>
    <x v="0"/>
    <s v="Seattle"/>
    <x v="4"/>
    <n v="98105"/>
    <x v="1"/>
    <s v="OFF-LA-10000443"/>
    <x v="1"/>
    <x v="2"/>
    <s v="Avery 501"/>
    <n v="7.38"/>
    <n v="2"/>
    <n v="0"/>
    <x v="1666"/>
    <x v="1"/>
    <x v="0"/>
  </r>
  <r>
    <n v="1817"/>
    <s v="CA-2017-164833"/>
    <x v="593"/>
    <d v="2017-06-04T00:00:00"/>
    <s v="Same Day"/>
    <s v="LL-16840"/>
    <s v="Lauren Leatherbury"/>
    <x v="0"/>
    <x v="0"/>
    <s v="Seattle"/>
    <x v="4"/>
    <n v="98105"/>
    <x v="1"/>
    <s v="OFF-AR-10004685"/>
    <x v="1"/>
    <x v="6"/>
    <s v="Binney &amp; Smith Crayola Metallic Colored Pencils, 8-Color Set"/>
    <n v="9.26"/>
    <n v="2"/>
    <n v="0"/>
    <x v="1667"/>
    <x v="1"/>
    <x v="0"/>
  </r>
  <r>
    <n v="1818"/>
    <s v="CA-2017-125423"/>
    <x v="350"/>
    <d v="2017-12-15T00:00:00"/>
    <s v="Second Class"/>
    <s v="MC-17575"/>
    <s v="Matt Collins"/>
    <x v="0"/>
    <x v="0"/>
    <s v="Los Angeles"/>
    <x v="1"/>
    <n v="90036"/>
    <x v="1"/>
    <s v="OFF-LA-10001771"/>
    <x v="1"/>
    <x v="2"/>
    <s v="Avery 513"/>
    <n v="9.9600000000000009"/>
    <n v="2"/>
    <n v="0"/>
    <x v="763"/>
    <x v="1"/>
    <x v="0"/>
  </r>
  <r>
    <n v="1819"/>
    <s v="US-2016-130379"/>
    <x v="594"/>
    <d v="2016-05-29T00:00:00"/>
    <s v="Standard Class"/>
    <s v="JL-15235"/>
    <s v="Janet Lee"/>
    <x v="0"/>
    <x v="0"/>
    <s v="Chicago"/>
    <x v="10"/>
    <n v="60623"/>
    <x v="2"/>
    <s v="OFF-AP-10001394"/>
    <x v="1"/>
    <x v="9"/>
    <s v="Harmony Air Purifier"/>
    <n v="75.59999999999998"/>
    <n v="2"/>
    <n v="0.8"/>
    <x v="1668"/>
    <x v="2"/>
    <x v="0"/>
  </r>
  <r>
    <n v="1820"/>
    <s v="US-2016-130379"/>
    <x v="594"/>
    <d v="2016-05-29T00:00:00"/>
    <s v="Standard Class"/>
    <s v="JL-15235"/>
    <s v="Janet Lee"/>
    <x v="0"/>
    <x v="0"/>
    <s v="Chicago"/>
    <x v="10"/>
    <n v="60623"/>
    <x v="2"/>
    <s v="FUR-FU-10002553"/>
    <x v="0"/>
    <x v="5"/>
    <s v="Electrix Incandescent Magnifying Lamp, Black"/>
    <n v="29.32"/>
    <n v="2"/>
    <n v="0.6"/>
    <x v="1669"/>
    <x v="2"/>
    <x v="0"/>
  </r>
  <r>
    <n v="1821"/>
    <s v="CA-2018-168956"/>
    <x v="595"/>
    <d v="2018-02-20T00:00:00"/>
    <s v="Standard Class"/>
    <s v="EA-14035"/>
    <s v="Erin Ashbrook"/>
    <x v="1"/>
    <x v="0"/>
    <s v="Chicago"/>
    <x v="10"/>
    <n v="60623"/>
    <x v="2"/>
    <s v="OFF-AP-10004233"/>
    <x v="1"/>
    <x v="9"/>
    <s v="Honeywell Enviracaire Portable Air Cleaner for up to 8 x 10 Room"/>
    <n v="92.063999999999979"/>
    <n v="6"/>
    <n v="0.8"/>
    <x v="1670"/>
    <x v="2"/>
    <x v="0"/>
  </r>
  <r>
    <n v="1822"/>
    <s v="CA-2018-168956"/>
    <x v="595"/>
    <d v="2018-02-20T00:00:00"/>
    <s v="Standard Class"/>
    <s v="EA-14035"/>
    <s v="Erin Ashbrook"/>
    <x v="1"/>
    <x v="0"/>
    <s v="Chicago"/>
    <x v="10"/>
    <n v="60623"/>
    <x v="2"/>
    <s v="OFF-FA-10000304"/>
    <x v="1"/>
    <x v="13"/>
    <s v="Advantus Push Pins"/>
    <n v="6.9760000000000009"/>
    <n v="4"/>
    <n v="0.2"/>
    <x v="1671"/>
    <x v="2"/>
    <x v="0"/>
  </r>
  <r>
    <n v="1823"/>
    <s v="CA-2018-168956"/>
    <x v="595"/>
    <d v="2018-02-20T00:00:00"/>
    <s v="Standard Class"/>
    <s v="EA-14035"/>
    <s v="Erin Ashbrook"/>
    <x v="1"/>
    <x v="0"/>
    <s v="Chicago"/>
    <x v="10"/>
    <n v="60623"/>
    <x v="2"/>
    <s v="FUR-CH-10004754"/>
    <x v="0"/>
    <x v="1"/>
    <s v="Global Stack Chair with Arms, Black"/>
    <n v="62.957999999999998"/>
    <n v="3"/>
    <n v="0.3"/>
    <x v="1672"/>
    <x v="2"/>
    <x v="0"/>
  </r>
  <r>
    <n v="1824"/>
    <s v="CA-2018-168956"/>
    <x v="595"/>
    <d v="2018-02-20T00:00:00"/>
    <s v="Standard Class"/>
    <s v="EA-14035"/>
    <s v="Erin Ashbrook"/>
    <x v="1"/>
    <x v="0"/>
    <s v="Chicago"/>
    <x v="10"/>
    <n v="60623"/>
    <x v="2"/>
    <s v="OFF-PA-10000809"/>
    <x v="1"/>
    <x v="10"/>
    <s v="Xerox 206"/>
    <n v="5.1840000000000011"/>
    <n v="1"/>
    <n v="0.2"/>
    <x v="1673"/>
    <x v="2"/>
    <x v="0"/>
  </r>
  <r>
    <n v="1825"/>
    <s v="CA-2018-167507"/>
    <x v="596"/>
    <d v="2018-12-28T00:00:00"/>
    <s v="Standard Class"/>
    <s v="SA-20830"/>
    <s v="Sue Ann Reed"/>
    <x v="0"/>
    <x v="0"/>
    <s v="Redmond"/>
    <x v="21"/>
    <n v="97756"/>
    <x v="1"/>
    <s v="OFF-BI-10003694"/>
    <x v="1"/>
    <x v="8"/>
    <s v="Avery 3 1/2&quot; Diskette Storage Pages, 10/Pack"/>
    <n v="31.32"/>
    <n v="10"/>
    <n v="0.7"/>
    <x v="1674"/>
    <x v="1"/>
    <x v="0"/>
  </r>
  <r>
    <n v="1826"/>
    <s v="CA-2018-167507"/>
    <x v="596"/>
    <d v="2018-12-28T00:00:00"/>
    <s v="Standard Class"/>
    <s v="SA-20830"/>
    <s v="Sue Ann Reed"/>
    <x v="0"/>
    <x v="0"/>
    <s v="Redmond"/>
    <x v="21"/>
    <n v="97756"/>
    <x v="1"/>
    <s v="FUR-FU-10001935"/>
    <x v="0"/>
    <x v="5"/>
    <s v="3M Hangers With Command Adhesive"/>
    <n v="11.840000000000002"/>
    <n v="4"/>
    <n v="0.2"/>
    <x v="1675"/>
    <x v="1"/>
    <x v="0"/>
  </r>
  <r>
    <n v="1827"/>
    <s v="CA-2018-167507"/>
    <x v="596"/>
    <d v="2018-12-28T00:00:00"/>
    <s v="Standard Class"/>
    <s v="SA-20830"/>
    <s v="Sue Ann Reed"/>
    <x v="0"/>
    <x v="0"/>
    <s v="Redmond"/>
    <x v="21"/>
    <n v="97756"/>
    <x v="1"/>
    <s v="FUR-FU-10002878"/>
    <x v="0"/>
    <x v="5"/>
    <s v="Seth Thomas 14&quot; Day/Date Wall Clock"/>
    <n v="22.784000000000002"/>
    <n v="1"/>
    <n v="0.2"/>
    <x v="1676"/>
    <x v="1"/>
    <x v="0"/>
  </r>
  <r>
    <n v="1828"/>
    <s v="CA-2018-109344"/>
    <x v="597"/>
    <d v="2018-02-11T00:00:00"/>
    <s v="Second Class"/>
    <s v="CH-12070"/>
    <s v="Cathy Hwang"/>
    <x v="2"/>
    <x v="0"/>
    <s v="Raleigh"/>
    <x v="3"/>
    <n v="27604"/>
    <x v="0"/>
    <s v="TEC-PH-10002624"/>
    <x v="2"/>
    <x v="7"/>
    <s v="Samsung Galaxy S4 Mini"/>
    <n v="1127.9760000000001"/>
    <n v="3"/>
    <n v="0.2"/>
    <x v="1677"/>
    <x v="0"/>
    <x v="0"/>
  </r>
  <r>
    <n v="1829"/>
    <s v="US-2017-140851"/>
    <x v="562"/>
    <d v="2017-07-15T00:00:00"/>
    <s v="Second Class"/>
    <s v="ND-18460"/>
    <s v="Neil Ducich"/>
    <x v="1"/>
    <x v="0"/>
    <s v="Macon"/>
    <x v="32"/>
    <n v="31204"/>
    <x v="0"/>
    <s v="OFF-PA-10000019"/>
    <x v="1"/>
    <x v="10"/>
    <s v="Xerox 1931"/>
    <n v="38.880000000000003"/>
    <n v="6"/>
    <n v="0"/>
    <x v="814"/>
    <x v="0"/>
    <x v="0"/>
  </r>
  <r>
    <n v="1830"/>
    <s v="CA-2016-103373"/>
    <x v="598"/>
    <d v="2016-05-24T00:00:00"/>
    <s v="Standard Class"/>
    <s v="BS-11755"/>
    <s v="Bruce Stewart"/>
    <x v="0"/>
    <x v="0"/>
    <s v="Cleveland"/>
    <x v="24"/>
    <n v="44105"/>
    <x v="3"/>
    <s v="TEC-PH-10002885"/>
    <x v="2"/>
    <x v="7"/>
    <s v="Apple iPhone 5"/>
    <n v="779.79600000000005"/>
    <n v="2"/>
    <n v="0.4"/>
    <x v="1678"/>
    <x v="3"/>
    <x v="1"/>
  </r>
  <r>
    <n v="1831"/>
    <s v="CA-2019-145884"/>
    <x v="208"/>
    <d v="2019-10-21T00:00:00"/>
    <s v="Same Day"/>
    <s v="SL-20155"/>
    <s v="Sara Luxemburg"/>
    <x v="2"/>
    <x v="0"/>
    <s v="Muskogee"/>
    <x v="26"/>
    <n v="74403"/>
    <x v="2"/>
    <s v="TEC-PH-10000895"/>
    <x v="2"/>
    <x v="7"/>
    <s v="Polycom VVX 310 VoIP phone"/>
    <n v="1439.92"/>
    <n v="8"/>
    <n v="0"/>
    <x v="1679"/>
    <x v="2"/>
    <x v="0"/>
  </r>
  <r>
    <n v="1832"/>
    <s v="CA-2019-145884"/>
    <x v="208"/>
    <d v="2019-10-21T00:00:00"/>
    <s v="Same Day"/>
    <s v="SL-20155"/>
    <s v="Sara Luxemburg"/>
    <x v="2"/>
    <x v="0"/>
    <s v="Muskogee"/>
    <x v="26"/>
    <n v="74403"/>
    <x v="2"/>
    <s v="FUR-TA-10002356"/>
    <x v="0"/>
    <x v="3"/>
    <s v="Bevis Boat-Shaped Conference Table"/>
    <n v="262.11"/>
    <n v="1"/>
    <n v="0"/>
    <x v="1680"/>
    <x v="2"/>
    <x v="0"/>
  </r>
  <r>
    <n v="1833"/>
    <s v="CA-2017-131422"/>
    <x v="599"/>
    <d v="2017-11-09T00:00:00"/>
    <s v="Standard Class"/>
    <s v="GB-14530"/>
    <s v="George Bell"/>
    <x v="1"/>
    <x v="0"/>
    <s v="Monroe"/>
    <x v="3"/>
    <n v="28110"/>
    <x v="0"/>
    <s v="FUR-CH-10001270"/>
    <x v="0"/>
    <x v="1"/>
    <s v="Harbour Creations Steel Folding Chair"/>
    <n v="207"/>
    <n v="3"/>
    <n v="0.2"/>
    <x v="1681"/>
    <x v="0"/>
    <x v="0"/>
  </r>
  <r>
    <n v="1834"/>
    <s v="CA-2019-162691"/>
    <x v="378"/>
    <d v="2019-08-07T00:00:00"/>
    <s v="Standard Class"/>
    <s v="AS-10045"/>
    <s v="Aaron Smayling"/>
    <x v="1"/>
    <x v="0"/>
    <s v="Austin"/>
    <x v="5"/>
    <n v="78745"/>
    <x v="2"/>
    <s v="TEC-MA-10000488"/>
    <x v="2"/>
    <x v="15"/>
    <s v="Bady BDG101FRU Card Printer"/>
    <n v="1439.982"/>
    <n v="3"/>
    <n v="0.4"/>
    <x v="1682"/>
    <x v="2"/>
    <x v="0"/>
  </r>
  <r>
    <n v="1835"/>
    <s v="CA-2019-162691"/>
    <x v="378"/>
    <d v="2019-08-07T00:00:00"/>
    <s v="Standard Class"/>
    <s v="AS-10045"/>
    <s v="Aaron Smayling"/>
    <x v="1"/>
    <x v="0"/>
    <s v="Austin"/>
    <x v="5"/>
    <n v="78745"/>
    <x v="2"/>
    <s v="OFF-PA-10003729"/>
    <x v="1"/>
    <x v="10"/>
    <s v="Xerox 1998"/>
    <n v="36.288000000000011"/>
    <n v="7"/>
    <n v="0.2"/>
    <x v="1683"/>
    <x v="2"/>
    <x v="0"/>
  </r>
  <r>
    <n v="1836"/>
    <s v="CA-2016-141278"/>
    <x v="261"/>
    <d v="2016-06-24T00:00:00"/>
    <s v="First Class"/>
    <s v="RM-19375"/>
    <s v="Raymond Messe"/>
    <x v="0"/>
    <x v="0"/>
    <s v="Meriden"/>
    <x v="29"/>
    <n v="6450"/>
    <x v="3"/>
    <s v="OFF-AR-10003056"/>
    <x v="1"/>
    <x v="6"/>
    <s v="Newell 341"/>
    <n v="21.400000000000002"/>
    <n v="5"/>
    <n v="0"/>
    <x v="1684"/>
    <x v="3"/>
    <x v="0"/>
  </r>
  <r>
    <n v="1837"/>
    <s v="CA-2019-122693"/>
    <x v="600"/>
    <d v="2019-02-21T00:00:00"/>
    <s v="Second Class"/>
    <s v="NH-18610"/>
    <s v="Nicole Hansen"/>
    <x v="1"/>
    <x v="0"/>
    <s v="Roswell"/>
    <x v="32"/>
    <n v="30076"/>
    <x v="0"/>
    <s v="OFF-AP-10002518"/>
    <x v="1"/>
    <x v="9"/>
    <s v="Kensington 7 Outlet MasterPiece Power Center"/>
    <n v="1245.8599999999999"/>
    <n v="7"/>
    <n v="0"/>
    <x v="1685"/>
    <x v="0"/>
    <x v="0"/>
  </r>
  <r>
    <n v="1838"/>
    <s v="CA-2016-117345"/>
    <x v="601"/>
    <d v="2016-08-05T00:00:00"/>
    <s v="Standard Class"/>
    <s v="BF-10975"/>
    <s v="Barbara Fisher"/>
    <x v="1"/>
    <x v="0"/>
    <s v="Charlotte"/>
    <x v="3"/>
    <n v="28205"/>
    <x v="0"/>
    <s v="OFF-LA-10000240"/>
    <x v="1"/>
    <x v="2"/>
    <s v="Self-Adhesive Address Labels for Typewriters by Universal"/>
    <n v="17.544"/>
    <n v="3"/>
    <n v="0.2"/>
    <x v="1686"/>
    <x v="0"/>
    <x v="0"/>
  </r>
  <r>
    <n v="1839"/>
    <s v="CA-2016-117345"/>
    <x v="601"/>
    <d v="2016-08-05T00:00:00"/>
    <s v="Standard Class"/>
    <s v="BF-10975"/>
    <s v="Barbara Fisher"/>
    <x v="1"/>
    <x v="0"/>
    <s v="Charlotte"/>
    <x v="3"/>
    <n v="28205"/>
    <x v="0"/>
    <s v="FUR-FU-10000629"/>
    <x v="0"/>
    <x v="5"/>
    <s v="9-3/4 Diameter Round Wall Clock"/>
    <n v="44.128"/>
    <n v="4"/>
    <n v="0.2"/>
    <x v="1687"/>
    <x v="0"/>
    <x v="0"/>
  </r>
  <r>
    <n v="1840"/>
    <s v="CA-2016-117345"/>
    <x v="601"/>
    <d v="2016-08-05T00:00:00"/>
    <s v="Standard Class"/>
    <s v="BF-10975"/>
    <s v="Barbara Fisher"/>
    <x v="1"/>
    <x v="0"/>
    <s v="Charlotte"/>
    <x v="3"/>
    <n v="28205"/>
    <x v="0"/>
    <s v="OFF-AP-10001005"/>
    <x v="1"/>
    <x v="9"/>
    <s v="Honeywell Quietcare HEPA Air Cleaner"/>
    <n v="62.920000000000009"/>
    <n v="1"/>
    <n v="0.2"/>
    <x v="1688"/>
    <x v="0"/>
    <x v="0"/>
  </r>
  <r>
    <n v="1841"/>
    <s v="CA-2016-117345"/>
    <x v="601"/>
    <d v="2016-08-05T00:00:00"/>
    <s v="Standard Class"/>
    <s v="BF-10975"/>
    <s v="Barbara Fisher"/>
    <x v="1"/>
    <x v="0"/>
    <s v="Charlotte"/>
    <x v="3"/>
    <n v="28205"/>
    <x v="0"/>
    <s v="OFF-PA-10002377"/>
    <x v="1"/>
    <x v="10"/>
    <s v="Xerox 1916"/>
    <n v="78.304000000000002"/>
    <n v="2"/>
    <n v="0.2"/>
    <x v="130"/>
    <x v="0"/>
    <x v="0"/>
  </r>
  <r>
    <n v="1842"/>
    <s v="CA-2018-157763"/>
    <x v="427"/>
    <d v="2018-07-23T00:00:00"/>
    <s v="Standard Class"/>
    <s v="KH-16330"/>
    <s v="Katharine Harms"/>
    <x v="1"/>
    <x v="0"/>
    <s v="Bowling Green"/>
    <x v="0"/>
    <n v="42104"/>
    <x v="0"/>
    <s v="FUR-CH-10000988"/>
    <x v="0"/>
    <x v="1"/>
    <s v="Hon Olson Stacker Stools"/>
    <n v="140.81"/>
    <n v="1"/>
    <n v="0"/>
    <x v="1689"/>
    <x v="0"/>
    <x v="0"/>
  </r>
  <r>
    <n v="1843"/>
    <s v="CA-2017-135391"/>
    <x v="97"/>
    <d v="2017-02-11T00:00:00"/>
    <s v="Second Class"/>
    <s v="FA-14230"/>
    <s v="Frank Atkinson"/>
    <x v="1"/>
    <x v="0"/>
    <s v="San Antonio"/>
    <x v="5"/>
    <n v="78207"/>
    <x v="2"/>
    <s v="OFF-LA-10001074"/>
    <x v="1"/>
    <x v="2"/>
    <s v="Round Specialty Laser Printer Labels"/>
    <n v="40.096000000000004"/>
    <n v="4"/>
    <n v="0.2"/>
    <x v="1690"/>
    <x v="2"/>
    <x v="0"/>
  </r>
  <r>
    <n v="1844"/>
    <s v="CA-2017-135391"/>
    <x v="97"/>
    <d v="2017-02-11T00:00:00"/>
    <s v="Second Class"/>
    <s v="FA-14230"/>
    <s v="Frank Atkinson"/>
    <x v="1"/>
    <x v="0"/>
    <s v="San Antonio"/>
    <x v="5"/>
    <n v="78207"/>
    <x v="2"/>
    <s v="FUR-FU-10001986"/>
    <x v="0"/>
    <x v="5"/>
    <s v="Dana Fluorescent Magnifying Lamp, White, 36&quot;"/>
    <n v="40.783999999999999"/>
    <n v="2"/>
    <n v="0.6"/>
    <x v="1691"/>
    <x v="2"/>
    <x v="0"/>
  </r>
  <r>
    <n v="1845"/>
    <s v="US-2019-113852"/>
    <x v="570"/>
    <d v="2019-08-02T00:00:00"/>
    <s v="Standard Class"/>
    <s v="GW-14605"/>
    <s v="Giulietta Weimer"/>
    <x v="0"/>
    <x v="0"/>
    <s v="Seattle"/>
    <x v="4"/>
    <n v="98115"/>
    <x v="1"/>
    <s v="TEC-AC-10003027"/>
    <x v="2"/>
    <x v="11"/>
    <s v="Imation 8GB Mini TravelDrive USB 2.0 Flash Drive"/>
    <n v="90.570000000000007"/>
    <n v="3"/>
    <n v="0"/>
    <x v="26"/>
    <x v="1"/>
    <x v="0"/>
  </r>
  <r>
    <n v="1846"/>
    <s v="US-2019-158512"/>
    <x v="602"/>
    <d v="2019-01-17T00:00:00"/>
    <s v="Second Class"/>
    <s v="DA-13450"/>
    <s v="Dianna Arnett"/>
    <x v="2"/>
    <x v="0"/>
    <s v="Washington"/>
    <x v="40"/>
    <n v="20016"/>
    <x v="3"/>
    <s v="OFF-PA-10001804"/>
    <x v="1"/>
    <x v="10"/>
    <s v="Xerox 195"/>
    <n v="40.08"/>
    <n v="6"/>
    <n v="0"/>
    <x v="1692"/>
    <x v="3"/>
    <x v="0"/>
  </r>
  <r>
    <n v="1847"/>
    <s v="US-2019-158512"/>
    <x v="602"/>
    <d v="2019-01-17T00:00:00"/>
    <s v="Second Class"/>
    <s v="DA-13450"/>
    <s v="Dianna Arnett"/>
    <x v="2"/>
    <x v="0"/>
    <s v="Washington"/>
    <x v="40"/>
    <n v="20016"/>
    <x v="3"/>
    <s v="FUR-FU-10004973"/>
    <x v="0"/>
    <x v="5"/>
    <s v="Flat Face Poster Frame"/>
    <n v="37.68"/>
    <n v="2"/>
    <n v="0"/>
    <x v="1693"/>
    <x v="3"/>
    <x v="0"/>
  </r>
  <r>
    <n v="1848"/>
    <s v="CA-2019-128370"/>
    <x v="18"/>
    <d v="2019-09-10T00:00:00"/>
    <s v="Same Day"/>
    <s v="FH-14275"/>
    <s v="Frank Hawley"/>
    <x v="1"/>
    <x v="0"/>
    <s v="Los Angeles"/>
    <x v="1"/>
    <n v="90004"/>
    <x v="1"/>
    <s v="FUR-CH-10002602"/>
    <x v="0"/>
    <x v="1"/>
    <s v="DMI Arturo Collection Mission-style Design Wood Chair"/>
    <n v="362.35199999999998"/>
    <n v="3"/>
    <n v="0.2"/>
    <x v="1694"/>
    <x v="1"/>
    <x v="0"/>
  </r>
  <r>
    <n v="1849"/>
    <s v="CA-2019-128370"/>
    <x v="18"/>
    <d v="2019-09-10T00:00:00"/>
    <s v="Same Day"/>
    <s v="FH-14275"/>
    <s v="Frank Hawley"/>
    <x v="1"/>
    <x v="0"/>
    <s v="Los Angeles"/>
    <x v="1"/>
    <n v="90004"/>
    <x v="1"/>
    <s v="OFF-BI-10004140"/>
    <x v="1"/>
    <x v="8"/>
    <s v="Avery Non-Stick Binders"/>
    <n v="7.1840000000000011"/>
    <n v="2"/>
    <n v="0.2"/>
    <x v="1695"/>
    <x v="1"/>
    <x v="0"/>
  </r>
  <r>
    <n v="1850"/>
    <s v="CA-2017-160472"/>
    <x v="603"/>
    <d v="2017-07-25T00:00:00"/>
    <s v="Second Class"/>
    <s v="RK-19300"/>
    <s v="Ralph Kennedy"/>
    <x v="0"/>
    <x v="0"/>
    <s v="South Bend"/>
    <x v="14"/>
    <n v="46614"/>
    <x v="2"/>
    <s v="OFF-ST-10000464"/>
    <x v="1"/>
    <x v="4"/>
    <s v="Multi-Use Personal File Cart and Caster Set, Three Stacking Bins"/>
    <n v="34.76"/>
    <n v="1"/>
    <n v="0"/>
    <x v="1696"/>
    <x v="2"/>
    <x v="0"/>
  </r>
  <r>
    <n v="1851"/>
    <s v="CA-2017-160472"/>
    <x v="603"/>
    <d v="2017-07-25T00:00:00"/>
    <s v="Second Class"/>
    <s v="RK-19300"/>
    <s v="Ralph Kennedy"/>
    <x v="0"/>
    <x v="0"/>
    <s v="South Bend"/>
    <x v="14"/>
    <n v="46614"/>
    <x v="2"/>
    <s v="TEC-AC-10002253"/>
    <x v="2"/>
    <x v="11"/>
    <s v="Imation Bio 8GB USB Flash Drive Imation Corp"/>
    <n v="831.2"/>
    <n v="5"/>
    <n v="0"/>
    <x v="1697"/>
    <x v="2"/>
    <x v="0"/>
  </r>
  <r>
    <n v="1852"/>
    <s v="CA-2017-160472"/>
    <x v="603"/>
    <d v="2017-07-25T00:00:00"/>
    <s v="Second Class"/>
    <s v="RK-19300"/>
    <s v="Ralph Kennedy"/>
    <x v="0"/>
    <x v="0"/>
    <s v="South Bend"/>
    <x v="14"/>
    <n v="46614"/>
    <x v="2"/>
    <s v="OFF-PA-10000528"/>
    <x v="1"/>
    <x v="10"/>
    <s v="Xerox 1981"/>
    <n v="26.400000000000002"/>
    <n v="5"/>
    <n v="0"/>
    <x v="1698"/>
    <x v="2"/>
    <x v="0"/>
  </r>
  <r>
    <n v="1853"/>
    <s v="CA-2017-160472"/>
    <x v="603"/>
    <d v="2017-07-25T00:00:00"/>
    <s v="Second Class"/>
    <s v="RK-19300"/>
    <s v="Ralph Kennedy"/>
    <x v="0"/>
    <x v="0"/>
    <s v="South Bend"/>
    <x v="14"/>
    <n v="46614"/>
    <x v="2"/>
    <s v="OFF-EN-10000483"/>
    <x v="1"/>
    <x v="12"/>
    <s v="White Envelopes, White Envelopes with Clear Poly Window"/>
    <n v="106.75"/>
    <n v="7"/>
    <n v="0"/>
    <x v="1699"/>
    <x v="2"/>
    <x v="0"/>
  </r>
  <r>
    <n v="1854"/>
    <s v="CA-2017-160472"/>
    <x v="603"/>
    <d v="2017-07-25T00:00:00"/>
    <s v="Second Class"/>
    <s v="RK-19300"/>
    <s v="Ralph Kennedy"/>
    <x v="0"/>
    <x v="0"/>
    <s v="South Bend"/>
    <x v="14"/>
    <n v="46614"/>
    <x v="2"/>
    <s v="OFF-PA-10003129"/>
    <x v="1"/>
    <x v="10"/>
    <s v="Tops White Computer Printout Paper"/>
    <n v="97.82"/>
    <n v="2"/>
    <n v="0"/>
    <x v="630"/>
    <x v="2"/>
    <x v="0"/>
  </r>
  <r>
    <n v="1855"/>
    <s v="CA-2017-160472"/>
    <x v="603"/>
    <d v="2017-07-25T00:00:00"/>
    <s v="Second Class"/>
    <s v="RK-19300"/>
    <s v="Ralph Kennedy"/>
    <x v="0"/>
    <x v="0"/>
    <s v="South Bend"/>
    <x v="14"/>
    <n v="46614"/>
    <x v="2"/>
    <s v="OFF-ST-10003442"/>
    <x v="1"/>
    <x v="4"/>
    <s v="Eldon Portable Mobile Manager"/>
    <n v="141.4"/>
    <n v="5"/>
    <n v="0"/>
    <x v="1700"/>
    <x v="2"/>
    <x v="0"/>
  </r>
  <r>
    <n v="1856"/>
    <s v="CA-2016-114643"/>
    <x v="604"/>
    <d v="2016-06-17T00:00:00"/>
    <s v="Standard Class"/>
    <s v="FM-14215"/>
    <s v="Filia McAdams"/>
    <x v="1"/>
    <x v="0"/>
    <s v="Los Angeles"/>
    <x v="1"/>
    <n v="90032"/>
    <x v="1"/>
    <s v="OFF-AR-10003631"/>
    <x v="1"/>
    <x v="6"/>
    <s v="Staples in misc. colors"/>
    <n v="14.52"/>
    <n v="3"/>
    <n v="0"/>
    <x v="1701"/>
    <x v="1"/>
    <x v="0"/>
  </r>
  <r>
    <n v="1857"/>
    <s v="US-2019-158218"/>
    <x v="605"/>
    <d v="2019-05-15T00:00:00"/>
    <s v="Second Class"/>
    <s v="AC-10420"/>
    <s v="Alyssa Crouse"/>
    <x v="1"/>
    <x v="0"/>
    <s v="Houston"/>
    <x v="5"/>
    <n v="77041"/>
    <x v="2"/>
    <s v="OFF-ST-10000563"/>
    <x v="1"/>
    <x v="4"/>
    <s v="Fellowes Bankers Box Stor/Drawer Steel Plus"/>
    <n v="127.92000000000002"/>
    <n v="5"/>
    <n v="0.2"/>
    <x v="1702"/>
    <x v="2"/>
    <x v="0"/>
  </r>
  <r>
    <n v="1858"/>
    <s v="US-2019-158218"/>
    <x v="605"/>
    <d v="2019-05-15T00:00:00"/>
    <s v="Second Class"/>
    <s v="AC-10420"/>
    <s v="Alyssa Crouse"/>
    <x v="1"/>
    <x v="0"/>
    <s v="Houston"/>
    <x v="5"/>
    <n v="77041"/>
    <x v="2"/>
    <s v="OFF-BI-10002133"/>
    <x v="1"/>
    <x v="8"/>
    <s v="Wilson Jones Elliptical Ring 3 1/2&quot; Capacity Binders, 800 sheets"/>
    <n v="34.239999999999988"/>
    <n v="4"/>
    <n v="0.8"/>
    <x v="1703"/>
    <x v="2"/>
    <x v="0"/>
  </r>
  <r>
    <n v="1859"/>
    <s v="CA-2017-121608"/>
    <x v="37"/>
    <d v="2017-09-05T00:00:00"/>
    <s v="First Class"/>
    <s v="JB-15400"/>
    <s v="Jennifer Braxton"/>
    <x v="1"/>
    <x v="0"/>
    <s v="Bristol"/>
    <x v="29"/>
    <n v="6010"/>
    <x v="3"/>
    <s v="OFF-AP-10002311"/>
    <x v="1"/>
    <x v="9"/>
    <s v="Holmes Replacement Filter for HEPA Air Cleaner, Very Large Room, HEPA Filter"/>
    <n v="137.62"/>
    <n v="2"/>
    <n v="0"/>
    <x v="1704"/>
    <x v="3"/>
    <x v="0"/>
  </r>
  <r>
    <n v="1860"/>
    <s v="CA-2017-121608"/>
    <x v="37"/>
    <d v="2017-09-05T00:00:00"/>
    <s v="First Class"/>
    <s v="JB-15400"/>
    <s v="Jennifer Braxton"/>
    <x v="1"/>
    <x v="0"/>
    <s v="Bristol"/>
    <x v="29"/>
    <n v="6010"/>
    <x v="3"/>
    <s v="TEC-PH-10004959"/>
    <x v="2"/>
    <x v="7"/>
    <s v="Classic Ivory Antique Telephone ZL1810"/>
    <n v="100.49"/>
    <n v="1"/>
    <n v="0"/>
    <x v="1705"/>
    <x v="3"/>
    <x v="0"/>
  </r>
  <r>
    <n v="1861"/>
    <s v="US-2019-121251"/>
    <x v="606"/>
    <d v="2019-03-27T00:00:00"/>
    <s v="First Class"/>
    <s v="GM-14440"/>
    <s v="Gary McGarr"/>
    <x v="0"/>
    <x v="0"/>
    <s v="New York City"/>
    <x v="15"/>
    <n v="10009"/>
    <x v="3"/>
    <s v="FUR-BO-10001918"/>
    <x v="0"/>
    <x v="0"/>
    <s v="Sauder Forest Hills Library with Doors, Woodland Oak Finish"/>
    <n v="257.56799999999998"/>
    <n v="2"/>
    <n v="0.2"/>
    <x v="1706"/>
    <x v="3"/>
    <x v="0"/>
  </r>
  <r>
    <n v="1862"/>
    <s v="US-2019-121251"/>
    <x v="606"/>
    <d v="2019-03-27T00:00:00"/>
    <s v="First Class"/>
    <s v="GM-14440"/>
    <s v="Gary McGarr"/>
    <x v="0"/>
    <x v="0"/>
    <s v="New York City"/>
    <x v="15"/>
    <n v="10009"/>
    <x v="3"/>
    <s v="TEC-PH-10004896"/>
    <x v="2"/>
    <x v="7"/>
    <s v="Nokia Lumia 521 (T-Mobile)"/>
    <n v="119.96"/>
    <n v="4"/>
    <n v="0"/>
    <x v="1010"/>
    <x v="3"/>
    <x v="0"/>
  </r>
  <r>
    <n v="1863"/>
    <s v="CA-2016-151078"/>
    <x v="607"/>
    <d v="2016-11-12T00:00:00"/>
    <s v="Same Day"/>
    <s v="RF-19840"/>
    <s v="Roy Französisch"/>
    <x v="0"/>
    <x v="0"/>
    <s v="San Antonio"/>
    <x v="5"/>
    <n v="78207"/>
    <x v="2"/>
    <s v="OFF-ST-10001328"/>
    <x v="1"/>
    <x v="4"/>
    <s v="Personal Filing Tote with Lid, Black/Gray"/>
    <n v="49.632000000000005"/>
    <n v="4"/>
    <n v="0.2"/>
    <x v="1707"/>
    <x v="2"/>
    <x v="0"/>
  </r>
  <r>
    <n v="1864"/>
    <s v="US-2018-100839"/>
    <x v="63"/>
    <d v="2018-10-17T00:00:00"/>
    <s v="Standard Class"/>
    <s v="NC-18625"/>
    <s v="Noah Childs"/>
    <x v="1"/>
    <x v="0"/>
    <s v="Aurora"/>
    <x v="22"/>
    <n v="80013"/>
    <x v="1"/>
    <s v="FUR-TA-10004575"/>
    <x v="0"/>
    <x v="3"/>
    <s v="Hon 5100 Series Wood Tables"/>
    <n v="727.45"/>
    <n v="5"/>
    <n v="0.5"/>
    <x v="1708"/>
    <x v="1"/>
    <x v="0"/>
  </r>
  <r>
    <n v="1865"/>
    <s v="US-2018-100839"/>
    <x v="63"/>
    <d v="2018-10-17T00:00:00"/>
    <s v="Standard Class"/>
    <s v="NC-18625"/>
    <s v="Noah Childs"/>
    <x v="1"/>
    <x v="0"/>
    <s v="Aurora"/>
    <x v="22"/>
    <n v="80013"/>
    <x v="1"/>
    <s v="FUR-FU-10001617"/>
    <x v="0"/>
    <x v="5"/>
    <s v="Executive Impressions 8-1/2&quot; Career Panel/Partition Cubicle Clock"/>
    <n v="24.96"/>
    <n v="3"/>
    <n v="0.2"/>
    <x v="1709"/>
    <x v="1"/>
    <x v="0"/>
  </r>
  <r>
    <n v="1866"/>
    <s v="US-2019-116659"/>
    <x v="105"/>
    <d v="2019-11-12T00:00:00"/>
    <s v="Same Day"/>
    <s v="NG-18355"/>
    <s v="Nat Gilpin"/>
    <x v="1"/>
    <x v="0"/>
    <s v="Newark"/>
    <x v="24"/>
    <n v="43055"/>
    <x v="3"/>
    <s v="TEC-PH-10002824"/>
    <x v="2"/>
    <x v="7"/>
    <s v="Jabra SPEAK 410 Multidevice Speakerphone"/>
    <n v="370.78199999999998"/>
    <n v="3"/>
    <n v="0.4"/>
    <x v="1710"/>
    <x v="3"/>
    <x v="0"/>
  </r>
  <r>
    <n v="1867"/>
    <s v="CA-2019-118857"/>
    <x v="4"/>
    <d v="2019-04-18T00:00:00"/>
    <s v="First Class"/>
    <s v="AH-10075"/>
    <s v="Adam Hart"/>
    <x v="1"/>
    <x v="0"/>
    <s v="Henderson"/>
    <x v="33"/>
    <n v="89015"/>
    <x v="1"/>
    <s v="FUR-FU-10004460"/>
    <x v="0"/>
    <x v="5"/>
    <s v="Howard Miller 12&quot; Round Wall Clock"/>
    <n v="196.45"/>
    <n v="5"/>
    <n v="0"/>
    <x v="1711"/>
    <x v="1"/>
    <x v="0"/>
  </r>
  <r>
    <n v="1868"/>
    <s v="CA-2017-127110"/>
    <x v="608"/>
    <d v="2017-07-01T00:00:00"/>
    <s v="Standard Class"/>
    <s v="CH-12070"/>
    <s v="Cathy Hwang"/>
    <x v="2"/>
    <x v="0"/>
    <s v="Philadelphia"/>
    <x v="9"/>
    <n v="19143"/>
    <x v="3"/>
    <s v="OFF-PA-10003309"/>
    <x v="1"/>
    <x v="10"/>
    <s v="Xerox 211"/>
    <n v="31.104000000000006"/>
    <n v="6"/>
    <n v="0.2"/>
    <x v="282"/>
    <x v="3"/>
    <x v="0"/>
  </r>
  <r>
    <n v="1869"/>
    <s v="CA-2017-127110"/>
    <x v="608"/>
    <d v="2017-07-01T00:00:00"/>
    <s v="Standard Class"/>
    <s v="CH-12070"/>
    <s v="Cathy Hwang"/>
    <x v="2"/>
    <x v="0"/>
    <s v="Philadelphia"/>
    <x v="9"/>
    <n v="19143"/>
    <x v="3"/>
    <s v="OFF-ST-10002554"/>
    <x v="1"/>
    <x v="4"/>
    <s v="Tennsco Industrial Shelving"/>
    <n v="78.256"/>
    <n v="2"/>
    <n v="0.2"/>
    <x v="1712"/>
    <x v="3"/>
    <x v="0"/>
  </r>
  <r>
    <n v="1870"/>
    <s v="CA-2018-148201"/>
    <x v="370"/>
    <d v="2018-08-29T00:00:00"/>
    <s v="Second Class"/>
    <s v="CC-12145"/>
    <s v="Charles Crestani"/>
    <x v="0"/>
    <x v="0"/>
    <s v="Seattle"/>
    <x v="4"/>
    <n v="98103"/>
    <x v="1"/>
    <s v="OFF-PA-10000019"/>
    <x v="1"/>
    <x v="10"/>
    <s v="Xerox 1931"/>
    <n v="6.48"/>
    <n v="1"/>
    <n v="0"/>
    <x v="90"/>
    <x v="1"/>
    <x v="0"/>
  </r>
  <r>
    <n v="1871"/>
    <s v="CA-2016-116932"/>
    <x v="609"/>
    <d v="2016-07-25T00:00:00"/>
    <s v="Standard Class"/>
    <s v="ME-18010"/>
    <s v="Michelle Ellison"/>
    <x v="1"/>
    <x v="0"/>
    <s v="San Francisco"/>
    <x v="1"/>
    <n v="94122"/>
    <x v="1"/>
    <s v="OFF-AR-10002067"/>
    <x v="1"/>
    <x v="6"/>
    <s v="Newell 334"/>
    <n v="99.2"/>
    <n v="5"/>
    <n v="0"/>
    <x v="1713"/>
    <x v="1"/>
    <x v="0"/>
  </r>
  <r>
    <n v="1872"/>
    <s v="CA-2016-116932"/>
    <x v="609"/>
    <d v="2016-07-25T00:00:00"/>
    <s v="Standard Class"/>
    <s v="ME-18010"/>
    <s v="Michelle Ellison"/>
    <x v="1"/>
    <x v="0"/>
    <s v="San Francisco"/>
    <x v="1"/>
    <n v="94122"/>
    <x v="1"/>
    <s v="FUR-CH-10001215"/>
    <x v="0"/>
    <x v="1"/>
    <s v="Global Troy Executive Leather Low-Back Tilter"/>
    <n v="801.5680000000001"/>
    <n v="2"/>
    <n v="0.2"/>
    <x v="490"/>
    <x v="1"/>
    <x v="0"/>
  </r>
  <r>
    <n v="1873"/>
    <s v="CA-2016-116932"/>
    <x v="609"/>
    <d v="2016-07-25T00:00:00"/>
    <s v="Standard Class"/>
    <s v="ME-18010"/>
    <s v="Michelle Ellison"/>
    <x v="1"/>
    <x v="0"/>
    <s v="San Francisco"/>
    <x v="1"/>
    <n v="94122"/>
    <x v="1"/>
    <s v="FUR-TA-10004175"/>
    <x v="0"/>
    <x v="3"/>
    <s v="Hon 30&quot; x 60&quot; Table with Locking Drawer"/>
    <n v="272.84800000000001"/>
    <n v="1"/>
    <n v="0.2"/>
    <x v="1714"/>
    <x v="1"/>
    <x v="0"/>
  </r>
  <r>
    <n v="1874"/>
    <s v="CA-2019-142888"/>
    <x v="610"/>
    <d v="2019-11-25T00:00:00"/>
    <s v="Standard Class"/>
    <s v="BP-11230"/>
    <s v="Benjamin Patterson"/>
    <x v="0"/>
    <x v="0"/>
    <s v="Spokane"/>
    <x v="4"/>
    <n v="99207"/>
    <x v="1"/>
    <s v="FUR-TA-10004767"/>
    <x v="0"/>
    <x v="3"/>
    <s v="Safco Drafting Table"/>
    <n v="70.98"/>
    <n v="1"/>
    <n v="0"/>
    <x v="1715"/>
    <x v="1"/>
    <x v="1"/>
  </r>
  <r>
    <n v="1875"/>
    <s v="CA-2016-147914"/>
    <x v="611"/>
    <d v="2016-06-09T00:00:00"/>
    <s v="Standard Class"/>
    <s v="MP-17470"/>
    <s v="Mark Packer"/>
    <x v="2"/>
    <x v="0"/>
    <s v="Columbus"/>
    <x v="24"/>
    <n v="43229"/>
    <x v="3"/>
    <s v="OFF-PA-10001685"/>
    <x v="1"/>
    <x v="10"/>
    <s v="Easy-staple paper"/>
    <n v="16.224"/>
    <n v="2"/>
    <n v="0.2"/>
    <x v="1716"/>
    <x v="3"/>
    <x v="0"/>
  </r>
  <r>
    <n v="1876"/>
    <s v="US-2018-112977"/>
    <x v="612"/>
    <d v="2018-03-16T00:00:00"/>
    <s v="Standard Class"/>
    <s v="CJ-12010"/>
    <s v="Caroline Jumper"/>
    <x v="0"/>
    <x v="0"/>
    <s v="Long Beach"/>
    <x v="15"/>
    <n v="11561"/>
    <x v="3"/>
    <s v="FUR-BO-10003272"/>
    <x v="0"/>
    <x v="0"/>
    <s v="O'Sullivan Living Dimensions 5-Shelf Bookcases"/>
    <n v="176.78399999999999"/>
    <n v="1"/>
    <n v="0.2"/>
    <x v="1717"/>
    <x v="3"/>
    <x v="0"/>
  </r>
  <r>
    <n v="1877"/>
    <s v="CA-2019-112039"/>
    <x v="613"/>
    <d v="2019-03-29T00:00:00"/>
    <s v="Standard Class"/>
    <s v="JC-15775"/>
    <s v="John Castell"/>
    <x v="0"/>
    <x v="0"/>
    <s v="San Antonio"/>
    <x v="5"/>
    <n v="78207"/>
    <x v="2"/>
    <s v="TEC-PH-10000984"/>
    <x v="2"/>
    <x v="7"/>
    <s v="Panasonic KX-TG9471B"/>
    <n v="470.37600000000009"/>
    <n v="3"/>
    <n v="0.2"/>
    <x v="1718"/>
    <x v="2"/>
    <x v="0"/>
  </r>
  <r>
    <n v="1878"/>
    <s v="CA-2019-118885"/>
    <x v="614"/>
    <d v="2020-01-02T00:00:00"/>
    <s v="Standard Class"/>
    <s v="JG-15160"/>
    <s v="James Galang"/>
    <x v="0"/>
    <x v="0"/>
    <s v="Los Angeles"/>
    <x v="1"/>
    <n v="90049"/>
    <x v="1"/>
    <s v="FUR-CH-10002880"/>
    <x v="0"/>
    <x v="1"/>
    <s v="Global High-Back Leather Tilter, Burgundy"/>
    <n v="393.56799999999998"/>
    <n v="4"/>
    <n v="0.2"/>
    <x v="1719"/>
    <x v="1"/>
    <x v="0"/>
  </r>
  <r>
    <n v="1879"/>
    <s v="CA-2019-118885"/>
    <x v="614"/>
    <d v="2020-01-02T00:00:00"/>
    <s v="Standard Class"/>
    <s v="JG-15160"/>
    <s v="James Galang"/>
    <x v="0"/>
    <x v="0"/>
    <s v="Los Angeles"/>
    <x v="1"/>
    <n v="90049"/>
    <x v="1"/>
    <s v="TEC-PH-10002563"/>
    <x v="2"/>
    <x v="7"/>
    <s v="Adtran 1202752G1"/>
    <n v="302.37599999999998"/>
    <n v="3"/>
    <n v="0.2"/>
    <x v="216"/>
    <x v="1"/>
    <x v="0"/>
  </r>
  <r>
    <n v="1880"/>
    <s v="US-2019-166611"/>
    <x v="615"/>
    <d v="2019-04-02T00:00:00"/>
    <s v="Standard Class"/>
    <s v="CK-12760"/>
    <s v="Cyma Kinney"/>
    <x v="1"/>
    <x v="0"/>
    <s v="Jacksonville"/>
    <x v="2"/>
    <n v="32216"/>
    <x v="0"/>
    <s v="OFF-BI-10001191"/>
    <x v="1"/>
    <x v="8"/>
    <s v="Canvas Sectional Post Binders"/>
    <n v="68.742000000000019"/>
    <n v="9"/>
    <n v="0.7"/>
    <x v="1720"/>
    <x v="0"/>
    <x v="0"/>
  </r>
  <r>
    <n v="1881"/>
    <s v="CA-2017-109512"/>
    <x v="616"/>
    <d v="2017-03-05T00:00:00"/>
    <s v="Same Day"/>
    <s v="LF-17185"/>
    <s v="Luke Foster"/>
    <x v="0"/>
    <x v="0"/>
    <s v="New York City"/>
    <x v="15"/>
    <n v="10011"/>
    <x v="3"/>
    <s v="OFF-EN-10002621"/>
    <x v="1"/>
    <x v="12"/>
    <s v="Staple envelope"/>
    <n v="29.339999999999996"/>
    <n v="3"/>
    <n v="0"/>
    <x v="1721"/>
    <x v="3"/>
    <x v="0"/>
  </r>
  <r>
    <n v="1882"/>
    <s v="CA-2017-109512"/>
    <x v="616"/>
    <d v="2017-03-05T00:00:00"/>
    <s v="Same Day"/>
    <s v="LF-17185"/>
    <s v="Luke Foster"/>
    <x v="0"/>
    <x v="0"/>
    <s v="New York City"/>
    <x v="15"/>
    <n v="10011"/>
    <x v="3"/>
    <s v="FUR-CH-10001146"/>
    <x v="0"/>
    <x v="1"/>
    <s v="Global Value Mid-Back Manager's Chair, Gray"/>
    <n v="383.60700000000003"/>
    <n v="7"/>
    <n v="0.1"/>
    <x v="1722"/>
    <x v="3"/>
    <x v="0"/>
  </r>
  <r>
    <n v="1883"/>
    <s v="CA-2017-109512"/>
    <x v="616"/>
    <d v="2017-03-05T00:00:00"/>
    <s v="Same Day"/>
    <s v="LF-17185"/>
    <s v="Luke Foster"/>
    <x v="0"/>
    <x v="0"/>
    <s v="New York City"/>
    <x v="15"/>
    <n v="10011"/>
    <x v="3"/>
    <s v="OFF-ST-10000689"/>
    <x v="1"/>
    <x v="4"/>
    <s v="Fellowes Strictly Business Drawer File, Letter/Legal Size"/>
    <n v="563.4"/>
    <n v="4"/>
    <n v="0"/>
    <x v="1723"/>
    <x v="3"/>
    <x v="0"/>
  </r>
  <r>
    <n v="1884"/>
    <s v="CA-2018-118570"/>
    <x v="373"/>
    <d v="2018-11-17T00:00:00"/>
    <s v="Standard Class"/>
    <s v="CC-12430"/>
    <s v="Chuck Clark"/>
    <x v="2"/>
    <x v="0"/>
    <s v="Philadelphia"/>
    <x v="9"/>
    <n v="19143"/>
    <x v="3"/>
    <s v="OFF-PA-10001289"/>
    <x v="1"/>
    <x v="10"/>
    <s v="White Computer Printout Paper by Universal"/>
    <n v="217.05599999999998"/>
    <n v="7"/>
    <n v="0.2"/>
    <x v="1724"/>
    <x v="3"/>
    <x v="0"/>
  </r>
  <r>
    <n v="1885"/>
    <s v="CA-2019-154718"/>
    <x v="617"/>
    <d v="2019-01-23T00:00:00"/>
    <s v="Second Class"/>
    <s v="DL-12865"/>
    <s v="Dan Lawera"/>
    <x v="0"/>
    <x v="0"/>
    <s v="Keller"/>
    <x v="5"/>
    <n v="76248"/>
    <x v="2"/>
    <s v="OFF-LA-10003714"/>
    <x v="1"/>
    <x v="2"/>
    <s v="Avery 510"/>
    <n v="6"/>
    <n v="2"/>
    <n v="0.2"/>
    <x v="1725"/>
    <x v="2"/>
    <x v="0"/>
  </r>
  <r>
    <n v="1886"/>
    <s v="CA-2018-147578"/>
    <x v="183"/>
    <d v="2018-04-26T00:00:00"/>
    <s v="Second Class"/>
    <s v="PG-18895"/>
    <s v="Paul Gonzalez"/>
    <x v="0"/>
    <x v="0"/>
    <s v="San Francisco"/>
    <x v="1"/>
    <n v="94122"/>
    <x v="1"/>
    <s v="FUR-FU-10001889"/>
    <x v="0"/>
    <x v="5"/>
    <s v="Ultra Door Pull Handle"/>
    <n v="31.56"/>
    <n v="3"/>
    <n v="0"/>
    <x v="1726"/>
    <x v="1"/>
    <x v="0"/>
  </r>
  <r>
    <n v="1887"/>
    <s v="CA-2016-140165"/>
    <x v="8"/>
    <d v="2016-05-15T00:00:00"/>
    <s v="First Class"/>
    <s v="EH-14005"/>
    <s v="Erica Hernandez"/>
    <x v="2"/>
    <x v="0"/>
    <s v="Hialeah"/>
    <x v="2"/>
    <n v="33012"/>
    <x v="0"/>
    <s v="OFF-FA-10002815"/>
    <x v="1"/>
    <x v="13"/>
    <s v="Staples"/>
    <n v="7.104000000000001"/>
    <n v="2"/>
    <n v="0.2"/>
    <x v="1727"/>
    <x v="0"/>
    <x v="0"/>
  </r>
  <r>
    <n v="1888"/>
    <s v="CA-2016-140165"/>
    <x v="8"/>
    <d v="2016-05-15T00:00:00"/>
    <s v="First Class"/>
    <s v="EH-14005"/>
    <s v="Erica Hernandez"/>
    <x v="2"/>
    <x v="0"/>
    <s v="Hialeah"/>
    <x v="2"/>
    <n v="33012"/>
    <x v="0"/>
    <s v="OFF-BI-10004519"/>
    <x v="1"/>
    <x v="8"/>
    <s v="GBC DocuBind P100 Manual Binding Machine"/>
    <n v="398.35200000000003"/>
    <n v="8"/>
    <n v="0.7"/>
    <x v="1728"/>
    <x v="0"/>
    <x v="0"/>
  </r>
  <r>
    <n v="1889"/>
    <s v="CA-2016-142587"/>
    <x v="618"/>
    <d v="2016-10-22T00:00:00"/>
    <s v="First Class"/>
    <s v="TB-21520"/>
    <s v="Tracy Blumstein"/>
    <x v="0"/>
    <x v="0"/>
    <s v="Fairfield"/>
    <x v="24"/>
    <n v="45014"/>
    <x v="3"/>
    <s v="OFF-AP-10004708"/>
    <x v="1"/>
    <x v="9"/>
    <s v="Fellowes Superior 10 Outlet Split Surge Protector"/>
    <n v="121.79200000000002"/>
    <n v="4"/>
    <n v="0.2"/>
    <x v="1729"/>
    <x v="3"/>
    <x v="0"/>
  </r>
  <r>
    <n v="1890"/>
    <s v="CA-2016-142587"/>
    <x v="618"/>
    <d v="2016-10-22T00:00:00"/>
    <s v="First Class"/>
    <s v="TB-21520"/>
    <s v="Tracy Blumstein"/>
    <x v="0"/>
    <x v="0"/>
    <s v="Fairfield"/>
    <x v="24"/>
    <n v="45014"/>
    <x v="3"/>
    <s v="FUR-TA-10000617"/>
    <x v="0"/>
    <x v="3"/>
    <s v="Hon Practical Foundations 30 x 60 Training Table, Light Gray/Charcoal"/>
    <n v="409.59000000000003"/>
    <n v="3"/>
    <n v="0.4"/>
    <x v="1730"/>
    <x v="3"/>
    <x v="0"/>
  </r>
  <r>
    <n v="1891"/>
    <s v="CA-2016-157623"/>
    <x v="619"/>
    <d v="2016-03-18T00:00:00"/>
    <s v="Standard Class"/>
    <s v="DK-13225"/>
    <s v="Dean Katz"/>
    <x v="1"/>
    <x v="0"/>
    <s v="Huntington Beach"/>
    <x v="1"/>
    <n v="92646"/>
    <x v="1"/>
    <s v="OFF-PA-10001204"/>
    <x v="1"/>
    <x v="10"/>
    <s v="Xerox 1972"/>
    <n v="10.56"/>
    <n v="2"/>
    <n v="0"/>
    <x v="234"/>
    <x v="1"/>
    <x v="0"/>
  </r>
  <r>
    <n v="1892"/>
    <s v="CA-2016-157623"/>
    <x v="619"/>
    <d v="2016-03-18T00:00:00"/>
    <s v="Standard Class"/>
    <s v="DK-13225"/>
    <s v="Dean Katz"/>
    <x v="1"/>
    <x v="0"/>
    <s v="Huntington Beach"/>
    <x v="1"/>
    <n v="92646"/>
    <x v="1"/>
    <s v="OFF-AR-10003723"/>
    <x v="1"/>
    <x v="6"/>
    <s v="Avery Hi-Liter Fluorescent Desk Style Markers"/>
    <n v="3.38"/>
    <n v="1"/>
    <n v="0"/>
    <x v="1731"/>
    <x v="1"/>
    <x v="0"/>
  </r>
  <r>
    <n v="1893"/>
    <s v="CA-2019-145310"/>
    <x v="66"/>
    <d v="2019-12-24T00:00:00"/>
    <s v="Second Class"/>
    <s v="JP-15520"/>
    <s v="Jeremy Pistek"/>
    <x v="0"/>
    <x v="0"/>
    <s v="Port Orange"/>
    <x v="2"/>
    <n v="32127"/>
    <x v="0"/>
    <s v="OFF-EN-10002621"/>
    <x v="1"/>
    <x v="12"/>
    <s v="Staple envelope"/>
    <n v="7.8239999999999998"/>
    <n v="1"/>
    <n v="0.2"/>
    <x v="1732"/>
    <x v="0"/>
    <x v="0"/>
  </r>
  <r>
    <n v="1894"/>
    <s v="CA-2018-100083"/>
    <x v="390"/>
    <d v="2018-11-29T00:00:00"/>
    <s v="Standard Class"/>
    <s v="CD-11980"/>
    <s v="Carol Darley"/>
    <x v="0"/>
    <x v="0"/>
    <s v="Medford"/>
    <x v="21"/>
    <n v="97504"/>
    <x v="1"/>
    <s v="OFF-PA-10000241"/>
    <x v="1"/>
    <x v="10"/>
    <s v="IBM Multi-Purpose Copy Paper, 8 1/2 x 11&quot;, Case"/>
    <n v="24.784000000000002"/>
    <n v="1"/>
    <n v="0.2"/>
    <x v="1733"/>
    <x v="1"/>
    <x v="0"/>
  </r>
  <r>
    <n v="1895"/>
    <s v="US-2019-108063"/>
    <x v="574"/>
    <d v="2019-12-05T00:00:00"/>
    <s v="First Class"/>
    <s v="AS-10090"/>
    <s v="Adam Shillingsburg"/>
    <x v="0"/>
    <x v="0"/>
    <s v="Charlottesville"/>
    <x v="17"/>
    <n v="22901"/>
    <x v="0"/>
    <s v="OFF-AR-10001446"/>
    <x v="1"/>
    <x v="6"/>
    <s v="Newell 309"/>
    <n v="34.650000000000006"/>
    <n v="3"/>
    <n v="0"/>
    <x v="1734"/>
    <x v="0"/>
    <x v="0"/>
  </r>
  <r>
    <n v="1896"/>
    <s v="CA-2017-109197"/>
    <x v="620"/>
    <d v="2018-01-04T00:00:00"/>
    <s v="Standard Class"/>
    <s v="JO-15280"/>
    <s v="Jas O'Carroll"/>
    <x v="0"/>
    <x v="0"/>
    <s v="Missoula"/>
    <x v="37"/>
    <n v="59801"/>
    <x v="1"/>
    <s v="OFF-BI-10004632"/>
    <x v="1"/>
    <x v="8"/>
    <s v="Ibico Hi-Tech Manual Binding System"/>
    <n v="487.98400000000004"/>
    <n v="2"/>
    <n v="0.2"/>
    <x v="1735"/>
    <x v="1"/>
    <x v="0"/>
  </r>
  <r>
    <n v="1897"/>
    <s v="CA-2019-141789"/>
    <x v="621"/>
    <d v="2019-10-06T00:00:00"/>
    <s v="First Class"/>
    <s v="AC-10450"/>
    <s v="Amy Cox"/>
    <x v="0"/>
    <x v="0"/>
    <s v="Minneapolis"/>
    <x v="11"/>
    <n v="55407"/>
    <x v="2"/>
    <s v="OFF-BI-10001359"/>
    <x v="1"/>
    <x v="8"/>
    <s v="GBC DocuBind TL300 Electric Binding System"/>
    <n v="1793.98"/>
    <n v="2"/>
    <n v="0"/>
    <x v="1736"/>
    <x v="2"/>
    <x v="0"/>
  </r>
  <r>
    <n v="1898"/>
    <s v="CA-2016-169775"/>
    <x v="550"/>
    <d v="2016-09-02T00:00:00"/>
    <s v="Second Class"/>
    <s v="RA-19945"/>
    <s v="Ryan Akin"/>
    <x v="0"/>
    <x v="0"/>
    <s v="Miami"/>
    <x v="2"/>
    <n v="33178"/>
    <x v="0"/>
    <s v="OFF-EN-10001749"/>
    <x v="1"/>
    <x v="12"/>
    <s v="Jiffy Padded Mailers with Self-Seal Closure"/>
    <n v="29.808"/>
    <n v="2"/>
    <n v="0.2"/>
    <x v="1737"/>
    <x v="0"/>
    <x v="0"/>
  </r>
  <r>
    <n v="1899"/>
    <s v="CA-2016-169775"/>
    <x v="550"/>
    <d v="2016-09-02T00:00:00"/>
    <s v="Second Class"/>
    <s v="RA-19945"/>
    <s v="Ryan Akin"/>
    <x v="0"/>
    <x v="0"/>
    <s v="Miami"/>
    <x v="2"/>
    <n v="33178"/>
    <x v="0"/>
    <s v="OFF-BI-10004390"/>
    <x v="1"/>
    <x v="8"/>
    <s v="GBC DocuBind 200 Manual Binding Machine"/>
    <n v="505.1760000000001"/>
    <n v="4"/>
    <n v="0.7"/>
    <x v="1738"/>
    <x v="0"/>
    <x v="0"/>
  </r>
  <r>
    <n v="1900"/>
    <s v="CA-2016-169775"/>
    <x v="550"/>
    <d v="2016-09-02T00:00:00"/>
    <s v="Second Class"/>
    <s v="RA-19945"/>
    <s v="Ryan Akin"/>
    <x v="0"/>
    <x v="0"/>
    <s v="Miami"/>
    <x v="2"/>
    <n v="33178"/>
    <x v="0"/>
    <s v="FUR-TA-10001857"/>
    <x v="0"/>
    <x v="3"/>
    <s v="Balt Solid Wood Rectangular Table"/>
    <n v="174.05850000000001"/>
    <n v="3"/>
    <n v="0.45"/>
    <x v="1739"/>
    <x v="0"/>
    <x v="0"/>
  </r>
  <r>
    <n v="1901"/>
    <s v="CA-2018-140543"/>
    <x v="622"/>
    <d v="2018-07-03T00:00:00"/>
    <s v="Second Class"/>
    <s v="Co-12640"/>
    <s v="Corey-Lock"/>
    <x v="0"/>
    <x v="0"/>
    <s v="Florence"/>
    <x v="20"/>
    <n v="29501"/>
    <x v="0"/>
    <s v="OFF-ST-10000563"/>
    <x v="1"/>
    <x v="4"/>
    <s v="Fellowes Bankers Box Stor/Drawer Steel Plus"/>
    <n v="191.88"/>
    <n v="6"/>
    <n v="0"/>
    <x v="1740"/>
    <x v="0"/>
    <x v="0"/>
  </r>
  <r>
    <n v="1902"/>
    <s v="CA-2018-151141"/>
    <x v="623"/>
    <d v="2018-08-23T00:00:00"/>
    <s v="First Class"/>
    <s v="DW-13480"/>
    <s v="Dianna Wilson"/>
    <x v="2"/>
    <x v="0"/>
    <s v="Detroit"/>
    <x v="12"/>
    <n v="48205"/>
    <x v="2"/>
    <s v="TEC-PH-10004924"/>
    <x v="2"/>
    <x v="7"/>
    <s v="SKILCRAFT Telephone Shoulder Rest, 2&quot; x 6.5&quot; x 2.5&quot;, Black"/>
    <n v="14.78"/>
    <n v="2"/>
    <n v="0"/>
    <x v="1741"/>
    <x v="2"/>
    <x v="0"/>
  </r>
  <r>
    <n v="1903"/>
    <s v="CA-2019-167094"/>
    <x v="208"/>
    <d v="2019-10-22T00:00:00"/>
    <s v="First Class"/>
    <s v="DK-12835"/>
    <s v="Damala Kotsonis"/>
    <x v="1"/>
    <x v="0"/>
    <s v="Springfield"/>
    <x v="21"/>
    <n v="97477"/>
    <x v="1"/>
    <s v="OFF-PA-10003953"/>
    <x v="1"/>
    <x v="10"/>
    <s v="Xerox 218"/>
    <n v="5.1840000000000011"/>
    <n v="1"/>
    <n v="0.2"/>
    <x v="1673"/>
    <x v="1"/>
    <x v="0"/>
  </r>
  <r>
    <n v="1904"/>
    <s v="CA-2019-167094"/>
    <x v="208"/>
    <d v="2019-10-22T00:00:00"/>
    <s v="First Class"/>
    <s v="DK-12835"/>
    <s v="Damala Kotsonis"/>
    <x v="1"/>
    <x v="0"/>
    <s v="Springfield"/>
    <x v="21"/>
    <n v="97477"/>
    <x v="1"/>
    <s v="FUR-CH-10000155"/>
    <x v="0"/>
    <x v="1"/>
    <s v="Global Comet Stacking Armless Chair"/>
    <n v="478.48"/>
    <n v="2"/>
    <n v="0.2"/>
    <x v="1742"/>
    <x v="1"/>
    <x v="0"/>
  </r>
  <r>
    <n v="1905"/>
    <s v="CA-2019-167094"/>
    <x v="208"/>
    <d v="2019-10-22T00:00:00"/>
    <s v="First Class"/>
    <s v="DK-12835"/>
    <s v="Damala Kotsonis"/>
    <x v="1"/>
    <x v="0"/>
    <s v="Springfield"/>
    <x v="21"/>
    <n v="97477"/>
    <x v="1"/>
    <s v="TEC-AC-10003116"/>
    <x v="2"/>
    <x v="11"/>
    <s v="Memorex Froggy Flash Drive 8 GB"/>
    <n v="28.400000000000002"/>
    <n v="2"/>
    <n v="0.2"/>
    <x v="1743"/>
    <x v="1"/>
    <x v="0"/>
  </r>
  <r>
    <n v="1906"/>
    <s v="CA-2019-154410"/>
    <x v="208"/>
    <d v="2019-10-24T00:00:00"/>
    <s v="First Class"/>
    <s v="MD-17860"/>
    <s v="Michael Dominguez"/>
    <x v="1"/>
    <x v="0"/>
    <s v="Indianapolis"/>
    <x v="14"/>
    <n v="46203"/>
    <x v="2"/>
    <s v="OFF-ST-10002743"/>
    <x v="1"/>
    <x v="4"/>
    <s v="SAFCO Boltless Steel Shelving"/>
    <n v="909.12"/>
    <n v="8"/>
    <n v="0"/>
    <x v="1744"/>
    <x v="2"/>
    <x v="0"/>
  </r>
  <r>
    <n v="1907"/>
    <s v="US-2018-150567"/>
    <x v="624"/>
    <d v="2018-05-21T00:00:00"/>
    <s v="Standard Class"/>
    <s v="RP-19855"/>
    <s v="Roy Phan"/>
    <x v="1"/>
    <x v="0"/>
    <s v="Apopka"/>
    <x v="2"/>
    <n v="32712"/>
    <x v="0"/>
    <s v="OFF-BI-10001757"/>
    <x v="1"/>
    <x v="8"/>
    <s v="Pressboard Hanging Data Binders for Unburst Sheets"/>
    <n v="2.9520000000000004"/>
    <n v="2"/>
    <n v="0.7"/>
    <x v="1745"/>
    <x v="0"/>
    <x v="0"/>
  </r>
  <r>
    <n v="1908"/>
    <s v="US-2018-150567"/>
    <x v="624"/>
    <d v="2018-05-21T00:00:00"/>
    <s v="Standard Class"/>
    <s v="RP-19855"/>
    <s v="Roy Phan"/>
    <x v="1"/>
    <x v="0"/>
    <s v="Apopka"/>
    <x v="2"/>
    <n v="32712"/>
    <x v="0"/>
    <s v="OFF-BI-10000069"/>
    <x v="1"/>
    <x v="8"/>
    <s v="GBC Prepunched Paper, 19-Hole, for Binding Systems, 24-lb"/>
    <n v="27.018000000000008"/>
    <n v="6"/>
    <n v="0.7"/>
    <x v="1746"/>
    <x v="0"/>
    <x v="0"/>
  </r>
  <r>
    <n v="1909"/>
    <s v="CA-2017-157959"/>
    <x v="302"/>
    <d v="2017-02-04T00:00:00"/>
    <s v="First Class"/>
    <s v="RW-19540"/>
    <s v="Rick Wilson"/>
    <x v="1"/>
    <x v="0"/>
    <s v="Los Angeles"/>
    <x v="1"/>
    <n v="90008"/>
    <x v="1"/>
    <s v="FUR-FU-10004093"/>
    <x v="0"/>
    <x v="5"/>
    <s v="Hand-Finished Solid Wood Document Frame"/>
    <n v="136.91999999999999"/>
    <n v="4"/>
    <n v="0"/>
    <x v="1747"/>
    <x v="1"/>
    <x v="0"/>
  </r>
  <r>
    <n v="1910"/>
    <s v="CA-2019-105886"/>
    <x v="404"/>
    <d v="2019-12-23T00:00:00"/>
    <s v="Standard Class"/>
    <s v="DB-13660"/>
    <s v="Duane Benoit"/>
    <x v="0"/>
    <x v="0"/>
    <s v="Oceanside"/>
    <x v="15"/>
    <n v="11572"/>
    <x v="3"/>
    <s v="FUR-FU-10001037"/>
    <x v="0"/>
    <x v="5"/>
    <s v="DAX Charcoal/Nickel-Tone Document Frame, 5 x 7"/>
    <n v="18.96"/>
    <n v="2"/>
    <n v="0"/>
    <x v="1748"/>
    <x v="3"/>
    <x v="0"/>
  </r>
  <r>
    <n v="1911"/>
    <s v="CA-2018-105963"/>
    <x v="625"/>
    <d v="2018-11-22T00:00:00"/>
    <s v="Standard Class"/>
    <s v="SC-20770"/>
    <s v="Stewart Carmichael"/>
    <x v="1"/>
    <x v="0"/>
    <s v="Los Angeles"/>
    <x v="1"/>
    <n v="90008"/>
    <x v="1"/>
    <s v="TEC-AC-10003832"/>
    <x v="2"/>
    <x v="11"/>
    <s v="Imation 16GB Mini TravelDrive USB 2.0 Flash Drive"/>
    <n v="99.390000000000015"/>
    <n v="3"/>
    <n v="0"/>
    <x v="653"/>
    <x v="1"/>
    <x v="0"/>
  </r>
  <r>
    <n v="1912"/>
    <s v="CA-2019-121503"/>
    <x v="445"/>
    <d v="2019-07-06T00:00:00"/>
    <s v="Second Class"/>
    <s v="FH-14275"/>
    <s v="Frank Hawley"/>
    <x v="1"/>
    <x v="0"/>
    <s v="Houston"/>
    <x v="5"/>
    <n v="77041"/>
    <x v="2"/>
    <s v="OFF-PA-10001878"/>
    <x v="1"/>
    <x v="10"/>
    <s v="Xerox 1891"/>
    <n v="273.89600000000002"/>
    <n v="7"/>
    <n v="0.2"/>
    <x v="1749"/>
    <x v="2"/>
    <x v="0"/>
  </r>
  <r>
    <n v="1913"/>
    <s v="CA-2019-121503"/>
    <x v="445"/>
    <d v="2019-07-06T00:00:00"/>
    <s v="Second Class"/>
    <s v="FH-14275"/>
    <s v="Frank Hawley"/>
    <x v="1"/>
    <x v="0"/>
    <s v="Houston"/>
    <x v="5"/>
    <n v="77041"/>
    <x v="2"/>
    <s v="TEC-MA-10003674"/>
    <x v="2"/>
    <x v="15"/>
    <s v="Hewlett-Packard Deskjet 5550 Printer"/>
    <n v="597.13200000000006"/>
    <n v="3"/>
    <n v="0.4"/>
    <x v="1750"/>
    <x v="2"/>
    <x v="0"/>
  </r>
  <r>
    <n v="1914"/>
    <s v="CA-2016-103366"/>
    <x v="626"/>
    <d v="2016-01-17T00:00:00"/>
    <s v="First Class"/>
    <s v="EH-13990"/>
    <s v="Erica Hackney"/>
    <x v="0"/>
    <x v="0"/>
    <s v="Roswell"/>
    <x v="32"/>
    <n v="30076"/>
    <x v="0"/>
    <s v="TEC-AC-10003628"/>
    <x v="2"/>
    <x v="11"/>
    <s v="Logitech 910-002974 M325 Wireless Mouse for Web Scrolling"/>
    <n v="149.94999999999999"/>
    <n v="5"/>
    <n v="0"/>
    <x v="1751"/>
    <x v="0"/>
    <x v="0"/>
  </r>
  <r>
    <n v="1915"/>
    <s v="CA-2019-124597"/>
    <x v="504"/>
    <d v="2019-05-05T00:00:00"/>
    <s v="Standard Class"/>
    <s v="AS-10630"/>
    <s v="Ann Steele"/>
    <x v="2"/>
    <x v="0"/>
    <s v="Boynton Beach"/>
    <x v="2"/>
    <n v="33437"/>
    <x v="0"/>
    <s v="OFF-LA-10003190"/>
    <x v="1"/>
    <x v="2"/>
    <s v="Avery 474"/>
    <n v="4.6079999999999997"/>
    <n v="2"/>
    <n v="0.2"/>
    <x v="910"/>
    <x v="0"/>
    <x v="0"/>
  </r>
  <r>
    <n v="1916"/>
    <s v="CA-2019-124597"/>
    <x v="504"/>
    <d v="2019-05-05T00:00:00"/>
    <s v="Standard Class"/>
    <s v="AS-10630"/>
    <s v="Ann Steele"/>
    <x v="2"/>
    <x v="0"/>
    <s v="Boynton Beach"/>
    <x v="2"/>
    <n v="33437"/>
    <x v="0"/>
    <s v="OFF-AR-10002280"/>
    <x v="1"/>
    <x v="6"/>
    <s v="Staples in misc. colors"/>
    <n v="15.528"/>
    <n v="3"/>
    <n v="0.2"/>
    <x v="1752"/>
    <x v="0"/>
    <x v="0"/>
  </r>
  <r>
    <n v="1917"/>
    <s v="CA-2019-124597"/>
    <x v="504"/>
    <d v="2019-05-05T00:00:00"/>
    <s v="Standard Class"/>
    <s v="AS-10630"/>
    <s v="Ann Steele"/>
    <x v="2"/>
    <x v="0"/>
    <s v="Boynton Beach"/>
    <x v="2"/>
    <n v="33437"/>
    <x v="0"/>
    <s v="OFF-LA-10001569"/>
    <x v="1"/>
    <x v="2"/>
    <s v="Avery 499"/>
    <n v="11.952000000000002"/>
    <n v="3"/>
    <n v="0.2"/>
    <x v="1753"/>
    <x v="0"/>
    <x v="0"/>
  </r>
  <r>
    <n v="1918"/>
    <s v="CA-2017-105634"/>
    <x v="627"/>
    <d v="2017-11-14T00:00:00"/>
    <s v="Standard Class"/>
    <s v="HA-14905"/>
    <s v="Helen Abelman"/>
    <x v="0"/>
    <x v="0"/>
    <s v="Franklin"/>
    <x v="31"/>
    <n v="2038"/>
    <x v="3"/>
    <s v="OFF-AR-10001573"/>
    <x v="1"/>
    <x v="6"/>
    <s v="American Pencil"/>
    <n v="11.65"/>
    <n v="5"/>
    <n v="0"/>
    <x v="1754"/>
    <x v="3"/>
    <x v="0"/>
  </r>
  <r>
    <n v="1919"/>
    <s v="CA-2017-123673"/>
    <x v="628"/>
    <d v="2017-11-01T00:00:00"/>
    <s v="Second Class"/>
    <s v="CH-12070"/>
    <s v="Cathy Hwang"/>
    <x v="2"/>
    <x v="0"/>
    <s v="Detroit"/>
    <x v="12"/>
    <n v="48227"/>
    <x v="2"/>
    <s v="TEC-PH-10001809"/>
    <x v="2"/>
    <x v="7"/>
    <s v="Panasonic KX T7736-B Digital phone"/>
    <n v="299.89999999999998"/>
    <n v="2"/>
    <n v="0"/>
    <x v="1755"/>
    <x v="2"/>
    <x v="0"/>
  </r>
  <r>
    <n v="1920"/>
    <s v="US-2019-111423"/>
    <x v="629"/>
    <d v="2019-08-19T00:00:00"/>
    <s v="First Class"/>
    <s v="EH-13765"/>
    <s v="Edward Hooks"/>
    <x v="1"/>
    <x v="0"/>
    <s v="Watertown"/>
    <x v="15"/>
    <n v="13601"/>
    <x v="3"/>
    <s v="OFF-BI-10003091"/>
    <x v="1"/>
    <x v="8"/>
    <s v="GBC DocuBind TL200 Manual Binding Machine"/>
    <n v="895.92"/>
    <n v="5"/>
    <n v="0.2"/>
    <x v="1756"/>
    <x v="3"/>
    <x v="0"/>
  </r>
  <r>
    <n v="1921"/>
    <s v="US-2019-111423"/>
    <x v="629"/>
    <d v="2019-08-19T00:00:00"/>
    <s v="First Class"/>
    <s v="EH-13765"/>
    <s v="Edward Hooks"/>
    <x v="1"/>
    <x v="0"/>
    <s v="Watertown"/>
    <x v="15"/>
    <n v="13601"/>
    <x v="3"/>
    <s v="FUR-CH-10003981"/>
    <x v="0"/>
    <x v="1"/>
    <s v="Global Commerce Series Low-Back Swivel/Tilt Chairs"/>
    <n v="462.56400000000002"/>
    <n v="2"/>
    <n v="0.1"/>
    <x v="1757"/>
    <x v="3"/>
    <x v="0"/>
  </r>
  <r>
    <n v="1922"/>
    <s v="CA-2017-125178"/>
    <x v="292"/>
    <d v="2017-10-09T00:00:00"/>
    <s v="Standard Class"/>
    <s v="MZ-17515"/>
    <s v="Mary Zewe"/>
    <x v="1"/>
    <x v="0"/>
    <s v="Reading"/>
    <x v="9"/>
    <n v="19601"/>
    <x v="3"/>
    <s v="OFF-ST-10002562"/>
    <x v="1"/>
    <x v="4"/>
    <s v="Staple magnet"/>
    <n v="15.008000000000003"/>
    <n v="2"/>
    <n v="0.2"/>
    <x v="1758"/>
    <x v="3"/>
    <x v="0"/>
  </r>
  <r>
    <n v="1923"/>
    <s v="CA-2018-156685"/>
    <x v="630"/>
    <d v="2018-07-10T00:00:00"/>
    <s v="Second Class"/>
    <s v="SC-20230"/>
    <s v="Scot Coram"/>
    <x v="1"/>
    <x v="0"/>
    <s v="Arlington"/>
    <x v="5"/>
    <n v="76017"/>
    <x v="2"/>
    <s v="TEC-PH-10004345"/>
    <x v="2"/>
    <x v="7"/>
    <s v="Cisco SPA 502G IP Phone"/>
    <n v="863.6400000000001"/>
    <n v="9"/>
    <n v="0.2"/>
    <x v="1759"/>
    <x v="2"/>
    <x v="0"/>
  </r>
  <r>
    <n v="1924"/>
    <s v="CA-2018-156685"/>
    <x v="630"/>
    <d v="2018-07-10T00:00:00"/>
    <s v="Second Class"/>
    <s v="SC-20230"/>
    <s v="Scot Coram"/>
    <x v="1"/>
    <x v="0"/>
    <s v="Arlington"/>
    <x v="5"/>
    <n v="76017"/>
    <x v="2"/>
    <s v="OFF-AR-10000588"/>
    <x v="1"/>
    <x v="6"/>
    <s v="Newell 345"/>
    <n v="47.616"/>
    <n v="3"/>
    <n v="0.2"/>
    <x v="1760"/>
    <x v="2"/>
    <x v="0"/>
  </r>
  <r>
    <n v="1925"/>
    <s v="CA-2019-126865"/>
    <x v="256"/>
    <d v="2019-12-07T00:00:00"/>
    <s v="Second Class"/>
    <s v="NP-18325"/>
    <s v="Naresj Patel"/>
    <x v="0"/>
    <x v="0"/>
    <s v="San Diego"/>
    <x v="1"/>
    <n v="92024"/>
    <x v="1"/>
    <s v="OFF-PA-10003039"/>
    <x v="1"/>
    <x v="10"/>
    <s v="Xerox 1960"/>
    <n v="92.94"/>
    <n v="3"/>
    <n v="0"/>
    <x v="1761"/>
    <x v="1"/>
    <x v="0"/>
  </r>
  <r>
    <n v="1926"/>
    <s v="CA-2019-102834"/>
    <x v="631"/>
    <d v="2019-03-13T00:00:00"/>
    <s v="Standard Class"/>
    <s v="LW-16990"/>
    <s v="Lindsay Williams"/>
    <x v="1"/>
    <x v="0"/>
    <s v="San Francisco"/>
    <x v="1"/>
    <n v="94110"/>
    <x v="1"/>
    <s v="TEC-AC-10001908"/>
    <x v="2"/>
    <x v="11"/>
    <s v="Logitech Wireless Headset h800"/>
    <n v="199.98"/>
    <n v="2"/>
    <n v="0"/>
    <x v="1762"/>
    <x v="1"/>
    <x v="0"/>
  </r>
  <r>
    <n v="1927"/>
    <s v="US-2018-139710"/>
    <x v="632"/>
    <d v="2018-06-15T00:00:00"/>
    <s v="Standard Class"/>
    <s v="GM-14680"/>
    <s v="Greg Matthias"/>
    <x v="0"/>
    <x v="0"/>
    <s v="Los Angeles"/>
    <x v="1"/>
    <n v="90045"/>
    <x v="1"/>
    <s v="TEC-PH-10001198"/>
    <x v="2"/>
    <x v="7"/>
    <s v="Avaya 4621SW VoIP phone"/>
    <n v="177.48000000000002"/>
    <n v="3"/>
    <n v="0.2"/>
    <x v="1763"/>
    <x v="1"/>
    <x v="0"/>
  </r>
  <r>
    <n v="1928"/>
    <s v="CA-2019-121538"/>
    <x v="354"/>
    <d v="2019-12-01T00:00:00"/>
    <s v="First Class"/>
    <s v="RH-19495"/>
    <s v="Rick Hansen"/>
    <x v="0"/>
    <x v="0"/>
    <s v="Denver"/>
    <x v="22"/>
    <n v="80219"/>
    <x v="1"/>
    <s v="OFF-PA-10004071"/>
    <x v="1"/>
    <x v="10"/>
    <s v="Eaton Premium Continuous-Feed Paper, 25% Cotton, Letter Size, White, 1000 Shts/Box"/>
    <n v="88.768000000000001"/>
    <n v="2"/>
    <n v="0.2"/>
    <x v="1764"/>
    <x v="1"/>
    <x v="0"/>
  </r>
  <r>
    <n v="1929"/>
    <s v="US-2019-101539"/>
    <x v="633"/>
    <d v="2019-03-18T00:00:00"/>
    <s v="Second Class"/>
    <s v="VM-21685"/>
    <s v="Valerie Mitchum"/>
    <x v="2"/>
    <x v="0"/>
    <s v="Seattle"/>
    <x v="4"/>
    <n v="98105"/>
    <x v="1"/>
    <s v="OFF-PA-10001972"/>
    <x v="1"/>
    <x v="10"/>
    <s v="Xerox 214"/>
    <n v="6.48"/>
    <n v="1"/>
    <n v="0"/>
    <x v="90"/>
    <x v="1"/>
    <x v="0"/>
  </r>
  <r>
    <n v="1930"/>
    <s v="US-2019-101539"/>
    <x v="633"/>
    <d v="2019-03-18T00:00:00"/>
    <s v="Second Class"/>
    <s v="VM-21685"/>
    <s v="Valerie Mitchum"/>
    <x v="2"/>
    <x v="0"/>
    <s v="Seattle"/>
    <x v="4"/>
    <n v="98105"/>
    <x v="1"/>
    <s v="OFF-ST-10004180"/>
    <x v="1"/>
    <x v="4"/>
    <s v="Safco Commercial Shelving"/>
    <n v="46.51"/>
    <n v="1"/>
    <n v="0"/>
    <x v="1765"/>
    <x v="1"/>
    <x v="0"/>
  </r>
  <r>
    <n v="1931"/>
    <s v="US-2019-101539"/>
    <x v="633"/>
    <d v="2019-03-18T00:00:00"/>
    <s v="Second Class"/>
    <s v="VM-21685"/>
    <s v="Valerie Mitchum"/>
    <x v="2"/>
    <x v="0"/>
    <s v="Seattle"/>
    <x v="4"/>
    <n v="98105"/>
    <x v="1"/>
    <s v="TEC-PH-10004165"/>
    <x v="2"/>
    <x v="7"/>
    <s v="Mitel MiVoice 5330e IP Phone"/>
    <n v="659.97600000000011"/>
    <n v="3"/>
    <n v="0.2"/>
    <x v="1766"/>
    <x v="1"/>
    <x v="0"/>
  </r>
  <r>
    <n v="1932"/>
    <s v="CA-2018-152121"/>
    <x v="581"/>
    <d v="2018-11-29T00:00:00"/>
    <s v="Second Class"/>
    <s v="CC-12670"/>
    <s v="Craig Carreira"/>
    <x v="0"/>
    <x v="0"/>
    <s v="Scottsdale"/>
    <x v="16"/>
    <n v="85254"/>
    <x v="1"/>
    <s v="TEC-PH-10002483"/>
    <x v="2"/>
    <x v="7"/>
    <s v="Motorola Moto X"/>
    <n v="271.99200000000002"/>
    <n v="1"/>
    <n v="0.2"/>
    <x v="1767"/>
    <x v="1"/>
    <x v="0"/>
  </r>
  <r>
    <n v="1933"/>
    <s v="CA-2019-161200"/>
    <x v="634"/>
    <d v="2019-08-10T00:00:00"/>
    <s v="Second Class"/>
    <s v="SV-20365"/>
    <s v="Seth Vernon"/>
    <x v="0"/>
    <x v="0"/>
    <s v="Lafayette"/>
    <x v="28"/>
    <n v="70506"/>
    <x v="0"/>
    <s v="FUR-BO-10000468"/>
    <x v="0"/>
    <x v="0"/>
    <s v="O'Sullivan 2-Shelf Heavy-Duty Bookcases"/>
    <n v="145.74"/>
    <n v="3"/>
    <n v="0"/>
    <x v="1768"/>
    <x v="0"/>
    <x v="0"/>
  </r>
  <r>
    <n v="1934"/>
    <s v="CA-2019-161200"/>
    <x v="634"/>
    <d v="2019-08-10T00:00:00"/>
    <s v="Second Class"/>
    <s v="SV-20365"/>
    <s v="Seth Vernon"/>
    <x v="0"/>
    <x v="0"/>
    <s v="Lafayette"/>
    <x v="28"/>
    <n v="70506"/>
    <x v="0"/>
    <s v="FUR-FU-10001706"/>
    <x v="0"/>
    <x v="5"/>
    <s v="Longer-Life Soft White Bulbs"/>
    <n v="15.4"/>
    <n v="5"/>
    <n v="0"/>
    <x v="1769"/>
    <x v="0"/>
    <x v="0"/>
  </r>
  <r>
    <n v="1935"/>
    <s v="CA-2019-101245"/>
    <x v="344"/>
    <d v="2019-12-03T00:00:00"/>
    <s v="Standard Class"/>
    <s v="LW-16990"/>
    <s v="Lindsay Williams"/>
    <x v="1"/>
    <x v="0"/>
    <s v="San Francisco"/>
    <x v="1"/>
    <n v="94109"/>
    <x v="1"/>
    <s v="OFF-PA-10003129"/>
    <x v="1"/>
    <x v="10"/>
    <s v="Tops White Computer Printout Paper"/>
    <n v="244.54999999999998"/>
    <n v="5"/>
    <n v="0"/>
    <x v="1770"/>
    <x v="1"/>
    <x v="0"/>
  </r>
  <r>
    <n v="1936"/>
    <s v="CA-2019-101245"/>
    <x v="344"/>
    <d v="2019-12-03T00:00:00"/>
    <s v="Standard Class"/>
    <s v="LW-16990"/>
    <s v="Lindsay Williams"/>
    <x v="1"/>
    <x v="0"/>
    <s v="San Francisco"/>
    <x v="1"/>
    <n v="94109"/>
    <x v="1"/>
    <s v="TEC-AC-10001284"/>
    <x v="2"/>
    <x v="11"/>
    <s v="Enermax Briskie RF Wireless Keyboard and Mouse Combo"/>
    <n v="166.16"/>
    <n v="8"/>
    <n v="0"/>
    <x v="1771"/>
    <x v="1"/>
    <x v="0"/>
  </r>
  <r>
    <n v="1937"/>
    <s v="CA-2017-141768"/>
    <x v="442"/>
    <d v="2017-05-27T00:00:00"/>
    <s v="Second Class"/>
    <s v="NP-18685"/>
    <s v="Nora Pelletier"/>
    <x v="2"/>
    <x v="0"/>
    <s v="San Francisco"/>
    <x v="1"/>
    <n v="94109"/>
    <x v="1"/>
    <s v="FUR-FU-10002268"/>
    <x v="0"/>
    <x v="5"/>
    <s v="Ultra Door Push Plate"/>
    <n v="14.73"/>
    <n v="3"/>
    <n v="0"/>
    <x v="1772"/>
    <x v="1"/>
    <x v="0"/>
  </r>
  <r>
    <n v="1938"/>
    <s v="CA-2018-112109"/>
    <x v="630"/>
    <d v="2018-07-12T00:00:00"/>
    <s v="Standard Class"/>
    <s v="JE-15715"/>
    <s v="Joe Elijah"/>
    <x v="0"/>
    <x v="0"/>
    <s v="Broomfield"/>
    <x v="22"/>
    <n v="80020"/>
    <x v="1"/>
    <s v="OFF-BI-10002082"/>
    <x v="1"/>
    <x v="8"/>
    <s v="GBC Twin Loop Wire Binding Elements"/>
    <n v="19.968000000000004"/>
    <n v="2"/>
    <n v="0.7"/>
    <x v="1773"/>
    <x v="1"/>
    <x v="0"/>
  </r>
  <r>
    <n v="1939"/>
    <s v="CA-2018-112109"/>
    <x v="630"/>
    <d v="2018-07-12T00:00:00"/>
    <s v="Standard Class"/>
    <s v="JE-15715"/>
    <s v="Joe Elijah"/>
    <x v="0"/>
    <x v="0"/>
    <s v="Broomfield"/>
    <x v="22"/>
    <n v="80020"/>
    <x v="1"/>
    <s v="OFF-ST-10001505"/>
    <x v="1"/>
    <x v="4"/>
    <s v="Perma STOR-ALL Hanging File Box, 13 1/8&quot;W x 12 1/4&quot;D x 10 1/2&quot;H"/>
    <n v="33.488000000000007"/>
    <n v="7"/>
    <n v="0.2"/>
    <x v="1774"/>
    <x v="1"/>
    <x v="0"/>
  </r>
  <r>
    <n v="1940"/>
    <s v="CA-2018-112109"/>
    <x v="630"/>
    <d v="2018-07-12T00:00:00"/>
    <s v="Standard Class"/>
    <s v="JE-15715"/>
    <s v="Joe Elijah"/>
    <x v="0"/>
    <x v="0"/>
    <s v="Broomfield"/>
    <x v="22"/>
    <n v="80020"/>
    <x v="1"/>
    <s v="OFF-BI-10001634"/>
    <x v="1"/>
    <x v="8"/>
    <s v="Wilson Jones Active Use Binders"/>
    <n v="8.7360000000000024"/>
    <n v="4"/>
    <n v="0.7"/>
    <x v="1775"/>
    <x v="1"/>
    <x v="0"/>
  </r>
  <r>
    <n v="1941"/>
    <s v="CA-2018-112109"/>
    <x v="630"/>
    <d v="2018-07-12T00:00:00"/>
    <s v="Standard Class"/>
    <s v="JE-15715"/>
    <s v="Joe Elijah"/>
    <x v="0"/>
    <x v="0"/>
    <s v="Broomfield"/>
    <x v="22"/>
    <n v="80020"/>
    <x v="1"/>
    <s v="FUR-CH-10004287"/>
    <x v="0"/>
    <x v="1"/>
    <s v="SAFCO Arco Folding Chair"/>
    <n v="662.88"/>
    <n v="3"/>
    <n v="0.2"/>
    <x v="1776"/>
    <x v="1"/>
    <x v="0"/>
  </r>
  <r>
    <n v="1942"/>
    <s v="CA-2019-144064"/>
    <x v="635"/>
    <d v="2019-09-01T00:00:00"/>
    <s v="First Class"/>
    <s v="CP-12085"/>
    <s v="Cathy Prescott"/>
    <x v="1"/>
    <x v="0"/>
    <s v="Quincy"/>
    <x v="10"/>
    <n v="62301"/>
    <x v="2"/>
    <s v="OFF-LA-10004544"/>
    <x v="1"/>
    <x v="2"/>
    <s v="Avery 505"/>
    <n v="47.360000000000007"/>
    <n v="4"/>
    <n v="0.2"/>
    <x v="671"/>
    <x v="2"/>
    <x v="1"/>
  </r>
  <r>
    <n v="1943"/>
    <s v="CA-2019-144064"/>
    <x v="635"/>
    <d v="2019-09-01T00:00:00"/>
    <s v="First Class"/>
    <s v="CP-12085"/>
    <s v="Cathy Prescott"/>
    <x v="1"/>
    <x v="0"/>
    <s v="Quincy"/>
    <x v="10"/>
    <n v="62301"/>
    <x v="2"/>
    <s v="OFF-ST-10004507"/>
    <x v="1"/>
    <x v="4"/>
    <s v="Advantus Rolling Storage Box"/>
    <n v="27.439999999999998"/>
    <n v="2"/>
    <n v="0.2"/>
    <x v="1239"/>
    <x v="2"/>
    <x v="1"/>
  </r>
  <r>
    <n v="1944"/>
    <s v="CA-2019-144064"/>
    <x v="635"/>
    <d v="2019-09-01T00:00:00"/>
    <s v="First Class"/>
    <s v="CP-12085"/>
    <s v="Cathy Prescott"/>
    <x v="1"/>
    <x v="0"/>
    <s v="Quincy"/>
    <x v="10"/>
    <n v="62301"/>
    <x v="2"/>
    <s v="OFF-BI-10002012"/>
    <x v="1"/>
    <x v="8"/>
    <s v="Wilson Jones Easy Flow II Sheet Lifters"/>
    <n v="3.2399999999999993"/>
    <n v="9"/>
    <n v="0.8"/>
    <x v="1777"/>
    <x v="2"/>
    <x v="1"/>
  </r>
  <r>
    <n v="1945"/>
    <s v="CA-2018-108581"/>
    <x v="23"/>
    <d v="2018-06-26T00:00:00"/>
    <s v="Standard Class"/>
    <s v="EA-14035"/>
    <s v="Erin Ashbrook"/>
    <x v="1"/>
    <x v="0"/>
    <s v="Carrollton"/>
    <x v="5"/>
    <n v="75007"/>
    <x v="2"/>
    <s v="TEC-AC-10001109"/>
    <x v="2"/>
    <x v="11"/>
    <s v="Logitech Trackman Marble Mouse"/>
    <n v="95.968000000000004"/>
    <n v="4"/>
    <n v="0.2"/>
    <x v="1778"/>
    <x v="2"/>
    <x v="0"/>
  </r>
  <r>
    <n v="1946"/>
    <s v="CA-2018-108581"/>
    <x v="23"/>
    <d v="2018-06-26T00:00:00"/>
    <s v="Standard Class"/>
    <s v="EA-14035"/>
    <s v="Erin Ashbrook"/>
    <x v="1"/>
    <x v="0"/>
    <s v="Carrollton"/>
    <x v="5"/>
    <n v="75007"/>
    <x v="2"/>
    <s v="OFF-PA-10000809"/>
    <x v="1"/>
    <x v="10"/>
    <s v="Xerox 206"/>
    <n v="10.368000000000002"/>
    <n v="2"/>
    <n v="0.2"/>
    <x v="572"/>
    <x v="2"/>
    <x v="0"/>
  </r>
  <r>
    <n v="1947"/>
    <s v="CA-2019-157987"/>
    <x v="264"/>
    <d v="2019-09-06T00:00:00"/>
    <s v="Standard Class"/>
    <s v="AC-10615"/>
    <s v="Ann Chong"/>
    <x v="1"/>
    <x v="0"/>
    <s v="New York City"/>
    <x v="15"/>
    <n v="10009"/>
    <x v="3"/>
    <s v="OFF-AR-10000658"/>
    <x v="1"/>
    <x v="6"/>
    <s v="Newell 324"/>
    <n v="23.1"/>
    <n v="2"/>
    <n v="0"/>
    <x v="1779"/>
    <x v="3"/>
    <x v="0"/>
  </r>
  <r>
    <n v="1948"/>
    <s v="CA-2019-157987"/>
    <x v="264"/>
    <d v="2019-09-06T00:00:00"/>
    <s v="Standard Class"/>
    <s v="AC-10615"/>
    <s v="Ann Chong"/>
    <x v="1"/>
    <x v="0"/>
    <s v="New York City"/>
    <x v="15"/>
    <n v="10009"/>
    <x v="3"/>
    <s v="FUR-FU-10001196"/>
    <x v="0"/>
    <x v="5"/>
    <s v="DAX Cubicle Frames - 8x10"/>
    <n v="11.54"/>
    <n v="2"/>
    <n v="0"/>
    <x v="1780"/>
    <x v="3"/>
    <x v="0"/>
  </r>
  <r>
    <n v="1949"/>
    <s v="CA-2019-157987"/>
    <x v="264"/>
    <d v="2019-09-06T00:00:00"/>
    <s v="Standard Class"/>
    <s v="AC-10615"/>
    <s v="Ann Chong"/>
    <x v="1"/>
    <x v="0"/>
    <s v="New York City"/>
    <x v="15"/>
    <n v="10009"/>
    <x v="3"/>
    <s v="FUR-TA-10001889"/>
    <x v="0"/>
    <x v="3"/>
    <s v="Bush Advantage Collection Racetrack Conference Table"/>
    <n v="254.52599999999998"/>
    <n v="1"/>
    <n v="0.4"/>
    <x v="1781"/>
    <x v="3"/>
    <x v="0"/>
  </r>
  <r>
    <n v="1950"/>
    <s v="CA-2019-157987"/>
    <x v="264"/>
    <d v="2019-09-06T00:00:00"/>
    <s v="Standard Class"/>
    <s v="AC-10615"/>
    <s v="Ann Chong"/>
    <x v="1"/>
    <x v="0"/>
    <s v="New York City"/>
    <x v="15"/>
    <n v="10009"/>
    <x v="3"/>
    <s v="OFF-AP-10000358"/>
    <x v="1"/>
    <x v="9"/>
    <s v="Fellowes Basic Home/Office Series Surge Protectors"/>
    <n v="12.98"/>
    <n v="1"/>
    <n v="0"/>
    <x v="1782"/>
    <x v="3"/>
    <x v="0"/>
  </r>
  <r>
    <n v="1951"/>
    <s v="CA-2019-157987"/>
    <x v="264"/>
    <d v="2019-09-06T00:00:00"/>
    <s v="Standard Class"/>
    <s v="AC-10615"/>
    <s v="Ann Chong"/>
    <x v="1"/>
    <x v="0"/>
    <s v="New York City"/>
    <x v="15"/>
    <n v="10009"/>
    <x v="3"/>
    <s v="OFF-BI-10004970"/>
    <x v="1"/>
    <x v="8"/>
    <s v="ACCOHIDE 3-Ring Binder, Blue, 1&quot;"/>
    <n v="26.432000000000002"/>
    <n v="8"/>
    <n v="0.2"/>
    <x v="1783"/>
    <x v="3"/>
    <x v="0"/>
  </r>
  <r>
    <n v="1952"/>
    <s v="CA-2019-157987"/>
    <x v="264"/>
    <d v="2019-09-06T00:00:00"/>
    <s v="Standard Class"/>
    <s v="AC-10615"/>
    <s v="Ann Chong"/>
    <x v="1"/>
    <x v="0"/>
    <s v="New York City"/>
    <x v="15"/>
    <n v="10009"/>
    <x v="3"/>
    <s v="TEC-PH-10003885"/>
    <x v="2"/>
    <x v="7"/>
    <s v="Cisco SPA508G"/>
    <n v="197.96999999999997"/>
    <n v="3"/>
    <n v="0"/>
    <x v="967"/>
    <x v="3"/>
    <x v="0"/>
  </r>
  <r>
    <n v="1953"/>
    <s v="CA-2019-157987"/>
    <x v="264"/>
    <d v="2019-09-06T00:00:00"/>
    <s v="Standard Class"/>
    <s v="AC-10615"/>
    <s v="Ann Chong"/>
    <x v="1"/>
    <x v="0"/>
    <s v="New York City"/>
    <x v="15"/>
    <n v="10009"/>
    <x v="3"/>
    <s v="OFF-LA-10001641"/>
    <x v="1"/>
    <x v="2"/>
    <s v="Avery 518"/>
    <n v="18.899999999999999"/>
    <n v="6"/>
    <n v="0"/>
    <x v="1446"/>
    <x v="3"/>
    <x v="0"/>
  </r>
  <r>
    <n v="1954"/>
    <s v="CA-2019-157987"/>
    <x v="264"/>
    <d v="2019-09-06T00:00:00"/>
    <s v="Standard Class"/>
    <s v="AC-10615"/>
    <s v="Ann Chong"/>
    <x v="1"/>
    <x v="0"/>
    <s v="New York City"/>
    <x v="15"/>
    <n v="10009"/>
    <x v="3"/>
    <s v="FUR-CH-10003379"/>
    <x v="0"/>
    <x v="1"/>
    <s v="Global Commerce Series High-Back Swivel/Tilt Chairs"/>
    <n v="1282.4100000000001"/>
    <n v="5"/>
    <n v="0.1"/>
    <x v="968"/>
    <x v="3"/>
    <x v="0"/>
  </r>
  <r>
    <n v="1955"/>
    <s v="CA-2019-157987"/>
    <x v="264"/>
    <d v="2019-09-06T00:00:00"/>
    <s v="Standard Class"/>
    <s v="AC-10615"/>
    <s v="Ann Chong"/>
    <x v="1"/>
    <x v="0"/>
    <s v="New York City"/>
    <x v="15"/>
    <n v="10009"/>
    <x v="3"/>
    <s v="OFF-AR-10004582"/>
    <x v="1"/>
    <x v="6"/>
    <s v="BIC Brite Liner Grip Highlighters"/>
    <n v="4.92"/>
    <n v="3"/>
    <n v="0"/>
    <x v="1784"/>
    <x v="3"/>
    <x v="0"/>
  </r>
  <r>
    <n v="1956"/>
    <s v="CA-2019-157987"/>
    <x v="264"/>
    <d v="2019-09-06T00:00:00"/>
    <s v="Standard Class"/>
    <s v="AC-10615"/>
    <s v="Ann Chong"/>
    <x v="1"/>
    <x v="0"/>
    <s v="New York City"/>
    <x v="15"/>
    <n v="10009"/>
    <x v="3"/>
    <s v="TEC-AC-10002842"/>
    <x v="2"/>
    <x v="11"/>
    <s v="WD My Passport Ultra 2TB Portable External Hard Drive"/>
    <n v="238"/>
    <n v="2"/>
    <n v="0"/>
    <x v="1785"/>
    <x v="3"/>
    <x v="0"/>
  </r>
  <r>
    <n v="1957"/>
    <s v="CA-2019-157987"/>
    <x v="264"/>
    <d v="2019-09-06T00:00:00"/>
    <s v="Standard Class"/>
    <s v="AC-10615"/>
    <s v="Ann Chong"/>
    <x v="1"/>
    <x v="0"/>
    <s v="New York City"/>
    <x v="15"/>
    <n v="10009"/>
    <x v="3"/>
    <s v="TEC-AC-10000109"/>
    <x v="2"/>
    <x v="11"/>
    <s v="Sony Micro Vault Click 16 GB USB 2.0 Flash Drive"/>
    <n v="167.97"/>
    <n v="3"/>
    <n v="0"/>
    <x v="789"/>
    <x v="3"/>
    <x v="0"/>
  </r>
  <r>
    <n v="1958"/>
    <s v="CA-2019-157987"/>
    <x v="264"/>
    <d v="2019-09-06T00:00:00"/>
    <s v="Standard Class"/>
    <s v="AC-10615"/>
    <s v="Ann Chong"/>
    <x v="1"/>
    <x v="0"/>
    <s v="New York City"/>
    <x v="15"/>
    <n v="10009"/>
    <x v="3"/>
    <s v="OFF-PA-10003893"/>
    <x v="1"/>
    <x v="10"/>
    <s v="Xerox 1962"/>
    <n v="17.12"/>
    <n v="4"/>
    <n v="0"/>
    <x v="1786"/>
    <x v="3"/>
    <x v="0"/>
  </r>
  <r>
    <n v="1959"/>
    <s v="CA-2019-110905"/>
    <x v="18"/>
    <d v="2019-09-15T00:00:00"/>
    <s v="Second Class"/>
    <s v="RW-19690"/>
    <s v="Robert Waldorf"/>
    <x v="0"/>
    <x v="0"/>
    <s v="Springfield"/>
    <x v="25"/>
    <n v="65807"/>
    <x v="2"/>
    <s v="OFF-BI-10003669"/>
    <x v="1"/>
    <x v="8"/>
    <s v="3M Organizer Strips"/>
    <n v="16.200000000000003"/>
    <n v="3"/>
    <n v="0"/>
    <x v="1787"/>
    <x v="2"/>
    <x v="0"/>
  </r>
  <r>
    <n v="1960"/>
    <s v="CA-2019-110905"/>
    <x v="18"/>
    <d v="2019-09-15T00:00:00"/>
    <s v="Second Class"/>
    <s v="RW-19690"/>
    <s v="Robert Waldorf"/>
    <x v="0"/>
    <x v="0"/>
    <s v="Springfield"/>
    <x v="25"/>
    <n v="65807"/>
    <x v="2"/>
    <s v="OFF-AP-10004785"/>
    <x v="1"/>
    <x v="9"/>
    <s v="Holmes Replacement Filter for HEPA Air Cleaner, Medium Room"/>
    <n v="33.99"/>
    <n v="3"/>
    <n v="0"/>
    <x v="1788"/>
    <x v="2"/>
    <x v="0"/>
  </r>
  <r>
    <n v="1961"/>
    <s v="CA-2019-110905"/>
    <x v="18"/>
    <d v="2019-09-15T00:00:00"/>
    <s v="Second Class"/>
    <s v="RW-19690"/>
    <s v="Robert Waldorf"/>
    <x v="0"/>
    <x v="0"/>
    <s v="Springfield"/>
    <x v="25"/>
    <n v="65807"/>
    <x v="2"/>
    <s v="TEC-AC-10003023"/>
    <x v="2"/>
    <x v="11"/>
    <s v="Logitech G105 Gaming Keyboard"/>
    <n v="296.84999999999997"/>
    <n v="5"/>
    <n v="0"/>
    <x v="1789"/>
    <x v="2"/>
    <x v="0"/>
  </r>
  <r>
    <n v="1962"/>
    <s v="CA-2019-110905"/>
    <x v="18"/>
    <d v="2019-09-15T00:00:00"/>
    <s v="Second Class"/>
    <s v="RW-19690"/>
    <s v="Robert Waldorf"/>
    <x v="0"/>
    <x v="0"/>
    <s v="Springfield"/>
    <x v="25"/>
    <n v="65807"/>
    <x v="2"/>
    <s v="TEC-AC-10002217"/>
    <x v="2"/>
    <x v="11"/>
    <s v="Imation Clip USB flash drive - 8 GB"/>
    <n v="112.80000000000001"/>
    <n v="6"/>
    <n v="0"/>
    <x v="1790"/>
    <x v="2"/>
    <x v="0"/>
  </r>
  <r>
    <n v="1963"/>
    <s v="CA-2019-110905"/>
    <x v="18"/>
    <d v="2019-09-15T00:00:00"/>
    <s v="Second Class"/>
    <s v="RW-19690"/>
    <s v="Robert Waldorf"/>
    <x v="0"/>
    <x v="0"/>
    <s v="Springfield"/>
    <x v="25"/>
    <n v="65807"/>
    <x v="2"/>
    <s v="OFF-BI-10002954"/>
    <x v="1"/>
    <x v="8"/>
    <s v="Newell 3-Hole Punched Plastic Slotted Magazine Holders for Binders"/>
    <n v="13.71"/>
    <n v="3"/>
    <n v="0"/>
    <x v="1791"/>
    <x v="2"/>
    <x v="0"/>
  </r>
  <r>
    <n v="1964"/>
    <s v="CA-2019-110905"/>
    <x v="18"/>
    <d v="2019-09-15T00:00:00"/>
    <s v="Second Class"/>
    <s v="RW-19690"/>
    <s v="Robert Waldorf"/>
    <x v="0"/>
    <x v="0"/>
    <s v="Springfield"/>
    <x v="25"/>
    <n v="65807"/>
    <x v="2"/>
    <s v="OFF-PA-10002586"/>
    <x v="1"/>
    <x v="10"/>
    <s v="Xerox 1970"/>
    <n v="24.900000000000002"/>
    <n v="5"/>
    <n v="0"/>
    <x v="1792"/>
    <x v="2"/>
    <x v="0"/>
  </r>
  <r>
    <n v="1965"/>
    <s v="CA-2019-110905"/>
    <x v="18"/>
    <d v="2019-09-15T00:00:00"/>
    <s v="Second Class"/>
    <s v="RW-19690"/>
    <s v="Robert Waldorf"/>
    <x v="0"/>
    <x v="0"/>
    <s v="Springfield"/>
    <x v="25"/>
    <n v="65807"/>
    <x v="2"/>
    <s v="OFF-ST-10000025"/>
    <x v="1"/>
    <x v="4"/>
    <s v="Fellowes Stor/Drawer Steel Plus Storage Drawers"/>
    <n v="286.29000000000002"/>
    <n v="3"/>
    <n v="0"/>
    <x v="1793"/>
    <x v="2"/>
    <x v="0"/>
  </r>
  <r>
    <n v="1966"/>
    <s v="CA-2019-110905"/>
    <x v="18"/>
    <d v="2019-09-15T00:00:00"/>
    <s v="Second Class"/>
    <s v="RW-19690"/>
    <s v="Robert Waldorf"/>
    <x v="0"/>
    <x v="0"/>
    <s v="Springfield"/>
    <x v="25"/>
    <n v="65807"/>
    <x v="2"/>
    <s v="OFF-AP-10003281"/>
    <x v="1"/>
    <x v="9"/>
    <s v="Acco 6 Outlet Guardian Standard Surge Suppressor"/>
    <n v="24.18"/>
    <n v="2"/>
    <n v="0"/>
    <x v="1794"/>
    <x v="2"/>
    <x v="0"/>
  </r>
  <r>
    <n v="1967"/>
    <s v="CA-2019-165841"/>
    <x v="202"/>
    <d v="2019-12-28T00:00:00"/>
    <s v="Standard Class"/>
    <s v="DB-13210"/>
    <s v="Dean Braden"/>
    <x v="0"/>
    <x v="0"/>
    <s v="Paterson"/>
    <x v="30"/>
    <n v="7501"/>
    <x v="3"/>
    <s v="TEC-PH-10002103"/>
    <x v="2"/>
    <x v="7"/>
    <s v="Jabra SPEAK 410"/>
    <n v="281.96999999999997"/>
    <n v="3"/>
    <n v="0"/>
    <x v="1795"/>
    <x v="3"/>
    <x v="0"/>
  </r>
  <r>
    <n v="1968"/>
    <s v="CA-2019-165841"/>
    <x v="202"/>
    <d v="2019-12-28T00:00:00"/>
    <s v="Standard Class"/>
    <s v="DB-13210"/>
    <s v="Dean Braden"/>
    <x v="0"/>
    <x v="0"/>
    <s v="Paterson"/>
    <x v="30"/>
    <n v="7501"/>
    <x v="3"/>
    <s v="OFF-SU-10000898"/>
    <x v="1"/>
    <x v="14"/>
    <s v="Acme Hot Forged Carbon Steel Scissors with Nickel-Plated Handles, 3 7/8&quot; Cut, 8&quot;L"/>
    <n v="69.5"/>
    <n v="5"/>
    <n v="0"/>
    <x v="1796"/>
    <x v="3"/>
    <x v="0"/>
  </r>
  <r>
    <n v="1969"/>
    <s v="CA-2019-165841"/>
    <x v="202"/>
    <d v="2019-12-28T00:00:00"/>
    <s v="Standard Class"/>
    <s v="DB-13210"/>
    <s v="Dean Braden"/>
    <x v="0"/>
    <x v="0"/>
    <s v="Paterson"/>
    <x v="30"/>
    <n v="7501"/>
    <x v="3"/>
    <s v="OFF-PA-10001144"/>
    <x v="1"/>
    <x v="10"/>
    <s v="Xerox 1913"/>
    <n v="166.44"/>
    <n v="3"/>
    <n v="0"/>
    <x v="1797"/>
    <x v="3"/>
    <x v="0"/>
  </r>
  <r>
    <n v="1970"/>
    <s v="CA-2019-117485"/>
    <x v="397"/>
    <d v="2019-09-29T00:00:00"/>
    <s v="Standard Class"/>
    <s v="BD-11320"/>
    <s v="Bill Donatelli"/>
    <x v="0"/>
    <x v="0"/>
    <s v="Tulsa"/>
    <x v="26"/>
    <n v="74133"/>
    <x v="2"/>
    <s v="TEC-AC-10004659"/>
    <x v="2"/>
    <x v="11"/>
    <s v="Imation Secure+ Hardware Encrypted USB 2.0 Flash Drive; 16GB"/>
    <n v="291.95999999999998"/>
    <n v="4"/>
    <n v="0"/>
    <x v="1798"/>
    <x v="2"/>
    <x v="0"/>
  </r>
  <r>
    <n v="1971"/>
    <s v="CA-2019-140242"/>
    <x v="636"/>
    <d v="2019-05-11T00:00:00"/>
    <s v="Standard Class"/>
    <s v="ML-17755"/>
    <s v="Max Ludwig"/>
    <x v="2"/>
    <x v="0"/>
    <s v="Chicago"/>
    <x v="10"/>
    <n v="60623"/>
    <x v="2"/>
    <s v="OFF-AR-10004752"/>
    <x v="1"/>
    <x v="6"/>
    <s v="Blackstonian Pencils"/>
    <n v="6.4080000000000004"/>
    <n v="3"/>
    <n v="0.2"/>
    <x v="1799"/>
    <x v="2"/>
    <x v="0"/>
  </r>
  <r>
    <n v="1972"/>
    <s v="CA-2019-140242"/>
    <x v="636"/>
    <d v="2019-05-11T00:00:00"/>
    <s v="Standard Class"/>
    <s v="ML-17755"/>
    <s v="Max Ludwig"/>
    <x v="2"/>
    <x v="0"/>
    <s v="Chicago"/>
    <x v="10"/>
    <n v="60623"/>
    <x v="2"/>
    <s v="TEC-AC-10004659"/>
    <x v="2"/>
    <x v="11"/>
    <s v="Imation Secure+ Hardware Encrypted USB 2.0 Flash Drive; 16GB"/>
    <n v="408.74399999999997"/>
    <n v="7"/>
    <n v="0.2"/>
    <x v="179"/>
    <x v="2"/>
    <x v="0"/>
  </r>
  <r>
    <n v="1973"/>
    <s v="CA-2016-148950"/>
    <x v="637"/>
    <d v="2016-12-19T00:00:00"/>
    <s v="Standard Class"/>
    <s v="JD-16015"/>
    <s v="Joy Daniels"/>
    <x v="0"/>
    <x v="0"/>
    <s v="Chicago"/>
    <x v="10"/>
    <n v="60610"/>
    <x v="2"/>
    <s v="OFF-BI-10001249"/>
    <x v="1"/>
    <x v="8"/>
    <s v="Avery Heavy-Duty EZD View Binder with Locking Rings"/>
    <n v="5.1039999999999992"/>
    <n v="4"/>
    <n v="0.8"/>
    <x v="1800"/>
    <x v="2"/>
    <x v="1"/>
  </r>
  <r>
    <n v="1974"/>
    <s v="CA-2016-148950"/>
    <x v="637"/>
    <d v="2016-12-19T00:00:00"/>
    <s v="Standard Class"/>
    <s v="JD-16015"/>
    <s v="Joy Daniels"/>
    <x v="0"/>
    <x v="0"/>
    <s v="Chicago"/>
    <x v="10"/>
    <n v="60610"/>
    <x v="2"/>
    <s v="OFF-FA-10003059"/>
    <x v="1"/>
    <x v="13"/>
    <s v="Assorted Color Push Pins"/>
    <n v="2.8960000000000004"/>
    <n v="2"/>
    <n v="0.2"/>
    <x v="1801"/>
    <x v="2"/>
    <x v="1"/>
  </r>
  <r>
    <n v="1975"/>
    <s v="CA-2016-148950"/>
    <x v="637"/>
    <d v="2016-12-19T00:00:00"/>
    <s v="Standard Class"/>
    <s v="JD-16015"/>
    <s v="Joy Daniels"/>
    <x v="0"/>
    <x v="0"/>
    <s v="Chicago"/>
    <x v="10"/>
    <n v="60610"/>
    <x v="2"/>
    <s v="TEC-AC-10002718"/>
    <x v="2"/>
    <x v="11"/>
    <s v="Belkin Standard 104 key USB Keyboard"/>
    <n v="35.016000000000005"/>
    <n v="3"/>
    <n v="0.2"/>
    <x v="1802"/>
    <x v="2"/>
    <x v="1"/>
  </r>
  <r>
    <n v="1976"/>
    <s v="CA-2016-110408"/>
    <x v="638"/>
    <d v="2016-10-20T00:00:00"/>
    <s v="Second Class"/>
    <s v="AS-10225"/>
    <s v="Alan Schoenberger"/>
    <x v="1"/>
    <x v="0"/>
    <s v="Montgomery"/>
    <x v="19"/>
    <n v="36116"/>
    <x v="0"/>
    <s v="OFF-ST-10001522"/>
    <x v="1"/>
    <x v="4"/>
    <s v="Gould Plastics 18-Pocket Panel Bin, 34w x 5-1/4d x 20-1/2h"/>
    <n v="275.96999999999997"/>
    <n v="3"/>
    <n v="0"/>
    <x v="1803"/>
    <x v="0"/>
    <x v="0"/>
  </r>
  <r>
    <n v="1977"/>
    <s v="CA-2016-110408"/>
    <x v="638"/>
    <d v="2016-10-20T00:00:00"/>
    <s v="Second Class"/>
    <s v="AS-10225"/>
    <s v="Alan Schoenberger"/>
    <x v="1"/>
    <x v="0"/>
    <s v="Montgomery"/>
    <x v="19"/>
    <n v="36116"/>
    <x v="0"/>
    <s v="TEC-PH-10002352"/>
    <x v="2"/>
    <x v="7"/>
    <s v="Avaya IP Phone 1140E VoIP phone"/>
    <n v="1394.95"/>
    <n v="5"/>
    <n v="0"/>
    <x v="1804"/>
    <x v="0"/>
    <x v="0"/>
  </r>
  <r>
    <n v="1978"/>
    <s v="CA-2016-110408"/>
    <x v="638"/>
    <d v="2016-10-20T00:00:00"/>
    <s v="Second Class"/>
    <s v="AS-10225"/>
    <s v="Alan Schoenberger"/>
    <x v="1"/>
    <x v="0"/>
    <s v="Montgomery"/>
    <x v="19"/>
    <n v="36116"/>
    <x v="0"/>
    <s v="FUR-CH-10003774"/>
    <x v="0"/>
    <x v="1"/>
    <s v="Global Wood Trimmed Manager's Task Chair, Khaki"/>
    <n v="545.88"/>
    <n v="6"/>
    <n v="0"/>
    <x v="1805"/>
    <x v="0"/>
    <x v="0"/>
  </r>
  <r>
    <n v="1979"/>
    <s v="CA-2017-109939"/>
    <x v="412"/>
    <d v="2017-05-12T00:00:00"/>
    <s v="Standard Class"/>
    <s v="AA-10375"/>
    <s v="Allen Armold"/>
    <x v="0"/>
    <x v="0"/>
    <s v="Salem"/>
    <x v="21"/>
    <n v="97301"/>
    <x v="1"/>
    <s v="OFF-AR-10000127"/>
    <x v="1"/>
    <x v="6"/>
    <s v="Newell 321"/>
    <n v="5.2480000000000002"/>
    <n v="2"/>
    <n v="0.2"/>
    <x v="822"/>
    <x v="1"/>
    <x v="0"/>
  </r>
  <r>
    <n v="1980"/>
    <s v="CA-2018-112669"/>
    <x v="167"/>
    <d v="2018-04-14T00:00:00"/>
    <s v="Same Day"/>
    <s v="KT-16465"/>
    <s v="Kean Takahito"/>
    <x v="0"/>
    <x v="0"/>
    <s v="Glendale"/>
    <x v="16"/>
    <n v="85301"/>
    <x v="1"/>
    <s v="FUR-CH-10004086"/>
    <x v="0"/>
    <x v="1"/>
    <s v="Hon 4070 Series Pagoda Armless Upholstered Stacking Chairs"/>
    <n v="933.53600000000006"/>
    <n v="4"/>
    <n v="0.2"/>
    <x v="1806"/>
    <x v="1"/>
    <x v="0"/>
  </r>
  <r>
    <n v="1981"/>
    <s v="CA-2018-112669"/>
    <x v="167"/>
    <d v="2018-04-14T00:00:00"/>
    <s v="Same Day"/>
    <s v="KT-16465"/>
    <s v="Kean Takahito"/>
    <x v="0"/>
    <x v="0"/>
    <s v="Glendale"/>
    <x v="16"/>
    <n v="85301"/>
    <x v="1"/>
    <s v="OFF-ST-10001228"/>
    <x v="1"/>
    <x v="4"/>
    <s v="Fellowes Personal Hanging Folder Files, Navy"/>
    <n v="42.975999999999999"/>
    <n v="4"/>
    <n v="0.2"/>
    <x v="1807"/>
    <x v="1"/>
    <x v="0"/>
  </r>
  <r>
    <n v="1982"/>
    <s v="CA-2017-119592"/>
    <x v="639"/>
    <d v="2017-12-16T00:00:00"/>
    <s v="Second Class"/>
    <s v="MM-18280"/>
    <s v="Muhammed MacIntyre"/>
    <x v="1"/>
    <x v="0"/>
    <s v="Columbus"/>
    <x v="32"/>
    <n v="31907"/>
    <x v="0"/>
    <s v="OFF-BI-10004187"/>
    <x v="1"/>
    <x v="8"/>
    <s v="3-ring staple pack"/>
    <n v="3.76"/>
    <n v="2"/>
    <n v="0"/>
    <x v="1808"/>
    <x v="0"/>
    <x v="0"/>
  </r>
  <r>
    <n v="1983"/>
    <s v="CA-2016-122749"/>
    <x v="640"/>
    <d v="2016-12-09T00:00:00"/>
    <s v="Standard Class"/>
    <s v="NG-18430"/>
    <s v="Nathan Gelder"/>
    <x v="0"/>
    <x v="0"/>
    <s v="Oklahoma City"/>
    <x v="26"/>
    <n v="73120"/>
    <x v="2"/>
    <s v="TEC-PH-10003811"/>
    <x v="2"/>
    <x v="7"/>
    <s v="Jabra Supreme Plus Driver Edition Headset"/>
    <n v="479.96"/>
    <n v="4"/>
    <n v="0"/>
    <x v="1809"/>
    <x v="2"/>
    <x v="0"/>
  </r>
  <r>
    <n v="1984"/>
    <s v="CA-2016-164721"/>
    <x v="641"/>
    <d v="2016-11-27T00:00:00"/>
    <s v="Second Class"/>
    <s v="LW-16825"/>
    <s v="Laurel Workman"/>
    <x v="1"/>
    <x v="0"/>
    <s v="Brentwood"/>
    <x v="1"/>
    <n v="94513"/>
    <x v="1"/>
    <s v="OFF-AP-10000240"/>
    <x v="1"/>
    <x v="9"/>
    <s v="Belkin F9G930V10-GRY 9 Outlet Surge"/>
    <n v="320.88"/>
    <n v="6"/>
    <n v="0"/>
    <x v="1810"/>
    <x v="1"/>
    <x v="1"/>
  </r>
  <r>
    <n v="1985"/>
    <s v="CA-2016-164721"/>
    <x v="641"/>
    <d v="2016-11-27T00:00:00"/>
    <s v="Second Class"/>
    <s v="LW-16825"/>
    <s v="Laurel Workman"/>
    <x v="1"/>
    <x v="0"/>
    <s v="Brentwood"/>
    <x v="1"/>
    <n v="94513"/>
    <x v="1"/>
    <s v="FUR-FU-10001940"/>
    <x v="0"/>
    <x v="5"/>
    <s v="Staple-based wall hangings"/>
    <n v="23.88"/>
    <n v="3"/>
    <n v="0"/>
    <x v="1811"/>
    <x v="1"/>
    <x v="1"/>
  </r>
  <r>
    <n v="1986"/>
    <s v="CA-2016-164721"/>
    <x v="641"/>
    <d v="2016-11-27T00:00:00"/>
    <s v="Second Class"/>
    <s v="LW-16825"/>
    <s v="Laurel Workman"/>
    <x v="1"/>
    <x v="0"/>
    <s v="Brentwood"/>
    <x v="1"/>
    <n v="94513"/>
    <x v="1"/>
    <s v="OFF-PA-10000575"/>
    <x v="1"/>
    <x v="10"/>
    <s v="Wirebound Message Books, Four 2 3/4 x 5 White Forms per Page"/>
    <n v="26.76"/>
    <n v="4"/>
    <n v="0"/>
    <x v="1812"/>
    <x v="1"/>
    <x v="1"/>
  </r>
  <r>
    <n v="1987"/>
    <s v="CA-2018-147417"/>
    <x v="197"/>
    <d v="2018-07-27T00:00:00"/>
    <s v="First Class"/>
    <s v="CB-12415"/>
    <s v="Christy Brittain"/>
    <x v="0"/>
    <x v="0"/>
    <s v="Columbus"/>
    <x v="24"/>
    <n v="43229"/>
    <x v="3"/>
    <s v="TEC-CO-10001449"/>
    <x v="2"/>
    <x v="16"/>
    <s v="Hewlett Packard LaserJet 3310 Copier"/>
    <n v="1439.9759999999999"/>
    <n v="4"/>
    <n v="0.4"/>
    <x v="1813"/>
    <x v="3"/>
    <x v="0"/>
  </r>
  <r>
    <n v="1988"/>
    <s v="CA-2017-127509"/>
    <x v="529"/>
    <d v="2017-11-13T00:00:00"/>
    <s v="Standard Class"/>
    <s v="AS-10090"/>
    <s v="Adam Shillingsburg"/>
    <x v="0"/>
    <x v="0"/>
    <s v="Springfield"/>
    <x v="25"/>
    <n v="65807"/>
    <x v="2"/>
    <s v="OFF-BI-10002393"/>
    <x v="1"/>
    <x v="8"/>
    <s v="Binder Posts"/>
    <n v="17.22"/>
    <n v="3"/>
    <n v="0"/>
    <x v="1814"/>
    <x v="2"/>
    <x v="0"/>
  </r>
  <r>
    <n v="1989"/>
    <s v="CA-2017-127509"/>
    <x v="529"/>
    <d v="2017-11-13T00:00:00"/>
    <s v="Standard Class"/>
    <s v="AS-10090"/>
    <s v="Adam Shillingsburg"/>
    <x v="0"/>
    <x v="0"/>
    <s v="Springfield"/>
    <x v="25"/>
    <n v="65807"/>
    <x v="2"/>
    <s v="FUR-TA-10002855"/>
    <x v="0"/>
    <x v="3"/>
    <s v="Bevis Round Conference Table Top &amp; Single Column Base"/>
    <n v="1024.3800000000001"/>
    <n v="7"/>
    <n v="0"/>
    <x v="1815"/>
    <x v="2"/>
    <x v="0"/>
  </r>
  <r>
    <n v="1990"/>
    <s v="CA-2017-127509"/>
    <x v="529"/>
    <d v="2017-11-13T00:00:00"/>
    <s v="Standard Class"/>
    <s v="AS-10090"/>
    <s v="Adam Shillingsburg"/>
    <x v="0"/>
    <x v="0"/>
    <s v="Springfield"/>
    <x v="25"/>
    <n v="65807"/>
    <x v="2"/>
    <s v="OFF-EN-10000781"/>
    <x v="1"/>
    <x v="12"/>
    <s v="#10- 4 1/8&quot; x 9 1/2&quot; Recycled Envelopes"/>
    <n v="26.22"/>
    <n v="3"/>
    <n v="0"/>
    <x v="1816"/>
    <x v="2"/>
    <x v="0"/>
  </r>
  <r>
    <n v="1991"/>
    <s v="CA-2017-127509"/>
    <x v="529"/>
    <d v="2017-11-13T00:00:00"/>
    <s v="Standard Class"/>
    <s v="AS-10090"/>
    <s v="Adam Shillingsburg"/>
    <x v="0"/>
    <x v="0"/>
    <s v="Springfield"/>
    <x v="25"/>
    <n v="65807"/>
    <x v="2"/>
    <s v="OFF-PA-10002160"/>
    <x v="1"/>
    <x v="10"/>
    <s v="Xerox 1978"/>
    <n v="17.34"/>
    <n v="3"/>
    <n v="0"/>
    <x v="1817"/>
    <x v="2"/>
    <x v="0"/>
  </r>
  <r>
    <n v="1992"/>
    <s v="CA-2019-111374"/>
    <x v="642"/>
    <d v="2019-02-28T00:00:00"/>
    <s v="Standard Class"/>
    <s v="CB-12415"/>
    <s v="Christy Brittain"/>
    <x v="0"/>
    <x v="0"/>
    <s v="Philadelphia"/>
    <x v="9"/>
    <n v="19134"/>
    <x v="3"/>
    <s v="OFF-BI-10004970"/>
    <x v="1"/>
    <x v="8"/>
    <s v="ACCOHIDE 3-Ring Binder, Blue, 1&quot;"/>
    <n v="4.9560000000000004"/>
    <n v="4"/>
    <n v="0.7"/>
    <x v="1818"/>
    <x v="3"/>
    <x v="0"/>
  </r>
  <r>
    <n v="1993"/>
    <s v="CA-2019-133648"/>
    <x v="643"/>
    <d v="2019-07-02T00:00:00"/>
    <s v="Standard Class"/>
    <s v="ML-17755"/>
    <s v="Max Ludwig"/>
    <x v="2"/>
    <x v="0"/>
    <s v="Springfield"/>
    <x v="21"/>
    <n v="97477"/>
    <x v="1"/>
    <s v="OFF-LA-10003923"/>
    <x v="1"/>
    <x v="2"/>
    <s v="Alphabetical Labels for Top Tab Filing"/>
    <n v="71.040000000000006"/>
    <n v="6"/>
    <n v="0.2"/>
    <x v="1819"/>
    <x v="1"/>
    <x v="0"/>
  </r>
  <r>
    <n v="1994"/>
    <s v="CA-2019-133648"/>
    <x v="643"/>
    <d v="2019-07-02T00:00:00"/>
    <s v="Standard Class"/>
    <s v="ML-17755"/>
    <s v="Max Ludwig"/>
    <x v="2"/>
    <x v="0"/>
    <s v="Springfield"/>
    <x v="21"/>
    <n v="97477"/>
    <x v="1"/>
    <s v="OFF-AR-10002257"/>
    <x v="1"/>
    <x v="6"/>
    <s v="Eldon Spacemaker Box, Quick-Snap Lid, Clear"/>
    <n v="5.3440000000000003"/>
    <n v="2"/>
    <n v="0.2"/>
    <x v="1820"/>
    <x v="1"/>
    <x v="0"/>
  </r>
  <r>
    <n v="1995"/>
    <s v="CA-2019-133648"/>
    <x v="643"/>
    <d v="2019-07-02T00:00:00"/>
    <s v="Standard Class"/>
    <s v="ML-17755"/>
    <s v="Max Ludwig"/>
    <x v="2"/>
    <x v="0"/>
    <s v="Springfield"/>
    <x v="21"/>
    <n v="97477"/>
    <x v="1"/>
    <s v="OFF-FA-10004395"/>
    <x v="1"/>
    <x v="13"/>
    <s v="Plymouth Boxed Rubber Bands by Plymouth"/>
    <n v="11.304"/>
    <n v="3"/>
    <n v="0.2"/>
    <x v="1821"/>
    <x v="1"/>
    <x v="0"/>
  </r>
  <r>
    <n v="1996"/>
    <s v="US-2019-147221"/>
    <x v="574"/>
    <d v="2019-12-04T00:00:00"/>
    <s v="Second Class"/>
    <s v="JS-16030"/>
    <s v="Joy Smith"/>
    <x v="0"/>
    <x v="0"/>
    <s v="Houston"/>
    <x v="5"/>
    <n v="77036"/>
    <x v="2"/>
    <s v="OFF-AP-10002534"/>
    <x v="1"/>
    <x v="9"/>
    <s v="3.6 Cubic Foot Counter Height Office Refrigerator"/>
    <n v="294.61999999999995"/>
    <n v="5"/>
    <n v="0.8"/>
    <x v="1822"/>
    <x v="2"/>
    <x v="0"/>
  </r>
  <r>
    <n v="1997"/>
    <s v="US-2019-147221"/>
    <x v="574"/>
    <d v="2019-12-04T00:00:00"/>
    <s v="Second Class"/>
    <s v="JS-16030"/>
    <s v="Joy Smith"/>
    <x v="0"/>
    <x v="0"/>
    <s v="Houston"/>
    <x v="5"/>
    <n v="77036"/>
    <x v="2"/>
    <s v="FUR-FU-10004020"/>
    <x v="0"/>
    <x v="5"/>
    <s v="Advantus Panel Wall Acrylic Frame"/>
    <n v="8.7520000000000007"/>
    <n v="4"/>
    <n v="0.6"/>
    <x v="1823"/>
    <x v="2"/>
    <x v="0"/>
  </r>
  <r>
    <n v="1998"/>
    <s v="CA-2016-131905"/>
    <x v="644"/>
    <d v="2016-02-09T00:00:00"/>
    <s v="First Class"/>
    <s v="ND-18460"/>
    <s v="Neil Ducich"/>
    <x v="1"/>
    <x v="0"/>
    <s v="Chesapeake"/>
    <x v="17"/>
    <n v="23320"/>
    <x v="0"/>
    <s v="OFF-LA-10002787"/>
    <x v="1"/>
    <x v="2"/>
    <s v="Avery 480"/>
    <n v="15"/>
    <n v="4"/>
    <n v="0"/>
    <x v="1824"/>
    <x v="0"/>
    <x v="0"/>
  </r>
  <r>
    <n v="1999"/>
    <s v="CA-2016-131905"/>
    <x v="644"/>
    <d v="2016-02-09T00:00:00"/>
    <s v="First Class"/>
    <s v="ND-18460"/>
    <s v="Neil Ducich"/>
    <x v="1"/>
    <x v="0"/>
    <s v="Chesapeake"/>
    <x v="17"/>
    <n v="23320"/>
    <x v="0"/>
    <s v="TEC-PH-10003645"/>
    <x v="2"/>
    <x v="7"/>
    <s v="Aastra 57i VoIP phone"/>
    <n v="161.61000000000001"/>
    <n v="1"/>
    <n v="0"/>
    <x v="1825"/>
    <x v="0"/>
    <x v="0"/>
  </r>
  <r>
    <n v="2000"/>
    <s v="CA-2016-131905"/>
    <x v="644"/>
    <d v="2016-02-09T00:00:00"/>
    <s v="First Class"/>
    <s v="ND-18460"/>
    <s v="Neil Ducich"/>
    <x v="1"/>
    <x v="0"/>
    <s v="Chesapeake"/>
    <x v="17"/>
    <n v="23320"/>
    <x v="0"/>
    <s v="TEC-PH-10001615"/>
    <x v="2"/>
    <x v="7"/>
    <s v="AT&amp;T CL82213"/>
    <n v="144.94999999999999"/>
    <n v="5"/>
    <n v="0"/>
    <x v="1826"/>
    <x v="0"/>
    <x v="0"/>
  </r>
  <r>
    <n v="2001"/>
    <s v="CA-2019-166128"/>
    <x v="645"/>
    <d v="2019-04-18T00:00:00"/>
    <s v="Standard Class"/>
    <s v="LW-17215"/>
    <s v="Luke Weiss"/>
    <x v="0"/>
    <x v="0"/>
    <s v="Pasadena"/>
    <x v="1"/>
    <n v="91104"/>
    <x v="1"/>
    <s v="TEC-AC-10001767"/>
    <x v="2"/>
    <x v="11"/>
    <s v="SanDisk Ultra 64 GB MicroSDHC Class 10 Memory Card"/>
    <n v="199.95000000000002"/>
    <n v="5"/>
    <n v="0"/>
    <x v="1827"/>
    <x v="1"/>
    <x v="0"/>
  </r>
  <r>
    <n v="2002"/>
    <s v="CA-2019-166128"/>
    <x v="645"/>
    <d v="2019-04-18T00:00:00"/>
    <s v="Standard Class"/>
    <s v="LW-17215"/>
    <s v="Luke Weiss"/>
    <x v="0"/>
    <x v="0"/>
    <s v="Pasadena"/>
    <x v="1"/>
    <n v="91104"/>
    <x v="1"/>
    <s v="OFF-AR-10001221"/>
    <x v="1"/>
    <x v="6"/>
    <s v="Dixon Ticonderoga Erasable Colored Pencil Set, 12-Color"/>
    <n v="41.86"/>
    <n v="7"/>
    <n v="0"/>
    <x v="1828"/>
    <x v="1"/>
    <x v="0"/>
  </r>
  <r>
    <n v="2003"/>
    <s v="CA-2019-163510"/>
    <x v="53"/>
    <d v="2019-12-28T00:00:00"/>
    <s v="Second Class"/>
    <s v="JW-15955"/>
    <s v="Joni Wasserman"/>
    <x v="0"/>
    <x v="0"/>
    <s v="Louisville"/>
    <x v="0"/>
    <n v="40214"/>
    <x v="0"/>
    <s v="OFF-ST-10000563"/>
    <x v="1"/>
    <x v="4"/>
    <s v="Fellowes Bankers Box Stor/Drawer Steel Plus"/>
    <n v="95.94"/>
    <n v="3"/>
    <n v="0"/>
    <x v="1526"/>
    <x v="0"/>
    <x v="0"/>
  </r>
  <r>
    <n v="2004"/>
    <s v="CA-2019-163510"/>
    <x v="53"/>
    <d v="2019-12-28T00:00:00"/>
    <s v="Second Class"/>
    <s v="JW-15955"/>
    <s v="Joni Wasserman"/>
    <x v="0"/>
    <x v="0"/>
    <s v="Louisville"/>
    <x v="0"/>
    <n v="40214"/>
    <x v="0"/>
    <s v="FUR-CH-10001146"/>
    <x v="0"/>
    <x v="1"/>
    <s v="Global Value Mid-Back Manager's Chair, Gray"/>
    <n v="304.45"/>
    <n v="5"/>
    <n v="0"/>
    <x v="1829"/>
    <x v="0"/>
    <x v="0"/>
  </r>
  <r>
    <n v="2005"/>
    <s v="US-2019-143028"/>
    <x v="645"/>
    <d v="2019-04-18T00:00:00"/>
    <s v="Standard Class"/>
    <s v="SC-20050"/>
    <s v="Sample Company A"/>
    <x v="2"/>
    <x v="0"/>
    <s v="Lubbock"/>
    <x v="5"/>
    <n v="79424"/>
    <x v="2"/>
    <s v="OFF-BI-10004738"/>
    <x v="1"/>
    <x v="8"/>
    <s v="Flexible Leather- Look Classic Collection Ring Binder"/>
    <n v="11.363999999999997"/>
    <n v="3"/>
    <n v="0.8"/>
    <x v="536"/>
    <x v="2"/>
    <x v="0"/>
  </r>
  <r>
    <n v="2006"/>
    <s v="CA-2016-111150"/>
    <x v="520"/>
    <d v="2017-01-04T00:00:00"/>
    <s v="Standard Class"/>
    <s v="RW-19630"/>
    <s v="Rob Williams"/>
    <x v="1"/>
    <x v="0"/>
    <s v="Columbia"/>
    <x v="25"/>
    <n v="65203"/>
    <x v="2"/>
    <s v="OFF-AR-10000034"/>
    <x v="1"/>
    <x v="6"/>
    <s v="BIC Brite Liner Grip Highlighters, Assorted, 5/Pack"/>
    <n v="29.68"/>
    <n v="7"/>
    <n v="0"/>
    <x v="1830"/>
    <x v="2"/>
    <x v="0"/>
  </r>
  <r>
    <n v="2007"/>
    <s v="CA-2016-111150"/>
    <x v="520"/>
    <d v="2017-01-04T00:00:00"/>
    <s v="Standard Class"/>
    <s v="RW-19630"/>
    <s v="Rob Williams"/>
    <x v="1"/>
    <x v="0"/>
    <s v="Columbia"/>
    <x v="25"/>
    <n v="65203"/>
    <x v="2"/>
    <s v="TEC-AC-10000290"/>
    <x v="2"/>
    <x v="11"/>
    <s v="Sabrent 4-Port USB 2.0 Hub"/>
    <n v="47.53"/>
    <n v="7"/>
    <n v="0"/>
    <x v="1831"/>
    <x v="2"/>
    <x v="0"/>
  </r>
  <r>
    <n v="2008"/>
    <s v="CA-2019-165386"/>
    <x v="646"/>
    <d v="2019-08-04T00:00:00"/>
    <s v="First Class"/>
    <s v="CM-12190"/>
    <s v="Charlotte Melton"/>
    <x v="0"/>
    <x v="0"/>
    <s v="Chicago"/>
    <x v="10"/>
    <n v="60623"/>
    <x v="2"/>
    <s v="FUR-BO-10003034"/>
    <x v="0"/>
    <x v="0"/>
    <s v="O'Sullivan Elevations Bookcase, Cherry Finish"/>
    <n v="183.37199999999999"/>
    <n v="2"/>
    <n v="0.3"/>
    <x v="1832"/>
    <x v="2"/>
    <x v="0"/>
  </r>
  <r>
    <n v="2009"/>
    <s v="CA-2016-116407"/>
    <x v="647"/>
    <d v="2016-11-21T00:00:00"/>
    <s v="Standard Class"/>
    <s v="JF-15190"/>
    <s v="Jamie Frazer"/>
    <x v="0"/>
    <x v="0"/>
    <s v="Johnson City"/>
    <x v="18"/>
    <n v="37604"/>
    <x v="0"/>
    <s v="OFF-AR-10001315"/>
    <x v="1"/>
    <x v="6"/>
    <s v="Newell 310"/>
    <n v="4.2240000000000002"/>
    <n v="3"/>
    <n v="0.2"/>
    <x v="1833"/>
    <x v="0"/>
    <x v="0"/>
  </r>
  <r>
    <n v="2010"/>
    <s v="CA-2016-116407"/>
    <x v="647"/>
    <d v="2016-11-21T00:00:00"/>
    <s v="Standard Class"/>
    <s v="JF-15190"/>
    <s v="Jamie Frazer"/>
    <x v="0"/>
    <x v="0"/>
    <s v="Johnson City"/>
    <x v="18"/>
    <n v="37604"/>
    <x v="0"/>
    <s v="OFF-AP-10002118"/>
    <x v="1"/>
    <x v="9"/>
    <s v="1.7 Cubic Foot Compact &quot;Cube&quot; Office Refrigerators"/>
    <n v="333.05600000000004"/>
    <n v="2"/>
    <n v="0.2"/>
    <x v="1834"/>
    <x v="0"/>
    <x v="0"/>
  </r>
  <r>
    <n v="2011"/>
    <s v="CA-2016-116407"/>
    <x v="647"/>
    <d v="2016-11-21T00:00:00"/>
    <s v="Standard Class"/>
    <s v="JF-15190"/>
    <s v="Jamie Frazer"/>
    <x v="0"/>
    <x v="0"/>
    <s v="Johnson City"/>
    <x v="18"/>
    <n v="37604"/>
    <x v="0"/>
    <s v="OFF-PA-10002137"/>
    <x v="1"/>
    <x v="10"/>
    <s v="Southworth 100% Résumé Paper, 24lb."/>
    <n v="24.896000000000001"/>
    <n v="4"/>
    <n v="0.2"/>
    <x v="1835"/>
    <x v="0"/>
    <x v="0"/>
  </r>
  <r>
    <n v="2012"/>
    <s v="CA-2017-155761"/>
    <x v="555"/>
    <d v="2017-12-11T00:00:00"/>
    <s v="Same Day"/>
    <s v="SC-20800"/>
    <s v="Stuart Calhoun"/>
    <x v="0"/>
    <x v="0"/>
    <s v="Houston"/>
    <x v="5"/>
    <n v="77041"/>
    <x v="2"/>
    <s v="TEC-AC-10001606"/>
    <x v="2"/>
    <x v="11"/>
    <s v="Logitech Wireless Performance Mouse MX for PC and Mac"/>
    <n v="159.98400000000001"/>
    <n v="2"/>
    <n v="0.2"/>
    <x v="1836"/>
    <x v="2"/>
    <x v="1"/>
  </r>
  <r>
    <n v="2013"/>
    <s v="CA-2017-155761"/>
    <x v="555"/>
    <d v="2017-12-11T00:00:00"/>
    <s v="Same Day"/>
    <s v="SC-20800"/>
    <s v="Stuart Calhoun"/>
    <x v="0"/>
    <x v="0"/>
    <s v="Houston"/>
    <x v="5"/>
    <n v="77041"/>
    <x v="2"/>
    <s v="OFF-ST-10000943"/>
    <x v="1"/>
    <x v="4"/>
    <s v="Eldon ProFile File 'N Store Portable File Tub Letter/Legal Size Black"/>
    <n v="46.344000000000001"/>
    <n v="3"/>
    <n v="0.2"/>
    <x v="1837"/>
    <x v="2"/>
    <x v="1"/>
  </r>
  <r>
    <n v="2014"/>
    <s v="CA-2018-145905"/>
    <x v="31"/>
    <d v="2018-09-23T00:00:00"/>
    <s v="Standard Class"/>
    <s v="AM-10705"/>
    <s v="Anne McFarland"/>
    <x v="0"/>
    <x v="0"/>
    <s v="Auburn"/>
    <x v="19"/>
    <n v="36830"/>
    <x v="0"/>
    <s v="FUR-CH-10001854"/>
    <x v="0"/>
    <x v="1"/>
    <s v="Office Star - Professional Matrix Back Chair with 2-to-1 Synchro Tilt and Mesh Fabric Seat"/>
    <n v="350.98"/>
    <n v="1"/>
    <n v="0"/>
    <x v="1838"/>
    <x v="0"/>
    <x v="0"/>
  </r>
  <r>
    <n v="2015"/>
    <s v="CA-2018-145905"/>
    <x v="31"/>
    <d v="2018-09-23T00:00:00"/>
    <s v="Standard Class"/>
    <s v="AM-10705"/>
    <s v="Anne McFarland"/>
    <x v="0"/>
    <x v="0"/>
    <s v="Auburn"/>
    <x v="19"/>
    <n v="36830"/>
    <x v="0"/>
    <s v="OFF-PA-10000533"/>
    <x v="1"/>
    <x v="10"/>
    <s v="Southworth Parchment Paper &amp; Envelopes"/>
    <n v="13.08"/>
    <n v="2"/>
    <n v="0"/>
    <x v="1839"/>
    <x v="0"/>
    <x v="0"/>
  </r>
  <r>
    <n v="2016"/>
    <s v="CA-2018-145905"/>
    <x v="31"/>
    <d v="2018-09-23T00:00:00"/>
    <s v="Standard Class"/>
    <s v="AM-10705"/>
    <s v="Anne McFarland"/>
    <x v="0"/>
    <x v="0"/>
    <s v="Auburn"/>
    <x v="19"/>
    <n v="36830"/>
    <x v="0"/>
    <s v="OFF-ST-10003716"/>
    <x v="1"/>
    <x v="4"/>
    <s v="Tennsco Double-Tier Lockers"/>
    <n v="900.08"/>
    <n v="4"/>
    <n v="0"/>
    <x v="1840"/>
    <x v="0"/>
    <x v="0"/>
  </r>
  <r>
    <n v="2017"/>
    <s v="CA-2017-113110"/>
    <x v="531"/>
    <d v="2017-03-23T00:00:00"/>
    <s v="Standard Class"/>
    <s v="BK-11260"/>
    <s v="Berenike Kampe"/>
    <x v="0"/>
    <x v="0"/>
    <s v="San Bernardino"/>
    <x v="1"/>
    <n v="92404"/>
    <x v="1"/>
    <s v="OFF-BI-10000088"/>
    <x v="1"/>
    <x v="8"/>
    <s v="GBC Imprintable Covers"/>
    <n v="17.568000000000001"/>
    <n v="2"/>
    <n v="0.2"/>
    <x v="696"/>
    <x v="1"/>
    <x v="0"/>
  </r>
  <r>
    <n v="2018"/>
    <s v="CA-2017-113110"/>
    <x v="531"/>
    <d v="2017-03-23T00:00:00"/>
    <s v="Standard Class"/>
    <s v="BK-11260"/>
    <s v="Berenike Kampe"/>
    <x v="0"/>
    <x v="0"/>
    <s v="San Bernardino"/>
    <x v="1"/>
    <n v="92404"/>
    <x v="1"/>
    <s v="OFF-LA-10000240"/>
    <x v="1"/>
    <x v="2"/>
    <s v="Self-Adhesive Address Labels for Typewriters by Universal"/>
    <n v="14.62"/>
    <n v="2"/>
    <n v="0"/>
    <x v="2"/>
    <x v="1"/>
    <x v="0"/>
  </r>
  <r>
    <n v="2019"/>
    <s v="CA-2017-113110"/>
    <x v="531"/>
    <d v="2017-03-23T00:00:00"/>
    <s v="Standard Class"/>
    <s v="BK-11260"/>
    <s v="Berenike Kampe"/>
    <x v="0"/>
    <x v="0"/>
    <s v="San Bernardino"/>
    <x v="1"/>
    <n v="92404"/>
    <x v="1"/>
    <s v="OFF-SU-10001165"/>
    <x v="1"/>
    <x v="14"/>
    <s v="Acme Elite Stainless Steel Scissors"/>
    <n v="33.36"/>
    <n v="4"/>
    <n v="0"/>
    <x v="1841"/>
    <x v="1"/>
    <x v="0"/>
  </r>
  <r>
    <n v="2020"/>
    <s v="CA-2017-113110"/>
    <x v="531"/>
    <d v="2017-03-23T00:00:00"/>
    <s v="Standard Class"/>
    <s v="BK-11260"/>
    <s v="Berenike Kampe"/>
    <x v="0"/>
    <x v="0"/>
    <s v="San Bernardino"/>
    <x v="1"/>
    <n v="92404"/>
    <x v="1"/>
    <s v="OFF-PA-10002749"/>
    <x v="1"/>
    <x v="10"/>
    <s v="Wirebound Message Books, 5-1/2 x 4 Forms, 2 or 4 Forms per Page"/>
    <n v="40.14"/>
    <n v="6"/>
    <n v="0"/>
    <x v="1842"/>
    <x v="1"/>
    <x v="0"/>
  </r>
  <r>
    <n v="2021"/>
    <s v="CA-2018-168354"/>
    <x v="251"/>
    <d v="2018-09-21T00:00:00"/>
    <s v="First Class"/>
    <s v="RH-19510"/>
    <s v="Rick Huthwaite"/>
    <x v="2"/>
    <x v="0"/>
    <s v="Providence"/>
    <x v="34"/>
    <n v="2908"/>
    <x v="3"/>
    <s v="OFF-ST-10001490"/>
    <x v="1"/>
    <x v="4"/>
    <s v="Hot File 7-Pocket, Floor Stand"/>
    <n v="1606.23"/>
    <n v="9"/>
    <n v="0"/>
    <x v="1843"/>
    <x v="3"/>
    <x v="0"/>
  </r>
  <r>
    <n v="2022"/>
    <s v="CA-2018-168354"/>
    <x v="251"/>
    <d v="2018-09-21T00:00:00"/>
    <s v="First Class"/>
    <s v="RH-19510"/>
    <s v="Rick Huthwaite"/>
    <x v="2"/>
    <x v="0"/>
    <s v="Providence"/>
    <x v="34"/>
    <n v="2908"/>
    <x v="3"/>
    <s v="OFF-PA-10002377"/>
    <x v="1"/>
    <x v="10"/>
    <s v="Adams Telephone Message Book W/Dividers/Space For Phone Numbers, 5 1/4&quot;X8 1/2&quot;, 200/Messages"/>
    <n v="17.04"/>
    <n v="3"/>
    <n v="0"/>
    <x v="1844"/>
    <x v="3"/>
    <x v="0"/>
  </r>
  <r>
    <n v="2023"/>
    <s v="CA-2018-168354"/>
    <x v="251"/>
    <d v="2018-09-21T00:00:00"/>
    <s v="First Class"/>
    <s v="RH-19510"/>
    <s v="Rick Huthwaite"/>
    <x v="2"/>
    <x v="0"/>
    <s v="Providence"/>
    <x v="34"/>
    <n v="2908"/>
    <x v="3"/>
    <s v="OFF-BI-10004826"/>
    <x v="1"/>
    <x v="8"/>
    <s v="JM Magazine Binder"/>
    <n v="49.53"/>
    <n v="3"/>
    <n v="0"/>
    <x v="1845"/>
    <x v="3"/>
    <x v="0"/>
  </r>
  <r>
    <n v="2024"/>
    <s v="CA-2018-168354"/>
    <x v="251"/>
    <d v="2018-09-21T00:00:00"/>
    <s v="First Class"/>
    <s v="RH-19510"/>
    <s v="Rick Huthwaite"/>
    <x v="2"/>
    <x v="0"/>
    <s v="Providence"/>
    <x v="34"/>
    <n v="2908"/>
    <x v="3"/>
    <s v="FUR-CH-10004675"/>
    <x v="0"/>
    <x v="1"/>
    <s v="Lifetime Advantage Folding Chairs, 4/Carton"/>
    <n v="872.32"/>
    <n v="4"/>
    <n v="0"/>
    <x v="1846"/>
    <x v="3"/>
    <x v="0"/>
  </r>
  <r>
    <n v="2025"/>
    <s v="US-2019-111241"/>
    <x v="648"/>
    <d v="2019-08-22T00:00:00"/>
    <s v="Second Class"/>
    <s v="GM-14500"/>
    <s v="Gene McClure"/>
    <x v="0"/>
    <x v="0"/>
    <s v="Fresno"/>
    <x v="1"/>
    <n v="93727"/>
    <x v="1"/>
    <s v="OFF-BI-10002867"/>
    <x v="1"/>
    <x v="8"/>
    <s v="GBC Recycled Regency Composition Covers"/>
    <n v="239.12000000000003"/>
    <n v="5"/>
    <n v="0.2"/>
    <x v="1847"/>
    <x v="1"/>
    <x v="0"/>
  </r>
  <r>
    <n v="2026"/>
    <s v="CA-2017-114237"/>
    <x v="649"/>
    <d v="2017-03-15T00:00:00"/>
    <s v="First Class"/>
    <s v="MC-17275"/>
    <s v="Marc Crier"/>
    <x v="0"/>
    <x v="0"/>
    <s v="Seattle"/>
    <x v="4"/>
    <n v="98103"/>
    <x v="1"/>
    <s v="FUR-BO-10004409"/>
    <x v="0"/>
    <x v="0"/>
    <s v="Safco Value Mate Series Steel Bookcases, Baked Enamel Finish on Steel, Gray"/>
    <n v="141.96"/>
    <n v="2"/>
    <n v="0"/>
    <x v="1848"/>
    <x v="1"/>
    <x v="0"/>
  </r>
  <r>
    <n v="2027"/>
    <s v="CA-2018-113516"/>
    <x v="162"/>
    <d v="2018-09-10T00:00:00"/>
    <s v="Second Class"/>
    <s v="VM-21685"/>
    <s v="Valerie Mitchum"/>
    <x v="2"/>
    <x v="0"/>
    <s v="Lancaster"/>
    <x v="1"/>
    <n v="93534"/>
    <x v="1"/>
    <s v="OFF-BI-10002225"/>
    <x v="1"/>
    <x v="8"/>
    <s v="Square Ring Data Binders, Rigid 75 Pt. Covers, 11&quot; x 14-7/8&quot;"/>
    <n v="33.024000000000001"/>
    <n v="2"/>
    <n v="0.2"/>
    <x v="1849"/>
    <x v="1"/>
    <x v="0"/>
  </r>
  <r>
    <n v="2028"/>
    <s v="CA-2018-113516"/>
    <x v="162"/>
    <d v="2018-09-10T00:00:00"/>
    <s v="Second Class"/>
    <s v="VM-21685"/>
    <s v="Valerie Mitchum"/>
    <x v="2"/>
    <x v="0"/>
    <s v="Lancaster"/>
    <x v="1"/>
    <n v="93534"/>
    <x v="1"/>
    <s v="OFF-BI-10001989"/>
    <x v="1"/>
    <x v="8"/>
    <s v="Premium Transparent Presentation Covers by GBC"/>
    <n v="67.13600000000001"/>
    <n v="4"/>
    <n v="0.2"/>
    <x v="1850"/>
    <x v="1"/>
    <x v="0"/>
  </r>
  <r>
    <n v="2029"/>
    <s v="CA-2017-117961"/>
    <x v="650"/>
    <d v="2017-11-30T00:00:00"/>
    <s v="Standard Class"/>
    <s v="GP-14740"/>
    <s v="Guy Phonely"/>
    <x v="1"/>
    <x v="0"/>
    <s v="Leominster"/>
    <x v="31"/>
    <n v="1453"/>
    <x v="3"/>
    <s v="OFF-BI-10000343"/>
    <x v="1"/>
    <x v="8"/>
    <s v="Pressboard Covers with Storage Hooks, 9 1/2&quot; x 11&quot;, Light Blue"/>
    <n v="14.73"/>
    <n v="3"/>
    <n v="0"/>
    <x v="1851"/>
    <x v="3"/>
    <x v="0"/>
  </r>
  <r>
    <n v="2030"/>
    <s v="CA-2017-117961"/>
    <x v="650"/>
    <d v="2017-11-30T00:00:00"/>
    <s v="Standard Class"/>
    <s v="GP-14740"/>
    <s v="Guy Phonely"/>
    <x v="1"/>
    <x v="0"/>
    <s v="Leominster"/>
    <x v="31"/>
    <n v="1453"/>
    <x v="3"/>
    <s v="OFF-ST-10001172"/>
    <x v="1"/>
    <x v="4"/>
    <s v="Tennsco Lockers, Sand"/>
    <n v="104.9"/>
    <n v="5"/>
    <n v="0"/>
    <x v="1852"/>
    <x v="3"/>
    <x v="0"/>
  </r>
  <r>
    <n v="2031"/>
    <s v="CA-2017-117961"/>
    <x v="650"/>
    <d v="2017-11-30T00:00:00"/>
    <s v="Standard Class"/>
    <s v="GP-14740"/>
    <s v="Guy Phonely"/>
    <x v="1"/>
    <x v="0"/>
    <s v="Leominster"/>
    <x v="31"/>
    <n v="1453"/>
    <x v="3"/>
    <s v="OFF-BI-10003707"/>
    <x v="1"/>
    <x v="8"/>
    <s v="Aluminum Screw Posts"/>
    <n v="61.04"/>
    <n v="4"/>
    <n v="0"/>
    <x v="1853"/>
    <x v="3"/>
    <x v="0"/>
  </r>
  <r>
    <n v="2032"/>
    <s v="CA-2017-117961"/>
    <x v="650"/>
    <d v="2017-11-30T00:00:00"/>
    <s v="Standard Class"/>
    <s v="GP-14740"/>
    <s v="Guy Phonely"/>
    <x v="1"/>
    <x v="0"/>
    <s v="Leominster"/>
    <x v="31"/>
    <n v="1453"/>
    <x v="3"/>
    <s v="OFF-PA-10001274"/>
    <x v="1"/>
    <x v="10"/>
    <s v="Loose Memo Sheets"/>
    <n v="10.95"/>
    <n v="3"/>
    <n v="0"/>
    <x v="1854"/>
    <x v="3"/>
    <x v="0"/>
  </r>
  <r>
    <n v="2033"/>
    <s v="CA-2018-128923"/>
    <x v="10"/>
    <d v="2018-12-13T00:00:00"/>
    <s v="Standard Class"/>
    <s v="GB-14530"/>
    <s v="George Bell"/>
    <x v="1"/>
    <x v="0"/>
    <s v="Fort Worth"/>
    <x v="5"/>
    <n v="76106"/>
    <x v="2"/>
    <s v="OFF-PA-10002250"/>
    <x v="1"/>
    <x v="10"/>
    <s v="Things To Do Today Pad"/>
    <n v="9.3920000000000012"/>
    <n v="2"/>
    <n v="0.2"/>
    <x v="1855"/>
    <x v="2"/>
    <x v="0"/>
  </r>
  <r>
    <n v="2034"/>
    <s v="CA-2018-128923"/>
    <x v="10"/>
    <d v="2018-12-13T00:00:00"/>
    <s v="Standard Class"/>
    <s v="GB-14530"/>
    <s v="George Bell"/>
    <x v="1"/>
    <x v="0"/>
    <s v="Fort Worth"/>
    <x v="5"/>
    <n v="76106"/>
    <x v="2"/>
    <s v="OFF-AR-10000475"/>
    <x v="1"/>
    <x v="6"/>
    <s v="Hunt BOSTON Vista Battery-Operated Pencil Sharpener, Black"/>
    <n v="9.3280000000000012"/>
    <n v="1"/>
    <n v="0.2"/>
    <x v="1856"/>
    <x v="2"/>
    <x v="0"/>
  </r>
  <r>
    <n v="2035"/>
    <s v="CA-2019-162481"/>
    <x v="145"/>
    <d v="2019-09-29T00:00:00"/>
    <s v="Standard Class"/>
    <s v="CT-11995"/>
    <s v="Carol Triggs"/>
    <x v="0"/>
    <x v="0"/>
    <s v="Rochester"/>
    <x v="11"/>
    <n v="55901"/>
    <x v="2"/>
    <s v="OFF-BI-10002976"/>
    <x v="1"/>
    <x v="8"/>
    <s v="ACCOHIDE Binder by Acco"/>
    <n v="8.26"/>
    <n v="2"/>
    <n v="0"/>
    <x v="1857"/>
    <x v="2"/>
    <x v="0"/>
  </r>
  <r>
    <n v="2036"/>
    <s v="CA-2019-162481"/>
    <x v="145"/>
    <d v="2019-09-29T00:00:00"/>
    <s v="Standard Class"/>
    <s v="CT-11995"/>
    <s v="Carol Triggs"/>
    <x v="0"/>
    <x v="0"/>
    <s v="Rochester"/>
    <x v="11"/>
    <n v="55901"/>
    <x v="2"/>
    <s v="FUR-CH-10003061"/>
    <x v="0"/>
    <x v="1"/>
    <s v="Global Leather Task Chair, Black"/>
    <n v="269.96999999999997"/>
    <n v="3"/>
    <n v="0"/>
    <x v="1858"/>
    <x v="2"/>
    <x v="0"/>
  </r>
  <r>
    <n v="2037"/>
    <s v="CA-2017-119214"/>
    <x v="651"/>
    <d v="2017-01-27T00:00:00"/>
    <s v="Standard Class"/>
    <s v="CW-11905"/>
    <s v="Carl Weiss"/>
    <x v="2"/>
    <x v="0"/>
    <s v="Bozeman"/>
    <x v="37"/>
    <n v="59715"/>
    <x v="1"/>
    <s v="OFF-PA-10002893"/>
    <x v="1"/>
    <x v="10"/>
    <s v="Wirebound Service Call Books, 5 1/2&quot; x 4&quot;"/>
    <n v="29.04"/>
    <n v="3"/>
    <n v="0"/>
    <x v="1859"/>
    <x v="1"/>
    <x v="1"/>
  </r>
  <r>
    <n v="2038"/>
    <s v="CA-2017-119214"/>
    <x v="651"/>
    <d v="2017-01-27T00:00:00"/>
    <s v="Standard Class"/>
    <s v="CW-11905"/>
    <s v="Carl Weiss"/>
    <x v="2"/>
    <x v="0"/>
    <s v="Bozeman"/>
    <x v="37"/>
    <n v="59715"/>
    <x v="1"/>
    <s v="OFF-LA-10003077"/>
    <x v="1"/>
    <x v="2"/>
    <s v="Avery 500"/>
    <n v="14.62"/>
    <n v="2"/>
    <n v="0"/>
    <x v="2"/>
    <x v="1"/>
    <x v="1"/>
  </r>
  <r>
    <n v="2039"/>
    <s v="CA-2017-122287"/>
    <x v="652"/>
    <d v="2017-06-23T00:00:00"/>
    <s v="Standard Class"/>
    <s v="SN-20560"/>
    <s v="Skye Norling"/>
    <x v="2"/>
    <x v="0"/>
    <s v="Peoria"/>
    <x v="16"/>
    <n v="85345"/>
    <x v="1"/>
    <s v="OFF-PA-10001661"/>
    <x v="1"/>
    <x v="10"/>
    <s v="Xerox 1922"/>
    <n v="11.952000000000002"/>
    <n v="3"/>
    <n v="0.2"/>
    <x v="1860"/>
    <x v="1"/>
    <x v="0"/>
  </r>
  <r>
    <n v="2040"/>
    <s v="CA-2017-122287"/>
    <x v="652"/>
    <d v="2017-06-23T00:00:00"/>
    <s v="Standard Class"/>
    <s v="SN-20560"/>
    <s v="Skye Norling"/>
    <x v="2"/>
    <x v="0"/>
    <s v="Peoria"/>
    <x v="16"/>
    <n v="85345"/>
    <x v="1"/>
    <s v="OFF-BI-10004656"/>
    <x v="1"/>
    <x v="8"/>
    <s v="Peel &amp; Stick Add-On Corner Pockets"/>
    <n v="4.5360000000000014"/>
    <n v="7"/>
    <n v="0.7"/>
    <x v="1861"/>
    <x v="1"/>
    <x v="0"/>
  </r>
  <r>
    <n v="2041"/>
    <s v="CA-2017-122287"/>
    <x v="652"/>
    <d v="2017-06-23T00:00:00"/>
    <s v="Standard Class"/>
    <s v="SN-20560"/>
    <s v="Skye Norling"/>
    <x v="2"/>
    <x v="0"/>
    <s v="Peoria"/>
    <x v="16"/>
    <n v="85345"/>
    <x v="1"/>
    <s v="OFF-BI-10003707"/>
    <x v="1"/>
    <x v="8"/>
    <s v="Aluminum Screw Posts"/>
    <n v="9.1560000000000006"/>
    <n v="2"/>
    <n v="0.7"/>
    <x v="1862"/>
    <x v="1"/>
    <x v="0"/>
  </r>
  <r>
    <n v="2042"/>
    <s v="CA-2017-122287"/>
    <x v="652"/>
    <d v="2017-06-23T00:00:00"/>
    <s v="Standard Class"/>
    <s v="SN-20560"/>
    <s v="Skye Norling"/>
    <x v="2"/>
    <x v="0"/>
    <s v="Peoria"/>
    <x v="16"/>
    <n v="85345"/>
    <x v="1"/>
    <s v="FUR-FU-10004973"/>
    <x v="0"/>
    <x v="5"/>
    <s v="Flat Face Poster Frame"/>
    <n v="75.36"/>
    <n v="5"/>
    <n v="0.2"/>
    <x v="1863"/>
    <x v="1"/>
    <x v="0"/>
  </r>
  <r>
    <n v="2043"/>
    <s v="CA-2017-104493"/>
    <x v="653"/>
    <d v="2017-10-08T00:00:00"/>
    <s v="Standard Class"/>
    <s v="EB-13705"/>
    <s v="Ed Braxton"/>
    <x v="1"/>
    <x v="0"/>
    <s v="San Diego"/>
    <x v="1"/>
    <n v="92105"/>
    <x v="1"/>
    <s v="OFF-BI-10004817"/>
    <x v="1"/>
    <x v="8"/>
    <s v="GBC Personal VeloBind Strips"/>
    <n v="57.504000000000005"/>
    <n v="6"/>
    <n v="0.2"/>
    <x v="1864"/>
    <x v="1"/>
    <x v="0"/>
  </r>
  <r>
    <n v="2044"/>
    <s v="US-2019-158946"/>
    <x v="551"/>
    <d v="2019-11-23T00:00:00"/>
    <s v="Standard Class"/>
    <s v="JW-15220"/>
    <s v="Jane Waco"/>
    <x v="1"/>
    <x v="0"/>
    <s v="Lakewood"/>
    <x v="24"/>
    <n v="44107"/>
    <x v="3"/>
    <s v="OFF-AR-10001860"/>
    <x v="1"/>
    <x v="6"/>
    <s v="BIC Liqua Brite Liner"/>
    <n v="38.864000000000004"/>
    <n v="7"/>
    <n v="0.2"/>
    <x v="1586"/>
    <x v="3"/>
    <x v="0"/>
  </r>
  <r>
    <n v="2045"/>
    <s v="CA-2016-129168"/>
    <x v="654"/>
    <d v="2016-08-23T00:00:00"/>
    <s v="Standard Class"/>
    <s v="KB-16585"/>
    <s v="Ken Black"/>
    <x v="1"/>
    <x v="0"/>
    <s v="Houston"/>
    <x v="5"/>
    <n v="77095"/>
    <x v="2"/>
    <s v="OFF-PA-10001639"/>
    <x v="1"/>
    <x v="10"/>
    <s v="Xerox 203"/>
    <n v="15.552000000000003"/>
    <n v="3"/>
    <n v="0.2"/>
    <x v="12"/>
    <x v="2"/>
    <x v="0"/>
  </r>
  <r>
    <n v="2046"/>
    <s v="CA-2018-131835"/>
    <x v="19"/>
    <d v="2018-07-21T00:00:00"/>
    <s v="Standard Class"/>
    <s v="MC-17590"/>
    <s v="Matt Collister"/>
    <x v="1"/>
    <x v="0"/>
    <s v="Perth Amboy"/>
    <x v="30"/>
    <n v="8861"/>
    <x v="3"/>
    <s v="OFF-AP-10004487"/>
    <x v="1"/>
    <x v="9"/>
    <s v="Kensington 4 Outlet MasterPiece Compact Power Control Center"/>
    <n v="162.63999999999999"/>
    <n v="2"/>
    <n v="0"/>
    <x v="1865"/>
    <x v="3"/>
    <x v="0"/>
  </r>
  <r>
    <n v="2047"/>
    <s v="CA-2018-131835"/>
    <x v="19"/>
    <d v="2018-07-21T00:00:00"/>
    <s v="Standard Class"/>
    <s v="MC-17590"/>
    <s v="Matt Collister"/>
    <x v="1"/>
    <x v="0"/>
    <s v="Perth Amboy"/>
    <x v="30"/>
    <n v="8861"/>
    <x v="3"/>
    <s v="TEC-PH-10001760"/>
    <x v="2"/>
    <x v="7"/>
    <s v="Bose SoundLink Bluetooth Speaker"/>
    <n v="597"/>
    <n v="3"/>
    <n v="0"/>
    <x v="1866"/>
    <x v="3"/>
    <x v="0"/>
  </r>
  <r>
    <n v="2048"/>
    <s v="CA-2018-131835"/>
    <x v="19"/>
    <d v="2018-07-21T00:00:00"/>
    <s v="Standard Class"/>
    <s v="MC-17590"/>
    <s v="Matt Collister"/>
    <x v="1"/>
    <x v="0"/>
    <s v="Perth Amboy"/>
    <x v="30"/>
    <n v="8861"/>
    <x v="3"/>
    <s v="OFF-PA-10004071"/>
    <x v="1"/>
    <x v="10"/>
    <s v="Eaton Premium Continuous-Feed Paper, 25% Cotton, Letter Size, White, 1000 Shts/Box"/>
    <n v="55.48"/>
    <n v="1"/>
    <n v="0"/>
    <x v="458"/>
    <x v="3"/>
    <x v="0"/>
  </r>
  <r>
    <n v="2049"/>
    <s v="CA-2017-142237"/>
    <x v="655"/>
    <d v="2017-07-13T00:00:00"/>
    <s v="First Class"/>
    <s v="CK-12595"/>
    <s v="Clytie Kelty"/>
    <x v="0"/>
    <x v="0"/>
    <s v="Philadelphia"/>
    <x v="9"/>
    <n v="19134"/>
    <x v="3"/>
    <s v="FUR-FU-10004848"/>
    <x v="0"/>
    <x v="5"/>
    <s v="Howard Miller 13-3/4&quot; Diameter Brushed Chrome Round Wall Clock"/>
    <n v="289.80000000000007"/>
    <n v="7"/>
    <n v="0.2"/>
    <x v="1867"/>
    <x v="3"/>
    <x v="0"/>
  </r>
  <r>
    <n v="2050"/>
    <s v="CA-2017-142237"/>
    <x v="655"/>
    <d v="2017-07-13T00:00:00"/>
    <s v="First Class"/>
    <s v="CK-12595"/>
    <s v="Clytie Kelty"/>
    <x v="0"/>
    <x v="0"/>
    <s v="Philadelphia"/>
    <x v="9"/>
    <n v="19134"/>
    <x v="3"/>
    <s v="OFF-BI-10004022"/>
    <x v="1"/>
    <x v="8"/>
    <s v="Acco Suede Grain Vinyl Round Ring Binder"/>
    <n v="2.5020000000000002"/>
    <n v="3"/>
    <n v="0.7"/>
    <x v="1868"/>
    <x v="3"/>
    <x v="0"/>
  </r>
  <r>
    <n v="2051"/>
    <s v="CA-2017-142237"/>
    <x v="655"/>
    <d v="2017-07-13T00:00:00"/>
    <s v="First Class"/>
    <s v="CK-12595"/>
    <s v="Clytie Kelty"/>
    <x v="0"/>
    <x v="0"/>
    <s v="Philadelphia"/>
    <x v="9"/>
    <n v="19134"/>
    <x v="3"/>
    <s v="OFF-BI-10003669"/>
    <x v="1"/>
    <x v="8"/>
    <s v="3M Organizer Strips"/>
    <n v="6.4800000000000013"/>
    <n v="4"/>
    <n v="0.7"/>
    <x v="1869"/>
    <x v="3"/>
    <x v="0"/>
  </r>
  <r>
    <n v="2052"/>
    <s v="CA-2017-142237"/>
    <x v="655"/>
    <d v="2017-07-13T00:00:00"/>
    <s v="First Class"/>
    <s v="CK-12595"/>
    <s v="Clytie Kelty"/>
    <x v="0"/>
    <x v="0"/>
    <s v="Philadelphia"/>
    <x v="9"/>
    <n v="19134"/>
    <x v="3"/>
    <s v="FUR-CH-10003833"/>
    <x v="0"/>
    <x v="1"/>
    <s v="Novimex Fabric Task Chair"/>
    <n v="341.48799999999994"/>
    <n v="8"/>
    <n v="0.3"/>
    <x v="1870"/>
    <x v="3"/>
    <x v="0"/>
  </r>
  <r>
    <n v="2053"/>
    <s v="CA-2017-142237"/>
    <x v="655"/>
    <d v="2017-07-13T00:00:00"/>
    <s v="First Class"/>
    <s v="CK-12595"/>
    <s v="Clytie Kelty"/>
    <x v="0"/>
    <x v="0"/>
    <s v="Philadelphia"/>
    <x v="9"/>
    <n v="19134"/>
    <x v="3"/>
    <s v="OFF-AR-10003732"/>
    <x v="1"/>
    <x v="6"/>
    <s v="Newell 333"/>
    <n v="11.12"/>
    <n v="5"/>
    <n v="0.2"/>
    <x v="1871"/>
    <x v="3"/>
    <x v="0"/>
  </r>
  <r>
    <n v="2054"/>
    <s v="CA-2017-142237"/>
    <x v="655"/>
    <d v="2017-07-13T00:00:00"/>
    <s v="First Class"/>
    <s v="CK-12595"/>
    <s v="Clytie Kelty"/>
    <x v="0"/>
    <x v="0"/>
    <s v="Philadelphia"/>
    <x v="9"/>
    <n v="19134"/>
    <x v="3"/>
    <s v="FUR-FU-10003142"/>
    <x v="0"/>
    <x v="5"/>
    <s v="Master Big Foot Doorstop, Beige"/>
    <n v="25.344000000000001"/>
    <n v="6"/>
    <n v="0.2"/>
    <x v="1872"/>
    <x v="3"/>
    <x v="0"/>
  </r>
  <r>
    <n v="2055"/>
    <s v="CA-2018-136434"/>
    <x v="49"/>
    <d v="2018-12-07T00:00:00"/>
    <s v="Standard Class"/>
    <s v="RD-19480"/>
    <s v="Rick Duston"/>
    <x v="0"/>
    <x v="0"/>
    <s v="Richmond"/>
    <x v="14"/>
    <n v="47374"/>
    <x v="2"/>
    <s v="FUR-FU-10001196"/>
    <x v="0"/>
    <x v="5"/>
    <s v="DAX Cubicle Frames - 8x10"/>
    <n v="17.309999999999999"/>
    <n v="3"/>
    <n v="0"/>
    <x v="1873"/>
    <x v="2"/>
    <x v="0"/>
  </r>
  <r>
    <n v="2056"/>
    <s v="CA-2019-120376"/>
    <x v="66"/>
    <d v="2019-12-25T00:00:00"/>
    <s v="First Class"/>
    <s v="TP-21130"/>
    <s v="Theone Pippenger"/>
    <x v="0"/>
    <x v="0"/>
    <s v="Detroit"/>
    <x v="12"/>
    <n v="48227"/>
    <x v="2"/>
    <s v="TEC-AC-10001114"/>
    <x v="2"/>
    <x v="11"/>
    <s v="Microsoft Wireless Mobile Mouse 4000"/>
    <n v="199.95000000000002"/>
    <n v="5"/>
    <n v="0"/>
    <x v="1874"/>
    <x v="2"/>
    <x v="0"/>
  </r>
  <r>
    <n v="2057"/>
    <s v="CA-2019-120376"/>
    <x v="66"/>
    <d v="2019-12-25T00:00:00"/>
    <s v="First Class"/>
    <s v="TP-21130"/>
    <s v="Theone Pippenger"/>
    <x v="0"/>
    <x v="0"/>
    <s v="Detroit"/>
    <x v="12"/>
    <n v="48227"/>
    <x v="2"/>
    <s v="FUR-CH-10002335"/>
    <x v="0"/>
    <x v="1"/>
    <s v="Hon GuestStacker Chair"/>
    <n v="1586.6899999999998"/>
    <n v="7"/>
    <n v="0"/>
    <x v="1875"/>
    <x v="2"/>
    <x v="0"/>
  </r>
  <r>
    <n v="2058"/>
    <s v="CA-2019-120376"/>
    <x v="66"/>
    <d v="2019-12-25T00:00:00"/>
    <s v="First Class"/>
    <s v="TP-21130"/>
    <s v="Theone Pippenger"/>
    <x v="0"/>
    <x v="0"/>
    <s v="Detroit"/>
    <x v="12"/>
    <n v="48227"/>
    <x v="2"/>
    <s v="TEC-AC-10000844"/>
    <x v="2"/>
    <x v="11"/>
    <s v="Logitech Gaming G510s - Keyboard"/>
    <n v="84.99"/>
    <n v="1"/>
    <n v="0"/>
    <x v="1876"/>
    <x v="2"/>
    <x v="0"/>
  </r>
  <r>
    <n v="2059"/>
    <s v="CA-2019-120376"/>
    <x v="66"/>
    <d v="2019-12-25T00:00:00"/>
    <s v="First Class"/>
    <s v="TP-21130"/>
    <s v="Theone Pippenger"/>
    <x v="0"/>
    <x v="0"/>
    <s v="Detroit"/>
    <x v="12"/>
    <n v="48227"/>
    <x v="2"/>
    <s v="FUR-TA-10004534"/>
    <x v="0"/>
    <x v="3"/>
    <s v="Bevis 44 x 96 Conference Tables"/>
    <n v="411.8"/>
    <n v="2"/>
    <n v="0"/>
    <x v="1877"/>
    <x v="2"/>
    <x v="0"/>
  </r>
  <r>
    <n v="2060"/>
    <s v="CA-2016-106439"/>
    <x v="656"/>
    <d v="2016-11-04T00:00:00"/>
    <s v="Standard Class"/>
    <s v="GG-14650"/>
    <s v="Greg Guthrie"/>
    <x v="1"/>
    <x v="0"/>
    <s v="Los Angeles"/>
    <x v="1"/>
    <n v="90049"/>
    <x v="1"/>
    <s v="OFF-FA-10002975"/>
    <x v="1"/>
    <x v="13"/>
    <s v="Staples"/>
    <n v="11.34"/>
    <n v="3"/>
    <n v="0"/>
    <x v="1878"/>
    <x v="1"/>
    <x v="0"/>
  </r>
  <r>
    <n v="2061"/>
    <s v="CA-2016-106439"/>
    <x v="656"/>
    <d v="2016-11-04T00:00:00"/>
    <s v="Standard Class"/>
    <s v="GG-14650"/>
    <s v="Greg Guthrie"/>
    <x v="1"/>
    <x v="0"/>
    <s v="Los Angeles"/>
    <x v="1"/>
    <n v="90049"/>
    <x v="1"/>
    <s v="OFF-ST-10003996"/>
    <x v="1"/>
    <x v="4"/>
    <s v="Letter/Legal File Tote with Clear Snap-On Lid, Black Granite"/>
    <n v="80.3"/>
    <n v="5"/>
    <n v="0"/>
    <x v="1879"/>
    <x v="1"/>
    <x v="0"/>
  </r>
  <r>
    <n v="2062"/>
    <s v="CA-2016-106439"/>
    <x v="656"/>
    <d v="2016-11-04T00:00:00"/>
    <s v="Standard Class"/>
    <s v="GG-14650"/>
    <s v="Greg Guthrie"/>
    <x v="1"/>
    <x v="0"/>
    <s v="Los Angeles"/>
    <x v="1"/>
    <n v="90049"/>
    <x v="1"/>
    <s v="OFF-BI-10002571"/>
    <x v="1"/>
    <x v="8"/>
    <s v="Avery Framed View Binder, EZD Ring (Locking), Navy, 1 1/2&quot;"/>
    <n v="15.968000000000002"/>
    <n v="2"/>
    <n v="0.2"/>
    <x v="1880"/>
    <x v="1"/>
    <x v="0"/>
  </r>
  <r>
    <n v="2063"/>
    <s v="CA-2016-106439"/>
    <x v="656"/>
    <d v="2016-11-04T00:00:00"/>
    <s v="Standard Class"/>
    <s v="GG-14650"/>
    <s v="Greg Guthrie"/>
    <x v="1"/>
    <x v="0"/>
    <s v="Los Angeles"/>
    <x v="1"/>
    <n v="90049"/>
    <x v="1"/>
    <s v="OFF-PA-10000477"/>
    <x v="1"/>
    <x v="10"/>
    <s v="Xerox 1952"/>
    <n v="64.740000000000009"/>
    <n v="13"/>
    <n v="0"/>
    <x v="1881"/>
    <x v="1"/>
    <x v="0"/>
  </r>
  <r>
    <n v="2064"/>
    <s v="CA-2016-106439"/>
    <x v="656"/>
    <d v="2016-11-04T00:00:00"/>
    <s v="Standard Class"/>
    <s v="GG-14650"/>
    <s v="Greg Guthrie"/>
    <x v="1"/>
    <x v="0"/>
    <s v="Los Angeles"/>
    <x v="1"/>
    <n v="90049"/>
    <x v="1"/>
    <s v="OFF-BI-10004209"/>
    <x v="1"/>
    <x v="8"/>
    <s v="Fellowes Twister Kit, Gray/Clear, 3/pkg"/>
    <n v="19.295999999999999"/>
    <n v="3"/>
    <n v="0.2"/>
    <x v="1882"/>
    <x v="1"/>
    <x v="0"/>
  </r>
  <r>
    <n v="2065"/>
    <s v="CA-2016-106439"/>
    <x v="656"/>
    <d v="2016-11-04T00:00:00"/>
    <s v="Standard Class"/>
    <s v="GG-14650"/>
    <s v="Greg Guthrie"/>
    <x v="1"/>
    <x v="0"/>
    <s v="Los Angeles"/>
    <x v="1"/>
    <n v="90049"/>
    <x v="1"/>
    <s v="OFF-ST-10001963"/>
    <x v="1"/>
    <x v="4"/>
    <s v="Tennsco Regal Shelving Units"/>
    <n v="405.64"/>
    <n v="4"/>
    <n v="0"/>
    <x v="1883"/>
    <x v="1"/>
    <x v="0"/>
  </r>
  <r>
    <n v="2066"/>
    <s v="CA-2016-106439"/>
    <x v="656"/>
    <d v="2016-11-04T00:00:00"/>
    <s v="Standard Class"/>
    <s v="GG-14650"/>
    <s v="Greg Guthrie"/>
    <x v="1"/>
    <x v="0"/>
    <s v="Los Angeles"/>
    <x v="1"/>
    <n v="90049"/>
    <x v="1"/>
    <s v="FUR-CH-10003833"/>
    <x v="0"/>
    <x v="1"/>
    <s v="Novimex Fabric Task Chair"/>
    <n v="146.352"/>
    <n v="3"/>
    <n v="0.2"/>
    <x v="1884"/>
    <x v="1"/>
    <x v="0"/>
  </r>
  <r>
    <n v="2067"/>
    <s v="CA-2016-106439"/>
    <x v="656"/>
    <d v="2016-11-04T00:00:00"/>
    <s v="Standard Class"/>
    <s v="GG-14650"/>
    <s v="Greg Guthrie"/>
    <x v="1"/>
    <x v="0"/>
    <s v="Los Angeles"/>
    <x v="1"/>
    <n v="90049"/>
    <x v="1"/>
    <s v="TEC-AC-10004568"/>
    <x v="2"/>
    <x v="11"/>
    <s v="Maxell LTO Ultrium - 800 GB"/>
    <n v="251.91"/>
    <n v="9"/>
    <n v="0"/>
    <x v="1885"/>
    <x v="1"/>
    <x v="0"/>
  </r>
  <r>
    <n v="2068"/>
    <s v="CA-2016-106439"/>
    <x v="656"/>
    <d v="2016-11-04T00:00:00"/>
    <s v="Standard Class"/>
    <s v="GG-14650"/>
    <s v="Greg Guthrie"/>
    <x v="1"/>
    <x v="0"/>
    <s v="Los Angeles"/>
    <x v="1"/>
    <n v="90049"/>
    <x v="1"/>
    <s v="OFF-AR-10001419"/>
    <x v="1"/>
    <x v="6"/>
    <s v="Newell 325"/>
    <n v="12.39"/>
    <n v="3"/>
    <n v="0"/>
    <x v="1886"/>
    <x v="1"/>
    <x v="0"/>
  </r>
  <r>
    <n v="2069"/>
    <s v="CA-2017-133452"/>
    <x v="657"/>
    <d v="2017-04-19T00:00:00"/>
    <s v="Standard Class"/>
    <s v="ZC-21910"/>
    <s v="Zuschuss Carroll"/>
    <x v="0"/>
    <x v="0"/>
    <s v="Pomona"/>
    <x v="1"/>
    <n v="91767"/>
    <x v="1"/>
    <s v="TEC-AC-10002800"/>
    <x v="2"/>
    <x v="11"/>
    <s v="Plantronics Audio 478 Stereo USB Headset"/>
    <n v="199.96"/>
    <n v="4"/>
    <n v="0"/>
    <x v="1887"/>
    <x v="1"/>
    <x v="0"/>
  </r>
  <r>
    <n v="2070"/>
    <s v="CA-2017-133452"/>
    <x v="657"/>
    <d v="2017-04-19T00:00:00"/>
    <s v="Standard Class"/>
    <s v="ZC-21910"/>
    <s v="Zuschuss Carroll"/>
    <x v="0"/>
    <x v="0"/>
    <s v="Pomona"/>
    <x v="1"/>
    <n v="91767"/>
    <x v="1"/>
    <s v="FUR-TA-10003954"/>
    <x v="0"/>
    <x v="3"/>
    <s v="Hon 94000 Series Round Tables"/>
    <n v="710.83200000000011"/>
    <n v="3"/>
    <n v="0.2"/>
    <x v="1888"/>
    <x v="1"/>
    <x v="0"/>
  </r>
  <r>
    <n v="2071"/>
    <s v="CA-2018-146521"/>
    <x v="658"/>
    <d v="2018-07-23T00:00:00"/>
    <s v="Second Class"/>
    <s v="CC-12610"/>
    <s v="Corey Catlett"/>
    <x v="1"/>
    <x v="0"/>
    <s v="Philadelphia"/>
    <x v="9"/>
    <n v="19134"/>
    <x v="3"/>
    <s v="OFF-BI-10000301"/>
    <x v="1"/>
    <x v="8"/>
    <s v="GBC Instant Report Kit"/>
    <n v="1.9410000000000003"/>
    <n v="1"/>
    <n v="0.7"/>
    <x v="1889"/>
    <x v="3"/>
    <x v="0"/>
  </r>
  <r>
    <n v="2072"/>
    <s v="US-2019-110996"/>
    <x v="225"/>
    <d v="2019-11-25T00:00:00"/>
    <s v="Standard Class"/>
    <s v="KA-16525"/>
    <s v="Kelly Andreada"/>
    <x v="0"/>
    <x v="0"/>
    <s v="Ontario"/>
    <x v="1"/>
    <n v="91761"/>
    <x v="1"/>
    <s v="FUR-CH-10003956"/>
    <x v="0"/>
    <x v="1"/>
    <s v="Novimex High-Tech Fabric Mesh Task Chair"/>
    <n v="283.92"/>
    <n v="5"/>
    <n v="0.2"/>
    <x v="1890"/>
    <x v="1"/>
    <x v="0"/>
  </r>
  <r>
    <n v="2073"/>
    <s v="CA-2018-129693"/>
    <x v="491"/>
    <d v="2018-12-02T00:00:00"/>
    <s v="Standard Class"/>
    <s v="TC-20980"/>
    <s v="Tamara Chand"/>
    <x v="1"/>
    <x v="0"/>
    <s v="Seattle"/>
    <x v="4"/>
    <n v="98105"/>
    <x v="1"/>
    <s v="OFF-BI-10002954"/>
    <x v="1"/>
    <x v="8"/>
    <s v="Newell 3-Hole Punched Plastic Slotted Magazine Holders for Binders"/>
    <n v="7.3120000000000012"/>
    <n v="2"/>
    <n v="0.2"/>
    <x v="1891"/>
    <x v="1"/>
    <x v="0"/>
  </r>
  <r>
    <n v="2074"/>
    <s v="CA-2019-122504"/>
    <x v="659"/>
    <d v="2019-11-12T00:00:00"/>
    <s v="Second Class"/>
    <s v="DB-13270"/>
    <s v="Deborah Brumfield"/>
    <x v="2"/>
    <x v="0"/>
    <s v="Brentwood"/>
    <x v="1"/>
    <n v="94513"/>
    <x v="1"/>
    <s v="TEC-AC-10003289"/>
    <x v="2"/>
    <x v="11"/>
    <s v="Anker Ultra-Slim Mini Bluetooth 3.0 Wireless Keyboard"/>
    <n v="59.97"/>
    <n v="3"/>
    <n v="0"/>
    <x v="1892"/>
    <x v="1"/>
    <x v="1"/>
  </r>
  <r>
    <n v="2075"/>
    <s v="CA-2019-122504"/>
    <x v="659"/>
    <d v="2019-11-12T00:00:00"/>
    <s v="Second Class"/>
    <s v="DB-13270"/>
    <s v="Deborah Brumfield"/>
    <x v="2"/>
    <x v="0"/>
    <s v="Brentwood"/>
    <x v="1"/>
    <n v="94513"/>
    <x v="1"/>
    <s v="TEC-PH-10002468"/>
    <x v="2"/>
    <x v="7"/>
    <s v="Plantronics CS 50-USB - headset - Convertible, Monaural"/>
    <n v="761.5440000000001"/>
    <n v="7"/>
    <n v="0.2"/>
    <x v="1893"/>
    <x v="1"/>
    <x v="1"/>
  </r>
  <r>
    <n v="2076"/>
    <s v="CA-2016-131051"/>
    <x v="588"/>
    <d v="2016-12-05T00:00:00"/>
    <s v="Standard Class"/>
    <s v="TR-21325"/>
    <s v="Toby Ritter"/>
    <x v="0"/>
    <x v="0"/>
    <s v="San Francisco"/>
    <x v="1"/>
    <n v="94122"/>
    <x v="1"/>
    <s v="FUR-FU-10001861"/>
    <x v="0"/>
    <x v="5"/>
    <s v="Floodlight Indoor Halogen Bulbs, 1 Bulb per Pack, 60 Watts"/>
    <n v="58.199999999999996"/>
    <n v="3"/>
    <n v="0"/>
    <x v="1894"/>
    <x v="1"/>
    <x v="0"/>
  </r>
  <r>
    <n v="2077"/>
    <s v="CA-2019-140676"/>
    <x v="510"/>
    <d v="2019-09-15T00:00:00"/>
    <s v="First Class"/>
    <s v="BF-11080"/>
    <s v="Bart Folk"/>
    <x v="0"/>
    <x v="0"/>
    <s v="Baltimore"/>
    <x v="39"/>
    <n v="21215"/>
    <x v="3"/>
    <s v="OFF-PA-10004082"/>
    <x v="1"/>
    <x v="10"/>
    <s v="Adams Telephone Message Book w/Frequently-Called Numbers Space, 400 Messages per Book"/>
    <n v="39.900000000000006"/>
    <n v="5"/>
    <n v="0"/>
    <x v="1895"/>
    <x v="3"/>
    <x v="0"/>
  </r>
  <r>
    <n v="2078"/>
    <s v="CA-2019-140676"/>
    <x v="510"/>
    <d v="2019-09-15T00:00:00"/>
    <s v="First Class"/>
    <s v="BF-11080"/>
    <s v="Bart Folk"/>
    <x v="0"/>
    <x v="0"/>
    <s v="Baltimore"/>
    <x v="39"/>
    <n v="21215"/>
    <x v="3"/>
    <s v="OFF-AP-10000358"/>
    <x v="1"/>
    <x v="9"/>
    <s v="Fellowes Basic Home/Office Series Surge Protectors"/>
    <n v="90.86"/>
    <n v="7"/>
    <n v="0"/>
    <x v="1896"/>
    <x v="3"/>
    <x v="0"/>
  </r>
  <r>
    <n v="2079"/>
    <s v="CA-2019-140676"/>
    <x v="510"/>
    <d v="2019-09-15T00:00:00"/>
    <s v="First Class"/>
    <s v="BF-11080"/>
    <s v="Bart Folk"/>
    <x v="0"/>
    <x v="0"/>
    <s v="Baltimore"/>
    <x v="39"/>
    <n v="21215"/>
    <x v="3"/>
    <s v="OFF-PA-10004243"/>
    <x v="1"/>
    <x v="10"/>
    <s v="Xerox 1939"/>
    <n v="94.85"/>
    <n v="5"/>
    <n v="0"/>
    <x v="464"/>
    <x v="3"/>
    <x v="0"/>
  </r>
  <r>
    <n v="2080"/>
    <s v="CA-2017-120103"/>
    <x v="100"/>
    <d v="2017-12-29T00:00:00"/>
    <s v="Standard Class"/>
    <s v="MS-17365"/>
    <s v="Maribeth Schnelling"/>
    <x v="0"/>
    <x v="0"/>
    <s v="Phoenix"/>
    <x v="16"/>
    <n v="85023"/>
    <x v="1"/>
    <s v="OFF-PA-10001295"/>
    <x v="1"/>
    <x v="10"/>
    <s v="Computer Printout Paper with Letter-Trim Perforations"/>
    <n v="106.232"/>
    <n v="7"/>
    <n v="0.2"/>
    <x v="1897"/>
    <x v="1"/>
    <x v="0"/>
  </r>
  <r>
    <n v="2081"/>
    <s v="CA-2017-120103"/>
    <x v="100"/>
    <d v="2017-12-29T00:00:00"/>
    <s v="Standard Class"/>
    <s v="MS-17365"/>
    <s v="Maribeth Schnelling"/>
    <x v="0"/>
    <x v="0"/>
    <s v="Phoenix"/>
    <x v="16"/>
    <n v="85023"/>
    <x v="1"/>
    <s v="TEC-PH-10002170"/>
    <x v="2"/>
    <x v="7"/>
    <s v="ClearSounds CSC500 Amplified Spirit Phone Corded phone"/>
    <n v="111.98399999999999"/>
    <n v="2"/>
    <n v="0.2"/>
    <x v="1898"/>
    <x v="1"/>
    <x v="0"/>
  </r>
  <r>
    <n v="2082"/>
    <s v="CA-2017-120103"/>
    <x v="100"/>
    <d v="2017-12-29T00:00:00"/>
    <s v="Standard Class"/>
    <s v="MS-17365"/>
    <s v="Maribeth Schnelling"/>
    <x v="0"/>
    <x v="0"/>
    <s v="Phoenix"/>
    <x v="16"/>
    <n v="85023"/>
    <x v="1"/>
    <s v="FUR-FU-10002885"/>
    <x v="0"/>
    <x v="5"/>
    <s v="Magna Visual Magnetic Picture Hangers"/>
    <n v="7.7120000000000006"/>
    <n v="2"/>
    <n v="0.2"/>
    <x v="1899"/>
    <x v="1"/>
    <x v="0"/>
  </r>
  <r>
    <n v="2083"/>
    <s v="CA-2019-104647"/>
    <x v="660"/>
    <d v="2019-03-01T00:00:00"/>
    <s v="Standard Class"/>
    <s v="CK-12595"/>
    <s v="Clytie Kelty"/>
    <x v="0"/>
    <x v="0"/>
    <s v="Los Angeles"/>
    <x v="1"/>
    <n v="90008"/>
    <x v="1"/>
    <s v="OFF-PA-10002870"/>
    <x v="1"/>
    <x v="10"/>
    <s v="Ampad Phone Message Book, Recycled, 400 Message Capacity, 5 ¾” x 11”"/>
    <n v="37.44"/>
    <n v="6"/>
    <n v="0"/>
    <x v="1900"/>
    <x v="1"/>
    <x v="0"/>
  </r>
  <r>
    <n v="2084"/>
    <s v="CA-2016-110352"/>
    <x v="533"/>
    <d v="2016-11-29T00:00:00"/>
    <s v="Standard Class"/>
    <s v="ED-13885"/>
    <s v="Emily Ducich"/>
    <x v="2"/>
    <x v="0"/>
    <s v="Houston"/>
    <x v="5"/>
    <n v="77036"/>
    <x v="2"/>
    <s v="OFF-LA-10003923"/>
    <x v="1"/>
    <x v="2"/>
    <s v="Alphabetical Labels for Top Tab Filing"/>
    <n v="23.680000000000003"/>
    <n v="2"/>
    <n v="0.2"/>
    <x v="210"/>
    <x v="2"/>
    <x v="0"/>
  </r>
  <r>
    <n v="2085"/>
    <s v="CA-2018-140501"/>
    <x v="661"/>
    <d v="2018-06-28T00:00:00"/>
    <s v="Standard Class"/>
    <s v="IM-15070"/>
    <s v="Irene Maddox"/>
    <x v="0"/>
    <x v="0"/>
    <s v="New York City"/>
    <x v="15"/>
    <n v="10009"/>
    <x v="3"/>
    <s v="OFF-LA-10003510"/>
    <x v="1"/>
    <x v="2"/>
    <s v="Avery 4027 File Folder Labels for Dot Matrix Printers, 5000 Labels per Box, White"/>
    <n v="122.12"/>
    <n v="4"/>
    <n v="0"/>
    <x v="1221"/>
    <x v="3"/>
    <x v="0"/>
  </r>
  <r>
    <n v="2086"/>
    <s v="CA-2018-140501"/>
    <x v="661"/>
    <d v="2018-06-28T00:00:00"/>
    <s v="Standard Class"/>
    <s v="IM-15070"/>
    <s v="Irene Maddox"/>
    <x v="0"/>
    <x v="0"/>
    <s v="New York City"/>
    <x v="15"/>
    <n v="10009"/>
    <x v="3"/>
    <s v="OFF-LA-10000248"/>
    <x v="1"/>
    <x v="2"/>
    <s v="Avery 52"/>
    <n v="18.45"/>
    <n v="5"/>
    <n v="0"/>
    <x v="1901"/>
    <x v="3"/>
    <x v="0"/>
  </r>
  <r>
    <n v="2087"/>
    <s v="CA-2018-140501"/>
    <x v="661"/>
    <d v="2018-06-28T00:00:00"/>
    <s v="Standard Class"/>
    <s v="IM-15070"/>
    <s v="Irene Maddox"/>
    <x v="0"/>
    <x v="0"/>
    <s v="New York City"/>
    <x v="15"/>
    <n v="10009"/>
    <x v="3"/>
    <s v="OFF-ST-10000060"/>
    <x v="1"/>
    <x v="4"/>
    <s v="Fellowes Bankers Box Staxonsteel Drawer File/Stacking System"/>
    <n v="324.90000000000003"/>
    <n v="5"/>
    <n v="0"/>
    <x v="1902"/>
    <x v="3"/>
    <x v="0"/>
  </r>
  <r>
    <n v="2088"/>
    <s v="CA-2018-140501"/>
    <x v="661"/>
    <d v="2018-06-28T00:00:00"/>
    <s v="Standard Class"/>
    <s v="IM-15070"/>
    <s v="Irene Maddox"/>
    <x v="0"/>
    <x v="0"/>
    <s v="New York City"/>
    <x v="15"/>
    <n v="10009"/>
    <x v="3"/>
    <s v="OFF-PA-10003129"/>
    <x v="1"/>
    <x v="10"/>
    <s v="Tops White Computer Printout Paper"/>
    <n v="146.72999999999999"/>
    <n v="3"/>
    <n v="0"/>
    <x v="64"/>
    <x v="3"/>
    <x v="0"/>
  </r>
  <r>
    <n v="2089"/>
    <s v="CA-2018-140501"/>
    <x v="661"/>
    <d v="2018-06-28T00:00:00"/>
    <s v="Standard Class"/>
    <s v="IM-15070"/>
    <s v="Irene Maddox"/>
    <x v="0"/>
    <x v="0"/>
    <s v="New York City"/>
    <x v="15"/>
    <n v="10009"/>
    <x v="3"/>
    <s v="OFF-FA-10004076"/>
    <x v="1"/>
    <x v="13"/>
    <s v="Translucent Push Pins by OIC"/>
    <n v="3.96"/>
    <n v="2"/>
    <n v="0"/>
    <x v="1903"/>
    <x v="3"/>
    <x v="0"/>
  </r>
  <r>
    <n v="2090"/>
    <s v="CA-2017-139290"/>
    <x v="662"/>
    <d v="2017-10-30T00:00:00"/>
    <s v="Standard Class"/>
    <s v="MY-17380"/>
    <s v="Maribeth Yedwab"/>
    <x v="1"/>
    <x v="0"/>
    <s v="Rancho Cucamonga"/>
    <x v="1"/>
    <n v="91730"/>
    <x v="1"/>
    <s v="OFF-LA-10004008"/>
    <x v="1"/>
    <x v="2"/>
    <s v="Avery 507"/>
    <n v="5.76"/>
    <n v="2"/>
    <n v="0"/>
    <x v="1904"/>
    <x v="1"/>
    <x v="0"/>
  </r>
  <r>
    <n v="2091"/>
    <s v="CA-2019-166142"/>
    <x v="663"/>
    <d v="2019-07-19T00:00:00"/>
    <s v="Standard Class"/>
    <s v="MM-17260"/>
    <s v="Magdelene Morse"/>
    <x v="0"/>
    <x v="0"/>
    <s v="Wilmington"/>
    <x v="13"/>
    <n v="19805"/>
    <x v="3"/>
    <s v="OFF-BI-10004094"/>
    <x v="1"/>
    <x v="8"/>
    <s v="GBC Standard Plastic Binding Systems Combs"/>
    <n v="26.549999999999997"/>
    <n v="3"/>
    <n v="0"/>
    <x v="1905"/>
    <x v="3"/>
    <x v="1"/>
  </r>
  <r>
    <n v="2092"/>
    <s v="CA-2019-166142"/>
    <x v="663"/>
    <d v="2019-07-19T00:00:00"/>
    <s v="Standard Class"/>
    <s v="MM-17260"/>
    <s v="Magdelene Morse"/>
    <x v="0"/>
    <x v="0"/>
    <s v="Wilmington"/>
    <x v="13"/>
    <n v="19805"/>
    <x v="3"/>
    <s v="FUR-TA-10004607"/>
    <x v="0"/>
    <x v="3"/>
    <s v="Hon 2111 Invitation Series Straight Table"/>
    <n v="310.44300000000004"/>
    <n v="3"/>
    <n v="0.3"/>
    <x v="1906"/>
    <x v="3"/>
    <x v="1"/>
  </r>
  <r>
    <n v="2093"/>
    <s v="CA-2016-145926"/>
    <x v="664"/>
    <d v="2016-11-21T00:00:00"/>
    <s v="Standard Class"/>
    <s v="MP-17470"/>
    <s v="Mark Packer"/>
    <x v="2"/>
    <x v="0"/>
    <s v="Moorhead"/>
    <x v="11"/>
    <n v="56560"/>
    <x v="2"/>
    <s v="FUR-CH-10004289"/>
    <x v="0"/>
    <x v="1"/>
    <s v="Global Super Steno Chair"/>
    <n v="479.90000000000003"/>
    <n v="5"/>
    <n v="0"/>
    <x v="1907"/>
    <x v="2"/>
    <x v="0"/>
  </r>
  <r>
    <n v="2094"/>
    <s v="CA-2017-149678"/>
    <x v="657"/>
    <d v="2017-04-15T00:00:00"/>
    <s v="Second Class"/>
    <s v="AW-10840"/>
    <s v="Anthony Witt"/>
    <x v="0"/>
    <x v="0"/>
    <s v="Farmington"/>
    <x v="27"/>
    <n v="87401"/>
    <x v="1"/>
    <s v="OFF-SU-10004498"/>
    <x v="1"/>
    <x v="14"/>
    <s v="Martin-Yale Premier Letter Opener"/>
    <n v="12.88"/>
    <n v="1"/>
    <n v="0"/>
    <x v="1908"/>
    <x v="1"/>
    <x v="0"/>
  </r>
  <r>
    <n v="2095"/>
    <s v="US-2017-164357"/>
    <x v="665"/>
    <d v="2017-11-29T00:00:00"/>
    <s v="Standard Class"/>
    <s v="SF-20065"/>
    <s v="Sandra Flanagan"/>
    <x v="0"/>
    <x v="0"/>
    <s v="Wilmington"/>
    <x v="3"/>
    <n v="28403"/>
    <x v="0"/>
    <s v="OFF-AR-10001177"/>
    <x v="1"/>
    <x v="6"/>
    <s v="Newell 349"/>
    <n v="13.120000000000001"/>
    <n v="5"/>
    <n v="0.2"/>
    <x v="1909"/>
    <x v="0"/>
    <x v="0"/>
  </r>
  <r>
    <n v="2096"/>
    <s v="US-2018-146570"/>
    <x v="666"/>
    <d v="2018-05-20T00:00:00"/>
    <s v="Standard Class"/>
    <s v="SN-20710"/>
    <s v="Steve Nguyen"/>
    <x v="2"/>
    <x v="0"/>
    <s v="Jackson"/>
    <x v="35"/>
    <n v="39212"/>
    <x v="0"/>
    <s v="OFF-BI-10001718"/>
    <x v="1"/>
    <x v="8"/>
    <s v="GBC DocuBind P50 Personal Binding Machine"/>
    <n v="511.84"/>
    <n v="8"/>
    <n v="0"/>
    <x v="1910"/>
    <x v="0"/>
    <x v="0"/>
  </r>
  <r>
    <n v="2097"/>
    <s v="US-2018-146570"/>
    <x v="666"/>
    <d v="2018-05-20T00:00:00"/>
    <s v="Standard Class"/>
    <s v="SN-20710"/>
    <s v="Steve Nguyen"/>
    <x v="2"/>
    <x v="0"/>
    <s v="Jackson"/>
    <x v="35"/>
    <n v="39212"/>
    <x v="0"/>
    <s v="OFF-AR-10004602"/>
    <x v="1"/>
    <x v="6"/>
    <s v="Boston KS Multi-Size Manual Pencil Sharpener"/>
    <n v="91.96"/>
    <n v="4"/>
    <n v="0"/>
    <x v="1911"/>
    <x v="0"/>
    <x v="0"/>
  </r>
  <r>
    <n v="2098"/>
    <s v="US-2018-146570"/>
    <x v="666"/>
    <d v="2018-05-20T00:00:00"/>
    <s v="Standard Class"/>
    <s v="SN-20710"/>
    <s v="Steve Nguyen"/>
    <x v="2"/>
    <x v="0"/>
    <s v="Jackson"/>
    <x v="35"/>
    <n v="39212"/>
    <x v="0"/>
    <s v="OFF-AR-10003856"/>
    <x v="1"/>
    <x v="6"/>
    <s v="Newell 344"/>
    <n v="8.34"/>
    <n v="3"/>
    <n v="0"/>
    <x v="495"/>
    <x v="0"/>
    <x v="0"/>
  </r>
  <r>
    <n v="2099"/>
    <s v="CA-2019-124401"/>
    <x v="210"/>
    <d v="2019-09-12T00:00:00"/>
    <s v="Standard Class"/>
    <s v="RD-19900"/>
    <s v="Ruben Dartt"/>
    <x v="0"/>
    <x v="0"/>
    <s v="Portland"/>
    <x v="21"/>
    <n v="97206"/>
    <x v="1"/>
    <s v="OFF-ST-10000649"/>
    <x v="1"/>
    <x v="4"/>
    <s v="Hanging Personal Folder File"/>
    <n v="37.68"/>
    <n v="3"/>
    <n v="0.2"/>
    <x v="1912"/>
    <x v="1"/>
    <x v="1"/>
  </r>
  <r>
    <n v="2100"/>
    <s v="CA-2019-124401"/>
    <x v="210"/>
    <d v="2019-09-12T00:00:00"/>
    <s v="Standard Class"/>
    <s v="RD-19900"/>
    <s v="Ruben Dartt"/>
    <x v="0"/>
    <x v="0"/>
    <s v="Portland"/>
    <x v="21"/>
    <n v="97206"/>
    <x v="1"/>
    <s v="TEC-AC-10002926"/>
    <x v="2"/>
    <x v="11"/>
    <s v="Logitech Wireless Marathon Mouse M705"/>
    <n v="279.94400000000002"/>
    <n v="7"/>
    <n v="0.2"/>
    <x v="1913"/>
    <x v="1"/>
    <x v="1"/>
  </r>
  <r>
    <n v="2101"/>
    <s v="US-2016-140116"/>
    <x v="418"/>
    <d v="2016-03-17T00:00:00"/>
    <s v="Standard Class"/>
    <s v="KT-16480"/>
    <s v="Kean Thornton"/>
    <x v="0"/>
    <x v="0"/>
    <s v="Denver"/>
    <x v="22"/>
    <n v="80219"/>
    <x v="1"/>
    <s v="OFF-ST-10000078"/>
    <x v="1"/>
    <x v="4"/>
    <s v="Tennsco 6- and 18-Compartment Lockers"/>
    <n v="636.40800000000013"/>
    <n v="3"/>
    <n v="0.2"/>
    <x v="1914"/>
    <x v="1"/>
    <x v="0"/>
  </r>
  <r>
    <n v="2102"/>
    <s v="US-2016-140116"/>
    <x v="418"/>
    <d v="2016-03-17T00:00:00"/>
    <s v="Standard Class"/>
    <s v="KT-16480"/>
    <s v="Kean Thornton"/>
    <x v="0"/>
    <x v="0"/>
    <s v="Denver"/>
    <x v="22"/>
    <n v="80219"/>
    <x v="1"/>
    <s v="OFF-AR-10001044"/>
    <x v="1"/>
    <x v="6"/>
    <s v="BOSTON Ranger #55 Pencil Sharpener, Black"/>
    <n v="83.168000000000006"/>
    <n v="4"/>
    <n v="0.2"/>
    <x v="1915"/>
    <x v="1"/>
    <x v="0"/>
  </r>
  <r>
    <n v="2103"/>
    <s v="CA-2016-123295"/>
    <x v="667"/>
    <d v="2016-07-18T00:00:00"/>
    <s v="Same Day"/>
    <s v="AH-10120"/>
    <s v="Adrian Hane"/>
    <x v="2"/>
    <x v="0"/>
    <s v="Tucson"/>
    <x v="16"/>
    <n v="85705"/>
    <x v="1"/>
    <s v="FUR-CH-10002372"/>
    <x v="0"/>
    <x v="1"/>
    <s v="Office Star - Ergonomically Designed Knee Chair"/>
    <n v="259.13600000000002"/>
    <n v="4"/>
    <n v="0.2"/>
    <x v="1916"/>
    <x v="1"/>
    <x v="0"/>
  </r>
  <r>
    <n v="2104"/>
    <s v="CA-2019-167101"/>
    <x v="668"/>
    <d v="2019-03-28T00:00:00"/>
    <s v="Second Class"/>
    <s v="BM-11650"/>
    <s v="Brian Moss"/>
    <x v="1"/>
    <x v="0"/>
    <s v="New York City"/>
    <x v="15"/>
    <n v="10009"/>
    <x v="3"/>
    <s v="OFF-PA-10000357"/>
    <x v="1"/>
    <x v="10"/>
    <s v="Xerox 1888"/>
    <n v="221.92"/>
    <n v="4"/>
    <n v="0"/>
    <x v="1917"/>
    <x v="3"/>
    <x v="0"/>
  </r>
  <r>
    <n v="2105"/>
    <s v="CA-2019-167101"/>
    <x v="668"/>
    <d v="2019-03-28T00:00:00"/>
    <s v="Second Class"/>
    <s v="BM-11650"/>
    <s v="Brian Moss"/>
    <x v="1"/>
    <x v="0"/>
    <s v="New York City"/>
    <x v="15"/>
    <n v="10009"/>
    <x v="3"/>
    <s v="TEC-AC-10001266"/>
    <x v="2"/>
    <x v="11"/>
    <s v="Memorex Micro Travel Drive 8 GB"/>
    <n v="26"/>
    <n v="2"/>
    <n v="0"/>
    <x v="1918"/>
    <x v="3"/>
    <x v="0"/>
  </r>
  <r>
    <n v="2106"/>
    <s v="US-2016-167633"/>
    <x v="587"/>
    <d v="2016-10-05T00:00:00"/>
    <s v="Standard Class"/>
    <s v="BW-11200"/>
    <s v="Ben Wallace"/>
    <x v="0"/>
    <x v="0"/>
    <s v="Boynton Beach"/>
    <x v="2"/>
    <n v="33437"/>
    <x v="0"/>
    <s v="OFF-PA-10004888"/>
    <x v="1"/>
    <x v="10"/>
    <s v="Xerox 217"/>
    <n v="15.552000000000003"/>
    <n v="3"/>
    <n v="0.2"/>
    <x v="12"/>
    <x v="0"/>
    <x v="0"/>
  </r>
  <r>
    <n v="2107"/>
    <s v="US-2016-152723"/>
    <x v="467"/>
    <d v="2016-09-26T00:00:00"/>
    <s v="Same Day"/>
    <s v="HG-14965"/>
    <s v="Henry Goldwyn"/>
    <x v="1"/>
    <x v="0"/>
    <s v="Mesquite"/>
    <x v="5"/>
    <n v="75150"/>
    <x v="2"/>
    <s v="OFF-BI-10003460"/>
    <x v="1"/>
    <x v="8"/>
    <s v="Acco 3-Hole Punch"/>
    <n v="0.87599999999999978"/>
    <n v="1"/>
    <n v="0.8"/>
    <x v="1919"/>
    <x v="2"/>
    <x v="0"/>
  </r>
  <r>
    <n v="2108"/>
    <s v="CA-2017-164882"/>
    <x v="89"/>
    <d v="2017-10-31T00:00:00"/>
    <s v="Same Day"/>
    <s v="SG-20080"/>
    <s v="Sandra Glassco"/>
    <x v="0"/>
    <x v="0"/>
    <s v="Redlands"/>
    <x v="1"/>
    <n v="92374"/>
    <x v="1"/>
    <s v="OFF-PA-10000157"/>
    <x v="1"/>
    <x v="10"/>
    <s v="Xerox 191"/>
    <n v="19.98"/>
    <n v="1"/>
    <n v="0"/>
    <x v="1920"/>
    <x v="1"/>
    <x v="1"/>
  </r>
  <r>
    <n v="2109"/>
    <s v="CA-2017-164882"/>
    <x v="89"/>
    <d v="2017-10-31T00:00:00"/>
    <s v="Same Day"/>
    <s v="SG-20080"/>
    <s v="Sandra Glassco"/>
    <x v="0"/>
    <x v="0"/>
    <s v="Redlands"/>
    <x v="1"/>
    <n v="92374"/>
    <x v="1"/>
    <s v="OFF-BI-10004519"/>
    <x v="1"/>
    <x v="8"/>
    <s v="GBC DocuBind P100 Manual Binding Machine"/>
    <n v="398.35199999999998"/>
    <n v="3"/>
    <n v="0.2"/>
    <x v="1155"/>
    <x v="1"/>
    <x v="1"/>
  </r>
  <r>
    <n v="2110"/>
    <s v="CA-2017-164882"/>
    <x v="89"/>
    <d v="2017-10-31T00:00:00"/>
    <s v="Same Day"/>
    <s v="SG-20080"/>
    <s v="Sandra Glassco"/>
    <x v="0"/>
    <x v="0"/>
    <s v="Redlands"/>
    <x v="1"/>
    <n v="92374"/>
    <x v="1"/>
    <s v="OFF-AR-10004272"/>
    <x v="1"/>
    <x v="6"/>
    <s v="Newell 308"/>
    <n v="5.04"/>
    <n v="3"/>
    <n v="0"/>
    <x v="1921"/>
    <x v="1"/>
    <x v="1"/>
  </r>
  <r>
    <n v="2111"/>
    <s v="CA-2017-164882"/>
    <x v="89"/>
    <d v="2017-10-31T00:00:00"/>
    <s v="Same Day"/>
    <s v="SG-20080"/>
    <s v="Sandra Glassco"/>
    <x v="0"/>
    <x v="0"/>
    <s v="Redlands"/>
    <x v="1"/>
    <n v="92374"/>
    <x v="1"/>
    <s v="OFF-FA-10000585"/>
    <x v="1"/>
    <x v="13"/>
    <s v="OIC Bulk Pack Metal Binder Clips"/>
    <n v="17.450000000000003"/>
    <n v="5"/>
    <n v="0"/>
    <x v="1922"/>
    <x v="1"/>
    <x v="1"/>
  </r>
  <r>
    <n v="2112"/>
    <s v="CA-2017-164882"/>
    <x v="89"/>
    <d v="2017-10-31T00:00:00"/>
    <s v="Same Day"/>
    <s v="SG-20080"/>
    <s v="Sandra Glassco"/>
    <x v="0"/>
    <x v="0"/>
    <s v="Redlands"/>
    <x v="1"/>
    <n v="92374"/>
    <x v="1"/>
    <s v="FUR-CH-10004218"/>
    <x v="0"/>
    <x v="1"/>
    <s v="Global Fabric Manager's Chair, Dark Gray"/>
    <n v="323.13600000000002"/>
    <n v="4"/>
    <n v="0.2"/>
    <x v="1923"/>
    <x v="1"/>
    <x v="1"/>
  </r>
  <r>
    <n v="2113"/>
    <s v="CA-2017-164882"/>
    <x v="89"/>
    <d v="2017-10-31T00:00:00"/>
    <s v="Same Day"/>
    <s v="SG-20080"/>
    <s v="Sandra Glassco"/>
    <x v="0"/>
    <x v="0"/>
    <s v="Redlands"/>
    <x v="1"/>
    <n v="92374"/>
    <x v="1"/>
    <s v="OFF-SU-10004231"/>
    <x v="1"/>
    <x v="14"/>
    <s v="Acme Tagit Stainless Steel Antibacterial Scissors"/>
    <n v="29.700000000000003"/>
    <n v="3"/>
    <n v="0"/>
    <x v="1924"/>
    <x v="1"/>
    <x v="1"/>
  </r>
  <r>
    <n v="2114"/>
    <s v="CA-2017-164882"/>
    <x v="89"/>
    <d v="2017-10-31T00:00:00"/>
    <s v="Same Day"/>
    <s v="SG-20080"/>
    <s v="Sandra Glassco"/>
    <x v="0"/>
    <x v="0"/>
    <s v="Redlands"/>
    <x v="1"/>
    <n v="92374"/>
    <x v="1"/>
    <s v="TEC-PH-10001578"/>
    <x v="2"/>
    <x v="7"/>
    <s v="Polycom SoundStation2 EX Conference phone"/>
    <n v="1295.8400000000001"/>
    <n v="4"/>
    <n v="0.2"/>
    <x v="1925"/>
    <x v="1"/>
    <x v="1"/>
  </r>
  <r>
    <n v="2115"/>
    <s v="CA-2017-164882"/>
    <x v="89"/>
    <d v="2017-10-31T00:00:00"/>
    <s v="Same Day"/>
    <s v="SG-20080"/>
    <s v="Sandra Glassco"/>
    <x v="0"/>
    <x v="0"/>
    <s v="Redlands"/>
    <x v="1"/>
    <n v="92374"/>
    <x v="1"/>
    <s v="OFF-ST-10003638"/>
    <x v="1"/>
    <x v="4"/>
    <s v="Mobile Personal File Cube"/>
    <n v="46.84"/>
    <n v="2"/>
    <n v="0"/>
    <x v="1926"/>
    <x v="1"/>
    <x v="1"/>
  </r>
  <r>
    <n v="2116"/>
    <s v="CA-2017-164882"/>
    <x v="89"/>
    <d v="2017-10-31T00:00:00"/>
    <s v="Same Day"/>
    <s v="SG-20080"/>
    <s v="Sandra Glassco"/>
    <x v="0"/>
    <x v="0"/>
    <s v="Redlands"/>
    <x v="1"/>
    <n v="92374"/>
    <x v="1"/>
    <s v="FUR-BO-10002213"/>
    <x v="0"/>
    <x v="0"/>
    <s v="DMI Eclipse Executive Suite Bookcases"/>
    <n v="425.83300000000003"/>
    <n v="1"/>
    <n v="0.15"/>
    <x v="1927"/>
    <x v="1"/>
    <x v="1"/>
  </r>
  <r>
    <n v="2117"/>
    <s v="CA-2017-159786"/>
    <x v="88"/>
    <d v="2017-10-17T00:00:00"/>
    <s v="Second Class"/>
    <s v="RK-19300"/>
    <s v="Ralph Kennedy"/>
    <x v="0"/>
    <x v="0"/>
    <s v="Rochester"/>
    <x v="15"/>
    <n v="14609"/>
    <x v="3"/>
    <s v="FUR-TA-10001307"/>
    <x v="0"/>
    <x v="3"/>
    <s v="SAFCO PlanMaster Heigh-Adjustable Drafting Table Base, 43w x 30d x 30-37h, Black"/>
    <n v="209.67"/>
    <n v="1"/>
    <n v="0.4"/>
    <x v="1928"/>
    <x v="3"/>
    <x v="0"/>
  </r>
  <r>
    <n v="2118"/>
    <s v="CA-2018-130267"/>
    <x v="251"/>
    <d v="2018-09-23T00:00:00"/>
    <s v="Standard Class"/>
    <s v="SW-20245"/>
    <s v="Scot Wooten"/>
    <x v="0"/>
    <x v="0"/>
    <s v="Stockton"/>
    <x v="1"/>
    <n v="95207"/>
    <x v="1"/>
    <s v="OFF-PA-10002222"/>
    <x v="1"/>
    <x v="10"/>
    <s v="Xerox Color Copier Paper, 11&quot; x 17&quot;, Ream"/>
    <n v="159.88"/>
    <n v="7"/>
    <n v="0"/>
    <x v="1929"/>
    <x v="1"/>
    <x v="0"/>
  </r>
  <r>
    <n v="2119"/>
    <s v="CA-2019-155460"/>
    <x v="669"/>
    <d v="2019-04-15T00:00:00"/>
    <s v="First Class"/>
    <s v="RW-19630"/>
    <s v="Rob Williams"/>
    <x v="1"/>
    <x v="0"/>
    <s v="Seattle"/>
    <x v="4"/>
    <n v="98105"/>
    <x v="1"/>
    <s v="OFF-PA-10002479"/>
    <x v="1"/>
    <x v="10"/>
    <s v="Xerox 4200 Series MultiUse Premium Copy Paper (20Lb. and 84 Bright)"/>
    <n v="5.28"/>
    <n v="1"/>
    <n v="0"/>
    <x v="1930"/>
    <x v="1"/>
    <x v="0"/>
  </r>
  <r>
    <n v="2120"/>
    <s v="CA-2019-155460"/>
    <x v="669"/>
    <d v="2019-04-15T00:00:00"/>
    <s v="First Class"/>
    <s v="RW-19630"/>
    <s v="Rob Williams"/>
    <x v="1"/>
    <x v="0"/>
    <s v="Seattle"/>
    <x v="4"/>
    <n v="98105"/>
    <x v="1"/>
    <s v="OFF-BI-10003091"/>
    <x v="1"/>
    <x v="8"/>
    <s v="GBC DocuBind TL200 Manual Binding Machine"/>
    <n v="895.92"/>
    <n v="5"/>
    <n v="0.2"/>
    <x v="1756"/>
    <x v="1"/>
    <x v="0"/>
  </r>
  <r>
    <n v="2121"/>
    <s v="US-2019-168690"/>
    <x v="363"/>
    <d v="2019-01-13T00:00:00"/>
    <s v="Standard Class"/>
    <s v="TS-21085"/>
    <s v="Thais Sissman"/>
    <x v="0"/>
    <x v="0"/>
    <s v="Ormond Beach"/>
    <x v="2"/>
    <n v="32174"/>
    <x v="0"/>
    <s v="OFF-BI-10000145"/>
    <x v="1"/>
    <x v="8"/>
    <s v="Zipper Ring Binder Pockets"/>
    <n v="2.8080000000000007"/>
    <n v="3"/>
    <n v="0.7"/>
    <x v="1931"/>
    <x v="0"/>
    <x v="0"/>
  </r>
  <r>
    <n v="2122"/>
    <s v="CA-2019-158246"/>
    <x v="45"/>
    <d v="2019-11-11T00:00:00"/>
    <s v="First Class"/>
    <s v="JB-15400"/>
    <s v="Jennifer Braxton"/>
    <x v="1"/>
    <x v="0"/>
    <s v="Sunnyvale"/>
    <x v="1"/>
    <n v="94086"/>
    <x v="1"/>
    <s v="FUR-CH-10003061"/>
    <x v="0"/>
    <x v="1"/>
    <s v="Global Leather Task Chair, Black"/>
    <n v="215.976"/>
    <n v="3"/>
    <n v="0.2"/>
    <x v="1932"/>
    <x v="1"/>
    <x v="0"/>
  </r>
  <r>
    <n v="2123"/>
    <s v="CA-2019-167381"/>
    <x v="585"/>
    <d v="2019-09-24T00:00:00"/>
    <s v="Second Class"/>
    <s v="EH-14005"/>
    <s v="Erica Hernandez"/>
    <x v="2"/>
    <x v="0"/>
    <s v="Lansing"/>
    <x v="12"/>
    <n v="48911"/>
    <x v="2"/>
    <s v="FUR-BO-10001972"/>
    <x v="0"/>
    <x v="0"/>
    <s v="O'Sullivan 4-Shelf Bookcase in Odessa Pine"/>
    <n v="241.96"/>
    <n v="2"/>
    <n v="0"/>
    <x v="1933"/>
    <x v="2"/>
    <x v="0"/>
  </r>
  <r>
    <n v="2124"/>
    <s v="CA-2019-167381"/>
    <x v="585"/>
    <d v="2019-09-24T00:00:00"/>
    <s v="Second Class"/>
    <s v="EH-14005"/>
    <s v="Erica Hernandez"/>
    <x v="2"/>
    <x v="0"/>
    <s v="Lansing"/>
    <x v="12"/>
    <n v="48911"/>
    <x v="2"/>
    <s v="OFF-LA-10000134"/>
    <x v="1"/>
    <x v="2"/>
    <s v="Avery 511"/>
    <n v="27.72"/>
    <n v="9"/>
    <n v="0"/>
    <x v="1934"/>
    <x v="2"/>
    <x v="0"/>
  </r>
  <r>
    <n v="2125"/>
    <s v="CA-2019-144862"/>
    <x v="96"/>
    <d v="2019-12-05T00:00:00"/>
    <s v="Standard Class"/>
    <s v="EH-14005"/>
    <s v="Erica Hernandez"/>
    <x v="2"/>
    <x v="0"/>
    <s v="Philadelphia"/>
    <x v="9"/>
    <n v="19143"/>
    <x v="3"/>
    <s v="OFF-EN-10003040"/>
    <x v="1"/>
    <x v="12"/>
    <s v="Quality Park Security Envelopes"/>
    <n v="104.68000000000002"/>
    <n v="5"/>
    <n v="0.2"/>
    <x v="1935"/>
    <x v="3"/>
    <x v="0"/>
  </r>
  <r>
    <n v="2126"/>
    <s v="CA-2019-144862"/>
    <x v="96"/>
    <d v="2019-12-05T00:00:00"/>
    <s v="Standard Class"/>
    <s v="EH-14005"/>
    <s v="Erica Hernandez"/>
    <x v="2"/>
    <x v="0"/>
    <s v="Philadelphia"/>
    <x v="9"/>
    <n v="19143"/>
    <x v="3"/>
    <s v="TEC-PH-10000923"/>
    <x v="2"/>
    <x v="7"/>
    <s v="Belkin SportFit Armband For iPhone 5s/5c, Fuchsia"/>
    <n v="62.957999999999998"/>
    <n v="7"/>
    <n v="0.4"/>
    <x v="1936"/>
    <x v="3"/>
    <x v="0"/>
  </r>
  <r>
    <n v="2127"/>
    <s v="CA-2016-126032"/>
    <x v="670"/>
    <d v="2016-06-28T00:00:00"/>
    <s v="Standard Class"/>
    <s v="BS-11665"/>
    <s v="Brian Stugart"/>
    <x v="0"/>
    <x v="0"/>
    <s v="Philadelphia"/>
    <x v="9"/>
    <n v="19143"/>
    <x v="3"/>
    <s v="TEC-AC-10000158"/>
    <x v="2"/>
    <x v="11"/>
    <s v="Sony 64GB Class 10 Micro SDHC R40 Memory Card"/>
    <n v="86.376000000000005"/>
    <n v="3"/>
    <n v="0.2"/>
    <x v="1937"/>
    <x v="3"/>
    <x v="0"/>
  </r>
  <r>
    <n v="2128"/>
    <s v="CA-2017-134859"/>
    <x v="242"/>
    <d v="2017-10-09T00:00:00"/>
    <s v="Standard Class"/>
    <s v="JK-16120"/>
    <s v="Julie Kriz"/>
    <x v="2"/>
    <x v="0"/>
    <s v="Philadelphia"/>
    <x v="9"/>
    <n v="19134"/>
    <x v="3"/>
    <s v="FUR-FU-10003623"/>
    <x v="0"/>
    <x v="5"/>
    <s v="DataProducts Ampli Magnifier Task Lamp, Black,"/>
    <n v="64.944000000000003"/>
    <n v="3"/>
    <n v="0.2"/>
    <x v="1938"/>
    <x v="3"/>
    <x v="0"/>
  </r>
  <r>
    <n v="2129"/>
    <s v="CA-2017-134859"/>
    <x v="242"/>
    <d v="2017-10-09T00:00:00"/>
    <s v="Standard Class"/>
    <s v="JK-16120"/>
    <s v="Julie Kriz"/>
    <x v="2"/>
    <x v="0"/>
    <s v="Philadelphia"/>
    <x v="9"/>
    <n v="19134"/>
    <x v="3"/>
    <s v="OFF-PA-10001293"/>
    <x v="1"/>
    <x v="10"/>
    <s v="Xerox 1946"/>
    <n v="20.736000000000004"/>
    <n v="4"/>
    <n v="0.2"/>
    <x v="570"/>
    <x v="3"/>
    <x v="0"/>
  </r>
  <r>
    <n v="2130"/>
    <s v="US-2016-114188"/>
    <x v="671"/>
    <d v="2016-05-22T00:00:00"/>
    <s v="Second Class"/>
    <s v="RF-19345"/>
    <s v="Randy Ferguson"/>
    <x v="1"/>
    <x v="0"/>
    <s v="Dover"/>
    <x v="38"/>
    <n v="3820"/>
    <x v="3"/>
    <s v="OFF-AP-10000124"/>
    <x v="1"/>
    <x v="9"/>
    <s v="Acco 6 Outlet Guardian Basic Surge Suppressor"/>
    <n v="33.28"/>
    <n v="4"/>
    <n v="0"/>
    <x v="1939"/>
    <x v="3"/>
    <x v="0"/>
  </r>
  <r>
    <n v="2131"/>
    <s v="US-2016-114188"/>
    <x v="671"/>
    <d v="2016-05-22T00:00:00"/>
    <s v="Second Class"/>
    <s v="RF-19345"/>
    <s v="Randy Ferguson"/>
    <x v="1"/>
    <x v="0"/>
    <s v="Dover"/>
    <x v="38"/>
    <n v="3820"/>
    <x v="3"/>
    <s v="OFF-AR-10004511"/>
    <x v="1"/>
    <x v="6"/>
    <s v="Sanford Colorific Scented Colored Pencils, 12/Pack"/>
    <n v="38.520000000000003"/>
    <n v="9"/>
    <n v="0"/>
    <x v="1940"/>
    <x v="3"/>
    <x v="0"/>
  </r>
  <r>
    <n v="2132"/>
    <s v="US-2016-114188"/>
    <x v="671"/>
    <d v="2016-05-22T00:00:00"/>
    <s v="Second Class"/>
    <s v="RF-19345"/>
    <s v="Randy Ferguson"/>
    <x v="1"/>
    <x v="0"/>
    <s v="Dover"/>
    <x v="38"/>
    <n v="3820"/>
    <x v="3"/>
    <s v="FUR-FU-10000076"/>
    <x v="0"/>
    <x v="5"/>
    <s v="24-Hour Round Wall Clock"/>
    <n v="139.86000000000001"/>
    <n v="7"/>
    <n v="0"/>
    <x v="1941"/>
    <x v="3"/>
    <x v="0"/>
  </r>
  <r>
    <n v="2133"/>
    <s v="CA-2017-156524"/>
    <x v="312"/>
    <d v="2017-11-26T00:00:00"/>
    <s v="Standard Class"/>
    <s v="DL-12865"/>
    <s v="Dan Lawera"/>
    <x v="0"/>
    <x v="0"/>
    <s v="New York City"/>
    <x v="15"/>
    <n v="10011"/>
    <x v="3"/>
    <s v="OFF-PA-10003883"/>
    <x v="1"/>
    <x v="10"/>
    <s v="Message Book, Phone, Wirebound Standard Line Memo, 2 3/4&quot; X 5&quot;"/>
    <n v="19.649999999999999"/>
    <n v="3"/>
    <n v="0"/>
    <x v="1942"/>
    <x v="3"/>
    <x v="0"/>
  </r>
  <r>
    <n v="2134"/>
    <s v="CA-2017-122210"/>
    <x v="672"/>
    <d v="2017-12-04T00:00:00"/>
    <s v="Standard Class"/>
    <s v="WB-21850"/>
    <s v="William Brown"/>
    <x v="0"/>
    <x v="0"/>
    <s v="Philadelphia"/>
    <x v="9"/>
    <n v="19134"/>
    <x v="3"/>
    <s v="OFF-BI-10003656"/>
    <x v="1"/>
    <x v="8"/>
    <s v="Fellowes PB200 Plastic Comb Binding Machine"/>
    <n v="152.99100000000001"/>
    <n v="3"/>
    <n v="0.7"/>
    <x v="1943"/>
    <x v="3"/>
    <x v="0"/>
  </r>
  <r>
    <n v="2135"/>
    <s v="CA-2017-122210"/>
    <x v="672"/>
    <d v="2017-12-04T00:00:00"/>
    <s v="Standard Class"/>
    <s v="WB-21850"/>
    <s v="William Brown"/>
    <x v="0"/>
    <x v="0"/>
    <s v="Philadelphia"/>
    <x v="9"/>
    <n v="19134"/>
    <x v="3"/>
    <s v="OFF-FA-10000053"/>
    <x v="1"/>
    <x v="13"/>
    <s v="Revere Boxed Rubber Bands by Revere"/>
    <n v="10.584"/>
    <n v="7"/>
    <n v="0.2"/>
    <x v="1944"/>
    <x v="3"/>
    <x v="0"/>
  </r>
  <r>
    <n v="2136"/>
    <s v="CA-2017-122210"/>
    <x v="672"/>
    <d v="2017-12-04T00:00:00"/>
    <s v="Standard Class"/>
    <s v="WB-21850"/>
    <s v="William Brown"/>
    <x v="0"/>
    <x v="0"/>
    <s v="Philadelphia"/>
    <x v="9"/>
    <n v="19134"/>
    <x v="3"/>
    <s v="TEC-PH-10002807"/>
    <x v="2"/>
    <x v="7"/>
    <s v="Motorla HX550 Universal Bluetooth Headset"/>
    <n v="94.919999999999987"/>
    <n v="4"/>
    <n v="0.4"/>
    <x v="1945"/>
    <x v="3"/>
    <x v="0"/>
  </r>
  <r>
    <n v="2137"/>
    <s v="CA-2017-156377"/>
    <x v="620"/>
    <d v="2018-01-05T00:00:00"/>
    <s v="Standard Class"/>
    <s v="TB-21625"/>
    <s v="Trudy Brown"/>
    <x v="0"/>
    <x v="0"/>
    <s v="Grand Prairie"/>
    <x v="5"/>
    <n v="75051"/>
    <x v="2"/>
    <s v="FUR-FU-10002364"/>
    <x v="0"/>
    <x v="5"/>
    <s v="Eldon Expressions Wood Desk Accessories, Oak"/>
    <n v="14.76"/>
    <n v="5"/>
    <n v="0.6"/>
    <x v="1946"/>
    <x v="2"/>
    <x v="0"/>
  </r>
  <r>
    <n v="2138"/>
    <s v="CA-2017-156377"/>
    <x v="620"/>
    <d v="2018-01-05T00:00:00"/>
    <s v="Standard Class"/>
    <s v="TB-21625"/>
    <s v="Trudy Brown"/>
    <x v="0"/>
    <x v="0"/>
    <s v="Grand Prairie"/>
    <x v="5"/>
    <n v="75051"/>
    <x v="2"/>
    <s v="OFF-BI-10002954"/>
    <x v="1"/>
    <x v="8"/>
    <s v="Newell 3-Hole Punched Plastic Slotted Magazine Holders for Binders"/>
    <n v="3.6559999999999993"/>
    <n v="4"/>
    <n v="0.8"/>
    <x v="1947"/>
    <x v="2"/>
    <x v="0"/>
  </r>
  <r>
    <n v="2139"/>
    <s v="US-2019-157896"/>
    <x v="673"/>
    <d v="2019-11-16T00:00:00"/>
    <s v="Same Day"/>
    <s v="CB-12415"/>
    <s v="Christy Brittain"/>
    <x v="0"/>
    <x v="0"/>
    <s v="New York City"/>
    <x v="15"/>
    <n v="10009"/>
    <x v="3"/>
    <s v="OFF-PA-10004092"/>
    <x v="1"/>
    <x v="10"/>
    <s v="Tops Green Bar Computer Printout Paper"/>
    <n v="146.82"/>
    <n v="3"/>
    <n v="0"/>
    <x v="691"/>
    <x v="3"/>
    <x v="0"/>
  </r>
  <r>
    <n v="2140"/>
    <s v="CA-2016-159520"/>
    <x v="571"/>
    <d v="2016-06-11T00:00:00"/>
    <s v="Standard Class"/>
    <s v="GT-14635"/>
    <s v="Grant Thornton"/>
    <x v="1"/>
    <x v="0"/>
    <s v="Long Beach"/>
    <x v="15"/>
    <n v="11561"/>
    <x v="3"/>
    <s v="OFF-BI-10003982"/>
    <x v="1"/>
    <x v="8"/>
    <s v="Wilson Jones Century Plastic Molded Ring Binders"/>
    <n v="149.54399999999998"/>
    <n v="9"/>
    <n v="0.2"/>
    <x v="1948"/>
    <x v="3"/>
    <x v="0"/>
  </r>
  <r>
    <n v="2141"/>
    <s v="CA-2016-159520"/>
    <x v="571"/>
    <d v="2016-06-11T00:00:00"/>
    <s v="Standard Class"/>
    <s v="GT-14635"/>
    <s v="Grant Thornton"/>
    <x v="1"/>
    <x v="0"/>
    <s v="Long Beach"/>
    <x v="15"/>
    <n v="11561"/>
    <x v="3"/>
    <s v="OFF-SU-10001664"/>
    <x v="1"/>
    <x v="14"/>
    <s v="Acme Office Executive Series Stainless Steel Trimmers"/>
    <n v="17.14"/>
    <n v="2"/>
    <n v="0"/>
    <x v="1949"/>
    <x v="3"/>
    <x v="0"/>
  </r>
  <r>
    <n v="2142"/>
    <s v="CA-2016-159520"/>
    <x v="571"/>
    <d v="2016-06-11T00:00:00"/>
    <s v="Standard Class"/>
    <s v="GT-14635"/>
    <s v="Grant Thornton"/>
    <x v="1"/>
    <x v="0"/>
    <s v="Long Beach"/>
    <x v="15"/>
    <n v="11561"/>
    <x v="3"/>
    <s v="FUR-TA-10003238"/>
    <x v="0"/>
    <x v="3"/>
    <s v="Chromcraft Bull-Nose Wood 48&quot; x 96&quot; Rectangular Conference Tables"/>
    <n v="991.76400000000012"/>
    <n v="3"/>
    <n v="0.4"/>
    <x v="1950"/>
    <x v="3"/>
    <x v="0"/>
  </r>
  <r>
    <n v="2143"/>
    <s v="CA-2018-155481"/>
    <x v="142"/>
    <d v="2018-09-05T00:00:00"/>
    <s v="Standard Class"/>
    <s v="DK-13225"/>
    <s v="Dean Katz"/>
    <x v="1"/>
    <x v="0"/>
    <s v="Philadelphia"/>
    <x v="9"/>
    <n v="19140"/>
    <x v="3"/>
    <s v="OFF-PA-10004675"/>
    <x v="1"/>
    <x v="10"/>
    <s v="Telephone Message Books with Fax/Mobile Section, 5 1/2&quot; x 3 3/16&quot;"/>
    <n v="30.48"/>
    <n v="6"/>
    <n v="0.2"/>
    <x v="1951"/>
    <x v="3"/>
    <x v="0"/>
  </r>
  <r>
    <n v="2144"/>
    <s v="CA-2018-155481"/>
    <x v="142"/>
    <d v="2018-09-05T00:00:00"/>
    <s v="Standard Class"/>
    <s v="DK-13225"/>
    <s v="Dean Katz"/>
    <x v="1"/>
    <x v="0"/>
    <s v="Philadelphia"/>
    <x v="9"/>
    <n v="19140"/>
    <x v="3"/>
    <s v="TEC-PH-10002293"/>
    <x v="2"/>
    <x v="7"/>
    <s v="Anker 36W 4-Port USB Wall Charger Travel Power Adapter for iPhone 5s 5c 5"/>
    <n v="23.987999999999996"/>
    <n v="2"/>
    <n v="0.4"/>
    <x v="1952"/>
    <x v="3"/>
    <x v="0"/>
  </r>
  <r>
    <n v="2145"/>
    <s v="CA-2018-155481"/>
    <x v="142"/>
    <d v="2018-09-05T00:00:00"/>
    <s v="Standard Class"/>
    <s v="DK-13225"/>
    <s v="Dean Katz"/>
    <x v="1"/>
    <x v="0"/>
    <s v="Philadelphia"/>
    <x v="9"/>
    <n v="19140"/>
    <x v="3"/>
    <s v="OFF-FA-10002780"/>
    <x v="1"/>
    <x v="13"/>
    <s v="Staples"/>
    <n v="16.687999999999999"/>
    <n v="7"/>
    <n v="0.2"/>
    <x v="1953"/>
    <x v="3"/>
    <x v="0"/>
  </r>
  <r>
    <n v="2146"/>
    <s v="US-2018-152051"/>
    <x v="674"/>
    <d v="2018-06-29T00:00:00"/>
    <s v="Standard Class"/>
    <s v="TS-21160"/>
    <s v="Theresa Swint"/>
    <x v="1"/>
    <x v="0"/>
    <s v="York"/>
    <x v="9"/>
    <n v="17403"/>
    <x v="3"/>
    <s v="FUR-CH-10002965"/>
    <x v="0"/>
    <x v="1"/>
    <s v="Global Leather Highback Executive Chair with Pneumatic Height Adjustment, Black"/>
    <n v="422.05799999999994"/>
    <n v="3"/>
    <n v="0.3"/>
    <x v="1954"/>
    <x v="3"/>
    <x v="1"/>
  </r>
  <r>
    <n v="2147"/>
    <s v="US-2018-152051"/>
    <x v="674"/>
    <d v="2018-06-29T00:00:00"/>
    <s v="Standard Class"/>
    <s v="TS-21160"/>
    <s v="Theresa Swint"/>
    <x v="1"/>
    <x v="0"/>
    <s v="York"/>
    <x v="9"/>
    <n v="17403"/>
    <x v="3"/>
    <s v="OFF-BI-10004781"/>
    <x v="1"/>
    <x v="8"/>
    <s v="GBC Wire Binding Strips"/>
    <n v="38.088000000000001"/>
    <n v="4"/>
    <n v="0.7"/>
    <x v="1955"/>
    <x v="3"/>
    <x v="1"/>
  </r>
  <r>
    <n v="2148"/>
    <s v="US-2018-152051"/>
    <x v="674"/>
    <d v="2018-06-29T00:00:00"/>
    <s v="Standard Class"/>
    <s v="TS-21160"/>
    <s v="Theresa Swint"/>
    <x v="1"/>
    <x v="0"/>
    <s v="York"/>
    <x v="9"/>
    <n v="17403"/>
    <x v="3"/>
    <s v="OFF-ST-10001713"/>
    <x v="1"/>
    <x v="4"/>
    <s v="Gould Plastics 9-Pocket Panel Bin, 18-3/8w x 5-1/4d x 20-1/2h, Black"/>
    <n v="254.35200000000003"/>
    <n v="6"/>
    <n v="0.2"/>
    <x v="1956"/>
    <x v="3"/>
    <x v="1"/>
  </r>
  <r>
    <n v="2149"/>
    <s v="CA-2016-141607"/>
    <x v="432"/>
    <d v="2016-12-17T00:00:00"/>
    <s v="Standard Class"/>
    <s v="WB-21850"/>
    <s v="William Brown"/>
    <x v="0"/>
    <x v="0"/>
    <s v="Concord"/>
    <x v="1"/>
    <n v="94521"/>
    <x v="1"/>
    <s v="FUR-FU-10003975"/>
    <x v="0"/>
    <x v="5"/>
    <s v="Eldon Advantage Chair Mats for Low to Medium Pile Carpets"/>
    <n v="43.31"/>
    <n v="1"/>
    <n v="0"/>
    <x v="1957"/>
    <x v="1"/>
    <x v="0"/>
  </r>
  <r>
    <n v="2150"/>
    <s v="CA-2019-102771"/>
    <x v="185"/>
    <d v="2019-04-05T00:00:00"/>
    <s v="Standard Class"/>
    <s v="DO-13435"/>
    <s v="Denny Ordway"/>
    <x v="0"/>
    <x v="0"/>
    <s v="New York City"/>
    <x v="15"/>
    <n v="10035"/>
    <x v="3"/>
    <s v="TEC-PH-10001536"/>
    <x v="2"/>
    <x v="7"/>
    <s v="Spigen Samsung Galaxy S5 Case Wallet"/>
    <n v="84.949999999999989"/>
    <n v="5"/>
    <n v="0"/>
    <x v="1958"/>
    <x v="3"/>
    <x v="0"/>
  </r>
  <r>
    <n v="2151"/>
    <s v="US-2019-139969"/>
    <x v="123"/>
    <d v="2019-11-26T00:00:00"/>
    <s v="Standard Class"/>
    <s v="AF-10870"/>
    <s v="Art Ferguson"/>
    <x v="0"/>
    <x v="0"/>
    <s v="College Station"/>
    <x v="5"/>
    <n v="77840"/>
    <x v="2"/>
    <s v="FUR-CH-10001973"/>
    <x v="0"/>
    <x v="1"/>
    <s v="Office Star Flex Back Scooter Chair with White Frame"/>
    <n v="233.05799999999999"/>
    <n v="3"/>
    <n v="0.3"/>
    <x v="1959"/>
    <x v="2"/>
    <x v="0"/>
  </r>
  <r>
    <n v="2152"/>
    <s v="CA-2016-167360"/>
    <x v="156"/>
    <d v="2016-11-29T00:00:00"/>
    <s v="Second Class"/>
    <s v="RB-19435"/>
    <s v="Richard Bierner"/>
    <x v="0"/>
    <x v="0"/>
    <s v="Saint Louis"/>
    <x v="25"/>
    <n v="63116"/>
    <x v="2"/>
    <s v="TEC-AC-10001772"/>
    <x v="2"/>
    <x v="11"/>
    <s v="Memorex Mini Travel Drive 16 GB USB 2.0 Flash Drive"/>
    <n v="111.79"/>
    <n v="7"/>
    <n v="0"/>
    <x v="1960"/>
    <x v="2"/>
    <x v="0"/>
  </r>
  <r>
    <n v="2153"/>
    <s v="CA-2017-123505"/>
    <x v="6"/>
    <d v="2017-11-26T00:00:00"/>
    <s v="Standard Class"/>
    <s v="AR-10540"/>
    <s v="Andy Reiter"/>
    <x v="0"/>
    <x v="0"/>
    <s v="Quincy"/>
    <x v="31"/>
    <n v="2169"/>
    <x v="3"/>
    <s v="OFF-PA-10002586"/>
    <x v="1"/>
    <x v="10"/>
    <s v="Xerox 1970"/>
    <n v="14.940000000000001"/>
    <n v="3"/>
    <n v="0"/>
    <x v="1961"/>
    <x v="3"/>
    <x v="0"/>
  </r>
  <r>
    <n v="2154"/>
    <s v="CA-2018-117282"/>
    <x v="216"/>
    <d v="2018-07-18T00:00:00"/>
    <s v="Standard Class"/>
    <s v="DR-12880"/>
    <s v="Dan Reichenbach"/>
    <x v="1"/>
    <x v="0"/>
    <s v="New York City"/>
    <x v="15"/>
    <n v="10009"/>
    <x v="3"/>
    <s v="OFF-BI-10004094"/>
    <x v="1"/>
    <x v="8"/>
    <s v="GBC Standard Plastic Binding Systems Combs"/>
    <n v="14.16"/>
    <n v="2"/>
    <n v="0.2"/>
    <x v="1962"/>
    <x v="3"/>
    <x v="0"/>
  </r>
  <r>
    <n v="2155"/>
    <s v="US-2018-120460"/>
    <x v="567"/>
    <d v="2018-05-05T00:00:00"/>
    <s v="Standard Class"/>
    <s v="BF-11170"/>
    <s v="Ben Ferrer"/>
    <x v="2"/>
    <x v="0"/>
    <s v="Dallas"/>
    <x v="5"/>
    <n v="75081"/>
    <x v="2"/>
    <s v="FUR-FU-10004973"/>
    <x v="0"/>
    <x v="5"/>
    <s v="Flat Face Poster Frame"/>
    <n v="22.608000000000001"/>
    <n v="3"/>
    <n v="0.6"/>
    <x v="1963"/>
    <x v="2"/>
    <x v="0"/>
  </r>
  <r>
    <n v="2156"/>
    <s v="CA-2018-111115"/>
    <x v="197"/>
    <d v="2018-07-27T00:00:00"/>
    <s v="Second Class"/>
    <s v="LB-16735"/>
    <s v="Larry Blacks"/>
    <x v="0"/>
    <x v="0"/>
    <s v="Los Angeles"/>
    <x v="1"/>
    <n v="90032"/>
    <x v="1"/>
    <s v="OFF-FA-10000624"/>
    <x v="1"/>
    <x v="13"/>
    <s v="OIC Binder Clips"/>
    <n v="21.48"/>
    <n v="6"/>
    <n v="0"/>
    <x v="1964"/>
    <x v="1"/>
    <x v="0"/>
  </r>
  <r>
    <n v="2157"/>
    <s v="CA-2016-124646"/>
    <x v="169"/>
    <d v="2016-06-24T00:00:00"/>
    <s v="First Class"/>
    <s v="DV-13465"/>
    <s v="Dianna Vittorini"/>
    <x v="0"/>
    <x v="0"/>
    <s v="Minneapolis"/>
    <x v="11"/>
    <n v="55407"/>
    <x v="2"/>
    <s v="OFF-ST-10001097"/>
    <x v="1"/>
    <x v="4"/>
    <s v="Office Impressions Heavy Duty Welded Shelving &amp; Multimedia Storage Drawers"/>
    <n v="501.81000000000006"/>
    <n v="3"/>
    <n v="0"/>
    <x v="232"/>
    <x v="2"/>
    <x v="0"/>
  </r>
  <r>
    <n v="2158"/>
    <s v="CA-2016-124646"/>
    <x v="169"/>
    <d v="2016-06-24T00:00:00"/>
    <s v="First Class"/>
    <s v="DV-13465"/>
    <s v="Dianna Vittorini"/>
    <x v="0"/>
    <x v="0"/>
    <s v="Minneapolis"/>
    <x v="11"/>
    <n v="55407"/>
    <x v="2"/>
    <s v="OFF-ST-10001469"/>
    <x v="1"/>
    <x v="4"/>
    <s v="Fellowes Bankers Box Recycled Super Stor/Drawer"/>
    <n v="161.94"/>
    <n v="3"/>
    <n v="0"/>
    <x v="437"/>
    <x v="2"/>
    <x v="0"/>
  </r>
  <r>
    <n v="2159"/>
    <s v="CA-2019-148166"/>
    <x v="208"/>
    <d v="2019-10-26T00:00:00"/>
    <s v="Standard Class"/>
    <s v="NK-18490"/>
    <s v="Neil Knudson"/>
    <x v="2"/>
    <x v="0"/>
    <s v="Deltona"/>
    <x v="2"/>
    <n v="32725"/>
    <x v="0"/>
    <s v="OFF-AR-10004956"/>
    <x v="1"/>
    <x v="6"/>
    <s v="Newell 33"/>
    <n v="17.856000000000002"/>
    <n v="4"/>
    <n v="0.2"/>
    <x v="1965"/>
    <x v="0"/>
    <x v="0"/>
  </r>
  <r>
    <n v="2160"/>
    <s v="CA-2018-159737"/>
    <x v="323"/>
    <d v="2018-09-09T00:00:00"/>
    <s v="Standard Class"/>
    <s v="CS-11950"/>
    <s v="Carlos Soltero"/>
    <x v="0"/>
    <x v="0"/>
    <s v="Chicago"/>
    <x v="10"/>
    <n v="60610"/>
    <x v="2"/>
    <s v="OFF-BI-10004236"/>
    <x v="1"/>
    <x v="8"/>
    <s v="XtraLife ClearVue Slant-D Ring Binder, White, 3&quot;"/>
    <n v="8.8079999999999981"/>
    <n v="3"/>
    <n v="0.8"/>
    <x v="1966"/>
    <x v="2"/>
    <x v="0"/>
  </r>
  <r>
    <n v="2161"/>
    <s v="CA-2018-141019"/>
    <x v="675"/>
    <d v="2018-05-14T00:00:00"/>
    <s v="Same Day"/>
    <s v="LH-17155"/>
    <s v="Logan Haushalter"/>
    <x v="0"/>
    <x v="0"/>
    <s v="Cincinnati"/>
    <x v="24"/>
    <n v="45231"/>
    <x v="3"/>
    <s v="FUR-FU-10002937"/>
    <x v="0"/>
    <x v="5"/>
    <s v="GE 48&quot; Fluorescent Tube, Cool White Energy Saver, 34 Watts, 30/Box"/>
    <n v="79.384000000000015"/>
    <n v="1"/>
    <n v="0.2"/>
    <x v="1967"/>
    <x v="3"/>
    <x v="0"/>
  </r>
  <r>
    <n v="2162"/>
    <s v="CA-2018-101938"/>
    <x v="676"/>
    <d v="2018-01-12T00:00:00"/>
    <s v="Standard Class"/>
    <s v="DW-13480"/>
    <s v="Dianna Wilson"/>
    <x v="2"/>
    <x v="0"/>
    <s v="Oakland"/>
    <x v="1"/>
    <n v="94601"/>
    <x v="1"/>
    <s v="OFF-AR-10003696"/>
    <x v="1"/>
    <x v="6"/>
    <s v="Panasonic KP-350BK Electric Pencil Sharpener with Auto Stop"/>
    <n v="34.58"/>
    <n v="1"/>
    <n v="0"/>
    <x v="1968"/>
    <x v="1"/>
    <x v="0"/>
  </r>
  <r>
    <n v="2163"/>
    <s v="CA-2019-166296"/>
    <x v="677"/>
    <d v="2019-03-19T00:00:00"/>
    <s v="Standard Class"/>
    <s v="KF-16285"/>
    <s v="Karen Ferguson"/>
    <x v="2"/>
    <x v="0"/>
    <s v="Manteca"/>
    <x v="1"/>
    <n v="95336"/>
    <x v="1"/>
    <s v="OFF-PA-10004359"/>
    <x v="1"/>
    <x v="10"/>
    <s v="Multicolor Computer Printout Paper"/>
    <n v="314.54999999999995"/>
    <n v="3"/>
    <n v="0"/>
    <x v="1969"/>
    <x v="1"/>
    <x v="0"/>
  </r>
  <r>
    <n v="2164"/>
    <s v="CA-2018-154018"/>
    <x v="63"/>
    <d v="2018-10-19T00:00:00"/>
    <s v="Standard Class"/>
    <s v="HA-14920"/>
    <s v="Helen Andreada"/>
    <x v="0"/>
    <x v="0"/>
    <s v="Laredo"/>
    <x v="5"/>
    <n v="78041"/>
    <x v="2"/>
    <s v="TEC-AC-10002402"/>
    <x v="2"/>
    <x v="11"/>
    <s v="Razer Kraken PRO Over Ear PC and Music Headset"/>
    <n v="191.976"/>
    <n v="3"/>
    <n v="0.2"/>
    <x v="1970"/>
    <x v="2"/>
    <x v="0"/>
  </r>
  <r>
    <n v="2165"/>
    <s v="CA-2018-154018"/>
    <x v="63"/>
    <d v="2018-10-19T00:00:00"/>
    <s v="Standard Class"/>
    <s v="HA-14920"/>
    <s v="Helen Andreada"/>
    <x v="0"/>
    <x v="0"/>
    <s v="Laredo"/>
    <x v="5"/>
    <n v="78041"/>
    <x v="2"/>
    <s v="OFF-PA-10000551"/>
    <x v="1"/>
    <x v="10"/>
    <s v="Array Memo Cubes"/>
    <n v="8.2880000000000003"/>
    <n v="2"/>
    <n v="0.2"/>
    <x v="1971"/>
    <x v="2"/>
    <x v="0"/>
  </r>
  <r>
    <n v="2166"/>
    <s v="CA-2018-154018"/>
    <x v="63"/>
    <d v="2018-10-19T00:00:00"/>
    <s v="Standard Class"/>
    <s v="HA-14920"/>
    <s v="Helen Andreada"/>
    <x v="0"/>
    <x v="0"/>
    <s v="Laredo"/>
    <x v="5"/>
    <n v="78041"/>
    <x v="2"/>
    <s v="FUR-FU-10003394"/>
    <x v="0"/>
    <x v="5"/>
    <s v="Tenex &quot;The Solids&quot; Textured Chair Mats"/>
    <n v="139.91999999999999"/>
    <n v="5"/>
    <n v="0.6"/>
    <x v="1972"/>
    <x v="2"/>
    <x v="0"/>
  </r>
  <r>
    <n v="2167"/>
    <s v="CA-2018-154018"/>
    <x v="63"/>
    <d v="2018-10-19T00:00:00"/>
    <s v="Standard Class"/>
    <s v="HA-14920"/>
    <s v="Helen Andreada"/>
    <x v="0"/>
    <x v="0"/>
    <s v="Laredo"/>
    <x v="5"/>
    <n v="78041"/>
    <x v="2"/>
    <s v="OFF-AR-10002067"/>
    <x v="1"/>
    <x v="6"/>
    <s v="Newell 334"/>
    <n v="15.872"/>
    <n v="1"/>
    <n v="0.2"/>
    <x v="1973"/>
    <x v="2"/>
    <x v="0"/>
  </r>
  <r>
    <n v="2168"/>
    <s v="CA-2018-154018"/>
    <x v="63"/>
    <d v="2018-10-19T00:00:00"/>
    <s v="Standard Class"/>
    <s v="HA-14920"/>
    <s v="Helen Andreada"/>
    <x v="0"/>
    <x v="0"/>
    <s v="Laredo"/>
    <x v="5"/>
    <n v="78041"/>
    <x v="2"/>
    <s v="OFF-BI-10004140"/>
    <x v="1"/>
    <x v="8"/>
    <s v="Avery Non-Stick Binders"/>
    <n v="6.2859999999999987"/>
    <n v="7"/>
    <n v="0.8"/>
    <x v="1974"/>
    <x v="2"/>
    <x v="0"/>
  </r>
  <r>
    <n v="2169"/>
    <s v="CA-2019-117870"/>
    <x v="678"/>
    <d v="2019-01-30T00:00:00"/>
    <s v="Second Class"/>
    <s v="JH-15820"/>
    <s v="John Huston"/>
    <x v="0"/>
    <x v="0"/>
    <s v="Kent"/>
    <x v="24"/>
    <n v="44240"/>
    <x v="3"/>
    <s v="OFF-AR-10004078"/>
    <x v="1"/>
    <x v="6"/>
    <s v="Newell 312"/>
    <n v="14.015999999999998"/>
    <n v="3"/>
    <n v="0.2"/>
    <x v="1975"/>
    <x v="3"/>
    <x v="0"/>
  </r>
  <r>
    <n v="2170"/>
    <s v="CA-2019-117870"/>
    <x v="678"/>
    <d v="2019-01-30T00:00:00"/>
    <s v="Second Class"/>
    <s v="JH-15820"/>
    <s v="John Huston"/>
    <x v="0"/>
    <x v="0"/>
    <s v="Kent"/>
    <x v="24"/>
    <n v="44240"/>
    <x v="3"/>
    <s v="TEC-AC-10000927"/>
    <x v="2"/>
    <x v="11"/>
    <s v="Anker Ultrathin Bluetooth Wireless Keyboard Aluminum Cover with Stand"/>
    <n v="71.975999999999999"/>
    <n v="3"/>
    <n v="0.2"/>
    <x v="1976"/>
    <x v="3"/>
    <x v="0"/>
  </r>
  <r>
    <n v="2171"/>
    <s v="CA-2019-117870"/>
    <x v="678"/>
    <d v="2019-01-30T00:00:00"/>
    <s v="Second Class"/>
    <s v="JH-15820"/>
    <s v="John Huston"/>
    <x v="0"/>
    <x v="0"/>
    <s v="Kent"/>
    <x v="24"/>
    <n v="44240"/>
    <x v="3"/>
    <s v="TEC-PH-10003931"/>
    <x v="2"/>
    <x v="7"/>
    <s v="JBL Micro Wireless Portable Bluetooth Speaker"/>
    <n v="107.982"/>
    <n v="3"/>
    <n v="0.4"/>
    <x v="733"/>
    <x v="3"/>
    <x v="0"/>
  </r>
  <r>
    <n v="2172"/>
    <s v="US-2019-137491"/>
    <x v="123"/>
    <d v="2019-11-25T00:00:00"/>
    <s v="Standard Class"/>
    <s v="LC-16930"/>
    <s v="Linda Cazamias"/>
    <x v="1"/>
    <x v="0"/>
    <s v="San Angelo"/>
    <x v="5"/>
    <n v="76903"/>
    <x v="2"/>
    <s v="FUR-CH-10004675"/>
    <x v="0"/>
    <x v="1"/>
    <s v="Lifetime Advantage Folding Chairs, 4/Carton"/>
    <n v="305.31200000000001"/>
    <n v="2"/>
    <n v="0.3"/>
    <x v="1977"/>
    <x v="2"/>
    <x v="0"/>
  </r>
  <r>
    <n v="2173"/>
    <s v="CA-2016-152296"/>
    <x v="601"/>
    <d v="2016-08-03T00:00:00"/>
    <s v="First Class"/>
    <s v="IL-15100"/>
    <s v="Ivan Liston"/>
    <x v="0"/>
    <x v="0"/>
    <s v="San Francisco"/>
    <x v="1"/>
    <n v="94122"/>
    <x v="1"/>
    <s v="OFF-BI-10004506"/>
    <x v="1"/>
    <x v="8"/>
    <s v="Wilson Jones data.warehouse D-Ring Binders with DublLock"/>
    <n v="19.752000000000002"/>
    <n v="3"/>
    <n v="0.2"/>
    <x v="1978"/>
    <x v="1"/>
    <x v="0"/>
  </r>
  <r>
    <n v="2174"/>
    <s v="CA-2018-112025"/>
    <x v="679"/>
    <d v="2018-08-04T00:00:00"/>
    <s v="Standard Class"/>
    <s v="LS-16975"/>
    <s v="Lindsay Shagiari"/>
    <x v="2"/>
    <x v="0"/>
    <s v="Houston"/>
    <x v="5"/>
    <n v="77070"/>
    <x v="2"/>
    <s v="OFF-BI-10002353"/>
    <x v="1"/>
    <x v="8"/>
    <s v="GBC VeloBind Cover Sets"/>
    <n v="9.2639999999999976"/>
    <n v="3"/>
    <n v="0.8"/>
    <x v="1979"/>
    <x v="2"/>
    <x v="0"/>
  </r>
  <r>
    <n v="2175"/>
    <s v="CA-2017-132507"/>
    <x v="117"/>
    <d v="2017-08-03T00:00:00"/>
    <s v="Second Class"/>
    <s v="CC-12610"/>
    <s v="Corey Catlett"/>
    <x v="1"/>
    <x v="0"/>
    <s v="Houston"/>
    <x v="5"/>
    <n v="77041"/>
    <x v="2"/>
    <s v="OFF-ST-10000943"/>
    <x v="1"/>
    <x v="4"/>
    <s v="Eldon ProFile File 'N Store Portable File Tub Letter/Legal Size Black"/>
    <n v="61.792000000000002"/>
    <n v="4"/>
    <n v="0.2"/>
    <x v="1980"/>
    <x v="2"/>
    <x v="0"/>
  </r>
  <r>
    <n v="2176"/>
    <s v="CA-2018-125738"/>
    <x v="680"/>
    <d v="2018-10-21T00:00:00"/>
    <s v="Standard Class"/>
    <s v="PB-18805"/>
    <s v="Patrick Bzostek"/>
    <x v="2"/>
    <x v="0"/>
    <s v="Salt Lake City"/>
    <x v="7"/>
    <n v="84106"/>
    <x v="1"/>
    <s v="OFF-PA-10000740"/>
    <x v="1"/>
    <x v="10"/>
    <s v="Xerox 1982"/>
    <n v="45.68"/>
    <n v="2"/>
    <n v="0"/>
    <x v="1981"/>
    <x v="1"/>
    <x v="0"/>
  </r>
  <r>
    <n v="2177"/>
    <s v="CA-2018-125738"/>
    <x v="680"/>
    <d v="2018-10-21T00:00:00"/>
    <s v="Standard Class"/>
    <s v="PB-18805"/>
    <s v="Patrick Bzostek"/>
    <x v="2"/>
    <x v="0"/>
    <s v="Salt Lake City"/>
    <x v="7"/>
    <n v="84106"/>
    <x v="1"/>
    <s v="OFF-PA-10003001"/>
    <x v="1"/>
    <x v="10"/>
    <s v="Xerox 1986"/>
    <n v="60.12"/>
    <n v="9"/>
    <n v="0"/>
    <x v="1982"/>
    <x v="1"/>
    <x v="0"/>
  </r>
  <r>
    <n v="2178"/>
    <s v="CA-2018-125738"/>
    <x v="680"/>
    <d v="2018-10-21T00:00:00"/>
    <s v="Standard Class"/>
    <s v="PB-18805"/>
    <s v="Patrick Bzostek"/>
    <x v="2"/>
    <x v="0"/>
    <s v="Salt Lake City"/>
    <x v="7"/>
    <n v="84106"/>
    <x v="1"/>
    <s v="OFF-BI-10001628"/>
    <x v="1"/>
    <x v="8"/>
    <s v="Acco Data Flex Cable Posts For Top &amp; Bottom Load Binders, 6&quot; Capacity"/>
    <n v="41.72"/>
    <n v="5"/>
    <n v="0.2"/>
    <x v="1983"/>
    <x v="1"/>
    <x v="0"/>
  </r>
  <r>
    <n v="2179"/>
    <s v="CA-2018-125738"/>
    <x v="680"/>
    <d v="2018-10-21T00:00:00"/>
    <s v="Standard Class"/>
    <s v="PB-18805"/>
    <s v="Patrick Bzostek"/>
    <x v="2"/>
    <x v="0"/>
    <s v="Salt Lake City"/>
    <x v="7"/>
    <n v="84106"/>
    <x v="1"/>
    <s v="OFF-PA-10001509"/>
    <x v="1"/>
    <x v="10"/>
    <s v="Recycled Desk Saver Line &quot;While You Were Out&quot; Book, 5 1/2&quot; X 4&quot;"/>
    <n v="71.599999999999994"/>
    <n v="8"/>
    <n v="0"/>
    <x v="1984"/>
    <x v="1"/>
    <x v="0"/>
  </r>
  <r>
    <n v="2180"/>
    <s v="CA-2018-128818"/>
    <x v="681"/>
    <d v="2018-05-11T00:00:00"/>
    <s v="Standard Class"/>
    <s v="CJ-12010"/>
    <s v="Caroline Jumper"/>
    <x v="0"/>
    <x v="0"/>
    <s v="New York City"/>
    <x v="15"/>
    <n v="10009"/>
    <x v="3"/>
    <s v="OFF-BI-10000309"/>
    <x v="1"/>
    <x v="8"/>
    <s v="GBC Twin Loop Wire Binding Elements, 9/16&quot; Spine, Black"/>
    <n v="85.232000000000014"/>
    <n v="7"/>
    <n v="0.2"/>
    <x v="1985"/>
    <x v="3"/>
    <x v="0"/>
  </r>
  <r>
    <n v="2181"/>
    <s v="CA-2018-128818"/>
    <x v="681"/>
    <d v="2018-05-11T00:00:00"/>
    <s v="Standard Class"/>
    <s v="CJ-12010"/>
    <s v="Caroline Jumper"/>
    <x v="0"/>
    <x v="0"/>
    <s v="New York City"/>
    <x v="15"/>
    <n v="10009"/>
    <x v="3"/>
    <s v="OFF-LA-10003923"/>
    <x v="1"/>
    <x v="2"/>
    <s v="Alphabetical Labels for Top Tab Filing"/>
    <n v="44.400000000000006"/>
    <n v="3"/>
    <n v="0"/>
    <x v="1986"/>
    <x v="3"/>
    <x v="0"/>
  </r>
  <r>
    <n v="2182"/>
    <s v="CA-2018-128818"/>
    <x v="681"/>
    <d v="2018-05-11T00:00:00"/>
    <s v="Standard Class"/>
    <s v="CJ-12010"/>
    <s v="Caroline Jumper"/>
    <x v="0"/>
    <x v="0"/>
    <s v="New York City"/>
    <x v="15"/>
    <n v="10009"/>
    <x v="3"/>
    <s v="FUR-CH-10002084"/>
    <x v="0"/>
    <x v="1"/>
    <s v="Hon Mobius Operator's Chair"/>
    <n v="442.76400000000001"/>
    <n v="4"/>
    <n v="0.1"/>
    <x v="1987"/>
    <x v="3"/>
    <x v="0"/>
  </r>
  <r>
    <n v="2183"/>
    <s v="CA-2018-128818"/>
    <x v="681"/>
    <d v="2018-05-11T00:00:00"/>
    <s v="Standard Class"/>
    <s v="CJ-12010"/>
    <s v="Caroline Jumper"/>
    <x v="0"/>
    <x v="0"/>
    <s v="New York City"/>
    <x v="15"/>
    <n v="10009"/>
    <x v="3"/>
    <s v="TEC-MA-10000488"/>
    <x v="2"/>
    <x v="15"/>
    <s v="Bady BDG101FRU Card Printer"/>
    <n v="3999.95"/>
    <n v="5"/>
    <n v="0"/>
    <x v="1988"/>
    <x v="3"/>
    <x v="0"/>
  </r>
  <r>
    <n v="2184"/>
    <s v="CA-2018-128818"/>
    <x v="681"/>
    <d v="2018-05-11T00:00:00"/>
    <s v="Standard Class"/>
    <s v="CJ-12010"/>
    <s v="Caroline Jumper"/>
    <x v="0"/>
    <x v="0"/>
    <s v="New York City"/>
    <x v="15"/>
    <n v="10009"/>
    <x v="3"/>
    <s v="TEC-AC-10001767"/>
    <x v="2"/>
    <x v="11"/>
    <s v="SanDisk Ultra 64 GB MicroSDHC Class 10 Memory Card"/>
    <n v="199.95000000000002"/>
    <n v="5"/>
    <n v="0"/>
    <x v="1827"/>
    <x v="3"/>
    <x v="0"/>
  </r>
  <r>
    <n v="2185"/>
    <s v="CA-2018-128818"/>
    <x v="681"/>
    <d v="2018-05-11T00:00:00"/>
    <s v="Standard Class"/>
    <s v="CJ-12010"/>
    <s v="Caroline Jumper"/>
    <x v="0"/>
    <x v="0"/>
    <s v="New York City"/>
    <x v="15"/>
    <n v="10009"/>
    <x v="3"/>
    <s v="FUR-FU-10001940"/>
    <x v="0"/>
    <x v="5"/>
    <s v="Staple-based wall hangings"/>
    <n v="63.68"/>
    <n v="8"/>
    <n v="0"/>
    <x v="1989"/>
    <x v="3"/>
    <x v="0"/>
  </r>
  <r>
    <n v="2186"/>
    <s v="CA-2019-124576"/>
    <x v="378"/>
    <d v="2019-08-04T00:00:00"/>
    <s v="Second Class"/>
    <s v="HK-14890"/>
    <s v="Heather Kirkland"/>
    <x v="1"/>
    <x v="0"/>
    <s v="Salinas"/>
    <x v="1"/>
    <n v="93905"/>
    <x v="1"/>
    <s v="OFF-BI-10002735"/>
    <x v="1"/>
    <x v="8"/>
    <s v="GBC Prestige Therm-A-Bind Covers"/>
    <n v="54.896000000000008"/>
    <n v="2"/>
    <n v="0.2"/>
    <x v="1990"/>
    <x v="1"/>
    <x v="0"/>
  </r>
  <r>
    <n v="2187"/>
    <s v="CA-2018-101378"/>
    <x v="216"/>
    <d v="2018-07-14T00:00:00"/>
    <s v="Same Day"/>
    <s v="RH-19600"/>
    <s v="Rob Haberlin"/>
    <x v="0"/>
    <x v="0"/>
    <s v="Huntsville"/>
    <x v="19"/>
    <n v="35810"/>
    <x v="0"/>
    <s v="TEC-AC-10002345"/>
    <x v="2"/>
    <x v="11"/>
    <s v="HP Standard 104 key PS/2 Keyboard"/>
    <n v="29"/>
    <n v="2"/>
    <n v="0"/>
    <x v="182"/>
    <x v="0"/>
    <x v="0"/>
  </r>
  <r>
    <n v="2188"/>
    <s v="CA-2019-143063"/>
    <x v="682"/>
    <d v="2019-08-15T00:00:00"/>
    <s v="Standard Class"/>
    <s v="IL-15100"/>
    <s v="Ivan Liston"/>
    <x v="0"/>
    <x v="0"/>
    <s v="Columbus"/>
    <x v="14"/>
    <n v="47201"/>
    <x v="2"/>
    <s v="OFF-EN-10003134"/>
    <x v="1"/>
    <x v="12"/>
    <s v="Staple envelope"/>
    <n v="70.08"/>
    <n v="6"/>
    <n v="0"/>
    <x v="1991"/>
    <x v="2"/>
    <x v="0"/>
  </r>
  <r>
    <n v="2189"/>
    <s v="CA-2019-143063"/>
    <x v="682"/>
    <d v="2019-08-15T00:00:00"/>
    <s v="Standard Class"/>
    <s v="IL-15100"/>
    <s v="Ivan Liston"/>
    <x v="0"/>
    <x v="0"/>
    <s v="Columbus"/>
    <x v="14"/>
    <n v="47201"/>
    <x v="2"/>
    <s v="FUR-FU-10003708"/>
    <x v="0"/>
    <x v="5"/>
    <s v="Tenex Traditional Chairmats for Medium Pile Carpet, Standard Lip, 36&quot; x 48&quot;"/>
    <n v="121.3"/>
    <n v="2"/>
    <n v="0"/>
    <x v="1992"/>
    <x v="2"/>
    <x v="0"/>
  </r>
  <r>
    <n v="2190"/>
    <s v="CA-2019-143063"/>
    <x v="682"/>
    <d v="2019-08-15T00:00:00"/>
    <s v="Standard Class"/>
    <s v="IL-15100"/>
    <s v="Ivan Liston"/>
    <x v="0"/>
    <x v="0"/>
    <s v="Columbus"/>
    <x v="14"/>
    <n v="47201"/>
    <x v="2"/>
    <s v="TEC-PH-10003645"/>
    <x v="2"/>
    <x v="7"/>
    <s v="Aastra 57i VoIP phone"/>
    <n v="1454.4900000000002"/>
    <n v="9"/>
    <n v="0"/>
    <x v="1993"/>
    <x v="2"/>
    <x v="0"/>
  </r>
  <r>
    <n v="2191"/>
    <s v="CA-2018-118913"/>
    <x v="674"/>
    <d v="2018-06-29T00:00:00"/>
    <s v="Standard Class"/>
    <s v="AS-10240"/>
    <s v="Alan Shonely"/>
    <x v="0"/>
    <x v="0"/>
    <s v="Los Angeles"/>
    <x v="1"/>
    <n v="90049"/>
    <x v="1"/>
    <s v="OFF-AP-10000692"/>
    <x v="1"/>
    <x v="9"/>
    <s v="Fellowes Mighty 8 Compact Surge Protector"/>
    <n v="60.81"/>
    <n v="3"/>
    <n v="0"/>
    <x v="1994"/>
    <x v="1"/>
    <x v="0"/>
  </r>
  <r>
    <n v="2192"/>
    <s v="CA-2018-128412"/>
    <x v="107"/>
    <d v="2018-12-17T00:00:00"/>
    <s v="Standard Class"/>
    <s v="AP-10915"/>
    <s v="Arthur Prichep"/>
    <x v="0"/>
    <x v="0"/>
    <s v="Seattle"/>
    <x v="4"/>
    <n v="98105"/>
    <x v="1"/>
    <s v="OFF-BI-10001718"/>
    <x v="1"/>
    <x v="8"/>
    <s v="GBC DocuBind P50 Personal Binding Machine"/>
    <n v="153.55199999999999"/>
    <n v="3"/>
    <n v="0.2"/>
    <x v="1995"/>
    <x v="1"/>
    <x v="0"/>
  </r>
  <r>
    <n v="2193"/>
    <s v="CA-2018-128412"/>
    <x v="107"/>
    <d v="2018-12-17T00:00:00"/>
    <s v="Standard Class"/>
    <s v="AP-10915"/>
    <s v="Arthur Prichep"/>
    <x v="0"/>
    <x v="0"/>
    <s v="Seattle"/>
    <x v="4"/>
    <n v="98105"/>
    <x v="1"/>
    <s v="OFF-AP-10002082"/>
    <x v="1"/>
    <x v="9"/>
    <s v="Holmes HEPA Air Purifier"/>
    <n v="65.34"/>
    <n v="3"/>
    <n v="0"/>
    <x v="1996"/>
    <x v="1"/>
    <x v="0"/>
  </r>
  <r>
    <n v="2194"/>
    <s v="CA-2018-128412"/>
    <x v="107"/>
    <d v="2018-12-17T00:00:00"/>
    <s v="Standard Class"/>
    <s v="AP-10915"/>
    <s v="Arthur Prichep"/>
    <x v="0"/>
    <x v="0"/>
    <s v="Seattle"/>
    <x v="4"/>
    <n v="98105"/>
    <x v="1"/>
    <s v="OFF-PA-10001125"/>
    <x v="1"/>
    <x v="10"/>
    <s v="Xerox 1988"/>
    <n v="123.92"/>
    <n v="4"/>
    <n v="0"/>
    <x v="1997"/>
    <x v="1"/>
    <x v="0"/>
  </r>
  <r>
    <n v="2195"/>
    <s v="CA-2018-128412"/>
    <x v="107"/>
    <d v="2018-12-17T00:00:00"/>
    <s v="Standard Class"/>
    <s v="AP-10915"/>
    <s v="Arthur Prichep"/>
    <x v="0"/>
    <x v="0"/>
    <s v="Seattle"/>
    <x v="4"/>
    <n v="98105"/>
    <x v="1"/>
    <s v="OFF-AP-10000252"/>
    <x v="1"/>
    <x v="9"/>
    <s v="Harmony HEPA Quiet Air Purifiers"/>
    <n v="35.099999999999994"/>
    <n v="3"/>
    <n v="0"/>
    <x v="1998"/>
    <x v="1"/>
    <x v="0"/>
  </r>
  <r>
    <n v="2196"/>
    <s v="CA-2018-128412"/>
    <x v="107"/>
    <d v="2018-12-17T00:00:00"/>
    <s v="Standard Class"/>
    <s v="AP-10915"/>
    <s v="Arthur Prichep"/>
    <x v="0"/>
    <x v="0"/>
    <s v="Seattle"/>
    <x v="4"/>
    <n v="98105"/>
    <x v="1"/>
    <s v="TEC-AC-10003038"/>
    <x v="2"/>
    <x v="11"/>
    <s v="Kingston Digital DataTraveler 16GB USB 2.0"/>
    <n v="44.75"/>
    <n v="5"/>
    <n v="0"/>
    <x v="1999"/>
    <x v="1"/>
    <x v="0"/>
  </r>
  <r>
    <n v="2197"/>
    <s v="CA-2018-136483"/>
    <x v="49"/>
    <d v="2018-12-06T00:00:00"/>
    <s v="Standard Class"/>
    <s v="AG-10390"/>
    <s v="Allen Goldenen"/>
    <x v="0"/>
    <x v="0"/>
    <s v="Knoxville"/>
    <x v="18"/>
    <n v="37918"/>
    <x v="0"/>
    <s v="OFF-AR-10000940"/>
    <x v="1"/>
    <x v="6"/>
    <s v="Newell 343"/>
    <n v="4.7039999999999997"/>
    <n v="2"/>
    <n v="0.2"/>
    <x v="2000"/>
    <x v="0"/>
    <x v="1"/>
  </r>
  <r>
    <n v="2198"/>
    <s v="CA-2016-163013"/>
    <x v="683"/>
    <d v="2016-12-04T00:00:00"/>
    <s v="Standard Class"/>
    <s v="BF-11080"/>
    <s v="Bart Folk"/>
    <x v="0"/>
    <x v="0"/>
    <s v="Montgomery"/>
    <x v="19"/>
    <n v="36116"/>
    <x v="0"/>
    <s v="OFF-AR-10001954"/>
    <x v="1"/>
    <x v="6"/>
    <s v="Newell 331"/>
    <n v="14.669999999999998"/>
    <n v="3"/>
    <n v="0"/>
    <x v="2001"/>
    <x v="0"/>
    <x v="0"/>
  </r>
  <r>
    <n v="2199"/>
    <s v="CA-2017-135363"/>
    <x v="262"/>
    <d v="2017-04-02T00:00:00"/>
    <s v="Standard Class"/>
    <s v="CK-12205"/>
    <s v="Chloris Kastensmidt"/>
    <x v="0"/>
    <x v="0"/>
    <s v="Philadelphia"/>
    <x v="9"/>
    <n v="19120"/>
    <x v="3"/>
    <s v="OFF-PA-10003177"/>
    <x v="1"/>
    <x v="10"/>
    <s v="Xerox 1999"/>
    <n v="15.552000000000003"/>
    <n v="3"/>
    <n v="0.2"/>
    <x v="12"/>
    <x v="3"/>
    <x v="0"/>
  </r>
  <r>
    <n v="2200"/>
    <s v="CA-2017-135363"/>
    <x v="262"/>
    <d v="2017-04-02T00:00:00"/>
    <s v="Standard Class"/>
    <s v="CK-12205"/>
    <s v="Chloris Kastensmidt"/>
    <x v="0"/>
    <x v="0"/>
    <s v="Philadelphia"/>
    <x v="9"/>
    <n v="19120"/>
    <x v="3"/>
    <s v="OFF-PA-10000533"/>
    <x v="1"/>
    <x v="10"/>
    <s v="Southworth Parchment Paper &amp; Envelopes"/>
    <n v="5.2320000000000002"/>
    <n v="1"/>
    <n v="0.2"/>
    <x v="2002"/>
    <x v="3"/>
    <x v="0"/>
  </r>
  <r>
    <n v="2201"/>
    <s v="US-2016-165659"/>
    <x v="106"/>
    <d v="2016-06-06T00:00:00"/>
    <s v="Standard Class"/>
    <s v="LT-17110"/>
    <s v="Liz Thompson"/>
    <x v="0"/>
    <x v="0"/>
    <s v="Little Rock"/>
    <x v="36"/>
    <n v="72209"/>
    <x v="0"/>
    <s v="FUR-FU-10001935"/>
    <x v="0"/>
    <x v="5"/>
    <s v="3M Hangers With Command Adhesive"/>
    <n v="22.200000000000003"/>
    <n v="6"/>
    <n v="0"/>
    <x v="867"/>
    <x v="0"/>
    <x v="0"/>
  </r>
  <r>
    <n v="2202"/>
    <s v="US-2016-165659"/>
    <x v="106"/>
    <d v="2016-06-06T00:00:00"/>
    <s v="Standard Class"/>
    <s v="LT-17110"/>
    <s v="Liz Thompson"/>
    <x v="0"/>
    <x v="0"/>
    <s v="Little Rock"/>
    <x v="36"/>
    <n v="72209"/>
    <x v="0"/>
    <s v="TEC-PH-10002563"/>
    <x v="2"/>
    <x v="7"/>
    <s v="Adtran 1202752G1"/>
    <n v="881.93"/>
    <n v="7"/>
    <n v="0"/>
    <x v="2003"/>
    <x v="0"/>
    <x v="0"/>
  </r>
  <r>
    <n v="2203"/>
    <s v="CA-2017-138002"/>
    <x v="684"/>
    <d v="2017-09-12T00:00:00"/>
    <s v="Standard Class"/>
    <s v="BT-11305"/>
    <s v="Beth Thompson"/>
    <x v="2"/>
    <x v="0"/>
    <s v="Seattle"/>
    <x v="4"/>
    <n v="98103"/>
    <x v="1"/>
    <s v="OFF-BI-10002160"/>
    <x v="1"/>
    <x v="8"/>
    <s v="Acco Hanging Data Binders"/>
    <n v="6.0960000000000001"/>
    <n v="2"/>
    <n v="0.2"/>
    <x v="2004"/>
    <x v="1"/>
    <x v="0"/>
  </r>
  <r>
    <n v="2204"/>
    <s v="CA-2017-138002"/>
    <x v="684"/>
    <d v="2017-09-12T00:00:00"/>
    <s v="Standard Class"/>
    <s v="BT-11305"/>
    <s v="Beth Thompson"/>
    <x v="2"/>
    <x v="0"/>
    <s v="Seattle"/>
    <x v="4"/>
    <n v="98103"/>
    <x v="1"/>
    <s v="FUR-FU-10004748"/>
    <x v="0"/>
    <x v="5"/>
    <s v="Howard Miller 16&quot; Diameter Gallery Wall Clock"/>
    <n v="191.82"/>
    <n v="3"/>
    <n v="0"/>
    <x v="2005"/>
    <x v="1"/>
    <x v="0"/>
  </r>
  <r>
    <n v="2205"/>
    <s v="CA-2017-128860"/>
    <x v="685"/>
    <d v="2017-07-05T00:00:00"/>
    <s v="Standard Class"/>
    <s v="SC-20725"/>
    <s v="Steven Cartwright"/>
    <x v="0"/>
    <x v="0"/>
    <s v="Lancaster"/>
    <x v="9"/>
    <n v="17602"/>
    <x v="3"/>
    <s v="FUR-FU-10001473"/>
    <x v="0"/>
    <x v="5"/>
    <s v="Eldon Executive Woodline II Desk Accessories, Mahogany"/>
    <n v="20.103999999999999"/>
    <n v="1"/>
    <n v="0.2"/>
    <x v="2006"/>
    <x v="3"/>
    <x v="0"/>
  </r>
  <r>
    <n v="2206"/>
    <s v="CA-2018-164350"/>
    <x v="545"/>
    <d v="2018-09-12T00:00:00"/>
    <s v="Second Class"/>
    <s v="CG-12040"/>
    <s v="Catherine Glotzbach"/>
    <x v="2"/>
    <x v="0"/>
    <s v="Bristol"/>
    <x v="18"/>
    <n v="37620"/>
    <x v="0"/>
    <s v="OFF-AR-10000538"/>
    <x v="1"/>
    <x v="6"/>
    <s v="Boston Model 1800 Electric Pencil Sharpener, Gray"/>
    <n v="67.56"/>
    <n v="3"/>
    <n v="0.2"/>
    <x v="2007"/>
    <x v="0"/>
    <x v="0"/>
  </r>
  <r>
    <n v="2207"/>
    <s v="US-2016-103905"/>
    <x v="686"/>
    <d v="2016-07-20T00:00:00"/>
    <s v="Standard Class"/>
    <s v="AW-10930"/>
    <s v="Arthur Wiediger"/>
    <x v="2"/>
    <x v="0"/>
    <s v="Aurora"/>
    <x v="10"/>
    <n v="60505"/>
    <x v="2"/>
    <s v="OFF-BI-10001098"/>
    <x v="1"/>
    <x v="8"/>
    <s v="Acco D-Ring Binder w/DublLock"/>
    <n v="29.931999999999992"/>
    <n v="7"/>
    <n v="0.8"/>
    <x v="2008"/>
    <x v="2"/>
    <x v="0"/>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n v="38.272000000000006"/>
    <n v="4"/>
    <n v="0.2"/>
    <x v="2009"/>
    <x v="2"/>
    <x v="0"/>
  </r>
  <r>
    <n v="2209"/>
    <s v="CA-2017-129854"/>
    <x v="421"/>
    <d v="2017-08-26T00:00:00"/>
    <s v="Standard Class"/>
    <s v="RB-19705"/>
    <s v="Roger Barcio"/>
    <x v="2"/>
    <x v="0"/>
    <s v="New York City"/>
    <x v="15"/>
    <n v="10009"/>
    <x v="3"/>
    <s v="OFF-AR-10000390"/>
    <x v="1"/>
    <x v="6"/>
    <s v="Newell Chalk Holder"/>
    <n v="16.52"/>
    <n v="4"/>
    <n v="0"/>
    <x v="2010"/>
    <x v="3"/>
    <x v="0"/>
  </r>
  <r>
    <n v="2210"/>
    <s v="CA-2016-125556"/>
    <x v="687"/>
    <d v="2016-11-16T00:00:00"/>
    <s v="Second Class"/>
    <s v="ML-17410"/>
    <s v="Maris LaWare"/>
    <x v="0"/>
    <x v="0"/>
    <s v="Fairfield"/>
    <x v="29"/>
    <n v="6824"/>
    <x v="3"/>
    <s v="TEC-PH-10001079"/>
    <x v="2"/>
    <x v="7"/>
    <s v="Polycom SoundPoint Pro SE-225 Corded phone"/>
    <n v="832.93"/>
    <n v="7"/>
    <n v="0"/>
    <x v="2011"/>
    <x v="3"/>
    <x v="0"/>
  </r>
  <r>
    <n v="2211"/>
    <s v="CA-2016-125556"/>
    <x v="687"/>
    <d v="2016-11-16T00:00:00"/>
    <s v="Second Class"/>
    <s v="ML-17410"/>
    <s v="Maris LaWare"/>
    <x v="0"/>
    <x v="0"/>
    <s v="Fairfield"/>
    <x v="29"/>
    <n v="6824"/>
    <x v="3"/>
    <s v="OFF-BI-10003460"/>
    <x v="1"/>
    <x v="8"/>
    <s v="Acco 3-Hole Punch"/>
    <n v="43.8"/>
    <n v="10"/>
    <n v="0"/>
    <x v="2012"/>
    <x v="3"/>
    <x v="0"/>
  </r>
  <r>
    <n v="2212"/>
    <s v="CA-2018-162313"/>
    <x v="581"/>
    <d v="2018-11-30T00:00:00"/>
    <s v="First Class"/>
    <s v="VB-21745"/>
    <s v="Victoria Brennan"/>
    <x v="1"/>
    <x v="0"/>
    <s v="Lincoln Park"/>
    <x v="12"/>
    <n v="48146"/>
    <x v="2"/>
    <s v="OFF-AP-10003842"/>
    <x v="1"/>
    <x v="9"/>
    <s v="Euro-Pro Shark Turbo Vacuum"/>
    <n v="167.292"/>
    <n v="6"/>
    <n v="0.1"/>
    <x v="2013"/>
    <x v="2"/>
    <x v="0"/>
  </r>
  <r>
    <n v="2213"/>
    <s v="CA-2019-107874"/>
    <x v="610"/>
    <d v="2019-11-25T00:00:00"/>
    <s v="Standard Class"/>
    <s v="SW-20275"/>
    <s v="Scott Williamson"/>
    <x v="0"/>
    <x v="0"/>
    <s v="New York City"/>
    <x v="15"/>
    <n v="10035"/>
    <x v="3"/>
    <s v="FUR-FU-10003535"/>
    <x v="0"/>
    <x v="5"/>
    <s v="Howard Miller Distant Time Traveler Alarm Clock"/>
    <n v="27.42"/>
    <n v="1"/>
    <n v="0"/>
    <x v="2014"/>
    <x v="3"/>
    <x v="0"/>
  </r>
  <r>
    <n v="2214"/>
    <s v="CA-2019-129378"/>
    <x v="172"/>
    <d v="2019-10-02T00:00:00"/>
    <s v="First Class"/>
    <s v="NS-18505"/>
    <s v="Neola Schneider"/>
    <x v="0"/>
    <x v="0"/>
    <s v="San Jose"/>
    <x v="1"/>
    <n v="95123"/>
    <x v="1"/>
    <s v="OFF-BI-10002012"/>
    <x v="1"/>
    <x v="8"/>
    <s v="Wilson Jones Easy Flow II Sheet Lifters"/>
    <n v="1.4400000000000002"/>
    <n v="1"/>
    <n v="0.2"/>
    <x v="2015"/>
    <x v="1"/>
    <x v="0"/>
  </r>
  <r>
    <n v="2215"/>
    <s v="CA-2019-129378"/>
    <x v="172"/>
    <d v="2019-10-02T00:00:00"/>
    <s v="First Class"/>
    <s v="NS-18505"/>
    <s v="Neola Schneider"/>
    <x v="0"/>
    <x v="0"/>
    <s v="San Jose"/>
    <x v="1"/>
    <n v="95123"/>
    <x v="1"/>
    <s v="OFF-BI-10001922"/>
    <x v="1"/>
    <x v="8"/>
    <s v="Storex Dura Pro Binders"/>
    <n v="61.77600000000001"/>
    <n v="13"/>
    <n v="0.2"/>
    <x v="2016"/>
    <x v="1"/>
    <x v="0"/>
  </r>
  <r>
    <n v="2216"/>
    <s v="CA-2019-129378"/>
    <x v="172"/>
    <d v="2019-10-02T00:00:00"/>
    <s v="First Class"/>
    <s v="NS-18505"/>
    <s v="Neola Schneider"/>
    <x v="0"/>
    <x v="0"/>
    <s v="San Jose"/>
    <x v="1"/>
    <n v="95123"/>
    <x v="1"/>
    <s v="OFF-AP-10000576"/>
    <x v="1"/>
    <x v="9"/>
    <s v="Belkin 325VA UPS Surge Protector, 6'"/>
    <n v="241.96"/>
    <n v="2"/>
    <n v="0"/>
    <x v="2017"/>
    <x v="1"/>
    <x v="0"/>
  </r>
  <r>
    <n v="2217"/>
    <s v="CA-2019-129378"/>
    <x v="172"/>
    <d v="2019-10-02T00:00:00"/>
    <s v="First Class"/>
    <s v="NS-18505"/>
    <s v="Neola Schneider"/>
    <x v="0"/>
    <x v="0"/>
    <s v="San Jose"/>
    <x v="1"/>
    <n v="95123"/>
    <x v="1"/>
    <s v="FUR-CH-10000553"/>
    <x v="0"/>
    <x v="1"/>
    <s v="Metal Folding Chairs, Beige, 4/Carton"/>
    <n v="108.608"/>
    <n v="4"/>
    <n v="0.2"/>
    <x v="2018"/>
    <x v="1"/>
    <x v="0"/>
  </r>
  <r>
    <n v="2218"/>
    <s v="CA-2016-151953"/>
    <x v="59"/>
    <d v="2016-09-25T00:00:00"/>
    <s v="Standard Class"/>
    <s v="DB-13555"/>
    <s v="Dorothy Badders"/>
    <x v="1"/>
    <x v="0"/>
    <s v="Jacksonville"/>
    <x v="2"/>
    <n v="32216"/>
    <x v="0"/>
    <s v="OFF-AR-10003469"/>
    <x v="1"/>
    <x v="6"/>
    <s v="Nontoxic Chalk"/>
    <n v="2.8160000000000003"/>
    <n v="2"/>
    <n v="0.2"/>
    <x v="2019"/>
    <x v="0"/>
    <x v="0"/>
  </r>
  <r>
    <n v="2219"/>
    <s v="CA-2019-130841"/>
    <x v="688"/>
    <d v="2019-08-01T00:00:00"/>
    <s v="Standard Class"/>
    <s v="MH-17620"/>
    <s v="Matt Hagelstein"/>
    <x v="1"/>
    <x v="0"/>
    <s v="San Francisco"/>
    <x v="1"/>
    <n v="94110"/>
    <x v="1"/>
    <s v="OFF-BI-10000145"/>
    <x v="1"/>
    <x v="8"/>
    <s v="Zipper Ring Binder Pockets"/>
    <n v="9.9840000000000018"/>
    <n v="4"/>
    <n v="0.2"/>
    <x v="2020"/>
    <x v="1"/>
    <x v="0"/>
  </r>
  <r>
    <n v="2220"/>
    <s v="CA-2019-130841"/>
    <x v="688"/>
    <d v="2019-08-01T00:00:00"/>
    <s v="Standard Class"/>
    <s v="MH-17620"/>
    <s v="Matt Hagelstein"/>
    <x v="1"/>
    <x v="0"/>
    <s v="San Francisco"/>
    <x v="1"/>
    <n v="94110"/>
    <x v="1"/>
    <s v="OFF-ST-10001580"/>
    <x v="1"/>
    <x v="4"/>
    <s v="Super Decoflex Portable Personal File"/>
    <n v="14.98"/>
    <n v="1"/>
    <n v="0"/>
    <x v="2021"/>
    <x v="1"/>
    <x v="0"/>
  </r>
  <r>
    <n v="2221"/>
    <s v="CA-2019-130841"/>
    <x v="688"/>
    <d v="2019-08-01T00:00:00"/>
    <s v="Standard Class"/>
    <s v="MH-17620"/>
    <s v="Matt Hagelstein"/>
    <x v="1"/>
    <x v="0"/>
    <s v="San Francisco"/>
    <x v="1"/>
    <n v="94110"/>
    <x v="1"/>
    <s v="TEC-PH-10001817"/>
    <x v="2"/>
    <x v="7"/>
    <s v="Wilson Electronics DB Pro Signal Booster"/>
    <n v="1145.6000000000001"/>
    <n v="4"/>
    <n v="0.2"/>
    <x v="2022"/>
    <x v="1"/>
    <x v="0"/>
  </r>
  <r>
    <n v="2222"/>
    <s v="CA-2017-131884"/>
    <x v="401"/>
    <d v="2017-12-06T00:00:00"/>
    <s v="Same Day"/>
    <s v="DK-13375"/>
    <s v="Dennis Kane"/>
    <x v="0"/>
    <x v="0"/>
    <s v="Marion"/>
    <x v="24"/>
    <n v="43302"/>
    <x v="3"/>
    <s v="TEC-PH-10001578"/>
    <x v="2"/>
    <x v="7"/>
    <s v="Polycom SoundStation2 EX Conference phone"/>
    <n v="485.93999999999994"/>
    <n v="2"/>
    <n v="0.4"/>
    <x v="2023"/>
    <x v="3"/>
    <x v="0"/>
  </r>
  <r>
    <n v="2223"/>
    <s v="CA-2017-131884"/>
    <x v="401"/>
    <d v="2017-12-06T00:00:00"/>
    <s v="Same Day"/>
    <s v="DK-13375"/>
    <s v="Dennis Kane"/>
    <x v="0"/>
    <x v="0"/>
    <s v="Marion"/>
    <x v="24"/>
    <n v="43302"/>
    <x v="3"/>
    <s v="OFF-AR-10004078"/>
    <x v="1"/>
    <x v="6"/>
    <s v="Newell 312"/>
    <n v="37.375999999999998"/>
    <n v="8"/>
    <n v="0.2"/>
    <x v="2024"/>
    <x v="3"/>
    <x v="0"/>
  </r>
  <r>
    <n v="2224"/>
    <s v="CA-2017-131884"/>
    <x v="401"/>
    <d v="2017-12-06T00:00:00"/>
    <s v="Same Day"/>
    <s v="DK-13375"/>
    <s v="Dennis Kane"/>
    <x v="0"/>
    <x v="0"/>
    <s v="Marion"/>
    <x v="24"/>
    <n v="43302"/>
    <x v="3"/>
    <s v="FUR-CH-10004860"/>
    <x v="0"/>
    <x v="1"/>
    <s v="Global Low Back Tilter Chair"/>
    <n v="70.685999999999993"/>
    <n v="1"/>
    <n v="0.3"/>
    <x v="2025"/>
    <x v="3"/>
    <x v="0"/>
  </r>
  <r>
    <n v="2225"/>
    <s v="CA-2019-121909"/>
    <x v="689"/>
    <d v="2019-08-05T00:00:00"/>
    <s v="Standard Class"/>
    <s v="EA-14035"/>
    <s v="Erin Ashbrook"/>
    <x v="1"/>
    <x v="0"/>
    <s v="Philadelphia"/>
    <x v="9"/>
    <n v="19134"/>
    <x v="3"/>
    <s v="OFF-PA-10003790"/>
    <x v="1"/>
    <x v="10"/>
    <s v="Xerox 1991"/>
    <n v="54.816000000000003"/>
    <n v="3"/>
    <n v="0.2"/>
    <x v="1661"/>
    <x v="3"/>
    <x v="0"/>
  </r>
  <r>
    <n v="2226"/>
    <s v="CA-2018-106383"/>
    <x v="690"/>
    <d v="2018-03-21T00:00:00"/>
    <s v="Second Class"/>
    <s v="BT-11440"/>
    <s v="Bobby Trafton"/>
    <x v="0"/>
    <x v="0"/>
    <s v="Littleton"/>
    <x v="22"/>
    <n v="80122"/>
    <x v="1"/>
    <s v="FUR-BO-10002202"/>
    <x v="0"/>
    <x v="0"/>
    <s v="Atlantic Metals Mobile 2-Shelf Bookcases, Custom Colors"/>
    <n v="72.294000000000011"/>
    <n v="1"/>
    <n v="0.7"/>
    <x v="2026"/>
    <x v="1"/>
    <x v="0"/>
  </r>
  <r>
    <n v="2227"/>
    <s v="CA-2019-130771"/>
    <x v="570"/>
    <d v="2019-08-03T00:00:00"/>
    <s v="Standard Class"/>
    <s v="LA-16780"/>
    <s v="Laura Armstrong"/>
    <x v="1"/>
    <x v="0"/>
    <s v="Austin"/>
    <x v="5"/>
    <n v="78745"/>
    <x v="2"/>
    <s v="OFF-FA-10003059"/>
    <x v="1"/>
    <x v="13"/>
    <s v="Assorted Color Push Pins"/>
    <n v="2.8960000000000004"/>
    <n v="2"/>
    <n v="0.2"/>
    <x v="1801"/>
    <x v="2"/>
    <x v="0"/>
  </r>
  <r>
    <n v="2228"/>
    <s v="CA-2019-130771"/>
    <x v="570"/>
    <d v="2019-08-03T00:00:00"/>
    <s v="Standard Class"/>
    <s v="LA-16780"/>
    <s v="Laura Armstrong"/>
    <x v="1"/>
    <x v="0"/>
    <s v="Austin"/>
    <x v="5"/>
    <n v="78745"/>
    <x v="2"/>
    <s v="TEC-PH-10002496"/>
    <x v="2"/>
    <x v="7"/>
    <s v="Cisco SPA301"/>
    <n v="124.79200000000002"/>
    <n v="1"/>
    <n v="0.2"/>
    <x v="2027"/>
    <x v="2"/>
    <x v="0"/>
  </r>
  <r>
    <n v="2229"/>
    <s v="CA-2018-139157"/>
    <x v="393"/>
    <d v="2018-10-05T00:00:00"/>
    <s v="Standard Class"/>
    <s v="GM-14680"/>
    <s v="Greg Matthias"/>
    <x v="0"/>
    <x v="0"/>
    <s v="New York City"/>
    <x v="15"/>
    <n v="10024"/>
    <x v="3"/>
    <s v="FUR-TA-10003238"/>
    <x v="0"/>
    <x v="3"/>
    <s v="Chromcraft Bull-Nose Wood 48&quot; x 96&quot; Rectangular Conference Tables"/>
    <n v="330.58800000000002"/>
    <n v="1"/>
    <n v="0.4"/>
    <x v="2028"/>
    <x v="3"/>
    <x v="0"/>
  </r>
  <r>
    <n v="2230"/>
    <s v="CA-2016-128055"/>
    <x v="691"/>
    <d v="2016-04-05T00:00:00"/>
    <s v="Standard Class"/>
    <s v="AA-10315"/>
    <s v="Alex Avila"/>
    <x v="0"/>
    <x v="0"/>
    <s v="San Francisco"/>
    <x v="1"/>
    <n v="94122"/>
    <x v="1"/>
    <s v="OFF-BI-10004390"/>
    <x v="1"/>
    <x v="8"/>
    <s v="GBC DocuBind 200 Manual Binding Machine"/>
    <n v="673.5680000000001"/>
    <n v="2"/>
    <n v="0.2"/>
    <x v="2029"/>
    <x v="1"/>
    <x v="0"/>
  </r>
  <r>
    <n v="2231"/>
    <s v="CA-2016-128055"/>
    <x v="691"/>
    <d v="2016-04-05T00:00:00"/>
    <s v="Standard Class"/>
    <s v="AA-10315"/>
    <s v="Alex Avila"/>
    <x v="0"/>
    <x v="0"/>
    <s v="San Francisco"/>
    <x v="1"/>
    <n v="94122"/>
    <x v="1"/>
    <s v="OFF-AP-10002765"/>
    <x v="1"/>
    <x v="9"/>
    <s v="Fellowes Advanced Computer Series Surge Protectors"/>
    <n v="52.98"/>
    <n v="2"/>
    <n v="0"/>
    <x v="2030"/>
    <x v="1"/>
    <x v="0"/>
  </r>
  <r>
    <n v="2232"/>
    <s v="CA-2019-157091"/>
    <x v="335"/>
    <d v="2019-07-01T00:00:00"/>
    <s v="Standard Class"/>
    <s v="DB-13405"/>
    <s v="Denny Blanton"/>
    <x v="0"/>
    <x v="0"/>
    <s v="La Porte"/>
    <x v="14"/>
    <n v="46350"/>
    <x v="2"/>
    <s v="FUR-FU-10000293"/>
    <x v="0"/>
    <x v="5"/>
    <s v="Eldon Antistatic Chair Mats for Low to Medium Pile Carpets"/>
    <n v="526.45000000000005"/>
    <n v="5"/>
    <n v="0"/>
    <x v="2031"/>
    <x v="2"/>
    <x v="0"/>
  </r>
  <r>
    <n v="2233"/>
    <s v="CA-2019-132122"/>
    <x v="362"/>
    <d v="2019-07-14T00:00:00"/>
    <s v="Standard Class"/>
    <s v="JH-15820"/>
    <s v="John Huston"/>
    <x v="0"/>
    <x v="0"/>
    <s v="Chicago"/>
    <x v="10"/>
    <n v="60610"/>
    <x v="2"/>
    <s v="OFF-ST-10003692"/>
    <x v="1"/>
    <x v="4"/>
    <s v="Recycled Steel Personal File for Hanging File Folders"/>
    <n v="228.92"/>
    <n v="5"/>
    <n v="0.2"/>
    <x v="2032"/>
    <x v="2"/>
    <x v="0"/>
  </r>
  <r>
    <n v="2234"/>
    <s v="CA-2017-123232"/>
    <x v="639"/>
    <d v="2017-12-16T00:00:00"/>
    <s v="Second Class"/>
    <s v="DJ-13630"/>
    <s v="Doug Jacobs"/>
    <x v="0"/>
    <x v="0"/>
    <s v="Portland"/>
    <x v="21"/>
    <n v="97206"/>
    <x v="1"/>
    <s v="TEC-PH-10001051"/>
    <x v="2"/>
    <x v="7"/>
    <s v="HTC One"/>
    <n v="319.96800000000002"/>
    <n v="4"/>
    <n v="0.2"/>
    <x v="2033"/>
    <x v="1"/>
    <x v="0"/>
  </r>
  <r>
    <n v="2235"/>
    <s v="CA-2019-104066"/>
    <x v="256"/>
    <d v="2019-12-10T00:00:00"/>
    <s v="Standard Class"/>
    <s v="QJ-19255"/>
    <s v="Quincy Jones"/>
    <x v="1"/>
    <x v="0"/>
    <s v="Burlington"/>
    <x v="42"/>
    <m/>
    <x v="3"/>
    <s v="TEC-AC-10001013"/>
    <x v="2"/>
    <x v="11"/>
    <s v="Logitech ClearChat Comfort/USB Headset H390"/>
    <n v="205.03"/>
    <n v="7"/>
    <n v="0"/>
    <x v="2034"/>
    <x v="3"/>
    <x v="0"/>
  </r>
  <r>
    <n v="2236"/>
    <s v="CA-2017-145849"/>
    <x v="426"/>
    <d v="2017-09-17T00:00:00"/>
    <s v="Second Class"/>
    <s v="CT-11995"/>
    <s v="Carol Triggs"/>
    <x v="0"/>
    <x v="0"/>
    <s v="Indianapolis"/>
    <x v="14"/>
    <n v="46203"/>
    <x v="2"/>
    <s v="OFF-ST-10000025"/>
    <x v="1"/>
    <x v="4"/>
    <s v="Fellowes Stor/Drawer Steel Plus Storage Drawers"/>
    <n v="190.86"/>
    <n v="2"/>
    <n v="0"/>
    <x v="2035"/>
    <x v="2"/>
    <x v="0"/>
  </r>
  <r>
    <n v="2237"/>
    <s v="CA-2017-145849"/>
    <x v="426"/>
    <d v="2017-09-17T00:00:00"/>
    <s v="Second Class"/>
    <s v="CT-11995"/>
    <s v="Carol Triggs"/>
    <x v="0"/>
    <x v="0"/>
    <s v="Indianapolis"/>
    <x v="14"/>
    <n v="46203"/>
    <x v="2"/>
    <s v="OFF-AR-10000817"/>
    <x v="1"/>
    <x v="6"/>
    <s v="Manco Dry-Lighter Erasable Highlighter"/>
    <n v="24.32"/>
    <n v="8"/>
    <n v="0"/>
    <x v="2036"/>
    <x v="2"/>
    <x v="0"/>
  </r>
  <r>
    <n v="2238"/>
    <s v="CA-2018-122322"/>
    <x v="692"/>
    <d v="2018-07-21T00:00:00"/>
    <s v="Standard Class"/>
    <s v="RH-19510"/>
    <s v="Rick Huthwaite"/>
    <x v="2"/>
    <x v="0"/>
    <s v="Provo"/>
    <x v="7"/>
    <n v="84604"/>
    <x v="1"/>
    <s v="OFF-SU-10000952"/>
    <x v="1"/>
    <x v="14"/>
    <s v="Fiskars Home &amp; Office Scissors"/>
    <n v="44.400000000000006"/>
    <n v="5"/>
    <n v="0"/>
    <x v="2037"/>
    <x v="1"/>
    <x v="0"/>
  </r>
  <r>
    <n v="2239"/>
    <s v="CA-2019-166849"/>
    <x v="693"/>
    <d v="2019-04-26T00:00:00"/>
    <s v="Standard Class"/>
    <s v="SJ-20125"/>
    <s v="Sanjit Jacobs"/>
    <x v="2"/>
    <x v="0"/>
    <s v="Chicago"/>
    <x v="10"/>
    <n v="60610"/>
    <x v="2"/>
    <s v="FUR-FU-10004597"/>
    <x v="0"/>
    <x v="5"/>
    <s v="Eldon Cleatmat Chair Mats for Medium Pile Carpets"/>
    <n v="44.400000000000006"/>
    <n v="2"/>
    <n v="0.6"/>
    <x v="2038"/>
    <x v="2"/>
    <x v="0"/>
  </r>
  <r>
    <n v="2240"/>
    <s v="CA-2018-146633"/>
    <x v="625"/>
    <d v="2018-11-17T00:00:00"/>
    <s v="Second Class"/>
    <s v="TG-21310"/>
    <s v="Toby Gnade"/>
    <x v="0"/>
    <x v="0"/>
    <s v="Los Angeles"/>
    <x v="1"/>
    <n v="90049"/>
    <x v="1"/>
    <s v="OFF-BI-10003527"/>
    <x v="1"/>
    <x v="8"/>
    <s v="Fellowes PB500 Electric Punch Plastic Comb Binding Machine with Manual Bind"/>
    <n v="1016.792"/>
    <n v="1"/>
    <n v="0.2"/>
    <x v="2039"/>
    <x v="1"/>
    <x v="0"/>
  </r>
  <r>
    <n v="2241"/>
    <s v="CA-2018-146633"/>
    <x v="625"/>
    <d v="2018-11-17T00:00:00"/>
    <s v="Second Class"/>
    <s v="TG-21310"/>
    <s v="Toby Gnade"/>
    <x v="0"/>
    <x v="0"/>
    <s v="Los Angeles"/>
    <x v="1"/>
    <n v="90049"/>
    <x v="1"/>
    <s v="OFF-BI-10002982"/>
    <x v="1"/>
    <x v="8"/>
    <s v="Avery Self-Adhesive Photo Pockets for Polaroid Photos"/>
    <n v="38.136000000000003"/>
    <n v="7"/>
    <n v="0.2"/>
    <x v="2040"/>
    <x v="1"/>
    <x v="0"/>
  </r>
  <r>
    <n v="2242"/>
    <s v="US-2018-126893"/>
    <x v="491"/>
    <d v="2018-12-01T00:00:00"/>
    <s v="Standard Class"/>
    <s v="CT-11995"/>
    <s v="Carol Triggs"/>
    <x v="0"/>
    <x v="0"/>
    <s v="Philadelphia"/>
    <x v="9"/>
    <n v="19134"/>
    <x v="3"/>
    <s v="TEC-PH-10004165"/>
    <x v="2"/>
    <x v="7"/>
    <s v="Mitel MiVoice 5330e IP Phone"/>
    <n v="494.98199999999997"/>
    <n v="3"/>
    <n v="0.4"/>
    <x v="2041"/>
    <x v="3"/>
    <x v="0"/>
  </r>
  <r>
    <n v="2243"/>
    <s v="CA-2019-103380"/>
    <x v="610"/>
    <d v="2019-11-25T00:00:00"/>
    <s v="Standard Class"/>
    <s v="BF-11005"/>
    <s v="Barry Franz"/>
    <x v="2"/>
    <x v="0"/>
    <s v="Pasadena"/>
    <x v="1"/>
    <n v="91104"/>
    <x v="1"/>
    <s v="OFF-ST-10003442"/>
    <x v="1"/>
    <x v="4"/>
    <s v="Eldon Portable Mobile Manager"/>
    <n v="56.56"/>
    <n v="2"/>
    <n v="0"/>
    <x v="2042"/>
    <x v="1"/>
    <x v="1"/>
  </r>
  <r>
    <n v="2244"/>
    <s v="CA-2019-103380"/>
    <x v="610"/>
    <d v="2019-11-25T00:00:00"/>
    <s v="Standard Class"/>
    <s v="BF-11005"/>
    <s v="Barry Franz"/>
    <x v="2"/>
    <x v="0"/>
    <s v="Pasadena"/>
    <x v="1"/>
    <n v="91104"/>
    <x v="1"/>
    <s v="OFF-AR-10003856"/>
    <x v="1"/>
    <x v="6"/>
    <s v="Newell 344"/>
    <n v="5.56"/>
    <n v="2"/>
    <n v="0"/>
    <x v="356"/>
    <x v="1"/>
    <x v="1"/>
  </r>
  <r>
    <n v="2245"/>
    <s v="CA-2019-103380"/>
    <x v="610"/>
    <d v="2019-11-25T00:00:00"/>
    <s v="Standard Class"/>
    <s v="BF-11005"/>
    <s v="Barry Franz"/>
    <x v="2"/>
    <x v="0"/>
    <s v="Pasadena"/>
    <x v="1"/>
    <n v="91104"/>
    <x v="1"/>
    <s v="OFF-FA-10004248"/>
    <x v="1"/>
    <x v="13"/>
    <s v="Advantus T-Pin Paper Clips"/>
    <n v="9.02"/>
    <n v="2"/>
    <n v="0"/>
    <x v="2043"/>
    <x v="1"/>
    <x v="1"/>
  </r>
  <r>
    <n v="2246"/>
    <s v="CA-2019-103380"/>
    <x v="610"/>
    <d v="2019-11-25T00:00:00"/>
    <s v="Standard Class"/>
    <s v="BF-11005"/>
    <s v="Barry Franz"/>
    <x v="2"/>
    <x v="0"/>
    <s v="Pasadena"/>
    <x v="1"/>
    <n v="91104"/>
    <x v="1"/>
    <s v="OFF-AP-10001492"/>
    <x v="1"/>
    <x v="9"/>
    <s v="Acco Six-Outlet Power Strip, 4' Cord Length"/>
    <n v="8.6199999999999992"/>
    <n v="1"/>
    <n v="0"/>
    <x v="2044"/>
    <x v="1"/>
    <x v="1"/>
  </r>
  <r>
    <n v="2247"/>
    <s v="CA-2019-103380"/>
    <x v="610"/>
    <d v="2019-11-25T00:00:00"/>
    <s v="Standard Class"/>
    <s v="BF-11005"/>
    <s v="Barry Franz"/>
    <x v="2"/>
    <x v="0"/>
    <s v="Pasadena"/>
    <x v="1"/>
    <n v="91104"/>
    <x v="1"/>
    <s v="TEC-PH-10004165"/>
    <x v="2"/>
    <x v="7"/>
    <s v="Mitel MiVoice 5330e IP Phone"/>
    <n v="659.97600000000011"/>
    <n v="3"/>
    <n v="0.2"/>
    <x v="1766"/>
    <x v="1"/>
    <x v="1"/>
  </r>
  <r>
    <n v="2248"/>
    <s v="CA-2017-116092"/>
    <x v="586"/>
    <d v="2017-02-18T00:00:00"/>
    <s v="Second Class"/>
    <s v="JM-16195"/>
    <s v="Justin MacKendrick"/>
    <x v="0"/>
    <x v="0"/>
    <s v="Los Angeles"/>
    <x v="1"/>
    <n v="90004"/>
    <x v="1"/>
    <s v="OFF-PA-10004285"/>
    <x v="1"/>
    <x v="10"/>
    <s v="Xerox 1959"/>
    <n v="13.36"/>
    <n v="2"/>
    <n v="0"/>
    <x v="534"/>
    <x v="1"/>
    <x v="1"/>
  </r>
  <r>
    <n v="2249"/>
    <s v="CA-2017-116092"/>
    <x v="586"/>
    <d v="2017-02-18T00:00:00"/>
    <s v="Second Class"/>
    <s v="JM-16195"/>
    <s v="Justin MacKendrick"/>
    <x v="0"/>
    <x v="0"/>
    <s v="Los Angeles"/>
    <x v="1"/>
    <n v="90004"/>
    <x v="1"/>
    <s v="OFF-BI-10001628"/>
    <x v="1"/>
    <x v="8"/>
    <s v="Acco Data Flex Cable Posts For Top &amp; Bottom Load Binders, 6&quot; Capacity"/>
    <n v="41.72"/>
    <n v="5"/>
    <n v="0.2"/>
    <x v="1983"/>
    <x v="1"/>
    <x v="1"/>
  </r>
  <r>
    <n v="2250"/>
    <s v="CA-2017-116092"/>
    <x v="586"/>
    <d v="2017-02-18T00:00:00"/>
    <s v="Second Class"/>
    <s v="JM-16195"/>
    <s v="Justin MacKendrick"/>
    <x v="0"/>
    <x v="0"/>
    <s v="Los Angeles"/>
    <x v="1"/>
    <n v="90004"/>
    <x v="1"/>
    <s v="OFF-BI-10000546"/>
    <x v="1"/>
    <x v="8"/>
    <s v="Avery Durable Binders"/>
    <n v="11.52"/>
    <n v="5"/>
    <n v="0.2"/>
    <x v="2045"/>
    <x v="1"/>
    <x v="1"/>
  </r>
  <r>
    <n v="2251"/>
    <s v="CA-2017-116092"/>
    <x v="586"/>
    <d v="2017-02-18T00:00:00"/>
    <s v="Second Class"/>
    <s v="JM-16195"/>
    <s v="Justin MacKendrick"/>
    <x v="0"/>
    <x v="0"/>
    <s v="Los Angeles"/>
    <x v="1"/>
    <n v="90004"/>
    <x v="1"/>
    <s v="OFF-AP-10001391"/>
    <x v="1"/>
    <x v="9"/>
    <s v="Kensington 6 Outlet MasterPiece HOMEOFFICE Power Control Center"/>
    <n v="541.43999999999994"/>
    <n v="6"/>
    <n v="0"/>
    <x v="2046"/>
    <x v="1"/>
    <x v="1"/>
  </r>
  <r>
    <n v="2252"/>
    <s v="CA-2017-116092"/>
    <x v="586"/>
    <d v="2017-02-18T00:00:00"/>
    <s v="Second Class"/>
    <s v="JM-16195"/>
    <s v="Justin MacKendrick"/>
    <x v="0"/>
    <x v="0"/>
    <s v="Los Angeles"/>
    <x v="1"/>
    <n v="90004"/>
    <x v="1"/>
    <s v="OFF-PA-10000477"/>
    <x v="1"/>
    <x v="10"/>
    <s v="Xerox 22"/>
    <n v="19.440000000000001"/>
    <n v="3"/>
    <n v="0"/>
    <x v="551"/>
    <x v="1"/>
    <x v="1"/>
  </r>
  <r>
    <n v="2253"/>
    <s v="CA-2018-117849"/>
    <x v="173"/>
    <d v="2018-04-17T00:00:00"/>
    <s v="Second Class"/>
    <s v="JK-16120"/>
    <s v="Julie Kriz"/>
    <x v="2"/>
    <x v="0"/>
    <s v="San Diego"/>
    <x v="1"/>
    <n v="92105"/>
    <x v="1"/>
    <s v="OFF-PA-10004327"/>
    <x v="1"/>
    <x v="10"/>
    <s v="Xerox 1911"/>
    <n v="143.69999999999999"/>
    <n v="3"/>
    <n v="0"/>
    <x v="142"/>
    <x v="1"/>
    <x v="0"/>
  </r>
  <r>
    <n v="2254"/>
    <s v="CA-2017-169201"/>
    <x v="694"/>
    <d v="2017-10-01T00:00:00"/>
    <s v="First Class"/>
    <s v="HG-14965"/>
    <s v="Henry Goldwyn"/>
    <x v="1"/>
    <x v="0"/>
    <s v="San Francisco"/>
    <x v="1"/>
    <n v="94110"/>
    <x v="1"/>
    <s v="OFF-AP-10000696"/>
    <x v="1"/>
    <x v="9"/>
    <s v="Holmes Odor Grabber"/>
    <n v="43.26"/>
    <n v="3"/>
    <n v="0"/>
    <x v="2047"/>
    <x v="1"/>
    <x v="0"/>
  </r>
  <r>
    <n v="2255"/>
    <s v="CA-2017-169201"/>
    <x v="694"/>
    <d v="2017-10-01T00:00:00"/>
    <s v="First Class"/>
    <s v="HG-14965"/>
    <s v="Henry Goldwyn"/>
    <x v="1"/>
    <x v="0"/>
    <s v="San Francisco"/>
    <x v="1"/>
    <n v="94110"/>
    <x v="1"/>
    <s v="OFF-AP-10002082"/>
    <x v="1"/>
    <x v="9"/>
    <s v="Holmes HEPA Air Purifier"/>
    <n v="43.56"/>
    <n v="2"/>
    <n v="0"/>
    <x v="2048"/>
    <x v="1"/>
    <x v="0"/>
  </r>
  <r>
    <n v="2256"/>
    <s v="CA-2018-164091"/>
    <x v="42"/>
    <d v="2018-09-22T00:00:00"/>
    <s v="Standard Class"/>
    <s v="LA-16780"/>
    <s v="Laura Armstrong"/>
    <x v="1"/>
    <x v="0"/>
    <s v="Bangor"/>
    <x v="43"/>
    <n v="4401"/>
    <x v="3"/>
    <s v="TEC-PH-10001944"/>
    <x v="2"/>
    <x v="7"/>
    <s v="Wi-Ex zBoost YX540 Cellular Phone Signal Booster"/>
    <n v="437.84999999999997"/>
    <n v="3"/>
    <n v="0"/>
    <x v="2049"/>
    <x v="3"/>
    <x v="0"/>
  </r>
  <r>
    <n v="2257"/>
    <s v="CA-2018-164091"/>
    <x v="42"/>
    <d v="2018-09-22T00:00:00"/>
    <s v="Standard Class"/>
    <s v="LA-16780"/>
    <s v="Laura Armstrong"/>
    <x v="1"/>
    <x v="0"/>
    <s v="Bangor"/>
    <x v="43"/>
    <n v="4401"/>
    <x v="3"/>
    <s v="FUR-FU-10004952"/>
    <x v="0"/>
    <x v="5"/>
    <s v="C-Line Cubicle Keepers Polyproplyene Holder w/Velcro Back, 8-1/2x11, 25/Bx"/>
    <n v="109.48"/>
    <n v="2"/>
    <n v="0"/>
    <x v="1090"/>
    <x v="3"/>
    <x v="0"/>
  </r>
  <r>
    <n v="2258"/>
    <s v="CA-2019-105214"/>
    <x v="114"/>
    <d v="2019-06-19T00:00:00"/>
    <s v="First Class"/>
    <s v="TS-21610"/>
    <s v="Troy Staebel"/>
    <x v="0"/>
    <x v="0"/>
    <s v="San Francisco"/>
    <x v="1"/>
    <n v="94122"/>
    <x v="1"/>
    <s v="FUR-CH-10000015"/>
    <x v="0"/>
    <x v="1"/>
    <s v="Hon Multipurpose Stacking Arm Chairs"/>
    <n v="1212.96"/>
    <n v="7"/>
    <n v="0.2"/>
    <x v="2050"/>
    <x v="1"/>
    <x v="0"/>
  </r>
  <r>
    <n v="2259"/>
    <s v="CA-2019-105214"/>
    <x v="114"/>
    <d v="2019-06-19T00:00:00"/>
    <s v="First Class"/>
    <s v="TS-21610"/>
    <s v="Troy Staebel"/>
    <x v="0"/>
    <x v="0"/>
    <s v="San Francisco"/>
    <x v="1"/>
    <n v="94122"/>
    <x v="1"/>
    <s v="OFF-PA-10001776"/>
    <x v="1"/>
    <x v="10"/>
    <s v="Wirebound Message Books, Four 2 3/4&quot; x 5&quot; Forms per Page, 600 Sets per Book"/>
    <n v="18.54"/>
    <n v="2"/>
    <n v="0"/>
    <x v="2051"/>
    <x v="1"/>
    <x v="0"/>
  </r>
  <r>
    <n v="2260"/>
    <s v="CA-2017-117611"/>
    <x v="627"/>
    <d v="2017-11-10T00:00:00"/>
    <s v="Second Class"/>
    <s v="MZ-17335"/>
    <s v="Maria Zettner"/>
    <x v="2"/>
    <x v="0"/>
    <s v="San Diego"/>
    <x v="1"/>
    <n v="92024"/>
    <x v="1"/>
    <s v="OFF-FA-10002280"/>
    <x v="1"/>
    <x v="13"/>
    <s v="Advantus Plastic Paper Clips"/>
    <n v="5"/>
    <n v="1"/>
    <n v="0"/>
    <x v="2052"/>
    <x v="1"/>
    <x v="0"/>
  </r>
  <r>
    <n v="2261"/>
    <s v="CA-2017-117611"/>
    <x v="627"/>
    <d v="2017-11-10T00:00:00"/>
    <s v="Second Class"/>
    <s v="MZ-17335"/>
    <s v="Maria Zettner"/>
    <x v="2"/>
    <x v="0"/>
    <s v="San Diego"/>
    <x v="1"/>
    <n v="92024"/>
    <x v="1"/>
    <s v="TEC-AC-10002049"/>
    <x v="2"/>
    <x v="11"/>
    <s v="Logitech G19 Programmable Gaming Keyboard"/>
    <n v="371.96999999999997"/>
    <n v="3"/>
    <n v="0"/>
    <x v="836"/>
    <x v="1"/>
    <x v="0"/>
  </r>
  <r>
    <n v="2262"/>
    <s v="US-2017-137960"/>
    <x v="217"/>
    <d v="2017-12-18T00:00:00"/>
    <s v="Same Day"/>
    <s v="MW-18220"/>
    <s v="Mitch Webber"/>
    <x v="0"/>
    <x v="0"/>
    <s v="New York City"/>
    <x v="15"/>
    <n v="10035"/>
    <x v="3"/>
    <s v="TEC-AC-10002253"/>
    <x v="2"/>
    <x v="11"/>
    <s v="Imation Bio 8GB USB Flash Drive Imation Corp"/>
    <n v="166.24"/>
    <n v="1"/>
    <n v="0"/>
    <x v="668"/>
    <x v="3"/>
    <x v="0"/>
  </r>
  <r>
    <n v="2263"/>
    <s v="CA-2019-122994"/>
    <x v="695"/>
    <d v="2019-02-09T00:00:00"/>
    <s v="First Class"/>
    <s v="MV-17485"/>
    <s v="Mark Van Huff"/>
    <x v="0"/>
    <x v="0"/>
    <s v="Arlington"/>
    <x v="17"/>
    <n v="22204"/>
    <x v="0"/>
    <s v="FUR-BO-10004015"/>
    <x v="0"/>
    <x v="0"/>
    <s v="Bush Andora Bookcase, Maple/Graphite Gray Finish"/>
    <n v="359.96999999999997"/>
    <n v="3"/>
    <n v="0"/>
    <x v="2053"/>
    <x v="0"/>
    <x v="0"/>
  </r>
  <r>
    <n v="2264"/>
    <s v="CA-2018-131065"/>
    <x v="696"/>
    <d v="2018-11-16T00:00:00"/>
    <s v="Second Class"/>
    <s v="AA-10375"/>
    <s v="Allen Armold"/>
    <x v="0"/>
    <x v="0"/>
    <s v="Atlanta"/>
    <x v="32"/>
    <n v="30318"/>
    <x v="0"/>
    <s v="TEC-AC-10004145"/>
    <x v="2"/>
    <x v="11"/>
    <s v="Logitech diNovo Edge Keyboard"/>
    <n v="499.98"/>
    <n v="2"/>
    <n v="0"/>
    <x v="2054"/>
    <x v="0"/>
    <x v="0"/>
  </r>
  <r>
    <n v="2265"/>
    <s v="CA-2018-131065"/>
    <x v="696"/>
    <d v="2018-11-16T00:00:00"/>
    <s v="Second Class"/>
    <s v="AA-10375"/>
    <s v="Allen Armold"/>
    <x v="0"/>
    <x v="0"/>
    <s v="Atlanta"/>
    <x v="32"/>
    <n v="30318"/>
    <x v="0"/>
    <s v="OFF-PA-10002479"/>
    <x v="1"/>
    <x v="10"/>
    <s v="Xerox 4200 Series MultiUse Premium Copy Paper (20Lb. and 84 Bright)"/>
    <n v="5.28"/>
    <n v="1"/>
    <n v="0"/>
    <x v="1930"/>
    <x v="0"/>
    <x v="0"/>
  </r>
  <r>
    <n v="2266"/>
    <s v="CA-2018-131065"/>
    <x v="696"/>
    <d v="2018-11-16T00:00:00"/>
    <s v="Second Class"/>
    <s v="AA-10375"/>
    <s v="Allen Armold"/>
    <x v="0"/>
    <x v="0"/>
    <s v="Atlanta"/>
    <x v="32"/>
    <n v="30318"/>
    <x v="0"/>
    <s v="OFF-BI-10004970"/>
    <x v="1"/>
    <x v="8"/>
    <s v="ACCOHIDE 3-Ring Binder, Blue, 1&quot;"/>
    <n v="8.26"/>
    <n v="2"/>
    <n v="0"/>
    <x v="1857"/>
    <x v="0"/>
    <x v="0"/>
  </r>
  <r>
    <n v="2267"/>
    <s v="CA-2019-149146"/>
    <x v="386"/>
    <d v="2019-10-12T00:00:00"/>
    <s v="Same Day"/>
    <s v="SM-20320"/>
    <s v="Sean Miller"/>
    <x v="2"/>
    <x v="0"/>
    <s v="Monroe"/>
    <x v="3"/>
    <n v="28110"/>
    <x v="0"/>
    <s v="OFF-PA-10003919"/>
    <x v="1"/>
    <x v="10"/>
    <s v="Xerox 1989"/>
    <n v="7.9680000000000009"/>
    <n v="2"/>
    <n v="0.2"/>
    <x v="2055"/>
    <x v="0"/>
    <x v="0"/>
  </r>
  <r>
    <n v="2268"/>
    <s v="CA-2019-137470"/>
    <x v="697"/>
    <d v="2019-09-17T00:00:00"/>
    <s v="Same Day"/>
    <s v="TP-21415"/>
    <s v="Tom Prescott"/>
    <x v="0"/>
    <x v="0"/>
    <s v="Seattle"/>
    <x v="4"/>
    <n v="98115"/>
    <x v="1"/>
    <s v="OFF-PA-10002001"/>
    <x v="1"/>
    <x v="10"/>
    <s v="Xerox 1984"/>
    <n v="12.96"/>
    <n v="2"/>
    <n v="0"/>
    <x v="2056"/>
    <x v="1"/>
    <x v="0"/>
  </r>
  <r>
    <n v="2269"/>
    <s v="CA-2019-105480"/>
    <x v="698"/>
    <d v="2019-12-26T00:00:00"/>
    <s v="Standard Class"/>
    <s v="DK-13225"/>
    <s v="Dean Katz"/>
    <x v="1"/>
    <x v="0"/>
    <s v="Rochester"/>
    <x v="15"/>
    <n v="14609"/>
    <x v="3"/>
    <s v="OFF-PA-10002787"/>
    <x v="1"/>
    <x v="10"/>
    <s v="Xerox 227"/>
    <n v="6.48"/>
    <n v="1"/>
    <n v="0"/>
    <x v="90"/>
    <x v="3"/>
    <x v="0"/>
  </r>
  <r>
    <n v="2270"/>
    <s v="CA-2019-105480"/>
    <x v="698"/>
    <d v="2019-12-26T00:00:00"/>
    <s v="Standard Class"/>
    <s v="DK-13225"/>
    <s v="Dean Katz"/>
    <x v="1"/>
    <x v="0"/>
    <s v="Rochester"/>
    <x v="15"/>
    <n v="14609"/>
    <x v="3"/>
    <s v="OFF-BI-10003291"/>
    <x v="1"/>
    <x v="8"/>
    <s v="Wilson Jones Leather-Like Binders with DublLock Round Rings"/>
    <n v="6.9840000000000009"/>
    <n v="1"/>
    <n v="0.2"/>
    <x v="2057"/>
    <x v="3"/>
    <x v="0"/>
  </r>
  <r>
    <n v="2271"/>
    <s v="CA-2019-164917"/>
    <x v="574"/>
    <d v="2019-12-07T00:00:00"/>
    <s v="Standard Class"/>
    <s v="MK-17905"/>
    <s v="Michael Kennedy"/>
    <x v="1"/>
    <x v="0"/>
    <s v="Miami"/>
    <x v="2"/>
    <n v="33180"/>
    <x v="0"/>
    <s v="OFF-AR-10004344"/>
    <x v="1"/>
    <x v="6"/>
    <s v="Bulldog Vacuum Base Pencil Sharpener"/>
    <n v="47.96"/>
    <n v="5"/>
    <n v="0.2"/>
    <x v="2058"/>
    <x v="0"/>
    <x v="0"/>
  </r>
  <r>
    <n v="2272"/>
    <s v="CA-2017-102036"/>
    <x v="481"/>
    <d v="2017-09-27T00:00:00"/>
    <s v="Standard Class"/>
    <s v="CS-12130"/>
    <s v="Chad Sievert"/>
    <x v="0"/>
    <x v="0"/>
    <s v="Seattle"/>
    <x v="4"/>
    <n v="98105"/>
    <x v="1"/>
    <s v="OFF-ST-10003123"/>
    <x v="1"/>
    <x v="4"/>
    <s v="Fellowes Bases and Tops For Staxonsteel/High-Stak Systems"/>
    <n v="199.74"/>
    <n v="6"/>
    <n v="0"/>
    <x v="2059"/>
    <x v="1"/>
    <x v="0"/>
  </r>
  <r>
    <n v="2273"/>
    <s v="CA-2017-142944"/>
    <x v="699"/>
    <d v="2017-03-11T00:00:00"/>
    <s v="Standard Class"/>
    <s v="JL-15850"/>
    <s v="John Lucas"/>
    <x v="0"/>
    <x v="0"/>
    <s v="San Francisco"/>
    <x v="1"/>
    <n v="94122"/>
    <x v="1"/>
    <s v="FUR-FU-10000308"/>
    <x v="0"/>
    <x v="5"/>
    <s v="Deflect-o Glass Clear Studded Chair Mats"/>
    <n v="435.26"/>
    <n v="7"/>
    <n v="0"/>
    <x v="2060"/>
    <x v="1"/>
    <x v="0"/>
  </r>
  <r>
    <n v="2274"/>
    <s v="CA-2017-142944"/>
    <x v="699"/>
    <d v="2017-03-11T00:00:00"/>
    <s v="Standard Class"/>
    <s v="JL-15850"/>
    <s v="John Lucas"/>
    <x v="0"/>
    <x v="0"/>
    <s v="San Francisco"/>
    <x v="1"/>
    <n v="94122"/>
    <x v="1"/>
    <s v="TEC-CO-10003763"/>
    <x v="2"/>
    <x v="16"/>
    <s v="Canon PC1060 Personal Laser Copier"/>
    <n v="1119.9840000000002"/>
    <n v="2"/>
    <n v="0.2"/>
    <x v="2061"/>
    <x v="1"/>
    <x v="0"/>
  </r>
  <r>
    <n v="2275"/>
    <s v="CA-2016-157882"/>
    <x v="462"/>
    <d v="2016-10-08T00:00:00"/>
    <s v="Second Class"/>
    <s v="AR-10405"/>
    <s v="Allen Rosenblatt"/>
    <x v="1"/>
    <x v="0"/>
    <s v="Los Angeles"/>
    <x v="1"/>
    <n v="90036"/>
    <x v="1"/>
    <s v="FUR-TA-10001866"/>
    <x v="0"/>
    <x v="3"/>
    <s v="Bevis Round Conference Room Tables and Bases"/>
    <n v="143.43199999999999"/>
    <n v="1"/>
    <n v="0.2"/>
    <x v="2062"/>
    <x v="1"/>
    <x v="0"/>
  </r>
  <r>
    <n v="2276"/>
    <s v="CA-2016-157882"/>
    <x v="462"/>
    <d v="2016-10-08T00:00:00"/>
    <s v="Second Class"/>
    <s v="AR-10405"/>
    <s v="Allen Rosenblatt"/>
    <x v="1"/>
    <x v="0"/>
    <s v="Los Angeles"/>
    <x v="1"/>
    <n v="90036"/>
    <x v="1"/>
    <s v="FUR-CH-10002774"/>
    <x v="0"/>
    <x v="1"/>
    <s v="Global Deluxe Stacking Chair, Gray"/>
    <n v="122.352"/>
    <n v="3"/>
    <n v="0.2"/>
    <x v="2063"/>
    <x v="1"/>
    <x v="0"/>
  </r>
  <r>
    <n v="2277"/>
    <s v="CA-2016-104283"/>
    <x v="700"/>
    <d v="2016-07-01T00:00:00"/>
    <s v="Standard Class"/>
    <s v="LM-17065"/>
    <s v="Liz MacKendrick"/>
    <x v="0"/>
    <x v="0"/>
    <s v="Southaven"/>
    <x v="35"/>
    <n v="38671"/>
    <x v="0"/>
    <s v="OFF-ST-10004337"/>
    <x v="1"/>
    <x v="4"/>
    <s v="SAFCO Commercial Wire Shelving, 72h"/>
    <n v="306.2"/>
    <n v="5"/>
    <n v="0"/>
    <x v="232"/>
    <x v="0"/>
    <x v="0"/>
  </r>
  <r>
    <n v="2278"/>
    <s v="CA-2016-104283"/>
    <x v="700"/>
    <d v="2016-07-01T00:00:00"/>
    <s v="Standard Class"/>
    <s v="LM-17065"/>
    <s v="Liz MacKendrick"/>
    <x v="0"/>
    <x v="0"/>
    <s v="Southaven"/>
    <x v="35"/>
    <n v="38671"/>
    <x v="0"/>
    <s v="FUR-TA-10001039"/>
    <x v="0"/>
    <x v="3"/>
    <s v="KI Adjustable-Height Table"/>
    <n v="85.98"/>
    <n v="1"/>
    <n v="0"/>
    <x v="2064"/>
    <x v="0"/>
    <x v="0"/>
  </r>
  <r>
    <n v="2279"/>
    <s v="CA-2016-104283"/>
    <x v="700"/>
    <d v="2016-07-01T00:00:00"/>
    <s v="Standard Class"/>
    <s v="LM-17065"/>
    <s v="Liz MacKendrick"/>
    <x v="0"/>
    <x v="0"/>
    <s v="Southaven"/>
    <x v="35"/>
    <n v="38671"/>
    <x v="0"/>
    <s v="TEC-AC-10000109"/>
    <x v="2"/>
    <x v="11"/>
    <s v="Sony Micro Vault Click 16 GB USB 2.0 Flash Drive"/>
    <n v="223.96"/>
    <n v="4"/>
    <n v="0"/>
    <x v="2065"/>
    <x v="0"/>
    <x v="0"/>
  </r>
  <r>
    <n v="2280"/>
    <s v="CA-2019-142622"/>
    <x v="505"/>
    <d v="2019-11-02T00:00:00"/>
    <s v="First Class"/>
    <s v="JK-15625"/>
    <s v="Jim Karlsson"/>
    <x v="0"/>
    <x v="0"/>
    <s v="Seattle"/>
    <x v="4"/>
    <n v="98115"/>
    <x v="1"/>
    <s v="FUR-CH-10003833"/>
    <x v="0"/>
    <x v="1"/>
    <s v="Novimex Fabric Task Chair"/>
    <n v="97.567999999999998"/>
    <n v="2"/>
    <n v="0.2"/>
    <x v="2066"/>
    <x v="1"/>
    <x v="0"/>
  </r>
  <r>
    <n v="2281"/>
    <s v="CA-2019-142622"/>
    <x v="505"/>
    <d v="2019-11-02T00:00:00"/>
    <s v="First Class"/>
    <s v="JK-15625"/>
    <s v="Jim Karlsson"/>
    <x v="0"/>
    <x v="0"/>
    <s v="Seattle"/>
    <x v="4"/>
    <n v="98115"/>
    <x v="1"/>
    <s v="FUR-CH-10004289"/>
    <x v="0"/>
    <x v="1"/>
    <s v="Global Super Steno Chair"/>
    <n v="614.27200000000005"/>
    <n v="8"/>
    <n v="0.2"/>
    <x v="2067"/>
    <x v="1"/>
    <x v="0"/>
  </r>
  <r>
    <n v="2282"/>
    <s v="CA-2019-142622"/>
    <x v="505"/>
    <d v="2019-11-02T00:00:00"/>
    <s v="First Class"/>
    <s v="JK-15625"/>
    <s v="Jim Karlsson"/>
    <x v="0"/>
    <x v="0"/>
    <s v="Seattle"/>
    <x v="4"/>
    <n v="98115"/>
    <x v="1"/>
    <s v="FUR-BO-10004467"/>
    <x v="0"/>
    <x v="0"/>
    <s v="Bestar Classic Bookcase"/>
    <n v="199.98"/>
    <n v="2"/>
    <n v="0"/>
    <x v="2068"/>
    <x v="1"/>
    <x v="0"/>
  </r>
  <r>
    <n v="2283"/>
    <s v="CA-2018-132143"/>
    <x v="323"/>
    <d v="2018-09-05T00:00:00"/>
    <s v="First Class"/>
    <s v="FM-14215"/>
    <s v="Filia McAdams"/>
    <x v="1"/>
    <x v="0"/>
    <s v="Middletown"/>
    <x v="29"/>
    <n v="6457"/>
    <x v="3"/>
    <s v="OFF-PA-10002713"/>
    <x v="1"/>
    <x v="10"/>
    <s v="Adams Phone Message Book, 200 Message Capacity, 8 1/16” x 11”"/>
    <n v="48.16"/>
    <n v="7"/>
    <n v="0"/>
    <x v="2069"/>
    <x v="3"/>
    <x v="0"/>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n v="23.92"/>
    <n v="2"/>
    <n v="0"/>
    <x v="2070"/>
    <x v="2"/>
    <x v="0"/>
  </r>
  <r>
    <n v="2285"/>
    <s v="CA-2017-153108"/>
    <x v="616"/>
    <d v="2017-03-09T00:00:00"/>
    <s v="Standard Class"/>
    <s v="SF-20200"/>
    <s v="Sarah Foster"/>
    <x v="0"/>
    <x v="0"/>
    <s v="New Castle"/>
    <x v="14"/>
    <n v="47362"/>
    <x v="2"/>
    <s v="OFF-AP-10002222"/>
    <x v="1"/>
    <x v="9"/>
    <s v="Staple holder"/>
    <n v="60.69"/>
    <n v="7"/>
    <n v="0"/>
    <x v="2071"/>
    <x v="2"/>
    <x v="0"/>
  </r>
  <r>
    <n v="2286"/>
    <s v="CA-2018-112676"/>
    <x v="465"/>
    <d v="2018-05-08T00:00:00"/>
    <s v="First Class"/>
    <s v="PJ-18835"/>
    <s v="Patrick Jones"/>
    <x v="1"/>
    <x v="0"/>
    <s v="Murfreesboro"/>
    <x v="18"/>
    <n v="37130"/>
    <x v="0"/>
    <s v="OFF-PA-10003971"/>
    <x v="1"/>
    <x v="10"/>
    <s v="Xerox 1965"/>
    <n v="14.352000000000002"/>
    <n v="3"/>
    <n v="0.2"/>
    <x v="1186"/>
    <x v="0"/>
    <x v="0"/>
  </r>
  <r>
    <n v="2287"/>
    <s v="CA-2019-165687"/>
    <x v="701"/>
    <d v="2019-11-23T00:00:00"/>
    <s v="Standard Class"/>
    <s v="CS-12355"/>
    <s v="Christine Sundaresam"/>
    <x v="0"/>
    <x v="0"/>
    <s v="Salem"/>
    <x v="17"/>
    <n v="24153"/>
    <x v="0"/>
    <s v="OFF-AP-10004036"/>
    <x v="1"/>
    <x v="9"/>
    <s v="Bionaire 99.97% HEPA Air Cleaner"/>
    <n v="35.04"/>
    <n v="2"/>
    <n v="0"/>
    <x v="2072"/>
    <x v="0"/>
    <x v="0"/>
  </r>
  <r>
    <n v="2288"/>
    <s v="US-2019-112928"/>
    <x v="702"/>
    <d v="2019-06-05T00:00:00"/>
    <s v="Second Class"/>
    <s v="BB-10990"/>
    <s v="Barry Blumstein"/>
    <x v="1"/>
    <x v="0"/>
    <s v="Toledo"/>
    <x v="24"/>
    <n v="43615"/>
    <x v="3"/>
    <s v="OFF-AP-10002287"/>
    <x v="1"/>
    <x v="9"/>
    <s v="Eureka Sanitaire  Multi-Pro Heavy-Duty Upright, Disposable Bags"/>
    <n v="17.480000000000004"/>
    <n v="5"/>
    <n v="0.2"/>
    <x v="2073"/>
    <x v="3"/>
    <x v="0"/>
  </r>
  <r>
    <n v="2289"/>
    <s v="CA-2019-143343"/>
    <x v="193"/>
    <d v="2019-06-13T00:00:00"/>
    <s v="First Class"/>
    <s v="BW-11200"/>
    <s v="Ben Wallace"/>
    <x v="0"/>
    <x v="0"/>
    <s v="Los Angeles"/>
    <x v="1"/>
    <n v="90032"/>
    <x v="1"/>
    <s v="OFF-AR-10002375"/>
    <x v="1"/>
    <x v="6"/>
    <s v="Newell 351"/>
    <n v="16.399999999999999"/>
    <n v="5"/>
    <n v="0"/>
    <x v="2074"/>
    <x v="1"/>
    <x v="0"/>
  </r>
  <r>
    <n v="2290"/>
    <s v="CA-2019-115154"/>
    <x v="703"/>
    <d v="2019-01-11T00:00:00"/>
    <s v="First Class"/>
    <s v="RS-19420"/>
    <s v="Ricardo Sperren"/>
    <x v="1"/>
    <x v="0"/>
    <s v="Seattle"/>
    <x v="4"/>
    <n v="98115"/>
    <x v="1"/>
    <s v="FUR-TA-10001950"/>
    <x v="0"/>
    <x v="3"/>
    <s v="Balt Solid Wood Round Tables"/>
    <n v="892.98"/>
    <n v="2"/>
    <n v="0"/>
    <x v="2075"/>
    <x v="1"/>
    <x v="0"/>
  </r>
  <r>
    <n v="2291"/>
    <s v="CA-2017-149342"/>
    <x v="704"/>
    <d v="2017-04-25T00:00:00"/>
    <s v="Standard Class"/>
    <s v="TS-21160"/>
    <s v="Theresa Swint"/>
    <x v="1"/>
    <x v="0"/>
    <s v="Columbus"/>
    <x v="32"/>
    <n v="31907"/>
    <x v="0"/>
    <s v="TEC-PH-10001557"/>
    <x v="2"/>
    <x v="7"/>
    <s v="Pyle PMP37LED"/>
    <n v="287.96999999999997"/>
    <n v="3"/>
    <n v="0"/>
    <x v="1214"/>
    <x v="0"/>
    <x v="1"/>
  </r>
  <r>
    <n v="2292"/>
    <s v="CA-2017-149342"/>
    <x v="704"/>
    <d v="2017-04-25T00:00:00"/>
    <s v="Standard Class"/>
    <s v="TS-21160"/>
    <s v="Theresa Swint"/>
    <x v="1"/>
    <x v="0"/>
    <s v="Columbus"/>
    <x v="32"/>
    <n v="31907"/>
    <x v="0"/>
    <s v="FUR-FU-10002937"/>
    <x v="0"/>
    <x v="5"/>
    <s v="GE 48&quot; Fluorescent Tube, Cool White Energy Saver, 34 Watts, 30/Box"/>
    <n v="595.38"/>
    <n v="6"/>
    <n v="0"/>
    <x v="2076"/>
    <x v="0"/>
    <x v="1"/>
  </r>
  <r>
    <n v="2293"/>
    <s v="CA-2017-149342"/>
    <x v="704"/>
    <d v="2017-04-25T00:00:00"/>
    <s v="Standard Class"/>
    <s v="TS-21160"/>
    <s v="Theresa Swint"/>
    <x v="1"/>
    <x v="0"/>
    <s v="Columbus"/>
    <x v="32"/>
    <n v="31907"/>
    <x v="0"/>
    <s v="OFF-PA-10001166"/>
    <x v="1"/>
    <x v="10"/>
    <s v="Xerox 2"/>
    <n v="12.96"/>
    <n v="2"/>
    <n v="0"/>
    <x v="91"/>
    <x v="0"/>
    <x v="1"/>
  </r>
  <r>
    <n v="2294"/>
    <s v="CA-2017-130995"/>
    <x v="549"/>
    <d v="2017-11-06T00:00:00"/>
    <s v="Standard Class"/>
    <s v="QJ-19255"/>
    <s v="Quincy Jones"/>
    <x v="1"/>
    <x v="0"/>
    <s v="New York City"/>
    <x v="15"/>
    <n v="10009"/>
    <x v="3"/>
    <s v="TEC-PH-10000347"/>
    <x v="2"/>
    <x v="7"/>
    <s v="Cush Cases Heavy Duty Rugged Cover Case for Samsung Galaxy S5 - Purple"/>
    <n v="4.95"/>
    <n v="1"/>
    <n v="0"/>
    <x v="2077"/>
    <x v="3"/>
    <x v="0"/>
  </r>
  <r>
    <n v="2295"/>
    <s v="CA-2019-127929"/>
    <x v="331"/>
    <d v="2019-12-27T00:00:00"/>
    <s v="Standard Class"/>
    <s v="FM-14215"/>
    <s v="Filia McAdams"/>
    <x v="1"/>
    <x v="0"/>
    <s v="Middletown"/>
    <x v="29"/>
    <n v="6457"/>
    <x v="3"/>
    <s v="FUR-FU-10003708"/>
    <x v="0"/>
    <x v="5"/>
    <s v="Tenex Traditional Chairmats for Medium Pile Carpet, Standard Lip, 36&quot; x 48&quot;"/>
    <n v="181.95"/>
    <n v="3"/>
    <n v="0"/>
    <x v="2078"/>
    <x v="3"/>
    <x v="0"/>
  </r>
  <r>
    <n v="2296"/>
    <s v="CA-2017-113145"/>
    <x v="549"/>
    <d v="2017-11-05T00:00:00"/>
    <s v="Standard Class"/>
    <s v="VD-21670"/>
    <s v="Valerie Dominguez"/>
    <x v="0"/>
    <x v="0"/>
    <s v="New York City"/>
    <x v="15"/>
    <n v="10011"/>
    <x v="3"/>
    <s v="OFF-PA-10002659"/>
    <x v="1"/>
    <x v="10"/>
    <s v="Avoid Verbal Orders Carbonless Minifold Book"/>
    <n v="13.52"/>
    <n v="4"/>
    <n v="0"/>
    <x v="2079"/>
    <x v="3"/>
    <x v="0"/>
  </r>
  <r>
    <n v="2297"/>
    <s v="CA-2017-113145"/>
    <x v="549"/>
    <d v="2017-11-05T00:00:00"/>
    <s v="Standard Class"/>
    <s v="VD-21670"/>
    <s v="Valerie Dominguez"/>
    <x v="0"/>
    <x v="0"/>
    <s v="New York City"/>
    <x v="15"/>
    <n v="10011"/>
    <x v="3"/>
    <s v="FUR-FU-10000965"/>
    <x v="0"/>
    <x v="5"/>
    <s v="Howard Miller 11-1/2&quot; Diameter Ridgewood Wall Clock"/>
    <n v="259.7"/>
    <n v="5"/>
    <n v="0"/>
    <x v="2080"/>
    <x v="3"/>
    <x v="0"/>
  </r>
  <r>
    <n v="2298"/>
    <s v="CA-2017-113145"/>
    <x v="549"/>
    <d v="2017-11-05T00:00:00"/>
    <s v="Standard Class"/>
    <s v="VD-21670"/>
    <s v="Valerie Dominguez"/>
    <x v="0"/>
    <x v="0"/>
    <s v="New York City"/>
    <x v="15"/>
    <n v="10011"/>
    <x v="3"/>
    <s v="TEC-PH-10001527"/>
    <x v="2"/>
    <x v="7"/>
    <s v="Plantronics MX500i Earset"/>
    <n v="42.95"/>
    <n v="1"/>
    <n v="0"/>
    <x v="2081"/>
    <x v="3"/>
    <x v="0"/>
  </r>
  <r>
    <n v="2299"/>
    <s v="CA-2017-113145"/>
    <x v="549"/>
    <d v="2017-11-05T00:00:00"/>
    <s v="Standard Class"/>
    <s v="VD-21670"/>
    <s v="Valerie Dominguez"/>
    <x v="0"/>
    <x v="0"/>
    <s v="New York City"/>
    <x v="15"/>
    <n v="10011"/>
    <x v="3"/>
    <s v="TEC-AC-10001838"/>
    <x v="2"/>
    <x v="11"/>
    <s v="Razer Tiamat Over Ear 7.1 Surround Sound PC Gaming Headset"/>
    <n v="1399.93"/>
    <n v="7"/>
    <n v="0"/>
    <x v="780"/>
    <x v="3"/>
    <x v="0"/>
  </r>
  <r>
    <n v="2300"/>
    <s v="CA-2017-113145"/>
    <x v="549"/>
    <d v="2017-11-05T00:00:00"/>
    <s v="Standard Class"/>
    <s v="VD-21670"/>
    <s v="Valerie Dominguez"/>
    <x v="0"/>
    <x v="0"/>
    <s v="New York City"/>
    <x v="15"/>
    <n v="10011"/>
    <x v="3"/>
    <s v="TEC-PH-10002597"/>
    <x v="2"/>
    <x v="7"/>
    <s v="Xblue XB-1670-86 X16 Small Office Telephone - Titanium"/>
    <n v="503.96"/>
    <n v="4"/>
    <n v="0"/>
    <x v="2082"/>
    <x v="3"/>
    <x v="0"/>
  </r>
  <r>
    <n v="2301"/>
    <s v="CA-2016-162362"/>
    <x v="687"/>
    <d v="2016-11-18T00:00:00"/>
    <s v="Standard Class"/>
    <s v="JL-15505"/>
    <s v="Jeremy Lonsdale"/>
    <x v="0"/>
    <x v="0"/>
    <s v="Midland"/>
    <x v="12"/>
    <n v="48640"/>
    <x v="2"/>
    <s v="OFF-BI-10000756"/>
    <x v="1"/>
    <x v="8"/>
    <s v="Storex DuraTech Recycled Plastic Frosted Binders"/>
    <n v="12.72"/>
    <n v="3"/>
    <n v="0"/>
    <x v="2083"/>
    <x v="2"/>
    <x v="0"/>
  </r>
  <r>
    <n v="2302"/>
    <s v="CA-2016-162362"/>
    <x v="687"/>
    <d v="2016-11-18T00:00:00"/>
    <s v="Standard Class"/>
    <s v="JL-15505"/>
    <s v="Jeremy Lonsdale"/>
    <x v="0"/>
    <x v="0"/>
    <s v="Midland"/>
    <x v="12"/>
    <n v="48640"/>
    <x v="2"/>
    <s v="OFF-BI-10000546"/>
    <x v="1"/>
    <x v="8"/>
    <s v="Avery Durable Binders"/>
    <n v="11.52"/>
    <n v="4"/>
    <n v="0"/>
    <x v="2084"/>
    <x v="2"/>
    <x v="0"/>
  </r>
  <r>
    <n v="2303"/>
    <s v="CA-2018-106558"/>
    <x v="327"/>
    <d v="2018-01-21T00:00:00"/>
    <s v="Standard Class"/>
    <s v="DL-13495"/>
    <s v="Dionis Lloyd"/>
    <x v="1"/>
    <x v="0"/>
    <s v="Columbus"/>
    <x v="32"/>
    <n v="31907"/>
    <x v="0"/>
    <s v="TEC-AC-10001142"/>
    <x v="2"/>
    <x v="11"/>
    <s v="First Data FD10 PIN Pad"/>
    <n v="316"/>
    <n v="4"/>
    <n v="0"/>
    <x v="628"/>
    <x v="0"/>
    <x v="0"/>
  </r>
  <r>
    <n v="2304"/>
    <s v="CA-2019-157931"/>
    <x v="697"/>
    <d v="2019-09-22T00:00:00"/>
    <s v="Second Class"/>
    <s v="MO-17800"/>
    <s v="Meg O'Connel"/>
    <x v="2"/>
    <x v="0"/>
    <s v="Roswell"/>
    <x v="32"/>
    <n v="30076"/>
    <x v="0"/>
    <s v="FUR-CH-10000785"/>
    <x v="0"/>
    <x v="1"/>
    <s v="Global Ergonomic Managers Chair"/>
    <n v="723.92"/>
    <n v="4"/>
    <n v="0"/>
    <x v="2085"/>
    <x v="0"/>
    <x v="0"/>
  </r>
  <r>
    <n v="2305"/>
    <s v="CA-2019-157931"/>
    <x v="697"/>
    <d v="2019-09-22T00:00:00"/>
    <s v="Second Class"/>
    <s v="MO-17800"/>
    <s v="Meg O'Connel"/>
    <x v="2"/>
    <x v="0"/>
    <s v="Roswell"/>
    <x v="32"/>
    <n v="30076"/>
    <x v="0"/>
    <s v="OFF-PA-10000474"/>
    <x v="1"/>
    <x v="10"/>
    <s v="Easy-staple paper"/>
    <n v="106.32"/>
    <n v="3"/>
    <n v="0"/>
    <x v="2086"/>
    <x v="0"/>
    <x v="0"/>
  </r>
  <r>
    <n v="2306"/>
    <s v="CA-2018-115574"/>
    <x v="443"/>
    <d v="2018-12-24T00:00:00"/>
    <s v="First Class"/>
    <s v="BP-11185"/>
    <s v="Ben Peterman"/>
    <x v="1"/>
    <x v="0"/>
    <s v="Chicago"/>
    <x v="10"/>
    <n v="60623"/>
    <x v="2"/>
    <s v="FUR-BO-10003441"/>
    <x v="0"/>
    <x v="0"/>
    <s v="Bush Westfield Collection Bookcases, Fully Assembled"/>
    <n v="141.37199999999999"/>
    <n v="2"/>
    <n v="0.3"/>
    <x v="2087"/>
    <x v="2"/>
    <x v="0"/>
  </r>
  <r>
    <n v="2307"/>
    <s v="CA-2017-160794"/>
    <x v="705"/>
    <d v="2017-08-08T00:00:00"/>
    <s v="First Class"/>
    <s v="MS-17980"/>
    <s v="Michael Stewart"/>
    <x v="1"/>
    <x v="0"/>
    <s v="Houston"/>
    <x v="5"/>
    <n v="77041"/>
    <x v="2"/>
    <s v="OFF-PA-10004156"/>
    <x v="1"/>
    <x v="10"/>
    <s v="Xerox 188"/>
    <n v="27.216000000000001"/>
    <n v="3"/>
    <n v="0.2"/>
    <x v="2088"/>
    <x v="2"/>
    <x v="0"/>
  </r>
  <r>
    <n v="2308"/>
    <s v="CA-2019-116225"/>
    <x v="60"/>
    <d v="2019-11-09T00:00:00"/>
    <s v="Standard Class"/>
    <s v="SV-20935"/>
    <s v="Susan Vittorini"/>
    <x v="0"/>
    <x v="0"/>
    <s v="New York City"/>
    <x v="15"/>
    <n v="10009"/>
    <x v="3"/>
    <s v="TEC-AC-10001432"/>
    <x v="2"/>
    <x v="11"/>
    <s v="Enermax Aurora Lite Keyboard"/>
    <n v="390.75"/>
    <n v="5"/>
    <n v="0"/>
    <x v="2089"/>
    <x v="3"/>
    <x v="0"/>
  </r>
  <r>
    <n v="2309"/>
    <s v="US-2019-120418"/>
    <x v="532"/>
    <d v="2019-06-12T00:00:00"/>
    <s v="First Class"/>
    <s v="BC-11125"/>
    <s v="Becky Castell"/>
    <x v="2"/>
    <x v="0"/>
    <s v="Peoria"/>
    <x v="16"/>
    <n v="85345"/>
    <x v="1"/>
    <s v="FUR-CH-10001394"/>
    <x v="0"/>
    <x v="1"/>
    <s v="Global Leather Executive Chair"/>
    <n v="280.79200000000003"/>
    <n v="1"/>
    <n v="0.2"/>
    <x v="2090"/>
    <x v="1"/>
    <x v="0"/>
  </r>
  <r>
    <n v="2310"/>
    <s v="US-2019-120418"/>
    <x v="532"/>
    <d v="2019-06-12T00:00:00"/>
    <s v="First Class"/>
    <s v="BC-11125"/>
    <s v="Becky Castell"/>
    <x v="2"/>
    <x v="0"/>
    <s v="Peoria"/>
    <x v="16"/>
    <n v="85345"/>
    <x v="1"/>
    <s v="OFF-ST-10002370"/>
    <x v="1"/>
    <x v="4"/>
    <s v="Sortfiler Multipurpose Personal File Organizer, Black"/>
    <n v="68.448000000000008"/>
    <n v="4"/>
    <n v="0.2"/>
    <x v="2091"/>
    <x v="1"/>
    <x v="0"/>
  </r>
  <r>
    <n v="2311"/>
    <s v="US-2019-120418"/>
    <x v="532"/>
    <d v="2019-06-12T00:00:00"/>
    <s v="First Class"/>
    <s v="BC-11125"/>
    <s v="Becky Castell"/>
    <x v="2"/>
    <x v="0"/>
    <s v="Peoria"/>
    <x v="16"/>
    <n v="85345"/>
    <x v="1"/>
    <s v="OFF-AR-10002956"/>
    <x v="1"/>
    <x v="6"/>
    <s v="Boston 16801 Nautilus Battery Pencil Sharpener"/>
    <n v="88.04"/>
    <n v="5"/>
    <n v="0.2"/>
    <x v="2092"/>
    <x v="1"/>
    <x v="0"/>
  </r>
  <r>
    <n v="2312"/>
    <s v="US-2019-120418"/>
    <x v="532"/>
    <d v="2019-06-12T00:00:00"/>
    <s v="First Class"/>
    <s v="BC-11125"/>
    <s v="Becky Castell"/>
    <x v="2"/>
    <x v="0"/>
    <s v="Peoria"/>
    <x v="16"/>
    <n v="85345"/>
    <x v="1"/>
    <s v="OFF-AR-10001955"/>
    <x v="1"/>
    <x v="6"/>
    <s v="Newell 319"/>
    <n v="15.872"/>
    <n v="1"/>
    <n v="0.2"/>
    <x v="2093"/>
    <x v="1"/>
    <x v="0"/>
  </r>
  <r>
    <n v="2313"/>
    <s v="US-2019-120418"/>
    <x v="532"/>
    <d v="2019-06-12T00:00:00"/>
    <s v="First Class"/>
    <s v="BC-11125"/>
    <s v="Becky Castell"/>
    <x v="2"/>
    <x v="0"/>
    <s v="Peoria"/>
    <x v="16"/>
    <n v="85345"/>
    <x v="1"/>
    <s v="OFF-ST-10001809"/>
    <x v="1"/>
    <x v="4"/>
    <s v="Fellowes Officeware Wire Shelving"/>
    <n v="215.59200000000001"/>
    <n v="3"/>
    <n v="0.2"/>
    <x v="2094"/>
    <x v="1"/>
    <x v="0"/>
  </r>
  <r>
    <n v="2314"/>
    <s v="CA-2019-122035"/>
    <x v="228"/>
    <d v="2019-07-25T00:00:00"/>
    <s v="Standard Class"/>
    <s v="EM-13825"/>
    <s v="Elizabeth Moffitt"/>
    <x v="1"/>
    <x v="0"/>
    <s v="Sioux Falls"/>
    <x v="44"/>
    <n v="57103"/>
    <x v="2"/>
    <s v="OFF-LA-10004093"/>
    <x v="1"/>
    <x v="2"/>
    <s v="Avery 486"/>
    <n v="14.62"/>
    <n v="2"/>
    <n v="0"/>
    <x v="2"/>
    <x v="2"/>
    <x v="0"/>
  </r>
  <r>
    <n v="2315"/>
    <s v="CA-2019-122035"/>
    <x v="228"/>
    <d v="2019-07-25T00:00:00"/>
    <s v="Standard Class"/>
    <s v="EM-13825"/>
    <s v="Elizabeth Moffitt"/>
    <x v="1"/>
    <x v="0"/>
    <s v="Sioux Falls"/>
    <x v="44"/>
    <n v="57103"/>
    <x v="2"/>
    <s v="OFF-AP-10002118"/>
    <x v="1"/>
    <x v="9"/>
    <s v="1.7 Cubic Foot Compact &quot;Cube&quot; Office Refrigerators"/>
    <n v="416.32"/>
    <n v="2"/>
    <n v="0"/>
    <x v="2095"/>
    <x v="2"/>
    <x v="0"/>
  </r>
  <r>
    <n v="2316"/>
    <s v="CA-2019-122035"/>
    <x v="228"/>
    <d v="2019-07-25T00:00:00"/>
    <s v="Standard Class"/>
    <s v="EM-13825"/>
    <s v="Elizabeth Moffitt"/>
    <x v="1"/>
    <x v="0"/>
    <s v="Sioux Falls"/>
    <x v="44"/>
    <n v="57103"/>
    <x v="2"/>
    <s v="OFF-BI-10000404"/>
    <x v="1"/>
    <x v="8"/>
    <s v="Avery Printable Repositionable Plastic Tabs"/>
    <n v="43"/>
    <n v="5"/>
    <n v="0"/>
    <x v="2096"/>
    <x v="2"/>
    <x v="0"/>
  </r>
  <r>
    <n v="2317"/>
    <s v="CA-2019-122035"/>
    <x v="228"/>
    <d v="2019-07-25T00:00:00"/>
    <s v="Standard Class"/>
    <s v="EM-13825"/>
    <s v="Elizabeth Moffitt"/>
    <x v="1"/>
    <x v="0"/>
    <s v="Sioux Falls"/>
    <x v="44"/>
    <n v="57103"/>
    <x v="2"/>
    <s v="FUR-CH-10003833"/>
    <x v="0"/>
    <x v="1"/>
    <s v="Novimex Fabric Task Chair"/>
    <n v="182.94"/>
    <n v="3"/>
    <n v="0"/>
    <x v="2097"/>
    <x v="2"/>
    <x v="0"/>
  </r>
  <r>
    <n v="2318"/>
    <s v="CA-2019-122035"/>
    <x v="228"/>
    <d v="2019-07-25T00:00:00"/>
    <s v="Standard Class"/>
    <s v="EM-13825"/>
    <s v="Elizabeth Moffitt"/>
    <x v="1"/>
    <x v="0"/>
    <s v="Sioux Falls"/>
    <x v="44"/>
    <n v="57103"/>
    <x v="2"/>
    <s v="OFF-BI-10002072"/>
    <x v="1"/>
    <x v="8"/>
    <s v="Cardinal Slant-D Ring Binders"/>
    <n v="60.83"/>
    <n v="7"/>
    <n v="0"/>
    <x v="2098"/>
    <x v="2"/>
    <x v="0"/>
  </r>
  <r>
    <n v="2319"/>
    <s v="CA-2019-122035"/>
    <x v="228"/>
    <d v="2019-07-25T00:00:00"/>
    <s v="Standard Class"/>
    <s v="EM-13825"/>
    <s v="Elizabeth Moffitt"/>
    <x v="1"/>
    <x v="0"/>
    <s v="Sioux Falls"/>
    <x v="44"/>
    <n v="57103"/>
    <x v="2"/>
    <s v="TEC-AC-10003095"/>
    <x v="2"/>
    <x v="11"/>
    <s v="Logitech G35 7.1-Channel Surround Sound Headset"/>
    <n v="389.97"/>
    <n v="3"/>
    <n v="0"/>
    <x v="2099"/>
    <x v="2"/>
    <x v="0"/>
  </r>
  <r>
    <n v="2320"/>
    <s v="CA-2017-117828"/>
    <x v="706"/>
    <d v="2017-12-26T00:00:00"/>
    <s v="First Class"/>
    <s v="BD-11500"/>
    <s v="Bradley Drucker"/>
    <x v="0"/>
    <x v="0"/>
    <s v="Richmond"/>
    <x v="17"/>
    <n v="23223"/>
    <x v="0"/>
    <s v="OFF-AP-10001563"/>
    <x v="1"/>
    <x v="9"/>
    <s v="Belkin Premiere Surge Master II 8-outlet surge protector"/>
    <n v="194.32"/>
    <n v="4"/>
    <n v="0"/>
    <x v="2100"/>
    <x v="0"/>
    <x v="0"/>
  </r>
  <r>
    <n v="2321"/>
    <s v="CA-2019-165491"/>
    <x v="177"/>
    <d v="2019-03-24T00:00:00"/>
    <s v="Standard Class"/>
    <s v="HW-14935"/>
    <s v="Helen Wasserman"/>
    <x v="1"/>
    <x v="0"/>
    <s v="Seattle"/>
    <x v="4"/>
    <n v="98115"/>
    <x v="1"/>
    <s v="TEC-AC-10000358"/>
    <x v="2"/>
    <x v="11"/>
    <s v="Imation Secure Drive + Hardware Encrypted USB flash drive - 16 GB"/>
    <n v="265.93"/>
    <n v="7"/>
    <n v="0"/>
    <x v="2101"/>
    <x v="1"/>
    <x v="1"/>
  </r>
  <r>
    <n v="2322"/>
    <s v="CA-2017-109470"/>
    <x v="620"/>
    <d v="2018-01-03T00:00:00"/>
    <s v="Second Class"/>
    <s v="KC-16255"/>
    <s v="Karen Carlisle"/>
    <x v="1"/>
    <x v="0"/>
    <s v="Henderson"/>
    <x v="0"/>
    <n v="42420"/>
    <x v="0"/>
    <s v="OFF-BI-10004492"/>
    <x v="1"/>
    <x v="8"/>
    <s v="Tuf-Vin Binders"/>
    <n v="94.74"/>
    <n v="3"/>
    <n v="0"/>
    <x v="2102"/>
    <x v="0"/>
    <x v="0"/>
  </r>
  <r>
    <n v="2323"/>
    <s v="CA-2017-109470"/>
    <x v="620"/>
    <d v="2018-01-03T00:00:00"/>
    <s v="Second Class"/>
    <s v="KC-16255"/>
    <s v="Karen Carlisle"/>
    <x v="1"/>
    <x v="0"/>
    <s v="Henderson"/>
    <x v="0"/>
    <n v="42420"/>
    <x v="0"/>
    <s v="OFF-BI-10001072"/>
    <x v="1"/>
    <x v="8"/>
    <s v="GBC Clear Cover, 8-1/2 x 11, unpunched, 25 covers per pack"/>
    <n v="60.64"/>
    <n v="4"/>
    <n v="0"/>
    <x v="2103"/>
    <x v="0"/>
    <x v="0"/>
  </r>
  <r>
    <n v="2324"/>
    <s v="CA-2017-109470"/>
    <x v="620"/>
    <d v="2018-01-03T00:00:00"/>
    <s v="Second Class"/>
    <s v="KC-16255"/>
    <s v="Karen Carlisle"/>
    <x v="1"/>
    <x v="0"/>
    <s v="Henderson"/>
    <x v="0"/>
    <n v="42420"/>
    <x v="0"/>
    <s v="OFF-BI-10003707"/>
    <x v="1"/>
    <x v="8"/>
    <s v="Aluminum Screw Posts"/>
    <n v="76.3"/>
    <n v="5"/>
    <n v="0"/>
    <x v="2104"/>
    <x v="0"/>
    <x v="0"/>
  </r>
  <r>
    <n v="2325"/>
    <s v="CA-2017-109470"/>
    <x v="620"/>
    <d v="2018-01-03T00:00:00"/>
    <s v="Second Class"/>
    <s v="KC-16255"/>
    <s v="Karen Carlisle"/>
    <x v="1"/>
    <x v="0"/>
    <s v="Henderson"/>
    <x v="0"/>
    <n v="42420"/>
    <x v="0"/>
    <s v="OFF-BI-10000977"/>
    <x v="1"/>
    <x v="8"/>
    <s v="Ibico Plastic Spiral Binding Combs"/>
    <n v="364.79999999999995"/>
    <n v="12"/>
    <n v="0"/>
    <x v="2105"/>
    <x v="0"/>
    <x v="0"/>
  </r>
  <r>
    <n v="2326"/>
    <s v="CA-2017-105102"/>
    <x v="426"/>
    <d v="2017-09-19T00:00:00"/>
    <s v="Second Class"/>
    <s v="BM-11575"/>
    <s v="Brendan Murry"/>
    <x v="1"/>
    <x v="0"/>
    <s v="New York City"/>
    <x v="15"/>
    <n v="10035"/>
    <x v="3"/>
    <s v="OFF-BI-10002082"/>
    <x v="1"/>
    <x v="8"/>
    <s v="GBC Twin Loop Wire Binding Elements"/>
    <n v="79.872000000000014"/>
    <n v="3"/>
    <n v="0.2"/>
    <x v="2106"/>
    <x v="3"/>
    <x v="0"/>
  </r>
  <r>
    <n v="2327"/>
    <s v="CA-2017-105102"/>
    <x v="426"/>
    <d v="2017-09-19T00:00:00"/>
    <s v="Second Class"/>
    <s v="BM-11575"/>
    <s v="Brendan Murry"/>
    <x v="1"/>
    <x v="0"/>
    <s v="New York City"/>
    <x v="15"/>
    <n v="10035"/>
    <x v="3"/>
    <s v="FUR-BO-10004709"/>
    <x v="0"/>
    <x v="0"/>
    <s v="Bush Westfield Collection Bookcases, Medium Cherry Finish"/>
    <n v="46.384"/>
    <n v="1"/>
    <n v="0.2"/>
    <x v="2107"/>
    <x v="3"/>
    <x v="0"/>
  </r>
  <r>
    <n v="2328"/>
    <s v="CA-2017-105102"/>
    <x v="426"/>
    <d v="2017-09-19T00:00:00"/>
    <s v="Second Class"/>
    <s v="BM-11575"/>
    <s v="Brendan Murry"/>
    <x v="1"/>
    <x v="0"/>
    <s v="New York City"/>
    <x v="15"/>
    <n v="10035"/>
    <x v="3"/>
    <s v="OFF-PA-10002365"/>
    <x v="1"/>
    <x v="10"/>
    <s v="Xerox 1967"/>
    <n v="12.96"/>
    <n v="2"/>
    <n v="0"/>
    <x v="91"/>
    <x v="3"/>
    <x v="0"/>
  </r>
  <r>
    <n v="2329"/>
    <s v="CA-2019-138422"/>
    <x v="397"/>
    <d v="2019-09-26T00:00:00"/>
    <s v="First Class"/>
    <s v="KN-16705"/>
    <s v="Kristina Nunn"/>
    <x v="2"/>
    <x v="0"/>
    <s v="Fort Collins"/>
    <x v="22"/>
    <n v="80525"/>
    <x v="1"/>
    <s v="OFF-EN-10004147"/>
    <x v="1"/>
    <x v="12"/>
    <s v="Wausau Papers Astrobrights Colored Envelopes"/>
    <n v="14.352000000000002"/>
    <n v="3"/>
    <n v="0.2"/>
    <x v="1186"/>
    <x v="1"/>
    <x v="0"/>
  </r>
  <r>
    <n v="2330"/>
    <s v="US-2017-147739"/>
    <x v="707"/>
    <d v="2017-12-29T00:00:00"/>
    <s v="Standard Class"/>
    <s v="JD-16150"/>
    <s v="Justin Deggeller"/>
    <x v="1"/>
    <x v="0"/>
    <s v="Philadelphia"/>
    <x v="9"/>
    <n v="19140"/>
    <x v="3"/>
    <s v="FUR-FU-10001468"/>
    <x v="0"/>
    <x v="5"/>
    <s v="Tenex Antistatic Computer Chair Mats"/>
    <n v="547.13599999999997"/>
    <n v="4"/>
    <n v="0.2"/>
    <x v="2108"/>
    <x v="3"/>
    <x v="0"/>
  </r>
  <r>
    <n v="2331"/>
    <s v="CA-2018-155187"/>
    <x v="446"/>
    <d v="2018-09-26T00:00:00"/>
    <s v="Second Class"/>
    <s v="LA-16780"/>
    <s v="Laura Armstrong"/>
    <x v="1"/>
    <x v="0"/>
    <s v="Los Angeles"/>
    <x v="1"/>
    <n v="90004"/>
    <x v="1"/>
    <s v="OFF-ST-10000642"/>
    <x v="1"/>
    <x v="4"/>
    <s v="Tennsco Lockers, Gray"/>
    <n v="41.96"/>
    <n v="2"/>
    <n v="0"/>
    <x v="1464"/>
    <x v="1"/>
    <x v="0"/>
  </r>
  <r>
    <n v="2332"/>
    <s v="CA-2018-155187"/>
    <x v="446"/>
    <d v="2018-09-26T00:00:00"/>
    <s v="Second Class"/>
    <s v="LA-16780"/>
    <s v="Laura Armstrong"/>
    <x v="1"/>
    <x v="0"/>
    <s v="Los Angeles"/>
    <x v="1"/>
    <n v="90004"/>
    <x v="1"/>
    <s v="OFF-PA-10000380"/>
    <x v="1"/>
    <x v="10"/>
    <s v="REDIFORM Incoming/Outgoing Call Register, 11&quot; X 8 1/2&quot;, 100 Messages"/>
    <n v="41.7"/>
    <n v="5"/>
    <n v="0"/>
    <x v="2109"/>
    <x v="1"/>
    <x v="0"/>
  </r>
  <r>
    <n v="2333"/>
    <s v="CA-2019-169285"/>
    <x v="708"/>
    <d v="2019-03-25T00:00:00"/>
    <s v="Standard Class"/>
    <s v="RW-19690"/>
    <s v="Robert Waldorf"/>
    <x v="0"/>
    <x v="0"/>
    <s v="Lafayette"/>
    <x v="14"/>
    <n v="47905"/>
    <x v="2"/>
    <s v="OFF-PA-10004071"/>
    <x v="1"/>
    <x v="10"/>
    <s v="Eaton Premium Continuous-Feed Paper, 25% Cotton, Letter Size, White, 1000 Shts/Box"/>
    <n v="277.39999999999998"/>
    <n v="5"/>
    <n v="0"/>
    <x v="2110"/>
    <x v="2"/>
    <x v="0"/>
  </r>
  <r>
    <n v="2334"/>
    <s v="CA-2019-169285"/>
    <x v="708"/>
    <d v="2019-03-25T00:00:00"/>
    <s v="Standard Class"/>
    <s v="RW-19690"/>
    <s v="Robert Waldorf"/>
    <x v="0"/>
    <x v="0"/>
    <s v="Lafayette"/>
    <x v="14"/>
    <n v="47905"/>
    <x v="2"/>
    <s v="OFF-PA-10004971"/>
    <x v="1"/>
    <x v="10"/>
    <s v="Xerox 196"/>
    <n v="5.78"/>
    <n v="1"/>
    <n v="0"/>
    <x v="408"/>
    <x v="2"/>
    <x v="0"/>
  </r>
  <r>
    <n v="2335"/>
    <s v="CA-2016-140886"/>
    <x v="587"/>
    <d v="2016-10-04T00:00:00"/>
    <s v="Standard Class"/>
    <s v="KW-16570"/>
    <s v="Kelly Williams"/>
    <x v="0"/>
    <x v="0"/>
    <s v="Clarksville"/>
    <x v="18"/>
    <n v="37042"/>
    <x v="0"/>
    <s v="OFF-AP-10000696"/>
    <x v="1"/>
    <x v="9"/>
    <s v="Holmes Odor Grabber"/>
    <n v="69.216000000000008"/>
    <n v="6"/>
    <n v="0.2"/>
    <x v="2111"/>
    <x v="0"/>
    <x v="0"/>
  </r>
  <r>
    <n v="2336"/>
    <s v="CA-2019-152695"/>
    <x v="389"/>
    <d v="2019-12-10T00:00:00"/>
    <s v="Same Day"/>
    <s v="CC-12220"/>
    <s v="Chris Cortes"/>
    <x v="0"/>
    <x v="0"/>
    <s v="Fairfield"/>
    <x v="29"/>
    <n v="6824"/>
    <x v="3"/>
    <s v="OFF-EN-10004030"/>
    <x v="1"/>
    <x v="12"/>
    <s v="Convenience Packs of Business Envelopes"/>
    <n v="10.86"/>
    <n v="3"/>
    <n v="0"/>
    <x v="141"/>
    <x v="3"/>
    <x v="0"/>
  </r>
  <r>
    <n v="2337"/>
    <s v="CA-2019-152695"/>
    <x v="389"/>
    <d v="2019-12-10T00:00:00"/>
    <s v="Same Day"/>
    <s v="CC-12220"/>
    <s v="Chris Cortes"/>
    <x v="0"/>
    <x v="0"/>
    <s v="Fairfield"/>
    <x v="29"/>
    <n v="6824"/>
    <x v="3"/>
    <s v="OFF-AP-10000026"/>
    <x v="1"/>
    <x v="9"/>
    <s v="Tripp Lite Isotel 6 Outlet Surge Protector with Fax/Modem Protection"/>
    <n v="426.78999999999996"/>
    <n v="7"/>
    <n v="0"/>
    <x v="2112"/>
    <x v="3"/>
    <x v="0"/>
  </r>
  <r>
    <n v="2338"/>
    <s v="CA-2016-110639"/>
    <x v="709"/>
    <d v="2016-08-23T00:00:00"/>
    <s v="Same Day"/>
    <s v="RH-19495"/>
    <s v="Rick Hansen"/>
    <x v="0"/>
    <x v="0"/>
    <s v="New York City"/>
    <x v="15"/>
    <n v="10009"/>
    <x v="3"/>
    <s v="OFF-PA-10003936"/>
    <x v="1"/>
    <x v="10"/>
    <s v="Xerox 1994"/>
    <n v="25.92"/>
    <n v="4"/>
    <n v="0"/>
    <x v="245"/>
    <x v="3"/>
    <x v="0"/>
  </r>
  <r>
    <n v="2339"/>
    <s v="CA-2016-110639"/>
    <x v="709"/>
    <d v="2016-08-23T00:00:00"/>
    <s v="Same Day"/>
    <s v="RH-19495"/>
    <s v="Rick Hansen"/>
    <x v="0"/>
    <x v="0"/>
    <s v="New York City"/>
    <x v="15"/>
    <n v="10009"/>
    <x v="3"/>
    <s v="OFF-PA-10004530"/>
    <x v="1"/>
    <x v="10"/>
    <s v="Personal Creations Ink Jet Cards and Labels"/>
    <n v="45.92"/>
    <n v="4"/>
    <n v="0"/>
    <x v="2113"/>
    <x v="3"/>
    <x v="0"/>
  </r>
  <r>
    <n v="2340"/>
    <s v="CA-2016-121727"/>
    <x v="710"/>
    <d v="2016-08-24T00:00:00"/>
    <s v="Standard Class"/>
    <s v="JK-15625"/>
    <s v="Jim Karlsson"/>
    <x v="0"/>
    <x v="0"/>
    <s v="Columbus"/>
    <x v="24"/>
    <n v="43229"/>
    <x v="3"/>
    <s v="OFF-AR-10004930"/>
    <x v="1"/>
    <x v="6"/>
    <s v="Turquoise Lead Holder with Pocket Clip"/>
    <n v="10.72"/>
    <n v="2"/>
    <n v="0.2"/>
    <x v="2114"/>
    <x v="3"/>
    <x v="0"/>
  </r>
  <r>
    <n v="2341"/>
    <s v="CA-2018-137736"/>
    <x v="338"/>
    <d v="2018-11-15T00:00:00"/>
    <s v="Standard Class"/>
    <s v="DC-13285"/>
    <s v="Debra Catini"/>
    <x v="0"/>
    <x v="0"/>
    <s v="Warner Robins"/>
    <x v="32"/>
    <n v="31088"/>
    <x v="0"/>
    <s v="OFF-AR-10004999"/>
    <x v="1"/>
    <x v="6"/>
    <s v="Newell 315"/>
    <n v="41.86"/>
    <n v="7"/>
    <n v="0"/>
    <x v="1126"/>
    <x v="0"/>
    <x v="0"/>
  </r>
  <r>
    <n v="2342"/>
    <s v="US-2016-143231"/>
    <x v="520"/>
    <d v="2017-01-03T00:00:00"/>
    <s v="First Class"/>
    <s v="GM-14455"/>
    <s v="Gary Mitchum"/>
    <x v="2"/>
    <x v="0"/>
    <s v="Franklin"/>
    <x v="31"/>
    <n v="2038"/>
    <x v="3"/>
    <s v="FUR-FU-10002501"/>
    <x v="0"/>
    <x v="5"/>
    <s v="Nu-Dell Executive Frame"/>
    <n v="63.2"/>
    <n v="5"/>
    <n v="0"/>
    <x v="2115"/>
    <x v="3"/>
    <x v="0"/>
  </r>
  <r>
    <n v="2343"/>
    <s v="US-2016-143231"/>
    <x v="520"/>
    <d v="2017-01-03T00:00:00"/>
    <s v="First Class"/>
    <s v="GM-14455"/>
    <s v="Gary Mitchum"/>
    <x v="2"/>
    <x v="0"/>
    <s v="Franklin"/>
    <x v="31"/>
    <n v="2038"/>
    <x v="3"/>
    <s v="TEC-AC-10000358"/>
    <x v="2"/>
    <x v="11"/>
    <s v="Imation Secure Drive + Hardware Encrypted USB flash drive - 16 GB"/>
    <n v="113.97"/>
    <n v="3"/>
    <n v="0"/>
    <x v="2116"/>
    <x v="3"/>
    <x v="0"/>
  </r>
  <r>
    <n v="2344"/>
    <s v="US-2016-155894"/>
    <x v="711"/>
    <d v="2016-07-30T00:00:00"/>
    <s v="Second Class"/>
    <s v="CL-11890"/>
    <s v="Carl Ludwig"/>
    <x v="0"/>
    <x v="0"/>
    <s v="Chicago"/>
    <x v="10"/>
    <n v="60623"/>
    <x v="2"/>
    <s v="OFF-ST-10004804"/>
    <x v="1"/>
    <x v="4"/>
    <s v="Belkin 19&quot; Vented Equipment Shelf, Black"/>
    <n v="123.55199999999999"/>
    <n v="3"/>
    <n v="0.2"/>
    <x v="2117"/>
    <x v="2"/>
    <x v="0"/>
  </r>
  <r>
    <n v="2345"/>
    <s v="CA-2018-119025"/>
    <x v="712"/>
    <d v="2018-02-28T00:00:00"/>
    <s v="Standard Class"/>
    <s v="PV-18985"/>
    <s v="Paul Van Hugh"/>
    <x v="2"/>
    <x v="0"/>
    <s v="Milwaukee"/>
    <x v="6"/>
    <n v="53209"/>
    <x v="2"/>
    <s v="OFF-AP-10001205"/>
    <x v="1"/>
    <x v="9"/>
    <s v="Belkin 5 Outlet SurgeMaster Power Centers"/>
    <n v="490.32"/>
    <n v="9"/>
    <n v="0"/>
    <x v="2118"/>
    <x v="2"/>
    <x v="0"/>
  </r>
  <r>
    <n v="2346"/>
    <s v="CA-2018-159373"/>
    <x v="69"/>
    <d v="2018-03-18T00:00:00"/>
    <s v="Standard Class"/>
    <s v="LT-17110"/>
    <s v="Liz Thompson"/>
    <x v="0"/>
    <x v="0"/>
    <s v="San Antonio"/>
    <x v="5"/>
    <n v="78207"/>
    <x v="2"/>
    <s v="OFF-PA-10000659"/>
    <x v="1"/>
    <x v="10"/>
    <s v="TOPS Carbonless Receipt Book, Four 2-3/4 x 7-1/4 Money Receipts per Page"/>
    <n v="70.08"/>
    <n v="5"/>
    <n v="0.2"/>
    <x v="2119"/>
    <x v="2"/>
    <x v="0"/>
  </r>
  <r>
    <n v="2347"/>
    <s v="CA-2018-159373"/>
    <x v="69"/>
    <d v="2018-03-18T00:00:00"/>
    <s v="Standard Class"/>
    <s v="LT-17110"/>
    <s v="Liz Thompson"/>
    <x v="0"/>
    <x v="0"/>
    <s v="San Antonio"/>
    <x v="5"/>
    <n v="78207"/>
    <x v="2"/>
    <s v="OFF-BI-10004141"/>
    <x v="1"/>
    <x v="8"/>
    <s v="Insertable Tab Indexes For Data Binders"/>
    <n v="1.2719999999999998"/>
    <n v="2"/>
    <n v="0.8"/>
    <x v="2120"/>
    <x v="2"/>
    <x v="0"/>
  </r>
  <r>
    <n v="2348"/>
    <s v="CA-2018-159373"/>
    <x v="69"/>
    <d v="2018-03-18T00:00:00"/>
    <s v="Standard Class"/>
    <s v="LT-17110"/>
    <s v="Liz Thompson"/>
    <x v="0"/>
    <x v="0"/>
    <s v="San Antonio"/>
    <x v="5"/>
    <n v="78207"/>
    <x v="2"/>
    <s v="FUR-TA-10004619"/>
    <x v="0"/>
    <x v="3"/>
    <s v="Hon Non-Folding Utility Tables"/>
    <n v="557.58500000000004"/>
    <n v="5"/>
    <n v="0.3"/>
    <x v="232"/>
    <x v="2"/>
    <x v="0"/>
  </r>
  <r>
    <n v="2349"/>
    <s v="CA-2019-109701"/>
    <x v="574"/>
    <d v="2019-12-03T00:00:00"/>
    <s v="Same Day"/>
    <s v="AM-10360"/>
    <s v="Alice McCarthy"/>
    <x v="1"/>
    <x v="0"/>
    <s v="Los Angeles"/>
    <x v="1"/>
    <n v="90032"/>
    <x v="1"/>
    <s v="OFF-BI-10004187"/>
    <x v="1"/>
    <x v="8"/>
    <s v="3-ring staple pack"/>
    <n v="9.0240000000000009"/>
    <n v="6"/>
    <n v="0.2"/>
    <x v="2121"/>
    <x v="1"/>
    <x v="0"/>
  </r>
  <r>
    <n v="2350"/>
    <s v="CA-2019-109701"/>
    <x v="574"/>
    <d v="2019-12-03T00:00:00"/>
    <s v="Same Day"/>
    <s v="AM-10360"/>
    <s v="Alice McCarthy"/>
    <x v="1"/>
    <x v="0"/>
    <s v="Los Angeles"/>
    <x v="1"/>
    <n v="90032"/>
    <x v="1"/>
    <s v="OFF-BI-10000632"/>
    <x v="1"/>
    <x v="8"/>
    <s v="Satellite Sectional Post Binders"/>
    <n v="69.456000000000003"/>
    <n v="2"/>
    <n v="0.2"/>
    <x v="2122"/>
    <x v="1"/>
    <x v="0"/>
  </r>
  <r>
    <n v="2351"/>
    <s v="CA-2019-109701"/>
    <x v="574"/>
    <d v="2019-12-03T00:00:00"/>
    <s v="Same Day"/>
    <s v="AM-10360"/>
    <s v="Alice McCarthy"/>
    <x v="1"/>
    <x v="0"/>
    <s v="Los Angeles"/>
    <x v="1"/>
    <n v="90032"/>
    <x v="1"/>
    <s v="OFF-PA-10003724"/>
    <x v="1"/>
    <x v="10"/>
    <s v="Wirebound Message Book, 4 per Page"/>
    <n v="10.86"/>
    <n v="2"/>
    <n v="0"/>
    <x v="2123"/>
    <x v="1"/>
    <x v="0"/>
  </r>
  <r>
    <n v="2352"/>
    <s v="CA-2019-109701"/>
    <x v="574"/>
    <d v="2019-12-03T00:00:00"/>
    <s v="Same Day"/>
    <s v="AM-10360"/>
    <s v="Alice McCarthy"/>
    <x v="1"/>
    <x v="0"/>
    <s v="Los Angeles"/>
    <x v="1"/>
    <n v="90032"/>
    <x v="1"/>
    <s v="OFF-AP-10002765"/>
    <x v="1"/>
    <x v="9"/>
    <s v="Fellowes Advanced Computer Series Surge Protectors"/>
    <n v="79.47"/>
    <n v="3"/>
    <n v="0"/>
    <x v="2124"/>
    <x v="1"/>
    <x v="0"/>
  </r>
  <r>
    <n v="2353"/>
    <s v="CA-2019-109701"/>
    <x v="574"/>
    <d v="2019-12-03T00:00:00"/>
    <s v="Same Day"/>
    <s v="AM-10360"/>
    <s v="Alice McCarthy"/>
    <x v="1"/>
    <x v="0"/>
    <s v="Los Angeles"/>
    <x v="1"/>
    <n v="90032"/>
    <x v="1"/>
    <s v="OFF-AR-10001868"/>
    <x v="1"/>
    <x v="6"/>
    <s v="Prang Dustless Chalk Sticks"/>
    <n v="10.08"/>
    <n v="6"/>
    <n v="0"/>
    <x v="2125"/>
    <x v="1"/>
    <x v="0"/>
  </r>
  <r>
    <n v="2354"/>
    <s v="CA-2017-111514"/>
    <x v="284"/>
    <d v="2017-09-02T00:00:00"/>
    <s v="First Class"/>
    <s v="SC-20260"/>
    <s v="Scott Cohen"/>
    <x v="1"/>
    <x v="0"/>
    <s v="San Francisco"/>
    <x v="1"/>
    <n v="94122"/>
    <x v="1"/>
    <s v="FUR-BO-10002545"/>
    <x v="0"/>
    <x v="0"/>
    <s v="Atlantic Metals Mobile 3-Shelf Bookcases, Custom Colors"/>
    <n v="1552.8309999999999"/>
    <n v="7"/>
    <n v="0.15"/>
    <x v="2126"/>
    <x v="1"/>
    <x v="0"/>
  </r>
  <r>
    <n v="2355"/>
    <s v="CA-2017-111514"/>
    <x v="284"/>
    <d v="2017-09-02T00:00:00"/>
    <s v="First Class"/>
    <s v="SC-20260"/>
    <s v="Scott Cohen"/>
    <x v="1"/>
    <x v="0"/>
    <s v="San Francisco"/>
    <x v="1"/>
    <n v="94122"/>
    <x v="1"/>
    <s v="OFF-BI-10002735"/>
    <x v="1"/>
    <x v="8"/>
    <s v="GBC Prestige Therm-A-Bind Covers"/>
    <n v="137.24"/>
    <n v="5"/>
    <n v="0.2"/>
    <x v="2127"/>
    <x v="1"/>
    <x v="0"/>
  </r>
  <r>
    <n v="2356"/>
    <s v="CA-2017-111514"/>
    <x v="284"/>
    <d v="2017-09-02T00:00:00"/>
    <s v="First Class"/>
    <s v="SC-20260"/>
    <s v="Scott Cohen"/>
    <x v="1"/>
    <x v="0"/>
    <s v="San Francisco"/>
    <x v="1"/>
    <n v="94122"/>
    <x v="1"/>
    <s v="TEC-AC-10004864"/>
    <x v="2"/>
    <x v="11"/>
    <s v="Memorex Micro Travel Drive 32 GB"/>
    <n v="36.51"/>
    <n v="1"/>
    <n v="0"/>
    <x v="2128"/>
    <x v="1"/>
    <x v="0"/>
  </r>
  <r>
    <n v="2357"/>
    <s v="CA-2017-111514"/>
    <x v="284"/>
    <d v="2017-09-02T00:00:00"/>
    <s v="First Class"/>
    <s v="SC-20260"/>
    <s v="Scott Cohen"/>
    <x v="1"/>
    <x v="0"/>
    <s v="San Francisco"/>
    <x v="1"/>
    <n v="94122"/>
    <x v="1"/>
    <s v="TEC-MA-10000597"/>
    <x v="2"/>
    <x v="15"/>
    <s v="Lexmark S315 Color Inkjet Printer"/>
    <n v="239.976"/>
    <n v="3"/>
    <n v="0.2"/>
    <x v="2129"/>
    <x v="1"/>
    <x v="0"/>
  </r>
  <r>
    <n v="2358"/>
    <s v="US-2016-148838"/>
    <x v="461"/>
    <d v="2016-03-21T00:00:00"/>
    <s v="Standard Class"/>
    <s v="CP-12340"/>
    <s v="Christine Phan"/>
    <x v="1"/>
    <x v="0"/>
    <s v="New York City"/>
    <x v="15"/>
    <n v="10024"/>
    <x v="3"/>
    <s v="FUR-TA-10003473"/>
    <x v="0"/>
    <x v="3"/>
    <s v="Bretford Rectangular Conference Table Tops"/>
    <n v="1579.7460000000001"/>
    <n v="7"/>
    <n v="0.4"/>
    <x v="2130"/>
    <x v="3"/>
    <x v="0"/>
  </r>
  <r>
    <n v="2359"/>
    <s v="US-2016-148838"/>
    <x v="461"/>
    <d v="2016-03-21T00:00:00"/>
    <s v="Standard Class"/>
    <s v="CP-12340"/>
    <s v="Christine Phan"/>
    <x v="1"/>
    <x v="0"/>
    <s v="New York City"/>
    <x v="15"/>
    <n v="10024"/>
    <x v="3"/>
    <s v="FUR-TA-10001950"/>
    <x v="0"/>
    <x v="3"/>
    <s v="Balt Solid Wood Round Tables"/>
    <n v="1071.576"/>
    <n v="4"/>
    <n v="0.4"/>
    <x v="2131"/>
    <x v="3"/>
    <x v="0"/>
  </r>
  <r>
    <n v="2360"/>
    <s v="US-2016-148838"/>
    <x v="461"/>
    <d v="2016-03-21T00:00:00"/>
    <s v="Standard Class"/>
    <s v="CP-12340"/>
    <s v="Christine Phan"/>
    <x v="1"/>
    <x v="0"/>
    <s v="New York City"/>
    <x v="15"/>
    <n v="10024"/>
    <x v="3"/>
    <s v="FUR-TA-10004175"/>
    <x v="0"/>
    <x v="3"/>
    <s v="Hon 30&quot; x 60&quot; Table with Locking Drawer"/>
    <n v="613.90800000000002"/>
    <n v="3"/>
    <n v="0.4"/>
    <x v="2132"/>
    <x v="3"/>
    <x v="0"/>
  </r>
  <r>
    <n v="2361"/>
    <s v="US-2016-148838"/>
    <x v="461"/>
    <d v="2016-03-21T00:00:00"/>
    <s v="Standard Class"/>
    <s v="CP-12340"/>
    <s v="Christine Phan"/>
    <x v="1"/>
    <x v="0"/>
    <s v="New York City"/>
    <x v="15"/>
    <n v="10024"/>
    <x v="3"/>
    <s v="OFF-PA-10002960"/>
    <x v="1"/>
    <x v="10"/>
    <s v="Xerox 1926"/>
    <n v="34.86"/>
    <n v="7"/>
    <n v="0"/>
    <x v="2133"/>
    <x v="3"/>
    <x v="0"/>
  </r>
  <r>
    <n v="2362"/>
    <s v="US-2016-148838"/>
    <x v="461"/>
    <d v="2016-03-21T00:00:00"/>
    <s v="Standard Class"/>
    <s v="CP-12340"/>
    <s v="Christine Phan"/>
    <x v="1"/>
    <x v="0"/>
    <s v="New York City"/>
    <x v="15"/>
    <n v="10024"/>
    <x v="3"/>
    <s v="OFF-PA-10000919"/>
    <x v="1"/>
    <x v="10"/>
    <s v="Xerox 1918"/>
    <n v="155.04"/>
    <n v="4"/>
    <n v="0"/>
    <x v="2134"/>
    <x v="3"/>
    <x v="0"/>
  </r>
  <r>
    <n v="2363"/>
    <s v="CA-2019-136497"/>
    <x v="513"/>
    <d v="2019-04-20T00:00:00"/>
    <s v="Standard Class"/>
    <s v="RF-19840"/>
    <s v="Roy Französisch"/>
    <x v="0"/>
    <x v="0"/>
    <s v="Columbus"/>
    <x v="24"/>
    <n v="43229"/>
    <x v="3"/>
    <s v="OFF-BI-10001553"/>
    <x v="1"/>
    <x v="8"/>
    <s v="SpineVue Locking Slant-D Ring Binders by Cardinal"/>
    <n v="13.710000000000003"/>
    <n v="5"/>
    <n v="0.7"/>
    <x v="2135"/>
    <x v="3"/>
    <x v="0"/>
  </r>
  <r>
    <n v="2364"/>
    <s v="US-2018-108637"/>
    <x v="69"/>
    <d v="2018-03-18T00:00:00"/>
    <s v="Standard Class"/>
    <s v="AB-10060"/>
    <s v="Adam Bellavance"/>
    <x v="2"/>
    <x v="0"/>
    <s v="Waynesboro"/>
    <x v="17"/>
    <n v="22980"/>
    <x v="0"/>
    <s v="FUR-FU-10004864"/>
    <x v="0"/>
    <x v="5"/>
    <s v="Howard Miller 14-1/2&quot; Diameter Chrome Round Wall Clock"/>
    <n v="127.88"/>
    <n v="2"/>
    <n v="0"/>
    <x v="2136"/>
    <x v="0"/>
    <x v="0"/>
  </r>
  <r>
    <n v="2365"/>
    <s v="US-2018-108637"/>
    <x v="69"/>
    <d v="2018-03-18T00:00:00"/>
    <s v="Standard Class"/>
    <s v="AB-10060"/>
    <s v="Adam Bellavance"/>
    <x v="2"/>
    <x v="0"/>
    <s v="Waynesboro"/>
    <x v="17"/>
    <n v="22980"/>
    <x v="0"/>
    <s v="OFF-AP-10004540"/>
    <x v="1"/>
    <x v="9"/>
    <s v="Eureka The Boss Lite 10-Amp Upright Vacuum, Blue"/>
    <n v="160.32"/>
    <n v="2"/>
    <n v="0"/>
    <x v="2137"/>
    <x v="0"/>
    <x v="0"/>
  </r>
  <r>
    <n v="2366"/>
    <s v="US-2018-108637"/>
    <x v="69"/>
    <d v="2018-03-18T00:00:00"/>
    <s v="Standard Class"/>
    <s v="AB-10060"/>
    <s v="Adam Bellavance"/>
    <x v="2"/>
    <x v="0"/>
    <s v="Waynesboro"/>
    <x v="17"/>
    <n v="22980"/>
    <x v="0"/>
    <s v="OFF-BI-10004965"/>
    <x v="1"/>
    <x v="8"/>
    <s v="Ibico Covers for Plastic or Wire Binding Elements"/>
    <n v="46"/>
    <n v="4"/>
    <n v="0"/>
    <x v="2138"/>
    <x v="0"/>
    <x v="0"/>
  </r>
  <r>
    <n v="2367"/>
    <s v="CA-2016-102295"/>
    <x v="156"/>
    <d v="2016-11-26T00:00:00"/>
    <s v="Second Class"/>
    <s v="EH-13990"/>
    <s v="Erica Hackney"/>
    <x v="0"/>
    <x v="0"/>
    <s v="Sacramento"/>
    <x v="1"/>
    <n v="95823"/>
    <x v="1"/>
    <s v="FUR-CH-10001714"/>
    <x v="0"/>
    <x v="1"/>
    <s v="Global Leather &amp; Oak Executive Chair, Burgundy"/>
    <n v="120.71199999999999"/>
    <n v="1"/>
    <n v="0.2"/>
    <x v="2139"/>
    <x v="1"/>
    <x v="0"/>
  </r>
  <r>
    <n v="2368"/>
    <s v="CA-2019-123659"/>
    <x v="516"/>
    <d v="2019-02-13T00:00:00"/>
    <s v="First Class"/>
    <s v="MN-17935"/>
    <s v="Michael Nguyen"/>
    <x v="0"/>
    <x v="0"/>
    <s v="Clinton"/>
    <x v="39"/>
    <n v="20735"/>
    <x v="3"/>
    <s v="OFF-PA-10002464"/>
    <x v="1"/>
    <x v="10"/>
    <s v="HP Office Recycled Paper (20Lb. and 87 Bright)"/>
    <n v="23.12"/>
    <n v="4"/>
    <n v="0"/>
    <x v="1112"/>
    <x v="3"/>
    <x v="0"/>
  </r>
  <r>
    <n v="2369"/>
    <s v="US-2018-129469"/>
    <x v="713"/>
    <d v="2018-09-27T00:00:00"/>
    <s v="Standard Class"/>
    <s v="KL-16555"/>
    <s v="Kelly Lampkin"/>
    <x v="1"/>
    <x v="0"/>
    <s v="Fairfield"/>
    <x v="24"/>
    <n v="45014"/>
    <x v="3"/>
    <s v="FUR-FU-10002298"/>
    <x v="0"/>
    <x v="5"/>
    <s v="Rubbermaid ClusterMat Chairmats, Mat Size- 66&quot; x 60&quot;, Lip 20&quot; x 11&quot; -90 Degree Angle"/>
    <n v="532.70400000000006"/>
    <n v="6"/>
    <n v="0.2"/>
    <x v="2140"/>
    <x v="3"/>
    <x v="0"/>
  </r>
  <r>
    <n v="2370"/>
    <s v="US-2018-129469"/>
    <x v="713"/>
    <d v="2018-09-27T00:00:00"/>
    <s v="Standard Class"/>
    <s v="KL-16555"/>
    <s v="Kelly Lampkin"/>
    <x v="1"/>
    <x v="0"/>
    <s v="Fairfield"/>
    <x v="24"/>
    <n v="45014"/>
    <x v="3"/>
    <s v="OFF-AR-10000315"/>
    <x v="1"/>
    <x v="6"/>
    <s v="Dixon Ticonderoga Maple Cedar Pencil, #2"/>
    <n v="4.9119999999999999"/>
    <n v="2"/>
    <n v="0.2"/>
    <x v="2141"/>
    <x v="3"/>
    <x v="0"/>
  </r>
  <r>
    <n v="2371"/>
    <s v="CA-2019-155152"/>
    <x v="437"/>
    <d v="2019-07-09T00:00:00"/>
    <s v="Second Class"/>
    <s v="MP-17965"/>
    <s v="Michael Paige"/>
    <x v="1"/>
    <x v="0"/>
    <s v="Warwick"/>
    <x v="34"/>
    <n v="2886"/>
    <x v="3"/>
    <s v="TEC-AC-10004353"/>
    <x v="2"/>
    <x v="11"/>
    <s v="Hypercom P1300 Pinpad"/>
    <n v="252"/>
    <n v="4"/>
    <n v="0"/>
    <x v="2142"/>
    <x v="3"/>
    <x v="0"/>
  </r>
  <r>
    <n v="2372"/>
    <s v="CA-2018-159940"/>
    <x v="274"/>
    <d v="2018-07-11T00:00:00"/>
    <s v="Second Class"/>
    <s v="BF-11020"/>
    <s v="Barry Französisch"/>
    <x v="1"/>
    <x v="0"/>
    <s v="Aurora"/>
    <x v="10"/>
    <n v="60505"/>
    <x v="2"/>
    <s v="FUR-FU-10004973"/>
    <x v="0"/>
    <x v="5"/>
    <s v="Flat Face Poster Frame"/>
    <n v="60.288000000000004"/>
    <n v="8"/>
    <n v="0.6"/>
    <x v="2143"/>
    <x v="2"/>
    <x v="0"/>
  </r>
  <r>
    <n v="2373"/>
    <s v="CA-2018-159940"/>
    <x v="274"/>
    <d v="2018-07-11T00:00:00"/>
    <s v="Second Class"/>
    <s v="BF-11020"/>
    <s v="Barry Französisch"/>
    <x v="1"/>
    <x v="0"/>
    <s v="Aurora"/>
    <x v="10"/>
    <n v="60505"/>
    <x v="2"/>
    <s v="OFF-FA-10000936"/>
    <x v="1"/>
    <x v="13"/>
    <s v="Acco Hot Clips Clips to Go"/>
    <n v="2.6320000000000001"/>
    <n v="1"/>
    <n v="0.2"/>
    <x v="2144"/>
    <x v="2"/>
    <x v="0"/>
  </r>
  <r>
    <n v="2374"/>
    <s v="CA-2018-159940"/>
    <x v="274"/>
    <d v="2018-07-11T00:00:00"/>
    <s v="Second Class"/>
    <s v="BF-11020"/>
    <s v="Barry Französisch"/>
    <x v="1"/>
    <x v="0"/>
    <s v="Aurora"/>
    <x v="10"/>
    <n v="60505"/>
    <x v="2"/>
    <s v="OFF-PA-10001609"/>
    <x v="1"/>
    <x v="10"/>
    <s v="Tops Wirebound Message Log Books"/>
    <n v="23.688000000000002"/>
    <n v="9"/>
    <n v="0.2"/>
    <x v="2145"/>
    <x v="2"/>
    <x v="0"/>
  </r>
  <r>
    <n v="2375"/>
    <s v="CA-2018-159940"/>
    <x v="274"/>
    <d v="2018-07-11T00:00:00"/>
    <s v="Second Class"/>
    <s v="BF-11020"/>
    <s v="Barry Französisch"/>
    <x v="1"/>
    <x v="0"/>
    <s v="Aurora"/>
    <x v="10"/>
    <n v="60505"/>
    <x v="2"/>
    <s v="FUR-CH-10000785"/>
    <x v="0"/>
    <x v="1"/>
    <s v="Global Ergonomic Managers Chair"/>
    <n v="253.37199999999996"/>
    <n v="2"/>
    <n v="0.3"/>
    <x v="2146"/>
    <x v="2"/>
    <x v="0"/>
  </r>
  <r>
    <n v="2376"/>
    <s v="CA-2019-119669"/>
    <x v="714"/>
    <d v="2019-01-30T00:00:00"/>
    <s v="Standard Class"/>
    <s v="TP-21130"/>
    <s v="Theone Pippenger"/>
    <x v="0"/>
    <x v="0"/>
    <s v="Smyrna"/>
    <x v="32"/>
    <n v="30080"/>
    <x v="0"/>
    <s v="OFF-FA-10000053"/>
    <x v="1"/>
    <x v="13"/>
    <s v="Revere Boxed Rubber Bands by Revere"/>
    <n v="5.67"/>
    <n v="3"/>
    <n v="0"/>
    <x v="2147"/>
    <x v="0"/>
    <x v="0"/>
  </r>
  <r>
    <n v="2377"/>
    <s v="US-2016-164616"/>
    <x v="710"/>
    <d v="2016-08-21T00:00:00"/>
    <s v="Second Class"/>
    <s v="MS-17770"/>
    <s v="Maxwell Schwartz"/>
    <x v="0"/>
    <x v="0"/>
    <s v="Columbus"/>
    <x v="24"/>
    <n v="43229"/>
    <x v="3"/>
    <s v="OFF-BI-10001718"/>
    <x v="1"/>
    <x v="8"/>
    <s v="GBC DocuBind P50 Personal Binding Machine"/>
    <n v="76.77600000000001"/>
    <n v="4"/>
    <n v="0.7"/>
    <x v="2148"/>
    <x v="3"/>
    <x v="0"/>
  </r>
  <r>
    <n v="2378"/>
    <s v="US-2016-164616"/>
    <x v="710"/>
    <d v="2016-08-21T00:00:00"/>
    <s v="Second Class"/>
    <s v="MS-17770"/>
    <s v="Maxwell Schwartz"/>
    <x v="0"/>
    <x v="0"/>
    <s v="Columbus"/>
    <x v="24"/>
    <n v="43229"/>
    <x v="3"/>
    <s v="OFF-SU-10004768"/>
    <x v="1"/>
    <x v="14"/>
    <s v="Acme Kleencut Forged Steel Scissors"/>
    <n v="9.1840000000000011"/>
    <n v="2"/>
    <n v="0.2"/>
    <x v="2149"/>
    <x v="3"/>
    <x v="0"/>
  </r>
  <r>
    <n v="2379"/>
    <s v="CA-2017-148628"/>
    <x v="401"/>
    <d v="2017-12-11T00:00:00"/>
    <s v="Standard Class"/>
    <s v="KM-16375"/>
    <s v="Katherine Murray"/>
    <x v="2"/>
    <x v="0"/>
    <s v="Thousand Oaks"/>
    <x v="1"/>
    <n v="91360"/>
    <x v="1"/>
    <s v="OFF-PA-10003883"/>
    <x v="1"/>
    <x v="10"/>
    <s v="Message Book, Phone, Wirebound Standard Line Memo, 2 3/4&quot; X 5&quot;"/>
    <n v="32.75"/>
    <n v="5"/>
    <n v="0"/>
    <x v="2150"/>
    <x v="1"/>
    <x v="0"/>
  </r>
  <r>
    <n v="2380"/>
    <s v="CA-2018-118052"/>
    <x v="715"/>
    <d v="2018-05-10T00:00:00"/>
    <s v="Standard Class"/>
    <s v="BE-11455"/>
    <s v="Brad Eason"/>
    <x v="2"/>
    <x v="0"/>
    <s v="Lorain"/>
    <x v="24"/>
    <n v="44052"/>
    <x v="3"/>
    <s v="OFF-FA-10004248"/>
    <x v="1"/>
    <x v="13"/>
    <s v="Advantus T-Pin Paper Clips"/>
    <n v="7.2160000000000002"/>
    <n v="2"/>
    <n v="0.2"/>
    <x v="2151"/>
    <x v="3"/>
    <x v="0"/>
  </r>
  <r>
    <n v="2381"/>
    <s v="CA-2018-118052"/>
    <x v="715"/>
    <d v="2018-05-10T00:00:00"/>
    <s v="Standard Class"/>
    <s v="BE-11455"/>
    <s v="Brad Eason"/>
    <x v="2"/>
    <x v="0"/>
    <s v="Lorain"/>
    <x v="24"/>
    <n v="44052"/>
    <x v="3"/>
    <s v="OFF-PA-10002581"/>
    <x v="1"/>
    <x v="10"/>
    <s v="Xerox 1951"/>
    <n v="49.568000000000005"/>
    <n v="2"/>
    <n v="0.2"/>
    <x v="2152"/>
    <x v="3"/>
    <x v="0"/>
  </r>
  <r>
    <n v="2382"/>
    <s v="CA-2018-118052"/>
    <x v="715"/>
    <d v="2018-05-10T00:00:00"/>
    <s v="Standard Class"/>
    <s v="BE-11455"/>
    <s v="Brad Eason"/>
    <x v="2"/>
    <x v="0"/>
    <s v="Lorain"/>
    <x v="24"/>
    <n v="44052"/>
    <x v="3"/>
    <s v="FUR-FU-10004848"/>
    <x v="0"/>
    <x v="5"/>
    <s v="DAX Solid Wood Frames"/>
    <n v="54.711999999999996"/>
    <n v="7"/>
    <n v="0.2"/>
    <x v="2153"/>
    <x v="3"/>
    <x v="0"/>
  </r>
  <r>
    <n v="2383"/>
    <s v="US-2019-117534"/>
    <x v="613"/>
    <d v="2019-03-26T00:00:00"/>
    <s v="First Class"/>
    <s v="CV-12295"/>
    <s v="Christina VanderZanden"/>
    <x v="0"/>
    <x v="0"/>
    <s v="Fresno"/>
    <x v="1"/>
    <n v="93727"/>
    <x v="1"/>
    <s v="OFF-AP-10002403"/>
    <x v="1"/>
    <x v="9"/>
    <s v="Acco Smartsocket Color-Coded Six-Outlet AC Adapter Model Surge Protectors"/>
    <n v="176.04"/>
    <n v="4"/>
    <n v="0"/>
    <x v="2154"/>
    <x v="1"/>
    <x v="0"/>
  </r>
  <r>
    <n v="2384"/>
    <s v="US-2019-117534"/>
    <x v="613"/>
    <d v="2019-03-26T00:00:00"/>
    <s v="First Class"/>
    <s v="CV-12295"/>
    <s v="Christina VanderZanden"/>
    <x v="0"/>
    <x v="0"/>
    <s v="Fresno"/>
    <x v="1"/>
    <n v="93727"/>
    <x v="1"/>
    <s v="OFF-AR-10003087"/>
    <x v="1"/>
    <x v="6"/>
    <s v="Staples in misc. colors"/>
    <n v="16.02"/>
    <n v="9"/>
    <n v="0"/>
    <x v="2155"/>
    <x v="1"/>
    <x v="0"/>
  </r>
  <r>
    <n v="2385"/>
    <s v="US-2019-117534"/>
    <x v="613"/>
    <d v="2019-03-26T00:00:00"/>
    <s v="First Class"/>
    <s v="CV-12295"/>
    <s v="Christina VanderZanden"/>
    <x v="0"/>
    <x v="0"/>
    <s v="Fresno"/>
    <x v="1"/>
    <n v="93727"/>
    <x v="1"/>
    <s v="OFF-BI-10002026"/>
    <x v="1"/>
    <x v="8"/>
    <s v="Avery Arch Ring Binders"/>
    <n v="185.92000000000002"/>
    <n v="4"/>
    <n v="0.2"/>
    <x v="2156"/>
    <x v="1"/>
    <x v="0"/>
  </r>
  <r>
    <n v="2386"/>
    <s v="US-2019-117534"/>
    <x v="613"/>
    <d v="2019-03-26T00:00:00"/>
    <s v="First Class"/>
    <s v="CV-12295"/>
    <s v="Christina VanderZanden"/>
    <x v="0"/>
    <x v="0"/>
    <s v="Fresno"/>
    <x v="1"/>
    <n v="93727"/>
    <x v="1"/>
    <s v="TEC-PH-10000141"/>
    <x v="2"/>
    <x v="7"/>
    <s v="Clearsounds A400"/>
    <n v="211.16800000000001"/>
    <n v="4"/>
    <n v="0.2"/>
    <x v="2157"/>
    <x v="1"/>
    <x v="0"/>
  </r>
  <r>
    <n v="2387"/>
    <s v="US-2019-117534"/>
    <x v="613"/>
    <d v="2019-03-26T00:00:00"/>
    <s v="First Class"/>
    <s v="CV-12295"/>
    <s v="Christina VanderZanden"/>
    <x v="0"/>
    <x v="0"/>
    <s v="Fresno"/>
    <x v="1"/>
    <n v="93727"/>
    <x v="1"/>
    <s v="TEC-CO-10000971"/>
    <x v="2"/>
    <x v="16"/>
    <s v="Hewlett Packard 310 Color Digital Copier"/>
    <n v="479.98400000000004"/>
    <n v="2"/>
    <n v="0.2"/>
    <x v="2158"/>
    <x v="1"/>
    <x v="0"/>
  </r>
  <r>
    <n v="2388"/>
    <s v="CA-2017-145065"/>
    <x v="295"/>
    <d v="2017-12-15T00:00:00"/>
    <s v="First Class"/>
    <s v="DK-13375"/>
    <s v="Dennis Kane"/>
    <x v="0"/>
    <x v="0"/>
    <s v="San Diego"/>
    <x v="1"/>
    <n v="92105"/>
    <x v="1"/>
    <s v="OFF-FA-10001229"/>
    <x v="1"/>
    <x v="13"/>
    <s v="Staples"/>
    <n v="7.86"/>
    <n v="2"/>
    <n v="0"/>
    <x v="2159"/>
    <x v="1"/>
    <x v="0"/>
  </r>
  <r>
    <n v="2389"/>
    <s v="CA-2017-145065"/>
    <x v="295"/>
    <d v="2017-12-15T00:00:00"/>
    <s v="First Class"/>
    <s v="DK-13375"/>
    <s v="Dennis Kane"/>
    <x v="0"/>
    <x v="0"/>
    <s v="San Diego"/>
    <x v="1"/>
    <n v="92105"/>
    <x v="1"/>
    <s v="OFF-BI-10002437"/>
    <x v="1"/>
    <x v="8"/>
    <s v="Recycled Premium Regency Composition Covers"/>
    <n v="24.448"/>
    <n v="2"/>
    <n v="0.2"/>
    <x v="683"/>
    <x v="1"/>
    <x v="0"/>
  </r>
  <r>
    <n v="2390"/>
    <s v="US-2017-127040"/>
    <x v="401"/>
    <d v="2017-12-10T00:00:00"/>
    <s v="Standard Class"/>
    <s v="SG-20605"/>
    <s v="Speros Goranitis"/>
    <x v="0"/>
    <x v="0"/>
    <s v="New York City"/>
    <x v="15"/>
    <n v="10009"/>
    <x v="3"/>
    <s v="OFF-PA-10004255"/>
    <x v="1"/>
    <x v="10"/>
    <s v="Xerox 219"/>
    <n v="6.48"/>
    <n v="1"/>
    <n v="0"/>
    <x v="90"/>
    <x v="3"/>
    <x v="0"/>
  </r>
  <r>
    <n v="2391"/>
    <s v="US-2017-127040"/>
    <x v="401"/>
    <d v="2017-12-10T00:00:00"/>
    <s v="Standard Class"/>
    <s v="SG-20605"/>
    <s v="Speros Goranitis"/>
    <x v="0"/>
    <x v="0"/>
    <s v="New York City"/>
    <x v="15"/>
    <n v="10009"/>
    <x v="3"/>
    <s v="OFF-PA-10001184"/>
    <x v="1"/>
    <x v="10"/>
    <s v="Xerox 1903"/>
    <n v="41.86"/>
    <n v="7"/>
    <n v="0"/>
    <x v="2160"/>
    <x v="3"/>
    <x v="0"/>
  </r>
  <r>
    <n v="2392"/>
    <s v="US-2017-127040"/>
    <x v="401"/>
    <d v="2017-12-10T00:00:00"/>
    <s v="Standard Class"/>
    <s v="SG-20605"/>
    <s v="Speros Goranitis"/>
    <x v="0"/>
    <x v="0"/>
    <s v="New York City"/>
    <x v="15"/>
    <n v="10009"/>
    <x v="3"/>
    <s v="TEC-AC-10002637"/>
    <x v="2"/>
    <x v="11"/>
    <s v="Logitech VX Revolution Cordless Laser Mouse for Notebooks (Black)"/>
    <n v="1619.91"/>
    <n v="9"/>
    <n v="0"/>
    <x v="2161"/>
    <x v="3"/>
    <x v="0"/>
  </r>
  <r>
    <n v="2393"/>
    <s v="US-2017-127040"/>
    <x v="401"/>
    <d v="2017-12-10T00:00:00"/>
    <s v="Standard Class"/>
    <s v="SG-20605"/>
    <s v="Speros Goranitis"/>
    <x v="0"/>
    <x v="0"/>
    <s v="New York City"/>
    <x v="15"/>
    <n v="10009"/>
    <x v="3"/>
    <s v="FUR-FU-10002878"/>
    <x v="0"/>
    <x v="5"/>
    <s v="Seth Thomas 14&quot; Day/Date Wall Clock"/>
    <n v="113.92"/>
    <n v="4"/>
    <n v="0"/>
    <x v="2162"/>
    <x v="3"/>
    <x v="0"/>
  </r>
  <r>
    <n v="2394"/>
    <s v="CA-2018-128111"/>
    <x v="716"/>
    <d v="2018-03-23T00:00:00"/>
    <s v="Standard Class"/>
    <s v="CS-12355"/>
    <s v="Christine Sundaresam"/>
    <x v="0"/>
    <x v="0"/>
    <s v="Malden"/>
    <x v="31"/>
    <n v="2148"/>
    <x v="3"/>
    <s v="OFF-AR-10000588"/>
    <x v="1"/>
    <x v="6"/>
    <s v="Newell 345"/>
    <n v="39.68"/>
    <n v="2"/>
    <n v="0"/>
    <x v="2163"/>
    <x v="3"/>
    <x v="0"/>
  </r>
  <r>
    <n v="2395"/>
    <s v="CA-2017-137897"/>
    <x v="717"/>
    <d v="2017-11-19T00:00:00"/>
    <s v="Standard Class"/>
    <s v="PJ-18835"/>
    <s v="Patrick Jones"/>
    <x v="1"/>
    <x v="0"/>
    <s v="New York City"/>
    <x v="15"/>
    <n v="10035"/>
    <x v="3"/>
    <s v="TEC-AC-10002217"/>
    <x v="2"/>
    <x v="11"/>
    <s v="Imation Clip USB flash drive - 8 GB"/>
    <n v="37.6"/>
    <n v="2"/>
    <n v="0"/>
    <x v="2164"/>
    <x v="3"/>
    <x v="0"/>
  </r>
  <r>
    <n v="2396"/>
    <s v="CA-2017-137897"/>
    <x v="717"/>
    <d v="2017-11-19T00:00:00"/>
    <s v="Standard Class"/>
    <s v="PJ-18835"/>
    <s v="Patrick Jones"/>
    <x v="1"/>
    <x v="0"/>
    <s v="New York City"/>
    <x v="15"/>
    <n v="10035"/>
    <x v="3"/>
    <s v="TEC-AC-10001267"/>
    <x v="2"/>
    <x v="11"/>
    <s v="Imation 32GB Pocket Pro USB 3.0 Flash Drive - 32 GB - Black - 1 P ..."/>
    <n v="59.9"/>
    <n v="2"/>
    <n v="0"/>
    <x v="2165"/>
    <x v="3"/>
    <x v="0"/>
  </r>
  <r>
    <n v="2397"/>
    <s v="CA-2017-137897"/>
    <x v="717"/>
    <d v="2017-11-19T00:00:00"/>
    <s v="Standard Class"/>
    <s v="PJ-18835"/>
    <s v="Patrick Jones"/>
    <x v="1"/>
    <x v="0"/>
    <s v="New York City"/>
    <x v="15"/>
    <n v="10035"/>
    <x v="3"/>
    <s v="OFF-PA-10004041"/>
    <x v="1"/>
    <x v="10"/>
    <s v="It's Hot Message Books with Stickers, 2 3/4&quot; x 5&quot;"/>
    <n v="37"/>
    <n v="5"/>
    <n v="0"/>
    <x v="2166"/>
    <x v="3"/>
    <x v="0"/>
  </r>
  <r>
    <n v="2398"/>
    <s v="CA-2019-169264"/>
    <x v="718"/>
    <d v="2019-08-16T00:00:00"/>
    <s v="Second Class"/>
    <s v="NP-18700"/>
    <s v="Nora Preis"/>
    <x v="0"/>
    <x v="0"/>
    <s v="San Francisco"/>
    <x v="1"/>
    <n v="94109"/>
    <x v="1"/>
    <s v="OFF-LA-10001613"/>
    <x v="1"/>
    <x v="2"/>
    <s v="Avery File Folder Labels"/>
    <n v="5.76"/>
    <n v="2"/>
    <n v="0"/>
    <x v="2167"/>
    <x v="1"/>
    <x v="0"/>
  </r>
  <r>
    <n v="2399"/>
    <s v="CA-2019-169264"/>
    <x v="718"/>
    <d v="2019-08-16T00:00:00"/>
    <s v="Second Class"/>
    <s v="NP-18700"/>
    <s v="Nora Preis"/>
    <x v="0"/>
    <x v="0"/>
    <s v="San Francisco"/>
    <x v="1"/>
    <n v="94109"/>
    <x v="1"/>
    <s v="OFF-AR-10000246"/>
    <x v="1"/>
    <x v="6"/>
    <s v="Newell 318"/>
    <n v="16.68"/>
    <n v="6"/>
    <n v="0"/>
    <x v="2168"/>
    <x v="1"/>
    <x v="0"/>
  </r>
  <r>
    <n v="2400"/>
    <s v="CA-2019-147361"/>
    <x v="428"/>
    <d v="2019-09-15T00:00:00"/>
    <s v="Standard Class"/>
    <s v="SB-20290"/>
    <s v="Sean Braxton"/>
    <x v="1"/>
    <x v="0"/>
    <s v="Florence"/>
    <x v="20"/>
    <n v="29501"/>
    <x v="0"/>
    <s v="OFF-ST-10001809"/>
    <x v="1"/>
    <x v="4"/>
    <s v="Fellowes Officeware Wire Shelving"/>
    <n v="628.80999999999995"/>
    <n v="7"/>
    <n v="0"/>
    <x v="2169"/>
    <x v="0"/>
    <x v="0"/>
  </r>
  <r>
    <n v="2401"/>
    <s v="CA-2019-147361"/>
    <x v="428"/>
    <d v="2019-09-15T00:00:00"/>
    <s v="Standard Class"/>
    <s v="SB-20290"/>
    <s v="Sean Braxton"/>
    <x v="1"/>
    <x v="0"/>
    <s v="Florence"/>
    <x v="20"/>
    <n v="29501"/>
    <x v="0"/>
    <s v="OFF-ST-10002214"/>
    <x v="1"/>
    <x v="4"/>
    <s v="X-Rack File for Hanging Folders"/>
    <n v="56.449999999999996"/>
    <n v="5"/>
    <n v="0"/>
    <x v="2170"/>
    <x v="0"/>
    <x v="0"/>
  </r>
  <r>
    <n v="2402"/>
    <s v="CA-2019-145877"/>
    <x v="719"/>
    <d v="2019-04-04T00:00:00"/>
    <s v="Second Class"/>
    <s v="AS-10090"/>
    <s v="Adam Shillingsburg"/>
    <x v="0"/>
    <x v="0"/>
    <s v="Springfield"/>
    <x v="25"/>
    <n v="65807"/>
    <x v="2"/>
    <s v="OFF-ST-10000649"/>
    <x v="1"/>
    <x v="4"/>
    <s v="Hanging Personal Folder File"/>
    <n v="94.199999999999989"/>
    <n v="6"/>
    <n v="0"/>
    <x v="2171"/>
    <x v="2"/>
    <x v="0"/>
  </r>
  <r>
    <n v="2403"/>
    <s v="CA-2019-145877"/>
    <x v="719"/>
    <d v="2019-04-04T00:00:00"/>
    <s v="Second Class"/>
    <s v="AS-10090"/>
    <s v="Adam Shillingsburg"/>
    <x v="0"/>
    <x v="0"/>
    <s v="Springfield"/>
    <x v="25"/>
    <n v="65807"/>
    <x v="2"/>
    <s v="OFF-EN-10001990"/>
    <x v="1"/>
    <x v="12"/>
    <s v="Staple envelope"/>
    <n v="28.4"/>
    <n v="5"/>
    <n v="0"/>
    <x v="160"/>
    <x v="2"/>
    <x v="0"/>
  </r>
  <r>
    <n v="2404"/>
    <s v="US-2018-110170"/>
    <x v="720"/>
    <d v="2018-10-03T00:00:00"/>
    <s v="Standard Class"/>
    <s v="HM-14860"/>
    <s v="Harry Marie"/>
    <x v="1"/>
    <x v="0"/>
    <s v="Huntsville"/>
    <x v="5"/>
    <n v="77340"/>
    <x v="2"/>
    <s v="FUR-BO-10000780"/>
    <x v="0"/>
    <x v="0"/>
    <s v="O'Sullivan Plantations 2-Door Library in Landvery Oak"/>
    <n v="956.6647999999999"/>
    <n v="7"/>
    <n v="0.32"/>
    <x v="2172"/>
    <x v="2"/>
    <x v="0"/>
  </r>
  <r>
    <n v="2405"/>
    <s v="CA-2019-108574"/>
    <x v="566"/>
    <d v="2019-10-11T00:00:00"/>
    <s v="Standard Class"/>
    <s v="MG-18145"/>
    <s v="Mike Gockenbach"/>
    <x v="0"/>
    <x v="0"/>
    <s v="Los Angeles"/>
    <x v="1"/>
    <n v="90045"/>
    <x v="1"/>
    <s v="TEC-AC-10002049"/>
    <x v="2"/>
    <x v="11"/>
    <s v="Logitech G19 Programmable Gaming Keyboard"/>
    <n v="1115.9099999999999"/>
    <n v="9"/>
    <n v="0"/>
    <x v="2173"/>
    <x v="1"/>
    <x v="0"/>
  </r>
  <r>
    <n v="2406"/>
    <s v="CA-2019-108574"/>
    <x v="566"/>
    <d v="2019-10-11T00:00:00"/>
    <s v="Standard Class"/>
    <s v="MG-18145"/>
    <s v="Mike Gockenbach"/>
    <x v="0"/>
    <x v="0"/>
    <s v="Los Angeles"/>
    <x v="1"/>
    <n v="90045"/>
    <x v="1"/>
    <s v="TEC-PH-10003555"/>
    <x v="2"/>
    <x v="7"/>
    <s v="Motorola HK250 Universal Bluetooth Headset"/>
    <n v="128.744"/>
    <n v="7"/>
    <n v="0.2"/>
    <x v="2174"/>
    <x v="1"/>
    <x v="0"/>
  </r>
  <r>
    <n v="2407"/>
    <s v="CA-2019-108574"/>
    <x v="566"/>
    <d v="2019-10-11T00:00:00"/>
    <s v="Standard Class"/>
    <s v="MG-18145"/>
    <s v="Mike Gockenbach"/>
    <x v="0"/>
    <x v="0"/>
    <s v="Los Angeles"/>
    <x v="1"/>
    <n v="90045"/>
    <x v="1"/>
    <s v="TEC-PH-10000702"/>
    <x v="2"/>
    <x v="7"/>
    <s v="Square Credit Card Reader, 4 1/2&quot; x 4 1/2&quot; x 1&quot;, White"/>
    <n v="79.920000000000016"/>
    <n v="10"/>
    <n v="0.2"/>
    <x v="2175"/>
    <x v="1"/>
    <x v="0"/>
  </r>
  <r>
    <n v="2408"/>
    <s v="CA-2019-144589"/>
    <x v="176"/>
    <d v="2019-01-25T00:00:00"/>
    <s v="Standard Class"/>
    <s v="TM-21010"/>
    <s v="Tamara Manning"/>
    <x v="0"/>
    <x v="0"/>
    <s v="San Francisco"/>
    <x v="1"/>
    <n v="94122"/>
    <x v="1"/>
    <s v="OFF-AR-10003631"/>
    <x v="1"/>
    <x v="6"/>
    <s v="Staples in misc. colors"/>
    <n v="24.2"/>
    <n v="5"/>
    <n v="0"/>
    <x v="2176"/>
    <x v="1"/>
    <x v="0"/>
  </r>
  <r>
    <n v="2409"/>
    <s v="CA-2019-144589"/>
    <x v="176"/>
    <d v="2019-01-25T00:00:00"/>
    <s v="Standard Class"/>
    <s v="TM-21010"/>
    <s v="Tamara Manning"/>
    <x v="0"/>
    <x v="0"/>
    <s v="San Francisco"/>
    <x v="1"/>
    <n v="94122"/>
    <x v="1"/>
    <s v="TEC-PH-10003072"/>
    <x v="2"/>
    <x v="7"/>
    <s v="Panasonic KX-TG9541B DECT 6.0 Digital 2-Line Expandable Cordless Phone With Digital Answering System"/>
    <n v="359.97600000000006"/>
    <n v="3"/>
    <n v="0.2"/>
    <x v="2177"/>
    <x v="1"/>
    <x v="0"/>
  </r>
  <r>
    <n v="2410"/>
    <s v="CA-2019-155985"/>
    <x v="721"/>
    <d v="2019-03-25T00:00:00"/>
    <s v="First Class"/>
    <s v="BE-11335"/>
    <s v="Bill Eplett"/>
    <x v="2"/>
    <x v="0"/>
    <s v="San Francisco"/>
    <x v="1"/>
    <n v="94122"/>
    <x v="1"/>
    <s v="FUR-FU-10000758"/>
    <x v="0"/>
    <x v="5"/>
    <s v="DAX Natural Wood-Tone Poster Frame"/>
    <n v="211.84"/>
    <n v="8"/>
    <n v="0"/>
    <x v="2178"/>
    <x v="1"/>
    <x v="0"/>
  </r>
  <r>
    <n v="2411"/>
    <s v="CA-2016-162684"/>
    <x v="601"/>
    <d v="2016-08-06T00:00:00"/>
    <s v="Standard Class"/>
    <s v="AS-10630"/>
    <s v="Ann Steele"/>
    <x v="2"/>
    <x v="0"/>
    <s v="Philadelphia"/>
    <x v="9"/>
    <n v="19120"/>
    <x v="3"/>
    <s v="OFF-FA-10000992"/>
    <x v="1"/>
    <x v="13"/>
    <s v="Acco Clips to Go Binder Clips, 24 Clips in Two Sizes"/>
    <n v="5.68"/>
    <n v="2"/>
    <n v="0.2"/>
    <x v="2179"/>
    <x v="3"/>
    <x v="0"/>
  </r>
  <r>
    <n v="2412"/>
    <s v="CA-2017-142041"/>
    <x v="722"/>
    <d v="2017-06-09T00:00:00"/>
    <s v="Second Class"/>
    <s v="EM-13810"/>
    <s v="Eleni McCrary"/>
    <x v="1"/>
    <x v="0"/>
    <s v="Los Angeles"/>
    <x v="1"/>
    <n v="90036"/>
    <x v="1"/>
    <s v="OFF-BI-10004187"/>
    <x v="1"/>
    <x v="8"/>
    <s v="3-ring staple pack"/>
    <n v="7.52"/>
    <n v="5"/>
    <n v="0.2"/>
    <x v="2180"/>
    <x v="1"/>
    <x v="0"/>
  </r>
  <r>
    <n v="2413"/>
    <s v="CA-2016-151295"/>
    <x v="607"/>
    <d v="2016-11-16T00:00:00"/>
    <s v="Standard Class"/>
    <s v="JA-15970"/>
    <s v="Joseph Airdo"/>
    <x v="0"/>
    <x v="0"/>
    <s v="Los Angeles"/>
    <x v="1"/>
    <n v="90045"/>
    <x v="1"/>
    <s v="OFF-PA-10001947"/>
    <x v="1"/>
    <x v="10"/>
    <s v="Xerox 1974"/>
    <n v="11.96"/>
    <n v="2"/>
    <n v="0"/>
    <x v="2181"/>
    <x v="1"/>
    <x v="0"/>
  </r>
  <r>
    <n v="2414"/>
    <s v="CA-2016-151295"/>
    <x v="607"/>
    <d v="2016-11-16T00:00:00"/>
    <s v="Standard Class"/>
    <s v="JA-15970"/>
    <s v="Joseph Airdo"/>
    <x v="0"/>
    <x v="0"/>
    <s v="Los Angeles"/>
    <x v="1"/>
    <n v="90045"/>
    <x v="1"/>
    <s v="FUR-TA-10002356"/>
    <x v="0"/>
    <x v="3"/>
    <s v="Bevis Boat-Shaped Conference Table"/>
    <n v="629.06400000000008"/>
    <n v="3"/>
    <n v="0.2"/>
    <x v="2182"/>
    <x v="1"/>
    <x v="0"/>
  </r>
  <r>
    <n v="2415"/>
    <s v="CA-2018-156300"/>
    <x v="723"/>
    <d v="2019-01-02T00:00:00"/>
    <s v="Standard Class"/>
    <s v="TB-21595"/>
    <s v="Troy Blackwell"/>
    <x v="0"/>
    <x v="0"/>
    <s v="Milwaukee"/>
    <x v="6"/>
    <n v="53209"/>
    <x v="2"/>
    <s v="FUR-CH-10001714"/>
    <x v="0"/>
    <x v="1"/>
    <s v="Global Leather &amp; Oak Executive Chair, Burgundy"/>
    <n v="754.44999999999993"/>
    <n v="5"/>
    <n v="0"/>
    <x v="2183"/>
    <x v="2"/>
    <x v="0"/>
  </r>
  <r>
    <n v="2416"/>
    <s v="CA-2017-146087"/>
    <x v="380"/>
    <d v="2017-07-11T00:00:00"/>
    <s v="Standard Class"/>
    <s v="PP-18955"/>
    <s v="Paul Prost"/>
    <x v="2"/>
    <x v="0"/>
    <s v="Holyoke"/>
    <x v="31"/>
    <n v="1040"/>
    <x v="3"/>
    <s v="FUR-BO-10002824"/>
    <x v="0"/>
    <x v="0"/>
    <s v="Bush Mission Pointe Library"/>
    <n v="301.95999999999998"/>
    <n v="2"/>
    <n v="0"/>
    <x v="2184"/>
    <x v="3"/>
    <x v="0"/>
  </r>
  <r>
    <n v="2417"/>
    <s v="CA-2019-168655"/>
    <x v="386"/>
    <d v="2019-10-18T00:00:00"/>
    <s v="Standard Class"/>
    <s v="ML-18040"/>
    <s v="Michelle Lonsdale"/>
    <x v="1"/>
    <x v="0"/>
    <s v="Albuquerque"/>
    <x v="27"/>
    <n v="87105"/>
    <x v="1"/>
    <s v="TEC-AC-10002842"/>
    <x v="2"/>
    <x v="11"/>
    <s v="WD My Passport Ultra 2TB Portable External Hard Drive"/>
    <n v="595"/>
    <n v="5"/>
    <n v="0"/>
    <x v="2185"/>
    <x v="1"/>
    <x v="0"/>
  </r>
  <r>
    <n v="2418"/>
    <s v="CA-2019-168655"/>
    <x v="386"/>
    <d v="2019-10-18T00:00:00"/>
    <s v="Standard Class"/>
    <s v="ML-18040"/>
    <s v="Michelle Lonsdale"/>
    <x v="1"/>
    <x v="0"/>
    <s v="Albuquerque"/>
    <x v="27"/>
    <n v="87105"/>
    <x v="1"/>
    <s v="OFF-BI-10002082"/>
    <x v="1"/>
    <x v="8"/>
    <s v="GBC Twin Loop Wire Binding Elements"/>
    <n v="79.872000000000014"/>
    <n v="3"/>
    <n v="0.2"/>
    <x v="2106"/>
    <x v="1"/>
    <x v="0"/>
  </r>
  <r>
    <n v="2419"/>
    <s v="CA-2018-107202"/>
    <x v="206"/>
    <d v="2018-05-28T00:00:00"/>
    <s v="Standard Class"/>
    <s v="LC-16930"/>
    <s v="Linda Cazamias"/>
    <x v="1"/>
    <x v="0"/>
    <s v="Sparks"/>
    <x v="33"/>
    <n v="89431"/>
    <x v="1"/>
    <s v="TEC-MA-10000112"/>
    <x v="2"/>
    <x v="15"/>
    <s v="Panasonic KX MB2061 Multifunction Printer"/>
    <n v="2396.4"/>
    <n v="10"/>
    <n v="0.2"/>
    <x v="2186"/>
    <x v="1"/>
    <x v="0"/>
  </r>
  <r>
    <n v="2420"/>
    <s v="CA-2019-159597"/>
    <x v="45"/>
    <d v="2019-11-14T00:00:00"/>
    <s v="Standard Class"/>
    <s v="MC-17590"/>
    <s v="Matt Collister"/>
    <x v="1"/>
    <x v="0"/>
    <s v="Coachella"/>
    <x v="1"/>
    <n v="92236"/>
    <x v="1"/>
    <s v="OFF-ST-10002289"/>
    <x v="1"/>
    <x v="4"/>
    <s v="Safco Wire Cube Shelving System, For Use as 4 or 5 14&quot; Cubes, Black"/>
    <n v="63.56"/>
    <n v="2"/>
    <n v="0"/>
    <x v="2187"/>
    <x v="1"/>
    <x v="0"/>
  </r>
  <r>
    <n v="2421"/>
    <s v="CA-2019-159597"/>
    <x v="45"/>
    <d v="2019-11-14T00:00:00"/>
    <s v="Standard Class"/>
    <s v="MC-17590"/>
    <s v="Matt Collister"/>
    <x v="1"/>
    <x v="0"/>
    <s v="Coachella"/>
    <x v="1"/>
    <n v="92236"/>
    <x v="1"/>
    <s v="TEC-AC-10004171"/>
    <x v="2"/>
    <x v="11"/>
    <s v="Razer Kraken 7.1 Surround Sound Over Ear USB Gaming Headset"/>
    <n v="99.99"/>
    <n v="1"/>
    <n v="0"/>
    <x v="1360"/>
    <x v="1"/>
    <x v="0"/>
  </r>
  <r>
    <n v="2422"/>
    <s v="CA-2018-155551"/>
    <x v="724"/>
    <d v="2018-04-23T00:00:00"/>
    <s v="Standard Class"/>
    <s v="CR-12580"/>
    <s v="Clay Rozendal"/>
    <x v="2"/>
    <x v="0"/>
    <s v="Elmhurst"/>
    <x v="10"/>
    <n v="60126"/>
    <x v="2"/>
    <s v="OFF-ST-10003656"/>
    <x v="1"/>
    <x v="4"/>
    <s v="Safco Industrial Wire Shelving"/>
    <n v="230.376"/>
    <n v="3"/>
    <n v="0.2"/>
    <x v="84"/>
    <x v="2"/>
    <x v="0"/>
  </r>
  <r>
    <n v="2423"/>
    <s v="CA-2018-155551"/>
    <x v="724"/>
    <d v="2018-04-23T00:00:00"/>
    <s v="Standard Class"/>
    <s v="CR-12580"/>
    <s v="Clay Rozendal"/>
    <x v="2"/>
    <x v="0"/>
    <s v="Elmhurst"/>
    <x v="10"/>
    <n v="60126"/>
    <x v="2"/>
    <s v="OFF-PA-10001560"/>
    <x v="1"/>
    <x v="10"/>
    <s v="Adams Telephone Message Books, 5 1/4” x 11”"/>
    <n v="9.6640000000000015"/>
    <n v="2"/>
    <n v="0.2"/>
    <x v="801"/>
    <x v="2"/>
    <x v="0"/>
  </r>
  <r>
    <n v="2424"/>
    <s v="US-2019-147669"/>
    <x v="53"/>
    <d v="2019-12-30T00:00:00"/>
    <s v="Standard Class"/>
    <s v="SV-20935"/>
    <s v="Susan Vittorini"/>
    <x v="0"/>
    <x v="0"/>
    <s v="Fairfield"/>
    <x v="24"/>
    <n v="45014"/>
    <x v="3"/>
    <s v="TEC-AC-10002473"/>
    <x v="2"/>
    <x v="11"/>
    <s v="Maxell 4.7GB DVD-R"/>
    <n v="158.928"/>
    <n v="7"/>
    <n v="0.2"/>
    <x v="2188"/>
    <x v="3"/>
    <x v="0"/>
  </r>
  <r>
    <n v="2425"/>
    <s v="US-2019-147669"/>
    <x v="53"/>
    <d v="2019-12-30T00:00:00"/>
    <s v="Standard Class"/>
    <s v="SV-20935"/>
    <s v="Susan Vittorini"/>
    <x v="0"/>
    <x v="0"/>
    <s v="Fairfield"/>
    <x v="24"/>
    <n v="45014"/>
    <x v="3"/>
    <s v="OFF-BI-10000632"/>
    <x v="1"/>
    <x v="8"/>
    <s v="Satellite Sectional Post Binders"/>
    <n v="13.023000000000001"/>
    <n v="1"/>
    <n v="0.7"/>
    <x v="2189"/>
    <x v="3"/>
    <x v="0"/>
  </r>
  <r>
    <n v="2426"/>
    <s v="US-2019-147669"/>
    <x v="53"/>
    <d v="2019-12-30T00:00:00"/>
    <s v="Standard Class"/>
    <s v="SV-20935"/>
    <s v="Susan Vittorini"/>
    <x v="0"/>
    <x v="0"/>
    <s v="Fairfield"/>
    <x v="24"/>
    <n v="45014"/>
    <x v="3"/>
    <s v="FUR-TA-10002645"/>
    <x v="0"/>
    <x v="3"/>
    <s v="Hon Rectangular Conference Tables"/>
    <n v="273.06"/>
    <n v="2"/>
    <n v="0.4"/>
    <x v="2190"/>
    <x v="3"/>
    <x v="0"/>
  </r>
  <r>
    <n v="2427"/>
    <s v="US-2019-147669"/>
    <x v="53"/>
    <d v="2019-12-30T00:00:00"/>
    <s v="Standard Class"/>
    <s v="SV-20935"/>
    <s v="Susan Vittorini"/>
    <x v="0"/>
    <x v="0"/>
    <s v="Fairfield"/>
    <x v="24"/>
    <n v="45014"/>
    <x v="3"/>
    <s v="OFF-FA-10002975"/>
    <x v="1"/>
    <x v="13"/>
    <s v="Staples"/>
    <n v="39.311999999999998"/>
    <n v="13"/>
    <n v="0.2"/>
    <x v="2191"/>
    <x v="3"/>
    <x v="0"/>
  </r>
  <r>
    <n v="2428"/>
    <s v="CA-2018-169922"/>
    <x v="725"/>
    <d v="2018-06-17T00:00:00"/>
    <s v="Standard Class"/>
    <s v="MZ-17515"/>
    <s v="Mary Zewe"/>
    <x v="1"/>
    <x v="0"/>
    <s v="Arlington"/>
    <x v="5"/>
    <n v="76017"/>
    <x v="2"/>
    <s v="OFF-BI-10003784"/>
    <x v="1"/>
    <x v="8"/>
    <s v="Computer Printout Index Tabs"/>
    <n v="1.3439999999999996"/>
    <n v="4"/>
    <n v="0.8"/>
    <x v="2192"/>
    <x v="2"/>
    <x v="0"/>
  </r>
  <r>
    <n v="2429"/>
    <s v="CA-2018-169922"/>
    <x v="725"/>
    <d v="2018-06-17T00:00:00"/>
    <s v="Standard Class"/>
    <s v="MZ-17515"/>
    <s v="Mary Zewe"/>
    <x v="1"/>
    <x v="0"/>
    <s v="Arlington"/>
    <x v="5"/>
    <n v="76017"/>
    <x v="2"/>
    <s v="OFF-BI-10001617"/>
    <x v="1"/>
    <x v="8"/>
    <s v="GBC Wire Binding Combs"/>
    <n v="8.2719999999999985"/>
    <n v="4"/>
    <n v="0.8"/>
    <x v="2193"/>
    <x v="2"/>
    <x v="0"/>
  </r>
  <r>
    <n v="2430"/>
    <s v="CA-2018-169922"/>
    <x v="725"/>
    <d v="2018-06-17T00:00:00"/>
    <s v="Standard Class"/>
    <s v="MZ-17515"/>
    <s v="Mary Zewe"/>
    <x v="1"/>
    <x v="0"/>
    <s v="Arlington"/>
    <x v="5"/>
    <n v="76017"/>
    <x v="2"/>
    <s v="FUR-FU-10004415"/>
    <x v="0"/>
    <x v="5"/>
    <s v="Stacking Tray, Side-Loading, Legal, Smoke"/>
    <n v="12.544000000000002"/>
    <n v="7"/>
    <n v="0.6"/>
    <x v="2194"/>
    <x v="2"/>
    <x v="0"/>
  </r>
  <r>
    <n v="2431"/>
    <s v="CA-2019-100748"/>
    <x v="726"/>
    <d v="2019-05-20T00:00:00"/>
    <s v="Standard Class"/>
    <s v="RB-19795"/>
    <s v="Ross Baird"/>
    <x v="2"/>
    <x v="0"/>
    <s v="San Francisco"/>
    <x v="1"/>
    <n v="94110"/>
    <x v="1"/>
    <s v="OFF-LA-10000240"/>
    <x v="1"/>
    <x v="2"/>
    <s v="Self-Adhesive Address Labels for Typewriters by Universal"/>
    <n v="58.48"/>
    <n v="8"/>
    <n v="0"/>
    <x v="2195"/>
    <x v="1"/>
    <x v="0"/>
  </r>
  <r>
    <n v="2432"/>
    <s v="CA-2019-129805"/>
    <x v="116"/>
    <d v="2020-01-02T00:00:00"/>
    <s v="Standard Class"/>
    <s v="HM-14860"/>
    <s v="Harry Marie"/>
    <x v="1"/>
    <x v="0"/>
    <s v="Seattle"/>
    <x v="4"/>
    <n v="98103"/>
    <x v="1"/>
    <s v="FUR-FU-10001935"/>
    <x v="0"/>
    <x v="5"/>
    <s v="3M Hangers With Command Adhesive"/>
    <n v="7.4"/>
    <n v="2"/>
    <n v="0"/>
    <x v="2196"/>
    <x v="1"/>
    <x v="0"/>
  </r>
  <r>
    <n v="2433"/>
    <s v="CA-2016-148586"/>
    <x v="727"/>
    <d v="2016-04-01T00:00:00"/>
    <s v="Standard Class"/>
    <s v="AZ-10750"/>
    <s v="Annie Zypern"/>
    <x v="0"/>
    <x v="0"/>
    <s v="New York City"/>
    <x v="15"/>
    <n v="10009"/>
    <x v="3"/>
    <s v="FUR-CH-10002439"/>
    <x v="0"/>
    <x v="1"/>
    <s v="Iceberg Nesting Folding Chair, 19w x 6d x 43h"/>
    <n v="366.786"/>
    <n v="7"/>
    <n v="0.1"/>
    <x v="2197"/>
    <x v="3"/>
    <x v="0"/>
  </r>
  <r>
    <n v="2434"/>
    <s v="US-2019-112613"/>
    <x v="39"/>
    <d v="2019-06-01T00:00:00"/>
    <s v="Standard Class"/>
    <s v="JH-15910"/>
    <s v="Jonathan Howell"/>
    <x v="0"/>
    <x v="0"/>
    <s v="Houston"/>
    <x v="5"/>
    <n v="77070"/>
    <x v="2"/>
    <s v="TEC-PH-10001536"/>
    <x v="2"/>
    <x v="7"/>
    <s v="Spigen Samsung Galaxy S5 Case Wallet"/>
    <n v="54.367999999999995"/>
    <n v="4"/>
    <n v="0.2"/>
    <x v="2198"/>
    <x v="2"/>
    <x v="0"/>
  </r>
  <r>
    <n v="2435"/>
    <s v="CA-2017-154746"/>
    <x v="717"/>
    <d v="2017-11-17T00:00:00"/>
    <s v="First Class"/>
    <s v="PJ-18835"/>
    <s v="Patrick Jones"/>
    <x v="1"/>
    <x v="0"/>
    <s v="Springfield"/>
    <x v="17"/>
    <n v="22153"/>
    <x v="0"/>
    <s v="OFF-EN-10001532"/>
    <x v="1"/>
    <x v="12"/>
    <s v="Brown Kraft Recycled Envelopes"/>
    <n v="33.96"/>
    <n v="2"/>
    <n v="0"/>
    <x v="2199"/>
    <x v="0"/>
    <x v="0"/>
  </r>
  <r>
    <n v="2436"/>
    <s v="CA-2017-154746"/>
    <x v="717"/>
    <d v="2017-11-17T00:00:00"/>
    <s v="First Class"/>
    <s v="PJ-18835"/>
    <s v="Patrick Jones"/>
    <x v="1"/>
    <x v="0"/>
    <s v="Springfield"/>
    <x v="17"/>
    <n v="22153"/>
    <x v="0"/>
    <s v="OFF-AP-10003057"/>
    <x v="1"/>
    <x v="9"/>
    <s v="Honeywell Enviracaire Portable HEPA Air Cleaner for 16' x 20' Room"/>
    <n v="826.11"/>
    <n v="3"/>
    <n v="0"/>
    <x v="2200"/>
    <x v="0"/>
    <x v="0"/>
  </r>
  <r>
    <n v="2437"/>
    <s v="CA-2019-140053"/>
    <x v="445"/>
    <d v="2019-07-10T00:00:00"/>
    <s v="Standard Class"/>
    <s v="CA-12265"/>
    <s v="Christina Anderson"/>
    <x v="0"/>
    <x v="0"/>
    <s v="Farmington"/>
    <x v="27"/>
    <n v="87401"/>
    <x v="1"/>
    <s v="FUR-FU-10003708"/>
    <x v="0"/>
    <x v="5"/>
    <s v="Tenex Traditional Chairmats for Medium Pile Carpet, Standard Lip, 36&quot; x 48&quot;"/>
    <n v="545.85"/>
    <n v="9"/>
    <n v="0"/>
    <x v="2201"/>
    <x v="1"/>
    <x v="1"/>
  </r>
  <r>
    <n v="2438"/>
    <s v="CA-2016-164210"/>
    <x v="728"/>
    <d v="2016-11-20T00:00:00"/>
    <s v="Second Class"/>
    <s v="PW-19240"/>
    <s v="Pierre Wener"/>
    <x v="0"/>
    <x v="0"/>
    <s v="Louisville"/>
    <x v="22"/>
    <n v="80027"/>
    <x v="1"/>
    <s v="FUR-TA-10000849"/>
    <x v="0"/>
    <x v="3"/>
    <s v="Bevis Rectangular Conference Tables"/>
    <n v="145.97999999999999"/>
    <n v="2"/>
    <n v="0.5"/>
    <x v="2202"/>
    <x v="1"/>
    <x v="0"/>
  </r>
  <r>
    <n v="2439"/>
    <s v="CA-2016-164210"/>
    <x v="728"/>
    <d v="2016-11-20T00:00:00"/>
    <s v="Second Class"/>
    <s v="PW-19240"/>
    <s v="Pierre Wener"/>
    <x v="0"/>
    <x v="0"/>
    <s v="Louisville"/>
    <x v="22"/>
    <n v="80027"/>
    <x v="1"/>
    <s v="OFF-PA-10002259"/>
    <x v="1"/>
    <x v="10"/>
    <s v="Geographics Note Cards, Blank, White, 8 1/2&quot; x 11&quot;"/>
    <n v="35.808"/>
    <n v="4"/>
    <n v="0.2"/>
    <x v="2203"/>
    <x v="1"/>
    <x v="0"/>
  </r>
  <r>
    <n v="2440"/>
    <s v="CA-2019-139948"/>
    <x v="729"/>
    <d v="2019-07-22T00:00:00"/>
    <s v="Standard Class"/>
    <s v="SW-20455"/>
    <s v="Shaun Weien"/>
    <x v="0"/>
    <x v="0"/>
    <s v="Tampa"/>
    <x v="2"/>
    <n v="33614"/>
    <x v="0"/>
    <s v="FUR-FU-10002597"/>
    <x v="0"/>
    <x v="5"/>
    <s v="C-Line Magnetic Cubicle Keepers, Clear Polypropylene"/>
    <n v="7.9040000000000008"/>
    <n v="2"/>
    <n v="0.2"/>
    <x v="2204"/>
    <x v="0"/>
    <x v="0"/>
  </r>
  <r>
    <n v="2441"/>
    <s v="CA-2018-146934"/>
    <x v="730"/>
    <d v="2018-05-27T00:00:00"/>
    <s v="Standard Class"/>
    <s v="AF-10870"/>
    <s v="Art Ferguson"/>
    <x v="0"/>
    <x v="0"/>
    <s v="Passaic"/>
    <x v="30"/>
    <n v="7055"/>
    <x v="3"/>
    <s v="TEC-PH-10004614"/>
    <x v="2"/>
    <x v="7"/>
    <s v="AT&amp;T 841000 Phone"/>
    <n v="345"/>
    <n v="5"/>
    <n v="0"/>
    <x v="2205"/>
    <x v="3"/>
    <x v="0"/>
  </r>
  <r>
    <n v="2442"/>
    <s v="CA-2018-146934"/>
    <x v="730"/>
    <d v="2018-05-27T00:00:00"/>
    <s v="Standard Class"/>
    <s v="AF-10870"/>
    <s v="Art Ferguson"/>
    <x v="0"/>
    <x v="0"/>
    <s v="Passaic"/>
    <x v="30"/>
    <n v="7055"/>
    <x v="3"/>
    <s v="FUR-TA-10003748"/>
    <x v="0"/>
    <x v="3"/>
    <s v="Bevis 36 x 72 Conference Tables"/>
    <n v="174.28599999999997"/>
    <n v="2"/>
    <n v="0.3"/>
    <x v="2206"/>
    <x v="3"/>
    <x v="0"/>
  </r>
  <r>
    <n v="2443"/>
    <s v="CA-2018-146934"/>
    <x v="730"/>
    <d v="2018-05-27T00:00:00"/>
    <s v="Standard Class"/>
    <s v="AF-10870"/>
    <s v="Art Ferguson"/>
    <x v="0"/>
    <x v="0"/>
    <s v="Passaic"/>
    <x v="30"/>
    <n v="7055"/>
    <x v="3"/>
    <s v="OFF-AP-10003217"/>
    <x v="1"/>
    <x v="9"/>
    <s v="Eureka Sanitaire  Commercial Upright"/>
    <n v="662.84"/>
    <n v="4"/>
    <n v="0"/>
    <x v="2207"/>
    <x v="3"/>
    <x v="0"/>
  </r>
  <r>
    <n v="2444"/>
    <s v="CA-2018-146934"/>
    <x v="730"/>
    <d v="2018-05-27T00:00:00"/>
    <s v="Standard Class"/>
    <s v="AF-10870"/>
    <s v="Art Ferguson"/>
    <x v="0"/>
    <x v="0"/>
    <s v="Passaic"/>
    <x v="30"/>
    <n v="7055"/>
    <x v="3"/>
    <s v="TEC-AC-10002399"/>
    <x v="2"/>
    <x v="11"/>
    <s v="SanDisk Cruzer 32 GB USB Flash Drive"/>
    <n v="95.1"/>
    <n v="5"/>
    <n v="0"/>
    <x v="2208"/>
    <x v="3"/>
    <x v="0"/>
  </r>
  <r>
    <n v="2445"/>
    <s v="CA-2018-146934"/>
    <x v="730"/>
    <d v="2018-05-27T00:00:00"/>
    <s v="Standard Class"/>
    <s v="AF-10870"/>
    <s v="Art Ferguson"/>
    <x v="0"/>
    <x v="0"/>
    <s v="Passaic"/>
    <x v="30"/>
    <n v="7055"/>
    <x v="3"/>
    <s v="OFF-EN-10002973"/>
    <x v="1"/>
    <x v="12"/>
    <s v="Ampad #10 Peel &amp; Seel Holiday Envelopes"/>
    <n v="26.880000000000003"/>
    <n v="6"/>
    <n v="0"/>
    <x v="2209"/>
    <x v="3"/>
    <x v="0"/>
  </r>
  <r>
    <n v="2446"/>
    <s v="CA-2018-146934"/>
    <x v="730"/>
    <d v="2018-05-27T00:00:00"/>
    <s v="Standard Class"/>
    <s v="AF-10870"/>
    <s v="Art Ferguson"/>
    <x v="0"/>
    <x v="0"/>
    <s v="Passaic"/>
    <x v="30"/>
    <n v="7055"/>
    <x v="3"/>
    <s v="TEC-PH-10001336"/>
    <x v="2"/>
    <x v="7"/>
    <s v="Digium D40 VoIP phone"/>
    <n v="257.98"/>
    <n v="2"/>
    <n v="0"/>
    <x v="2210"/>
    <x v="3"/>
    <x v="0"/>
  </r>
  <r>
    <n v="2447"/>
    <s v="CA-2017-100573"/>
    <x v="12"/>
    <d v="2017-10-01T00:00:00"/>
    <s v="Standard Class"/>
    <s v="AM-10705"/>
    <s v="Anne McFarland"/>
    <x v="0"/>
    <x v="0"/>
    <s v="Los Angeles"/>
    <x v="1"/>
    <n v="90004"/>
    <x v="1"/>
    <s v="OFF-EN-10000461"/>
    <x v="1"/>
    <x v="12"/>
    <s v="#10- 4 1/8&quot; x 9 1/2&quot; Recycled Envelopes"/>
    <n v="17.48"/>
    <n v="2"/>
    <n v="0"/>
    <x v="2211"/>
    <x v="1"/>
    <x v="0"/>
  </r>
  <r>
    <n v="2448"/>
    <s v="CA-2018-119165"/>
    <x v="731"/>
    <d v="2018-11-06T00:00:00"/>
    <s v="Standard Class"/>
    <s v="BD-11320"/>
    <s v="Bill Donatelli"/>
    <x v="0"/>
    <x v="0"/>
    <s v="Philadelphia"/>
    <x v="9"/>
    <n v="19143"/>
    <x v="3"/>
    <s v="FUR-CH-10000988"/>
    <x v="0"/>
    <x v="1"/>
    <s v="Hon Olson Stacker Stools"/>
    <n v="492.83499999999998"/>
    <n v="5"/>
    <n v="0.3"/>
    <x v="2212"/>
    <x v="3"/>
    <x v="0"/>
  </r>
  <r>
    <n v="2449"/>
    <s v="CA-2017-128027"/>
    <x v="471"/>
    <d v="2017-09-17T00:00:00"/>
    <s v="Second Class"/>
    <s v="CM-12385"/>
    <s v="Christopher Martinez"/>
    <x v="0"/>
    <x v="0"/>
    <s v="North Charleston"/>
    <x v="20"/>
    <n v="29406"/>
    <x v="0"/>
    <s v="OFF-ST-10001809"/>
    <x v="1"/>
    <x v="4"/>
    <s v="Fellowes Officeware Wire Shelving"/>
    <n v="269.49"/>
    <n v="3"/>
    <n v="0"/>
    <x v="2213"/>
    <x v="0"/>
    <x v="0"/>
  </r>
  <r>
    <n v="2450"/>
    <s v="CA-2018-140207"/>
    <x v="732"/>
    <d v="2018-11-10T00:00:00"/>
    <s v="Standard Class"/>
    <s v="CS-12400"/>
    <s v="Christopher Schild"/>
    <x v="2"/>
    <x v="0"/>
    <s v="San Jose"/>
    <x v="1"/>
    <n v="95123"/>
    <x v="1"/>
    <s v="OFF-BI-10003963"/>
    <x v="1"/>
    <x v="8"/>
    <s v="Cardinal Holdit Data Disk Pockets"/>
    <n v="29.120000000000005"/>
    <n v="5"/>
    <n v="0.2"/>
    <x v="2214"/>
    <x v="1"/>
    <x v="0"/>
  </r>
  <r>
    <n v="2451"/>
    <s v="CA-2019-140949"/>
    <x v="294"/>
    <d v="2019-03-22T00:00:00"/>
    <s v="Second Class"/>
    <s v="DB-13405"/>
    <s v="Denny Blanton"/>
    <x v="0"/>
    <x v="0"/>
    <s v="New York City"/>
    <x v="15"/>
    <n v="10011"/>
    <x v="3"/>
    <s v="OFF-LA-10000081"/>
    <x v="1"/>
    <x v="2"/>
    <s v="Avery 496"/>
    <n v="18.75"/>
    <n v="5"/>
    <n v="0"/>
    <x v="2215"/>
    <x v="3"/>
    <x v="0"/>
  </r>
  <r>
    <n v="2452"/>
    <s v="CA-2019-140949"/>
    <x v="294"/>
    <d v="2019-03-22T00:00:00"/>
    <s v="Second Class"/>
    <s v="DB-13405"/>
    <s v="Denny Blanton"/>
    <x v="0"/>
    <x v="0"/>
    <s v="New York City"/>
    <x v="15"/>
    <n v="10011"/>
    <x v="3"/>
    <s v="TEC-PH-10000149"/>
    <x v="2"/>
    <x v="7"/>
    <s v="Cisco SPA525G2 IP Phone - Wireless"/>
    <n v="119.69999999999999"/>
    <n v="6"/>
    <n v="0"/>
    <x v="2216"/>
    <x v="3"/>
    <x v="0"/>
  </r>
  <r>
    <n v="2453"/>
    <s v="CA-2019-140949"/>
    <x v="294"/>
    <d v="2019-03-22T00:00:00"/>
    <s v="Second Class"/>
    <s v="DB-13405"/>
    <s v="Denny Blanton"/>
    <x v="0"/>
    <x v="0"/>
    <s v="New York City"/>
    <x v="15"/>
    <n v="10011"/>
    <x v="3"/>
    <s v="OFF-BI-10000605"/>
    <x v="1"/>
    <x v="8"/>
    <s v="Acco Pressboard Covers with Storage Hooks, 9 1/2&quot; x 11&quot;, Executive Red"/>
    <n v="9.1440000000000001"/>
    <n v="3"/>
    <n v="0.2"/>
    <x v="2217"/>
    <x v="3"/>
    <x v="0"/>
  </r>
  <r>
    <n v="2454"/>
    <s v="CA-2019-140949"/>
    <x v="294"/>
    <d v="2019-03-22T00:00:00"/>
    <s v="Second Class"/>
    <s v="DB-13405"/>
    <s v="Denny Blanton"/>
    <x v="0"/>
    <x v="0"/>
    <s v="New York City"/>
    <x v="15"/>
    <n v="10011"/>
    <x v="3"/>
    <s v="TEC-AC-10002399"/>
    <x v="2"/>
    <x v="11"/>
    <s v="SanDisk Cruzer 32 GB USB Flash Drive"/>
    <n v="57.06"/>
    <n v="3"/>
    <n v="0"/>
    <x v="2218"/>
    <x v="3"/>
    <x v="0"/>
  </r>
  <r>
    <n v="2455"/>
    <s v="CA-2019-140949"/>
    <x v="294"/>
    <d v="2019-03-22T00:00:00"/>
    <s v="Second Class"/>
    <s v="DB-13405"/>
    <s v="Denny Blanton"/>
    <x v="0"/>
    <x v="0"/>
    <s v="New York City"/>
    <x v="15"/>
    <n v="10011"/>
    <x v="3"/>
    <s v="TEC-AC-10003038"/>
    <x v="2"/>
    <x v="11"/>
    <s v="Kingston Digital DataTraveler 16GB USB 2.0"/>
    <n v="71.599999999999994"/>
    <n v="8"/>
    <n v="0"/>
    <x v="2219"/>
    <x v="3"/>
    <x v="0"/>
  </r>
  <r>
    <n v="2456"/>
    <s v="CA-2019-140949"/>
    <x v="294"/>
    <d v="2019-03-22T00:00:00"/>
    <s v="Second Class"/>
    <s v="DB-13405"/>
    <s v="Denny Blanton"/>
    <x v="0"/>
    <x v="0"/>
    <s v="New York City"/>
    <x v="15"/>
    <n v="10011"/>
    <x v="3"/>
    <s v="OFF-ST-10000344"/>
    <x v="1"/>
    <x v="4"/>
    <s v="Neat Ideas Personal Hanging Folder Files, Black"/>
    <n v="107.44"/>
    <n v="8"/>
    <n v="0"/>
    <x v="2220"/>
    <x v="3"/>
    <x v="0"/>
  </r>
  <r>
    <n v="2457"/>
    <s v="CA-2019-140949"/>
    <x v="294"/>
    <d v="2019-03-22T00:00:00"/>
    <s v="Second Class"/>
    <s v="DB-13405"/>
    <s v="Denny Blanton"/>
    <x v="0"/>
    <x v="0"/>
    <s v="New York City"/>
    <x v="15"/>
    <n v="10011"/>
    <x v="3"/>
    <s v="OFF-LA-10004093"/>
    <x v="1"/>
    <x v="2"/>
    <s v="Avery 486"/>
    <n v="7.31"/>
    <n v="1"/>
    <n v="0"/>
    <x v="2221"/>
    <x v="3"/>
    <x v="0"/>
  </r>
  <r>
    <n v="2458"/>
    <s v="CA-2019-140949"/>
    <x v="294"/>
    <d v="2019-03-22T00:00:00"/>
    <s v="Second Class"/>
    <s v="DB-13405"/>
    <s v="Denny Blanton"/>
    <x v="0"/>
    <x v="0"/>
    <s v="New York City"/>
    <x v="15"/>
    <n v="10011"/>
    <x v="3"/>
    <s v="OFF-AR-10001683"/>
    <x v="1"/>
    <x v="6"/>
    <s v="Lumber Crayons"/>
    <n v="59.099999999999994"/>
    <n v="6"/>
    <n v="0"/>
    <x v="2222"/>
    <x v="3"/>
    <x v="0"/>
  </r>
  <r>
    <n v="2459"/>
    <s v="CA-2019-140949"/>
    <x v="294"/>
    <d v="2019-03-22T00:00:00"/>
    <s v="Second Class"/>
    <s v="DB-13405"/>
    <s v="Denny Blanton"/>
    <x v="0"/>
    <x v="0"/>
    <s v="New York City"/>
    <x v="15"/>
    <n v="10011"/>
    <x v="3"/>
    <s v="OFF-ST-10003455"/>
    <x v="1"/>
    <x v="4"/>
    <s v="Tenex File Box, Personal Filing Tote with Lid, Black"/>
    <n v="46.53"/>
    <n v="3"/>
    <n v="0"/>
    <x v="2223"/>
    <x v="3"/>
    <x v="0"/>
  </r>
  <r>
    <n v="2460"/>
    <s v="CA-2019-138548"/>
    <x v="733"/>
    <d v="2019-08-21T00:00:00"/>
    <s v="Standard Class"/>
    <s v="JG-15160"/>
    <s v="James Galang"/>
    <x v="0"/>
    <x v="0"/>
    <s v="Plainfield"/>
    <x v="30"/>
    <n v="7060"/>
    <x v="3"/>
    <s v="OFF-AP-10002578"/>
    <x v="1"/>
    <x v="9"/>
    <s v="Fellowes Premier Superior Surge Suppressor, 10-Outlet, With Phone and Remote"/>
    <n v="97.84"/>
    <n v="2"/>
    <n v="0"/>
    <x v="2224"/>
    <x v="3"/>
    <x v="0"/>
  </r>
  <r>
    <n v="2461"/>
    <s v="CA-2017-142419"/>
    <x v="655"/>
    <d v="2017-07-13T00:00:00"/>
    <s v="Second Class"/>
    <s v="SC-20380"/>
    <s v="Shahid Collister"/>
    <x v="0"/>
    <x v="0"/>
    <s v="Seattle"/>
    <x v="4"/>
    <n v="98115"/>
    <x v="1"/>
    <s v="OFF-PA-10001763"/>
    <x v="1"/>
    <x v="10"/>
    <s v="Xerox 1896"/>
    <n v="29.97"/>
    <n v="3"/>
    <n v="0"/>
    <x v="2225"/>
    <x v="1"/>
    <x v="0"/>
  </r>
  <r>
    <n v="2462"/>
    <s v="CA-2017-142419"/>
    <x v="655"/>
    <d v="2017-07-13T00:00:00"/>
    <s v="Second Class"/>
    <s v="SC-20380"/>
    <s v="Shahid Collister"/>
    <x v="0"/>
    <x v="0"/>
    <s v="Seattle"/>
    <x v="4"/>
    <n v="98115"/>
    <x v="1"/>
    <s v="OFF-BI-10001597"/>
    <x v="1"/>
    <x v="8"/>
    <s v="Wilson Jones Ledger-Size, Piano-Hinge Binder, 2&quot;, Blue"/>
    <n v="98.352000000000004"/>
    <n v="3"/>
    <n v="0.2"/>
    <x v="2226"/>
    <x v="1"/>
    <x v="0"/>
  </r>
  <r>
    <n v="2463"/>
    <s v="CA-2019-148691"/>
    <x v="734"/>
    <d v="2019-12-09T00:00:00"/>
    <s v="Standard Class"/>
    <s v="CS-12460"/>
    <s v="Chuck Sachs"/>
    <x v="0"/>
    <x v="0"/>
    <s v="New York City"/>
    <x v="15"/>
    <n v="10009"/>
    <x v="3"/>
    <s v="OFF-BI-10001524"/>
    <x v="1"/>
    <x v="8"/>
    <s v="GBC Premium Transparent Covers with Diagonal Lined Pattern"/>
    <n v="83.920000000000016"/>
    <n v="5"/>
    <n v="0.2"/>
    <x v="2227"/>
    <x v="3"/>
    <x v="0"/>
  </r>
  <r>
    <n v="2464"/>
    <s v="CA-2019-148691"/>
    <x v="734"/>
    <d v="2019-12-09T00:00:00"/>
    <s v="Standard Class"/>
    <s v="CS-12460"/>
    <s v="Chuck Sachs"/>
    <x v="0"/>
    <x v="0"/>
    <s v="New York City"/>
    <x v="15"/>
    <n v="10009"/>
    <x v="3"/>
    <s v="OFF-BI-10001553"/>
    <x v="1"/>
    <x v="8"/>
    <s v="SpineVue Locking Slant-D Ring Binders by Cardinal"/>
    <n v="14.624000000000002"/>
    <n v="2"/>
    <n v="0.2"/>
    <x v="2228"/>
    <x v="3"/>
    <x v="0"/>
  </r>
  <r>
    <n v="2465"/>
    <s v="CA-2019-148691"/>
    <x v="734"/>
    <d v="2019-12-09T00:00:00"/>
    <s v="Standard Class"/>
    <s v="CS-12460"/>
    <s v="Chuck Sachs"/>
    <x v="0"/>
    <x v="0"/>
    <s v="New York City"/>
    <x v="15"/>
    <n v="10009"/>
    <x v="3"/>
    <s v="TEC-PH-10000576"/>
    <x v="2"/>
    <x v="7"/>
    <s v="AT&amp;T 1080 Corded phone"/>
    <n v="136.99"/>
    <n v="1"/>
    <n v="0"/>
    <x v="2229"/>
    <x v="3"/>
    <x v="0"/>
  </r>
  <r>
    <n v="2466"/>
    <s v="CA-2019-148691"/>
    <x v="734"/>
    <d v="2019-12-09T00:00:00"/>
    <s v="Standard Class"/>
    <s v="CS-12460"/>
    <s v="Chuck Sachs"/>
    <x v="0"/>
    <x v="0"/>
    <s v="New York City"/>
    <x v="15"/>
    <n v="10009"/>
    <x v="3"/>
    <s v="OFF-LA-10001317"/>
    <x v="1"/>
    <x v="2"/>
    <s v="Avery 520"/>
    <n v="3.15"/>
    <n v="1"/>
    <n v="0"/>
    <x v="1020"/>
    <x v="3"/>
    <x v="0"/>
  </r>
  <r>
    <n v="2467"/>
    <s v="CA-2019-128755"/>
    <x v="464"/>
    <d v="2019-05-08T00:00:00"/>
    <s v="Standard Class"/>
    <s v="MK-18160"/>
    <s v="Mike Kennedy"/>
    <x v="0"/>
    <x v="0"/>
    <s v="Newport News"/>
    <x v="17"/>
    <n v="23602"/>
    <x v="0"/>
    <s v="OFF-PA-10000726"/>
    <x v="1"/>
    <x v="10"/>
    <s v="Black Print Carbonless Snap-Off Rapid Letter, 8 1/2&quot; x 7&quot;"/>
    <n v="9.11"/>
    <n v="1"/>
    <n v="0"/>
    <x v="2230"/>
    <x v="0"/>
    <x v="0"/>
  </r>
  <r>
    <n v="2468"/>
    <s v="CA-2019-128755"/>
    <x v="464"/>
    <d v="2019-05-08T00:00:00"/>
    <s v="Standard Class"/>
    <s v="MK-18160"/>
    <s v="Mike Kennedy"/>
    <x v="0"/>
    <x v="0"/>
    <s v="Newport News"/>
    <x v="17"/>
    <n v="23602"/>
    <x v="0"/>
    <s v="OFF-ST-10003306"/>
    <x v="1"/>
    <x v="4"/>
    <s v="Letter Size Cart"/>
    <n v="571.44000000000005"/>
    <n v="4"/>
    <n v="0"/>
    <x v="2231"/>
    <x v="0"/>
    <x v="0"/>
  </r>
  <r>
    <n v="2469"/>
    <s v="CA-2019-128755"/>
    <x v="464"/>
    <d v="2019-05-08T00:00:00"/>
    <s v="Standard Class"/>
    <s v="MK-18160"/>
    <s v="Mike Kennedy"/>
    <x v="0"/>
    <x v="0"/>
    <s v="Newport News"/>
    <x v="17"/>
    <n v="23602"/>
    <x v="0"/>
    <s v="OFF-PA-10004983"/>
    <x v="1"/>
    <x v="10"/>
    <s v="Xerox 23"/>
    <n v="32.400000000000006"/>
    <n v="5"/>
    <n v="0"/>
    <x v="56"/>
    <x v="0"/>
    <x v="0"/>
  </r>
  <r>
    <n v="2470"/>
    <s v="CA-2019-128755"/>
    <x v="464"/>
    <d v="2019-05-08T00:00:00"/>
    <s v="Standard Class"/>
    <s v="MK-18160"/>
    <s v="Mike Kennedy"/>
    <x v="0"/>
    <x v="0"/>
    <s v="Newport News"/>
    <x v="17"/>
    <n v="23602"/>
    <x v="0"/>
    <s v="OFF-ST-10001291"/>
    <x v="1"/>
    <x v="4"/>
    <s v="Tenex Personal Self-Stacking Standard File Box, Black/Gray"/>
    <n v="16.91"/>
    <n v="1"/>
    <n v="0"/>
    <x v="2232"/>
    <x v="0"/>
    <x v="0"/>
  </r>
  <r>
    <n v="2471"/>
    <s v="US-2018-135923"/>
    <x v="115"/>
    <d v="2018-01-28T00:00:00"/>
    <s v="Standard Class"/>
    <s v="CM-11935"/>
    <s v="Carlos Meador"/>
    <x v="0"/>
    <x v="0"/>
    <s v="Fayetteville"/>
    <x v="3"/>
    <n v="28314"/>
    <x v="0"/>
    <s v="FUR-FU-10002107"/>
    <x v="0"/>
    <x v="5"/>
    <s v="Eldon Pizzaz Desk Accessories"/>
    <n v="14.272"/>
    <n v="8"/>
    <n v="0.2"/>
    <x v="2233"/>
    <x v="0"/>
    <x v="0"/>
  </r>
  <r>
    <n v="2472"/>
    <s v="US-2018-135923"/>
    <x v="115"/>
    <d v="2018-01-28T00:00:00"/>
    <s v="Standard Class"/>
    <s v="CM-11935"/>
    <s v="Carlos Meador"/>
    <x v="0"/>
    <x v="0"/>
    <s v="Fayetteville"/>
    <x v="3"/>
    <n v="28314"/>
    <x v="0"/>
    <s v="FUR-BO-10002213"/>
    <x v="0"/>
    <x v="0"/>
    <s v="Sauder Forest Hills Library, Woodland Oak Finish"/>
    <n v="451.13599999999997"/>
    <n v="4"/>
    <n v="0.2"/>
    <x v="2234"/>
    <x v="0"/>
    <x v="0"/>
  </r>
  <r>
    <n v="2473"/>
    <s v="US-2018-135923"/>
    <x v="115"/>
    <d v="2018-01-28T00:00:00"/>
    <s v="Standard Class"/>
    <s v="CM-11935"/>
    <s v="Carlos Meador"/>
    <x v="0"/>
    <x v="0"/>
    <s v="Fayetteville"/>
    <x v="3"/>
    <n v="28314"/>
    <x v="0"/>
    <s v="OFF-AP-10000692"/>
    <x v="1"/>
    <x v="9"/>
    <s v="Fellowes Mighty 8 Compact Surge Protector"/>
    <n v="64.864000000000004"/>
    <n v="4"/>
    <n v="0.2"/>
    <x v="2235"/>
    <x v="0"/>
    <x v="0"/>
  </r>
  <r>
    <n v="2474"/>
    <s v="CA-2018-114972"/>
    <x v="54"/>
    <d v="2018-11-06T00:00:00"/>
    <s v="First Class"/>
    <s v="PF-19225"/>
    <s v="Phillip Flathmann"/>
    <x v="0"/>
    <x v="0"/>
    <s v="Los Angeles"/>
    <x v="1"/>
    <n v="90032"/>
    <x v="1"/>
    <s v="FUR-CH-10001190"/>
    <x v="0"/>
    <x v="1"/>
    <s v="Global Deluxe High-Back Office Chair in Storm"/>
    <n v="217.58400000000003"/>
    <n v="2"/>
    <n v="0.2"/>
    <x v="2236"/>
    <x v="1"/>
    <x v="0"/>
  </r>
  <r>
    <n v="2475"/>
    <s v="CA-2018-114972"/>
    <x v="54"/>
    <d v="2018-11-06T00:00:00"/>
    <s v="First Class"/>
    <s v="PF-19225"/>
    <s v="Phillip Flathmann"/>
    <x v="0"/>
    <x v="0"/>
    <s v="Los Angeles"/>
    <x v="1"/>
    <n v="90032"/>
    <x v="1"/>
    <s v="TEC-AC-10000682"/>
    <x v="2"/>
    <x v="11"/>
    <s v="Kensington K72356US Mouse-in-a-Box USB Desktop Mouse"/>
    <n v="82.95"/>
    <n v="5"/>
    <n v="0"/>
    <x v="2237"/>
    <x v="1"/>
    <x v="0"/>
  </r>
  <r>
    <n v="2476"/>
    <s v="CA-2018-114972"/>
    <x v="54"/>
    <d v="2018-11-06T00:00:00"/>
    <s v="First Class"/>
    <s v="PF-19225"/>
    <s v="Phillip Flathmann"/>
    <x v="0"/>
    <x v="0"/>
    <s v="Los Angeles"/>
    <x v="1"/>
    <n v="90032"/>
    <x v="1"/>
    <s v="OFF-LA-10004545"/>
    <x v="1"/>
    <x v="2"/>
    <s v="Avery 50"/>
    <n v="87.71"/>
    <n v="7"/>
    <n v="0"/>
    <x v="2238"/>
    <x v="1"/>
    <x v="0"/>
  </r>
  <r>
    <n v="2477"/>
    <s v="CA-2018-114972"/>
    <x v="54"/>
    <d v="2018-11-06T00:00:00"/>
    <s v="First Class"/>
    <s v="PF-19225"/>
    <s v="Phillip Flathmann"/>
    <x v="0"/>
    <x v="0"/>
    <s v="Los Angeles"/>
    <x v="1"/>
    <n v="90032"/>
    <x v="1"/>
    <s v="OFF-AP-10003057"/>
    <x v="1"/>
    <x v="9"/>
    <s v="Honeywell Enviracaire Portable HEPA Air Cleaner for 16' x 20' Room"/>
    <n v="1101.48"/>
    <n v="4"/>
    <n v="0"/>
    <x v="2239"/>
    <x v="1"/>
    <x v="0"/>
  </r>
  <r>
    <n v="2478"/>
    <s v="CA-2019-102750"/>
    <x v="507"/>
    <d v="2019-09-08T00:00:00"/>
    <s v="Second Class"/>
    <s v="GM-14695"/>
    <s v="Greg Maxwell"/>
    <x v="1"/>
    <x v="0"/>
    <s v="Los Angeles"/>
    <x v="1"/>
    <n v="90036"/>
    <x v="1"/>
    <s v="FUR-TA-10000198"/>
    <x v="0"/>
    <x v="3"/>
    <s v="Chromcraft Bull-Nose Wood Oval Conference Tables &amp; Bases"/>
    <n v="1322.3520000000001"/>
    <n v="3"/>
    <n v="0.2"/>
    <x v="2240"/>
    <x v="1"/>
    <x v="0"/>
  </r>
  <r>
    <n v="2479"/>
    <s v="CA-2016-145212"/>
    <x v="103"/>
    <d v="2016-09-19T00:00:00"/>
    <s v="Standard Class"/>
    <s v="DC-12850"/>
    <s v="Dan Campbell"/>
    <x v="0"/>
    <x v="0"/>
    <s v="New York City"/>
    <x v="15"/>
    <n v="10011"/>
    <x v="3"/>
    <s v="OFF-AR-10002833"/>
    <x v="1"/>
    <x v="6"/>
    <s v="Newell 322"/>
    <n v="5.46"/>
    <n v="3"/>
    <n v="0"/>
    <x v="2241"/>
    <x v="3"/>
    <x v="0"/>
  </r>
  <r>
    <n v="2480"/>
    <s v="CA-2019-141992"/>
    <x v="249"/>
    <d v="2019-06-25T00:00:00"/>
    <s v="Standard Class"/>
    <s v="FO-14305"/>
    <s v="Frank Olsen"/>
    <x v="0"/>
    <x v="0"/>
    <s v="Dallas"/>
    <x v="5"/>
    <n v="75220"/>
    <x v="2"/>
    <s v="OFF-SU-10002557"/>
    <x v="1"/>
    <x v="14"/>
    <s v="Fiskars Spring-Action Scissors"/>
    <n v="11.184000000000001"/>
    <n v="1"/>
    <n v="0.2"/>
    <x v="2242"/>
    <x v="2"/>
    <x v="0"/>
  </r>
  <r>
    <n v="2481"/>
    <s v="CA-2019-141992"/>
    <x v="249"/>
    <d v="2019-06-25T00:00:00"/>
    <s v="Standard Class"/>
    <s v="FO-14305"/>
    <s v="Frank Olsen"/>
    <x v="0"/>
    <x v="0"/>
    <s v="Dallas"/>
    <x v="5"/>
    <n v="75220"/>
    <x v="2"/>
    <s v="OFF-ST-10003656"/>
    <x v="1"/>
    <x v="4"/>
    <s v="Safco Industrial Wire Shelving"/>
    <n v="153.584"/>
    <n v="2"/>
    <n v="0.2"/>
    <x v="2243"/>
    <x v="2"/>
    <x v="0"/>
  </r>
  <r>
    <n v="2482"/>
    <s v="CA-2019-147956"/>
    <x v="165"/>
    <d v="2019-12-31T00:00:00"/>
    <s v="Standard Class"/>
    <s v="AH-10210"/>
    <s v="Alan Hwang"/>
    <x v="0"/>
    <x v="0"/>
    <s v="Seattle"/>
    <x v="4"/>
    <n v="98105"/>
    <x v="1"/>
    <s v="OFF-ST-10001097"/>
    <x v="1"/>
    <x v="4"/>
    <s v="Office Impressions Heavy Duty Welded Shelving &amp; Multimedia Storage Drawers"/>
    <n v="1003.6200000000001"/>
    <n v="6"/>
    <n v="0"/>
    <x v="232"/>
    <x v="1"/>
    <x v="0"/>
  </r>
  <r>
    <n v="2483"/>
    <s v="CA-2019-126067"/>
    <x v="735"/>
    <d v="2019-09-03T00:00:00"/>
    <s v="Standard Class"/>
    <s v="KN-16705"/>
    <s v="Kristina Nunn"/>
    <x v="2"/>
    <x v="0"/>
    <s v="Seattle"/>
    <x v="4"/>
    <n v="98105"/>
    <x v="1"/>
    <s v="TEC-PH-10000912"/>
    <x v="2"/>
    <x v="7"/>
    <s v="Anker 24W Portable Micro USB Car Charger"/>
    <n v="35.167999999999999"/>
    <n v="4"/>
    <n v="0.2"/>
    <x v="2244"/>
    <x v="1"/>
    <x v="0"/>
  </r>
  <r>
    <n v="2484"/>
    <s v="CA-2019-126067"/>
    <x v="735"/>
    <d v="2019-09-03T00:00:00"/>
    <s v="Standard Class"/>
    <s v="KN-16705"/>
    <s v="Kristina Nunn"/>
    <x v="2"/>
    <x v="0"/>
    <s v="Seattle"/>
    <x v="4"/>
    <n v="98105"/>
    <x v="1"/>
    <s v="FUR-TA-10000617"/>
    <x v="0"/>
    <x v="3"/>
    <s v="Hon Practical Foundations 30 x 60 Training Table, Light Gray/Charcoal"/>
    <n v="1137.75"/>
    <n v="5"/>
    <n v="0"/>
    <x v="2245"/>
    <x v="1"/>
    <x v="0"/>
  </r>
  <r>
    <n v="2485"/>
    <s v="CA-2019-126067"/>
    <x v="735"/>
    <d v="2019-09-03T00:00:00"/>
    <s v="Standard Class"/>
    <s v="KN-16705"/>
    <s v="Kristina Nunn"/>
    <x v="2"/>
    <x v="0"/>
    <s v="Seattle"/>
    <x v="4"/>
    <n v="98105"/>
    <x v="1"/>
    <s v="OFF-BI-10001658"/>
    <x v="1"/>
    <x v="8"/>
    <s v="GBC Standard Therm-A-Bind Covers"/>
    <n v="99.680000000000021"/>
    <n v="5"/>
    <n v="0.2"/>
    <x v="2246"/>
    <x v="1"/>
    <x v="0"/>
  </r>
  <r>
    <n v="2486"/>
    <s v="CA-2019-126067"/>
    <x v="735"/>
    <d v="2019-09-03T00:00:00"/>
    <s v="Standard Class"/>
    <s v="KN-16705"/>
    <s v="Kristina Nunn"/>
    <x v="2"/>
    <x v="0"/>
    <s v="Seattle"/>
    <x v="4"/>
    <n v="98105"/>
    <x v="1"/>
    <s v="OFF-AR-10003856"/>
    <x v="1"/>
    <x v="6"/>
    <s v="Newell 344"/>
    <n v="5.56"/>
    <n v="2"/>
    <n v="0"/>
    <x v="356"/>
    <x v="1"/>
    <x v="0"/>
  </r>
  <r>
    <n v="2487"/>
    <s v="CA-2017-104514"/>
    <x v="98"/>
    <d v="2017-01-04T00:00:00"/>
    <s v="Second Class"/>
    <s v="CB-12535"/>
    <s v="Claudia Bergmann"/>
    <x v="1"/>
    <x v="0"/>
    <s v="Newark"/>
    <x v="13"/>
    <n v="19711"/>
    <x v="3"/>
    <s v="OFF-ST-10001837"/>
    <x v="1"/>
    <x v="4"/>
    <s v="SAFCO Mobile Desk Side File, Wire Frame"/>
    <n v="85.52"/>
    <n v="2"/>
    <n v="0"/>
    <x v="2247"/>
    <x v="3"/>
    <x v="0"/>
  </r>
  <r>
    <n v="2488"/>
    <s v="CA-2017-104514"/>
    <x v="98"/>
    <d v="2017-01-04T00:00:00"/>
    <s v="Second Class"/>
    <s v="CB-12535"/>
    <s v="Claudia Bergmann"/>
    <x v="1"/>
    <x v="0"/>
    <s v="Newark"/>
    <x v="13"/>
    <n v="19711"/>
    <x v="3"/>
    <s v="OFF-AR-10001473"/>
    <x v="1"/>
    <x v="6"/>
    <s v="Newell 313"/>
    <n v="9.84"/>
    <n v="3"/>
    <n v="0"/>
    <x v="2248"/>
    <x v="3"/>
    <x v="0"/>
  </r>
  <r>
    <n v="2489"/>
    <s v="CA-2017-104514"/>
    <x v="98"/>
    <d v="2017-01-04T00:00:00"/>
    <s v="Second Class"/>
    <s v="CB-12535"/>
    <s v="Claudia Bergmann"/>
    <x v="1"/>
    <x v="0"/>
    <s v="Newark"/>
    <x v="13"/>
    <n v="19711"/>
    <x v="3"/>
    <s v="OFF-PA-10004285"/>
    <x v="1"/>
    <x v="10"/>
    <s v="Xerox 1959"/>
    <n v="20.04"/>
    <n v="3"/>
    <n v="0"/>
    <x v="132"/>
    <x v="3"/>
    <x v="0"/>
  </r>
  <r>
    <n v="2490"/>
    <s v="CA-2017-141040"/>
    <x v="330"/>
    <d v="2017-10-13T00:00:00"/>
    <s v="Second Class"/>
    <s v="TB-21250"/>
    <s v="Tim Brockman"/>
    <x v="0"/>
    <x v="0"/>
    <s v="New York City"/>
    <x v="15"/>
    <n v="10024"/>
    <x v="3"/>
    <s v="TEC-PH-10001835"/>
    <x v="2"/>
    <x v="7"/>
    <s v="Jawbone JAMBOX Wireless Bluetooth Speaker"/>
    <n v="631.96"/>
    <n v="4"/>
    <n v="0"/>
    <x v="2249"/>
    <x v="3"/>
    <x v="0"/>
  </r>
  <r>
    <n v="2491"/>
    <s v="CA-2017-141040"/>
    <x v="330"/>
    <d v="2017-10-13T00:00:00"/>
    <s v="Second Class"/>
    <s v="TB-21250"/>
    <s v="Tim Brockman"/>
    <x v="0"/>
    <x v="0"/>
    <s v="New York City"/>
    <x v="15"/>
    <n v="10024"/>
    <x v="3"/>
    <s v="OFF-PA-10002245"/>
    <x v="1"/>
    <x v="10"/>
    <s v="Xerox 1895"/>
    <n v="23.92"/>
    <n v="4"/>
    <n v="0"/>
    <x v="2250"/>
    <x v="3"/>
    <x v="0"/>
  </r>
  <r>
    <n v="2492"/>
    <s v="CA-2016-113579"/>
    <x v="736"/>
    <d v="2016-12-15T00:00:00"/>
    <s v="Second Class"/>
    <s v="KD-16345"/>
    <s v="Katherine Ducich"/>
    <x v="0"/>
    <x v="0"/>
    <s v="Los Angeles"/>
    <x v="1"/>
    <n v="90049"/>
    <x v="1"/>
    <s v="OFF-PA-10001457"/>
    <x v="1"/>
    <x v="10"/>
    <s v="White GlueTop Scratch Pads"/>
    <n v="90.24"/>
    <n v="6"/>
    <n v="0"/>
    <x v="2251"/>
    <x v="1"/>
    <x v="0"/>
  </r>
  <r>
    <n v="2493"/>
    <s v="CA-2016-144624"/>
    <x v="84"/>
    <d v="2016-11-23T00:00:00"/>
    <s v="Standard Class"/>
    <s v="JM-15865"/>
    <s v="John Murray"/>
    <x v="0"/>
    <x v="0"/>
    <s v="Jamestown"/>
    <x v="15"/>
    <n v="14701"/>
    <x v="3"/>
    <s v="TEC-PH-10002885"/>
    <x v="2"/>
    <x v="7"/>
    <s v="Apple iPhone 5"/>
    <n v="4548.8100000000004"/>
    <n v="7"/>
    <n v="0"/>
    <x v="2252"/>
    <x v="3"/>
    <x v="0"/>
  </r>
  <r>
    <n v="2494"/>
    <s v="CA-2018-146206"/>
    <x v="545"/>
    <d v="2018-09-14T00:00:00"/>
    <s v="Second Class"/>
    <s v="KT-16480"/>
    <s v="Kean Thornton"/>
    <x v="0"/>
    <x v="0"/>
    <s v="Houston"/>
    <x v="5"/>
    <n v="77095"/>
    <x v="2"/>
    <s v="FUR-TA-10004086"/>
    <x v="0"/>
    <x v="3"/>
    <s v="KI Adjustable-Height Table"/>
    <n v="300.93"/>
    <n v="5"/>
    <n v="0.3"/>
    <x v="2253"/>
    <x v="2"/>
    <x v="0"/>
  </r>
  <r>
    <n v="2495"/>
    <s v="CA-2018-146206"/>
    <x v="545"/>
    <d v="2018-09-14T00:00:00"/>
    <s v="Second Class"/>
    <s v="KT-16480"/>
    <s v="Kean Thornton"/>
    <x v="0"/>
    <x v="0"/>
    <s v="Houston"/>
    <x v="5"/>
    <n v="77095"/>
    <x v="2"/>
    <s v="TEC-PH-10000895"/>
    <x v="2"/>
    <x v="7"/>
    <s v="Polycom VVX 310 VoIP phone"/>
    <n v="719.96"/>
    <n v="5"/>
    <n v="0.2"/>
    <x v="2254"/>
    <x v="2"/>
    <x v="0"/>
  </r>
  <r>
    <n v="2496"/>
    <s v="CA-2016-136644"/>
    <x v="737"/>
    <d v="2016-06-22T00:00:00"/>
    <s v="Standard Class"/>
    <s v="SC-20575"/>
    <s v="Sonia Cooley"/>
    <x v="0"/>
    <x v="0"/>
    <s v="Mishawaka"/>
    <x v="14"/>
    <n v="46544"/>
    <x v="2"/>
    <s v="FUR-CH-10000225"/>
    <x v="0"/>
    <x v="1"/>
    <s v="Global Geo Office Task Chair, Gray"/>
    <n v="647.84"/>
    <n v="8"/>
    <n v="0"/>
    <x v="2255"/>
    <x v="2"/>
    <x v="0"/>
  </r>
  <r>
    <n v="2497"/>
    <s v="CA-2017-122371"/>
    <x v="120"/>
    <d v="2017-10-01T00:00:00"/>
    <s v="Standard Class"/>
    <s v="BS-11800"/>
    <s v="Bryan Spruell"/>
    <x v="2"/>
    <x v="0"/>
    <s v="San Diego"/>
    <x v="1"/>
    <n v="92037"/>
    <x v="1"/>
    <s v="OFF-ST-10002370"/>
    <x v="1"/>
    <x v="4"/>
    <s v="Sortfiler Multipurpose Personal File Organizer, Black"/>
    <n v="64.17"/>
    <n v="3"/>
    <n v="0"/>
    <x v="2256"/>
    <x v="1"/>
    <x v="0"/>
  </r>
  <r>
    <n v="2498"/>
    <s v="CA-2017-122371"/>
    <x v="120"/>
    <d v="2017-10-01T00:00:00"/>
    <s v="Standard Class"/>
    <s v="BS-11800"/>
    <s v="Bryan Spruell"/>
    <x v="2"/>
    <x v="0"/>
    <s v="San Diego"/>
    <x v="1"/>
    <n v="92037"/>
    <x v="1"/>
    <s v="OFF-EN-10000056"/>
    <x v="1"/>
    <x v="12"/>
    <s v="Cameo Buff Policy Envelopes"/>
    <n v="124.46"/>
    <n v="2"/>
    <n v="0"/>
    <x v="2257"/>
    <x v="1"/>
    <x v="0"/>
  </r>
  <r>
    <n v="2499"/>
    <s v="CA-2018-126935"/>
    <x v="288"/>
    <d v="2018-05-24T00:00:00"/>
    <s v="Standard Class"/>
    <s v="BT-11395"/>
    <s v="Bill Tyler"/>
    <x v="1"/>
    <x v="0"/>
    <s v="San Francisco"/>
    <x v="1"/>
    <n v="94109"/>
    <x v="1"/>
    <s v="OFF-BI-10004817"/>
    <x v="1"/>
    <x v="8"/>
    <s v="GBC Personal VeloBind Strips"/>
    <n v="9.5840000000000014"/>
    <n v="1"/>
    <n v="0.2"/>
    <x v="2258"/>
    <x v="1"/>
    <x v="0"/>
  </r>
  <r>
    <n v="2500"/>
    <s v="US-2019-133781"/>
    <x v="738"/>
    <d v="2019-06-23T00:00:00"/>
    <s v="First Class"/>
    <s v="DC-12850"/>
    <s v="Dan Campbell"/>
    <x v="0"/>
    <x v="0"/>
    <s v="Miami"/>
    <x v="2"/>
    <n v="33178"/>
    <x v="0"/>
    <s v="OFF-EN-10004483"/>
    <x v="1"/>
    <x v="12"/>
    <s v="#10 White Business Envelopes,4 1/8 x 9 1/2"/>
    <n v="37.608000000000004"/>
    <n v="3"/>
    <n v="0.2"/>
    <x v="2259"/>
    <x v="0"/>
    <x v="0"/>
  </r>
  <r>
    <n v="2501"/>
    <s v="CA-2019-131618"/>
    <x v="46"/>
    <d v="2019-06-20T00:00:00"/>
    <s v="First Class"/>
    <s v="LS-17200"/>
    <s v="Luke Schmidt"/>
    <x v="1"/>
    <x v="0"/>
    <s v="Skokie"/>
    <x v="10"/>
    <n v="60076"/>
    <x v="2"/>
    <s v="OFF-PA-10001892"/>
    <x v="1"/>
    <x v="10"/>
    <s v="Rediform Wirebound &quot;Phone Memo&quot; Message Book, 11 x 5-3/4"/>
    <n v="12.224"/>
    <n v="2"/>
    <n v="0.2"/>
    <x v="2260"/>
    <x v="2"/>
    <x v="1"/>
  </r>
  <r>
    <n v="2502"/>
    <s v="CA-2019-131618"/>
    <x v="46"/>
    <d v="2019-06-20T00:00:00"/>
    <s v="First Class"/>
    <s v="LS-17200"/>
    <s v="Luke Schmidt"/>
    <x v="1"/>
    <x v="0"/>
    <s v="Skokie"/>
    <x v="10"/>
    <n v="60076"/>
    <x v="2"/>
    <s v="OFF-BI-10000546"/>
    <x v="1"/>
    <x v="8"/>
    <s v="Avery Durable Binders"/>
    <n v="2.3039999999999994"/>
    <n v="4"/>
    <n v="0.8"/>
    <x v="2261"/>
    <x v="2"/>
    <x v="1"/>
  </r>
  <r>
    <n v="2503"/>
    <s v="CA-2019-131618"/>
    <x v="46"/>
    <d v="2019-06-20T00:00:00"/>
    <s v="First Class"/>
    <s v="LS-17200"/>
    <s v="Luke Schmidt"/>
    <x v="1"/>
    <x v="0"/>
    <s v="Skokie"/>
    <x v="10"/>
    <n v="60076"/>
    <x v="2"/>
    <s v="OFF-BI-10001294"/>
    <x v="1"/>
    <x v="8"/>
    <s v="Fellowes Binding Cases"/>
    <n v="9.3599999999999977"/>
    <n v="4"/>
    <n v="0.8"/>
    <x v="2262"/>
    <x v="2"/>
    <x v="1"/>
  </r>
  <r>
    <n v="2504"/>
    <s v="CA-2018-149482"/>
    <x v="696"/>
    <d v="2018-11-19T00:00:00"/>
    <s v="Standard Class"/>
    <s v="RR-19315"/>
    <s v="Ralph Ritter"/>
    <x v="0"/>
    <x v="0"/>
    <s v="San Francisco"/>
    <x v="1"/>
    <n v="94110"/>
    <x v="1"/>
    <s v="OFF-LA-10000248"/>
    <x v="1"/>
    <x v="2"/>
    <s v="Avery 52"/>
    <n v="7.38"/>
    <n v="2"/>
    <n v="0"/>
    <x v="1666"/>
    <x v="1"/>
    <x v="0"/>
  </r>
  <r>
    <n v="2505"/>
    <s v="CA-2016-143917"/>
    <x v="739"/>
    <d v="2016-07-27T00:00:00"/>
    <s v="Second Class"/>
    <s v="KL-16645"/>
    <s v="Ken Lonsdale"/>
    <x v="0"/>
    <x v="0"/>
    <s v="San Francisco"/>
    <x v="1"/>
    <n v="94122"/>
    <x v="1"/>
    <s v="OFF-ST-10001228"/>
    <x v="1"/>
    <x v="4"/>
    <s v="Fellowes Personal Hanging Folder Files, Navy"/>
    <n v="53.72"/>
    <n v="4"/>
    <n v="0"/>
    <x v="2263"/>
    <x v="1"/>
    <x v="0"/>
  </r>
  <r>
    <n v="2506"/>
    <s v="CA-2016-143917"/>
    <x v="739"/>
    <d v="2016-07-27T00:00:00"/>
    <s v="Second Class"/>
    <s v="KL-16645"/>
    <s v="Ken Lonsdale"/>
    <x v="0"/>
    <x v="0"/>
    <s v="San Francisco"/>
    <x v="1"/>
    <n v="94122"/>
    <x v="1"/>
    <s v="OFF-SU-10000151"/>
    <x v="1"/>
    <x v="14"/>
    <s v="High Speed Automatic Electric Letter Opener"/>
    <n v="8187.65"/>
    <n v="5"/>
    <n v="0"/>
    <x v="2264"/>
    <x v="1"/>
    <x v="0"/>
  </r>
  <r>
    <n v="2507"/>
    <s v="CA-2016-143917"/>
    <x v="739"/>
    <d v="2016-07-27T00:00:00"/>
    <s v="Second Class"/>
    <s v="KL-16645"/>
    <s v="Ken Lonsdale"/>
    <x v="0"/>
    <x v="0"/>
    <s v="San Francisco"/>
    <x v="1"/>
    <n v="94122"/>
    <x v="1"/>
    <s v="FUR-FU-10004351"/>
    <x v="0"/>
    <x v="5"/>
    <s v="Staple-based wall hangings"/>
    <n v="77.92"/>
    <n v="8"/>
    <n v="0"/>
    <x v="2265"/>
    <x v="1"/>
    <x v="0"/>
  </r>
  <r>
    <n v="2508"/>
    <s v="CA-2017-120397"/>
    <x v="740"/>
    <d v="2017-07-02T00:00:00"/>
    <s v="Same Day"/>
    <s v="RB-19435"/>
    <s v="Richard Bierner"/>
    <x v="0"/>
    <x v="0"/>
    <s v="Houston"/>
    <x v="5"/>
    <n v="77070"/>
    <x v="2"/>
    <s v="OFF-AP-10001293"/>
    <x v="1"/>
    <x v="9"/>
    <s v="Belkin 8 Outlet Surge Protector"/>
    <n v="32.783999999999992"/>
    <n v="4"/>
    <n v="0.8"/>
    <x v="2266"/>
    <x v="2"/>
    <x v="0"/>
  </r>
  <r>
    <n v="2509"/>
    <s v="CA-2019-163902"/>
    <x v="580"/>
    <d v="2019-03-08T00:00:00"/>
    <s v="Standard Class"/>
    <s v="MY-17380"/>
    <s v="Maribeth Yedwab"/>
    <x v="1"/>
    <x v="0"/>
    <s v="Los Angeles"/>
    <x v="1"/>
    <n v="90045"/>
    <x v="1"/>
    <s v="TEC-PH-10000675"/>
    <x v="2"/>
    <x v="7"/>
    <s v="Panasonic KX TS3282B Corded phone"/>
    <n v="196.77600000000001"/>
    <n v="3"/>
    <n v="0.2"/>
    <x v="2267"/>
    <x v="1"/>
    <x v="0"/>
  </r>
  <r>
    <n v="2510"/>
    <s v="CA-2019-163902"/>
    <x v="580"/>
    <d v="2019-03-08T00:00:00"/>
    <s v="Standard Class"/>
    <s v="MY-17380"/>
    <s v="Maribeth Yedwab"/>
    <x v="1"/>
    <x v="0"/>
    <s v="Los Angeles"/>
    <x v="1"/>
    <n v="90045"/>
    <x v="1"/>
    <s v="TEC-AC-10000580"/>
    <x v="2"/>
    <x v="11"/>
    <s v="Logitech G13 Programmable Gameboard with LCD Display"/>
    <n v="479.93999999999994"/>
    <n v="6"/>
    <n v="0"/>
    <x v="2268"/>
    <x v="1"/>
    <x v="0"/>
  </r>
  <r>
    <n v="2511"/>
    <s v="CA-2018-136812"/>
    <x v="741"/>
    <d v="2018-11-23T00:00:00"/>
    <s v="Standard Class"/>
    <s v="AW-10930"/>
    <s v="Arthur Wiediger"/>
    <x v="2"/>
    <x v="0"/>
    <s v="Oklahoma City"/>
    <x v="26"/>
    <n v="73120"/>
    <x v="2"/>
    <s v="OFF-ST-10003470"/>
    <x v="1"/>
    <x v="4"/>
    <s v="Tennsco Snap-Together Open Shelving Units, Starter Sets and Add-On Units"/>
    <n v="1117.92"/>
    <n v="4"/>
    <n v="0"/>
    <x v="2269"/>
    <x v="2"/>
    <x v="0"/>
  </r>
  <r>
    <n v="2512"/>
    <s v="CA-2017-102722"/>
    <x v="24"/>
    <d v="2017-04-19T00:00:00"/>
    <s v="First Class"/>
    <s v="KW-16570"/>
    <s v="Kelly Williams"/>
    <x v="0"/>
    <x v="0"/>
    <s v="Monroe"/>
    <x v="28"/>
    <n v="71203"/>
    <x v="0"/>
    <s v="TEC-AC-10003116"/>
    <x v="2"/>
    <x v="11"/>
    <s v="Memorex Froggy Flash Drive 8 GB"/>
    <n v="106.5"/>
    <n v="6"/>
    <n v="0"/>
    <x v="2270"/>
    <x v="0"/>
    <x v="0"/>
  </r>
  <r>
    <n v="2513"/>
    <s v="CA-2019-155089"/>
    <x v="574"/>
    <d v="2019-12-06T00:00:00"/>
    <s v="Standard Class"/>
    <s v="DB-12910"/>
    <s v="Daniel Byrd"/>
    <x v="2"/>
    <x v="0"/>
    <s v="Tampa"/>
    <x v="2"/>
    <n v="33614"/>
    <x v="0"/>
    <s v="OFF-BI-10002429"/>
    <x v="1"/>
    <x v="8"/>
    <s v="Premier Elliptical Ring Binder, Black"/>
    <n v="45.660000000000011"/>
    <n v="5"/>
    <n v="0.7"/>
    <x v="2271"/>
    <x v="0"/>
    <x v="0"/>
  </r>
  <r>
    <n v="2514"/>
    <s v="CA-2018-124506"/>
    <x v="583"/>
    <d v="2018-11-17T00:00:00"/>
    <s v="Standard Class"/>
    <s v="BB-11545"/>
    <s v="Brenda Bowman"/>
    <x v="1"/>
    <x v="0"/>
    <s v="Chicago"/>
    <x v="10"/>
    <n v="60623"/>
    <x v="2"/>
    <s v="TEC-AC-10003280"/>
    <x v="2"/>
    <x v="11"/>
    <s v="Belkin F8E887 USB Wired Ergonomic Keyboard"/>
    <n v="95.968000000000004"/>
    <n v="4"/>
    <n v="0.2"/>
    <x v="2272"/>
    <x v="2"/>
    <x v="0"/>
  </r>
  <r>
    <n v="2515"/>
    <s v="CA-2018-124506"/>
    <x v="583"/>
    <d v="2018-11-17T00:00:00"/>
    <s v="Standard Class"/>
    <s v="BB-11545"/>
    <s v="Brenda Bowman"/>
    <x v="1"/>
    <x v="0"/>
    <s v="Chicago"/>
    <x v="10"/>
    <n v="60623"/>
    <x v="2"/>
    <s v="FUR-CH-10004540"/>
    <x v="0"/>
    <x v="1"/>
    <s v="Global Chrome Stack Chair"/>
    <n v="47.991999999999997"/>
    <n v="2"/>
    <n v="0.3"/>
    <x v="1474"/>
    <x v="2"/>
    <x v="0"/>
  </r>
  <r>
    <n v="2516"/>
    <s v="CA-2016-106572"/>
    <x v="742"/>
    <d v="2016-09-10T00:00:00"/>
    <s v="Standard Class"/>
    <s v="NP-18700"/>
    <s v="Nora Preis"/>
    <x v="0"/>
    <x v="0"/>
    <s v="Bowling Green"/>
    <x v="24"/>
    <n v="43402"/>
    <x v="3"/>
    <s v="OFF-ST-10000585"/>
    <x v="1"/>
    <x v="4"/>
    <s v="Economy Rollaway Files"/>
    <n v="264.32"/>
    <n v="2"/>
    <n v="0.2"/>
    <x v="2273"/>
    <x v="3"/>
    <x v="0"/>
  </r>
  <r>
    <n v="2517"/>
    <s v="CA-2016-128888"/>
    <x v="647"/>
    <d v="2016-11-22T00:00:00"/>
    <s v="Standard Class"/>
    <s v="PB-19105"/>
    <s v="Peter Bühler"/>
    <x v="0"/>
    <x v="0"/>
    <s v="Houston"/>
    <x v="5"/>
    <n v="77095"/>
    <x v="2"/>
    <s v="OFF-EN-10003001"/>
    <x v="1"/>
    <x v="12"/>
    <s v="Ames Color-File Green Diamond Border X-ray Mailers"/>
    <n v="604.65600000000006"/>
    <n v="9"/>
    <n v="0.2"/>
    <x v="2274"/>
    <x v="2"/>
    <x v="0"/>
  </r>
  <r>
    <n v="2518"/>
    <s v="CA-2019-123134"/>
    <x v="743"/>
    <d v="2019-05-07T00:00:00"/>
    <s v="Standard Class"/>
    <s v="DW-13585"/>
    <s v="Dorothy Wardle"/>
    <x v="1"/>
    <x v="0"/>
    <s v="Westfield"/>
    <x v="30"/>
    <n v="7090"/>
    <x v="3"/>
    <s v="FUR-FU-10003975"/>
    <x v="0"/>
    <x v="5"/>
    <s v="Eldon Advantage Chair Mats for Low to Medium Pile Carpets"/>
    <n v="129.93"/>
    <n v="3"/>
    <n v="0"/>
    <x v="2275"/>
    <x v="3"/>
    <x v="0"/>
  </r>
  <r>
    <n v="2519"/>
    <s v="CA-2018-124352"/>
    <x v="680"/>
    <d v="2018-10-21T00:00:00"/>
    <s v="Standard Class"/>
    <s v="CD-12790"/>
    <s v="Cynthia Delaney"/>
    <x v="2"/>
    <x v="0"/>
    <s v="Oklahoma City"/>
    <x v="26"/>
    <n v="73120"/>
    <x v="2"/>
    <s v="OFF-LA-10004559"/>
    <x v="1"/>
    <x v="2"/>
    <s v="Avery 49"/>
    <n v="20.16"/>
    <n v="7"/>
    <n v="0"/>
    <x v="765"/>
    <x v="2"/>
    <x v="0"/>
  </r>
  <r>
    <n v="2520"/>
    <s v="CA-2018-124352"/>
    <x v="680"/>
    <d v="2018-10-21T00:00:00"/>
    <s v="Standard Class"/>
    <s v="CD-12790"/>
    <s v="Cynthia Delaney"/>
    <x v="2"/>
    <x v="0"/>
    <s v="Oklahoma City"/>
    <x v="26"/>
    <n v="73120"/>
    <x v="2"/>
    <s v="OFF-LA-10003223"/>
    <x v="1"/>
    <x v="2"/>
    <s v="Avery 508"/>
    <n v="29.46"/>
    <n v="6"/>
    <n v="0"/>
    <x v="2276"/>
    <x v="2"/>
    <x v="0"/>
  </r>
  <r>
    <n v="2521"/>
    <s v="CA-2018-124352"/>
    <x v="680"/>
    <d v="2018-10-21T00:00:00"/>
    <s v="Standard Class"/>
    <s v="CD-12790"/>
    <s v="Cynthia Delaney"/>
    <x v="2"/>
    <x v="0"/>
    <s v="Oklahoma City"/>
    <x v="26"/>
    <n v="73120"/>
    <x v="2"/>
    <s v="OFF-AP-10002651"/>
    <x v="1"/>
    <x v="9"/>
    <s v="Hoover Upright Vacuum With Dirt Cup"/>
    <n v="868.58999999999992"/>
    <n v="3"/>
    <n v="0"/>
    <x v="2277"/>
    <x v="2"/>
    <x v="0"/>
  </r>
  <r>
    <n v="2522"/>
    <s v="CA-2018-124352"/>
    <x v="680"/>
    <d v="2018-10-21T00:00:00"/>
    <s v="Standard Class"/>
    <s v="CD-12790"/>
    <s v="Cynthia Delaney"/>
    <x v="2"/>
    <x v="0"/>
    <s v="Oklahoma City"/>
    <x v="26"/>
    <n v="73120"/>
    <x v="2"/>
    <s v="OFF-PA-10003177"/>
    <x v="1"/>
    <x v="10"/>
    <s v="Xerox 1999"/>
    <n v="12.96"/>
    <n v="2"/>
    <n v="0"/>
    <x v="91"/>
    <x v="2"/>
    <x v="0"/>
  </r>
  <r>
    <n v="2523"/>
    <s v="CA-2018-124352"/>
    <x v="680"/>
    <d v="2018-10-21T00:00:00"/>
    <s v="Standard Class"/>
    <s v="CD-12790"/>
    <s v="Cynthia Delaney"/>
    <x v="2"/>
    <x v="0"/>
    <s v="Oklahoma City"/>
    <x v="26"/>
    <n v="73120"/>
    <x v="2"/>
    <s v="TEC-PH-10003442"/>
    <x v="2"/>
    <x v="7"/>
    <s v="Samsung Replacement EH64AVFWE Premium Headset"/>
    <n v="5.5"/>
    <n v="1"/>
    <n v="0"/>
    <x v="1593"/>
    <x v="2"/>
    <x v="0"/>
  </r>
  <r>
    <n v="2524"/>
    <s v="CA-2018-124352"/>
    <x v="680"/>
    <d v="2018-10-21T00:00:00"/>
    <s v="Standard Class"/>
    <s v="CD-12790"/>
    <s v="Cynthia Delaney"/>
    <x v="2"/>
    <x v="0"/>
    <s v="Oklahoma City"/>
    <x v="26"/>
    <n v="73120"/>
    <x v="2"/>
    <s v="OFF-BI-10000977"/>
    <x v="1"/>
    <x v="8"/>
    <s v="Ibico Plastic Spiral Binding Combs"/>
    <n v="121.6"/>
    <n v="4"/>
    <n v="0"/>
    <x v="2278"/>
    <x v="2"/>
    <x v="0"/>
  </r>
  <r>
    <n v="2525"/>
    <s v="CA-2017-124541"/>
    <x v="744"/>
    <d v="2017-04-10T00:00:00"/>
    <s v="Standard Class"/>
    <s v="TT-21220"/>
    <s v="Thomas Thornton"/>
    <x v="0"/>
    <x v="0"/>
    <s v="Houston"/>
    <x v="5"/>
    <n v="77041"/>
    <x v="2"/>
    <s v="OFF-AR-10004078"/>
    <x v="1"/>
    <x v="6"/>
    <s v="Newell 312"/>
    <n v="42.047999999999995"/>
    <n v="9"/>
    <n v="0.2"/>
    <x v="2279"/>
    <x v="2"/>
    <x v="0"/>
  </r>
  <r>
    <n v="2526"/>
    <s v="CA-2017-124541"/>
    <x v="744"/>
    <d v="2017-04-10T00:00:00"/>
    <s v="Standard Class"/>
    <s v="TT-21220"/>
    <s v="Thomas Thornton"/>
    <x v="0"/>
    <x v="0"/>
    <s v="Houston"/>
    <x v="5"/>
    <n v="77041"/>
    <x v="2"/>
    <s v="TEC-AC-10002550"/>
    <x v="2"/>
    <x v="11"/>
    <s v="Maxell 4.7GB DVD-RW 3/Pack"/>
    <n v="25.488"/>
    <n v="2"/>
    <n v="0.2"/>
    <x v="1201"/>
    <x v="2"/>
    <x v="0"/>
  </r>
  <r>
    <n v="2527"/>
    <s v="CA-2017-124541"/>
    <x v="744"/>
    <d v="2017-04-10T00:00:00"/>
    <s v="Standard Class"/>
    <s v="TT-21220"/>
    <s v="Thomas Thornton"/>
    <x v="0"/>
    <x v="0"/>
    <s v="Houston"/>
    <x v="5"/>
    <n v="77041"/>
    <x v="2"/>
    <s v="OFF-BI-10004965"/>
    <x v="1"/>
    <x v="8"/>
    <s v="Ibico Covers for Plastic or Wire Binding Elements"/>
    <n v="6.8999999999999986"/>
    <n v="3"/>
    <n v="0.8"/>
    <x v="2280"/>
    <x v="2"/>
    <x v="0"/>
  </r>
  <r>
    <n v="2528"/>
    <s v="CA-2017-124541"/>
    <x v="744"/>
    <d v="2017-04-10T00:00:00"/>
    <s v="Standard Class"/>
    <s v="TT-21220"/>
    <s v="Thomas Thornton"/>
    <x v="0"/>
    <x v="0"/>
    <s v="Houston"/>
    <x v="5"/>
    <n v="77041"/>
    <x v="2"/>
    <s v="OFF-BI-10004209"/>
    <x v="1"/>
    <x v="8"/>
    <s v="Fellowes Twister Kit, Gray/Clear, 3/pkg"/>
    <n v="9.6479999999999961"/>
    <n v="6"/>
    <n v="0.8"/>
    <x v="2281"/>
    <x v="2"/>
    <x v="0"/>
  </r>
  <r>
    <n v="2529"/>
    <s v="CA-2017-124541"/>
    <x v="744"/>
    <d v="2017-04-10T00:00:00"/>
    <s v="Standard Class"/>
    <s v="TT-21220"/>
    <s v="Thomas Thornton"/>
    <x v="0"/>
    <x v="0"/>
    <s v="Houston"/>
    <x v="5"/>
    <n v="77041"/>
    <x v="2"/>
    <s v="OFF-PA-10001526"/>
    <x v="1"/>
    <x v="10"/>
    <s v="Xerox 1949"/>
    <n v="7.9680000000000009"/>
    <n v="2"/>
    <n v="0.2"/>
    <x v="2282"/>
    <x v="2"/>
    <x v="0"/>
  </r>
  <r>
    <n v="2530"/>
    <s v="CA-2016-108707"/>
    <x v="745"/>
    <d v="2016-10-29T00:00:00"/>
    <s v="Standard Class"/>
    <s v="DB-12910"/>
    <s v="Daniel Byrd"/>
    <x v="2"/>
    <x v="0"/>
    <s v="Fort Lauderdale"/>
    <x v="2"/>
    <n v="33311"/>
    <x v="0"/>
    <s v="OFF-PA-10000788"/>
    <x v="1"/>
    <x v="10"/>
    <s v="Xerox 210"/>
    <n v="10.368000000000002"/>
    <n v="2"/>
    <n v="0.2"/>
    <x v="572"/>
    <x v="0"/>
    <x v="0"/>
  </r>
  <r>
    <n v="2531"/>
    <s v="CA-2016-111500"/>
    <x v="654"/>
    <d v="2016-08-21T00:00:00"/>
    <s v="Standard Class"/>
    <s v="DJ-13510"/>
    <s v="Don Jones"/>
    <x v="1"/>
    <x v="0"/>
    <s v="Little Rock"/>
    <x v="36"/>
    <n v="72209"/>
    <x v="0"/>
    <s v="OFF-PA-10000595"/>
    <x v="1"/>
    <x v="10"/>
    <s v="Xerox 1929"/>
    <n v="114.2"/>
    <n v="5"/>
    <n v="0"/>
    <x v="1203"/>
    <x v="0"/>
    <x v="0"/>
  </r>
  <r>
    <n v="2532"/>
    <s v="CA-2016-111500"/>
    <x v="654"/>
    <d v="2016-08-21T00:00:00"/>
    <s v="Standard Class"/>
    <s v="DJ-13510"/>
    <s v="Don Jones"/>
    <x v="1"/>
    <x v="0"/>
    <s v="Little Rock"/>
    <x v="36"/>
    <n v="72209"/>
    <x v="0"/>
    <s v="OFF-BI-10000829"/>
    <x v="1"/>
    <x v="8"/>
    <s v="Avery Non-Stick Binders"/>
    <n v="17.96"/>
    <n v="4"/>
    <n v="0"/>
    <x v="2283"/>
    <x v="0"/>
    <x v="0"/>
  </r>
  <r>
    <n v="2533"/>
    <s v="CA-2016-111500"/>
    <x v="654"/>
    <d v="2016-08-21T00:00:00"/>
    <s v="Standard Class"/>
    <s v="DJ-13510"/>
    <s v="Don Jones"/>
    <x v="1"/>
    <x v="0"/>
    <s v="Little Rock"/>
    <x v="36"/>
    <n v="72209"/>
    <x v="0"/>
    <s v="OFF-FA-10002676"/>
    <x v="1"/>
    <x v="13"/>
    <s v="Colored Push Pins"/>
    <n v="12.67"/>
    <n v="7"/>
    <n v="0"/>
    <x v="2284"/>
    <x v="0"/>
    <x v="0"/>
  </r>
  <r>
    <n v="2534"/>
    <s v="CA-2016-111500"/>
    <x v="654"/>
    <d v="2016-08-21T00:00:00"/>
    <s v="Standard Class"/>
    <s v="DJ-13510"/>
    <s v="Don Jones"/>
    <x v="1"/>
    <x v="0"/>
    <s v="Little Rock"/>
    <x v="36"/>
    <n v="72209"/>
    <x v="0"/>
    <s v="TEC-AC-10000844"/>
    <x v="2"/>
    <x v="11"/>
    <s v="Logitech Gaming G510s - Keyboard"/>
    <n v="339.96"/>
    <n v="4"/>
    <n v="0"/>
    <x v="2285"/>
    <x v="0"/>
    <x v="0"/>
  </r>
  <r>
    <n v="2535"/>
    <s v="US-2019-117723"/>
    <x v="733"/>
    <d v="2019-08-18T00:00:00"/>
    <s v="Second Class"/>
    <s v="DL-13495"/>
    <s v="Dionis Lloyd"/>
    <x v="1"/>
    <x v="0"/>
    <s v="Philadelphia"/>
    <x v="9"/>
    <n v="19120"/>
    <x v="3"/>
    <s v="OFF-ST-10004459"/>
    <x v="1"/>
    <x v="4"/>
    <s v="Tennsco Single-Tier Lockers"/>
    <n v="1801.6320000000001"/>
    <n v="6"/>
    <n v="0.2"/>
    <x v="2286"/>
    <x v="3"/>
    <x v="0"/>
  </r>
  <r>
    <n v="2536"/>
    <s v="CA-2017-143238"/>
    <x v="684"/>
    <d v="2017-09-08T00:00:00"/>
    <s v="First Class"/>
    <s v="LO-17170"/>
    <s v="Lori Olson"/>
    <x v="1"/>
    <x v="0"/>
    <s v="La Quinta"/>
    <x v="1"/>
    <n v="92253"/>
    <x v="1"/>
    <s v="TEC-AC-10003499"/>
    <x v="2"/>
    <x v="11"/>
    <s v="Memorex Mini Travel Drive 8 GB USB 2.0 Flash Drive"/>
    <n v="46.32"/>
    <n v="4"/>
    <n v="0"/>
    <x v="2287"/>
    <x v="1"/>
    <x v="1"/>
  </r>
  <r>
    <n v="2537"/>
    <s v="CA-2017-168746"/>
    <x v="746"/>
    <d v="2017-01-29T00:00:00"/>
    <s v="Second Class"/>
    <s v="SV-20365"/>
    <s v="Seth Vernon"/>
    <x v="0"/>
    <x v="0"/>
    <s v="Cleveland"/>
    <x v="24"/>
    <n v="44105"/>
    <x v="3"/>
    <s v="FUR-CH-10000513"/>
    <x v="0"/>
    <x v="1"/>
    <s v="High-Back Leather Manager's Chair"/>
    <n v="181.98599999999999"/>
    <n v="2"/>
    <n v="0.3"/>
    <x v="2288"/>
    <x v="3"/>
    <x v="0"/>
  </r>
  <r>
    <n v="2538"/>
    <s v="CA-2017-168746"/>
    <x v="746"/>
    <d v="2017-01-29T00:00:00"/>
    <s v="Second Class"/>
    <s v="SV-20365"/>
    <s v="Seth Vernon"/>
    <x v="0"/>
    <x v="0"/>
    <s v="Cleveland"/>
    <x v="24"/>
    <n v="44105"/>
    <x v="3"/>
    <s v="TEC-PH-10000895"/>
    <x v="2"/>
    <x v="7"/>
    <s v="Polycom VVX 310 VoIP phone"/>
    <n v="431.976"/>
    <n v="4"/>
    <n v="0.4"/>
    <x v="2289"/>
    <x v="3"/>
    <x v="0"/>
  </r>
  <r>
    <n v="2539"/>
    <s v="CA-2017-168746"/>
    <x v="746"/>
    <d v="2017-01-29T00:00:00"/>
    <s v="Second Class"/>
    <s v="SV-20365"/>
    <s v="Seth Vernon"/>
    <x v="0"/>
    <x v="0"/>
    <s v="Cleveland"/>
    <x v="24"/>
    <n v="44105"/>
    <x v="3"/>
    <s v="TEC-PH-10002555"/>
    <x v="2"/>
    <x v="7"/>
    <s v="Nortel Meridian M5316 Digital phone"/>
    <n v="155.36999999999998"/>
    <n v="1"/>
    <n v="0.4"/>
    <x v="2290"/>
    <x v="3"/>
    <x v="0"/>
  </r>
  <r>
    <n v="2540"/>
    <s v="CA-2017-113404"/>
    <x v="747"/>
    <d v="2017-07-16T00:00:00"/>
    <s v="Same Day"/>
    <s v="EM-13810"/>
    <s v="Eleni McCrary"/>
    <x v="1"/>
    <x v="0"/>
    <s v="San Francisco"/>
    <x v="1"/>
    <n v="94122"/>
    <x v="1"/>
    <s v="FUR-CH-10003312"/>
    <x v="0"/>
    <x v="1"/>
    <s v="Hon 2090 “Pillow Soft” Series Mid Back Swivel/Tilt Chairs"/>
    <n v="1348.7040000000002"/>
    <n v="6"/>
    <n v="0.2"/>
    <x v="2291"/>
    <x v="1"/>
    <x v="0"/>
  </r>
  <r>
    <n v="2541"/>
    <s v="CA-2017-113404"/>
    <x v="747"/>
    <d v="2017-07-16T00:00:00"/>
    <s v="Same Day"/>
    <s v="EM-13810"/>
    <s v="Eleni McCrary"/>
    <x v="1"/>
    <x v="0"/>
    <s v="San Francisco"/>
    <x v="1"/>
    <n v="94122"/>
    <x v="1"/>
    <s v="FUR-CH-10004086"/>
    <x v="0"/>
    <x v="1"/>
    <s v="Hon 4070 Series Pagoda Armless Upholstered Stacking Chairs"/>
    <n v="700.15200000000004"/>
    <n v="3"/>
    <n v="0.2"/>
    <x v="2292"/>
    <x v="1"/>
    <x v="0"/>
  </r>
  <r>
    <n v="2542"/>
    <s v="CA-2018-144792"/>
    <x v="567"/>
    <d v="2018-05-04T00:00:00"/>
    <s v="Standard Class"/>
    <s v="KD-16615"/>
    <s v="Ken Dana"/>
    <x v="1"/>
    <x v="0"/>
    <s v="Scottsdale"/>
    <x v="16"/>
    <n v="85254"/>
    <x v="1"/>
    <s v="FUR-FU-10002759"/>
    <x v="0"/>
    <x v="5"/>
    <s v="12-1/2 Diameter Round Wall Clock"/>
    <n v="111.88800000000001"/>
    <n v="7"/>
    <n v="0.2"/>
    <x v="2293"/>
    <x v="1"/>
    <x v="0"/>
  </r>
  <r>
    <n v="2543"/>
    <s v="CA-2016-164385"/>
    <x v="467"/>
    <d v="2016-10-01T00:00:00"/>
    <s v="Second Class"/>
    <s v="NB-18580"/>
    <s v="Nicole Brennan"/>
    <x v="1"/>
    <x v="0"/>
    <s v="Philadelphia"/>
    <x v="9"/>
    <n v="19134"/>
    <x v="3"/>
    <s v="OFF-AP-10002191"/>
    <x v="1"/>
    <x v="9"/>
    <s v="Belkin 8 Outlet SurgeMaster II Gold Surge Protector"/>
    <n v="143.952"/>
    <n v="3"/>
    <n v="0.2"/>
    <x v="2294"/>
    <x v="3"/>
    <x v="0"/>
  </r>
  <r>
    <n v="2544"/>
    <s v="US-2018-114174"/>
    <x v="162"/>
    <d v="2018-09-14T00:00:00"/>
    <s v="Standard Class"/>
    <s v="AP-10720"/>
    <s v="Anne Pryor"/>
    <x v="2"/>
    <x v="0"/>
    <s v="Malden"/>
    <x v="31"/>
    <n v="2148"/>
    <x v="3"/>
    <s v="FUR-BO-10003450"/>
    <x v="0"/>
    <x v="0"/>
    <s v="Bush Westfield Collection Bookcases, Dark Cherry Finish"/>
    <n v="173.94"/>
    <n v="3"/>
    <n v="0"/>
    <x v="2295"/>
    <x v="3"/>
    <x v="0"/>
  </r>
  <r>
    <n v="2545"/>
    <s v="US-2018-114174"/>
    <x v="162"/>
    <d v="2018-09-14T00:00:00"/>
    <s v="Standard Class"/>
    <s v="AP-10720"/>
    <s v="Anne Pryor"/>
    <x v="2"/>
    <x v="0"/>
    <s v="Malden"/>
    <x v="31"/>
    <n v="2148"/>
    <x v="3"/>
    <s v="OFF-LA-10000248"/>
    <x v="1"/>
    <x v="2"/>
    <s v="Avery 52"/>
    <n v="14.76"/>
    <n v="4"/>
    <n v="0"/>
    <x v="2296"/>
    <x v="3"/>
    <x v="0"/>
  </r>
  <r>
    <n v="2546"/>
    <s v="CA-2019-108070"/>
    <x v="513"/>
    <d v="2019-04-20T00:00:00"/>
    <s v="Standard Class"/>
    <s v="JE-15745"/>
    <s v="Joel Eaton"/>
    <x v="0"/>
    <x v="0"/>
    <s v="San Jose"/>
    <x v="1"/>
    <n v="95123"/>
    <x v="1"/>
    <s v="OFF-ST-10004804"/>
    <x v="1"/>
    <x v="4"/>
    <s v="Belkin 19&quot; Vented Equipment Shelf, Black"/>
    <n v="205.92"/>
    <n v="4"/>
    <n v="0"/>
    <x v="2297"/>
    <x v="1"/>
    <x v="0"/>
  </r>
  <r>
    <n v="2547"/>
    <s v="CA-2019-108070"/>
    <x v="513"/>
    <d v="2019-04-20T00:00:00"/>
    <s v="Standard Class"/>
    <s v="JE-15745"/>
    <s v="Joel Eaton"/>
    <x v="0"/>
    <x v="0"/>
    <s v="San Jose"/>
    <x v="1"/>
    <n v="95123"/>
    <x v="1"/>
    <s v="FUR-BO-10001337"/>
    <x v="0"/>
    <x v="0"/>
    <s v="O'Sullivan Living Dimensions 2-Shelf Bookcases"/>
    <n v="102.833"/>
    <n v="1"/>
    <n v="0.15"/>
    <x v="2298"/>
    <x v="1"/>
    <x v="0"/>
  </r>
  <r>
    <n v="2548"/>
    <s v="US-2017-128090"/>
    <x v="748"/>
    <d v="2017-08-22T00:00:00"/>
    <s v="Standard Class"/>
    <s v="JM-15865"/>
    <s v="John Murray"/>
    <x v="0"/>
    <x v="0"/>
    <s v="Phoenix"/>
    <x v="16"/>
    <n v="85023"/>
    <x v="1"/>
    <s v="OFF-AR-10002255"/>
    <x v="1"/>
    <x v="6"/>
    <s v="Newell 346"/>
    <n v="2.3039999999999998"/>
    <n v="1"/>
    <n v="0.2"/>
    <x v="2299"/>
    <x v="1"/>
    <x v="1"/>
  </r>
  <r>
    <n v="2549"/>
    <s v="US-2017-128090"/>
    <x v="748"/>
    <d v="2017-08-22T00:00:00"/>
    <s v="Standard Class"/>
    <s v="JM-15865"/>
    <s v="John Murray"/>
    <x v="0"/>
    <x v="0"/>
    <s v="Phoenix"/>
    <x v="16"/>
    <n v="85023"/>
    <x v="1"/>
    <s v="TEC-PH-10002624"/>
    <x v="2"/>
    <x v="7"/>
    <s v="Samsung Galaxy S4 Mini"/>
    <n v="1879.96"/>
    <n v="5"/>
    <n v="0.2"/>
    <x v="2300"/>
    <x v="1"/>
    <x v="1"/>
  </r>
  <r>
    <n v="2550"/>
    <s v="US-2017-128090"/>
    <x v="748"/>
    <d v="2017-08-22T00:00:00"/>
    <s v="Standard Class"/>
    <s v="JM-15865"/>
    <s v="John Murray"/>
    <x v="0"/>
    <x v="0"/>
    <s v="Phoenix"/>
    <x v="16"/>
    <n v="85023"/>
    <x v="1"/>
    <s v="OFF-PA-10001878"/>
    <x v="1"/>
    <x v="10"/>
    <s v="Xerox 1891"/>
    <n v="313.024"/>
    <n v="8"/>
    <n v="0.2"/>
    <x v="2301"/>
    <x v="1"/>
    <x v="1"/>
  </r>
  <r>
    <n v="2551"/>
    <s v="US-2017-128090"/>
    <x v="748"/>
    <d v="2017-08-22T00:00:00"/>
    <s v="Standard Class"/>
    <s v="JM-15865"/>
    <s v="John Murray"/>
    <x v="0"/>
    <x v="0"/>
    <s v="Phoenix"/>
    <x v="16"/>
    <n v="85023"/>
    <x v="1"/>
    <s v="OFF-LA-10000452"/>
    <x v="1"/>
    <x v="2"/>
    <s v="Avery 488"/>
    <n v="5.04"/>
    <n v="2"/>
    <n v="0.2"/>
    <x v="1382"/>
    <x v="1"/>
    <x v="1"/>
  </r>
  <r>
    <n v="2552"/>
    <s v="CA-2019-101042"/>
    <x v="123"/>
    <d v="2019-11-23T00:00:00"/>
    <s v="Standard Class"/>
    <s v="AB-10105"/>
    <s v="Adrian Barton"/>
    <x v="0"/>
    <x v="0"/>
    <s v="Henderson"/>
    <x v="0"/>
    <n v="42420"/>
    <x v="0"/>
    <s v="FUR-FU-10004665"/>
    <x v="0"/>
    <x v="5"/>
    <s v="3M Polarizing Task Lamp with Clamp Arm, Light Gray"/>
    <n v="821.87999999999988"/>
    <n v="6"/>
    <n v="0"/>
    <x v="2302"/>
    <x v="0"/>
    <x v="0"/>
  </r>
  <r>
    <n v="2553"/>
    <s v="CA-2019-101042"/>
    <x v="123"/>
    <d v="2019-11-23T00:00:00"/>
    <s v="Standard Class"/>
    <s v="AB-10105"/>
    <s v="Adrian Barton"/>
    <x v="0"/>
    <x v="0"/>
    <s v="Henderson"/>
    <x v="0"/>
    <n v="42420"/>
    <x v="0"/>
    <s v="OFF-BI-10000088"/>
    <x v="1"/>
    <x v="8"/>
    <s v="GBC Imprintable Covers"/>
    <n v="21.96"/>
    <n v="2"/>
    <n v="0"/>
    <x v="2303"/>
    <x v="0"/>
    <x v="0"/>
  </r>
  <r>
    <n v="2554"/>
    <s v="CA-2018-155439"/>
    <x v="749"/>
    <d v="2018-09-18T00:00:00"/>
    <s v="Standard Class"/>
    <s v="PN-18775"/>
    <s v="Parhena Norris"/>
    <x v="2"/>
    <x v="0"/>
    <s v="Columbia"/>
    <x v="20"/>
    <n v="29203"/>
    <x v="0"/>
    <s v="OFF-PA-10000029"/>
    <x v="1"/>
    <x v="10"/>
    <s v="Xerox 224"/>
    <n v="25.92"/>
    <n v="4"/>
    <n v="0"/>
    <x v="245"/>
    <x v="0"/>
    <x v="0"/>
  </r>
  <r>
    <n v="2555"/>
    <s v="CA-2018-118626"/>
    <x v="243"/>
    <d v="2018-08-20T00:00:00"/>
    <s v="Standard Class"/>
    <s v="JC-15775"/>
    <s v="John Castell"/>
    <x v="0"/>
    <x v="0"/>
    <s v="Tallahassee"/>
    <x v="2"/>
    <n v="32303"/>
    <x v="0"/>
    <s v="TEC-PH-10000369"/>
    <x v="2"/>
    <x v="7"/>
    <s v="HTC One Mini"/>
    <n v="705.54399999999998"/>
    <n v="7"/>
    <n v="0.2"/>
    <x v="2304"/>
    <x v="0"/>
    <x v="0"/>
  </r>
  <r>
    <n v="2556"/>
    <s v="CA-2017-111458"/>
    <x v="120"/>
    <d v="2017-09-30T00:00:00"/>
    <s v="Standard Class"/>
    <s v="PF-19165"/>
    <s v="Philip Fox"/>
    <x v="0"/>
    <x v="0"/>
    <s v="New York City"/>
    <x v="15"/>
    <n v="10035"/>
    <x v="3"/>
    <s v="TEC-AC-10001590"/>
    <x v="2"/>
    <x v="11"/>
    <s v="Dell Slim USB Multimedia Keyboard"/>
    <n v="50"/>
    <n v="2"/>
    <n v="0"/>
    <x v="2305"/>
    <x v="3"/>
    <x v="0"/>
  </r>
  <r>
    <n v="2557"/>
    <s v="US-2018-126844"/>
    <x v="750"/>
    <d v="2018-10-14T00:00:00"/>
    <s v="Standard Class"/>
    <s v="BW-11110"/>
    <s v="Bart Watters"/>
    <x v="1"/>
    <x v="0"/>
    <s v="Houston"/>
    <x v="5"/>
    <n v="77070"/>
    <x v="2"/>
    <s v="FUR-FU-10004909"/>
    <x v="0"/>
    <x v="5"/>
    <s v="Contemporary Wood/Metal Frame"/>
    <n v="51.712000000000003"/>
    <n v="8"/>
    <n v="0.6"/>
    <x v="2306"/>
    <x v="2"/>
    <x v="0"/>
  </r>
  <r>
    <n v="2558"/>
    <s v="US-2017-112508"/>
    <x v="539"/>
    <d v="2017-03-30T00:00:00"/>
    <s v="Standard Class"/>
    <s v="BP-11185"/>
    <s v="Ben Peterman"/>
    <x v="1"/>
    <x v="0"/>
    <s v="Coral Springs"/>
    <x v="2"/>
    <n v="33065"/>
    <x v="0"/>
    <s v="OFF-AP-10002287"/>
    <x v="1"/>
    <x v="9"/>
    <s v="Eureka Sanitaire  Multi-Pro Heavy-Duty Upright, Disposable Bags"/>
    <n v="6.9920000000000009"/>
    <n v="2"/>
    <n v="0.2"/>
    <x v="2307"/>
    <x v="0"/>
    <x v="0"/>
  </r>
  <r>
    <n v="2559"/>
    <s v="CA-2017-147788"/>
    <x v="70"/>
    <d v="2017-06-04T00:00:00"/>
    <s v="Standard Class"/>
    <s v="TM-21010"/>
    <s v="Tamara Manning"/>
    <x v="0"/>
    <x v="0"/>
    <s v="Orem"/>
    <x v="7"/>
    <n v="84057"/>
    <x v="1"/>
    <s v="FUR-BO-10004357"/>
    <x v="0"/>
    <x v="0"/>
    <s v="O'Sullivan Living Dimensions 3-Shelf Bookcases"/>
    <n v="1406.86"/>
    <n v="7"/>
    <n v="0"/>
    <x v="2308"/>
    <x v="1"/>
    <x v="0"/>
  </r>
  <r>
    <n v="2560"/>
    <s v="CA-2017-147788"/>
    <x v="70"/>
    <d v="2017-06-04T00:00:00"/>
    <s v="Standard Class"/>
    <s v="TM-21010"/>
    <s v="Tamara Manning"/>
    <x v="0"/>
    <x v="0"/>
    <s v="Orem"/>
    <x v="7"/>
    <n v="84057"/>
    <x v="1"/>
    <s v="OFF-LA-10003766"/>
    <x v="1"/>
    <x v="2"/>
    <s v="Self-Adhesive Removable Labels"/>
    <n v="15.75"/>
    <n v="5"/>
    <n v="0"/>
    <x v="2309"/>
    <x v="1"/>
    <x v="0"/>
  </r>
  <r>
    <n v="2561"/>
    <s v="CA-2017-147788"/>
    <x v="70"/>
    <d v="2017-06-04T00:00:00"/>
    <s v="Standard Class"/>
    <s v="TM-21010"/>
    <s v="Tamara Manning"/>
    <x v="0"/>
    <x v="0"/>
    <s v="Orem"/>
    <x v="7"/>
    <n v="84057"/>
    <x v="1"/>
    <s v="OFF-ST-10000046"/>
    <x v="1"/>
    <x v="4"/>
    <s v="Fellowes Super Stor/Drawer Files"/>
    <n v="323.10000000000002"/>
    <n v="2"/>
    <n v="0"/>
    <x v="2310"/>
    <x v="1"/>
    <x v="0"/>
  </r>
  <r>
    <n v="2562"/>
    <s v="CA-2017-144288"/>
    <x v="707"/>
    <d v="2017-12-31T00:00:00"/>
    <s v="Standard Class"/>
    <s v="MB-17305"/>
    <s v="Maria Bertelson"/>
    <x v="0"/>
    <x v="0"/>
    <s v="Nashville"/>
    <x v="18"/>
    <n v="37211"/>
    <x v="0"/>
    <s v="OFF-LA-10003190"/>
    <x v="1"/>
    <x v="2"/>
    <s v="Avery 474"/>
    <n v="9.2159999999999993"/>
    <n v="4"/>
    <n v="0.2"/>
    <x v="2311"/>
    <x v="0"/>
    <x v="0"/>
  </r>
  <r>
    <n v="2563"/>
    <s v="CA-2017-144288"/>
    <x v="707"/>
    <d v="2017-12-31T00:00:00"/>
    <s v="Standard Class"/>
    <s v="MB-17305"/>
    <s v="Maria Bertelson"/>
    <x v="0"/>
    <x v="0"/>
    <s v="Nashville"/>
    <x v="18"/>
    <n v="37211"/>
    <x v="0"/>
    <s v="OFF-PA-10002787"/>
    <x v="1"/>
    <x v="10"/>
    <s v="Xerox 227"/>
    <n v="10.368000000000002"/>
    <n v="2"/>
    <n v="0.2"/>
    <x v="572"/>
    <x v="0"/>
    <x v="0"/>
  </r>
  <r>
    <n v="2564"/>
    <s v="CA-2017-110632"/>
    <x v="751"/>
    <d v="2017-03-22T00:00:00"/>
    <s v="Second Class"/>
    <s v="HR-14830"/>
    <s v="Harold Ryan"/>
    <x v="1"/>
    <x v="0"/>
    <s v="New York City"/>
    <x v="15"/>
    <n v="10009"/>
    <x v="3"/>
    <s v="TEC-AC-10000387"/>
    <x v="2"/>
    <x v="11"/>
    <s v="KeyTronic KT800P2 - Keyboard - Black"/>
    <n v="15.02"/>
    <n v="1"/>
    <n v="0"/>
    <x v="2312"/>
    <x v="3"/>
    <x v="0"/>
  </r>
  <r>
    <n v="2565"/>
    <s v="CA-2017-110632"/>
    <x v="751"/>
    <d v="2017-03-22T00:00:00"/>
    <s v="Second Class"/>
    <s v="HR-14830"/>
    <s v="Harold Ryan"/>
    <x v="1"/>
    <x v="0"/>
    <s v="New York City"/>
    <x v="15"/>
    <n v="10009"/>
    <x v="3"/>
    <s v="OFF-ST-10001291"/>
    <x v="1"/>
    <x v="4"/>
    <s v="Tenex Personal Self-Stacking Standard File Box, Black/Gray"/>
    <n v="33.82"/>
    <n v="2"/>
    <n v="0"/>
    <x v="2313"/>
    <x v="3"/>
    <x v="0"/>
  </r>
  <r>
    <n v="2566"/>
    <s v="CA-2019-109589"/>
    <x v="202"/>
    <d v="2019-12-24T00:00:00"/>
    <s v="First Class"/>
    <s v="BD-11635"/>
    <s v="Brian Derr"/>
    <x v="0"/>
    <x v="0"/>
    <s v="Bowling Green"/>
    <x v="0"/>
    <n v="42104"/>
    <x v="0"/>
    <s v="TEC-AC-10003116"/>
    <x v="2"/>
    <x v="11"/>
    <s v="Memorex Froggy Flash Drive 8 GB"/>
    <n v="71"/>
    <n v="4"/>
    <n v="0"/>
    <x v="2314"/>
    <x v="0"/>
    <x v="0"/>
  </r>
  <r>
    <n v="2567"/>
    <s v="CA-2019-123967"/>
    <x v="752"/>
    <d v="2019-11-03T00:00:00"/>
    <s v="Second Class"/>
    <s v="SF-20200"/>
    <s v="Sarah Foster"/>
    <x v="0"/>
    <x v="0"/>
    <s v="Bellingham"/>
    <x v="4"/>
    <n v="98226"/>
    <x v="1"/>
    <s v="OFF-BI-10001308"/>
    <x v="1"/>
    <x v="8"/>
    <s v="GBC Standard Plastic Binding Systems' Combs"/>
    <n v="25.120000000000005"/>
    <n v="5"/>
    <n v="0.2"/>
    <x v="2315"/>
    <x v="1"/>
    <x v="0"/>
  </r>
  <r>
    <n v="2568"/>
    <s v="CA-2019-123967"/>
    <x v="752"/>
    <d v="2019-11-03T00:00:00"/>
    <s v="Second Class"/>
    <s v="SF-20200"/>
    <s v="Sarah Foster"/>
    <x v="0"/>
    <x v="0"/>
    <s v="Bellingham"/>
    <x v="4"/>
    <n v="98226"/>
    <x v="1"/>
    <s v="FUR-TA-10003954"/>
    <x v="0"/>
    <x v="3"/>
    <s v="Hon 94000 Series Round Tables"/>
    <n v="2665.62"/>
    <n v="9"/>
    <n v="0"/>
    <x v="2316"/>
    <x v="1"/>
    <x v="0"/>
  </r>
  <r>
    <n v="2569"/>
    <s v="CA-2019-148929"/>
    <x v="210"/>
    <d v="2019-09-11T00:00:00"/>
    <s v="Standard Class"/>
    <s v="SP-20620"/>
    <s v="Stefania Perrino"/>
    <x v="1"/>
    <x v="0"/>
    <s v="New York City"/>
    <x v="15"/>
    <n v="10011"/>
    <x v="3"/>
    <s v="OFF-ST-10003282"/>
    <x v="1"/>
    <x v="4"/>
    <s v="Advantus 10-Drawer Portable Organizer, Chrome Metal Frame, Smoke Drawers"/>
    <n v="478.08"/>
    <n v="8"/>
    <n v="0"/>
    <x v="2317"/>
    <x v="3"/>
    <x v="0"/>
  </r>
  <r>
    <n v="2570"/>
    <s v="CA-2019-134404"/>
    <x v="753"/>
    <d v="2019-12-27T00:00:00"/>
    <s v="Same Day"/>
    <s v="DR-12880"/>
    <s v="Dan Reichenbach"/>
    <x v="1"/>
    <x v="0"/>
    <s v="Newark"/>
    <x v="24"/>
    <n v="43055"/>
    <x v="3"/>
    <s v="TEC-PH-10000576"/>
    <x v="2"/>
    <x v="7"/>
    <s v="AT&amp;T 1080 Corded phone"/>
    <n v="164.38800000000001"/>
    <n v="2"/>
    <n v="0.4"/>
    <x v="2318"/>
    <x v="3"/>
    <x v="0"/>
  </r>
  <r>
    <n v="2571"/>
    <s v="CA-2019-134404"/>
    <x v="753"/>
    <d v="2019-12-27T00:00:00"/>
    <s v="Same Day"/>
    <s v="DR-12880"/>
    <s v="Dan Reichenbach"/>
    <x v="1"/>
    <x v="0"/>
    <s v="Newark"/>
    <x v="24"/>
    <n v="43055"/>
    <x v="3"/>
    <s v="OFF-AR-10004441"/>
    <x v="1"/>
    <x v="6"/>
    <s v="BIC Brite Liner Highlighters"/>
    <n v="13.247999999999999"/>
    <n v="4"/>
    <n v="0.2"/>
    <x v="2319"/>
    <x v="3"/>
    <x v="0"/>
  </r>
  <r>
    <n v="2572"/>
    <s v="CA-2019-109778"/>
    <x v="11"/>
    <d v="2019-07-21T00:00:00"/>
    <s v="Standard Class"/>
    <s v="VM-21685"/>
    <s v="Valerie Mitchum"/>
    <x v="2"/>
    <x v="0"/>
    <s v="Woodstock"/>
    <x v="10"/>
    <n v="60098"/>
    <x v="2"/>
    <s v="OFF-AR-10003759"/>
    <x v="1"/>
    <x v="6"/>
    <s v="Crayola Anti Dust Chalk, 12/Pack"/>
    <n v="2.9120000000000004"/>
    <n v="2"/>
    <n v="0.2"/>
    <x v="2320"/>
    <x v="2"/>
    <x v="0"/>
  </r>
  <r>
    <n v="2573"/>
    <s v="CA-2018-155845"/>
    <x v="399"/>
    <d v="2018-08-15T00:00:00"/>
    <s v="Second Class"/>
    <s v="CM-12235"/>
    <s v="Chris McAfee"/>
    <x v="0"/>
    <x v="0"/>
    <s v="Carrollton"/>
    <x v="5"/>
    <n v="75007"/>
    <x v="2"/>
    <s v="TEC-AC-10004145"/>
    <x v="2"/>
    <x v="11"/>
    <s v="Logitech diNovo Edge Keyboard"/>
    <n v="1399.9440000000002"/>
    <n v="7"/>
    <n v="0.2"/>
    <x v="2321"/>
    <x v="2"/>
    <x v="0"/>
  </r>
  <r>
    <n v="2574"/>
    <s v="CA-2019-145128"/>
    <x v="362"/>
    <d v="2019-07-14T00:00:00"/>
    <s v="Standard Class"/>
    <s v="SM-20320"/>
    <s v="Sean Miller"/>
    <x v="2"/>
    <x v="0"/>
    <s v="Lafayette"/>
    <x v="14"/>
    <n v="47905"/>
    <x v="2"/>
    <s v="FUR-FU-10000293"/>
    <x v="0"/>
    <x v="5"/>
    <s v="Eldon Antistatic Chair Mats for Low to Medium Pile Carpets"/>
    <n v="526.45000000000005"/>
    <n v="5"/>
    <n v="0"/>
    <x v="2031"/>
    <x v="2"/>
    <x v="1"/>
  </r>
  <r>
    <n v="2575"/>
    <s v="CA-2016-129091"/>
    <x v="754"/>
    <d v="2016-11-27T00:00:00"/>
    <s v="Standard Class"/>
    <s v="RA-19885"/>
    <s v="Ruben Ausman"/>
    <x v="1"/>
    <x v="0"/>
    <s v="Columbus"/>
    <x v="32"/>
    <n v="31907"/>
    <x v="0"/>
    <s v="OFF-EN-10004955"/>
    <x v="1"/>
    <x v="12"/>
    <s v="Fashion Color Clasp Envelopes"/>
    <n v="16.23"/>
    <n v="3"/>
    <n v="0"/>
    <x v="2322"/>
    <x v="0"/>
    <x v="0"/>
  </r>
  <r>
    <n v="2576"/>
    <s v="CA-2016-129091"/>
    <x v="754"/>
    <d v="2016-11-27T00:00:00"/>
    <s v="Standard Class"/>
    <s v="RA-19885"/>
    <s v="Ruben Ausman"/>
    <x v="1"/>
    <x v="0"/>
    <s v="Columbus"/>
    <x v="32"/>
    <n v="31907"/>
    <x v="0"/>
    <s v="OFF-BI-10001071"/>
    <x v="1"/>
    <x v="8"/>
    <s v="GBC ProClick Punch Binding System"/>
    <n v="319.89999999999998"/>
    <n v="5"/>
    <n v="0"/>
    <x v="2323"/>
    <x v="0"/>
    <x v="0"/>
  </r>
  <r>
    <n v="2577"/>
    <s v="CA-2016-129091"/>
    <x v="754"/>
    <d v="2016-11-27T00:00:00"/>
    <s v="Standard Class"/>
    <s v="RA-19885"/>
    <s v="Ruben Ausman"/>
    <x v="1"/>
    <x v="0"/>
    <s v="Columbus"/>
    <x v="32"/>
    <n v="31907"/>
    <x v="0"/>
    <s v="OFF-EN-10001990"/>
    <x v="1"/>
    <x v="12"/>
    <s v="Staple envelope"/>
    <n v="11.36"/>
    <n v="2"/>
    <n v="0"/>
    <x v="734"/>
    <x v="0"/>
    <x v="0"/>
  </r>
  <r>
    <n v="2578"/>
    <s v="CA-2016-129091"/>
    <x v="754"/>
    <d v="2016-11-27T00:00:00"/>
    <s v="Standard Class"/>
    <s v="RA-19885"/>
    <s v="Ruben Ausman"/>
    <x v="1"/>
    <x v="0"/>
    <s v="Columbus"/>
    <x v="32"/>
    <n v="31907"/>
    <x v="0"/>
    <s v="OFF-AP-10002734"/>
    <x v="1"/>
    <x v="9"/>
    <s v="Holmes Harmony HEPA Air Purifier for 17 x 20 Room"/>
    <n v="675.12"/>
    <n v="3"/>
    <n v="0"/>
    <x v="2324"/>
    <x v="0"/>
    <x v="0"/>
  </r>
  <r>
    <n v="2579"/>
    <s v="US-2016-155502"/>
    <x v="755"/>
    <d v="2016-01-31T00:00:00"/>
    <s v="Standard Class"/>
    <s v="SD-20485"/>
    <s v="Shirley Daniels"/>
    <x v="2"/>
    <x v="0"/>
    <s v="Alexandria"/>
    <x v="17"/>
    <n v="22304"/>
    <x v="0"/>
    <s v="FUR-FU-10004587"/>
    <x v="0"/>
    <x v="5"/>
    <s v="GE General Use Halogen Bulbs, 100 Watts, 1 Bulb per Pack"/>
    <n v="62.820000000000007"/>
    <n v="3"/>
    <n v="0"/>
    <x v="2325"/>
    <x v="0"/>
    <x v="0"/>
  </r>
  <r>
    <n v="2580"/>
    <s v="US-2016-155502"/>
    <x v="755"/>
    <d v="2016-01-31T00:00:00"/>
    <s v="Standard Class"/>
    <s v="SD-20485"/>
    <s v="Shirley Daniels"/>
    <x v="2"/>
    <x v="0"/>
    <s v="Alexandria"/>
    <x v="17"/>
    <n v="22304"/>
    <x v="0"/>
    <s v="OFF-ST-10004337"/>
    <x v="1"/>
    <x v="4"/>
    <s v="SAFCO Commercial Wire Shelving, 72h"/>
    <n v="489.92"/>
    <n v="8"/>
    <n v="0"/>
    <x v="232"/>
    <x v="0"/>
    <x v="0"/>
  </r>
  <r>
    <n v="2581"/>
    <s v="US-2016-155502"/>
    <x v="755"/>
    <d v="2016-01-31T00:00:00"/>
    <s v="Standard Class"/>
    <s v="SD-20485"/>
    <s v="Shirley Daniels"/>
    <x v="2"/>
    <x v="0"/>
    <s v="Alexandria"/>
    <x v="17"/>
    <n v="22304"/>
    <x v="0"/>
    <s v="OFF-PA-10003072"/>
    <x v="1"/>
    <x v="10"/>
    <s v="Eureka Recycled Copy Paper 8 1/2&quot; x 11&quot;, Ream"/>
    <n v="19.440000000000001"/>
    <n v="3"/>
    <n v="0"/>
    <x v="551"/>
    <x v="0"/>
    <x v="0"/>
  </r>
  <r>
    <n v="2582"/>
    <s v="US-2016-155502"/>
    <x v="755"/>
    <d v="2016-01-31T00:00:00"/>
    <s v="Standard Class"/>
    <s v="SD-20485"/>
    <s v="Shirley Daniels"/>
    <x v="2"/>
    <x v="0"/>
    <s v="Alexandria"/>
    <x v="17"/>
    <n v="22304"/>
    <x v="0"/>
    <s v="OFF-PA-10000380"/>
    <x v="1"/>
    <x v="10"/>
    <s v="REDIFORM Incoming/Outgoing Call Register, 11&quot; X 8 1/2&quot;, 100 Messages"/>
    <n v="16.68"/>
    <n v="2"/>
    <n v="0"/>
    <x v="2326"/>
    <x v="0"/>
    <x v="0"/>
  </r>
  <r>
    <n v="2583"/>
    <s v="US-2016-155502"/>
    <x v="755"/>
    <d v="2016-01-31T00:00:00"/>
    <s v="Standard Class"/>
    <s v="SD-20485"/>
    <s v="Shirley Daniels"/>
    <x v="2"/>
    <x v="0"/>
    <s v="Alexandria"/>
    <x v="17"/>
    <n v="22304"/>
    <x v="0"/>
    <s v="TEC-PH-10004833"/>
    <x v="2"/>
    <x v="7"/>
    <s v="Macally Suction Cup Mount"/>
    <n v="155.35"/>
    <n v="13"/>
    <n v="0"/>
    <x v="232"/>
    <x v="0"/>
    <x v="0"/>
  </r>
  <r>
    <n v="2584"/>
    <s v="US-2016-155502"/>
    <x v="755"/>
    <d v="2016-01-31T00:00:00"/>
    <s v="Standard Class"/>
    <s v="SD-20485"/>
    <s v="Shirley Daniels"/>
    <x v="2"/>
    <x v="0"/>
    <s v="Alexandria"/>
    <x v="17"/>
    <n v="22304"/>
    <x v="0"/>
    <s v="FUR-FU-10001847"/>
    <x v="0"/>
    <x v="5"/>
    <s v="Eldon Image Series Black Desk Accessories"/>
    <n v="12.419999999999998"/>
    <n v="3"/>
    <n v="0"/>
    <x v="2327"/>
    <x v="0"/>
    <x v="0"/>
  </r>
  <r>
    <n v="2585"/>
    <s v="US-2016-155502"/>
    <x v="755"/>
    <d v="2016-01-31T00:00:00"/>
    <s v="Standard Class"/>
    <s v="SD-20485"/>
    <s v="Shirley Daniels"/>
    <x v="2"/>
    <x v="0"/>
    <s v="Alexandria"/>
    <x v="17"/>
    <n v="22304"/>
    <x v="0"/>
    <s v="TEC-PH-10002103"/>
    <x v="2"/>
    <x v="7"/>
    <s v="Jabra SPEAK 410"/>
    <n v="187.98"/>
    <n v="2"/>
    <n v="0"/>
    <x v="2328"/>
    <x v="0"/>
    <x v="0"/>
  </r>
  <r>
    <n v="2586"/>
    <s v="CA-2017-121041"/>
    <x v="502"/>
    <d v="2017-11-10T00:00:00"/>
    <s v="Standard Class"/>
    <s v="CS-12250"/>
    <s v="Chris Selesnick"/>
    <x v="1"/>
    <x v="0"/>
    <s v="Haltom City"/>
    <x v="5"/>
    <n v="76117"/>
    <x v="2"/>
    <s v="OFF-EN-10001137"/>
    <x v="1"/>
    <x v="12"/>
    <s v="#10 Gummed Flap White Envelopes, 100/Box"/>
    <n v="6.6080000000000005"/>
    <n v="2"/>
    <n v="0.2"/>
    <x v="2329"/>
    <x v="2"/>
    <x v="0"/>
  </r>
  <r>
    <n v="2587"/>
    <s v="CA-2019-131695"/>
    <x v="160"/>
    <d v="2019-07-06T00:00:00"/>
    <s v="Standard Class"/>
    <s v="RA-19285"/>
    <s v="Ralph Arnett"/>
    <x v="0"/>
    <x v="0"/>
    <s v="New York City"/>
    <x v="15"/>
    <n v="10024"/>
    <x v="3"/>
    <s v="OFF-ST-10001476"/>
    <x v="1"/>
    <x v="4"/>
    <s v="Steel Personal Filing/Posting Tote"/>
    <n v="248.57"/>
    <n v="7"/>
    <n v="0"/>
    <x v="2330"/>
    <x v="3"/>
    <x v="0"/>
  </r>
  <r>
    <n v="2588"/>
    <s v="CA-2019-131695"/>
    <x v="160"/>
    <d v="2019-07-06T00:00:00"/>
    <s v="Standard Class"/>
    <s v="RA-19285"/>
    <s v="Ralph Arnett"/>
    <x v="0"/>
    <x v="0"/>
    <s v="New York City"/>
    <x v="15"/>
    <n v="10024"/>
    <x v="3"/>
    <s v="FUR-FU-10002045"/>
    <x v="0"/>
    <x v="5"/>
    <s v="Executive Impressions 14&quot;"/>
    <n v="22.23"/>
    <n v="1"/>
    <n v="0"/>
    <x v="2331"/>
    <x v="3"/>
    <x v="0"/>
  </r>
  <r>
    <n v="2589"/>
    <s v="CA-2018-137729"/>
    <x v="465"/>
    <d v="2018-05-09T00:00:00"/>
    <s v="Standard Class"/>
    <s v="BF-11005"/>
    <s v="Barry Franz"/>
    <x v="2"/>
    <x v="0"/>
    <s v="Los Angeles"/>
    <x v="1"/>
    <n v="90004"/>
    <x v="1"/>
    <s v="OFF-ST-10001505"/>
    <x v="1"/>
    <x v="4"/>
    <s v="Perma STOR-ALL Hanging File Box, 13 1/8&quot;W x 12 1/4&quot;D x 10 1/2&quot;H"/>
    <n v="5.98"/>
    <n v="1"/>
    <n v="0"/>
    <x v="2332"/>
    <x v="1"/>
    <x v="0"/>
  </r>
  <r>
    <n v="2590"/>
    <s v="CA-2018-137729"/>
    <x v="465"/>
    <d v="2018-05-09T00:00:00"/>
    <s v="Standard Class"/>
    <s v="BF-11005"/>
    <s v="Barry Franz"/>
    <x v="2"/>
    <x v="0"/>
    <s v="Los Angeles"/>
    <x v="1"/>
    <n v="90004"/>
    <x v="1"/>
    <s v="TEC-PH-10001433"/>
    <x v="2"/>
    <x v="7"/>
    <s v="Cisco Small Business SPA 502G VoIP phone"/>
    <n v="246.16800000000001"/>
    <n v="3"/>
    <n v="0.2"/>
    <x v="2333"/>
    <x v="1"/>
    <x v="0"/>
  </r>
  <r>
    <n v="2591"/>
    <s v="US-2018-115455"/>
    <x v="162"/>
    <d v="2018-09-14T00:00:00"/>
    <s v="Standard Class"/>
    <s v="SE-20110"/>
    <s v="Sanjit Engle"/>
    <x v="0"/>
    <x v="0"/>
    <s v="Wheeling"/>
    <x v="10"/>
    <n v="60090"/>
    <x v="2"/>
    <s v="FUR-FU-10004671"/>
    <x v="0"/>
    <x v="5"/>
    <s v="Executive Impressions 12&quot; Wall Clock"/>
    <n v="14.136000000000003"/>
    <n v="2"/>
    <n v="0.6"/>
    <x v="2334"/>
    <x v="2"/>
    <x v="0"/>
  </r>
  <r>
    <n v="2592"/>
    <s v="US-2018-115455"/>
    <x v="162"/>
    <d v="2018-09-14T00:00:00"/>
    <s v="Standard Class"/>
    <s v="SE-20110"/>
    <s v="Sanjit Engle"/>
    <x v="0"/>
    <x v="0"/>
    <s v="Wheeling"/>
    <x v="10"/>
    <n v="60090"/>
    <x v="2"/>
    <s v="FUR-TA-10003569"/>
    <x v="0"/>
    <x v="3"/>
    <s v="Bretford CR8500 Series Meeting Room Furniture"/>
    <n v="601.47"/>
    <n v="3"/>
    <n v="0.5"/>
    <x v="2335"/>
    <x v="2"/>
    <x v="0"/>
  </r>
  <r>
    <n v="2593"/>
    <s v="CA-2019-128300"/>
    <x v="221"/>
    <d v="2019-11-26T00:00:00"/>
    <s v="Second Class"/>
    <s v="RS-19765"/>
    <s v="Roland Schwarz"/>
    <x v="1"/>
    <x v="0"/>
    <s v="Summerville"/>
    <x v="20"/>
    <n v="29483"/>
    <x v="0"/>
    <s v="TEC-PH-10002807"/>
    <x v="2"/>
    <x v="7"/>
    <s v="Motorla HX550 Universal Bluetooth Headset"/>
    <n v="79.099999999999994"/>
    <n v="2"/>
    <n v="0"/>
    <x v="2336"/>
    <x v="0"/>
    <x v="0"/>
  </r>
  <r>
    <n v="2594"/>
    <s v="CA-2019-128300"/>
    <x v="221"/>
    <d v="2019-11-26T00:00:00"/>
    <s v="Second Class"/>
    <s v="RS-19765"/>
    <s v="Roland Schwarz"/>
    <x v="1"/>
    <x v="0"/>
    <s v="Summerville"/>
    <x v="20"/>
    <n v="29483"/>
    <x v="0"/>
    <s v="OFF-BI-10001597"/>
    <x v="1"/>
    <x v="8"/>
    <s v="Wilson Jones Ledger-Size, Piano-Hinge Binder, 2&quot;, Blue"/>
    <n v="327.84"/>
    <n v="8"/>
    <n v="0"/>
    <x v="2337"/>
    <x v="0"/>
    <x v="0"/>
  </r>
  <r>
    <n v="2595"/>
    <s v="CA-2019-149048"/>
    <x v="726"/>
    <d v="2019-05-17T00:00:00"/>
    <s v="Standard Class"/>
    <s v="BM-11650"/>
    <s v="Brian Moss"/>
    <x v="1"/>
    <x v="0"/>
    <s v="Columbus"/>
    <x v="14"/>
    <n v="47201"/>
    <x v="2"/>
    <s v="OFF-EN-10003296"/>
    <x v="1"/>
    <x v="12"/>
    <s v="Tyvek Side-Opening Peel &amp; Seel Expanding Envelopes"/>
    <n v="180.96"/>
    <n v="2"/>
    <n v="0"/>
    <x v="2338"/>
    <x v="2"/>
    <x v="0"/>
  </r>
  <r>
    <n v="2596"/>
    <s v="CA-2019-149048"/>
    <x v="726"/>
    <d v="2019-05-17T00:00:00"/>
    <s v="Standard Class"/>
    <s v="BM-11650"/>
    <s v="Brian Moss"/>
    <x v="1"/>
    <x v="0"/>
    <s v="Columbus"/>
    <x v="14"/>
    <n v="47201"/>
    <x v="2"/>
    <s v="OFF-BI-10004632"/>
    <x v="1"/>
    <x v="8"/>
    <s v="Ibico Hi-Tech Manual Binding System"/>
    <n v="914.97"/>
    <n v="3"/>
    <n v="0"/>
    <x v="2339"/>
    <x v="2"/>
    <x v="0"/>
  </r>
  <r>
    <n v="2597"/>
    <s v="CA-2019-149048"/>
    <x v="726"/>
    <d v="2019-05-17T00:00:00"/>
    <s v="Standard Class"/>
    <s v="BM-11650"/>
    <s v="Brian Moss"/>
    <x v="1"/>
    <x v="0"/>
    <s v="Columbus"/>
    <x v="14"/>
    <n v="47201"/>
    <x v="2"/>
    <s v="TEC-PH-10002310"/>
    <x v="2"/>
    <x v="7"/>
    <s v="Plantronics Calisto P620-M USB Wireless Speakerphone System"/>
    <n v="587.97"/>
    <n v="3"/>
    <n v="0"/>
    <x v="2340"/>
    <x v="2"/>
    <x v="0"/>
  </r>
  <r>
    <n v="2598"/>
    <s v="CA-2019-149048"/>
    <x v="726"/>
    <d v="2019-05-17T00:00:00"/>
    <s v="Standard Class"/>
    <s v="BM-11650"/>
    <s v="Brian Moss"/>
    <x v="1"/>
    <x v="0"/>
    <s v="Columbus"/>
    <x v="14"/>
    <n v="47201"/>
    <x v="2"/>
    <s v="OFF-ST-10000078"/>
    <x v="1"/>
    <x v="4"/>
    <s v="Tennsco 6- and 18-Compartment Lockers"/>
    <n v="530.34"/>
    <n v="2"/>
    <n v="0"/>
    <x v="2341"/>
    <x v="2"/>
    <x v="0"/>
  </r>
  <r>
    <n v="2599"/>
    <s v="CA-2019-149048"/>
    <x v="726"/>
    <d v="2019-05-17T00:00:00"/>
    <s v="Standard Class"/>
    <s v="BM-11650"/>
    <s v="Brian Moss"/>
    <x v="1"/>
    <x v="0"/>
    <s v="Columbus"/>
    <x v="14"/>
    <n v="47201"/>
    <x v="2"/>
    <s v="OFF-PA-10001752"/>
    <x v="1"/>
    <x v="10"/>
    <s v="Hammermill CopyPlus Copy Paper (20Lb. and 84 Bright)"/>
    <n v="14.940000000000001"/>
    <n v="3"/>
    <n v="0"/>
    <x v="2342"/>
    <x v="2"/>
    <x v="0"/>
  </r>
  <r>
    <n v="2600"/>
    <s v="CA-2019-108553"/>
    <x v="756"/>
    <d v="2019-04-29T00:00:00"/>
    <s v="Standard Class"/>
    <s v="SK-19990"/>
    <s v="Sally Knutson"/>
    <x v="0"/>
    <x v="0"/>
    <s v="New York City"/>
    <x v="15"/>
    <n v="10024"/>
    <x v="3"/>
    <s v="OFF-AP-10000026"/>
    <x v="1"/>
    <x v="9"/>
    <s v="Tripp Lite Isotel 6 Outlet Surge Protector with Fax/Modem Protection"/>
    <n v="121.94"/>
    <n v="2"/>
    <n v="0"/>
    <x v="2343"/>
    <x v="3"/>
    <x v="0"/>
  </r>
  <r>
    <n v="2601"/>
    <s v="CA-2019-108553"/>
    <x v="756"/>
    <d v="2019-04-29T00:00:00"/>
    <s v="Standard Class"/>
    <s v="SK-19990"/>
    <s v="Sally Knutson"/>
    <x v="0"/>
    <x v="0"/>
    <s v="New York City"/>
    <x v="15"/>
    <n v="10024"/>
    <x v="3"/>
    <s v="OFF-SU-10002573"/>
    <x v="1"/>
    <x v="14"/>
    <s v="Acme 10&quot; Easy Grip Assistive Scissors"/>
    <n v="122.71000000000001"/>
    <n v="7"/>
    <n v="0"/>
    <x v="2344"/>
    <x v="3"/>
    <x v="0"/>
  </r>
  <r>
    <n v="2602"/>
    <s v="CA-2018-165848"/>
    <x v="30"/>
    <d v="2018-06-04T00:00:00"/>
    <s v="Same Day"/>
    <s v="EN-13780"/>
    <s v="Edward Nazzal"/>
    <x v="0"/>
    <x v="0"/>
    <s v="New York City"/>
    <x v="15"/>
    <n v="10035"/>
    <x v="3"/>
    <s v="OFF-PA-10000349"/>
    <x v="1"/>
    <x v="10"/>
    <s v="Easy-staple paper"/>
    <n v="14.940000000000001"/>
    <n v="3"/>
    <n v="0"/>
    <x v="1961"/>
    <x v="3"/>
    <x v="0"/>
  </r>
  <r>
    <n v="2603"/>
    <s v="CA-2018-165848"/>
    <x v="30"/>
    <d v="2018-06-04T00:00:00"/>
    <s v="Same Day"/>
    <s v="EN-13780"/>
    <s v="Edward Nazzal"/>
    <x v="0"/>
    <x v="0"/>
    <s v="New York City"/>
    <x v="15"/>
    <n v="10035"/>
    <x v="3"/>
    <s v="TEC-MA-10003356"/>
    <x v="2"/>
    <x v="15"/>
    <s v="Panasonic KX MC6040 Color Laser Multifunction Printer"/>
    <n v="1349.85"/>
    <n v="3"/>
    <n v="0"/>
    <x v="2345"/>
    <x v="3"/>
    <x v="0"/>
  </r>
  <r>
    <n v="2604"/>
    <s v="CA-2018-165848"/>
    <x v="30"/>
    <d v="2018-06-04T00:00:00"/>
    <s v="Same Day"/>
    <s v="EN-13780"/>
    <s v="Edward Nazzal"/>
    <x v="0"/>
    <x v="0"/>
    <s v="New York City"/>
    <x v="15"/>
    <n v="10035"/>
    <x v="3"/>
    <s v="FUR-BO-10000362"/>
    <x v="0"/>
    <x v="0"/>
    <s v="Sauder Inglewood Library Bookcases"/>
    <n v="136.78399999999999"/>
    <n v="1"/>
    <n v="0.2"/>
    <x v="2346"/>
    <x v="3"/>
    <x v="0"/>
  </r>
  <r>
    <n v="2605"/>
    <s v="CA-2018-165848"/>
    <x v="30"/>
    <d v="2018-06-04T00:00:00"/>
    <s v="Same Day"/>
    <s v="EN-13780"/>
    <s v="Edward Nazzal"/>
    <x v="0"/>
    <x v="0"/>
    <s v="New York City"/>
    <x v="15"/>
    <n v="10035"/>
    <x v="3"/>
    <s v="FUR-FU-10003878"/>
    <x v="0"/>
    <x v="5"/>
    <s v="Linden 10&quot; Round Wall Clock, Black"/>
    <n v="61.12"/>
    <n v="4"/>
    <n v="0"/>
    <x v="2347"/>
    <x v="3"/>
    <x v="0"/>
  </r>
  <r>
    <n v="2606"/>
    <s v="CA-2016-112718"/>
    <x v="757"/>
    <d v="2016-12-21T00:00:00"/>
    <s v="Standard Class"/>
    <s v="KN-16450"/>
    <s v="Kean Nguyen"/>
    <x v="1"/>
    <x v="0"/>
    <s v="Jacksonville"/>
    <x v="2"/>
    <n v="32216"/>
    <x v="0"/>
    <s v="OFF-BI-10000591"/>
    <x v="1"/>
    <x v="8"/>
    <s v="Avery Binder Labels"/>
    <n v="1.1670000000000003"/>
    <n v="1"/>
    <n v="0.7"/>
    <x v="2348"/>
    <x v="0"/>
    <x v="0"/>
  </r>
  <r>
    <n v="2607"/>
    <s v="CA-2018-154053"/>
    <x v="758"/>
    <d v="2018-03-10T00:00:00"/>
    <s v="Standard Class"/>
    <s v="MG-17890"/>
    <s v="Michael Granlund"/>
    <x v="2"/>
    <x v="0"/>
    <s v="San Diego"/>
    <x v="1"/>
    <n v="92024"/>
    <x v="1"/>
    <s v="OFF-AR-10003727"/>
    <x v="1"/>
    <x v="6"/>
    <s v="Berol Giant Pencil Sharpener"/>
    <n v="16.989999999999998"/>
    <n v="1"/>
    <n v="0"/>
    <x v="2349"/>
    <x v="1"/>
    <x v="0"/>
  </r>
  <r>
    <n v="2608"/>
    <s v="CA-2016-127446"/>
    <x v="641"/>
    <d v="2016-11-30T00:00:00"/>
    <s v="Standard Class"/>
    <s v="MC-17590"/>
    <s v="Matt Collister"/>
    <x v="1"/>
    <x v="0"/>
    <s v="Arlington"/>
    <x v="5"/>
    <n v="76017"/>
    <x v="2"/>
    <s v="TEC-AC-10001635"/>
    <x v="2"/>
    <x v="11"/>
    <s v="KeyTronic KT400U2 - Keyboard - Black"/>
    <n v="24.672000000000001"/>
    <n v="3"/>
    <n v="0.2"/>
    <x v="232"/>
    <x v="2"/>
    <x v="0"/>
  </r>
  <r>
    <n v="2609"/>
    <s v="CA-2016-127446"/>
    <x v="641"/>
    <d v="2016-11-30T00:00:00"/>
    <s v="Standard Class"/>
    <s v="MC-17590"/>
    <s v="Matt Collister"/>
    <x v="1"/>
    <x v="0"/>
    <s v="Arlington"/>
    <x v="5"/>
    <n v="76017"/>
    <x v="2"/>
    <s v="OFF-LA-10001317"/>
    <x v="1"/>
    <x v="2"/>
    <s v="Avery 520"/>
    <n v="2.52"/>
    <n v="1"/>
    <n v="0.2"/>
    <x v="2350"/>
    <x v="2"/>
    <x v="0"/>
  </r>
  <r>
    <n v="2610"/>
    <s v="CA-2016-127446"/>
    <x v="641"/>
    <d v="2016-11-30T00:00:00"/>
    <s v="Standard Class"/>
    <s v="MC-17590"/>
    <s v="Matt Collister"/>
    <x v="1"/>
    <x v="0"/>
    <s v="Arlington"/>
    <x v="5"/>
    <n v="76017"/>
    <x v="2"/>
    <s v="FUR-TA-10000577"/>
    <x v="0"/>
    <x v="3"/>
    <s v="Bretford CR4500 Series Slim Rectangular Table"/>
    <n v="1218.7349999999997"/>
    <n v="5"/>
    <n v="0.3"/>
    <x v="2351"/>
    <x v="2"/>
    <x v="0"/>
  </r>
  <r>
    <n v="2611"/>
    <s v="CA-2016-127446"/>
    <x v="641"/>
    <d v="2016-11-30T00:00:00"/>
    <s v="Standard Class"/>
    <s v="MC-17590"/>
    <s v="Matt Collister"/>
    <x v="1"/>
    <x v="0"/>
    <s v="Arlington"/>
    <x v="5"/>
    <n v="76017"/>
    <x v="2"/>
    <s v="OFF-LA-10000248"/>
    <x v="1"/>
    <x v="2"/>
    <s v="Avery 52"/>
    <n v="5.9039999999999999"/>
    <n v="2"/>
    <n v="0.2"/>
    <x v="2352"/>
    <x v="2"/>
    <x v="0"/>
  </r>
  <r>
    <n v="2612"/>
    <s v="CA-2016-127446"/>
    <x v="641"/>
    <d v="2016-11-30T00:00:00"/>
    <s v="Standard Class"/>
    <s v="MC-17590"/>
    <s v="Matt Collister"/>
    <x v="1"/>
    <x v="0"/>
    <s v="Arlington"/>
    <x v="5"/>
    <n v="76017"/>
    <x v="2"/>
    <s v="OFF-PA-10000955"/>
    <x v="1"/>
    <x v="10"/>
    <s v="Southworth 25% Cotton Granite Paper &amp; Envelopes"/>
    <n v="15.696000000000002"/>
    <n v="3"/>
    <n v="0.2"/>
    <x v="971"/>
    <x v="2"/>
    <x v="0"/>
  </r>
  <r>
    <n v="2613"/>
    <s v="CA-2016-127446"/>
    <x v="641"/>
    <d v="2016-11-30T00:00:00"/>
    <s v="Standard Class"/>
    <s v="MC-17590"/>
    <s v="Matt Collister"/>
    <x v="1"/>
    <x v="0"/>
    <s v="Arlington"/>
    <x v="5"/>
    <n v="76017"/>
    <x v="2"/>
    <s v="FUR-FU-10000221"/>
    <x v="0"/>
    <x v="5"/>
    <s v="Master Caster Door Stop, Brown"/>
    <n v="6.0960000000000001"/>
    <n v="3"/>
    <n v="0.6"/>
    <x v="2353"/>
    <x v="2"/>
    <x v="0"/>
  </r>
  <r>
    <n v="2614"/>
    <s v="CA-2018-137204"/>
    <x v="236"/>
    <d v="2018-05-05T00:00:00"/>
    <s v="Standard Class"/>
    <s v="BO-11350"/>
    <s v="Bill Overfelt"/>
    <x v="1"/>
    <x v="0"/>
    <s v="Los Angeles"/>
    <x v="1"/>
    <n v="90045"/>
    <x v="1"/>
    <s v="FUR-CH-10002304"/>
    <x v="0"/>
    <x v="1"/>
    <s v="Global Stack Chair without Arms, Black"/>
    <n v="41.568000000000005"/>
    <n v="2"/>
    <n v="0.2"/>
    <x v="2354"/>
    <x v="1"/>
    <x v="0"/>
  </r>
  <r>
    <n v="2615"/>
    <s v="CA-2016-147298"/>
    <x v="759"/>
    <d v="2016-05-03T00:00:00"/>
    <s v="Standard Class"/>
    <s v="AG-10300"/>
    <s v="Aleksandra Gannaway"/>
    <x v="1"/>
    <x v="0"/>
    <s v="Los Angeles"/>
    <x v="1"/>
    <n v="90049"/>
    <x v="1"/>
    <s v="FUR-CH-10004886"/>
    <x v="0"/>
    <x v="1"/>
    <s v="Bevis Steel Folding Chairs"/>
    <n v="230.28000000000003"/>
    <n v="3"/>
    <n v="0.2"/>
    <x v="2355"/>
    <x v="1"/>
    <x v="0"/>
  </r>
  <r>
    <n v="2616"/>
    <s v="CA-2016-147298"/>
    <x v="759"/>
    <d v="2016-05-03T00:00:00"/>
    <s v="Standard Class"/>
    <s v="AG-10300"/>
    <s v="Aleksandra Gannaway"/>
    <x v="1"/>
    <x v="0"/>
    <s v="Los Angeles"/>
    <x v="1"/>
    <n v="90049"/>
    <x v="1"/>
    <s v="OFF-BI-10001525"/>
    <x v="1"/>
    <x v="8"/>
    <s v="Acco Pressboard Covers with Storage Hooks, 14 7/8&quot; x 11&quot;, Executive Red"/>
    <n v="18.288"/>
    <n v="6"/>
    <n v="0.2"/>
    <x v="2356"/>
    <x v="1"/>
    <x v="0"/>
  </r>
  <r>
    <n v="2617"/>
    <s v="CA-2019-147942"/>
    <x v="719"/>
    <d v="2019-04-05T00:00:00"/>
    <s v="Standard Class"/>
    <s v="MS-17365"/>
    <s v="Maribeth Schnelling"/>
    <x v="0"/>
    <x v="0"/>
    <s v="San Francisco"/>
    <x v="1"/>
    <n v="94110"/>
    <x v="1"/>
    <s v="OFF-LA-10003663"/>
    <x v="1"/>
    <x v="2"/>
    <s v="Avery 498"/>
    <n v="5.78"/>
    <n v="2"/>
    <n v="0"/>
    <x v="2357"/>
    <x v="1"/>
    <x v="0"/>
  </r>
  <r>
    <n v="2618"/>
    <s v="CA-2019-147942"/>
    <x v="719"/>
    <d v="2019-04-05T00:00:00"/>
    <s v="Standard Class"/>
    <s v="MS-17365"/>
    <s v="Maribeth Schnelling"/>
    <x v="0"/>
    <x v="0"/>
    <s v="San Francisco"/>
    <x v="1"/>
    <n v="94110"/>
    <x v="1"/>
    <s v="OFF-BI-10001294"/>
    <x v="1"/>
    <x v="8"/>
    <s v="Fellowes Binding Cases"/>
    <n v="121.67999999999999"/>
    <n v="13"/>
    <n v="0.2"/>
    <x v="2358"/>
    <x v="1"/>
    <x v="0"/>
  </r>
  <r>
    <n v="2619"/>
    <s v="CA-2019-115931"/>
    <x v="66"/>
    <d v="2019-12-26T00:00:00"/>
    <s v="Standard Class"/>
    <s v="JM-15655"/>
    <s v="Jim Mitchum"/>
    <x v="1"/>
    <x v="0"/>
    <s v="Carlsbad"/>
    <x v="27"/>
    <n v="88220"/>
    <x v="1"/>
    <s v="OFF-AR-10000369"/>
    <x v="1"/>
    <x v="6"/>
    <s v="Design Ebony Sketching Pencil"/>
    <n v="4.17"/>
    <n v="3"/>
    <n v="0"/>
    <x v="2359"/>
    <x v="1"/>
    <x v="0"/>
  </r>
  <r>
    <n v="2620"/>
    <s v="CA-2019-115931"/>
    <x v="66"/>
    <d v="2019-12-26T00:00:00"/>
    <s v="Standard Class"/>
    <s v="JM-15655"/>
    <s v="Jim Mitchum"/>
    <x v="1"/>
    <x v="0"/>
    <s v="Carlsbad"/>
    <x v="27"/>
    <n v="88220"/>
    <x v="1"/>
    <s v="TEC-PH-10001300"/>
    <x v="2"/>
    <x v="7"/>
    <s v="iKross Bluetooth Portable Keyboard + Cell Phone Stand Holder + Brush for Apple iPhone 5S 5C 5, 4S 4"/>
    <n v="67.040000000000006"/>
    <n v="4"/>
    <n v="0.2"/>
    <x v="2360"/>
    <x v="1"/>
    <x v="0"/>
  </r>
  <r>
    <n v="2621"/>
    <s v="CA-2019-115931"/>
    <x v="66"/>
    <d v="2019-12-26T00:00:00"/>
    <s v="Standard Class"/>
    <s v="JM-15655"/>
    <s v="Jim Mitchum"/>
    <x v="1"/>
    <x v="0"/>
    <s v="Carlsbad"/>
    <x v="27"/>
    <n v="88220"/>
    <x v="1"/>
    <s v="OFF-ST-10000876"/>
    <x v="1"/>
    <x v="4"/>
    <s v="Eldon Simplefile Box Office"/>
    <n v="37.32"/>
    <n v="3"/>
    <n v="0"/>
    <x v="2361"/>
    <x v="1"/>
    <x v="0"/>
  </r>
  <r>
    <n v="2622"/>
    <s v="CA-2019-115931"/>
    <x v="66"/>
    <d v="2019-12-26T00:00:00"/>
    <s v="Standard Class"/>
    <s v="JM-15655"/>
    <s v="Jim Mitchum"/>
    <x v="1"/>
    <x v="0"/>
    <s v="Carlsbad"/>
    <x v="27"/>
    <n v="88220"/>
    <x v="1"/>
    <s v="OFF-LA-10001404"/>
    <x v="1"/>
    <x v="2"/>
    <s v="Avery 517"/>
    <n v="18.45"/>
    <n v="5"/>
    <n v="0"/>
    <x v="1901"/>
    <x v="1"/>
    <x v="0"/>
  </r>
  <r>
    <n v="2623"/>
    <s v="CA-2016-164861"/>
    <x v="640"/>
    <d v="2016-12-06T00:00:00"/>
    <s v="Second Class"/>
    <s v="MC-17635"/>
    <s v="Matthew Clasen"/>
    <x v="1"/>
    <x v="0"/>
    <s v="Saint Louis"/>
    <x v="25"/>
    <n v="63116"/>
    <x v="2"/>
    <s v="OFF-PA-10001972"/>
    <x v="1"/>
    <x v="10"/>
    <s v="Xerox 214"/>
    <n v="25.92"/>
    <n v="4"/>
    <n v="0"/>
    <x v="245"/>
    <x v="2"/>
    <x v="1"/>
  </r>
  <r>
    <n v="2624"/>
    <s v="CA-2019-127180"/>
    <x v="760"/>
    <d v="2019-10-24T00:00:00"/>
    <s v="First Class"/>
    <s v="TA-21385"/>
    <s v="Tom Ashbrook"/>
    <x v="2"/>
    <x v="0"/>
    <s v="New York City"/>
    <x v="15"/>
    <n v="10024"/>
    <x v="3"/>
    <s v="TEC-CO-10004722"/>
    <x v="2"/>
    <x v="16"/>
    <s v="Canon imageCLASS 2200 Advanced Copier"/>
    <n v="11199.968000000001"/>
    <n v="4"/>
    <n v="0.2"/>
    <x v="2362"/>
    <x v="3"/>
    <x v="0"/>
  </r>
  <r>
    <n v="2625"/>
    <s v="CA-2019-127180"/>
    <x v="760"/>
    <d v="2019-10-24T00:00:00"/>
    <s v="First Class"/>
    <s v="TA-21385"/>
    <s v="Tom Ashbrook"/>
    <x v="2"/>
    <x v="0"/>
    <s v="New York City"/>
    <x v="15"/>
    <n v="10024"/>
    <x v="3"/>
    <s v="TEC-PH-10001494"/>
    <x v="2"/>
    <x v="7"/>
    <s v="Polycom CX600 IP Phone VoIP phone"/>
    <n v="2399.6"/>
    <n v="8"/>
    <n v="0"/>
    <x v="2363"/>
    <x v="3"/>
    <x v="0"/>
  </r>
  <r>
    <n v="2626"/>
    <s v="CA-2019-127180"/>
    <x v="760"/>
    <d v="2019-10-24T00:00:00"/>
    <s v="First Class"/>
    <s v="TA-21385"/>
    <s v="Tom Ashbrook"/>
    <x v="2"/>
    <x v="0"/>
    <s v="New York City"/>
    <x v="15"/>
    <n v="10024"/>
    <x v="3"/>
    <s v="OFF-EN-10002500"/>
    <x v="1"/>
    <x v="12"/>
    <s v="Globe Weis Peel &amp; Seel First Class Envelopes"/>
    <n v="63.9"/>
    <n v="5"/>
    <n v="0"/>
    <x v="1058"/>
    <x v="3"/>
    <x v="0"/>
  </r>
  <r>
    <n v="2627"/>
    <s v="CA-2019-127180"/>
    <x v="760"/>
    <d v="2019-10-24T00:00:00"/>
    <s v="First Class"/>
    <s v="TA-21385"/>
    <s v="Tom Ashbrook"/>
    <x v="2"/>
    <x v="0"/>
    <s v="New York City"/>
    <x v="15"/>
    <n v="10024"/>
    <x v="3"/>
    <s v="TEC-PH-10003800"/>
    <x v="2"/>
    <x v="7"/>
    <s v="i.Sound Portable Power - 8000 mAh"/>
    <n v="52.99"/>
    <n v="1"/>
    <n v="0"/>
    <x v="2364"/>
    <x v="3"/>
    <x v="0"/>
  </r>
  <r>
    <n v="2628"/>
    <s v="US-2019-165344"/>
    <x v="38"/>
    <d v="2019-11-15T00:00:00"/>
    <s v="First Class"/>
    <s v="SB-20290"/>
    <s v="Sean Braxton"/>
    <x v="1"/>
    <x v="0"/>
    <s v="Springfield"/>
    <x v="24"/>
    <n v="45503"/>
    <x v="3"/>
    <s v="TEC-AC-10002399"/>
    <x v="2"/>
    <x v="11"/>
    <s v="SanDisk Cruzer 32 GB USB Flash Drive"/>
    <n v="60.864000000000004"/>
    <n v="4"/>
    <n v="0.2"/>
    <x v="2365"/>
    <x v="3"/>
    <x v="0"/>
  </r>
  <r>
    <n v="2629"/>
    <s v="US-2019-165344"/>
    <x v="38"/>
    <d v="2019-11-15T00:00:00"/>
    <s v="First Class"/>
    <s v="SB-20290"/>
    <s v="Sean Braxton"/>
    <x v="1"/>
    <x v="0"/>
    <s v="Springfield"/>
    <x v="24"/>
    <n v="45503"/>
    <x v="3"/>
    <s v="TEC-MA-10002210"/>
    <x v="2"/>
    <x v="15"/>
    <s v="Epson TM-T88V Direct Thermal Printer - Monochrome - Desktop"/>
    <n v="652.99500000000012"/>
    <n v="7"/>
    <n v="0.7"/>
    <x v="2366"/>
    <x v="3"/>
    <x v="0"/>
  </r>
  <r>
    <n v="2630"/>
    <s v="US-2019-165344"/>
    <x v="38"/>
    <d v="2019-11-15T00:00:00"/>
    <s v="First Class"/>
    <s v="SB-20290"/>
    <s v="Sean Braxton"/>
    <x v="1"/>
    <x v="0"/>
    <s v="Springfield"/>
    <x v="24"/>
    <n v="45503"/>
    <x v="3"/>
    <s v="OFF-BI-10003196"/>
    <x v="1"/>
    <x v="8"/>
    <s v="Accohide Poly Flexible Ring Binders"/>
    <n v="11.220000000000002"/>
    <n v="10"/>
    <n v="0.7"/>
    <x v="2367"/>
    <x v="3"/>
    <x v="0"/>
  </r>
  <r>
    <n v="2631"/>
    <s v="CA-2017-168186"/>
    <x v="229"/>
    <d v="2017-09-15T00:00:00"/>
    <s v="Standard Class"/>
    <s v="AB-10150"/>
    <s v="Aimee Bixby"/>
    <x v="0"/>
    <x v="0"/>
    <s v="Tulsa"/>
    <x v="26"/>
    <n v="74133"/>
    <x v="2"/>
    <s v="OFF-PA-10000477"/>
    <x v="1"/>
    <x v="10"/>
    <s v="Xerox 1952"/>
    <n v="14.940000000000001"/>
    <n v="3"/>
    <n v="0"/>
    <x v="1961"/>
    <x v="2"/>
    <x v="0"/>
  </r>
  <r>
    <n v="2632"/>
    <s v="US-2019-110604"/>
    <x v="356"/>
    <d v="2019-05-20T00:00:00"/>
    <s v="Standard Class"/>
    <s v="JF-15295"/>
    <s v="Jason Fortune-"/>
    <x v="0"/>
    <x v="0"/>
    <s v="Seattle"/>
    <x v="4"/>
    <n v="98103"/>
    <x v="1"/>
    <s v="FUR-FU-10000076"/>
    <x v="0"/>
    <x v="5"/>
    <s v="24-Hour Round Wall Clock"/>
    <n v="39.96"/>
    <n v="2"/>
    <n v="0"/>
    <x v="2368"/>
    <x v="1"/>
    <x v="0"/>
  </r>
  <r>
    <n v="2633"/>
    <s v="US-2019-110604"/>
    <x v="356"/>
    <d v="2019-05-20T00:00:00"/>
    <s v="Standard Class"/>
    <s v="JF-15295"/>
    <s v="Jason Fortune-"/>
    <x v="0"/>
    <x v="0"/>
    <s v="Seattle"/>
    <x v="4"/>
    <n v="98103"/>
    <x v="1"/>
    <s v="FUR-CH-10002017"/>
    <x v="0"/>
    <x v="1"/>
    <s v="SAFCO Optional Arm Kit for Workspace Cribbage Stacking Chair"/>
    <n v="42.624000000000002"/>
    <n v="2"/>
    <n v="0.2"/>
    <x v="2369"/>
    <x v="1"/>
    <x v="0"/>
  </r>
  <r>
    <n v="2634"/>
    <s v="US-2019-110604"/>
    <x v="356"/>
    <d v="2019-05-20T00:00:00"/>
    <s v="Standard Class"/>
    <s v="JF-15295"/>
    <s v="Jason Fortune-"/>
    <x v="0"/>
    <x v="0"/>
    <s v="Seattle"/>
    <x v="4"/>
    <n v="98103"/>
    <x v="1"/>
    <s v="FUR-CH-10004287"/>
    <x v="0"/>
    <x v="1"/>
    <s v="SAFCO Arco Folding Chair"/>
    <n v="220.96"/>
    <n v="1"/>
    <n v="0.2"/>
    <x v="2370"/>
    <x v="1"/>
    <x v="0"/>
  </r>
  <r>
    <n v="2635"/>
    <s v="CA-2017-116750"/>
    <x v="761"/>
    <d v="2017-07-10T00:00:00"/>
    <s v="Second Class"/>
    <s v="BF-10975"/>
    <s v="Barbara Fisher"/>
    <x v="1"/>
    <x v="0"/>
    <s v="Fayetteville"/>
    <x v="3"/>
    <n v="28314"/>
    <x v="0"/>
    <s v="FUR-FU-10003829"/>
    <x v="0"/>
    <x v="5"/>
    <s v="Stackable Trays"/>
    <n v="4.9280000000000008"/>
    <n v="2"/>
    <n v="0.2"/>
    <x v="2371"/>
    <x v="0"/>
    <x v="0"/>
  </r>
  <r>
    <n v="2636"/>
    <s v="CA-2017-116750"/>
    <x v="761"/>
    <d v="2017-07-10T00:00:00"/>
    <s v="Second Class"/>
    <s v="BF-10975"/>
    <s v="Barbara Fisher"/>
    <x v="1"/>
    <x v="0"/>
    <s v="Fayetteville"/>
    <x v="3"/>
    <n v="28314"/>
    <x v="0"/>
    <s v="OFF-BI-10004728"/>
    <x v="1"/>
    <x v="8"/>
    <s v="Wilson Jones Turn Tabs Binder Tool for Ring Binders"/>
    <n v="7.2300000000000022"/>
    <n v="5"/>
    <n v="0.7"/>
    <x v="2372"/>
    <x v="0"/>
    <x v="0"/>
  </r>
  <r>
    <n v="2637"/>
    <s v="CA-2017-162369"/>
    <x v="762"/>
    <d v="2017-08-19T00:00:00"/>
    <s v="Standard Class"/>
    <s v="TT-21265"/>
    <s v="Tim Taslimi"/>
    <x v="1"/>
    <x v="0"/>
    <s v="Los Angeles"/>
    <x v="1"/>
    <n v="90045"/>
    <x v="1"/>
    <s v="OFF-ST-10000046"/>
    <x v="1"/>
    <x v="4"/>
    <s v="Fellowes Super Stor/Drawer Files"/>
    <n v="323.10000000000002"/>
    <n v="2"/>
    <n v="0"/>
    <x v="2310"/>
    <x v="1"/>
    <x v="0"/>
  </r>
  <r>
    <n v="2638"/>
    <s v="CA-2019-108441"/>
    <x v="492"/>
    <d v="2019-06-18T00:00:00"/>
    <s v="Standard Class"/>
    <s v="SB-20170"/>
    <s v="Sarah Bern"/>
    <x v="0"/>
    <x v="0"/>
    <s v="New York City"/>
    <x v="15"/>
    <n v="10035"/>
    <x v="3"/>
    <s v="OFF-PA-10000697"/>
    <x v="1"/>
    <x v="10"/>
    <s v="TOPS Voice Message Log Book, Flash Format"/>
    <n v="19.04"/>
    <n v="4"/>
    <n v="0"/>
    <x v="2373"/>
    <x v="3"/>
    <x v="0"/>
  </r>
  <r>
    <n v="2639"/>
    <s v="CA-2019-108441"/>
    <x v="492"/>
    <d v="2019-06-18T00:00:00"/>
    <s v="Standard Class"/>
    <s v="SB-20170"/>
    <s v="Sarah Bern"/>
    <x v="0"/>
    <x v="0"/>
    <s v="New York City"/>
    <x v="15"/>
    <n v="10035"/>
    <x v="3"/>
    <s v="OFF-BI-10000848"/>
    <x v="1"/>
    <x v="8"/>
    <s v="Angle-D Ring Binders"/>
    <n v="13.128"/>
    <n v="3"/>
    <n v="0.2"/>
    <x v="729"/>
    <x v="3"/>
    <x v="0"/>
  </r>
  <r>
    <n v="2640"/>
    <s v="CA-2019-108441"/>
    <x v="492"/>
    <d v="2019-06-18T00:00:00"/>
    <s v="Standard Class"/>
    <s v="SB-20170"/>
    <s v="Sarah Bern"/>
    <x v="0"/>
    <x v="0"/>
    <s v="New York City"/>
    <x v="15"/>
    <n v="10035"/>
    <x v="3"/>
    <s v="OFF-AR-10004691"/>
    <x v="1"/>
    <x v="6"/>
    <s v="Boston 1730 StandUp Electric Pencil Sharpener"/>
    <n v="64.14"/>
    <n v="3"/>
    <n v="0"/>
    <x v="2374"/>
    <x v="3"/>
    <x v="0"/>
  </r>
  <r>
    <n v="2641"/>
    <s v="CA-2019-108441"/>
    <x v="492"/>
    <d v="2019-06-18T00:00:00"/>
    <s v="Standard Class"/>
    <s v="SB-20170"/>
    <s v="Sarah Bern"/>
    <x v="0"/>
    <x v="0"/>
    <s v="New York City"/>
    <x v="15"/>
    <n v="10035"/>
    <x v="3"/>
    <s v="FUR-CH-10000595"/>
    <x v="0"/>
    <x v="1"/>
    <s v="Safco Contoured Stacking Chairs"/>
    <n v="858.24"/>
    <n v="4"/>
    <n v="0.1"/>
    <x v="2375"/>
    <x v="3"/>
    <x v="0"/>
  </r>
  <r>
    <n v="2642"/>
    <s v="CA-2017-169740"/>
    <x v="763"/>
    <d v="2017-02-25T00:00:00"/>
    <s v="Standard Class"/>
    <s v="LM-17065"/>
    <s v="Liz MacKendrick"/>
    <x v="0"/>
    <x v="0"/>
    <s v="Hot Springs"/>
    <x v="36"/>
    <n v="71901"/>
    <x v="0"/>
    <s v="TEC-AC-10000927"/>
    <x v="2"/>
    <x v="11"/>
    <s v="Anker Ultrathin Bluetooth Wireless Keyboard Aluminum Cover with Stand"/>
    <n v="29.99"/>
    <n v="1"/>
    <n v="0"/>
    <x v="2376"/>
    <x v="0"/>
    <x v="0"/>
  </r>
  <r>
    <n v="2643"/>
    <s v="CA-2018-124051"/>
    <x v="723"/>
    <d v="2018-12-30T00:00:00"/>
    <s v="First Class"/>
    <s v="KA-16525"/>
    <s v="Kelly Andreada"/>
    <x v="0"/>
    <x v="0"/>
    <s v="Aurora"/>
    <x v="10"/>
    <n v="60505"/>
    <x v="2"/>
    <s v="OFF-PA-10001289"/>
    <x v="1"/>
    <x v="10"/>
    <s v="White Computer Printout Paper by Universal"/>
    <n v="186.048"/>
    <n v="6"/>
    <n v="0.2"/>
    <x v="2377"/>
    <x v="2"/>
    <x v="0"/>
  </r>
  <r>
    <n v="2644"/>
    <s v="CA-2018-149111"/>
    <x v="764"/>
    <d v="2018-04-21T00:00:00"/>
    <s v="Second Class"/>
    <s v="BF-11170"/>
    <s v="Ben Ferrer"/>
    <x v="2"/>
    <x v="0"/>
    <s v="Raleigh"/>
    <x v="3"/>
    <n v="27604"/>
    <x v="0"/>
    <s v="TEC-PH-10003092"/>
    <x v="2"/>
    <x v="7"/>
    <s v="Motorola L804"/>
    <n v="36.792000000000002"/>
    <n v="1"/>
    <n v="0.2"/>
    <x v="2378"/>
    <x v="0"/>
    <x v="0"/>
  </r>
  <r>
    <n v="2645"/>
    <s v="CA-2018-149111"/>
    <x v="764"/>
    <d v="2018-04-21T00:00:00"/>
    <s v="Second Class"/>
    <s v="BF-11170"/>
    <s v="Ben Ferrer"/>
    <x v="2"/>
    <x v="0"/>
    <s v="Raleigh"/>
    <x v="3"/>
    <n v="27604"/>
    <x v="0"/>
    <s v="FUR-FU-10000206"/>
    <x v="0"/>
    <x v="5"/>
    <s v="GE General Purpose, Extra Long Life, Showcase &amp; Floodlight Incandescent Bulbs"/>
    <n v="18.624000000000002"/>
    <n v="8"/>
    <n v="0.2"/>
    <x v="2379"/>
    <x v="0"/>
    <x v="0"/>
  </r>
  <r>
    <n v="2646"/>
    <s v="CA-2016-131002"/>
    <x v="557"/>
    <d v="2016-09-12T00:00:00"/>
    <s v="Second Class"/>
    <s v="TB-21400"/>
    <s v="Tom Boeckenhauer"/>
    <x v="0"/>
    <x v="0"/>
    <s v="Tulsa"/>
    <x v="26"/>
    <n v="74133"/>
    <x v="2"/>
    <s v="FUR-FU-10004270"/>
    <x v="0"/>
    <x v="5"/>
    <s v="Executive Impressions 13&quot; Clairmont Wall Clock"/>
    <n v="57.69"/>
    <n v="3"/>
    <n v="0"/>
    <x v="2380"/>
    <x v="2"/>
    <x v="0"/>
  </r>
  <r>
    <n v="2647"/>
    <s v="CA-2016-131002"/>
    <x v="557"/>
    <d v="2016-09-12T00:00:00"/>
    <s v="Second Class"/>
    <s v="TB-21400"/>
    <s v="Tom Boeckenhauer"/>
    <x v="0"/>
    <x v="0"/>
    <s v="Tulsa"/>
    <x v="26"/>
    <n v="74133"/>
    <x v="2"/>
    <s v="OFF-BI-10000948"/>
    <x v="1"/>
    <x v="8"/>
    <s v="GBC Laser Imprintable Binding System Covers, Desert Sand"/>
    <n v="42.81"/>
    <n v="3"/>
    <n v="0"/>
    <x v="2381"/>
    <x v="2"/>
    <x v="0"/>
  </r>
  <r>
    <n v="2648"/>
    <s v="CA-2016-131002"/>
    <x v="557"/>
    <d v="2016-09-12T00:00:00"/>
    <s v="Second Class"/>
    <s v="TB-21400"/>
    <s v="Tom Boeckenhauer"/>
    <x v="0"/>
    <x v="0"/>
    <s v="Tulsa"/>
    <x v="26"/>
    <n v="74133"/>
    <x v="2"/>
    <s v="OFF-PA-10000223"/>
    <x v="1"/>
    <x v="10"/>
    <s v="Xerox 2000"/>
    <n v="12.96"/>
    <n v="2"/>
    <n v="0"/>
    <x v="91"/>
    <x v="2"/>
    <x v="0"/>
  </r>
  <r>
    <n v="2649"/>
    <s v="CA-2016-131002"/>
    <x v="557"/>
    <d v="2016-09-12T00:00:00"/>
    <s v="Second Class"/>
    <s v="TB-21400"/>
    <s v="Tom Boeckenhauer"/>
    <x v="0"/>
    <x v="0"/>
    <s v="Tulsa"/>
    <x v="26"/>
    <n v="74133"/>
    <x v="2"/>
    <s v="FUR-FU-10004665"/>
    <x v="0"/>
    <x v="5"/>
    <s v="3M Polarizing Task Lamp with Clamp Arm, Light Gray"/>
    <n v="821.87999999999988"/>
    <n v="6"/>
    <n v="0"/>
    <x v="2302"/>
    <x v="2"/>
    <x v="0"/>
  </r>
  <r>
    <n v="2650"/>
    <s v="CA-2016-131002"/>
    <x v="557"/>
    <d v="2016-09-12T00:00:00"/>
    <s v="Second Class"/>
    <s v="TB-21400"/>
    <s v="Tom Boeckenhauer"/>
    <x v="0"/>
    <x v="0"/>
    <s v="Tulsa"/>
    <x v="26"/>
    <n v="74133"/>
    <x v="2"/>
    <s v="TEC-PH-10000215"/>
    <x v="2"/>
    <x v="7"/>
    <s v="Plantronics Cordless Phone Headset with In-line Volume - M214C"/>
    <n v="104.85000000000001"/>
    <n v="3"/>
    <n v="0"/>
    <x v="1293"/>
    <x v="2"/>
    <x v="0"/>
  </r>
  <r>
    <n v="2651"/>
    <s v="US-2018-146794"/>
    <x v="182"/>
    <d v="2018-10-01T00:00:00"/>
    <s v="Standard Class"/>
    <s v="SH-19975"/>
    <s v="Sally Hughsby"/>
    <x v="1"/>
    <x v="0"/>
    <s v="Hesperia"/>
    <x v="1"/>
    <n v="92345"/>
    <x v="1"/>
    <s v="FUR-BO-10004467"/>
    <x v="0"/>
    <x v="0"/>
    <s v="Bestar Classic Bookcase"/>
    <n v="424.95749999999992"/>
    <n v="5"/>
    <n v="0.15"/>
    <x v="2382"/>
    <x v="1"/>
    <x v="0"/>
  </r>
  <r>
    <n v="2652"/>
    <s v="CA-2019-112515"/>
    <x v="697"/>
    <d v="2019-09-21T00:00:00"/>
    <s v="Second Class"/>
    <s v="AS-10225"/>
    <s v="Alan Schoenberger"/>
    <x v="1"/>
    <x v="0"/>
    <s v="Provo"/>
    <x v="7"/>
    <n v="84604"/>
    <x v="1"/>
    <s v="OFF-BI-10000829"/>
    <x v="1"/>
    <x v="8"/>
    <s v="Avery Non-Stick Binders"/>
    <n v="10.776000000000002"/>
    <n v="3"/>
    <n v="0.2"/>
    <x v="2383"/>
    <x v="1"/>
    <x v="0"/>
  </r>
  <r>
    <n v="2653"/>
    <s v="CA-2019-112515"/>
    <x v="697"/>
    <d v="2019-09-21T00:00:00"/>
    <s v="Second Class"/>
    <s v="AS-10225"/>
    <s v="Alan Schoenberger"/>
    <x v="1"/>
    <x v="0"/>
    <s v="Provo"/>
    <x v="7"/>
    <n v="84604"/>
    <x v="1"/>
    <s v="OFF-BI-10003712"/>
    <x v="1"/>
    <x v="8"/>
    <s v="Acco Pressboard Covers with Storage Hooks, 14 7/8&quot; x 11&quot;, Light Blue"/>
    <n v="11.784000000000001"/>
    <n v="3"/>
    <n v="0.2"/>
    <x v="710"/>
    <x v="1"/>
    <x v="0"/>
  </r>
  <r>
    <n v="2654"/>
    <s v="CA-2019-112515"/>
    <x v="697"/>
    <d v="2019-09-21T00:00:00"/>
    <s v="Second Class"/>
    <s v="AS-10225"/>
    <s v="Alan Schoenberger"/>
    <x v="1"/>
    <x v="0"/>
    <s v="Provo"/>
    <x v="7"/>
    <n v="84604"/>
    <x v="1"/>
    <s v="OFF-PA-10000062"/>
    <x v="1"/>
    <x v="10"/>
    <s v="Green Bar Computer Printout Paper"/>
    <n v="164.88"/>
    <n v="3"/>
    <n v="0"/>
    <x v="2384"/>
    <x v="1"/>
    <x v="0"/>
  </r>
  <r>
    <n v="2655"/>
    <s v="CA-2019-112515"/>
    <x v="697"/>
    <d v="2019-09-21T00:00:00"/>
    <s v="Second Class"/>
    <s v="AS-10225"/>
    <s v="Alan Schoenberger"/>
    <x v="1"/>
    <x v="0"/>
    <s v="Provo"/>
    <x v="7"/>
    <n v="84604"/>
    <x v="1"/>
    <s v="FUR-BO-10003404"/>
    <x v="0"/>
    <x v="0"/>
    <s v="Global Adaptabilites Bookcase, Cherry/Storm Gray Finish"/>
    <n v="1292.94"/>
    <n v="3"/>
    <n v="0"/>
    <x v="2385"/>
    <x v="1"/>
    <x v="0"/>
  </r>
  <r>
    <n v="2656"/>
    <s v="CA-2019-112515"/>
    <x v="697"/>
    <d v="2019-09-21T00:00:00"/>
    <s v="Second Class"/>
    <s v="AS-10225"/>
    <s v="Alan Schoenberger"/>
    <x v="1"/>
    <x v="0"/>
    <s v="Provo"/>
    <x v="7"/>
    <n v="84604"/>
    <x v="1"/>
    <s v="OFF-BI-10004233"/>
    <x v="1"/>
    <x v="8"/>
    <s v="GBC Pre-Punched Binding Paper, Plastic, White, 8-1/2&quot; x 11&quot;"/>
    <n v="25.584000000000003"/>
    <n v="2"/>
    <n v="0.2"/>
    <x v="2386"/>
    <x v="1"/>
    <x v="0"/>
  </r>
  <r>
    <n v="2657"/>
    <s v="CA-2019-112515"/>
    <x v="697"/>
    <d v="2019-09-21T00:00:00"/>
    <s v="Second Class"/>
    <s v="AS-10225"/>
    <s v="Alan Schoenberger"/>
    <x v="1"/>
    <x v="0"/>
    <s v="Provo"/>
    <x v="7"/>
    <n v="84604"/>
    <x v="1"/>
    <s v="OFF-ST-10001272"/>
    <x v="1"/>
    <x v="4"/>
    <s v="Mini 13-1/2 Capacity Data Binder Rack, Pearl"/>
    <n v="261.74"/>
    <n v="2"/>
    <n v="0"/>
    <x v="2387"/>
    <x v="1"/>
    <x v="0"/>
  </r>
  <r>
    <n v="2658"/>
    <s v="CA-2019-112515"/>
    <x v="697"/>
    <d v="2019-09-21T00:00:00"/>
    <s v="Second Class"/>
    <s v="AS-10225"/>
    <s v="Alan Schoenberger"/>
    <x v="1"/>
    <x v="0"/>
    <s v="Provo"/>
    <x v="7"/>
    <n v="84604"/>
    <x v="1"/>
    <s v="OFF-LA-10001175"/>
    <x v="1"/>
    <x v="2"/>
    <s v="Avery 514"/>
    <n v="14.399999999999999"/>
    <n v="5"/>
    <n v="0"/>
    <x v="970"/>
    <x v="1"/>
    <x v="0"/>
  </r>
  <r>
    <n v="2659"/>
    <s v="CA-2018-150343"/>
    <x v="765"/>
    <d v="2018-08-20T00:00:00"/>
    <s v="Standard Class"/>
    <s v="PK-19075"/>
    <s v="Pete Kriz"/>
    <x v="0"/>
    <x v="0"/>
    <s v="San Francisco"/>
    <x v="1"/>
    <n v="94110"/>
    <x v="1"/>
    <s v="OFF-EN-10004030"/>
    <x v="1"/>
    <x v="12"/>
    <s v="Convenience Packs of Business Envelopes"/>
    <n v="10.86"/>
    <n v="3"/>
    <n v="0"/>
    <x v="141"/>
    <x v="1"/>
    <x v="0"/>
  </r>
  <r>
    <n v="2660"/>
    <s v="CA-2017-135538"/>
    <x v="100"/>
    <d v="2017-12-28T00:00:00"/>
    <s v="Standard Class"/>
    <s v="HR-14830"/>
    <s v="Harold Ryan"/>
    <x v="1"/>
    <x v="0"/>
    <s v="Gilbert"/>
    <x v="16"/>
    <n v="85234"/>
    <x v="1"/>
    <s v="FUR-CH-10004287"/>
    <x v="0"/>
    <x v="1"/>
    <s v="SAFCO Arco Folding Chair"/>
    <n v="883.84"/>
    <n v="4"/>
    <n v="0.2"/>
    <x v="2388"/>
    <x v="1"/>
    <x v="0"/>
  </r>
  <r>
    <n v="2661"/>
    <s v="CA-2019-123372"/>
    <x v="354"/>
    <d v="2019-12-02T00:00:00"/>
    <s v="Standard Class"/>
    <s v="DG-13300"/>
    <s v="Deirdre Greer"/>
    <x v="1"/>
    <x v="0"/>
    <s v="New York City"/>
    <x v="15"/>
    <n v="10035"/>
    <x v="3"/>
    <s v="TEC-PH-10002834"/>
    <x v="2"/>
    <x v="7"/>
    <s v="Google Nexus 5"/>
    <n v="1979.89"/>
    <n v="11"/>
    <n v="0"/>
    <x v="2389"/>
    <x v="3"/>
    <x v="0"/>
  </r>
  <r>
    <n v="2662"/>
    <s v="CA-2019-123372"/>
    <x v="354"/>
    <d v="2019-12-02T00:00:00"/>
    <s v="Standard Class"/>
    <s v="DG-13300"/>
    <s v="Deirdre Greer"/>
    <x v="1"/>
    <x v="0"/>
    <s v="New York City"/>
    <x v="15"/>
    <n v="10035"/>
    <x v="3"/>
    <s v="OFF-EN-10003055"/>
    <x v="1"/>
    <x v="12"/>
    <s v="Blue String-Tie &amp; Button Interoffice Envelopes, 10 x 13"/>
    <n v="79.959999999999994"/>
    <n v="2"/>
    <n v="0"/>
    <x v="1147"/>
    <x v="3"/>
    <x v="0"/>
  </r>
  <r>
    <n v="2663"/>
    <s v="CA-2019-159604"/>
    <x v="349"/>
    <d v="2019-04-15T00:00:00"/>
    <s v="First Class"/>
    <s v="CL-12700"/>
    <s v="Craig Leslie"/>
    <x v="2"/>
    <x v="0"/>
    <s v="Springfield"/>
    <x v="25"/>
    <n v="65807"/>
    <x v="2"/>
    <s v="OFF-BI-10003460"/>
    <x v="1"/>
    <x v="8"/>
    <s v="Acco 3-Hole Punch"/>
    <n v="8.76"/>
    <n v="2"/>
    <n v="0"/>
    <x v="2390"/>
    <x v="2"/>
    <x v="0"/>
  </r>
  <r>
    <n v="2664"/>
    <s v="CA-2018-164784"/>
    <x v="766"/>
    <d v="2018-05-04T00:00:00"/>
    <s v="First Class"/>
    <s v="HF-14995"/>
    <s v="Herbert Flentye"/>
    <x v="0"/>
    <x v="0"/>
    <s v="Memphis"/>
    <x v="18"/>
    <n v="38109"/>
    <x v="0"/>
    <s v="OFF-LA-10001569"/>
    <x v="1"/>
    <x v="2"/>
    <s v="Avery 499"/>
    <n v="3.9840000000000004"/>
    <n v="1"/>
    <n v="0.2"/>
    <x v="2391"/>
    <x v="0"/>
    <x v="0"/>
  </r>
  <r>
    <n v="2665"/>
    <s v="CA-2018-164784"/>
    <x v="766"/>
    <d v="2018-05-04T00:00:00"/>
    <s v="First Class"/>
    <s v="HF-14995"/>
    <s v="Herbert Flentye"/>
    <x v="0"/>
    <x v="0"/>
    <s v="Memphis"/>
    <x v="18"/>
    <n v="38109"/>
    <x v="0"/>
    <s v="FUR-TA-10004534"/>
    <x v="0"/>
    <x v="3"/>
    <s v="Bevis 44 x 96 Conference Tables"/>
    <n v="370.62"/>
    <n v="3"/>
    <n v="0.4"/>
    <x v="2392"/>
    <x v="0"/>
    <x v="0"/>
  </r>
  <r>
    <n v="2666"/>
    <s v="CA-2018-164784"/>
    <x v="766"/>
    <d v="2018-05-04T00:00:00"/>
    <s v="First Class"/>
    <s v="HF-14995"/>
    <s v="Herbert Flentye"/>
    <x v="0"/>
    <x v="0"/>
    <s v="Memphis"/>
    <x v="18"/>
    <n v="38109"/>
    <x v="0"/>
    <s v="OFF-BI-10002954"/>
    <x v="1"/>
    <x v="8"/>
    <s v="Newell 3-Hole Punched Plastic Slotted Magazine Holders for Binders"/>
    <n v="2.7420000000000004"/>
    <n v="2"/>
    <n v="0.7"/>
    <x v="2393"/>
    <x v="0"/>
    <x v="0"/>
  </r>
  <r>
    <n v="2667"/>
    <s v="CA-2018-111794"/>
    <x v="393"/>
    <d v="2018-10-01T00:00:00"/>
    <s v="Same Day"/>
    <s v="HG-15025"/>
    <s v="Hunter Glantz"/>
    <x v="0"/>
    <x v="0"/>
    <s v="Amarillo"/>
    <x v="5"/>
    <n v="79109"/>
    <x v="2"/>
    <s v="TEC-AC-10003832"/>
    <x v="2"/>
    <x v="11"/>
    <s v="Imation 16GB Mini TravelDrive USB 2.0 Flash Drive"/>
    <n v="79.512000000000015"/>
    <n v="3"/>
    <n v="0.2"/>
    <x v="2394"/>
    <x v="2"/>
    <x v="0"/>
  </r>
  <r>
    <n v="2668"/>
    <s v="CA-2018-111794"/>
    <x v="393"/>
    <d v="2018-10-01T00:00:00"/>
    <s v="Same Day"/>
    <s v="HG-15025"/>
    <s v="Hunter Glantz"/>
    <x v="0"/>
    <x v="0"/>
    <s v="Amarillo"/>
    <x v="5"/>
    <n v="79109"/>
    <x v="2"/>
    <s v="OFF-PA-10000474"/>
    <x v="1"/>
    <x v="10"/>
    <s v="Easy-staple paper"/>
    <n v="28.352"/>
    <n v="1"/>
    <n v="0.2"/>
    <x v="2395"/>
    <x v="2"/>
    <x v="0"/>
  </r>
  <r>
    <n v="2669"/>
    <s v="US-2017-139759"/>
    <x v="767"/>
    <d v="2017-08-30T00:00:00"/>
    <s v="Standard Class"/>
    <s v="NL-18310"/>
    <s v="Nancy Lomonaco"/>
    <x v="2"/>
    <x v="0"/>
    <s v="Los Angeles"/>
    <x v="1"/>
    <n v="90045"/>
    <x v="1"/>
    <s v="FUR-CH-10002774"/>
    <x v="0"/>
    <x v="1"/>
    <s v="Global Deluxe Stacking Chair, Gray"/>
    <n v="40.783999999999999"/>
    <n v="1"/>
    <n v="0.2"/>
    <x v="2396"/>
    <x v="1"/>
    <x v="0"/>
  </r>
  <r>
    <n v="2670"/>
    <s v="US-2017-139759"/>
    <x v="767"/>
    <d v="2017-08-30T00:00:00"/>
    <s v="Standard Class"/>
    <s v="NL-18310"/>
    <s v="Nancy Lomonaco"/>
    <x v="2"/>
    <x v="0"/>
    <s v="Los Angeles"/>
    <x v="1"/>
    <n v="90045"/>
    <x v="1"/>
    <s v="OFF-AP-10002765"/>
    <x v="1"/>
    <x v="9"/>
    <s v="Fellowes Advanced Computer Series Surge Protectors"/>
    <n v="105.96"/>
    <n v="4"/>
    <n v="0"/>
    <x v="2397"/>
    <x v="1"/>
    <x v="0"/>
  </r>
  <r>
    <n v="2671"/>
    <s v="CA-2016-126403"/>
    <x v="340"/>
    <d v="2016-09-12T00:00:00"/>
    <s v="Second Class"/>
    <s v="RR-19525"/>
    <s v="Rick Reed"/>
    <x v="1"/>
    <x v="0"/>
    <s v="Lowell"/>
    <x v="31"/>
    <n v="1852"/>
    <x v="3"/>
    <s v="OFF-PA-10001144"/>
    <x v="1"/>
    <x v="10"/>
    <s v="Xerox 1913"/>
    <n v="166.44"/>
    <n v="3"/>
    <n v="0"/>
    <x v="1797"/>
    <x v="3"/>
    <x v="1"/>
  </r>
  <r>
    <n v="2672"/>
    <s v="CA-2016-126403"/>
    <x v="340"/>
    <d v="2016-09-12T00:00:00"/>
    <s v="Second Class"/>
    <s v="RR-19525"/>
    <s v="Rick Reed"/>
    <x v="1"/>
    <x v="0"/>
    <s v="Lowell"/>
    <x v="31"/>
    <n v="1852"/>
    <x v="3"/>
    <s v="FUR-CH-10003761"/>
    <x v="0"/>
    <x v="1"/>
    <s v="Global Italian Leather Office Chair"/>
    <n v="785.87999999999988"/>
    <n v="6"/>
    <n v="0"/>
    <x v="2398"/>
    <x v="3"/>
    <x v="1"/>
  </r>
  <r>
    <n v="2673"/>
    <s v="CA-2016-126403"/>
    <x v="340"/>
    <d v="2016-09-12T00:00:00"/>
    <s v="Second Class"/>
    <s v="RR-19525"/>
    <s v="Rick Reed"/>
    <x v="1"/>
    <x v="0"/>
    <s v="Lowell"/>
    <x v="31"/>
    <n v="1852"/>
    <x v="3"/>
    <s v="OFF-PA-10004665"/>
    <x v="1"/>
    <x v="10"/>
    <s v="Advantus Motivational Note Cards"/>
    <n v="26.2"/>
    <n v="2"/>
    <n v="0"/>
    <x v="2399"/>
    <x v="3"/>
    <x v="1"/>
  </r>
  <r>
    <n v="2674"/>
    <s v="CA-2016-126403"/>
    <x v="340"/>
    <d v="2016-09-12T00:00:00"/>
    <s v="Second Class"/>
    <s v="RR-19525"/>
    <s v="Rick Reed"/>
    <x v="1"/>
    <x v="0"/>
    <s v="Lowell"/>
    <x v="31"/>
    <n v="1852"/>
    <x v="3"/>
    <s v="OFF-ST-10000078"/>
    <x v="1"/>
    <x v="4"/>
    <s v="Tennsco 6- and 18-Compartment Lockers"/>
    <n v="1325.8500000000001"/>
    <n v="5"/>
    <n v="0"/>
    <x v="2400"/>
    <x v="3"/>
    <x v="1"/>
  </r>
  <r>
    <n v="2675"/>
    <s v="CA-2019-136875"/>
    <x v="734"/>
    <d v="2019-12-03T00:00:00"/>
    <s v="Same Day"/>
    <s v="TC-21295"/>
    <s v="Toby Carlisle"/>
    <x v="0"/>
    <x v="0"/>
    <s v="San Diego"/>
    <x v="1"/>
    <n v="92024"/>
    <x v="1"/>
    <s v="OFF-PA-10000357"/>
    <x v="1"/>
    <x v="10"/>
    <s v="Xerox 1888"/>
    <n v="166.44"/>
    <n v="3"/>
    <n v="0"/>
    <x v="1797"/>
    <x v="1"/>
    <x v="0"/>
  </r>
  <r>
    <n v="2676"/>
    <s v="CA-2019-132185"/>
    <x v="344"/>
    <d v="2019-12-02T00:00:00"/>
    <s v="Standard Class"/>
    <s v="DB-13615"/>
    <s v="Doug Bickford"/>
    <x v="0"/>
    <x v="0"/>
    <s v="Asheville"/>
    <x v="3"/>
    <n v="28806"/>
    <x v="0"/>
    <s v="OFF-AR-10000422"/>
    <x v="1"/>
    <x v="6"/>
    <s v="Pencil and Crayon Sharpener"/>
    <n v="8.76"/>
    <n v="5"/>
    <n v="0.2"/>
    <x v="2401"/>
    <x v="0"/>
    <x v="0"/>
  </r>
  <r>
    <n v="2677"/>
    <s v="CA-2019-132185"/>
    <x v="344"/>
    <d v="2019-12-02T00:00:00"/>
    <s v="Standard Class"/>
    <s v="DB-13615"/>
    <s v="Doug Bickford"/>
    <x v="0"/>
    <x v="0"/>
    <s v="Asheville"/>
    <x v="3"/>
    <n v="28806"/>
    <x v="0"/>
    <s v="OFF-AP-10001205"/>
    <x v="1"/>
    <x v="9"/>
    <s v="Belkin 5 Outlet SurgeMaster Power Centers"/>
    <n v="43.584000000000003"/>
    <n v="1"/>
    <n v="0.2"/>
    <x v="2402"/>
    <x v="0"/>
    <x v="0"/>
  </r>
  <r>
    <n v="2678"/>
    <s v="US-2016-160780"/>
    <x v="261"/>
    <d v="2016-06-21T00:00:00"/>
    <s v="Same Day"/>
    <s v="SV-20785"/>
    <s v="Stewart Visinsky"/>
    <x v="0"/>
    <x v="0"/>
    <s v="Pueblo"/>
    <x v="22"/>
    <n v="81001"/>
    <x v="1"/>
    <s v="OFF-BI-10001116"/>
    <x v="1"/>
    <x v="8"/>
    <s v="Wilson Jones 1&quot; Hanging DublLock Ring Binders"/>
    <n v="11.088000000000003"/>
    <n v="7"/>
    <n v="0.7"/>
    <x v="2403"/>
    <x v="1"/>
    <x v="0"/>
  </r>
  <r>
    <n v="2679"/>
    <s v="US-2016-160780"/>
    <x v="261"/>
    <d v="2016-06-21T00:00:00"/>
    <s v="Same Day"/>
    <s v="SV-20785"/>
    <s v="Stewart Visinsky"/>
    <x v="0"/>
    <x v="0"/>
    <s v="Pueblo"/>
    <x v="22"/>
    <n v="81001"/>
    <x v="1"/>
    <s v="OFF-BI-10002931"/>
    <x v="1"/>
    <x v="8"/>
    <s v="Avery Trapezoid Extra Heavy Duty 4&quot; Binders"/>
    <n v="25.164000000000001"/>
    <n v="2"/>
    <n v="0.7"/>
    <x v="2404"/>
    <x v="1"/>
    <x v="0"/>
  </r>
  <r>
    <n v="2680"/>
    <s v="CA-2019-127026"/>
    <x v="276"/>
    <d v="2019-01-27T00:00:00"/>
    <s v="Standard Class"/>
    <s v="MH-18115"/>
    <s v="Mick Hernandez"/>
    <x v="2"/>
    <x v="0"/>
    <s v="Jackson"/>
    <x v="12"/>
    <n v="49201"/>
    <x v="2"/>
    <s v="OFF-BI-10000546"/>
    <x v="1"/>
    <x v="8"/>
    <s v="Avery Durable Binders"/>
    <n v="14.399999999999999"/>
    <n v="5"/>
    <n v="0"/>
    <x v="970"/>
    <x v="2"/>
    <x v="0"/>
  </r>
  <r>
    <n v="2681"/>
    <s v="CA-2019-127026"/>
    <x v="276"/>
    <d v="2019-01-27T00:00:00"/>
    <s v="Standard Class"/>
    <s v="MH-18115"/>
    <s v="Mick Hernandez"/>
    <x v="2"/>
    <x v="0"/>
    <s v="Jackson"/>
    <x v="12"/>
    <n v="49201"/>
    <x v="2"/>
    <s v="TEC-AC-10002049"/>
    <x v="2"/>
    <x v="11"/>
    <s v="Logitech G19 Programmable Gaming Keyboard"/>
    <n v="619.94999999999993"/>
    <n v="5"/>
    <n v="0"/>
    <x v="1047"/>
    <x v="2"/>
    <x v="0"/>
  </r>
  <r>
    <n v="2682"/>
    <s v="CA-2019-127026"/>
    <x v="276"/>
    <d v="2019-01-27T00:00:00"/>
    <s v="Standard Class"/>
    <s v="MH-18115"/>
    <s v="Mick Hernandez"/>
    <x v="2"/>
    <x v="0"/>
    <s v="Jackson"/>
    <x v="12"/>
    <n v="49201"/>
    <x v="2"/>
    <s v="OFF-BI-10001196"/>
    <x v="1"/>
    <x v="8"/>
    <s v="Avery Flip-Chart Easel Binder, Black"/>
    <n v="89.52"/>
    <n v="4"/>
    <n v="0"/>
    <x v="2405"/>
    <x v="2"/>
    <x v="0"/>
  </r>
  <r>
    <n v="2683"/>
    <s v="CA-2019-127026"/>
    <x v="276"/>
    <d v="2019-01-27T00:00:00"/>
    <s v="Standard Class"/>
    <s v="MH-18115"/>
    <s v="Mick Hernandez"/>
    <x v="2"/>
    <x v="0"/>
    <s v="Jackson"/>
    <x v="12"/>
    <n v="49201"/>
    <x v="2"/>
    <s v="TEC-MA-10002981"/>
    <x v="2"/>
    <x v="15"/>
    <s v="I.R.I.S IRISCard Anywhere 5 Card Scanner"/>
    <n v="350.97300000000007"/>
    <n v="3"/>
    <n v="0.1"/>
    <x v="2406"/>
    <x v="2"/>
    <x v="0"/>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n v="164.99"/>
    <n v="1"/>
    <n v="0"/>
    <x v="2407"/>
    <x v="2"/>
    <x v="0"/>
  </r>
  <r>
    <n v="2685"/>
    <s v="CA-2019-137085"/>
    <x v="222"/>
    <d v="2019-07-06T00:00:00"/>
    <s v="Standard Class"/>
    <s v="CT-11995"/>
    <s v="Carol Triggs"/>
    <x v="0"/>
    <x v="0"/>
    <s v="Los Angeles"/>
    <x v="1"/>
    <n v="90004"/>
    <x v="1"/>
    <s v="OFF-BI-10000632"/>
    <x v="1"/>
    <x v="8"/>
    <s v="Satellite Sectional Post Binders"/>
    <n v="312.55200000000002"/>
    <n v="9"/>
    <n v="0.2"/>
    <x v="2408"/>
    <x v="1"/>
    <x v="1"/>
  </r>
  <r>
    <n v="2686"/>
    <s v="CA-2018-133123"/>
    <x v="47"/>
    <d v="2018-09-11T00:00:00"/>
    <s v="Standard Class"/>
    <s v="KB-16315"/>
    <s v="Karl Braun"/>
    <x v="0"/>
    <x v="0"/>
    <s v="Thomasville"/>
    <x v="3"/>
    <n v="27360"/>
    <x v="0"/>
    <s v="OFF-EN-10003055"/>
    <x v="1"/>
    <x v="12"/>
    <s v="Blue String-Tie &amp; Button Interoffice Envelopes, 10 x 13"/>
    <n v="95.951999999999998"/>
    <n v="3"/>
    <n v="0.2"/>
    <x v="2409"/>
    <x v="0"/>
    <x v="0"/>
  </r>
  <r>
    <n v="2687"/>
    <s v="CA-2018-133123"/>
    <x v="47"/>
    <d v="2018-09-11T00:00:00"/>
    <s v="Standard Class"/>
    <s v="KB-16315"/>
    <s v="Karl Braun"/>
    <x v="0"/>
    <x v="0"/>
    <s v="Thomasville"/>
    <x v="3"/>
    <n v="27360"/>
    <x v="0"/>
    <s v="OFF-BI-10001031"/>
    <x v="1"/>
    <x v="8"/>
    <s v="Pressboard Data Binders by Wilson Jones"/>
    <n v="3.2040000000000002"/>
    <n v="2"/>
    <n v="0.7"/>
    <x v="2410"/>
    <x v="0"/>
    <x v="0"/>
  </r>
  <r>
    <n v="2688"/>
    <s v="US-2018-128195"/>
    <x v="578"/>
    <d v="2018-08-05T00:00:00"/>
    <s v="First Class"/>
    <s v="RA-19285"/>
    <s v="Ralph Arnett"/>
    <x v="0"/>
    <x v="0"/>
    <s v="Peoria"/>
    <x v="10"/>
    <n v="61604"/>
    <x v="2"/>
    <s v="OFF-BI-10002003"/>
    <x v="1"/>
    <x v="8"/>
    <s v="Ibico Presentation Index for Binding Systems"/>
    <n v="3.9799999999999991"/>
    <n v="5"/>
    <n v="0.8"/>
    <x v="2411"/>
    <x v="2"/>
    <x v="0"/>
  </r>
  <r>
    <n v="2689"/>
    <s v="CA-2017-153220"/>
    <x v="768"/>
    <d v="2017-11-14T00:00:00"/>
    <s v="First Class"/>
    <s v="YC-21895"/>
    <s v="Yoseph Carroll"/>
    <x v="1"/>
    <x v="0"/>
    <s v="Los Angeles"/>
    <x v="1"/>
    <n v="90032"/>
    <x v="1"/>
    <s v="OFF-PA-10003016"/>
    <x v="1"/>
    <x v="10"/>
    <s v="Adams &quot;While You Were Out&quot; Message Pads"/>
    <n v="15.700000000000001"/>
    <n v="5"/>
    <n v="0"/>
    <x v="2412"/>
    <x v="1"/>
    <x v="1"/>
  </r>
  <r>
    <n v="2690"/>
    <s v="CA-2016-123064"/>
    <x v="479"/>
    <d v="2016-07-02T00:00:00"/>
    <s v="First Class"/>
    <s v="RA-19915"/>
    <s v="Russell Applegate"/>
    <x v="0"/>
    <x v="0"/>
    <s v="Chicago"/>
    <x v="10"/>
    <n v="60653"/>
    <x v="2"/>
    <s v="OFF-AR-10004582"/>
    <x v="1"/>
    <x v="6"/>
    <s v="BIC Brite Liner Grip Highlighters"/>
    <n v="5.2480000000000002"/>
    <n v="4"/>
    <n v="0.2"/>
    <x v="2413"/>
    <x v="2"/>
    <x v="0"/>
  </r>
  <r>
    <n v="2691"/>
    <s v="CA-2019-156412"/>
    <x v="769"/>
    <d v="2019-12-08T00:00:00"/>
    <s v="Standard Class"/>
    <s v="CM-12160"/>
    <s v="Charles McCrossin"/>
    <x v="0"/>
    <x v="0"/>
    <s v="Philadelphia"/>
    <x v="9"/>
    <n v="19134"/>
    <x v="3"/>
    <s v="OFF-BI-10004364"/>
    <x v="1"/>
    <x v="8"/>
    <s v="Storex Dura Pro Binders"/>
    <n v="5.3460000000000019"/>
    <n v="3"/>
    <n v="0.7"/>
    <x v="2414"/>
    <x v="3"/>
    <x v="0"/>
  </r>
  <r>
    <n v="2692"/>
    <s v="US-2018-144211"/>
    <x v="770"/>
    <d v="2018-09-02T00:00:00"/>
    <s v="Standard Class"/>
    <s v="CS-12130"/>
    <s v="Chad Sievert"/>
    <x v="0"/>
    <x v="0"/>
    <s v="Englewood"/>
    <x v="22"/>
    <n v="80112"/>
    <x v="1"/>
    <s v="OFF-PA-10002246"/>
    <x v="1"/>
    <x v="10"/>
    <s v="Wirebound Four 2-3/4 x 5 Forms per Page, 400 Sets per Book"/>
    <n v="15.48"/>
    <n v="3"/>
    <n v="0.2"/>
    <x v="2415"/>
    <x v="1"/>
    <x v="0"/>
  </r>
  <r>
    <n v="2693"/>
    <s v="US-2018-144211"/>
    <x v="770"/>
    <d v="2018-09-02T00:00:00"/>
    <s v="Standard Class"/>
    <s v="CS-12130"/>
    <s v="Chad Sievert"/>
    <x v="0"/>
    <x v="0"/>
    <s v="Englewood"/>
    <x v="22"/>
    <n v="80112"/>
    <x v="1"/>
    <s v="TEC-PH-10002890"/>
    <x v="2"/>
    <x v="7"/>
    <s v="AT&amp;T 17929 Lendline Telephone"/>
    <n v="108.57599999999999"/>
    <n v="3"/>
    <n v="0.2"/>
    <x v="2416"/>
    <x v="1"/>
    <x v="0"/>
  </r>
  <r>
    <n v="2694"/>
    <s v="CA-2018-138079"/>
    <x v="115"/>
    <d v="2018-01-28T00:00:00"/>
    <s v="Standard Class"/>
    <s v="AJ-10795"/>
    <s v="Anthony Johnson"/>
    <x v="1"/>
    <x v="0"/>
    <s v="Seattle"/>
    <x v="4"/>
    <n v="98115"/>
    <x v="1"/>
    <s v="FUR-FU-10001475"/>
    <x v="0"/>
    <x v="5"/>
    <s v="Contract Clock, 14&quot;, Brown"/>
    <n v="109.9"/>
    <n v="5"/>
    <n v="0"/>
    <x v="2417"/>
    <x v="1"/>
    <x v="0"/>
  </r>
  <r>
    <n v="2695"/>
    <s v="CA-2016-143182"/>
    <x v="771"/>
    <d v="2016-10-20T00:00:00"/>
    <s v="Standard Class"/>
    <s v="DL-12865"/>
    <s v="Dan Lawera"/>
    <x v="0"/>
    <x v="0"/>
    <s v="Hialeah"/>
    <x v="2"/>
    <n v="33012"/>
    <x v="0"/>
    <s v="FUR-FU-10004270"/>
    <x v="0"/>
    <x v="5"/>
    <s v="Executive Impressions 13&quot; Clairmont Wall Clock"/>
    <n v="15.384"/>
    <n v="1"/>
    <n v="0.2"/>
    <x v="2418"/>
    <x v="0"/>
    <x v="0"/>
  </r>
  <r>
    <n v="2696"/>
    <s v="CA-2018-161662"/>
    <x v="569"/>
    <d v="2018-02-09T00:00:00"/>
    <s v="First Class"/>
    <s v="BE-11410"/>
    <s v="Bobby Elias"/>
    <x v="0"/>
    <x v="0"/>
    <s v="Lancaster"/>
    <x v="24"/>
    <n v="43130"/>
    <x v="3"/>
    <s v="OFF-PA-10003465"/>
    <x v="1"/>
    <x v="10"/>
    <s v="Xerox 1912"/>
    <n v="30.352"/>
    <n v="2"/>
    <n v="0.2"/>
    <x v="2419"/>
    <x v="3"/>
    <x v="0"/>
  </r>
  <r>
    <n v="2697"/>
    <s v="CA-2016-145317"/>
    <x v="772"/>
    <d v="2016-03-23T00:00:00"/>
    <s v="Standard Class"/>
    <s v="SM-20320"/>
    <s v="Sean Miller"/>
    <x v="2"/>
    <x v="0"/>
    <s v="Jacksonville"/>
    <x v="2"/>
    <n v="32216"/>
    <x v="0"/>
    <s v="TEC-MA-10003626"/>
    <x v="2"/>
    <x v="15"/>
    <s v="Hewlett-Packard Deskjet 6540 Color Inkjet Printer"/>
    <n v="821.3"/>
    <n v="4"/>
    <n v="0.5"/>
    <x v="2420"/>
    <x v="0"/>
    <x v="0"/>
  </r>
  <r>
    <n v="2698"/>
    <s v="CA-2016-145317"/>
    <x v="772"/>
    <d v="2016-03-23T00:00:00"/>
    <s v="Standard Class"/>
    <s v="SM-20320"/>
    <s v="Sean Miller"/>
    <x v="2"/>
    <x v="0"/>
    <s v="Jacksonville"/>
    <x v="2"/>
    <n v="32216"/>
    <x v="0"/>
    <s v="TEC-MA-10002412"/>
    <x v="2"/>
    <x v="15"/>
    <s v="Cisco TelePresence System EX90 Videoconferencing Unit"/>
    <n v="22638.48"/>
    <n v="6"/>
    <n v="0.5"/>
    <x v="2421"/>
    <x v="0"/>
    <x v="0"/>
  </r>
  <r>
    <n v="2699"/>
    <s v="CA-2016-145317"/>
    <x v="772"/>
    <d v="2016-03-23T00:00:00"/>
    <s v="Standard Class"/>
    <s v="SM-20320"/>
    <s v="Sean Miller"/>
    <x v="2"/>
    <x v="0"/>
    <s v="Jacksonville"/>
    <x v="2"/>
    <n v="32216"/>
    <x v="0"/>
    <s v="OFF-PA-10001804"/>
    <x v="1"/>
    <x v="10"/>
    <s v="Xerox 195"/>
    <n v="21.376000000000001"/>
    <n v="4"/>
    <n v="0.2"/>
    <x v="2422"/>
    <x v="0"/>
    <x v="0"/>
  </r>
  <r>
    <n v="2700"/>
    <s v="CA-2016-145317"/>
    <x v="772"/>
    <d v="2016-03-23T00:00:00"/>
    <s v="Standard Class"/>
    <s v="SM-20320"/>
    <s v="Sean Miller"/>
    <x v="2"/>
    <x v="0"/>
    <s v="Jacksonville"/>
    <x v="2"/>
    <n v="32216"/>
    <x v="0"/>
    <s v="OFF-AR-10003183"/>
    <x v="1"/>
    <x v="6"/>
    <s v="Avery Fluorescent Highlighter Four-Color Set"/>
    <n v="8.016"/>
    <n v="3"/>
    <n v="0.2"/>
    <x v="2423"/>
    <x v="0"/>
    <x v="0"/>
  </r>
  <r>
    <n v="2701"/>
    <s v="CA-2016-145317"/>
    <x v="772"/>
    <d v="2016-03-23T00:00:00"/>
    <s v="Standard Class"/>
    <s v="SM-20320"/>
    <s v="Sean Miller"/>
    <x v="2"/>
    <x v="0"/>
    <s v="Jacksonville"/>
    <x v="2"/>
    <n v="32216"/>
    <x v="0"/>
    <s v="FUR-FU-10004270"/>
    <x v="0"/>
    <x v="5"/>
    <s v="Executive Impressions 13&quot; Clairmont Wall Clock"/>
    <n v="30.768000000000001"/>
    <n v="2"/>
    <n v="0.2"/>
    <x v="2424"/>
    <x v="0"/>
    <x v="0"/>
  </r>
  <r>
    <n v="2702"/>
    <s v="CA-2016-145317"/>
    <x v="772"/>
    <d v="2016-03-23T00:00:00"/>
    <s v="Standard Class"/>
    <s v="SM-20320"/>
    <s v="Sean Miller"/>
    <x v="2"/>
    <x v="0"/>
    <s v="Jacksonville"/>
    <x v="2"/>
    <n v="32216"/>
    <x v="0"/>
    <s v="OFF-FA-10003112"/>
    <x v="1"/>
    <x v="13"/>
    <s v="Staples"/>
    <n v="18.936"/>
    <n v="3"/>
    <n v="0.2"/>
    <x v="2425"/>
    <x v="0"/>
    <x v="0"/>
  </r>
  <r>
    <n v="2703"/>
    <s v="CA-2016-145317"/>
    <x v="772"/>
    <d v="2016-03-23T00:00:00"/>
    <s v="Standard Class"/>
    <s v="SM-20320"/>
    <s v="Sean Miller"/>
    <x v="2"/>
    <x v="0"/>
    <s v="Jacksonville"/>
    <x v="2"/>
    <n v="32216"/>
    <x v="0"/>
    <s v="FUR-FU-10001986"/>
    <x v="0"/>
    <x v="5"/>
    <s v="Dana Fluorescent Magnifying Lamp, White, 36&quot;"/>
    <n v="122.352"/>
    <n v="3"/>
    <n v="0.2"/>
    <x v="2426"/>
    <x v="0"/>
    <x v="0"/>
  </r>
  <r>
    <n v="2704"/>
    <s v="CA-2016-143413"/>
    <x v="773"/>
    <d v="2016-05-30T00:00:00"/>
    <s v="Standard Class"/>
    <s v="RP-19390"/>
    <s v="Resi Pölking"/>
    <x v="0"/>
    <x v="0"/>
    <s v="Baltimore"/>
    <x v="39"/>
    <n v="21215"/>
    <x v="3"/>
    <s v="OFF-PA-10002319"/>
    <x v="1"/>
    <x v="10"/>
    <s v="Xerox 1944"/>
    <n v="116.28"/>
    <n v="3"/>
    <n v="0"/>
    <x v="2427"/>
    <x v="3"/>
    <x v="0"/>
  </r>
  <r>
    <n v="2705"/>
    <s v="CA-2019-156818"/>
    <x v="497"/>
    <d v="2019-07-13T00:00:00"/>
    <s v="Second Class"/>
    <s v="JD-16015"/>
    <s v="Joy Daniels"/>
    <x v="0"/>
    <x v="0"/>
    <s v="New York City"/>
    <x v="15"/>
    <n v="10009"/>
    <x v="3"/>
    <s v="TEC-AC-10002323"/>
    <x v="2"/>
    <x v="11"/>
    <s v="SanDisk Ultra 32 GB MicroSDHC Class 10 Memory Card"/>
    <n v="132.60000000000002"/>
    <n v="6"/>
    <n v="0"/>
    <x v="2428"/>
    <x v="3"/>
    <x v="0"/>
  </r>
  <r>
    <n v="2706"/>
    <s v="CA-2019-155873"/>
    <x v="114"/>
    <d v="2019-06-21T00:00:00"/>
    <s v="Standard Class"/>
    <s v="AB-10255"/>
    <s v="Alejandro Ballentine"/>
    <x v="2"/>
    <x v="0"/>
    <s v="Carlsbad"/>
    <x v="27"/>
    <n v="88220"/>
    <x v="1"/>
    <s v="OFF-SU-10001165"/>
    <x v="1"/>
    <x v="14"/>
    <s v="Acme Elite Stainless Steel Scissors"/>
    <n v="16.68"/>
    <n v="2"/>
    <n v="0"/>
    <x v="2429"/>
    <x v="1"/>
    <x v="0"/>
  </r>
  <r>
    <n v="2707"/>
    <s v="CA-2019-155873"/>
    <x v="114"/>
    <d v="2019-06-21T00:00:00"/>
    <s v="Standard Class"/>
    <s v="AB-10255"/>
    <s v="Alejandro Ballentine"/>
    <x v="2"/>
    <x v="0"/>
    <s v="Carlsbad"/>
    <x v="27"/>
    <n v="88220"/>
    <x v="1"/>
    <s v="OFF-PA-10001246"/>
    <x v="1"/>
    <x v="10"/>
    <s v="Xerox 215"/>
    <n v="19.440000000000001"/>
    <n v="3"/>
    <n v="0"/>
    <x v="551"/>
    <x v="1"/>
    <x v="0"/>
  </r>
  <r>
    <n v="2708"/>
    <s v="CA-2019-155873"/>
    <x v="114"/>
    <d v="2019-06-21T00:00:00"/>
    <s v="Standard Class"/>
    <s v="AB-10255"/>
    <s v="Alejandro Ballentine"/>
    <x v="2"/>
    <x v="0"/>
    <s v="Carlsbad"/>
    <x v="27"/>
    <n v="88220"/>
    <x v="1"/>
    <s v="OFF-PA-10001815"/>
    <x v="1"/>
    <x v="10"/>
    <s v="Xerox 1885"/>
    <n v="192.16"/>
    <n v="4"/>
    <n v="0"/>
    <x v="2430"/>
    <x v="1"/>
    <x v="0"/>
  </r>
  <r>
    <n v="2709"/>
    <s v="CA-2017-121797"/>
    <x v="564"/>
    <d v="2017-02-06T00:00:00"/>
    <s v="Standard Class"/>
    <s v="CC-12145"/>
    <s v="Charles Crestani"/>
    <x v="0"/>
    <x v="0"/>
    <s v="Los Angeles"/>
    <x v="1"/>
    <n v="90049"/>
    <x v="1"/>
    <s v="FUR-FU-10001876"/>
    <x v="0"/>
    <x v="5"/>
    <s v="Computer Room Manger, 14&quot;"/>
    <n v="227.35999999999999"/>
    <n v="7"/>
    <n v="0"/>
    <x v="2431"/>
    <x v="1"/>
    <x v="0"/>
  </r>
  <r>
    <n v="2710"/>
    <s v="CA-2017-121797"/>
    <x v="564"/>
    <d v="2017-02-06T00:00:00"/>
    <s v="Standard Class"/>
    <s v="CC-12145"/>
    <s v="Charles Crestani"/>
    <x v="0"/>
    <x v="0"/>
    <s v="Los Angeles"/>
    <x v="1"/>
    <n v="90049"/>
    <x v="1"/>
    <s v="TEC-MA-10000488"/>
    <x v="2"/>
    <x v="15"/>
    <s v="Bady BDG101FRU Card Printer"/>
    <n v="1919.9760000000001"/>
    <n v="3"/>
    <n v="0.2"/>
    <x v="2432"/>
    <x v="1"/>
    <x v="0"/>
  </r>
  <r>
    <n v="2711"/>
    <s v="US-2017-120572"/>
    <x v="555"/>
    <d v="2017-12-15T00:00:00"/>
    <s v="Standard Class"/>
    <s v="GH-14425"/>
    <s v="Gary Hwang"/>
    <x v="0"/>
    <x v="0"/>
    <s v="Jacksonville"/>
    <x v="2"/>
    <n v="32216"/>
    <x v="0"/>
    <s v="OFF-BI-10001098"/>
    <x v="1"/>
    <x v="8"/>
    <s v="Acco D-Ring Binder w/DublLock"/>
    <n v="12.828000000000001"/>
    <n v="2"/>
    <n v="0.7"/>
    <x v="2433"/>
    <x v="0"/>
    <x v="0"/>
  </r>
  <r>
    <n v="2712"/>
    <s v="CA-2019-132430"/>
    <x v="449"/>
    <d v="2019-10-11T00:00:00"/>
    <s v="First Class"/>
    <s v="CP-12085"/>
    <s v="Cathy Prescott"/>
    <x v="1"/>
    <x v="0"/>
    <s v="Lakewood"/>
    <x v="24"/>
    <n v="44107"/>
    <x v="3"/>
    <s v="FUR-FU-10003577"/>
    <x v="0"/>
    <x v="5"/>
    <s v="Nu-Dell Leatherette Frames"/>
    <n v="45.888000000000005"/>
    <n v="4"/>
    <n v="0.2"/>
    <x v="2434"/>
    <x v="3"/>
    <x v="0"/>
  </r>
  <r>
    <n v="2713"/>
    <s v="CA-2019-146031"/>
    <x v="570"/>
    <d v="2019-08-01T00:00:00"/>
    <s v="Second Class"/>
    <s v="GM-14440"/>
    <s v="Gary McGarr"/>
    <x v="0"/>
    <x v="0"/>
    <s v="Troy"/>
    <x v="15"/>
    <n v="12180"/>
    <x v="3"/>
    <s v="OFF-AR-10002656"/>
    <x v="1"/>
    <x v="6"/>
    <s v="Sanford Liquid Accent Highlighters"/>
    <n v="60.12"/>
    <n v="9"/>
    <n v="0"/>
    <x v="2435"/>
    <x v="3"/>
    <x v="0"/>
  </r>
  <r>
    <n v="2714"/>
    <s v="CA-2016-110100"/>
    <x v="573"/>
    <d v="2016-04-29T00:00:00"/>
    <s v="Standard Class"/>
    <s v="LC-16885"/>
    <s v="Lena Creighton"/>
    <x v="0"/>
    <x v="0"/>
    <s v="Wilmington"/>
    <x v="3"/>
    <n v="28403"/>
    <x v="0"/>
    <s v="TEC-PH-10004531"/>
    <x v="2"/>
    <x v="7"/>
    <s v="AT&amp;T CL2909"/>
    <n v="302.37599999999998"/>
    <n v="3"/>
    <n v="0.2"/>
    <x v="2436"/>
    <x v="0"/>
    <x v="0"/>
  </r>
  <r>
    <n v="2715"/>
    <s v="CA-2017-103723"/>
    <x v="494"/>
    <d v="2017-12-06T00:00:00"/>
    <s v="Standard Class"/>
    <s v="BT-11305"/>
    <s v="Beth Thompson"/>
    <x v="2"/>
    <x v="0"/>
    <s v="Seattle"/>
    <x v="4"/>
    <n v="98105"/>
    <x v="1"/>
    <s v="OFF-AR-10003251"/>
    <x v="1"/>
    <x v="6"/>
    <s v="Prang Drawing Pencil Set"/>
    <n v="13.899999999999999"/>
    <n v="5"/>
    <n v="0"/>
    <x v="2437"/>
    <x v="1"/>
    <x v="0"/>
  </r>
  <r>
    <n v="2716"/>
    <s v="CA-2016-127187"/>
    <x v="774"/>
    <d v="2016-12-08T00:00:00"/>
    <s v="Standard Class"/>
    <s v="CP-12085"/>
    <s v="Cathy Prescott"/>
    <x v="1"/>
    <x v="0"/>
    <s v="New York City"/>
    <x v="15"/>
    <n v="10024"/>
    <x v="3"/>
    <s v="TEC-PH-10000673"/>
    <x v="2"/>
    <x v="7"/>
    <s v="Plantronics Voyager Pro HD - Bluetooth Headset"/>
    <n v="129.97999999999999"/>
    <n v="2"/>
    <n v="0"/>
    <x v="2438"/>
    <x v="3"/>
    <x v="0"/>
  </r>
  <r>
    <n v="2717"/>
    <s v="CA-2019-128475"/>
    <x v="775"/>
    <d v="2019-09-01T00:00:00"/>
    <s v="Standard Class"/>
    <s v="SC-20680"/>
    <s v="Steve Carroll"/>
    <x v="2"/>
    <x v="0"/>
    <s v="Columbus"/>
    <x v="32"/>
    <n v="31907"/>
    <x v="0"/>
    <s v="TEC-AC-10000158"/>
    <x v="2"/>
    <x v="11"/>
    <s v="Sony 64GB Class 10 Micro SDHC R40 Memory Card"/>
    <n v="71.98"/>
    <n v="2"/>
    <n v="0"/>
    <x v="2439"/>
    <x v="0"/>
    <x v="0"/>
  </r>
  <r>
    <n v="2718"/>
    <s v="CA-2016-100006"/>
    <x v="557"/>
    <d v="2016-09-13T00:00:00"/>
    <s v="Standard Class"/>
    <s v="DK-13375"/>
    <s v="Dennis Kane"/>
    <x v="0"/>
    <x v="0"/>
    <s v="New York City"/>
    <x v="15"/>
    <n v="10024"/>
    <x v="3"/>
    <s v="TEC-PH-10002075"/>
    <x v="2"/>
    <x v="7"/>
    <s v="AT&amp;T EL51110 DECT"/>
    <n v="377.96999999999997"/>
    <n v="3"/>
    <n v="0"/>
    <x v="2440"/>
    <x v="3"/>
    <x v="0"/>
  </r>
  <r>
    <n v="2719"/>
    <s v="CA-2019-144827"/>
    <x v="202"/>
    <d v="2019-12-27T00:00:00"/>
    <s v="Standard Class"/>
    <s v="SE-20110"/>
    <s v="Sanjit Engle"/>
    <x v="0"/>
    <x v="0"/>
    <s v="Costa Mesa"/>
    <x v="1"/>
    <n v="92627"/>
    <x v="1"/>
    <s v="OFF-ST-10004340"/>
    <x v="1"/>
    <x v="4"/>
    <s v="Fellowes Mobile File Cart, Black"/>
    <n v="124.36"/>
    <n v="2"/>
    <n v="0"/>
    <x v="2441"/>
    <x v="1"/>
    <x v="0"/>
  </r>
  <r>
    <n v="2720"/>
    <s v="CA-2016-110030"/>
    <x v="776"/>
    <d v="2016-12-08T00:00:00"/>
    <s v="Second Class"/>
    <s v="LF-17185"/>
    <s v="Luke Foster"/>
    <x v="0"/>
    <x v="0"/>
    <s v="Houston"/>
    <x v="5"/>
    <n v="77095"/>
    <x v="2"/>
    <s v="FUR-FU-10002759"/>
    <x v="0"/>
    <x v="5"/>
    <s v="12-1/2 Diameter Round Wall Clock"/>
    <n v="23.976000000000003"/>
    <n v="3"/>
    <n v="0.6"/>
    <x v="647"/>
    <x v="2"/>
    <x v="0"/>
  </r>
  <r>
    <n v="2721"/>
    <s v="CA-2016-121286"/>
    <x v="130"/>
    <d v="2016-11-08T00:00:00"/>
    <s v="Second Class"/>
    <s v="ON-18715"/>
    <s v="Odella Nelson"/>
    <x v="1"/>
    <x v="0"/>
    <s v="Cary"/>
    <x v="3"/>
    <n v="27511"/>
    <x v="0"/>
    <s v="OFF-FA-10000585"/>
    <x v="1"/>
    <x v="13"/>
    <s v="OIC Bulk Pack Metal Binder Clips"/>
    <n v="8.3760000000000012"/>
    <n v="3"/>
    <n v="0.2"/>
    <x v="1421"/>
    <x v="0"/>
    <x v="0"/>
  </r>
  <r>
    <n v="2722"/>
    <s v="CA-2016-121286"/>
    <x v="130"/>
    <d v="2016-11-08T00:00:00"/>
    <s v="Second Class"/>
    <s v="ON-18715"/>
    <s v="Odella Nelson"/>
    <x v="1"/>
    <x v="0"/>
    <s v="Cary"/>
    <x v="3"/>
    <n v="27511"/>
    <x v="0"/>
    <s v="OFF-AP-10004859"/>
    <x v="1"/>
    <x v="9"/>
    <s v="Acco 6 Outlet Guardian Premium Surge Suppressor"/>
    <n v="58.240000000000009"/>
    <n v="5"/>
    <n v="0.2"/>
    <x v="1556"/>
    <x v="0"/>
    <x v="0"/>
  </r>
  <r>
    <n v="2723"/>
    <s v="CA-2018-164735"/>
    <x v="167"/>
    <d v="2018-04-19T00:00:00"/>
    <s v="Second Class"/>
    <s v="TB-21400"/>
    <s v="Tom Boeckenhauer"/>
    <x v="0"/>
    <x v="0"/>
    <s v="Alexandria"/>
    <x v="17"/>
    <n v="22304"/>
    <x v="0"/>
    <s v="OFF-ST-10001558"/>
    <x v="1"/>
    <x v="4"/>
    <s v="Acco Perma 4000 Stacking Storage Drawers"/>
    <n v="81.199999999999989"/>
    <n v="5"/>
    <n v="0"/>
    <x v="2442"/>
    <x v="0"/>
    <x v="0"/>
  </r>
  <r>
    <n v="2724"/>
    <s v="CA-2016-153479"/>
    <x v="777"/>
    <d v="2016-10-08T00:00:00"/>
    <s v="Standard Class"/>
    <s v="DF-13135"/>
    <s v="David Flashing"/>
    <x v="0"/>
    <x v="0"/>
    <s v="Vallejo"/>
    <x v="1"/>
    <n v="94591"/>
    <x v="1"/>
    <s v="OFF-LA-10004689"/>
    <x v="1"/>
    <x v="2"/>
    <s v="Avery 512"/>
    <n v="14.450000000000001"/>
    <n v="5"/>
    <n v="0"/>
    <x v="2443"/>
    <x v="1"/>
    <x v="0"/>
  </r>
  <r>
    <n v="2725"/>
    <s v="CA-2016-153479"/>
    <x v="777"/>
    <d v="2016-10-08T00:00:00"/>
    <s v="Standard Class"/>
    <s v="DF-13135"/>
    <s v="David Flashing"/>
    <x v="0"/>
    <x v="0"/>
    <s v="Vallejo"/>
    <x v="1"/>
    <n v="94591"/>
    <x v="1"/>
    <s v="OFF-BI-10002867"/>
    <x v="1"/>
    <x v="8"/>
    <s v="GBC Recycled Regency Composition Covers"/>
    <n v="95.64800000000001"/>
    <n v="2"/>
    <n v="0.2"/>
    <x v="2444"/>
    <x v="1"/>
    <x v="0"/>
  </r>
  <r>
    <n v="2726"/>
    <s v="CA-2019-149888"/>
    <x v="659"/>
    <d v="2019-11-13T00:00:00"/>
    <s v="Standard Class"/>
    <s v="EP-13915"/>
    <s v="Emily Phan"/>
    <x v="0"/>
    <x v="0"/>
    <s v="Philadelphia"/>
    <x v="9"/>
    <n v="19120"/>
    <x v="3"/>
    <s v="TEC-PH-10003811"/>
    <x v="2"/>
    <x v="7"/>
    <s v="Jabra Supreme Plus Driver Edition Headset"/>
    <n v="359.97"/>
    <n v="5"/>
    <n v="0.4"/>
    <x v="2445"/>
    <x v="3"/>
    <x v="0"/>
  </r>
  <r>
    <n v="2727"/>
    <s v="CA-2019-149888"/>
    <x v="659"/>
    <d v="2019-11-13T00:00:00"/>
    <s v="Standard Class"/>
    <s v="EP-13915"/>
    <s v="Emily Phan"/>
    <x v="0"/>
    <x v="0"/>
    <s v="Philadelphia"/>
    <x v="9"/>
    <n v="19120"/>
    <x v="3"/>
    <s v="FUR-TA-10000849"/>
    <x v="0"/>
    <x v="3"/>
    <s v="Bevis Rectangular Conference Tables"/>
    <n v="350.35199999999998"/>
    <n v="4"/>
    <n v="0.4"/>
    <x v="2446"/>
    <x v="3"/>
    <x v="0"/>
  </r>
  <r>
    <n v="2728"/>
    <s v="CA-2019-119193"/>
    <x v="66"/>
    <d v="2019-12-24T00:00:00"/>
    <s v="First Class"/>
    <s v="SK-19990"/>
    <s v="Sally Knutson"/>
    <x v="0"/>
    <x v="0"/>
    <s v="Toledo"/>
    <x v="24"/>
    <n v="43615"/>
    <x v="3"/>
    <s v="OFF-BI-10000848"/>
    <x v="1"/>
    <x v="8"/>
    <s v="Angle-D Ring Binders"/>
    <n v="1.6410000000000002"/>
    <n v="1"/>
    <n v="0.7"/>
    <x v="2447"/>
    <x v="3"/>
    <x v="0"/>
  </r>
  <r>
    <n v="2729"/>
    <s v="CA-2019-119193"/>
    <x v="66"/>
    <d v="2019-12-24T00:00:00"/>
    <s v="First Class"/>
    <s v="SK-19990"/>
    <s v="Sally Knutson"/>
    <x v="0"/>
    <x v="0"/>
    <s v="Toledo"/>
    <x v="24"/>
    <n v="43615"/>
    <x v="3"/>
    <s v="TEC-PH-10003072"/>
    <x v="2"/>
    <x v="7"/>
    <s v="Panasonic KX-TG9541B DECT 6.0 Digital 2-Line Expandable Cordless Phone With Digital Answering System"/>
    <n v="629.95799999999997"/>
    <n v="7"/>
    <n v="0.4"/>
    <x v="2448"/>
    <x v="3"/>
    <x v="0"/>
  </r>
  <r>
    <n v="2730"/>
    <s v="CA-2019-104801"/>
    <x v="778"/>
    <d v="2019-02-19T00:00:00"/>
    <s v="Standard Class"/>
    <s v="FH-14350"/>
    <s v="Fred Harton"/>
    <x v="0"/>
    <x v="0"/>
    <s v="Seattle"/>
    <x v="4"/>
    <n v="98105"/>
    <x v="1"/>
    <s v="OFF-AR-10001547"/>
    <x v="1"/>
    <x v="6"/>
    <s v="Newell 311"/>
    <n v="6.63"/>
    <n v="3"/>
    <n v="0"/>
    <x v="155"/>
    <x v="1"/>
    <x v="0"/>
  </r>
  <r>
    <n v="2731"/>
    <s v="CA-2019-104801"/>
    <x v="778"/>
    <d v="2019-02-19T00:00:00"/>
    <s v="Standard Class"/>
    <s v="FH-14350"/>
    <s v="Fred Harton"/>
    <x v="0"/>
    <x v="0"/>
    <s v="Seattle"/>
    <x v="4"/>
    <n v="98105"/>
    <x v="1"/>
    <s v="TEC-AC-10001838"/>
    <x v="2"/>
    <x v="11"/>
    <s v="Razer Tiamat Over Ear 7.1 Surround Sound PC Gaming Headset"/>
    <n v="799.96"/>
    <n v="4"/>
    <n v="0"/>
    <x v="2449"/>
    <x v="1"/>
    <x v="0"/>
  </r>
  <r>
    <n v="2732"/>
    <s v="CA-2019-104801"/>
    <x v="778"/>
    <d v="2019-02-19T00:00:00"/>
    <s v="Standard Class"/>
    <s v="FH-14350"/>
    <s v="Fred Harton"/>
    <x v="0"/>
    <x v="0"/>
    <s v="Seattle"/>
    <x v="4"/>
    <n v="98105"/>
    <x v="1"/>
    <s v="FUR-FU-10004017"/>
    <x v="0"/>
    <x v="5"/>
    <s v="Tenex Contemporary Contur Chairmats for Low and Medium Pile Carpet, Computer, 39&quot; x 49&quot;"/>
    <n v="107.53"/>
    <n v="1"/>
    <n v="0"/>
    <x v="2450"/>
    <x v="1"/>
    <x v="0"/>
  </r>
  <r>
    <n v="2733"/>
    <s v="CA-2016-107594"/>
    <x v="779"/>
    <d v="2016-07-06T00:00:00"/>
    <s v="Standard Class"/>
    <s v="EH-13945"/>
    <s v="Eric Hoffmann"/>
    <x v="0"/>
    <x v="0"/>
    <s v="Plainfield"/>
    <x v="30"/>
    <n v="7060"/>
    <x v="3"/>
    <s v="TEC-PH-10002923"/>
    <x v="2"/>
    <x v="7"/>
    <s v="Logitech B530 USB Headset - headset - Full size, Binaural"/>
    <n v="73.98"/>
    <n v="2"/>
    <n v="0"/>
    <x v="2451"/>
    <x v="3"/>
    <x v="0"/>
  </r>
  <r>
    <n v="2734"/>
    <s v="CA-2016-107594"/>
    <x v="779"/>
    <d v="2016-07-06T00:00:00"/>
    <s v="Standard Class"/>
    <s v="EH-13945"/>
    <s v="Eric Hoffmann"/>
    <x v="0"/>
    <x v="0"/>
    <s v="Plainfield"/>
    <x v="30"/>
    <n v="7060"/>
    <x v="3"/>
    <s v="OFF-AR-10000716"/>
    <x v="1"/>
    <x v="6"/>
    <s v="DIXON Ticonderoga Erasable Checking Pencils"/>
    <n v="5.58"/>
    <n v="1"/>
    <n v="0"/>
    <x v="2452"/>
    <x v="3"/>
    <x v="0"/>
  </r>
  <r>
    <n v="2735"/>
    <s v="CA-2017-129770"/>
    <x v="780"/>
    <d v="2017-02-23T00:00:00"/>
    <s v="Second Class"/>
    <s v="JE-15715"/>
    <s v="Joe Elijah"/>
    <x v="0"/>
    <x v="0"/>
    <s v="Las Cruces"/>
    <x v="27"/>
    <n v="88001"/>
    <x v="1"/>
    <s v="OFF-PA-10000249"/>
    <x v="1"/>
    <x v="10"/>
    <s v="Easy-staple paper"/>
    <n v="49.12"/>
    <n v="4"/>
    <n v="0"/>
    <x v="346"/>
    <x v="1"/>
    <x v="0"/>
  </r>
  <r>
    <n v="2736"/>
    <s v="CA-2017-115798"/>
    <x v="50"/>
    <d v="2017-11-19T00:00:00"/>
    <s v="Standard Class"/>
    <s v="KL-16645"/>
    <s v="Ken Lonsdale"/>
    <x v="0"/>
    <x v="0"/>
    <s v="Newark"/>
    <x v="13"/>
    <n v="19711"/>
    <x v="3"/>
    <s v="TEC-PH-10003691"/>
    <x v="2"/>
    <x v="7"/>
    <s v="BlackBerry Q10"/>
    <n v="377.96999999999997"/>
    <n v="3"/>
    <n v="0"/>
    <x v="2453"/>
    <x v="3"/>
    <x v="0"/>
  </r>
  <r>
    <n v="2737"/>
    <s v="CA-2017-115798"/>
    <x v="50"/>
    <d v="2017-11-19T00:00:00"/>
    <s v="Standard Class"/>
    <s v="KL-16645"/>
    <s v="Ken Lonsdale"/>
    <x v="0"/>
    <x v="0"/>
    <s v="Newark"/>
    <x v="13"/>
    <n v="19711"/>
    <x v="3"/>
    <s v="OFF-PA-10001560"/>
    <x v="1"/>
    <x v="10"/>
    <s v="Adams Telephone Message Books, 5 1/4” x 11”"/>
    <n v="42.28"/>
    <n v="7"/>
    <n v="0"/>
    <x v="2454"/>
    <x v="3"/>
    <x v="0"/>
  </r>
  <r>
    <n v="2738"/>
    <s v="CA-2017-115798"/>
    <x v="50"/>
    <d v="2017-11-19T00:00:00"/>
    <s v="Standard Class"/>
    <s v="KL-16645"/>
    <s v="Ken Lonsdale"/>
    <x v="0"/>
    <x v="0"/>
    <s v="Newark"/>
    <x v="13"/>
    <n v="19711"/>
    <x v="3"/>
    <s v="FUR-BO-10004467"/>
    <x v="0"/>
    <x v="0"/>
    <s v="Bestar Classic Bookcase"/>
    <n v="299.96999999999997"/>
    <n v="3"/>
    <n v="0"/>
    <x v="2455"/>
    <x v="3"/>
    <x v="0"/>
  </r>
  <r>
    <n v="2739"/>
    <s v="CA-2017-115798"/>
    <x v="50"/>
    <d v="2017-11-19T00:00:00"/>
    <s v="Standard Class"/>
    <s v="KL-16645"/>
    <s v="Ken Lonsdale"/>
    <x v="0"/>
    <x v="0"/>
    <s v="Newark"/>
    <x v="13"/>
    <n v="19711"/>
    <x v="3"/>
    <s v="TEC-PH-10001819"/>
    <x v="2"/>
    <x v="7"/>
    <s v="Innergie mMini Combo Duo USB Travel Charging Kit"/>
    <n v="89.98"/>
    <n v="2"/>
    <n v="0"/>
    <x v="2456"/>
    <x v="3"/>
    <x v="0"/>
  </r>
  <r>
    <n v="2740"/>
    <s v="CA-2019-122707"/>
    <x v="513"/>
    <d v="2019-04-18T00:00:00"/>
    <s v="First Class"/>
    <s v="EB-13750"/>
    <s v="Edward Becker"/>
    <x v="1"/>
    <x v="0"/>
    <s v="Hoover"/>
    <x v="19"/>
    <n v="35244"/>
    <x v="0"/>
    <s v="OFF-SU-10000157"/>
    <x v="1"/>
    <x v="14"/>
    <s v="Compact Automatic Electric Letter Opener"/>
    <n v="477.24"/>
    <n v="4"/>
    <n v="0"/>
    <x v="2457"/>
    <x v="0"/>
    <x v="0"/>
  </r>
  <r>
    <n v="2741"/>
    <s v="CA-2019-122707"/>
    <x v="513"/>
    <d v="2019-04-18T00:00:00"/>
    <s v="First Class"/>
    <s v="EB-13750"/>
    <s v="Edward Becker"/>
    <x v="1"/>
    <x v="0"/>
    <s v="Hoover"/>
    <x v="19"/>
    <n v="35244"/>
    <x v="0"/>
    <s v="TEC-AC-10004227"/>
    <x v="2"/>
    <x v="11"/>
    <s v="SanDisk Ultra 16 GB MicroSDHC Class 10 Memory Card"/>
    <n v="25.98"/>
    <n v="2"/>
    <n v="0"/>
    <x v="2458"/>
    <x v="0"/>
    <x v="0"/>
  </r>
  <r>
    <n v="2742"/>
    <s v="CA-2018-165015"/>
    <x v="781"/>
    <d v="2018-02-27T00:00:00"/>
    <s v="Second Class"/>
    <s v="BD-11725"/>
    <s v="Bruce Degenhardt"/>
    <x v="0"/>
    <x v="0"/>
    <s v="Newark"/>
    <x v="24"/>
    <n v="43055"/>
    <x v="3"/>
    <s v="OFF-EN-10003134"/>
    <x v="1"/>
    <x v="12"/>
    <s v="Staple envelope"/>
    <n v="46.72"/>
    <n v="5"/>
    <n v="0.2"/>
    <x v="2459"/>
    <x v="3"/>
    <x v="0"/>
  </r>
  <r>
    <n v="2743"/>
    <s v="CA-2016-149244"/>
    <x v="130"/>
    <d v="2016-11-08T00:00:00"/>
    <s v="Standard Class"/>
    <s v="MS-17530"/>
    <s v="MaryBeth Skach"/>
    <x v="0"/>
    <x v="0"/>
    <s v="San Diego"/>
    <x v="1"/>
    <n v="92037"/>
    <x v="1"/>
    <s v="FUR-FU-10004671"/>
    <x v="0"/>
    <x v="5"/>
    <s v="Executive Impressions 12&quot; Wall Clock"/>
    <n v="35.340000000000003"/>
    <n v="2"/>
    <n v="0"/>
    <x v="2460"/>
    <x v="1"/>
    <x v="0"/>
  </r>
  <r>
    <n v="2744"/>
    <s v="CA-2017-140144"/>
    <x v="782"/>
    <d v="2017-06-25T00:00:00"/>
    <s v="Second Class"/>
    <s v="SC-20770"/>
    <s v="Stewart Carmichael"/>
    <x v="1"/>
    <x v="0"/>
    <s v="San Francisco"/>
    <x v="1"/>
    <n v="94122"/>
    <x v="1"/>
    <s v="FUR-FU-10002253"/>
    <x v="0"/>
    <x v="5"/>
    <s v="Howard Miller 13&quot; Diameter Pewter Finish Round Wall Clock"/>
    <n v="257.64"/>
    <n v="6"/>
    <n v="0"/>
    <x v="2461"/>
    <x v="1"/>
    <x v="0"/>
  </r>
  <r>
    <n v="2745"/>
    <s v="CA-2017-140144"/>
    <x v="782"/>
    <d v="2017-06-25T00:00:00"/>
    <s v="Second Class"/>
    <s v="SC-20770"/>
    <s v="Stewart Carmichael"/>
    <x v="1"/>
    <x v="0"/>
    <s v="San Francisco"/>
    <x v="1"/>
    <n v="94122"/>
    <x v="1"/>
    <s v="TEC-PH-10002726"/>
    <x v="2"/>
    <x v="7"/>
    <s v="netTALK DUO VoIP Telephone Service"/>
    <n v="125.97600000000001"/>
    <n v="3"/>
    <n v="0.2"/>
    <x v="2462"/>
    <x v="1"/>
    <x v="0"/>
  </r>
  <r>
    <n v="2746"/>
    <s v="CA-2019-163321"/>
    <x v="783"/>
    <d v="2019-08-11T00:00:00"/>
    <s v="Second Class"/>
    <s v="FM-14380"/>
    <s v="Fred McMath"/>
    <x v="0"/>
    <x v="0"/>
    <s v="Jacksonville"/>
    <x v="3"/>
    <n v="28540"/>
    <x v="0"/>
    <s v="TEC-AC-10004571"/>
    <x v="2"/>
    <x v="11"/>
    <s v="Logitech G700s Rechargeable Gaming Mouse"/>
    <n v="79.992000000000004"/>
    <n v="1"/>
    <n v="0.2"/>
    <x v="2463"/>
    <x v="0"/>
    <x v="0"/>
  </r>
  <r>
    <n v="2747"/>
    <s v="CA-2016-155887"/>
    <x v="552"/>
    <d v="2016-05-17T00:00:00"/>
    <s v="Standard Class"/>
    <s v="KT-16480"/>
    <s v="Kean Thornton"/>
    <x v="0"/>
    <x v="0"/>
    <s v="Franklin"/>
    <x v="31"/>
    <n v="2038"/>
    <x v="3"/>
    <s v="FUR-TA-10002228"/>
    <x v="0"/>
    <x v="3"/>
    <s v="Bevis Traditional Conference Table Top, Plinth Base"/>
    <n v="700.05600000000004"/>
    <n v="3"/>
    <n v="0.3"/>
    <x v="2464"/>
    <x v="3"/>
    <x v="0"/>
  </r>
  <r>
    <n v="2748"/>
    <s v="US-2017-165449"/>
    <x v="6"/>
    <d v="2017-11-26T00:00:00"/>
    <s v="Standard Class"/>
    <s v="AP-10720"/>
    <s v="Anne Pryor"/>
    <x v="2"/>
    <x v="0"/>
    <s v="Frisco"/>
    <x v="5"/>
    <n v="75034"/>
    <x v="2"/>
    <s v="TEC-AC-10004127"/>
    <x v="2"/>
    <x v="11"/>
    <s v="SanDisk Cruzer 8 GB USB Flash Drive"/>
    <n v="27.168000000000003"/>
    <n v="4"/>
    <n v="0.2"/>
    <x v="2465"/>
    <x v="2"/>
    <x v="0"/>
  </r>
  <r>
    <n v="2749"/>
    <s v="CA-2017-110247"/>
    <x v="784"/>
    <d v="2017-12-08T00:00:00"/>
    <s v="Standard Class"/>
    <s v="RH-19555"/>
    <s v="Ritsa Hightower"/>
    <x v="0"/>
    <x v="0"/>
    <s v="Tallahassee"/>
    <x v="2"/>
    <n v="32303"/>
    <x v="0"/>
    <s v="OFF-BI-10001553"/>
    <x v="1"/>
    <x v="8"/>
    <s v="SpineVue Locking Slant-D Ring Binders by Cardinal"/>
    <n v="8.2260000000000009"/>
    <n v="3"/>
    <n v="0.7"/>
    <x v="2466"/>
    <x v="0"/>
    <x v="0"/>
  </r>
  <r>
    <n v="2750"/>
    <s v="US-2016-141257"/>
    <x v="785"/>
    <d v="2016-06-14T00:00:00"/>
    <s v="Standard Class"/>
    <s v="CS-11950"/>
    <s v="Carlos Soltero"/>
    <x v="0"/>
    <x v="0"/>
    <s v="Seattle"/>
    <x v="4"/>
    <n v="98115"/>
    <x v="1"/>
    <s v="FUR-CH-10002758"/>
    <x v="0"/>
    <x v="1"/>
    <s v="Hon Deluxe Fabric Upholstered Stacking Chairs, Squared Back"/>
    <n v="585.55200000000002"/>
    <n v="3"/>
    <n v="0.2"/>
    <x v="2467"/>
    <x v="1"/>
    <x v="0"/>
  </r>
  <r>
    <n v="2751"/>
    <s v="CA-2016-154669"/>
    <x v="233"/>
    <d v="2016-08-11T00:00:00"/>
    <s v="Second Class"/>
    <s v="TM-21010"/>
    <s v="Tamara Manning"/>
    <x v="0"/>
    <x v="0"/>
    <s v="Vacaville"/>
    <x v="1"/>
    <n v="95687"/>
    <x v="1"/>
    <s v="OFF-ST-10000532"/>
    <x v="1"/>
    <x v="4"/>
    <s v="Advantus Rolling Drawer Organizers"/>
    <n v="423.28"/>
    <n v="11"/>
    <n v="0"/>
    <x v="2468"/>
    <x v="1"/>
    <x v="0"/>
  </r>
  <r>
    <n v="2752"/>
    <s v="CA-2016-158029"/>
    <x v="542"/>
    <d v="2016-05-30T00:00:00"/>
    <s v="Standard Class"/>
    <s v="HF-14995"/>
    <s v="Herbert Flentye"/>
    <x v="0"/>
    <x v="0"/>
    <s v="Los Angeles"/>
    <x v="1"/>
    <n v="90008"/>
    <x v="1"/>
    <s v="FUR-CH-10000988"/>
    <x v="0"/>
    <x v="1"/>
    <s v="Hon Olson Stacker Stools"/>
    <n v="225.29600000000002"/>
    <n v="2"/>
    <n v="0.2"/>
    <x v="2469"/>
    <x v="1"/>
    <x v="0"/>
  </r>
  <r>
    <n v="2753"/>
    <s v="CA-2017-155306"/>
    <x v="786"/>
    <d v="2017-04-21T00:00:00"/>
    <s v="Standard Class"/>
    <s v="GA-14515"/>
    <s v="George Ashbrook"/>
    <x v="0"/>
    <x v="0"/>
    <s v="San Francisco"/>
    <x v="1"/>
    <n v="94122"/>
    <x v="1"/>
    <s v="OFF-AR-10003251"/>
    <x v="1"/>
    <x v="6"/>
    <s v="Prang Drawing Pencil Set"/>
    <n v="5.56"/>
    <n v="2"/>
    <n v="0"/>
    <x v="2470"/>
    <x v="1"/>
    <x v="0"/>
  </r>
  <r>
    <n v="2754"/>
    <s v="CA-2017-155306"/>
    <x v="786"/>
    <d v="2017-04-21T00:00:00"/>
    <s v="Standard Class"/>
    <s v="GA-14515"/>
    <s v="George Ashbrook"/>
    <x v="0"/>
    <x v="0"/>
    <s v="San Francisco"/>
    <x v="1"/>
    <n v="94122"/>
    <x v="1"/>
    <s v="TEC-AC-10003174"/>
    <x v="2"/>
    <x v="11"/>
    <s v="Plantronics S12 Corded Telephone Headset System"/>
    <n v="323.37"/>
    <n v="3"/>
    <n v="0"/>
    <x v="2471"/>
    <x v="1"/>
    <x v="0"/>
  </r>
  <r>
    <n v="2755"/>
    <s v="CA-2017-155306"/>
    <x v="786"/>
    <d v="2017-04-21T00:00:00"/>
    <s v="Standard Class"/>
    <s v="GA-14515"/>
    <s v="George Ashbrook"/>
    <x v="0"/>
    <x v="0"/>
    <s v="San Francisco"/>
    <x v="1"/>
    <n v="94122"/>
    <x v="1"/>
    <s v="TEC-PH-10002310"/>
    <x v="2"/>
    <x v="7"/>
    <s v="Plantronics Calisto P620-M USB Wireless Speakerphone System"/>
    <n v="783.96000000000015"/>
    <n v="5"/>
    <n v="0.2"/>
    <x v="2472"/>
    <x v="1"/>
    <x v="0"/>
  </r>
  <r>
    <n v="2756"/>
    <s v="CA-2017-155306"/>
    <x v="786"/>
    <d v="2017-04-21T00:00:00"/>
    <s v="Standard Class"/>
    <s v="GA-14515"/>
    <s v="George Ashbrook"/>
    <x v="0"/>
    <x v="0"/>
    <s v="San Francisco"/>
    <x v="1"/>
    <n v="94122"/>
    <x v="1"/>
    <s v="OFF-AP-10002651"/>
    <x v="1"/>
    <x v="9"/>
    <s v="Hoover Upright Vacuum With Dirt Cup"/>
    <n v="1447.6499999999999"/>
    <n v="5"/>
    <n v="0"/>
    <x v="2473"/>
    <x v="1"/>
    <x v="0"/>
  </r>
  <r>
    <n v="2757"/>
    <s v="CA-2017-155306"/>
    <x v="786"/>
    <d v="2017-04-21T00:00:00"/>
    <s v="Standard Class"/>
    <s v="GA-14515"/>
    <s v="George Ashbrook"/>
    <x v="0"/>
    <x v="0"/>
    <s v="San Francisco"/>
    <x v="1"/>
    <n v="94122"/>
    <x v="1"/>
    <s v="OFF-PA-10001184"/>
    <x v="1"/>
    <x v="10"/>
    <s v="Xerox 1903"/>
    <n v="11.96"/>
    <n v="2"/>
    <n v="0"/>
    <x v="2181"/>
    <x v="1"/>
    <x v="0"/>
  </r>
  <r>
    <n v="2758"/>
    <s v="CA-2018-127775"/>
    <x v="725"/>
    <d v="2018-06-13T00:00:00"/>
    <s v="Second Class"/>
    <s v="ES-14020"/>
    <s v="Erica Smith"/>
    <x v="0"/>
    <x v="0"/>
    <s v="New York City"/>
    <x v="15"/>
    <n v="10035"/>
    <x v="3"/>
    <s v="TEC-AC-10002402"/>
    <x v="2"/>
    <x v="11"/>
    <s v="Razer Kraken PRO Over Ear PC and Music Headset"/>
    <n v="239.96999999999997"/>
    <n v="3"/>
    <n v="0"/>
    <x v="786"/>
    <x v="3"/>
    <x v="0"/>
  </r>
  <r>
    <n v="2759"/>
    <s v="CA-2018-146171"/>
    <x v="21"/>
    <d v="2018-03-15T00:00:00"/>
    <s v="Standard Class"/>
    <s v="JP-16135"/>
    <s v="Julie Prescott"/>
    <x v="2"/>
    <x v="0"/>
    <s v="Columbus"/>
    <x v="32"/>
    <n v="31907"/>
    <x v="0"/>
    <s v="FUR-FU-10004270"/>
    <x v="0"/>
    <x v="5"/>
    <s v="Executive Impressions 13&quot; Clairmont Wall Clock"/>
    <n v="76.92"/>
    <n v="4"/>
    <n v="0"/>
    <x v="2474"/>
    <x v="0"/>
    <x v="0"/>
  </r>
  <r>
    <n v="2760"/>
    <s v="CA-2018-146171"/>
    <x v="21"/>
    <d v="2018-03-15T00:00:00"/>
    <s v="Standard Class"/>
    <s v="JP-16135"/>
    <s v="Julie Prescott"/>
    <x v="2"/>
    <x v="0"/>
    <s v="Columbus"/>
    <x v="32"/>
    <n v="31907"/>
    <x v="0"/>
    <s v="OFF-ST-10001526"/>
    <x v="1"/>
    <x v="4"/>
    <s v="Iceberg Mobile Mega Data/Printer Cart"/>
    <n v="481.32"/>
    <n v="4"/>
    <n v="0"/>
    <x v="2475"/>
    <x v="0"/>
    <x v="0"/>
  </r>
  <r>
    <n v="2761"/>
    <s v="CA-2016-129574"/>
    <x v="542"/>
    <d v="2016-05-29T00:00:00"/>
    <s v="First Class"/>
    <s v="Dp-13240"/>
    <s v="Dean percer"/>
    <x v="2"/>
    <x v="0"/>
    <s v="Murray"/>
    <x v="7"/>
    <n v="84107"/>
    <x v="1"/>
    <s v="OFF-PA-10002893"/>
    <x v="1"/>
    <x v="10"/>
    <s v="Wirebound Service Call Books, 5 1/2&quot; x 4&quot;"/>
    <n v="48.4"/>
    <n v="5"/>
    <n v="0"/>
    <x v="2476"/>
    <x v="1"/>
    <x v="0"/>
  </r>
  <r>
    <n v="2762"/>
    <s v="CA-2019-126536"/>
    <x v="386"/>
    <d v="2019-10-14T00:00:00"/>
    <s v="First Class"/>
    <s v="NK-18490"/>
    <s v="Neil Knudson"/>
    <x v="2"/>
    <x v="0"/>
    <s v="San Francisco"/>
    <x v="1"/>
    <n v="94110"/>
    <x v="1"/>
    <s v="TEC-AC-10003709"/>
    <x v="2"/>
    <x v="11"/>
    <s v="Maxell 4.7GB DVD-R 5/Pack"/>
    <n v="0.99"/>
    <n v="1"/>
    <n v="0"/>
    <x v="2477"/>
    <x v="1"/>
    <x v="0"/>
  </r>
  <r>
    <n v="2763"/>
    <s v="CA-2019-126536"/>
    <x v="386"/>
    <d v="2019-10-14T00:00:00"/>
    <s v="First Class"/>
    <s v="NK-18490"/>
    <s v="Neil Knudson"/>
    <x v="2"/>
    <x v="0"/>
    <s v="San Francisco"/>
    <x v="1"/>
    <n v="94110"/>
    <x v="1"/>
    <s v="OFF-BI-10001191"/>
    <x v="1"/>
    <x v="8"/>
    <s v="Canvas Sectional Post Binders"/>
    <n v="101.84"/>
    <n v="5"/>
    <n v="0.2"/>
    <x v="2478"/>
    <x v="1"/>
    <x v="0"/>
  </r>
  <r>
    <n v="2764"/>
    <s v="CA-2019-165757"/>
    <x v="738"/>
    <d v="2019-06-28T00:00:00"/>
    <s v="Standard Class"/>
    <s v="PL-18925"/>
    <s v="Paul Lucas"/>
    <x v="2"/>
    <x v="0"/>
    <s v="Philadelphia"/>
    <x v="9"/>
    <n v="19140"/>
    <x v="3"/>
    <s v="OFF-BI-10003166"/>
    <x v="1"/>
    <x v="8"/>
    <s v="GBC Plasticlear Binding Covers"/>
    <n v="10.332000000000003"/>
    <n v="3"/>
    <n v="0.7"/>
    <x v="2479"/>
    <x v="3"/>
    <x v="0"/>
  </r>
  <r>
    <n v="2765"/>
    <s v="CA-2019-165757"/>
    <x v="738"/>
    <d v="2019-06-28T00:00:00"/>
    <s v="Standard Class"/>
    <s v="PL-18925"/>
    <s v="Paul Lucas"/>
    <x v="2"/>
    <x v="0"/>
    <s v="Philadelphia"/>
    <x v="9"/>
    <n v="19140"/>
    <x v="3"/>
    <s v="OFF-BI-10003982"/>
    <x v="1"/>
    <x v="8"/>
    <s v="Wilson Jones Century Plastic Molded Ring Binders"/>
    <n v="31.155000000000005"/>
    <n v="5"/>
    <n v="0.7"/>
    <x v="2480"/>
    <x v="3"/>
    <x v="0"/>
  </r>
  <r>
    <n v="2766"/>
    <s v="CA-2019-165757"/>
    <x v="738"/>
    <d v="2019-06-28T00:00:00"/>
    <s v="Standard Class"/>
    <s v="PL-18925"/>
    <s v="Paul Lucas"/>
    <x v="2"/>
    <x v="0"/>
    <s v="Philadelphia"/>
    <x v="9"/>
    <n v="19140"/>
    <x v="3"/>
    <s v="OFF-ST-10004835"/>
    <x v="1"/>
    <x v="4"/>
    <s v="Plastic Stacking Crates &amp; Casters"/>
    <n v="8.9280000000000008"/>
    <n v="2"/>
    <n v="0.2"/>
    <x v="2481"/>
    <x v="3"/>
    <x v="0"/>
  </r>
  <r>
    <n v="2767"/>
    <s v="CA-2019-167752"/>
    <x v="787"/>
    <d v="2019-01-18T00:00:00"/>
    <s v="First Class"/>
    <s v="RW-19690"/>
    <s v="Robert Waldorf"/>
    <x v="0"/>
    <x v="0"/>
    <s v="Philadelphia"/>
    <x v="9"/>
    <n v="19134"/>
    <x v="3"/>
    <s v="OFF-AP-10000159"/>
    <x v="1"/>
    <x v="9"/>
    <s v="Belkin F9M820V08 8 Outlet Surge"/>
    <n v="34.384"/>
    <n v="1"/>
    <n v="0.2"/>
    <x v="2482"/>
    <x v="3"/>
    <x v="0"/>
  </r>
  <r>
    <n v="2768"/>
    <s v="CA-2019-167752"/>
    <x v="787"/>
    <d v="2019-01-18T00:00:00"/>
    <s v="First Class"/>
    <s v="RW-19690"/>
    <s v="Robert Waldorf"/>
    <x v="0"/>
    <x v="0"/>
    <s v="Philadelphia"/>
    <x v="9"/>
    <n v="19134"/>
    <x v="3"/>
    <s v="OFF-AP-10002945"/>
    <x v="1"/>
    <x v="9"/>
    <s v="Honeywell Enviracaire Portable HEPA Air Cleaner for 17' x 22' Room"/>
    <n v="1924.1599999999999"/>
    <n v="8"/>
    <n v="0.2"/>
    <x v="2483"/>
    <x v="3"/>
    <x v="0"/>
  </r>
  <r>
    <n v="2769"/>
    <s v="US-2017-122140"/>
    <x v="788"/>
    <d v="2017-04-07T00:00:00"/>
    <s v="Standard Class"/>
    <s v="MO-17950"/>
    <s v="Michael Oakman"/>
    <x v="0"/>
    <x v="0"/>
    <s v="Dallas"/>
    <x v="5"/>
    <n v="75220"/>
    <x v="2"/>
    <s v="OFF-AP-10001242"/>
    <x v="1"/>
    <x v="9"/>
    <s v="APC 7 Outlet Network SurgeArrest Surge Protector"/>
    <n v="32.191999999999993"/>
    <n v="2"/>
    <n v="0.8"/>
    <x v="2484"/>
    <x v="2"/>
    <x v="0"/>
  </r>
  <r>
    <n v="2770"/>
    <s v="US-2017-122140"/>
    <x v="788"/>
    <d v="2017-04-07T00:00:00"/>
    <s v="Standard Class"/>
    <s v="MO-17950"/>
    <s v="Michael Oakman"/>
    <x v="0"/>
    <x v="0"/>
    <s v="Dallas"/>
    <x v="5"/>
    <n v="75220"/>
    <x v="2"/>
    <s v="TEC-AC-10003038"/>
    <x v="2"/>
    <x v="11"/>
    <s v="Kingston Digital DataTraveler 16GB USB 2.0"/>
    <n v="50.120000000000005"/>
    <n v="7"/>
    <n v="0.2"/>
    <x v="2485"/>
    <x v="2"/>
    <x v="0"/>
  </r>
  <r>
    <n v="2771"/>
    <s v="US-2017-122140"/>
    <x v="788"/>
    <d v="2017-04-07T00:00:00"/>
    <s v="Standard Class"/>
    <s v="MO-17950"/>
    <s v="Michael Oakman"/>
    <x v="0"/>
    <x v="0"/>
    <s v="Dallas"/>
    <x v="5"/>
    <n v="75220"/>
    <x v="2"/>
    <s v="TEC-AC-10003289"/>
    <x v="2"/>
    <x v="11"/>
    <s v="Anker Ultra-Slim Mini Bluetooth 3.0 Wireless Keyboard"/>
    <n v="47.975999999999999"/>
    <n v="3"/>
    <n v="0.2"/>
    <x v="2486"/>
    <x v="2"/>
    <x v="0"/>
  </r>
  <r>
    <n v="2772"/>
    <s v="CA-2018-163986"/>
    <x v="323"/>
    <d v="2018-09-10T00:00:00"/>
    <s v="Standard Class"/>
    <s v="JJ-15445"/>
    <s v="Jennifer Jackson"/>
    <x v="0"/>
    <x v="0"/>
    <s v="Waukesha"/>
    <x v="6"/>
    <n v="53186"/>
    <x v="2"/>
    <s v="OFF-ST-10000918"/>
    <x v="1"/>
    <x v="4"/>
    <s v="Crate-A-Files"/>
    <n v="54.5"/>
    <n v="5"/>
    <n v="0"/>
    <x v="2487"/>
    <x v="2"/>
    <x v="0"/>
  </r>
  <r>
    <n v="2773"/>
    <s v="CA-2019-158967"/>
    <x v="389"/>
    <d v="2019-12-12T00:00:00"/>
    <s v="First Class"/>
    <s v="BT-11680"/>
    <s v="Brian Thompson"/>
    <x v="0"/>
    <x v="0"/>
    <s v="Fort Lauderdale"/>
    <x v="2"/>
    <n v="33311"/>
    <x v="0"/>
    <s v="FUR-FU-10001940"/>
    <x v="0"/>
    <x v="5"/>
    <s v="Staple-based wall hangings"/>
    <n v="19.103999999999999"/>
    <n v="3"/>
    <n v="0.2"/>
    <x v="2488"/>
    <x v="0"/>
    <x v="0"/>
  </r>
  <r>
    <n v="2774"/>
    <s v="CA-2018-131576"/>
    <x v="441"/>
    <d v="2018-11-26T00:00:00"/>
    <s v="Standard Class"/>
    <s v="RD-19585"/>
    <s v="Rob Dowd"/>
    <x v="0"/>
    <x v="0"/>
    <s v="Detroit"/>
    <x v="12"/>
    <n v="48205"/>
    <x v="2"/>
    <s v="OFF-BI-10002852"/>
    <x v="1"/>
    <x v="8"/>
    <s v="Ibico Standard Transparent Covers"/>
    <n v="49.44"/>
    <n v="3"/>
    <n v="0"/>
    <x v="2489"/>
    <x v="2"/>
    <x v="0"/>
  </r>
  <r>
    <n v="2775"/>
    <s v="CA-2019-143455"/>
    <x v="343"/>
    <d v="2019-11-18T00:00:00"/>
    <s v="Standard Class"/>
    <s v="ML-17755"/>
    <s v="Max Ludwig"/>
    <x v="2"/>
    <x v="0"/>
    <s v="Springfield"/>
    <x v="24"/>
    <n v="45503"/>
    <x v="3"/>
    <s v="OFF-PA-10004451"/>
    <x v="1"/>
    <x v="10"/>
    <s v="Xerox 222"/>
    <n v="10.368000000000002"/>
    <n v="2"/>
    <n v="0.2"/>
    <x v="572"/>
    <x v="3"/>
    <x v="0"/>
  </r>
  <r>
    <n v="2776"/>
    <s v="CA-2018-144729"/>
    <x v="147"/>
    <d v="2018-10-25T00:00:00"/>
    <s v="Standard Class"/>
    <s v="JE-15745"/>
    <s v="Joel Eaton"/>
    <x v="0"/>
    <x v="0"/>
    <s v="San Diego"/>
    <x v="1"/>
    <n v="92037"/>
    <x v="1"/>
    <s v="OFF-ST-10004804"/>
    <x v="1"/>
    <x v="4"/>
    <s v="Belkin 19&quot; Vented Equipment Shelf, Black"/>
    <n v="154.44"/>
    <n v="3"/>
    <n v="0"/>
    <x v="1296"/>
    <x v="1"/>
    <x v="0"/>
  </r>
  <r>
    <n v="2777"/>
    <s v="CA-2017-127019"/>
    <x v="379"/>
    <d v="2017-12-25T00:00:00"/>
    <s v="Standard Class"/>
    <s v="ER-13855"/>
    <s v="Elpida Rittenbach"/>
    <x v="1"/>
    <x v="0"/>
    <s v="Colorado Springs"/>
    <x v="22"/>
    <n v="80906"/>
    <x v="1"/>
    <s v="OFF-AP-10003971"/>
    <x v="1"/>
    <x v="9"/>
    <s v="Belkin 6 Outlet Metallic Surge Strip"/>
    <n v="60.984000000000009"/>
    <n v="7"/>
    <n v="0.2"/>
    <x v="2490"/>
    <x v="1"/>
    <x v="0"/>
  </r>
  <r>
    <n v="2778"/>
    <s v="CA-2017-138534"/>
    <x v="789"/>
    <d v="2017-07-19T00:00:00"/>
    <s v="Second Class"/>
    <s v="JM-15535"/>
    <s v="Jessica Myrick"/>
    <x v="0"/>
    <x v="0"/>
    <s v="Bakersfield"/>
    <x v="1"/>
    <n v="93309"/>
    <x v="1"/>
    <s v="FUR-BO-10003159"/>
    <x v="0"/>
    <x v="0"/>
    <s v="Sauder Camden County Collection Libraries, Planked Cherry Finish"/>
    <n v="195.46600000000001"/>
    <n v="2"/>
    <n v="0.15"/>
    <x v="2491"/>
    <x v="1"/>
    <x v="0"/>
  </r>
  <r>
    <n v="2779"/>
    <s v="CA-2019-108322"/>
    <x v="504"/>
    <d v="2019-05-05T00:00:00"/>
    <s v="Standard Class"/>
    <s v="SS-20140"/>
    <s v="Saphhira Shifley"/>
    <x v="1"/>
    <x v="0"/>
    <s v="Pompano Beach"/>
    <x v="2"/>
    <n v="33068"/>
    <x v="0"/>
    <s v="FUR-FU-10001935"/>
    <x v="0"/>
    <x v="5"/>
    <s v="3M Hangers With Command Adhesive"/>
    <n v="23.680000000000003"/>
    <n v="8"/>
    <n v="0.2"/>
    <x v="2492"/>
    <x v="0"/>
    <x v="0"/>
  </r>
  <r>
    <n v="2780"/>
    <s v="CA-2019-108322"/>
    <x v="504"/>
    <d v="2019-05-05T00:00:00"/>
    <s v="Standard Class"/>
    <s v="SS-20140"/>
    <s v="Saphhira Shifley"/>
    <x v="1"/>
    <x v="0"/>
    <s v="Pompano Beach"/>
    <x v="2"/>
    <n v="33068"/>
    <x v="0"/>
    <s v="TEC-AC-10003433"/>
    <x v="2"/>
    <x v="11"/>
    <s v="Maxell 4.7GB DVD+R 5/Pack"/>
    <n v="2.3760000000000003"/>
    <n v="3"/>
    <n v="0.2"/>
    <x v="2493"/>
    <x v="0"/>
    <x v="0"/>
  </r>
  <r>
    <n v="2781"/>
    <s v="CA-2019-167668"/>
    <x v="636"/>
    <d v="2019-05-08T00:00:00"/>
    <s v="First Class"/>
    <s v="TC-21295"/>
    <s v="Toby Carlisle"/>
    <x v="0"/>
    <x v="0"/>
    <s v="New York City"/>
    <x v="15"/>
    <n v="10035"/>
    <x v="3"/>
    <s v="OFF-LA-10004544"/>
    <x v="1"/>
    <x v="2"/>
    <s v="Avery 505"/>
    <n v="59.2"/>
    <n v="4"/>
    <n v="0"/>
    <x v="2494"/>
    <x v="3"/>
    <x v="0"/>
  </r>
  <r>
    <n v="2782"/>
    <s v="CA-2019-146724"/>
    <x v="225"/>
    <d v="2019-11-27T00:00:00"/>
    <s v="Standard Class"/>
    <s v="HG-15025"/>
    <s v="Hunter Glantz"/>
    <x v="0"/>
    <x v="0"/>
    <s v="Lakeville"/>
    <x v="11"/>
    <n v="55044"/>
    <x v="2"/>
    <s v="OFF-AR-10001026"/>
    <x v="1"/>
    <x v="6"/>
    <s v="Sanford Uni-Blazer View Highlighters, Chisel Tip, Yellow"/>
    <n v="22"/>
    <n v="10"/>
    <n v="0"/>
    <x v="2495"/>
    <x v="2"/>
    <x v="0"/>
  </r>
  <r>
    <n v="2783"/>
    <s v="CA-2018-139878"/>
    <x v="583"/>
    <d v="2018-11-16T00:00:00"/>
    <s v="Standard Class"/>
    <s v="LD-17005"/>
    <s v="Lisa DeCherney"/>
    <x v="0"/>
    <x v="0"/>
    <s v="Detroit"/>
    <x v="12"/>
    <n v="48234"/>
    <x v="2"/>
    <s v="TEC-PH-10001336"/>
    <x v="2"/>
    <x v="7"/>
    <s v="Digium D40 VoIP phone"/>
    <n v="257.98"/>
    <n v="2"/>
    <n v="0"/>
    <x v="2210"/>
    <x v="2"/>
    <x v="0"/>
  </r>
  <r>
    <n v="2784"/>
    <s v="US-2018-106677"/>
    <x v="732"/>
    <d v="2018-11-10T00:00:00"/>
    <s v="Standard Class"/>
    <s v="AS-10285"/>
    <s v="Alejandro Savely"/>
    <x v="1"/>
    <x v="0"/>
    <s v="Philadelphia"/>
    <x v="9"/>
    <n v="19134"/>
    <x v="3"/>
    <s v="TEC-PH-10003187"/>
    <x v="2"/>
    <x v="7"/>
    <s v="Anker Astro Mini 3000mAh Ultra-Compact Portable Charger"/>
    <n v="23.987999999999996"/>
    <n v="2"/>
    <n v="0.4"/>
    <x v="2496"/>
    <x v="3"/>
    <x v="0"/>
  </r>
  <r>
    <n v="2785"/>
    <s v="CA-2018-116974"/>
    <x v="790"/>
    <d v="2018-10-15T00:00:00"/>
    <s v="Standard Class"/>
    <s v="MP-17965"/>
    <s v="Michael Paige"/>
    <x v="1"/>
    <x v="0"/>
    <s v="Troy"/>
    <x v="24"/>
    <n v="45373"/>
    <x v="3"/>
    <s v="TEC-PH-10004897"/>
    <x v="2"/>
    <x v="7"/>
    <s v="Mediabridge Sport Armband iPhone 5s"/>
    <n v="23.975999999999999"/>
    <n v="4"/>
    <n v="0.4"/>
    <x v="2497"/>
    <x v="3"/>
    <x v="0"/>
  </r>
  <r>
    <n v="2786"/>
    <s v="CA-2017-149972"/>
    <x v="481"/>
    <d v="2017-09-23T00:00:00"/>
    <s v="First Class"/>
    <s v="CD-12790"/>
    <s v="Cynthia Delaney"/>
    <x v="2"/>
    <x v="0"/>
    <s v="Los Angeles"/>
    <x v="1"/>
    <n v="90036"/>
    <x v="1"/>
    <s v="FUR-CH-10004997"/>
    <x v="0"/>
    <x v="1"/>
    <s v="Hon Every-Day Series Multi-Task Chairs"/>
    <n v="601.53599999999994"/>
    <n v="4"/>
    <n v="0.2"/>
    <x v="232"/>
    <x v="1"/>
    <x v="0"/>
  </r>
  <r>
    <n v="2787"/>
    <s v="CA-2017-149972"/>
    <x v="481"/>
    <d v="2017-09-23T00:00:00"/>
    <s v="First Class"/>
    <s v="CD-12790"/>
    <s v="Cynthia Delaney"/>
    <x v="2"/>
    <x v="0"/>
    <s v="Los Angeles"/>
    <x v="1"/>
    <n v="90036"/>
    <x v="1"/>
    <s v="OFF-FA-10002763"/>
    <x v="1"/>
    <x v="13"/>
    <s v="Advantus Map Pennant Flags and Round Head Tacks"/>
    <n v="7.9"/>
    <n v="2"/>
    <n v="0"/>
    <x v="2498"/>
    <x v="1"/>
    <x v="0"/>
  </r>
  <r>
    <n v="2788"/>
    <s v="US-2016-117744"/>
    <x v="266"/>
    <d v="2016-12-06T00:00:00"/>
    <s v="Standard Class"/>
    <s v="MD-17860"/>
    <s v="Michael Dominguez"/>
    <x v="1"/>
    <x v="0"/>
    <s v="Corpus Christi"/>
    <x v="5"/>
    <n v="78415"/>
    <x v="2"/>
    <s v="FUR-FU-10001588"/>
    <x v="0"/>
    <x v="5"/>
    <s v="Deflect-o SuperTray Unbreakable Stackable Tray, Letter, Black"/>
    <n v="58.36"/>
    <n v="5"/>
    <n v="0.6"/>
    <x v="2499"/>
    <x v="2"/>
    <x v="0"/>
  </r>
  <r>
    <n v="2789"/>
    <s v="US-2016-117744"/>
    <x v="266"/>
    <d v="2016-12-06T00:00:00"/>
    <s v="Standard Class"/>
    <s v="MD-17860"/>
    <s v="Michael Dominguez"/>
    <x v="1"/>
    <x v="0"/>
    <s v="Corpus Christi"/>
    <x v="5"/>
    <n v="78415"/>
    <x v="2"/>
    <s v="OFF-AR-10000940"/>
    <x v="1"/>
    <x v="6"/>
    <s v="Newell 343"/>
    <n v="16.463999999999999"/>
    <n v="7"/>
    <n v="0.2"/>
    <x v="2500"/>
    <x v="2"/>
    <x v="0"/>
  </r>
  <r>
    <n v="2790"/>
    <s v="US-2016-117744"/>
    <x v="266"/>
    <d v="2016-12-06T00:00:00"/>
    <s v="Standard Class"/>
    <s v="MD-17860"/>
    <s v="Michael Dominguez"/>
    <x v="1"/>
    <x v="0"/>
    <s v="Corpus Christi"/>
    <x v="5"/>
    <n v="78415"/>
    <x v="2"/>
    <s v="FUR-FU-10002759"/>
    <x v="0"/>
    <x v="5"/>
    <s v="12-1/2 Diameter Round Wall Clock"/>
    <n v="39.960000000000008"/>
    <n v="5"/>
    <n v="0.6"/>
    <x v="2501"/>
    <x v="2"/>
    <x v="0"/>
  </r>
  <r>
    <n v="2791"/>
    <s v="CA-2016-125514"/>
    <x v="158"/>
    <d v="2016-09-22T00:00:00"/>
    <s v="First Class"/>
    <s v="BM-11650"/>
    <s v="Brian Moss"/>
    <x v="1"/>
    <x v="0"/>
    <s v="Omaha"/>
    <x v="8"/>
    <n v="68104"/>
    <x v="2"/>
    <s v="OFF-AP-10000358"/>
    <x v="1"/>
    <x v="9"/>
    <s v="Fellowes Basic Home/Office Series Surge Protectors"/>
    <n v="25.96"/>
    <n v="2"/>
    <n v="0"/>
    <x v="2502"/>
    <x v="2"/>
    <x v="0"/>
  </r>
  <r>
    <n v="2792"/>
    <s v="CA-2016-125514"/>
    <x v="158"/>
    <d v="2016-09-22T00:00:00"/>
    <s v="First Class"/>
    <s v="BM-11650"/>
    <s v="Brian Moss"/>
    <x v="1"/>
    <x v="0"/>
    <s v="Omaha"/>
    <x v="8"/>
    <n v="68104"/>
    <x v="2"/>
    <s v="OFF-AP-10003281"/>
    <x v="1"/>
    <x v="9"/>
    <s v="Acco 6 Outlet Guardian Standard Surge Suppressor"/>
    <n v="36.269999999999996"/>
    <n v="3"/>
    <n v="0"/>
    <x v="2503"/>
    <x v="2"/>
    <x v="0"/>
  </r>
  <r>
    <n v="2793"/>
    <s v="CA-2016-125514"/>
    <x v="158"/>
    <d v="2016-09-22T00:00:00"/>
    <s v="First Class"/>
    <s v="BM-11650"/>
    <s v="Brian Moss"/>
    <x v="1"/>
    <x v="0"/>
    <s v="Omaha"/>
    <x v="8"/>
    <n v="68104"/>
    <x v="2"/>
    <s v="OFF-PA-10000029"/>
    <x v="1"/>
    <x v="10"/>
    <s v="Xerox 224"/>
    <n v="6.48"/>
    <n v="1"/>
    <n v="0"/>
    <x v="90"/>
    <x v="2"/>
    <x v="0"/>
  </r>
  <r>
    <n v="2794"/>
    <s v="CA-2016-154599"/>
    <x v="791"/>
    <d v="2016-04-17T00:00:00"/>
    <s v="Standard Class"/>
    <s v="KN-16450"/>
    <s v="Kean Nguyen"/>
    <x v="1"/>
    <x v="0"/>
    <s v="Redondo Beach"/>
    <x v="1"/>
    <n v="90278"/>
    <x v="1"/>
    <s v="TEC-PH-10001557"/>
    <x v="2"/>
    <x v="7"/>
    <s v="Pyle PMP37LED"/>
    <n v="1075.088"/>
    <n v="14"/>
    <n v="0.2"/>
    <x v="2504"/>
    <x v="1"/>
    <x v="0"/>
  </r>
  <r>
    <n v="2795"/>
    <s v="CA-2016-154599"/>
    <x v="791"/>
    <d v="2016-04-17T00:00:00"/>
    <s v="Standard Class"/>
    <s v="KN-16450"/>
    <s v="Kean Nguyen"/>
    <x v="1"/>
    <x v="0"/>
    <s v="Redondo Beach"/>
    <x v="1"/>
    <n v="90278"/>
    <x v="1"/>
    <s v="TEC-PH-10000576"/>
    <x v="2"/>
    <x v="7"/>
    <s v="AT&amp;T 1080 Corded phone"/>
    <n v="438.36800000000005"/>
    <n v="4"/>
    <n v="0.2"/>
    <x v="2505"/>
    <x v="1"/>
    <x v="0"/>
  </r>
  <r>
    <n v="2796"/>
    <s v="CA-2016-154599"/>
    <x v="791"/>
    <d v="2016-04-17T00:00:00"/>
    <s v="Standard Class"/>
    <s v="KN-16450"/>
    <s v="Kean Nguyen"/>
    <x v="1"/>
    <x v="0"/>
    <s v="Redondo Beach"/>
    <x v="1"/>
    <n v="90278"/>
    <x v="1"/>
    <s v="OFF-BI-10002764"/>
    <x v="1"/>
    <x v="8"/>
    <s v="Recycled Pressboard Report Cover with Reinforced Top Hinge"/>
    <n v="18.088000000000001"/>
    <n v="7"/>
    <n v="0.2"/>
    <x v="2506"/>
    <x v="1"/>
    <x v="0"/>
  </r>
  <r>
    <n v="2797"/>
    <s v="CA-2016-154599"/>
    <x v="791"/>
    <d v="2016-04-17T00:00:00"/>
    <s v="Standard Class"/>
    <s v="KN-16450"/>
    <s v="Kean Nguyen"/>
    <x v="1"/>
    <x v="0"/>
    <s v="Redondo Beach"/>
    <x v="1"/>
    <n v="90278"/>
    <x v="1"/>
    <s v="FUR-BO-10001337"/>
    <x v="0"/>
    <x v="0"/>
    <s v="O'Sullivan Living Dimensions 2-Shelf Bookcases"/>
    <n v="308.49900000000002"/>
    <n v="3"/>
    <n v="0.15"/>
    <x v="2507"/>
    <x v="1"/>
    <x v="0"/>
  </r>
  <r>
    <n v="2798"/>
    <s v="CA-2019-158743"/>
    <x v="179"/>
    <d v="2019-10-27T00:00:00"/>
    <s v="Standard Class"/>
    <s v="IG-15085"/>
    <s v="Ivan Gibson"/>
    <x v="0"/>
    <x v="0"/>
    <s v="Little Rock"/>
    <x v="36"/>
    <n v="72209"/>
    <x v="0"/>
    <s v="OFF-AR-10002257"/>
    <x v="1"/>
    <x v="6"/>
    <s v="Eldon Spacemaker Box, Quick-Snap Lid, Clear"/>
    <n v="13.36"/>
    <n v="4"/>
    <n v="0"/>
    <x v="2508"/>
    <x v="0"/>
    <x v="0"/>
  </r>
  <r>
    <n v="2799"/>
    <s v="CA-2019-158743"/>
    <x v="179"/>
    <d v="2019-10-27T00:00:00"/>
    <s v="Standard Class"/>
    <s v="IG-15085"/>
    <s v="Ivan Gibson"/>
    <x v="0"/>
    <x v="0"/>
    <s v="Little Rock"/>
    <x v="36"/>
    <n v="72209"/>
    <x v="0"/>
    <s v="OFF-PA-10001019"/>
    <x v="1"/>
    <x v="10"/>
    <s v="Xerox 1884"/>
    <n v="39.96"/>
    <n v="2"/>
    <n v="0"/>
    <x v="817"/>
    <x v="0"/>
    <x v="0"/>
  </r>
  <r>
    <n v="2800"/>
    <s v="CA-2019-158743"/>
    <x v="179"/>
    <d v="2019-10-27T00:00:00"/>
    <s v="Standard Class"/>
    <s v="IG-15085"/>
    <s v="Ivan Gibson"/>
    <x v="0"/>
    <x v="0"/>
    <s v="Little Rock"/>
    <x v="36"/>
    <n v="72209"/>
    <x v="0"/>
    <s v="OFF-BI-10003364"/>
    <x v="1"/>
    <x v="8"/>
    <s v="Binding Machine Supplies"/>
    <n v="145.85000000000002"/>
    <n v="5"/>
    <n v="0"/>
    <x v="2509"/>
    <x v="0"/>
    <x v="0"/>
  </r>
  <r>
    <n v="2801"/>
    <s v="CA-2018-153318"/>
    <x v="792"/>
    <d v="2018-10-28T00:00:00"/>
    <s v="First Class"/>
    <s v="JS-15595"/>
    <s v="Jill Stevenson"/>
    <x v="1"/>
    <x v="0"/>
    <s v="Miami"/>
    <x v="2"/>
    <n v="33180"/>
    <x v="0"/>
    <s v="TEC-PH-10000984"/>
    <x v="2"/>
    <x v="7"/>
    <s v="Panasonic KX-TG9471B"/>
    <n v="783.96000000000015"/>
    <n v="5"/>
    <n v="0.2"/>
    <x v="2510"/>
    <x v="0"/>
    <x v="0"/>
  </r>
  <r>
    <n v="2802"/>
    <s v="US-2017-110163"/>
    <x v="549"/>
    <d v="2017-11-04T00:00:00"/>
    <s v="First Class"/>
    <s v="GA-14725"/>
    <s v="Guy Armstrong"/>
    <x v="0"/>
    <x v="0"/>
    <s v="Salem"/>
    <x v="21"/>
    <n v="97301"/>
    <x v="1"/>
    <s v="OFF-AR-10001683"/>
    <x v="1"/>
    <x v="6"/>
    <s v="Lumber Crayons"/>
    <n v="7.88"/>
    <n v="1"/>
    <n v="0.2"/>
    <x v="2511"/>
    <x v="1"/>
    <x v="0"/>
  </r>
  <r>
    <n v="2803"/>
    <s v="CA-2019-143329"/>
    <x v="132"/>
    <d v="2019-11-08T00:00:00"/>
    <s v="Standard Class"/>
    <s v="DL-13330"/>
    <s v="Denise Leinenbach"/>
    <x v="0"/>
    <x v="0"/>
    <s v="Las Cruces"/>
    <x v="27"/>
    <n v="88001"/>
    <x v="1"/>
    <s v="FUR-FU-10000629"/>
    <x v="0"/>
    <x v="5"/>
    <s v="9-3/4 Diameter Round Wall Clock"/>
    <n v="41.37"/>
    <n v="3"/>
    <n v="0"/>
    <x v="1513"/>
    <x v="1"/>
    <x v="0"/>
  </r>
  <r>
    <n v="2804"/>
    <s v="CA-2017-159380"/>
    <x v="793"/>
    <d v="2017-05-16T00:00:00"/>
    <s v="Standard Class"/>
    <s v="CS-12505"/>
    <s v="Cindy Stewart"/>
    <x v="0"/>
    <x v="0"/>
    <s v="San Francisco"/>
    <x v="1"/>
    <n v="94122"/>
    <x v="1"/>
    <s v="OFF-PA-10003893"/>
    <x v="1"/>
    <x v="10"/>
    <s v="Xerox 1962"/>
    <n v="12.84"/>
    <n v="3"/>
    <n v="0"/>
    <x v="2512"/>
    <x v="1"/>
    <x v="0"/>
  </r>
  <r>
    <n v="2805"/>
    <s v="CA-2017-159380"/>
    <x v="793"/>
    <d v="2017-05-16T00:00:00"/>
    <s v="Standard Class"/>
    <s v="CS-12505"/>
    <s v="Cindy Stewart"/>
    <x v="0"/>
    <x v="0"/>
    <s v="San Francisco"/>
    <x v="1"/>
    <n v="94122"/>
    <x v="1"/>
    <s v="OFF-PA-10004239"/>
    <x v="1"/>
    <x v="10"/>
    <s v="Xerox 1953"/>
    <n v="25.68"/>
    <n v="6"/>
    <n v="0"/>
    <x v="2513"/>
    <x v="1"/>
    <x v="0"/>
  </r>
  <r>
    <n v="2806"/>
    <s v="CA-2017-122623"/>
    <x v="67"/>
    <d v="2017-09-11T00:00:00"/>
    <s v="Standard Class"/>
    <s v="CC-12145"/>
    <s v="Charles Crestani"/>
    <x v="0"/>
    <x v="0"/>
    <s v="El Paso"/>
    <x v="5"/>
    <n v="79907"/>
    <x v="2"/>
    <s v="FUR-CH-10000553"/>
    <x v="0"/>
    <x v="1"/>
    <s v="Metal Folding Chairs, Beige, 4/Carton"/>
    <n v="47.515999999999991"/>
    <n v="2"/>
    <n v="0.3"/>
    <x v="2514"/>
    <x v="2"/>
    <x v="0"/>
  </r>
  <r>
    <n v="2807"/>
    <s v="CA-2017-148635"/>
    <x v="395"/>
    <d v="2017-07-27T00:00:00"/>
    <s v="Second Class"/>
    <s v="MH-18025"/>
    <s v="Michelle Huthwaite"/>
    <x v="0"/>
    <x v="0"/>
    <s v="Seattle"/>
    <x v="4"/>
    <n v="98115"/>
    <x v="1"/>
    <s v="OFF-FA-10004395"/>
    <x v="1"/>
    <x v="13"/>
    <s v="Plymouth Boxed Rubber Bands by Plymouth"/>
    <n v="9.42"/>
    <n v="2"/>
    <n v="0"/>
    <x v="2515"/>
    <x v="1"/>
    <x v="0"/>
  </r>
  <r>
    <n v="2808"/>
    <s v="CA-2017-148635"/>
    <x v="395"/>
    <d v="2017-07-27T00:00:00"/>
    <s v="Second Class"/>
    <s v="MH-18025"/>
    <s v="Michelle Huthwaite"/>
    <x v="0"/>
    <x v="0"/>
    <s v="Seattle"/>
    <x v="4"/>
    <n v="98115"/>
    <x v="1"/>
    <s v="OFF-PA-10004782"/>
    <x v="1"/>
    <x v="10"/>
    <s v="Xerox 228"/>
    <n v="12.96"/>
    <n v="2"/>
    <n v="0"/>
    <x v="91"/>
    <x v="1"/>
    <x v="0"/>
  </r>
  <r>
    <n v="2809"/>
    <s v="CA-2017-148635"/>
    <x v="395"/>
    <d v="2017-07-27T00:00:00"/>
    <s v="Second Class"/>
    <s v="MH-18025"/>
    <s v="Michelle Huthwaite"/>
    <x v="0"/>
    <x v="0"/>
    <s v="Seattle"/>
    <x v="4"/>
    <n v="98115"/>
    <x v="1"/>
    <s v="FUR-BO-10002213"/>
    <x v="0"/>
    <x v="0"/>
    <s v="Sauder Forest Hills Library, Woodland Oak Finish"/>
    <n v="704.9"/>
    <n v="5"/>
    <n v="0"/>
    <x v="2516"/>
    <x v="1"/>
    <x v="0"/>
  </r>
  <r>
    <n v="2810"/>
    <s v="CA-2017-148635"/>
    <x v="395"/>
    <d v="2017-07-27T00:00:00"/>
    <s v="Second Class"/>
    <s v="MH-18025"/>
    <s v="Michelle Huthwaite"/>
    <x v="0"/>
    <x v="0"/>
    <s v="Seattle"/>
    <x v="4"/>
    <n v="98115"/>
    <x v="1"/>
    <s v="FUR-CH-10001854"/>
    <x v="0"/>
    <x v="1"/>
    <s v="Office Star - Professional Matrix Back Chair with 2-to-1 Synchro Tilt and Mesh Fabric Seat"/>
    <n v="561.5680000000001"/>
    <n v="2"/>
    <n v="0.2"/>
    <x v="2517"/>
    <x v="1"/>
    <x v="0"/>
  </r>
  <r>
    <n v="2811"/>
    <s v="CA-2017-135685"/>
    <x v="547"/>
    <d v="2017-11-18T00:00:00"/>
    <s v="Second Class"/>
    <s v="MP-18175"/>
    <s v="Mike Pelletier"/>
    <x v="2"/>
    <x v="0"/>
    <s v="Milwaukee"/>
    <x v="6"/>
    <n v="53209"/>
    <x v="2"/>
    <s v="OFF-PA-10000157"/>
    <x v="1"/>
    <x v="10"/>
    <s v="Xerox 191"/>
    <n v="179.82"/>
    <n v="9"/>
    <n v="0"/>
    <x v="2518"/>
    <x v="2"/>
    <x v="0"/>
  </r>
  <r>
    <n v="2812"/>
    <s v="CA-2017-135685"/>
    <x v="547"/>
    <d v="2017-11-18T00:00:00"/>
    <s v="Second Class"/>
    <s v="MP-18175"/>
    <s v="Mike Pelletier"/>
    <x v="2"/>
    <x v="0"/>
    <s v="Milwaukee"/>
    <x v="6"/>
    <n v="53209"/>
    <x v="2"/>
    <s v="FUR-FU-10001185"/>
    <x v="0"/>
    <x v="5"/>
    <s v="Advantus Employee of the Month Certificate Frame, 11 x 13-1/2"/>
    <n v="185.57999999999998"/>
    <n v="6"/>
    <n v="0"/>
    <x v="2519"/>
    <x v="2"/>
    <x v="0"/>
  </r>
  <r>
    <n v="2813"/>
    <s v="CA-2017-135685"/>
    <x v="547"/>
    <d v="2017-11-18T00:00:00"/>
    <s v="Second Class"/>
    <s v="MP-18175"/>
    <s v="Mike Pelletier"/>
    <x v="2"/>
    <x v="0"/>
    <s v="Milwaukee"/>
    <x v="6"/>
    <n v="53209"/>
    <x v="2"/>
    <s v="FUR-TA-10001520"/>
    <x v="0"/>
    <x v="3"/>
    <s v="Lesro Sheffield Collection Coffee Table, End Table, Center Table, Corner Table"/>
    <n v="214.11"/>
    <n v="3"/>
    <n v="0"/>
    <x v="2520"/>
    <x v="2"/>
    <x v="0"/>
  </r>
  <r>
    <n v="2814"/>
    <s v="CA-2017-135685"/>
    <x v="547"/>
    <d v="2017-11-18T00:00:00"/>
    <s v="Second Class"/>
    <s v="MP-18175"/>
    <s v="Mike Pelletier"/>
    <x v="2"/>
    <x v="0"/>
    <s v="Milwaukee"/>
    <x v="6"/>
    <n v="53209"/>
    <x v="2"/>
    <s v="TEC-AC-10004145"/>
    <x v="2"/>
    <x v="11"/>
    <s v="Logitech diNovo Edge Keyboard"/>
    <n v="999.96"/>
    <n v="4"/>
    <n v="0"/>
    <x v="2521"/>
    <x v="2"/>
    <x v="0"/>
  </r>
  <r>
    <n v="2815"/>
    <s v="CA-2017-135685"/>
    <x v="547"/>
    <d v="2017-11-18T00:00:00"/>
    <s v="Second Class"/>
    <s v="MP-18175"/>
    <s v="Mike Pelletier"/>
    <x v="2"/>
    <x v="0"/>
    <s v="Milwaukee"/>
    <x v="6"/>
    <n v="53209"/>
    <x v="2"/>
    <s v="FUR-TA-10000688"/>
    <x v="0"/>
    <x v="3"/>
    <s v="Chromcraft Bull-Nose Wood Round Conference Table Top, Wood Base"/>
    <n v="653.54999999999995"/>
    <n v="3"/>
    <n v="0"/>
    <x v="2522"/>
    <x v="2"/>
    <x v="0"/>
  </r>
  <r>
    <n v="2816"/>
    <s v="CA-2017-104626"/>
    <x v="135"/>
    <d v="2017-09-08T00:00:00"/>
    <s v="Standard Class"/>
    <s v="DR-12940"/>
    <s v="Daniel Raglin"/>
    <x v="2"/>
    <x v="0"/>
    <s v="Franklin"/>
    <x v="31"/>
    <n v="2038"/>
    <x v="3"/>
    <s v="OFF-BI-10001510"/>
    <x v="1"/>
    <x v="8"/>
    <s v="Deluxe Heavy-Duty Vinyl Round Ring Binder"/>
    <n v="114.60000000000001"/>
    <n v="5"/>
    <n v="0"/>
    <x v="2523"/>
    <x v="3"/>
    <x v="0"/>
  </r>
  <r>
    <n v="2817"/>
    <s v="CA-2017-104626"/>
    <x v="135"/>
    <d v="2017-09-08T00:00:00"/>
    <s v="Standard Class"/>
    <s v="DR-12940"/>
    <s v="Daniel Raglin"/>
    <x v="2"/>
    <x v="0"/>
    <s v="Franklin"/>
    <x v="31"/>
    <n v="2038"/>
    <x v="3"/>
    <s v="FUR-CH-10003817"/>
    <x v="0"/>
    <x v="1"/>
    <s v="Global Value Steno Chair, Gray"/>
    <n v="60.74"/>
    <n v="1"/>
    <n v="0"/>
    <x v="2524"/>
    <x v="3"/>
    <x v="0"/>
  </r>
  <r>
    <n v="2818"/>
    <s v="CA-2017-104626"/>
    <x v="135"/>
    <d v="2017-09-08T00:00:00"/>
    <s v="Standard Class"/>
    <s v="DR-12940"/>
    <s v="Daniel Raglin"/>
    <x v="2"/>
    <x v="0"/>
    <s v="Franklin"/>
    <x v="31"/>
    <n v="2038"/>
    <x v="3"/>
    <s v="FUR-FU-10000308"/>
    <x v="0"/>
    <x v="5"/>
    <s v="Deflect-o Glass Clear Studded Chair Mats"/>
    <n v="124.36"/>
    <n v="2"/>
    <n v="0"/>
    <x v="2525"/>
    <x v="3"/>
    <x v="0"/>
  </r>
  <r>
    <n v="2819"/>
    <s v="CA-2017-104626"/>
    <x v="135"/>
    <d v="2017-09-08T00:00:00"/>
    <s v="Standard Class"/>
    <s v="DR-12940"/>
    <s v="Daniel Raglin"/>
    <x v="2"/>
    <x v="0"/>
    <s v="Franklin"/>
    <x v="31"/>
    <n v="2038"/>
    <x v="3"/>
    <s v="OFF-ST-10003208"/>
    <x v="1"/>
    <x v="4"/>
    <s v="Adjustable Depth Letter/Legal Cart"/>
    <n v="1088.76"/>
    <n v="6"/>
    <n v="0"/>
    <x v="2526"/>
    <x v="3"/>
    <x v="0"/>
  </r>
  <r>
    <n v="2820"/>
    <s v="CA-2018-160500"/>
    <x v="465"/>
    <d v="2018-05-08T00:00:00"/>
    <s v="First Class"/>
    <s v="DM-13015"/>
    <s v="Darrin Martin"/>
    <x v="0"/>
    <x v="0"/>
    <s v="Encinitas"/>
    <x v="1"/>
    <n v="92024"/>
    <x v="1"/>
    <s v="OFF-BI-10003784"/>
    <x v="1"/>
    <x v="8"/>
    <s v="Computer Printout Index Tabs"/>
    <n v="6.7200000000000006"/>
    <n v="5"/>
    <n v="0.2"/>
    <x v="2527"/>
    <x v="1"/>
    <x v="0"/>
  </r>
  <r>
    <n v="2821"/>
    <s v="CA-2018-160500"/>
    <x v="465"/>
    <d v="2018-05-08T00:00:00"/>
    <s v="First Class"/>
    <s v="DM-13015"/>
    <s v="Darrin Martin"/>
    <x v="0"/>
    <x v="0"/>
    <s v="Encinitas"/>
    <x v="1"/>
    <n v="92024"/>
    <x v="1"/>
    <s v="FUR-TA-10003748"/>
    <x v="0"/>
    <x v="3"/>
    <s v="Bevis 36 x 72 Conference Tables"/>
    <n v="298.77600000000001"/>
    <n v="3"/>
    <n v="0.2"/>
    <x v="2528"/>
    <x v="1"/>
    <x v="0"/>
  </r>
  <r>
    <n v="2822"/>
    <s v="CA-2018-100202"/>
    <x v="413"/>
    <d v="2019-01-05T00:00:00"/>
    <s v="Standard Class"/>
    <s v="BD-11620"/>
    <s v="Brian DeCherney"/>
    <x v="0"/>
    <x v="0"/>
    <s v="Anaheim"/>
    <x v="1"/>
    <n v="92804"/>
    <x v="1"/>
    <s v="TEC-PH-10002563"/>
    <x v="2"/>
    <x v="7"/>
    <s v="Adtran 1202752G1"/>
    <n v="302.37599999999998"/>
    <n v="3"/>
    <n v="0.2"/>
    <x v="216"/>
    <x v="1"/>
    <x v="0"/>
  </r>
  <r>
    <n v="2823"/>
    <s v="CA-2019-131016"/>
    <x v="65"/>
    <d v="2019-09-20T00:00:00"/>
    <s v="First Class"/>
    <s v="DC-12850"/>
    <s v="Dan Campbell"/>
    <x v="0"/>
    <x v="0"/>
    <s v="Arlington"/>
    <x v="5"/>
    <n v="76017"/>
    <x v="2"/>
    <s v="OFF-AR-10000122"/>
    <x v="1"/>
    <x v="6"/>
    <s v="Newell 314"/>
    <n v="8.9280000000000008"/>
    <n v="2"/>
    <n v="0.2"/>
    <x v="2529"/>
    <x v="2"/>
    <x v="0"/>
  </r>
  <r>
    <n v="2824"/>
    <s v="CA-2019-131016"/>
    <x v="65"/>
    <d v="2019-09-20T00:00:00"/>
    <s v="First Class"/>
    <s v="DC-12850"/>
    <s v="Dan Campbell"/>
    <x v="0"/>
    <x v="0"/>
    <s v="Arlington"/>
    <x v="5"/>
    <n v="76017"/>
    <x v="2"/>
    <s v="OFF-ST-10000352"/>
    <x v="1"/>
    <x v="4"/>
    <s v="Acco Perma 2700 Stacking Storage Drawers"/>
    <n v="47.584000000000003"/>
    <n v="2"/>
    <n v="0.2"/>
    <x v="2530"/>
    <x v="2"/>
    <x v="0"/>
  </r>
  <r>
    <n v="2825"/>
    <s v="US-2016-112914"/>
    <x v="794"/>
    <d v="2016-09-30T00:00:00"/>
    <s v="Standard Class"/>
    <s v="MT-18070"/>
    <s v="Michelle Tran"/>
    <x v="2"/>
    <x v="0"/>
    <s v="Houston"/>
    <x v="5"/>
    <n v="77041"/>
    <x v="2"/>
    <s v="OFF-PA-10003270"/>
    <x v="1"/>
    <x v="10"/>
    <s v="Xerox 1954"/>
    <n v="33.792000000000002"/>
    <n v="8"/>
    <n v="0.2"/>
    <x v="2531"/>
    <x v="2"/>
    <x v="0"/>
  </r>
  <r>
    <n v="2826"/>
    <s v="US-2016-112914"/>
    <x v="794"/>
    <d v="2016-09-30T00:00:00"/>
    <s v="Standard Class"/>
    <s v="MT-18070"/>
    <s v="Michelle Tran"/>
    <x v="2"/>
    <x v="0"/>
    <s v="Houston"/>
    <x v="5"/>
    <n v="77041"/>
    <x v="2"/>
    <s v="FUR-BO-10003272"/>
    <x v="0"/>
    <x v="0"/>
    <s v="O'Sullivan Living Dimensions 5-Shelf Bookcases"/>
    <n v="300.53279999999995"/>
    <n v="2"/>
    <n v="0.32"/>
    <x v="2532"/>
    <x v="2"/>
    <x v="0"/>
  </r>
  <r>
    <n v="2827"/>
    <s v="US-2016-112914"/>
    <x v="794"/>
    <d v="2016-09-30T00:00:00"/>
    <s v="Standard Class"/>
    <s v="MT-18070"/>
    <s v="Michelle Tran"/>
    <x v="2"/>
    <x v="0"/>
    <s v="Houston"/>
    <x v="5"/>
    <n v="77041"/>
    <x v="2"/>
    <s v="OFF-BI-10002982"/>
    <x v="1"/>
    <x v="8"/>
    <s v="Avery Self-Adhesive Photo Pockets for Polaroid Photos"/>
    <n v="2.7239999999999993"/>
    <n v="2"/>
    <n v="0.8"/>
    <x v="2533"/>
    <x v="2"/>
    <x v="0"/>
  </r>
  <r>
    <n v="2828"/>
    <s v="US-2016-112914"/>
    <x v="794"/>
    <d v="2016-09-30T00:00:00"/>
    <s v="Standard Class"/>
    <s v="MT-18070"/>
    <s v="Michelle Tran"/>
    <x v="2"/>
    <x v="0"/>
    <s v="Houston"/>
    <x v="5"/>
    <n v="77041"/>
    <x v="2"/>
    <s v="OFF-EN-10001509"/>
    <x v="1"/>
    <x v="12"/>
    <s v="Poly String Tie Envelopes"/>
    <n v="3.2640000000000002"/>
    <n v="2"/>
    <n v="0.2"/>
    <x v="30"/>
    <x v="2"/>
    <x v="0"/>
  </r>
  <r>
    <n v="2829"/>
    <s v="CA-2018-124149"/>
    <x v="131"/>
    <d v="2018-04-26T00:00:00"/>
    <s v="First Class"/>
    <s v="MJ-17740"/>
    <s v="Max Jones"/>
    <x v="0"/>
    <x v="0"/>
    <s v="Lancaster"/>
    <x v="24"/>
    <n v="43130"/>
    <x v="3"/>
    <s v="OFF-PA-10002421"/>
    <x v="1"/>
    <x v="10"/>
    <s v="Embossed Ink Jet Note Cards"/>
    <n v="108.33600000000001"/>
    <n v="6"/>
    <n v="0.2"/>
    <x v="2534"/>
    <x v="3"/>
    <x v="0"/>
  </r>
  <r>
    <n v="2830"/>
    <s v="CA-2018-124149"/>
    <x v="131"/>
    <d v="2018-04-26T00:00:00"/>
    <s v="First Class"/>
    <s v="MJ-17740"/>
    <s v="Max Jones"/>
    <x v="0"/>
    <x v="0"/>
    <s v="Lancaster"/>
    <x v="24"/>
    <n v="43130"/>
    <x v="3"/>
    <s v="OFF-ST-10000760"/>
    <x v="1"/>
    <x v="4"/>
    <s v="Eldon Fold 'N Roll Cart System"/>
    <n v="55.92"/>
    <n v="5"/>
    <n v="0.2"/>
    <x v="2535"/>
    <x v="3"/>
    <x v="0"/>
  </r>
  <r>
    <n v="2831"/>
    <s v="CA-2018-124149"/>
    <x v="131"/>
    <d v="2018-04-26T00:00:00"/>
    <s v="First Class"/>
    <s v="MJ-17740"/>
    <s v="Max Jones"/>
    <x v="0"/>
    <x v="0"/>
    <s v="Lancaster"/>
    <x v="24"/>
    <n v="43130"/>
    <x v="3"/>
    <s v="OFF-PA-10002923"/>
    <x v="1"/>
    <x v="10"/>
    <s v="Xerox 1942"/>
    <n v="78.304000000000002"/>
    <n v="2"/>
    <n v="0.2"/>
    <x v="130"/>
    <x v="3"/>
    <x v="0"/>
  </r>
  <r>
    <n v="2832"/>
    <s v="CA-2016-148915"/>
    <x v="301"/>
    <d v="2016-11-05T00:00:00"/>
    <s v="Standard Class"/>
    <s v="ND-18370"/>
    <s v="Natalie DeCherney"/>
    <x v="0"/>
    <x v="0"/>
    <s v="Portland"/>
    <x v="21"/>
    <n v="97206"/>
    <x v="1"/>
    <s v="OFF-ST-10001128"/>
    <x v="1"/>
    <x v="4"/>
    <s v="Carina Mini System Audio Rack, Model AR050B"/>
    <n v="443.92"/>
    <n v="5"/>
    <n v="0.2"/>
    <x v="2536"/>
    <x v="1"/>
    <x v="0"/>
  </r>
  <r>
    <n v="2833"/>
    <s v="CA-2016-148915"/>
    <x v="301"/>
    <d v="2016-11-05T00:00:00"/>
    <s v="Standard Class"/>
    <s v="ND-18370"/>
    <s v="Natalie DeCherney"/>
    <x v="0"/>
    <x v="0"/>
    <s v="Portland"/>
    <x v="21"/>
    <n v="97206"/>
    <x v="1"/>
    <s v="TEC-PH-10000673"/>
    <x v="2"/>
    <x v="7"/>
    <s v="Plantronics Voyager Pro HD - Bluetooth Headset"/>
    <n v="155.976"/>
    <n v="3"/>
    <n v="0.2"/>
    <x v="2537"/>
    <x v="1"/>
    <x v="0"/>
  </r>
  <r>
    <n v="2834"/>
    <s v="CA-2019-134649"/>
    <x v="795"/>
    <d v="2019-01-31T00:00:00"/>
    <s v="Second Class"/>
    <s v="CA-11965"/>
    <s v="Carol Adams"/>
    <x v="1"/>
    <x v="0"/>
    <s v="Hoover"/>
    <x v="19"/>
    <n v="35244"/>
    <x v="0"/>
    <s v="OFF-AR-10001547"/>
    <x v="1"/>
    <x v="6"/>
    <s v="Newell 311"/>
    <n v="15.469999999999999"/>
    <n v="7"/>
    <n v="0"/>
    <x v="2538"/>
    <x v="0"/>
    <x v="0"/>
  </r>
  <r>
    <n v="2835"/>
    <s v="CA-2019-134649"/>
    <x v="795"/>
    <d v="2019-01-31T00:00:00"/>
    <s v="Second Class"/>
    <s v="CA-11965"/>
    <s v="Carol Adams"/>
    <x v="1"/>
    <x v="0"/>
    <s v="Hoover"/>
    <x v="19"/>
    <n v="35244"/>
    <x v="0"/>
    <s v="OFF-BI-10001890"/>
    <x v="1"/>
    <x v="8"/>
    <s v="Avery Poly Binder Pockets"/>
    <n v="7.16"/>
    <n v="2"/>
    <n v="0"/>
    <x v="183"/>
    <x v="0"/>
    <x v="0"/>
  </r>
  <r>
    <n v="2836"/>
    <s v="CA-2019-110842"/>
    <x v="343"/>
    <d v="2019-11-16T00:00:00"/>
    <s v="Standard Class"/>
    <s v="GA-14725"/>
    <s v="Guy Armstrong"/>
    <x v="0"/>
    <x v="0"/>
    <s v="Los Angeles"/>
    <x v="1"/>
    <n v="90036"/>
    <x v="1"/>
    <s v="OFF-AP-10003971"/>
    <x v="1"/>
    <x v="9"/>
    <s v="Belkin 6 Outlet Metallic Surge Strip"/>
    <n v="10.89"/>
    <n v="1"/>
    <n v="0"/>
    <x v="2539"/>
    <x v="1"/>
    <x v="0"/>
  </r>
  <r>
    <n v="2837"/>
    <s v="CA-2019-110842"/>
    <x v="343"/>
    <d v="2019-11-16T00:00:00"/>
    <s v="Standard Class"/>
    <s v="GA-14725"/>
    <s v="Guy Armstrong"/>
    <x v="0"/>
    <x v="0"/>
    <s v="Los Angeles"/>
    <x v="1"/>
    <n v="90036"/>
    <x v="1"/>
    <s v="OFF-PA-10000520"/>
    <x v="1"/>
    <x v="10"/>
    <s v="Xerox 201"/>
    <n v="19.440000000000001"/>
    <n v="3"/>
    <n v="0"/>
    <x v="551"/>
    <x v="1"/>
    <x v="0"/>
  </r>
  <r>
    <n v="2838"/>
    <s v="CA-2019-110842"/>
    <x v="343"/>
    <d v="2019-11-16T00:00:00"/>
    <s v="Standard Class"/>
    <s v="GA-14725"/>
    <s v="Guy Armstrong"/>
    <x v="0"/>
    <x v="0"/>
    <s v="Los Angeles"/>
    <x v="1"/>
    <n v="90036"/>
    <x v="1"/>
    <s v="OFF-BI-10000977"/>
    <x v="1"/>
    <x v="8"/>
    <s v="Ibico Plastic Spiral Binding Combs"/>
    <n v="121.6"/>
    <n v="5"/>
    <n v="0.2"/>
    <x v="2540"/>
    <x v="1"/>
    <x v="0"/>
  </r>
  <r>
    <n v="2839"/>
    <s v="CA-2018-147368"/>
    <x v="632"/>
    <d v="2018-06-12T00:00:00"/>
    <s v="First Class"/>
    <s v="TC-21295"/>
    <s v="Toby Carlisle"/>
    <x v="0"/>
    <x v="0"/>
    <s v="Tallahassee"/>
    <x v="2"/>
    <n v="32303"/>
    <x v="0"/>
    <s v="TEC-MA-10002178"/>
    <x v="2"/>
    <x v="15"/>
    <s v="Cisco CP-7937G Unified IP Conference Station Phone"/>
    <n v="695.7"/>
    <n v="2"/>
    <n v="0.5"/>
    <x v="1247"/>
    <x v="0"/>
    <x v="0"/>
  </r>
  <r>
    <n v="2840"/>
    <s v="US-2017-104185"/>
    <x v="37"/>
    <d v="2017-09-08T00:00:00"/>
    <s v="Second Class"/>
    <s v="JB-15400"/>
    <s v="Jennifer Braxton"/>
    <x v="1"/>
    <x v="0"/>
    <s v="New York City"/>
    <x v="15"/>
    <n v="10009"/>
    <x v="3"/>
    <s v="OFF-ST-10001526"/>
    <x v="1"/>
    <x v="4"/>
    <s v="Iceberg Mobile Mega Data/Printer Cart"/>
    <n v="120.33"/>
    <n v="1"/>
    <n v="0"/>
    <x v="2541"/>
    <x v="3"/>
    <x v="0"/>
  </r>
  <r>
    <n v="2841"/>
    <s v="US-2016-125521"/>
    <x v="619"/>
    <d v="2016-03-19T00:00:00"/>
    <s v="Standard Class"/>
    <s v="CK-12325"/>
    <s v="Christine Kargatis"/>
    <x v="2"/>
    <x v="0"/>
    <s v="Chesapeake"/>
    <x v="17"/>
    <n v="23320"/>
    <x v="0"/>
    <s v="FUR-CH-10003379"/>
    <x v="0"/>
    <x v="1"/>
    <s v="Global Commerce Series High-Back Swivel/Tilt Chairs"/>
    <n v="1139.92"/>
    <n v="4"/>
    <n v="0"/>
    <x v="2542"/>
    <x v="0"/>
    <x v="0"/>
  </r>
  <r>
    <n v="2842"/>
    <s v="US-2019-135062"/>
    <x v="515"/>
    <d v="2019-09-04T00:00:00"/>
    <s v="Second Class"/>
    <s v="RL-19615"/>
    <s v="Rob Lucas"/>
    <x v="0"/>
    <x v="0"/>
    <s v="Fayetteville"/>
    <x v="3"/>
    <n v="28314"/>
    <x v="0"/>
    <s v="OFF-PA-10000100"/>
    <x v="1"/>
    <x v="10"/>
    <s v="Xerox 1945"/>
    <n v="229.54400000000001"/>
    <n v="7"/>
    <n v="0.2"/>
    <x v="2543"/>
    <x v="0"/>
    <x v="0"/>
  </r>
  <r>
    <n v="2843"/>
    <s v="CA-2019-135650"/>
    <x v="721"/>
    <d v="2019-03-27T00:00:00"/>
    <s v="Standard Class"/>
    <s v="AC-10660"/>
    <s v="Anna Chung"/>
    <x v="0"/>
    <x v="0"/>
    <s v="Huntsville"/>
    <x v="5"/>
    <n v="77340"/>
    <x v="2"/>
    <s v="OFF-ST-10001809"/>
    <x v="1"/>
    <x v="4"/>
    <s v="Fellowes Officeware Wire Shelving"/>
    <n v="143.72800000000001"/>
    <n v="2"/>
    <n v="0.2"/>
    <x v="2544"/>
    <x v="2"/>
    <x v="0"/>
  </r>
  <r>
    <n v="2844"/>
    <s v="CA-2019-112865"/>
    <x v="796"/>
    <d v="2019-05-22T00:00:00"/>
    <s v="Standard Class"/>
    <s v="BH-11710"/>
    <s v="Brosina Hoffman"/>
    <x v="0"/>
    <x v="0"/>
    <s v="Philadelphia"/>
    <x v="9"/>
    <n v="19140"/>
    <x v="3"/>
    <s v="TEC-AC-10000387"/>
    <x v="2"/>
    <x v="11"/>
    <s v="KeyTronic KT800P2 - Keyboard - Black"/>
    <n v="36.048000000000002"/>
    <n v="3"/>
    <n v="0.2"/>
    <x v="2545"/>
    <x v="3"/>
    <x v="1"/>
  </r>
  <r>
    <n v="2845"/>
    <s v="US-2018-162852"/>
    <x v="797"/>
    <d v="2018-12-31T00:00:00"/>
    <s v="Standard Class"/>
    <s v="BG-11695"/>
    <s v="Brooke Gillingham"/>
    <x v="1"/>
    <x v="0"/>
    <s v="Woodstock"/>
    <x v="10"/>
    <n v="60098"/>
    <x v="2"/>
    <s v="FUR-CH-10004853"/>
    <x v="0"/>
    <x v="1"/>
    <s v="Global Manager's Adjustable Task Chair, Storm"/>
    <n v="845.48799999999994"/>
    <n v="8"/>
    <n v="0.3"/>
    <x v="2546"/>
    <x v="2"/>
    <x v="0"/>
  </r>
  <r>
    <n v="2846"/>
    <s v="CA-2019-138163"/>
    <x v="701"/>
    <d v="2019-11-20T00:00:00"/>
    <s v="First Class"/>
    <s v="XP-21865"/>
    <s v="Xylona Preis"/>
    <x v="0"/>
    <x v="0"/>
    <s v="Everett"/>
    <x v="31"/>
    <n v="2149"/>
    <x v="3"/>
    <s v="OFF-AR-10001958"/>
    <x v="1"/>
    <x v="6"/>
    <s v="Stanley Bostitch Contemporary Electric Pencil Sharpeners"/>
    <n v="50.94"/>
    <n v="3"/>
    <n v="0"/>
    <x v="2547"/>
    <x v="3"/>
    <x v="1"/>
  </r>
  <r>
    <n v="2847"/>
    <s v="CA-2019-152093"/>
    <x v="18"/>
    <d v="2019-09-15T00:00:00"/>
    <s v="Standard Class"/>
    <s v="SN-20560"/>
    <s v="Skye Norling"/>
    <x v="2"/>
    <x v="0"/>
    <s v="Chicago"/>
    <x v="10"/>
    <n v="60653"/>
    <x v="2"/>
    <s v="OFF-BI-10003527"/>
    <x v="1"/>
    <x v="8"/>
    <s v="Fellowes PB500 Electric Punch Plastic Comb Binding Machine with Manual Bind"/>
    <n v="762.59399999999982"/>
    <n v="3"/>
    <n v="0.8"/>
    <x v="2548"/>
    <x v="2"/>
    <x v="0"/>
  </r>
  <r>
    <n v="2848"/>
    <s v="CA-2019-157854"/>
    <x v="798"/>
    <d v="2019-04-15T00:00:00"/>
    <s v="Standard Class"/>
    <s v="DM-13345"/>
    <s v="Denise Monton"/>
    <x v="1"/>
    <x v="0"/>
    <s v="Roswell"/>
    <x v="32"/>
    <n v="30076"/>
    <x v="0"/>
    <s v="FUR-FU-10003832"/>
    <x v="0"/>
    <x v="5"/>
    <s v="Eldon Expressions Punched Metal &amp; Wood Desk Accessories, Black &amp; Cherry"/>
    <n v="56.28"/>
    <n v="6"/>
    <n v="0"/>
    <x v="2549"/>
    <x v="0"/>
    <x v="0"/>
  </r>
  <r>
    <n v="2849"/>
    <s v="CA-2019-157854"/>
    <x v="798"/>
    <d v="2019-04-15T00:00:00"/>
    <s v="Standard Class"/>
    <s v="DM-13345"/>
    <s v="Denise Monton"/>
    <x v="1"/>
    <x v="0"/>
    <s v="Roswell"/>
    <x v="32"/>
    <n v="30076"/>
    <x v="0"/>
    <s v="OFF-BI-10001359"/>
    <x v="1"/>
    <x v="8"/>
    <s v="GBC DocuBind TL300 Electric Binding System"/>
    <n v="2690.9700000000003"/>
    <n v="3"/>
    <n v="0"/>
    <x v="2550"/>
    <x v="0"/>
    <x v="0"/>
  </r>
  <r>
    <n v="2850"/>
    <s v="CA-2018-123617"/>
    <x v="85"/>
    <d v="2018-12-03T00:00:00"/>
    <s v="Standard Class"/>
    <s v="AJ-10780"/>
    <s v="Anthony Jacobs"/>
    <x v="1"/>
    <x v="0"/>
    <s v="Palm Coast"/>
    <x v="2"/>
    <n v="32137"/>
    <x v="0"/>
    <s v="OFF-BI-10002976"/>
    <x v="1"/>
    <x v="8"/>
    <s v="ACCOHIDE Binder by Acco"/>
    <n v="7.4340000000000011"/>
    <n v="6"/>
    <n v="0.7"/>
    <x v="2551"/>
    <x v="0"/>
    <x v="0"/>
  </r>
  <r>
    <n v="2851"/>
    <s v="US-2018-128293"/>
    <x v="799"/>
    <d v="2018-06-05T00:00:00"/>
    <s v="First Class"/>
    <s v="KC-16255"/>
    <s v="Karen Carlisle"/>
    <x v="1"/>
    <x v="0"/>
    <s v="Philadelphia"/>
    <x v="9"/>
    <n v="19120"/>
    <x v="3"/>
    <s v="OFF-ST-10000736"/>
    <x v="1"/>
    <x v="4"/>
    <s v="Carina Double Wide Media Storage Towers in Natural &amp; Black"/>
    <n v="64.784000000000006"/>
    <n v="1"/>
    <n v="0.2"/>
    <x v="2552"/>
    <x v="3"/>
    <x v="0"/>
  </r>
  <r>
    <n v="2852"/>
    <s v="CA-2019-107342"/>
    <x v="94"/>
    <d v="2019-12-22T00:00:00"/>
    <s v="Standard Class"/>
    <s v="VF-21715"/>
    <s v="Vicky Freymann"/>
    <x v="2"/>
    <x v="0"/>
    <s v="Columbus"/>
    <x v="14"/>
    <n v="47201"/>
    <x v="2"/>
    <s v="OFF-PA-10001745"/>
    <x v="1"/>
    <x v="10"/>
    <s v="Wirebound Message Books, 2 7/8&quot; x 5&quot;, 3 Forms per Page"/>
    <n v="28.16"/>
    <n v="4"/>
    <n v="0"/>
    <x v="2553"/>
    <x v="2"/>
    <x v="0"/>
  </r>
  <r>
    <n v="2853"/>
    <s v="CA-2018-136371"/>
    <x v="690"/>
    <d v="2018-03-21T00:00:00"/>
    <s v="Second Class"/>
    <s v="SV-20935"/>
    <s v="Susan Vittorini"/>
    <x v="0"/>
    <x v="0"/>
    <s v="Oceanside"/>
    <x v="15"/>
    <n v="11572"/>
    <x v="3"/>
    <s v="FUR-FU-10000409"/>
    <x v="0"/>
    <x v="5"/>
    <s v="GE 4 Foot Flourescent Tube, 40 Watt"/>
    <n v="14.98"/>
    <n v="1"/>
    <n v="0"/>
    <x v="2554"/>
    <x v="3"/>
    <x v="0"/>
  </r>
  <r>
    <n v="2854"/>
    <s v="CA-2018-136371"/>
    <x v="690"/>
    <d v="2018-03-21T00:00:00"/>
    <s v="Second Class"/>
    <s v="SV-20935"/>
    <s v="Susan Vittorini"/>
    <x v="0"/>
    <x v="0"/>
    <s v="Oceanside"/>
    <x v="15"/>
    <n v="11572"/>
    <x v="3"/>
    <s v="FUR-FU-10000221"/>
    <x v="0"/>
    <x v="5"/>
    <s v="Master Caster Door Stop, Brown"/>
    <n v="20.32"/>
    <n v="4"/>
    <n v="0"/>
    <x v="2555"/>
    <x v="3"/>
    <x v="0"/>
  </r>
  <r>
    <n v="2855"/>
    <s v="CA-2019-137344"/>
    <x v="648"/>
    <d v="2019-08-20T00:00:00"/>
    <s v="Same Day"/>
    <s v="EM-13810"/>
    <s v="Eleni McCrary"/>
    <x v="1"/>
    <x v="0"/>
    <s v="Franklin"/>
    <x v="31"/>
    <n v="2038"/>
    <x v="3"/>
    <s v="OFF-ST-10000344"/>
    <x v="1"/>
    <x v="4"/>
    <s v="Neat Ideas Personal Hanging Folder Files, Black"/>
    <n v="40.29"/>
    <n v="3"/>
    <n v="0"/>
    <x v="2556"/>
    <x v="3"/>
    <x v="0"/>
  </r>
  <r>
    <n v="2856"/>
    <s v="CA-2019-169810"/>
    <x v="800"/>
    <d v="2019-07-31T00:00:00"/>
    <s v="Standard Class"/>
    <s v="RB-19360"/>
    <s v="Raymond Buch"/>
    <x v="0"/>
    <x v="0"/>
    <s v="Sioux Falls"/>
    <x v="44"/>
    <n v="57103"/>
    <x v="2"/>
    <s v="OFF-LA-10003663"/>
    <x v="1"/>
    <x v="2"/>
    <s v="Avery 498"/>
    <n v="20.23"/>
    <n v="7"/>
    <n v="0"/>
    <x v="2557"/>
    <x v="2"/>
    <x v="0"/>
  </r>
  <r>
    <n v="2857"/>
    <s v="CA-2018-128594"/>
    <x v="370"/>
    <d v="2018-08-29T00:00:00"/>
    <s v="First Class"/>
    <s v="DJ-13510"/>
    <s v="Don Jones"/>
    <x v="1"/>
    <x v="0"/>
    <s v="San Diego"/>
    <x v="1"/>
    <n v="92037"/>
    <x v="1"/>
    <s v="FUR-CH-10001215"/>
    <x v="0"/>
    <x v="1"/>
    <s v="Global Troy Executive Leather Low-Back Tilter"/>
    <n v="1603.1360000000002"/>
    <n v="4"/>
    <n v="0.2"/>
    <x v="2558"/>
    <x v="1"/>
    <x v="0"/>
  </r>
  <r>
    <n v="2858"/>
    <s v="CA-2018-154690"/>
    <x v="243"/>
    <d v="2018-08-17T00:00:00"/>
    <s v="Second Class"/>
    <s v="CC-12370"/>
    <s v="Christopher Conant"/>
    <x v="0"/>
    <x v="0"/>
    <s v="Fayetteville"/>
    <x v="3"/>
    <n v="28314"/>
    <x v="0"/>
    <s v="FUR-CH-10000988"/>
    <x v="0"/>
    <x v="1"/>
    <s v="Hon Olson Stacker Stools"/>
    <n v="225.29600000000002"/>
    <n v="2"/>
    <n v="0.2"/>
    <x v="2469"/>
    <x v="0"/>
    <x v="0"/>
  </r>
  <r>
    <n v="2859"/>
    <s v="CA-2019-138975"/>
    <x v="240"/>
    <d v="2019-05-23T00:00:00"/>
    <s v="Standard Class"/>
    <s v="SC-20380"/>
    <s v="Shahid Collister"/>
    <x v="0"/>
    <x v="0"/>
    <s v="Atlanta"/>
    <x v="32"/>
    <n v="30318"/>
    <x v="0"/>
    <s v="TEC-AC-10003441"/>
    <x v="2"/>
    <x v="11"/>
    <s v="Kingston Digital DataTraveler 32GB USB 2.0"/>
    <n v="67.8"/>
    <n v="4"/>
    <n v="0"/>
    <x v="788"/>
    <x v="0"/>
    <x v="0"/>
  </r>
  <r>
    <n v="2860"/>
    <s v="CA-2019-138975"/>
    <x v="240"/>
    <d v="2019-05-23T00:00:00"/>
    <s v="Standard Class"/>
    <s v="SC-20380"/>
    <s v="Shahid Collister"/>
    <x v="0"/>
    <x v="0"/>
    <s v="Atlanta"/>
    <x v="32"/>
    <n v="30318"/>
    <x v="0"/>
    <s v="TEC-PH-10004389"/>
    <x v="2"/>
    <x v="7"/>
    <s v="Nokia Lumia 925"/>
    <n v="377.96999999999997"/>
    <n v="3"/>
    <n v="0"/>
    <x v="2559"/>
    <x v="0"/>
    <x v="0"/>
  </r>
  <r>
    <n v="2861"/>
    <s v="CA-2019-138975"/>
    <x v="240"/>
    <d v="2019-05-23T00:00:00"/>
    <s v="Standard Class"/>
    <s v="SC-20380"/>
    <s v="Shahid Collister"/>
    <x v="0"/>
    <x v="0"/>
    <s v="Atlanta"/>
    <x v="32"/>
    <n v="30318"/>
    <x v="0"/>
    <s v="FUR-BO-10004695"/>
    <x v="0"/>
    <x v="0"/>
    <s v="O'Sullivan 2-Door Barrister Bookcase in Odessa Pine"/>
    <n v="1628.82"/>
    <n v="9"/>
    <n v="0"/>
    <x v="2560"/>
    <x v="0"/>
    <x v="0"/>
  </r>
  <r>
    <n v="2862"/>
    <s v="CA-2019-138975"/>
    <x v="240"/>
    <d v="2019-05-23T00:00:00"/>
    <s v="Standard Class"/>
    <s v="SC-20380"/>
    <s v="Shahid Collister"/>
    <x v="0"/>
    <x v="0"/>
    <s v="Atlanta"/>
    <x v="32"/>
    <n v="30318"/>
    <x v="0"/>
    <s v="OFF-PA-10000100"/>
    <x v="1"/>
    <x v="10"/>
    <s v="Xerox 1945"/>
    <n v="286.93"/>
    <n v="7"/>
    <n v="0"/>
    <x v="2561"/>
    <x v="0"/>
    <x v="0"/>
  </r>
  <r>
    <n v="2863"/>
    <s v="CA-2019-106537"/>
    <x v="801"/>
    <d v="2019-08-17T00:00:00"/>
    <s v="Standard Class"/>
    <s v="RH-19495"/>
    <s v="Rick Hansen"/>
    <x v="0"/>
    <x v="0"/>
    <s v="Orlando"/>
    <x v="2"/>
    <n v="32839"/>
    <x v="0"/>
    <s v="OFF-PA-10000223"/>
    <x v="1"/>
    <x v="10"/>
    <s v="Xerox 2000"/>
    <n v="20.736000000000004"/>
    <n v="4"/>
    <n v="0.2"/>
    <x v="570"/>
    <x v="0"/>
    <x v="0"/>
  </r>
  <r>
    <n v="2864"/>
    <s v="US-2019-103828"/>
    <x v="802"/>
    <d v="2019-08-13T00:00:00"/>
    <s v="Same Day"/>
    <s v="JK-15370"/>
    <s v="Jay Kimmel"/>
    <x v="0"/>
    <x v="0"/>
    <s v="San Francisco"/>
    <x v="1"/>
    <n v="94122"/>
    <x v="1"/>
    <s v="OFF-ST-10001325"/>
    <x v="1"/>
    <x v="4"/>
    <s v="Sterilite Officeware Hinged File Box"/>
    <n v="31.44"/>
    <n v="3"/>
    <n v="0"/>
    <x v="1011"/>
    <x v="1"/>
    <x v="1"/>
  </r>
  <r>
    <n v="2865"/>
    <s v="US-2019-103828"/>
    <x v="802"/>
    <d v="2019-08-13T00:00:00"/>
    <s v="Same Day"/>
    <s v="JK-15370"/>
    <s v="Jay Kimmel"/>
    <x v="0"/>
    <x v="0"/>
    <s v="San Francisco"/>
    <x v="1"/>
    <n v="94122"/>
    <x v="1"/>
    <s v="OFF-AP-10004249"/>
    <x v="1"/>
    <x v="9"/>
    <s v="Staple holder"/>
    <n v="83.79"/>
    <n v="7"/>
    <n v="0"/>
    <x v="2562"/>
    <x v="1"/>
    <x v="1"/>
  </r>
  <r>
    <n v="2866"/>
    <s v="US-2019-103828"/>
    <x v="802"/>
    <d v="2019-08-13T00:00:00"/>
    <s v="Same Day"/>
    <s v="JK-15370"/>
    <s v="Jay Kimmel"/>
    <x v="0"/>
    <x v="0"/>
    <s v="San Francisco"/>
    <x v="1"/>
    <n v="94122"/>
    <x v="1"/>
    <s v="OFF-AR-10000588"/>
    <x v="1"/>
    <x v="6"/>
    <s v="Newell 345"/>
    <n v="59.519999999999996"/>
    <n v="3"/>
    <n v="0"/>
    <x v="436"/>
    <x v="1"/>
    <x v="1"/>
  </r>
  <r>
    <n v="2867"/>
    <s v="US-2019-103828"/>
    <x v="802"/>
    <d v="2019-08-13T00:00:00"/>
    <s v="Same Day"/>
    <s v="JK-15370"/>
    <s v="Jay Kimmel"/>
    <x v="0"/>
    <x v="0"/>
    <s v="San Francisco"/>
    <x v="1"/>
    <n v="94122"/>
    <x v="1"/>
    <s v="OFF-SU-10000946"/>
    <x v="1"/>
    <x v="14"/>
    <s v="Staple remover"/>
    <n v="31.92"/>
    <n v="4"/>
    <n v="0"/>
    <x v="2563"/>
    <x v="1"/>
    <x v="1"/>
  </r>
  <r>
    <n v="2868"/>
    <s v="CA-2018-115588"/>
    <x v="338"/>
    <d v="2018-11-12T00:00:00"/>
    <s v="Second Class"/>
    <s v="AF-10885"/>
    <s v="Art Foster"/>
    <x v="0"/>
    <x v="0"/>
    <s v="Toledo"/>
    <x v="24"/>
    <n v="43615"/>
    <x v="3"/>
    <s v="OFF-SU-10001225"/>
    <x v="1"/>
    <x v="14"/>
    <s v="Staple remover"/>
    <n v="14.720000000000002"/>
    <n v="5"/>
    <n v="0.2"/>
    <x v="2564"/>
    <x v="3"/>
    <x v="0"/>
  </r>
  <r>
    <n v="2869"/>
    <s v="CA-2018-115588"/>
    <x v="338"/>
    <d v="2018-11-12T00:00:00"/>
    <s v="Second Class"/>
    <s v="AF-10885"/>
    <s v="Art Foster"/>
    <x v="0"/>
    <x v="0"/>
    <s v="Toledo"/>
    <x v="24"/>
    <n v="43615"/>
    <x v="3"/>
    <s v="OFF-ST-10001558"/>
    <x v="1"/>
    <x v="4"/>
    <s v="Acco Perma 4000 Stacking Storage Drawers"/>
    <n v="38.975999999999999"/>
    <n v="3"/>
    <n v="0.2"/>
    <x v="2565"/>
    <x v="3"/>
    <x v="0"/>
  </r>
  <r>
    <n v="2870"/>
    <s v="CA-2019-143861"/>
    <x v="492"/>
    <d v="2019-06-19T00:00:00"/>
    <s v="Standard Class"/>
    <s v="LC-16885"/>
    <s v="Lena Creighton"/>
    <x v="0"/>
    <x v="0"/>
    <s v="Saint Petersburg"/>
    <x v="2"/>
    <n v="33710"/>
    <x v="0"/>
    <s v="FUR-FU-10001546"/>
    <x v="0"/>
    <x v="5"/>
    <s v="Dana Swing-Arm Lamps"/>
    <n v="17.088000000000001"/>
    <n v="2"/>
    <n v="0.2"/>
    <x v="2566"/>
    <x v="0"/>
    <x v="0"/>
  </r>
  <r>
    <n v="2871"/>
    <s v="CA-2016-148040"/>
    <x v="579"/>
    <d v="2016-03-26T00:00:00"/>
    <s v="Standard Class"/>
    <s v="BF-11275"/>
    <s v="Beth Fritzler"/>
    <x v="1"/>
    <x v="0"/>
    <s v="Tucson"/>
    <x v="16"/>
    <n v="85705"/>
    <x v="1"/>
    <s v="OFF-PA-10002581"/>
    <x v="1"/>
    <x v="10"/>
    <s v="Xerox 1951"/>
    <n v="74.352000000000004"/>
    <n v="3"/>
    <n v="0.2"/>
    <x v="1419"/>
    <x v="1"/>
    <x v="0"/>
  </r>
  <r>
    <n v="2872"/>
    <s v="CA-2016-148040"/>
    <x v="579"/>
    <d v="2016-03-26T00:00:00"/>
    <s v="Standard Class"/>
    <s v="BF-11275"/>
    <s v="Beth Fritzler"/>
    <x v="1"/>
    <x v="0"/>
    <s v="Tucson"/>
    <x v="16"/>
    <n v="85705"/>
    <x v="1"/>
    <s v="FUR-CH-10001482"/>
    <x v="0"/>
    <x v="1"/>
    <s v="Office Star - Mesh Screen back chair with Vinyl seat"/>
    <n v="314.35199999999998"/>
    <n v="3"/>
    <n v="0.2"/>
    <x v="2567"/>
    <x v="1"/>
    <x v="0"/>
  </r>
  <r>
    <n v="2873"/>
    <s v="CA-2019-135167"/>
    <x v="140"/>
    <d v="2019-06-20T00:00:00"/>
    <s v="Standard Class"/>
    <s v="SC-20800"/>
    <s v="Stuart Calhoun"/>
    <x v="0"/>
    <x v="0"/>
    <s v="Los Angeles"/>
    <x v="1"/>
    <n v="90036"/>
    <x v="1"/>
    <s v="OFF-AR-10002399"/>
    <x v="1"/>
    <x v="6"/>
    <s v="Dixon Prang Watercolor Pencils, 10-Color Set with Brush"/>
    <n v="4.26"/>
    <n v="1"/>
    <n v="0"/>
    <x v="2568"/>
    <x v="1"/>
    <x v="0"/>
  </r>
  <r>
    <n v="2874"/>
    <s v="CA-2019-137022"/>
    <x v="673"/>
    <d v="2019-11-22T00:00:00"/>
    <s v="Standard Class"/>
    <s v="SW-20275"/>
    <s v="Scott Williamson"/>
    <x v="0"/>
    <x v="0"/>
    <s v="San Diego"/>
    <x v="1"/>
    <n v="92105"/>
    <x v="1"/>
    <s v="OFF-ST-10001963"/>
    <x v="1"/>
    <x v="4"/>
    <s v="Tennsco Regal Shelving Units"/>
    <n v="811.28"/>
    <n v="8"/>
    <n v="0"/>
    <x v="2569"/>
    <x v="1"/>
    <x v="0"/>
  </r>
  <r>
    <n v="2875"/>
    <s v="US-2019-102638"/>
    <x v="614"/>
    <d v="2019-12-31T00:00:00"/>
    <s v="First Class"/>
    <s v="MC-17845"/>
    <s v="Michael Chen"/>
    <x v="0"/>
    <x v="0"/>
    <s v="New York City"/>
    <x v="15"/>
    <n v="10035"/>
    <x v="3"/>
    <s v="OFF-FA-10002988"/>
    <x v="1"/>
    <x v="13"/>
    <s v="Ideal Clamps"/>
    <n v="6.0299999999999994"/>
    <n v="3"/>
    <n v="0"/>
    <x v="2570"/>
    <x v="3"/>
    <x v="0"/>
  </r>
  <r>
    <n v="2876"/>
    <s v="US-2018-167339"/>
    <x v="803"/>
    <d v="2018-01-23T00:00:00"/>
    <s v="Second Class"/>
    <s v="TD-20995"/>
    <s v="Tamara Dahlen"/>
    <x v="0"/>
    <x v="0"/>
    <s v="San Diego"/>
    <x v="1"/>
    <n v="92037"/>
    <x v="1"/>
    <s v="FUR-CH-10004289"/>
    <x v="0"/>
    <x v="1"/>
    <s v="Global Super Steno Chair"/>
    <n v="153.56800000000001"/>
    <n v="2"/>
    <n v="0.2"/>
    <x v="2571"/>
    <x v="1"/>
    <x v="0"/>
  </r>
  <r>
    <n v="2877"/>
    <s v="US-2018-167339"/>
    <x v="803"/>
    <d v="2018-01-23T00:00:00"/>
    <s v="Second Class"/>
    <s v="TD-20995"/>
    <s v="Tamara Dahlen"/>
    <x v="0"/>
    <x v="0"/>
    <s v="San Diego"/>
    <x v="1"/>
    <n v="92037"/>
    <x v="1"/>
    <s v="FUR-CH-10000785"/>
    <x v="0"/>
    <x v="1"/>
    <s v="Global Ergonomic Managers Chair"/>
    <n v="1013.4879999999999"/>
    <n v="7"/>
    <n v="0.2"/>
    <x v="2572"/>
    <x v="1"/>
    <x v="0"/>
  </r>
  <r>
    <n v="2878"/>
    <s v="CA-2018-152072"/>
    <x v="804"/>
    <d v="2018-01-19T00:00:00"/>
    <s v="Standard Class"/>
    <s v="Dp-13240"/>
    <s v="Dean percer"/>
    <x v="2"/>
    <x v="0"/>
    <s v="Westfield"/>
    <x v="30"/>
    <n v="7090"/>
    <x v="3"/>
    <s v="OFF-EN-10003040"/>
    <x v="1"/>
    <x v="12"/>
    <s v="Quality Park Security Envelopes"/>
    <n v="52.34"/>
    <n v="2"/>
    <n v="0"/>
    <x v="2573"/>
    <x v="3"/>
    <x v="0"/>
  </r>
  <r>
    <n v="2879"/>
    <s v="CA-2018-152072"/>
    <x v="804"/>
    <d v="2018-01-19T00:00:00"/>
    <s v="Standard Class"/>
    <s v="Dp-13240"/>
    <s v="Dean percer"/>
    <x v="2"/>
    <x v="0"/>
    <s v="Westfield"/>
    <x v="30"/>
    <n v="7090"/>
    <x v="3"/>
    <s v="OFF-AR-10001573"/>
    <x v="1"/>
    <x v="6"/>
    <s v="American Pencil"/>
    <n v="4.66"/>
    <n v="2"/>
    <n v="0"/>
    <x v="2574"/>
    <x v="3"/>
    <x v="0"/>
  </r>
  <r>
    <n v="2880"/>
    <s v="CA-2018-152072"/>
    <x v="804"/>
    <d v="2018-01-19T00:00:00"/>
    <s v="Standard Class"/>
    <s v="Dp-13240"/>
    <s v="Dean percer"/>
    <x v="2"/>
    <x v="0"/>
    <s v="Westfield"/>
    <x v="30"/>
    <n v="7090"/>
    <x v="3"/>
    <s v="TEC-AC-10000844"/>
    <x v="2"/>
    <x v="11"/>
    <s v="Logitech Gaming G510s - Keyboard"/>
    <n v="254.96999999999997"/>
    <n v="3"/>
    <n v="0"/>
    <x v="2575"/>
    <x v="3"/>
    <x v="0"/>
  </r>
  <r>
    <n v="2881"/>
    <s v="CA-2018-102932"/>
    <x v="251"/>
    <d v="2018-09-23T00:00:00"/>
    <s v="Second Class"/>
    <s v="SD-20485"/>
    <s v="Shirley Daniels"/>
    <x v="2"/>
    <x v="0"/>
    <s v="Orange"/>
    <x v="30"/>
    <n v="7050"/>
    <x v="3"/>
    <s v="OFF-BI-10000756"/>
    <x v="1"/>
    <x v="8"/>
    <s v="Storex DuraTech Recycled Plastic Frosted Binders"/>
    <n v="25.44"/>
    <n v="6"/>
    <n v="0"/>
    <x v="2576"/>
    <x v="3"/>
    <x v="0"/>
  </r>
  <r>
    <n v="2882"/>
    <s v="CA-2018-102932"/>
    <x v="251"/>
    <d v="2018-09-23T00:00:00"/>
    <s v="Second Class"/>
    <s v="SD-20485"/>
    <s v="Shirley Daniels"/>
    <x v="2"/>
    <x v="0"/>
    <s v="Orange"/>
    <x v="30"/>
    <n v="7050"/>
    <x v="3"/>
    <s v="OFF-SU-10000381"/>
    <x v="1"/>
    <x v="14"/>
    <s v="Acme Forged Steel Scissors with Black Enamel Handles"/>
    <n v="27.93"/>
    <n v="3"/>
    <n v="0"/>
    <x v="1096"/>
    <x v="3"/>
    <x v="0"/>
  </r>
  <r>
    <n v="2883"/>
    <s v="CA-2016-165540"/>
    <x v="805"/>
    <d v="2016-02-25T00:00:00"/>
    <s v="Standard Class"/>
    <s v="TM-21010"/>
    <s v="Tamara Manning"/>
    <x v="0"/>
    <x v="0"/>
    <s v="Woodstock"/>
    <x v="10"/>
    <n v="60098"/>
    <x v="2"/>
    <s v="OFF-BI-10004094"/>
    <x v="1"/>
    <x v="8"/>
    <s v="GBC Standard Plastic Binding Systems Combs"/>
    <n v="8.8499999999999979"/>
    <n v="5"/>
    <n v="0.8"/>
    <x v="2577"/>
    <x v="2"/>
    <x v="0"/>
  </r>
  <r>
    <n v="2884"/>
    <s v="CA-2018-130799"/>
    <x v="583"/>
    <d v="2018-11-16T00:00:00"/>
    <s v="Second Class"/>
    <s v="BK-11260"/>
    <s v="Berenike Kampe"/>
    <x v="0"/>
    <x v="0"/>
    <s v="San Francisco"/>
    <x v="1"/>
    <n v="94110"/>
    <x v="1"/>
    <s v="FUR-FU-10001852"/>
    <x v="0"/>
    <x v="5"/>
    <s v="Eldon Regeneration Recycled Desk Accessories, Smoke"/>
    <n v="6.96"/>
    <n v="4"/>
    <n v="0"/>
    <x v="2578"/>
    <x v="1"/>
    <x v="0"/>
  </r>
  <r>
    <n v="2885"/>
    <s v="CA-2018-164483"/>
    <x v="806"/>
    <d v="2018-02-03T00:00:00"/>
    <s v="Standard Class"/>
    <s v="JF-15490"/>
    <s v="Jeremy Farry"/>
    <x v="0"/>
    <x v="0"/>
    <s v="San Francisco"/>
    <x v="1"/>
    <n v="94122"/>
    <x v="1"/>
    <s v="OFF-BI-10000014"/>
    <x v="1"/>
    <x v="8"/>
    <s v="Heavy-Duty E-Z-D Binders"/>
    <n v="17.456"/>
    <n v="2"/>
    <n v="0.2"/>
    <x v="756"/>
    <x v="1"/>
    <x v="0"/>
  </r>
  <r>
    <n v="2886"/>
    <s v="US-2018-159856"/>
    <x v="807"/>
    <d v="2018-10-22T00:00:00"/>
    <s v="Standard Class"/>
    <s v="EP-13915"/>
    <s v="Emily Phan"/>
    <x v="0"/>
    <x v="0"/>
    <s v="Tempe"/>
    <x v="16"/>
    <n v="85281"/>
    <x v="1"/>
    <s v="FUR-CH-10003396"/>
    <x v="0"/>
    <x v="1"/>
    <s v="Global Deluxe Steno Chair"/>
    <n v="307.92"/>
    <n v="5"/>
    <n v="0.2"/>
    <x v="2579"/>
    <x v="1"/>
    <x v="0"/>
  </r>
  <r>
    <n v="2887"/>
    <s v="CA-2019-102099"/>
    <x v="404"/>
    <d v="2019-12-19T00:00:00"/>
    <s v="First Class"/>
    <s v="EP-13915"/>
    <s v="Emily Phan"/>
    <x v="0"/>
    <x v="0"/>
    <s v="Los Angeles"/>
    <x v="1"/>
    <n v="90008"/>
    <x v="1"/>
    <s v="OFF-AR-10003811"/>
    <x v="1"/>
    <x v="6"/>
    <s v="Newell 327"/>
    <n v="6.63"/>
    <n v="3"/>
    <n v="0"/>
    <x v="155"/>
    <x v="1"/>
    <x v="0"/>
  </r>
  <r>
    <n v="2888"/>
    <s v="CA-2019-102099"/>
    <x v="404"/>
    <d v="2019-12-19T00:00:00"/>
    <s v="First Class"/>
    <s v="EP-13915"/>
    <s v="Emily Phan"/>
    <x v="0"/>
    <x v="0"/>
    <s v="Los Angeles"/>
    <x v="1"/>
    <n v="90008"/>
    <x v="1"/>
    <s v="OFF-PA-10003172"/>
    <x v="1"/>
    <x v="10"/>
    <s v="Xerox 1996"/>
    <n v="12.96"/>
    <n v="2"/>
    <n v="0"/>
    <x v="91"/>
    <x v="1"/>
    <x v="0"/>
  </r>
  <r>
    <n v="2889"/>
    <s v="CA-2019-102099"/>
    <x v="404"/>
    <d v="2019-12-19T00:00:00"/>
    <s v="First Class"/>
    <s v="EP-13915"/>
    <s v="Emily Phan"/>
    <x v="0"/>
    <x v="0"/>
    <s v="Los Angeles"/>
    <x v="1"/>
    <n v="90008"/>
    <x v="1"/>
    <s v="OFF-PA-10000289"/>
    <x v="1"/>
    <x v="10"/>
    <s v="Xerox 213"/>
    <n v="32.400000000000006"/>
    <n v="5"/>
    <n v="0"/>
    <x v="56"/>
    <x v="1"/>
    <x v="0"/>
  </r>
  <r>
    <n v="2890"/>
    <s v="CA-2019-164049"/>
    <x v="808"/>
    <d v="2019-11-06T00:00:00"/>
    <s v="Standard Class"/>
    <s v="KH-16630"/>
    <s v="Ken Heidel"/>
    <x v="1"/>
    <x v="0"/>
    <s v="Seattle"/>
    <x v="4"/>
    <n v="98105"/>
    <x v="1"/>
    <s v="OFF-PA-10000791"/>
    <x v="1"/>
    <x v="10"/>
    <s v="Wirebound Message Books, Four 2 3/4 x 5 Forms per Page, 200 Sets per Book"/>
    <n v="23.849999999999998"/>
    <n v="5"/>
    <n v="0"/>
    <x v="2580"/>
    <x v="1"/>
    <x v="0"/>
  </r>
  <r>
    <n v="2891"/>
    <s v="CA-2016-142727"/>
    <x v="333"/>
    <d v="2016-05-01T00:00:00"/>
    <s v="Second Class"/>
    <s v="HG-14845"/>
    <s v="Harry Greene"/>
    <x v="0"/>
    <x v="0"/>
    <s v="Lake Charles"/>
    <x v="28"/>
    <n v="70601"/>
    <x v="0"/>
    <s v="FUR-CH-10002304"/>
    <x v="0"/>
    <x v="1"/>
    <s v="Global Stack Chair without Arms, Black"/>
    <n v="51.96"/>
    <n v="2"/>
    <n v="0"/>
    <x v="2581"/>
    <x v="0"/>
    <x v="0"/>
  </r>
  <r>
    <n v="2892"/>
    <s v="CA-2016-142727"/>
    <x v="333"/>
    <d v="2016-05-01T00:00:00"/>
    <s v="Second Class"/>
    <s v="HG-14845"/>
    <s v="Harry Greene"/>
    <x v="0"/>
    <x v="0"/>
    <s v="Lake Charles"/>
    <x v="28"/>
    <n v="70601"/>
    <x v="0"/>
    <s v="OFF-BI-10000136"/>
    <x v="1"/>
    <x v="8"/>
    <s v="Avery Non-Stick Heavy Duty View Round Locking Ring Binders"/>
    <n v="17.940000000000001"/>
    <n v="3"/>
    <n v="0"/>
    <x v="2582"/>
    <x v="0"/>
    <x v="0"/>
  </r>
  <r>
    <n v="2893"/>
    <s v="CA-2019-139913"/>
    <x v="436"/>
    <d v="2019-10-29T00:00:00"/>
    <s v="Standard Class"/>
    <s v="JC-16105"/>
    <s v="Julie Creighton"/>
    <x v="1"/>
    <x v="0"/>
    <s v="Rochester"/>
    <x v="15"/>
    <n v="14609"/>
    <x v="3"/>
    <s v="OFF-PA-10003739"/>
    <x v="1"/>
    <x v="10"/>
    <s v="Xerox 1969"/>
    <n v="11.56"/>
    <n v="2"/>
    <n v="0"/>
    <x v="1302"/>
    <x v="3"/>
    <x v="0"/>
  </r>
  <r>
    <n v="2894"/>
    <s v="CA-2019-139913"/>
    <x v="436"/>
    <d v="2019-10-29T00:00:00"/>
    <s v="Standard Class"/>
    <s v="JC-16105"/>
    <s v="Julie Creighton"/>
    <x v="1"/>
    <x v="0"/>
    <s v="Rochester"/>
    <x v="15"/>
    <n v="14609"/>
    <x v="3"/>
    <s v="OFF-PA-10002479"/>
    <x v="1"/>
    <x v="10"/>
    <s v="Xerox 4200 Series MultiUse Premium Copy Paper (20Lb. and 84 Bright)"/>
    <n v="26.400000000000002"/>
    <n v="5"/>
    <n v="0"/>
    <x v="1698"/>
    <x v="3"/>
    <x v="0"/>
  </r>
  <r>
    <n v="2895"/>
    <s v="CA-2019-139913"/>
    <x v="436"/>
    <d v="2019-10-29T00:00:00"/>
    <s v="Standard Class"/>
    <s v="JC-16105"/>
    <s v="Julie Creighton"/>
    <x v="1"/>
    <x v="0"/>
    <s v="Rochester"/>
    <x v="15"/>
    <n v="14609"/>
    <x v="3"/>
    <s v="FUR-FU-10000771"/>
    <x v="0"/>
    <x v="5"/>
    <s v="Eldon 200 Class Desk Accessories, Smoke"/>
    <n v="69.08"/>
    <n v="11"/>
    <n v="0"/>
    <x v="2583"/>
    <x v="3"/>
    <x v="0"/>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n v="35.880000000000003"/>
    <n v="3"/>
    <n v="0"/>
    <x v="2584"/>
    <x v="3"/>
    <x v="0"/>
  </r>
  <r>
    <n v="2897"/>
    <s v="CA-2016-169033"/>
    <x v="809"/>
    <d v="2016-04-03T00:00:00"/>
    <s v="Standard Class"/>
    <s v="KM-16720"/>
    <s v="Kunst Miller"/>
    <x v="0"/>
    <x v="0"/>
    <s v="Long Beach"/>
    <x v="15"/>
    <n v="11561"/>
    <x v="3"/>
    <s v="OFF-AR-10001915"/>
    <x v="1"/>
    <x v="6"/>
    <s v="Peel-Off China Markers"/>
    <n v="49.65"/>
    <n v="5"/>
    <n v="0"/>
    <x v="2585"/>
    <x v="3"/>
    <x v="0"/>
  </r>
  <r>
    <n v="2898"/>
    <s v="US-2018-164630"/>
    <x v="810"/>
    <d v="2018-01-09T00:00:00"/>
    <s v="Standard Class"/>
    <s v="EB-13975"/>
    <s v="Erica Bern"/>
    <x v="1"/>
    <x v="0"/>
    <s v="Charlotte"/>
    <x v="3"/>
    <n v="28205"/>
    <x v="0"/>
    <s v="TEC-CO-10000971"/>
    <x v="2"/>
    <x v="16"/>
    <s v="Hewlett Packard 310 Color Digital Copier"/>
    <n v="959.96800000000007"/>
    <n v="4"/>
    <n v="0.2"/>
    <x v="2586"/>
    <x v="0"/>
    <x v="0"/>
  </r>
  <r>
    <n v="2899"/>
    <s v="US-2017-114839"/>
    <x v="33"/>
    <d v="2017-04-30T00:00:00"/>
    <s v="Standard Class"/>
    <s v="PW-19240"/>
    <s v="Pierre Wener"/>
    <x v="0"/>
    <x v="0"/>
    <s v="Houston"/>
    <x v="5"/>
    <n v="77036"/>
    <x v="2"/>
    <s v="FUR-CH-10004086"/>
    <x v="0"/>
    <x v="1"/>
    <s v="Hon 4070 Series Pagoda Armless Upholstered Stacking Chairs"/>
    <n v="408.42200000000003"/>
    <n v="2"/>
    <n v="0.3"/>
    <x v="2587"/>
    <x v="2"/>
    <x v="0"/>
  </r>
  <r>
    <n v="2900"/>
    <s v="CA-2017-166464"/>
    <x v="811"/>
    <d v="2017-09-17T00:00:00"/>
    <s v="Standard Class"/>
    <s v="PG-18895"/>
    <s v="Paul Gonzalez"/>
    <x v="0"/>
    <x v="0"/>
    <s v="New York City"/>
    <x v="15"/>
    <n v="10035"/>
    <x v="3"/>
    <s v="TEC-CO-10000971"/>
    <x v="2"/>
    <x v="16"/>
    <s v="Hewlett Packard 310 Color Digital Copier"/>
    <n v="479.98400000000004"/>
    <n v="2"/>
    <n v="0.2"/>
    <x v="2158"/>
    <x v="3"/>
    <x v="0"/>
  </r>
  <r>
    <n v="2901"/>
    <s v="CA-2017-166464"/>
    <x v="811"/>
    <d v="2017-09-17T00:00:00"/>
    <s v="Standard Class"/>
    <s v="PG-18895"/>
    <s v="Paul Gonzalez"/>
    <x v="0"/>
    <x v="0"/>
    <s v="New York City"/>
    <x v="15"/>
    <n v="10035"/>
    <x v="3"/>
    <s v="OFF-LA-10001317"/>
    <x v="1"/>
    <x v="2"/>
    <s v="Avery 520"/>
    <n v="12.6"/>
    <n v="4"/>
    <n v="0"/>
    <x v="2588"/>
    <x v="3"/>
    <x v="0"/>
  </r>
  <r>
    <n v="2902"/>
    <s v="CA-2019-124898"/>
    <x v="220"/>
    <d v="2019-09-15T00:00:00"/>
    <s v="Standard Class"/>
    <s v="DB-12910"/>
    <s v="Daniel Byrd"/>
    <x v="2"/>
    <x v="0"/>
    <s v="Columbus"/>
    <x v="32"/>
    <n v="31907"/>
    <x v="0"/>
    <s v="OFF-PA-10003656"/>
    <x v="1"/>
    <x v="10"/>
    <s v="Xerox 1935"/>
    <n v="184.66"/>
    <n v="7"/>
    <n v="0"/>
    <x v="2589"/>
    <x v="0"/>
    <x v="0"/>
  </r>
  <r>
    <n v="2903"/>
    <s v="CA-2018-164035"/>
    <x v="1"/>
    <d v="2018-06-17T00:00:00"/>
    <s v="Standard Class"/>
    <s v="CR-12730"/>
    <s v="Craig Reiter"/>
    <x v="0"/>
    <x v="0"/>
    <s v="Chicago"/>
    <x v="10"/>
    <n v="60610"/>
    <x v="2"/>
    <s v="OFF-PA-10002160"/>
    <x v="1"/>
    <x v="10"/>
    <s v="Xerox 1978"/>
    <n v="23.120000000000005"/>
    <n v="5"/>
    <n v="0.2"/>
    <x v="2590"/>
    <x v="2"/>
    <x v="0"/>
  </r>
  <r>
    <n v="2904"/>
    <s v="CA-2018-153577"/>
    <x v="812"/>
    <d v="2018-07-01T00:00:00"/>
    <s v="Standard Class"/>
    <s v="KH-16330"/>
    <s v="Katharine Harms"/>
    <x v="1"/>
    <x v="0"/>
    <s v="Highland Park"/>
    <x v="10"/>
    <n v="60035"/>
    <x v="2"/>
    <s v="OFF-PA-10000575"/>
    <x v="1"/>
    <x v="10"/>
    <s v="Wirebound Message Books, Four 2 3/4 x 5 White Forms per Page"/>
    <n v="37.463999999999999"/>
    <n v="7"/>
    <n v="0.2"/>
    <x v="2591"/>
    <x v="2"/>
    <x v="0"/>
  </r>
  <r>
    <n v="2905"/>
    <s v="CA-2018-153577"/>
    <x v="812"/>
    <d v="2018-07-01T00:00:00"/>
    <s v="Standard Class"/>
    <s v="KH-16330"/>
    <s v="Katharine Harms"/>
    <x v="1"/>
    <x v="0"/>
    <s v="Highland Park"/>
    <x v="10"/>
    <n v="60035"/>
    <x v="2"/>
    <s v="FUR-CH-10003981"/>
    <x v="0"/>
    <x v="1"/>
    <s v="Global Commerce Series Low-Back Swivel/Tilt Chairs"/>
    <n v="539.65800000000002"/>
    <n v="3"/>
    <n v="0.3"/>
    <x v="2592"/>
    <x v="2"/>
    <x v="0"/>
  </r>
  <r>
    <n v="2906"/>
    <s v="CA-2016-127586"/>
    <x v="467"/>
    <d v="2016-09-30T00:00:00"/>
    <s v="Standard Class"/>
    <s v="CS-12400"/>
    <s v="Christopher Schild"/>
    <x v="2"/>
    <x v="0"/>
    <s v="Seattle"/>
    <x v="4"/>
    <n v="98115"/>
    <x v="1"/>
    <s v="OFF-ST-10002615"/>
    <x v="1"/>
    <x v="4"/>
    <s v="Dual Level, Single-Width Filing Carts"/>
    <n v="310.12"/>
    <n v="2"/>
    <n v="0"/>
    <x v="2593"/>
    <x v="1"/>
    <x v="0"/>
  </r>
  <r>
    <n v="2907"/>
    <s v="CA-2019-121615"/>
    <x v="132"/>
    <d v="2019-11-09T00:00:00"/>
    <s v="Standard Class"/>
    <s v="DL-12925"/>
    <s v="Daniel Lacy"/>
    <x v="0"/>
    <x v="0"/>
    <s v="Eagan"/>
    <x v="11"/>
    <n v="55122"/>
    <x v="2"/>
    <s v="OFF-PA-10000327"/>
    <x v="1"/>
    <x v="10"/>
    <s v="Xerox 1971"/>
    <n v="8.56"/>
    <n v="2"/>
    <n v="0"/>
    <x v="1608"/>
    <x v="2"/>
    <x v="0"/>
  </r>
  <r>
    <n v="2908"/>
    <s v="CA-2019-121615"/>
    <x v="132"/>
    <d v="2019-11-09T00:00:00"/>
    <s v="Standard Class"/>
    <s v="DL-12925"/>
    <s v="Daniel Lacy"/>
    <x v="0"/>
    <x v="0"/>
    <s v="Eagan"/>
    <x v="11"/>
    <n v="55122"/>
    <x v="2"/>
    <s v="OFF-ST-10001325"/>
    <x v="1"/>
    <x v="4"/>
    <s v="Sterilite Officeware Hinged File Box"/>
    <n v="52.400000000000006"/>
    <n v="5"/>
    <n v="0"/>
    <x v="2594"/>
    <x v="2"/>
    <x v="0"/>
  </r>
  <r>
    <n v="2909"/>
    <s v="CA-2019-121615"/>
    <x v="132"/>
    <d v="2019-11-09T00:00:00"/>
    <s v="Standard Class"/>
    <s v="DL-12925"/>
    <s v="Daniel Lacy"/>
    <x v="0"/>
    <x v="0"/>
    <s v="Eagan"/>
    <x v="11"/>
    <n v="55122"/>
    <x v="2"/>
    <s v="OFF-LA-10001771"/>
    <x v="1"/>
    <x v="2"/>
    <s v="Avery 513"/>
    <n v="14.940000000000001"/>
    <n v="3"/>
    <n v="0"/>
    <x v="2595"/>
    <x v="2"/>
    <x v="0"/>
  </r>
  <r>
    <n v="2910"/>
    <s v="CA-2019-166415"/>
    <x v="600"/>
    <d v="2019-02-23T00:00:00"/>
    <s v="Standard Class"/>
    <s v="ME-17725"/>
    <s v="Max Engle"/>
    <x v="0"/>
    <x v="0"/>
    <s v="Seattle"/>
    <x v="4"/>
    <n v="98103"/>
    <x v="1"/>
    <s v="OFF-FA-10004968"/>
    <x v="1"/>
    <x v="13"/>
    <s v="Rubber Band Ball"/>
    <n v="11.22"/>
    <n v="3"/>
    <n v="0"/>
    <x v="2596"/>
    <x v="1"/>
    <x v="0"/>
  </r>
  <r>
    <n v="2911"/>
    <s v="CA-2017-118444"/>
    <x v="599"/>
    <d v="2017-11-09T00:00:00"/>
    <s v="Standard Class"/>
    <s v="VD-21670"/>
    <s v="Valerie Dominguez"/>
    <x v="0"/>
    <x v="0"/>
    <s v="Coral Springs"/>
    <x v="2"/>
    <n v="33065"/>
    <x v="0"/>
    <s v="OFF-AP-10000576"/>
    <x v="1"/>
    <x v="9"/>
    <s v="Belkin 325VA UPS Surge Protector, 6'"/>
    <n v="387.13600000000002"/>
    <n v="4"/>
    <n v="0.2"/>
    <x v="2597"/>
    <x v="0"/>
    <x v="0"/>
  </r>
  <r>
    <n v="2912"/>
    <s v="CA-2016-113929"/>
    <x v="737"/>
    <d v="2016-06-21T00:00:00"/>
    <s v="Standard Class"/>
    <s v="CK-12205"/>
    <s v="Chloris Kastensmidt"/>
    <x v="0"/>
    <x v="0"/>
    <s v="Hempstead"/>
    <x v="15"/>
    <n v="11550"/>
    <x v="3"/>
    <s v="OFF-EN-10003286"/>
    <x v="1"/>
    <x v="12"/>
    <s v="Staple envelope"/>
    <n v="41.4"/>
    <n v="5"/>
    <n v="0"/>
    <x v="2598"/>
    <x v="3"/>
    <x v="0"/>
  </r>
  <r>
    <n v="2913"/>
    <s v="CA-2016-113929"/>
    <x v="737"/>
    <d v="2016-06-21T00:00:00"/>
    <s v="Standard Class"/>
    <s v="CK-12205"/>
    <s v="Chloris Kastensmidt"/>
    <x v="0"/>
    <x v="0"/>
    <s v="Hempstead"/>
    <x v="15"/>
    <n v="11550"/>
    <x v="3"/>
    <s v="OFF-AR-10003772"/>
    <x v="1"/>
    <x v="6"/>
    <s v="Boston 16750 Black Compact Battery Pencil Sharpener"/>
    <n v="35"/>
    <n v="4"/>
    <n v="0"/>
    <x v="2599"/>
    <x v="3"/>
    <x v="0"/>
  </r>
  <r>
    <n v="2914"/>
    <s v="CA-2016-113929"/>
    <x v="737"/>
    <d v="2016-06-21T00:00:00"/>
    <s v="Standard Class"/>
    <s v="CK-12205"/>
    <s v="Chloris Kastensmidt"/>
    <x v="0"/>
    <x v="0"/>
    <s v="Hempstead"/>
    <x v="15"/>
    <n v="11550"/>
    <x v="3"/>
    <s v="OFF-BI-10002852"/>
    <x v="1"/>
    <x v="8"/>
    <s v="Ibico Standard Transparent Covers"/>
    <n v="39.552000000000007"/>
    <n v="3"/>
    <n v="0.2"/>
    <x v="2600"/>
    <x v="3"/>
    <x v="0"/>
  </r>
  <r>
    <n v="2915"/>
    <s v="CA-2017-134747"/>
    <x v="88"/>
    <d v="2017-10-17T00:00:00"/>
    <s v="Second Class"/>
    <s v="DL-12925"/>
    <s v="Daniel Lacy"/>
    <x v="0"/>
    <x v="0"/>
    <s v="Noblesville"/>
    <x v="14"/>
    <n v="46060"/>
    <x v="2"/>
    <s v="TEC-PH-10002890"/>
    <x v="2"/>
    <x v="7"/>
    <s v="AT&amp;T 17929 Lendline Telephone"/>
    <n v="135.72"/>
    <n v="3"/>
    <n v="0"/>
    <x v="2601"/>
    <x v="2"/>
    <x v="0"/>
  </r>
  <r>
    <n v="2916"/>
    <s v="CA-2017-134747"/>
    <x v="88"/>
    <d v="2017-10-17T00:00:00"/>
    <s v="Second Class"/>
    <s v="DL-12925"/>
    <s v="Daniel Lacy"/>
    <x v="0"/>
    <x v="0"/>
    <s v="Noblesville"/>
    <x v="14"/>
    <n v="46060"/>
    <x v="2"/>
    <s v="OFF-BI-10001308"/>
    <x v="1"/>
    <x v="8"/>
    <s v="GBC Standard Plastic Binding Systems' Combs"/>
    <n v="12.56"/>
    <n v="2"/>
    <n v="0"/>
    <x v="2602"/>
    <x v="2"/>
    <x v="0"/>
  </r>
  <r>
    <n v="2917"/>
    <s v="CA-2017-134747"/>
    <x v="88"/>
    <d v="2017-10-17T00:00:00"/>
    <s v="Second Class"/>
    <s v="DL-12925"/>
    <s v="Daniel Lacy"/>
    <x v="0"/>
    <x v="0"/>
    <s v="Noblesville"/>
    <x v="14"/>
    <n v="46060"/>
    <x v="2"/>
    <s v="TEC-PH-10001750"/>
    <x v="2"/>
    <x v="7"/>
    <s v="Samsung Rugby III"/>
    <n v="263.95999999999998"/>
    <n v="4"/>
    <n v="0"/>
    <x v="2603"/>
    <x v="2"/>
    <x v="0"/>
  </r>
  <r>
    <n v="2918"/>
    <s v="CA-2019-155047"/>
    <x v="151"/>
    <d v="2019-08-30T00:00:00"/>
    <s v="First Class"/>
    <s v="SE-20110"/>
    <s v="Sanjit Engle"/>
    <x v="0"/>
    <x v="0"/>
    <s v="Dallas"/>
    <x v="5"/>
    <n v="75220"/>
    <x v="2"/>
    <s v="OFF-AR-10003338"/>
    <x v="1"/>
    <x v="6"/>
    <s v="Eberhard Faber 3 1/2&quot; Golf Pencils"/>
    <n v="5.9520000000000008"/>
    <n v="1"/>
    <n v="0.2"/>
    <x v="2604"/>
    <x v="2"/>
    <x v="0"/>
  </r>
  <r>
    <n v="2919"/>
    <s v="CA-2018-160129"/>
    <x v="813"/>
    <d v="2018-11-23T00:00:00"/>
    <s v="Same Day"/>
    <s v="LS-17200"/>
    <s v="Luke Schmidt"/>
    <x v="1"/>
    <x v="0"/>
    <s v="Philadelphia"/>
    <x v="9"/>
    <n v="19140"/>
    <x v="3"/>
    <s v="OFF-FA-10002763"/>
    <x v="1"/>
    <x v="13"/>
    <s v="Advantus Map Pennant Flags and Round Head Tacks"/>
    <n v="15.8"/>
    <n v="5"/>
    <n v="0.2"/>
    <x v="2605"/>
    <x v="3"/>
    <x v="0"/>
  </r>
  <r>
    <n v="2920"/>
    <s v="CA-2018-160129"/>
    <x v="813"/>
    <d v="2018-11-23T00:00:00"/>
    <s v="Same Day"/>
    <s v="LS-17200"/>
    <s v="Luke Schmidt"/>
    <x v="1"/>
    <x v="0"/>
    <s v="Philadelphia"/>
    <x v="9"/>
    <n v="19140"/>
    <x v="3"/>
    <s v="FUR-FU-10002088"/>
    <x v="0"/>
    <x v="5"/>
    <s v="Nu-Dell Float Frame 11 x 14 1/2"/>
    <n v="14.368000000000002"/>
    <n v="2"/>
    <n v="0.2"/>
    <x v="2606"/>
    <x v="3"/>
    <x v="0"/>
  </r>
  <r>
    <n v="2921"/>
    <s v="CA-2018-160129"/>
    <x v="813"/>
    <d v="2018-11-23T00:00:00"/>
    <s v="Same Day"/>
    <s v="LS-17200"/>
    <s v="Luke Schmidt"/>
    <x v="1"/>
    <x v="0"/>
    <s v="Philadelphia"/>
    <x v="9"/>
    <n v="19140"/>
    <x v="3"/>
    <s v="FUR-FU-10003976"/>
    <x v="0"/>
    <x v="5"/>
    <s v="DAX Executive Solid Wood Document Frame, Desktop or Hang, Mahogany, 5 x 7"/>
    <n v="70.448000000000008"/>
    <n v="7"/>
    <n v="0.2"/>
    <x v="2607"/>
    <x v="3"/>
    <x v="0"/>
  </r>
  <r>
    <n v="2922"/>
    <s v="CA-2019-164329"/>
    <x v="289"/>
    <d v="2019-01-30T00:00:00"/>
    <s v="Same Day"/>
    <s v="MM-17920"/>
    <s v="Michael Moore"/>
    <x v="0"/>
    <x v="0"/>
    <s v="San Francisco"/>
    <x v="1"/>
    <n v="94109"/>
    <x v="1"/>
    <s v="OFF-ST-10001511"/>
    <x v="1"/>
    <x v="4"/>
    <s v="Space Solutions Commercial Steel Shelving"/>
    <n v="129.30000000000001"/>
    <n v="2"/>
    <n v="0"/>
    <x v="2608"/>
    <x v="1"/>
    <x v="0"/>
  </r>
  <r>
    <n v="2923"/>
    <s v="US-2017-141453"/>
    <x v="672"/>
    <d v="2017-12-03T00:00:00"/>
    <s v="Second Class"/>
    <s v="DB-13270"/>
    <s v="Deborah Brumfield"/>
    <x v="2"/>
    <x v="0"/>
    <s v="Austin"/>
    <x v="5"/>
    <n v="78745"/>
    <x v="2"/>
    <s v="OFF-BI-10000301"/>
    <x v="1"/>
    <x v="8"/>
    <s v="GBC Instant Report Kit"/>
    <n v="3.8819999999999988"/>
    <n v="3"/>
    <n v="0.8"/>
    <x v="2609"/>
    <x v="2"/>
    <x v="0"/>
  </r>
  <r>
    <n v="2924"/>
    <s v="CA-2016-156993"/>
    <x v="307"/>
    <d v="2016-07-04T00:00:00"/>
    <s v="Standard Class"/>
    <s v="RW-19630"/>
    <s v="Rob Williams"/>
    <x v="1"/>
    <x v="0"/>
    <s v="Detroit"/>
    <x v="12"/>
    <n v="48234"/>
    <x v="2"/>
    <s v="OFF-FA-10003495"/>
    <x v="1"/>
    <x v="13"/>
    <s v="Staples"/>
    <n v="6.08"/>
    <n v="1"/>
    <n v="0"/>
    <x v="2610"/>
    <x v="2"/>
    <x v="0"/>
  </r>
  <r>
    <n v="2925"/>
    <s v="CA-2016-157721"/>
    <x v="814"/>
    <d v="2016-09-05T00:00:00"/>
    <s v="First Class"/>
    <s v="JM-16195"/>
    <s v="Justin MacKendrick"/>
    <x v="0"/>
    <x v="0"/>
    <s v="Watertown"/>
    <x v="15"/>
    <n v="13601"/>
    <x v="3"/>
    <s v="OFF-AP-10001303"/>
    <x v="1"/>
    <x v="9"/>
    <s v="Holmes Cool Mist Humidifier for the Whole House with 8-Gallon Output per Day, Extended Life Filter"/>
    <n v="19.899999999999999"/>
    <n v="1"/>
    <n v="0"/>
    <x v="2611"/>
    <x v="3"/>
    <x v="0"/>
  </r>
  <r>
    <n v="2926"/>
    <s v="CA-2016-157721"/>
    <x v="814"/>
    <d v="2016-09-05T00:00:00"/>
    <s v="First Class"/>
    <s v="JM-16195"/>
    <s v="Justin MacKendrick"/>
    <x v="0"/>
    <x v="0"/>
    <s v="Watertown"/>
    <x v="15"/>
    <n v="13601"/>
    <x v="3"/>
    <s v="FUR-FU-10002116"/>
    <x v="0"/>
    <x v="5"/>
    <s v="Tenex Carpeted, Granite-Look or Clear Contemporary Contour Shape Chair Mats"/>
    <n v="70.709999999999994"/>
    <n v="1"/>
    <n v="0"/>
    <x v="2612"/>
    <x v="3"/>
    <x v="0"/>
  </r>
  <r>
    <n v="2927"/>
    <s v="CA-2019-128629"/>
    <x v="815"/>
    <d v="2019-07-14T00:00:00"/>
    <s v="Second Class"/>
    <s v="BP-11155"/>
    <s v="Becky Pak"/>
    <x v="0"/>
    <x v="0"/>
    <s v="Columbus"/>
    <x v="32"/>
    <n v="31907"/>
    <x v="0"/>
    <s v="FUR-FU-10000771"/>
    <x v="0"/>
    <x v="5"/>
    <s v="Eldon 200 Class Desk Accessories, Smoke"/>
    <n v="18.84"/>
    <n v="3"/>
    <n v="0"/>
    <x v="2613"/>
    <x v="0"/>
    <x v="0"/>
  </r>
  <r>
    <n v="2928"/>
    <s v="CA-2019-158106"/>
    <x v="400"/>
    <d v="2019-06-10T00:00:00"/>
    <s v="Standard Class"/>
    <s v="CT-11995"/>
    <s v="Carol Triggs"/>
    <x v="0"/>
    <x v="0"/>
    <s v="Apple Valley"/>
    <x v="11"/>
    <n v="55124"/>
    <x v="2"/>
    <s v="OFF-AR-10002255"/>
    <x v="1"/>
    <x v="6"/>
    <s v="Newell 346"/>
    <n v="8.64"/>
    <n v="3"/>
    <n v="0"/>
    <x v="1032"/>
    <x v="2"/>
    <x v="0"/>
  </r>
  <r>
    <n v="2929"/>
    <s v="US-2019-120390"/>
    <x v="15"/>
    <d v="2019-10-26T00:00:00"/>
    <s v="Standard Class"/>
    <s v="TH-21550"/>
    <s v="Tracy Hopkins"/>
    <x v="2"/>
    <x v="0"/>
    <s v="Burlington"/>
    <x v="3"/>
    <n v="27217"/>
    <x v="0"/>
    <s v="OFF-BI-10004995"/>
    <x v="1"/>
    <x v="8"/>
    <s v="GBC DocuBind P400 Electric Binding System"/>
    <n v="1633.1880000000003"/>
    <n v="4"/>
    <n v="0.7"/>
    <x v="2614"/>
    <x v="0"/>
    <x v="0"/>
  </r>
  <r>
    <n v="2930"/>
    <s v="CA-2019-143434"/>
    <x v="551"/>
    <d v="2019-11-24T00:00:00"/>
    <s v="Standard Class"/>
    <s v="ME-17320"/>
    <s v="Maria Etezadi"/>
    <x v="2"/>
    <x v="0"/>
    <s v="Saginaw"/>
    <x v="12"/>
    <n v="48601"/>
    <x v="2"/>
    <s v="FUR-FU-10002597"/>
    <x v="0"/>
    <x v="5"/>
    <s v="C-Line Magnetic Cubicle Keepers, Clear Polypropylene"/>
    <n v="19.760000000000002"/>
    <n v="4"/>
    <n v="0"/>
    <x v="2615"/>
    <x v="2"/>
    <x v="0"/>
  </r>
  <r>
    <n v="2931"/>
    <s v="CA-2017-168564"/>
    <x v="816"/>
    <d v="2017-08-08T00:00:00"/>
    <s v="Same Day"/>
    <s v="TT-21220"/>
    <s v="Thomas Thornton"/>
    <x v="0"/>
    <x v="0"/>
    <s v="San Francisco"/>
    <x v="1"/>
    <n v="94109"/>
    <x v="1"/>
    <s v="OFF-BI-10004970"/>
    <x v="1"/>
    <x v="8"/>
    <s v="ACCOHIDE 3-Ring Binder, Blue, 1&quot;"/>
    <n v="6.6080000000000005"/>
    <n v="2"/>
    <n v="0.2"/>
    <x v="2616"/>
    <x v="1"/>
    <x v="1"/>
  </r>
  <r>
    <n v="2932"/>
    <s v="CA-2017-168564"/>
    <x v="816"/>
    <d v="2017-08-08T00:00:00"/>
    <s v="Same Day"/>
    <s v="TT-21220"/>
    <s v="Thomas Thornton"/>
    <x v="0"/>
    <x v="0"/>
    <s v="San Francisco"/>
    <x v="1"/>
    <n v="94109"/>
    <x v="1"/>
    <s v="OFF-BI-10002557"/>
    <x v="1"/>
    <x v="8"/>
    <s v="Presstex Flexible Ring Binders"/>
    <n v="7.28"/>
    <n v="2"/>
    <n v="0.2"/>
    <x v="2617"/>
    <x v="1"/>
    <x v="1"/>
  </r>
  <r>
    <n v="2933"/>
    <s v="CA-2017-168564"/>
    <x v="816"/>
    <d v="2017-08-08T00:00:00"/>
    <s v="Same Day"/>
    <s v="TT-21220"/>
    <s v="Thomas Thornton"/>
    <x v="0"/>
    <x v="0"/>
    <s v="San Francisco"/>
    <x v="1"/>
    <n v="94109"/>
    <x v="1"/>
    <s v="FUR-CH-10000785"/>
    <x v="0"/>
    <x v="1"/>
    <s v="Global Ergonomic Managers Chair"/>
    <n v="144.78399999999999"/>
    <n v="1"/>
    <n v="0.2"/>
    <x v="2618"/>
    <x v="1"/>
    <x v="1"/>
  </r>
  <r>
    <n v="2934"/>
    <s v="US-2018-169040"/>
    <x v="409"/>
    <d v="2018-12-12T00:00:00"/>
    <s v="Standard Class"/>
    <s v="GT-14710"/>
    <s v="Greg Tran"/>
    <x v="0"/>
    <x v="0"/>
    <s v="Seattle"/>
    <x v="4"/>
    <n v="98105"/>
    <x v="1"/>
    <s v="TEC-PH-10002310"/>
    <x v="2"/>
    <x v="7"/>
    <s v="Plantronics Calisto P620-M USB Wireless Speakerphone System"/>
    <n v="156.79200000000003"/>
    <n v="1"/>
    <n v="0.2"/>
    <x v="2619"/>
    <x v="1"/>
    <x v="0"/>
  </r>
  <r>
    <n v="2935"/>
    <s v="US-2018-169040"/>
    <x v="409"/>
    <d v="2018-12-12T00:00:00"/>
    <s v="Standard Class"/>
    <s v="GT-14710"/>
    <s v="Greg Tran"/>
    <x v="0"/>
    <x v="0"/>
    <s v="Seattle"/>
    <x v="4"/>
    <n v="98105"/>
    <x v="1"/>
    <s v="TEC-PH-10002834"/>
    <x v="2"/>
    <x v="7"/>
    <s v="Google Nexus 5"/>
    <n v="431.97600000000006"/>
    <n v="3"/>
    <n v="0.2"/>
    <x v="2620"/>
    <x v="1"/>
    <x v="0"/>
  </r>
  <r>
    <n v="2936"/>
    <s v="US-2018-169040"/>
    <x v="409"/>
    <d v="2018-12-12T00:00:00"/>
    <s v="Standard Class"/>
    <s v="GT-14710"/>
    <s v="Greg Tran"/>
    <x v="0"/>
    <x v="0"/>
    <s v="Seattle"/>
    <x v="4"/>
    <n v="98105"/>
    <x v="1"/>
    <s v="OFF-EN-10000927"/>
    <x v="1"/>
    <x v="12"/>
    <s v="Jet-Pak Recycled Peel 'N' Seal Padded Mailers"/>
    <n v="35.89"/>
    <n v="1"/>
    <n v="0"/>
    <x v="2621"/>
    <x v="1"/>
    <x v="0"/>
  </r>
  <r>
    <n v="2937"/>
    <s v="US-2018-169040"/>
    <x v="409"/>
    <d v="2018-12-12T00:00:00"/>
    <s v="Standard Class"/>
    <s v="GT-14710"/>
    <s v="Greg Tran"/>
    <x v="0"/>
    <x v="0"/>
    <s v="Seattle"/>
    <x v="4"/>
    <n v="98105"/>
    <x v="1"/>
    <s v="OFF-BI-10001636"/>
    <x v="1"/>
    <x v="8"/>
    <s v="Ibico Plastic and Wire Spiral Binding Combs"/>
    <n v="47.207999999999998"/>
    <n v="7"/>
    <n v="0.2"/>
    <x v="2622"/>
    <x v="1"/>
    <x v="0"/>
  </r>
  <r>
    <n v="2938"/>
    <s v="US-2018-169040"/>
    <x v="409"/>
    <d v="2018-12-12T00:00:00"/>
    <s v="Standard Class"/>
    <s v="GT-14710"/>
    <s v="Greg Tran"/>
    <x v="0"/>
    <x v="0"/>
    <s v="Seattle"/>
    <x v="4"/>
    <n v="98105"/>
    <x v="1"/>
    <s v="OFF-PA-10001736"/>
    <x v="1"/>
    <x v="10"/>
    <s v="Xerox 1880"/>
    <n v="248.07999999999998"/>
    <n v="7"/>
    <n v="0"/>
    <x v="2623"/>
    <x v="1"/>
    <x v="0"/>
  </r>
  <r>
    <n v="2939"/>
    <s v="US-2018-169040"/>
    <x v="409"/>
    <d v="2018-12-12T00:00:00"/>
    <s v="Standard Class"/>
    <s v="GT-14710"/>
    <s v="Greg Tran"/>
    <x v="0"/>
    <x v="0"/>
    <s v="Seattle"/>
    <x v="4"/>
    <n v="98105"/>
    <x v="1"/>
    <s v="OFF-PA-10000482"/>
    <x v="1"/>
    <x v="10"/>
    <s v="Snap-A-Way Black Print Carbonless Ruled Speed Letter, Triplicate"/>
    <n v="189.7"/>
    <n v="5"/>
    <n v="0"/>
    <x v="2624"/>
    <x v="1"/>
    <x v="0"/>
  </r>
  <r>
    <n v="2940"/>
    <s v="US-2018-169040"/>
    <x v="409"/>
    <d v="2018-12-12T00:00:00"/>
    <s v="Standard Class"/>
    <s v="GT-14710"/>
    <s v="Greg Tran"/>
    <x v="0"/>
    <x v="0"/>
    <s v="Seattle"/>
    <x v="4"/>
    <n v="98105"/>
    <x v="1"/>
    <s v="OFF-BI-10001658"/>
    <x v="1"/>
    <x v="8"/>
    <s v="GBC Standard Therm-A-Bind Covers"/>
    <n v="59.808000000000007"/>
    <n v="3"/>
    <n v="0.2"/>
    <x v="689"/>
    <x v="1"/>
    <x v="0"/>
  </r>
  <r>
    <n v="2941"/>
    <s v="CA-2019-155880"/>
    <x v="613"/>
    <d v="2019-03-31T00:00:00"/>
    <s v="Standard Class"/>
    <s v="JD-16150"/>
    <s v="Justin Deggeller"/>
    <x v="1"/>
    <x v="0"/>
    <s v="Milwaukee"/>
    <x v="6"/>
    <n v="53209"/>
    <x v="2"/>
    <s v="FUR-CH-10000422"/>
    <x v="0"/>
    <x v="1"/>
    <s v="Global Highback Leather Tilter in Burgundy"/>
    <n v="90.99"/>
    <n v="1"/>
    <n v="0"/>
    <x v="2625"/>
    <x v="2"/>
    <x v="0"/>
  </r>
  <r>
    <n v="2942"/>
    <s v="CA-2019-155880"/>
    <x v="613"/>
    <d v="2019-03-31T00:00:00"/>
    <s v="Standard Class"/>
    <s v="JD-16150"/>
    <s v="Justin Deggeller"/>
    <x v="1"/>
    <x v="0"/>
    <s v="Milwaukee"/>
    <x v="6"/>
    <n v="53209"/>
    <x v="2"/>
    <s v="FUR-CH-10004675"/>
    <x v="0"/>
    <x v="1"/>
    <s v="Lifetime Advantage Folding Chairs, 4/Carton"/>
    <n v="1526.5600000000002"/>
    <n v="7"/>
    <n v="0"/>
    <x v="2626"/>
    <x v="2"/>
    <x v="0"/>
  </r>
  <r>
    <n v="2943"/>
    <s v="CA-2019-155880"/>
    <x v="613"/>
    <d v="2019-03-31T00:00:00"/>
    <s v="Standard Class"/>
    <s v="JD-16150"/>
    <s v="Justin Deggeller"/>
    <x v="1"/>
    <x v="0"/>
    <s v="Milwaukee"/>
    <x v="6"/>
    <n v="53209"/>
    <x v="2"/>
    <s v="FUR-CH-10002880"/>
    <x v="0"/>
    <x v="1"/>
    <s v="Global High-Back Leather Tilter, Burgundy"/>
    <n v="368.96999999999997"/>
    <n v="3"/>
    <n v="0"/>
    <x v="2627"/>
    <x v="2"/>
    <x v="0"/>
  </r>
  <r>
    <n v="2944"/>
    <s v="CA-2019-126242"/>
    <x v="123"/>
    <d v="2019-11-24T00:00:00"/>
    <s v="Standard Class"/>
    <s v="MC-18100"/>
    <s v="Mick Crebagga"/>
    <x v="0"/>
    <x v="0"/>
    <s v="Los Angeles"/>
    <x v="1"/>
    <n v="90049"/>
    <x v="1"/>
    <s v="OFF-ST-10000675"/>
    <x v="1"/>
    <x v="4"/>
    <s v="File Shuttle II and Handi-File, Black"/>
    <n v="305.01"/>
    <n v="9"/>
    <n v="0"/>
    <x v="2628"/>
    <x v="1"/>
    <x v="0"/>
  </r>
  <r>
    <n v="2945"/>
    <s v="CA-2019-126242"/>
    <x v="123"/>
    <d v="2019-11-24T00:00:00"/>
    <s v="Standard Class"/>
    <s v="MC-18100"/>
    <s v="Mick Crebagga"/>
    <x v="0"/>
    <x v="0"/>
    <s v="Los Angeles"/>
    <x v="1"/>
    <n v="90049"/>
    <x v="1"/>
    <s v="FUR-FU-10002685"/>
    <x v="0"/>
    <x v="5"/>
    <s v="Executive Impressions 13-1/2&quot; Indoor/Outdoor Wall Clock"/>
    <n v="18.7"/>
    <n v="1"/>
    <n v="0"/>
    <x v="2629"/>
    <x v="1"/>
    <x v="0"/>
  </r>
  <r>
    <n v="2946"/>
    <s v="CA-2018-166443"/>
    <x v="254"/>
    <d v="2018-11-05T00:00:00"/>
    <s v="First Class"/>
    <s v="LH-17020"/>
    <s v="Lisa Hazard"/>
    <x v="0"/>
    <x v="0"/>
    <s v="San Francisco"/>
    <x v="1"/>
    <n v="94122"/>
    <x v="1"/>
    <s v="FUR-FU-10004020"/>
    <x v="0"/>
    <x v="5"/>
    <s v="Advantus Panel Wall Acrylic Frame"/>
    <n v="38.29"/>
    <n v="7"/>
    <n v="0"/>
    <x v="2630"/>
    <x v="1"/>
    <x v="0"/>
  </r>
  <r>
    <n v="2947"/>
    <s v="CA-2019-169859"/>
    <x v="817"/>
    <d v="2019-12-18T00:00:00"/>
    <s v="Standard Class"/>
    <s v="MP-18175"/>
    <s v="Mike Pelletier"/>
    <x v="2"/>
    <x v="0"/>
    <s v="San Diego"/>
    <x v="1"/>
    <n v="92024"/>
    <x v="1"/>
    <s v="FUR-FU-10004963"/>
    <x v="0"/>
    <x v="5"/>
    <s v="Eldon 400 Class Desk Accessories, Black Carbon"/>
    <n v="26.25"/>
    <n v="3"/>
    <n v="0"/>
    <x v="2631"/>
    <x v="1"/>
    <x v="1"/>
  </r>
  <r>
    <n v="2948"/>
    <s v="CA-2019-169859"/>
    <x v="817"/>
    <d v="2019-12-18T00:00:00"/>
    <s v="Standard Class"/>
    <s v="MP-18175"/>
    <s v="Mike Pelletier"/>
    <x v="2"/>
    <x v="0"/>
    <s v="San Diego"/>
    <x v="1"/>
    <n v="92024"/>
    <x v="1"/>
    <s v="OFF-BI-10000174"/>
    <x v="1"/>
    <x v="8"/>
    <s v="Wilson Jones Clip &amp; Carry Folder Binder Tool for Ring Binders, Clear"/>
    <n v="64.959999999999994"/>
    <n v="14"/>
    <n v="0.2"/>
    <x v="2632"/>
    <x v="1"/>
    <x v="1"/>
  </r>
  <r>
    <n v="2949"/>
    <s v="CA-2019-169859"/>
    <x v="817"/>
    <d v="2019-12-18T00:00:00"/>
    <s v="Standard Class"/>
    <s v="MP-18175"/>
    <s v="Mike Pelletier"/>
    <x v="2"/>
    <x v="0"/>
    <s v="San Diego"/>
    <x v="1"/>
    <n v="92024"/>
    <x v="1"/>
    <s v="OFF-EN-10000461"/>
    <x v="1"/>
    <x v="12"/>
    <s v="#10- 4 1/8&quot; x 9 1/2&quot; Recycled Envelopes"/>
    <n v="43.7"/>
    <n v="5"/>
    <n v="0"/>
    <x v="2633"/>
    <x v="1"/>
    <x v="1"/>
  </r>
  <r>
    <n v="2950"/>
    <s v="CA-2019-134915"/>
    <x v="105"/>
    <d v="2019-11-12T00:00:00"/>
    <s v="Same Day"/>
    <s v="EM-14140"/>
    <s v="Eugene Moren"/>
    <x v="2"/>
    <x v="0"/>
    <s v="Glendale"/>
    <x v="16"/>
    <n v="85301"/>
    <x v="1"/>
    <s v="TEC-AC-10001266"/>
    <x v="2"/>
    <x v="11"/>
    <s v="Memorex Micro Travel Drive 8 GB"/>
    <n v="41.6"/>
    <n v="4"/>
    <n v="0.2"/>
    <x v="2634"/>
    <x v="1"/>
    <x v="0"/>
  </r>
  <r>
    <n v="2951"/>
    <s v="CA-2019-134915"/>
    <x v="105"/>
    <d v="2019-11-12T00:00:00"/>
    <s v="Same Day"/>
    <s v="EM-14140"/>
    <s v="Eugene Moren"/>
    <x v="2"/>
    <x v="0"/>
    <s v="Glendale"/>
    <x v="16"/>
    <n v="85301"/>
    <x v="1"/>
    <s v="OFF-PA-10002160"/>
    <x v="1"/>
    <x v="10"/>
    <s v="Xerox 1978"/>
    <n v="23.120000000000005"/>
    <n v="5"/>
    <n v="0.2"/>
    <x v="2590"/>
    <x v="1"/>
    <x v="0"/>
  </r>
  <r>
    <n v="2952"/>
    <s v="CA-2019-134915"/>
    <x v="105"/>
    <d v="2019-11-12T00:00:00"/>
    <s v="Same Day"/>
    <s v="EM-14140"/>
    <s v="Eugene Moren"/>
    <x v="2"/>
    <x v="0"/>
    <s v="Glendale"/>
    <x v="16"/>
    <n v="85301"/>
    <x v="1"/>
    <s v="FUR-CH-10004875"/>
    <x v="0"/>
    <x v="1"/>
    <s v="Harbour Creations 67200 Series Stacking Chairs"/>
    <n v="113.88800000000002"/>
    <n v="2"/>
    <n v="0.2"/>
    <x v="2635"/>
    <x v="1"/>
    <x v="0"/>
  </r>
  <r>
    <n v="2953"/>
    <s v="CA-2019-134915"/>
    <x v="105"/>
    <d v="2019-11-12T00:00:00"/>
    <s v="Same Day"/>
    <s v="EM-14140"/>
    <s v="Eugene Moren"/>
    <x v="2"/>
    <x v="0"/>
    <s v="Glendale"/>
    <x v="16"/>
    <n v="85301"/>
    <x v="1"/>
    <s v="FUR-FU-10000305"/>
    <x v="0"/>
    <x v="5"/>
    <s v="Tenex V2T-RE Standard Weight Series Chair Mat, 45&quot; x 53&quot;, Lip 25&quot; x 12&quot;"/>
    <n v="113.56800000000001"/>
    <n v="2"/>
    <n v="0.2"/>
    <x v="2636"/>
    <x v="1"/>
    <x v="0"/>
  </r>
  <r>
    <n v="2954"/>
    <s v="CA-2019-134915"/>
    <x v="105"/>
    <d v="2019-11-12T00:00:00"/>
    <s v="Same Day"/>
    <s v="EM-14140"/>
    <s v="Eugene Moren"/>
    <x v="2"/>
    <x v="0"/>
    <s v="Glendale"/>
    <x v="16"/>
    <n v="85301"/>
    <x v="1"/>
    <s v="TEC-PH-10000347"/>
    <x v="2"/>
    <x v="7"/>
    <s v="Cush Cases Heavy Duty Rugged Cover Case for Samsung Galaxy S5 - Purple"/>
    <n v="7.9200000000000008"/>
    <n v="2"/>
    <n v="0.2"/>
    <x v="2637"/>
    <x v="1"/>
    <x v="0"/>
  </r>
  <r>
    <n v="2955"/>
    <s v="CA-2019-134915"/>
    <x v="105"/>
    <d v="2019-11-12T00:00:00"/>
    <s v="Same Day"/>
    <s v="EM-14140"/>
    <s v="Eugene Moren"/>
    <x v="2"/>
    <x v="0"/>
    <s v="Glendale"/>
    <x v="16"/>
    <n v="85301"/>
    <x v="1"/>
    <s v="TEC-PH-10001459"/>
    <x v="2"/>
    <x v="7"/>
    <s v="Samsung Galaxy Mega 6.3"/>
    <n v="671.98400000000004"/>
    <n v="2"/>
    <n v="0.2"/>
    <x v="2638"/>
    <x v="1"/>
    <x v="0"/>
  </r>
  <r>
    <n v="2956"/>
    <s v="CA-2018-153353"/>
    <x v="298"/>
    <d v="2018-08-24T00:00:00"/>
    <s v="Standard Class"/>
    <s v="GG-14650"/>
    <s v="Greg Guthrie"/>
    <x v="1"/>
    <x v="0"/>
    <s v="New York City"/>
    <x v="15"/>
    <n v="10035"/>
    <x v="3"/>
    <s v="TEC-PH-10000439"/>
    <x v="2"/>
    <x v="7"/>
    <s v="GE DSL Phone Line Filter"/>
    <n v="39.99"/>
    <n v="1"/>
    <n v="0"/>
    <x v="1425"/>
    <x v="3"/>
    <x v="0"/>
  </r>
  <r>
    <n v="2957"/>
    <s v="CA-2019-123638"/>
    <x v="818"/>
    <d v="2019-07-04T00:00:00"/>
    <s v="Standard Class"/>
    <s v="MA-17995"/>
    <s v="Michelle Arnett"/>
    <x v="2"/>
    <x v="0"/>
    <s v="Watertown"/>
    <x v="15"/>
    <n v="13601"/>
    <x v="3"/>
    <s v="FUR-CH-10002647"/>
    <x v="0"/>
    <x v="1"/>
    <s v="Situations Contoured Folding Chairs, 4/Set"/>
    <n v="191.64600000000002"/>
    <n v="3"/>
    <n v="0.1"/>
    <x v="2639"/>
    <x v="3"/>
    <x v="0"/>
  </r>
  <r>
    <n v="2958"/>
    <s v="CA-2019-168900"/>
    <x v="464"/>
    <d v="2019-05-09T00:00:00"/>
    <s v="Standard Class"/>
    <s v="SH-20395"/>
    <s v="Shahid Hopkins"/>
    <x v="0"/>
    <x v="0"/>
    <s v="Springfield"/>
    <x v="24"/>
    <n v="45503"/>
    <x v="3"/>
    <s v="OFF-BI-10003910"/>
    <x v="1"/>
    <x v="8"/>
    <s v="DXL Angle-View Binders with Locking Rings by Samsill"/>
    <n v="2.3130000000000002"/>
    <n v="1"/>
    <n v="0.7"/>
    <x v="2640"/>
    <x v="3"/>
    <x v="0"/>
  </r>
  <r>
    <n v="2959"/>
    <s v="CA-2017-158456"/>
    <x v="100"/>
    <d v="2017-12-29T00:00:00"/>
    <s v="Standard Class"/>
    <s v="KT-16465"/>
    <s v="Kean Takahito"/>
    <x v="0"/>
    <x v="0"/>
    <s v="Los Angeles"/>
    <x v="1"/>
    <n v="90032"/>
    <x v="1"/>
    <s v="OFF-BI-10001097"/>
    <x v="1"/>
    <x v="8"/>
    <s v="Avery Hole Reinforcements"/>
    <n v="19.936000000000003"/>
    <n v="4"/>
    <n v="0.2"/>
    <x v="993"/>
    <x v="1"/>
    <x v="0"/>
  </r>
  <r>
    <n v="2960"/>
    <s v="CA-2017-158456"/>
    <x v="100"/>
    <d v="2017-12-29T00:00:00"/>
    <s v="Standard Class"/>
    <s v="KT-16465"/>
    <s v="Kean Takahito"/>
    <x v="0"/>
    <x v="0"/>
    <s v="Los Angeles"/>
    <x v="1"/>
    <n v="90032"/>
    <x v="1"/>
    <s v="OFF-FA-10004854"/>
    <x v="1"/>
    <x v="13"/>
    <s v="Vinyl Coated Wire Paper Clips in Organizer Box, 800/Box"/>
    <n v="45.92"/>
    <n v="4"/>
    <n v="0"/>
    <x v="2641"/>
    <x v="1"/>
    <x v="0"/>
  </r>
  <r>
    <n v="2961"/>
    <s v="CA-2019-143665"/>
    <x v="466"/>
    <d v="2019-05-01T00:00:00"/>
    <s v="Standard Class"/>
    <s v="PO-19180"/>
    <s v="Philisse Overcash"/>
    <x v="2"/>
    <x v="0"/>
    <s v="Seattle"/>
    <x v="4"/>
    <n v="98115"/>
    <x v="1"/>
    <s v="OFF-PA-10003673"/>
    <x v="1"/>
    <x v="10"/>
    <s v="Strathmore Photo Mount Cards"/>
    <n v="20.34"/>
    <n v="3"/>
    <n v="0"/>
    <x v="2642"/>
    <x v="1"/>
    <x v="0"/>
  </r>
  <r>
    <n v="2962"/>
    <s v="CA-2019-143665"/>
    <x v="466"/>
    <d v="2019-05-01T00:00:00"/>
    <s v="Standard Class"/>
    <s v="PO-19180"/>
    <s v="Philisse Overcash"/>
    <x v="2"/>
    <x v="0"/>
    <s v="Seattle"/>
    <x v="4"/>
    <n v="98115"/>
    <x v="1"/>
    <s v="OFF-LA-10002034"/>
    <x v="1"/>
    <x v="2"/>
    <s v="Avery 478"/>
    <n v="39.28"/>
    <n v="8"/>
    <n v="0"/>
    <x v="2643"/>
    <x v="1"/>
    <x v="0"/>
  </r>
  <r>
    <n v="2963"/>
    <s v="CA-2019-137428"/>
    <x v="819"/>
    <d v="2019-12-21T00:00:00"/>
    <s v="Second Class"/>
    <s v="AY-10555"/>
    <s v="Andy Yotov"/>
    <x v="1"/>
    <x v="0"/>
    <s v="Oceanside"/>
    <x v="1"/>
    <n v="92054"/>
    <x v="1"/>
    <s v="FUR-CH-10002774"/>
    <x v="0"/>
    <x v="1"/>
    <s v="Global Deluxe Stacking Chair, Gray"/>
    <n v="81.567999999999998"/>
    <n v="2"/>
    <n v="0.2"/>
    <x v="2644"/>
    <x v="1"/>
    <x v="1"/>
  </r>
  <r>
    <n v="2964"/>
    <s v="CA-2019-137428"/>
    <x v="819"/>
    <d v="2019-12-21T00:00:00"/>
    <s v="Second Class"/>
    <s v="AY-10555"/>
    <s v="Andy Yotov"/>
    <x v="1"/>
    <x v="0"/>
    <s v="Oceanside"/>
    <x v="1"/>
    <n v="92054"/>
    <x v="1"/>
    <s v="FUR-CH-10003817"/>
    <x v="0"/>
    <x v="1"/>
    <s v="Global Value Steno Chair, Gray"/>
    <n v="97.184000000000012"/>
    <n v="2"/>
    <n v="0.2"/>
    <x v="2645"/>
    <x v="1"/>
    <x v="1"/>
  </r>
  <r>
    <n v="2965"/>
    <s v="CA-2019-137428"/>
    <x v="819"/>
    <d v="2019-12-21T00:00:00"/>
    <s v="Second Class"/>
    <s v="AY-10555"/>
    <s v="Andy Yotov"/>
    <x v="1"/>
    <x v="0"/>
    <s v="Oceanside"/>
    <x v="1"/>
    <n v="92054"/>
    <x v="1"/>
    <s v="OFF-BI-10002949"/>
    <x v="1"/>
    <x v="8"/>
    <s v="Prestige Round Ring Binders"/>
    <n v="24.320000000000004"/>
    <n v="5"/>
    <n v="0.2"/>
    <x v="2646"/>
    <x v="1"/>
    <x v="1"/>
  </r>
  <r>
    <n v="2966"/>
    <s v="CA-2019-137428"/>
    <x v="819"/>
    <d v="2019-12-21T00:00:00"/>
    <s v="Second Class"/>
    <s v="AY-10555"/>
    <s v="Andy Yotov"/>
    <x v="1"/>
    <x v="0"/>
    <s v="Oceanside"/>
    <x v="1"/>
    <n v="92054"/>
    <x v="1"/>
    <s v="FUR-FU-10002445"/>
    <x v="0"/>
    <x v="5"/>
    <s v="DAX Two-Tone Rosewood/Black Document Frame, Desktop, 5 x 7"/>
    <n v="18.96"/>
    <n v="2"/>
    <n v="0"/>
    <x v="2647"/>
    <x v="1"/>
    <x v="1"/>
  </r>
  <r>
    <n v="2967"/>
    <s v="CA-2016-162866"/>
    <x v="422"/>
    <d v="2016-12-31T00:00:00"/>
    <s v="Standard Class"/>
    <s v="Co-12640"/>
    <s v="Corey-Lock"/>
    <x v="0"/>
    <x v="0"/>
    <s v="Skokie"/>
    <x v="10"/>
    <n v="60076"/>
    <x v="2"/>
    <s v="FUR-FU-10001473"/>
    <x v="0"/>
    <x v="5"/>
    <s v="DAX Wood Document Frame"/>
    <n v="32.952000000000005"/>
    <n v="6"/>
    <n v="0.6"/>
    <x v="2648"/>
    <x v="2"/>
    <x v="0"/>
  </r>
  <r>
    <n v="2968"/>
    <s v="CA-2016-162866"/>
    <x v="422"/>
    <d v="2016-12-31T00:00:00"/>
    <s v="Standard Class"/>
    <s v="Co-12640"/>
    <s v="Corey-Lock"/>
    <x v="0"/>
    <x v="0"/>
    <s v="Skokie"/>
    <x v="10"/>
    <n v="60076"/>
    <x v="2"/>
    <s v="OFF-ST-10002562"/>
    <x v="1"/>
    <x v="4"/>
    <s v="Staple magnet"/>
    <n v="30.016000000000005"/>
    <n v="4"/>
    <n v="0.2"/>
    <x v="2649"/>
    <x v="2"/>
    <x v="0"/>
  </r>
  <r>
    <n v="2969"/>
    <s v="CA-2019-167941"/>
    <x v="44"/>
    <d v="2019-11-09T00:00:00"/>
    <s v="Second Class"/>
    <s v="JF-15565"/>
    <s v="Jill Fjeld"/>
    <x v="0"/>
    <x v="0"/>
    <s v="Fayetteville"/>
    <x v="3"/>
    <n v="28314"/>
    <x v="0"/>
    <s v="OFF-AP-10002118"/>
    <x v="1"/>
    <x v="9"/>
    <s v="1.7 Cubic Foot Compact &quot;Cube&quot; Office Refrigerators"/>
    <n v="499.58400000000006"/>
    <n v="3"/>
    <n v="0.2"/>
    <x v="2650"/>
    <x v="0"/>
    <x v="0"/>
  </r>
  <r>
    <n v="2970"/>
    <s v="CA-2019-167941"/>
    <x v="44"/>
    <d v="2019-11-09T00:00:00"/>
    <s v="Second Class"/>
    <s v="JF-15565"/>
    <s v="Jill Fjeld"/>
    <x v="0"/>
    <x v="0"/>
    <s v="Fayetteville"/>
    <x v="3"/>
    <n v="28314"/>
    <x v="0"/>
    <s v="OFF-PA-10001800"/>
    <x v="1"/>
    <x v="10"/>
    <s v="Xerox 220"/>
    <n v="31.104000000000006"/>
    <n v="6"/>
    <n v="0.2"/>
    <x v="282"/>
    <x v="0"/>
    <x v="0"/>
  </r>
  <r>
    <n v="2971"/>
    <s v="CA-2019-167941"/>
    <x v="44"/>
    <d v="2019-11-09T00:00:00"/>
    <s v="Second Class"/>
    <s v="JF-15565"/>
    <s v="Jill Fjeld"/>
    <x v="0"/>
    <x v="0"/>
    <s v="Fayetteville"/>
    <x v="3"/>
    <n v="28314"/>
    <x v="0"/>
    <s v="OFF-BI-10002827"/>
    <x v="1"/>
    <x v="8"/>
    <s v="Avery Durable Poly Binders"/>
    <n v="13.272000000000002"/>
    <n v="8"/>
    <n v="0.7"/>
    <x v="2651"/>
    <x v="0"/>
    <x v="0"/>
  </r>
  <r>
    <n v="2972"/>
    <s v="CA-2019-167941"/>
    <x v="44"/>
    <d v="2019-11-09T00:00:00"/>
    <s v="Second Class"/>
    <s v="JF-15565"/>
    <s v="Jill Fjeld"/>
    <x v="0"/>
    <x v="0"/>
    <s v="Fayetteville"/>
    <x v="3"/>
    <n v="28314"/>
    <x v="0"/>
    <s v="FUR-FU-10004671"/>
    <x v="0"/>
    <x v="5"/>
    <s v="Executive Impressions 12&quot; Wall Clock"/>
    <n v="28.272000000000006"/>
    <n v="2"/>
    <n v="0.2"/>
    <x v="2652"/>
    <x v="0"/>
    <x v="0"/>
  </r>
  <r>
    <n v="2973"/>
    <s v="CA-2019-167941"/>
    <x v="44"/>
    <d v="2019-11-09T00:00:00"/>
    <s v="Second Class"/>
    <s v="JF-15565"/>
    <s v="Jill Fjeld"/>
    <x v="0"/>
    <x v="0"/>
    <s v="Fayetteville"/>
    <x v="3"/>
    <n v="28314"/>
    <x v="0"/>
    <s v="OFF-ST-10000736"/>
    <x v="1"/>
    <x v="4"/>
    <s v="Carina Double Wide Media Storage Towers in Natural &amp; Black"/>
    <n v="259.13600000000002"/>
    <n v="4"/>
    <n v="0.2"/>
    <x v="2653"/>
    <x v="0"/>
    <x v="0"/>
  </r>
  <r>
    <n v="2974"/>
    <s v="CA-2019-111808"/>
    <x v="819"/>
    <d v="2019-12-20T00:00:00"/>
    <s v="Standard Class"/>
    <s v="AR-10510"/>
    <s v="Andrew Roberts"/>
    <x v="0"/>
    <x v="0"/>
    <s v="Tulsa"/>
    <x v="26"/>
    <n v="74133"/>
    <x v="2"/>
    <s v="OFF-BI-10004656"/>
    <x v="1"/>
    <x v="8"/>
    <s v="Peel &amp; Stick Add-On Corner Pockets"/>
    <n v="10.8"/>
    <n v="5"/>
    <n v="0"/>
    <x v="2654"/>
    <x v="2"/>
    <x v="0"/>
  </r>
  <r>
    <n v="2975"/>
    <s v="CA-2017-137512"/>
    <x v="820"/>
    <d v="2017-05-12T00:00:00"/>
    <s v="Standard Class"/>
    <s v="AG-10675"/>
    <s v="Anna Gayman"/>
    <x v="0"/>
    <x v="0"/>
    <s v="Allen"/>
    <x v="5"/>
    <n v="75002"/>
    <x v="2"/>
    <s v="FUR-TA-10001095"/>
    <x v="0"/>
    <x v="3"/>
    <s v="Chromcraft Round Conference Tables"/>
    <n v="244.00599999999997"/>
    <n v="2"/>
    <n v="0.3"/>
    <x v="1359"/>
    <x v="2"/>
    <x v="0"/>
  </r>
  <r>
    <n v="2976"/>
    <s v="CA-2017-137512"/>
    <x v="820"/>
    <d v="2017-05-12T00:00:00"/>
    <s v="Standard Class"/>
    <s v="AG-10675"/>
    <s v="Anna Gayman"/>
    <x v="0"/>
    <x v="0"/>
    <s v="Allen"/>
    <x v="5"/>
    <n v="75002"/>
    <x v="2"/>
    <s v="OFF-PA-10000213"/>
    <x v="1"/>
    <x v="10"/>
    <s v="Xerox 198"/>
    <n v="15.936000000000002"/>
    <n v="4"/>
    <n v="0.2"/>
    <x v="2655"/>
    <x v="2"/>
    <x v="0"/>
  </r>
  <r>
    <n v="2977"/>
    <s v="CA-2019-139773"/>
    <x v="769"/>
    <d v="2019-12-04T00:00:00"/>
    <s v="Same Day"/>
    <s v="DV-13045"/>
    <s v="Darrin Van Huff"/>
    <x v="1"/>
    <x v="0"/>
    <s v="Philadelphia"/>
    <x v="9"/>
    <n v="19143"/>
    <x v="3"/>
    <s v="FUR-CH-10001797"/>
    <x v="0"/>
    <x v="1"/>
    <s v="Safco Chair Connectors, 6/Carton"/>
    <n v="188.55199999999996"/>
    <n v="7"/>
    <n v="0.3"/>
    <x v="2656"/>
    <x v="3"/>
    <x v="0"/>
  </r>
  <r>
    <n v="2978"/>
    <s v="CA-2019-134607"/>
    <x v="621"/>
    <d v="2019-10-08T00:00:00"/>
    <s v="Second Class"/>
    <s v="HL-15040"/>
    <s v="Hunter Lopez"/>
    <x v="0"/>
    <x v="0"/>
    <s v="Rochester"/>
    <x v="15"/>
    <n v="14609"/>
    <x v="3"/>
    <s v="OFF-ST-10002214"/>
    <x v="1"/>
    <x v="4"/>
    <s v="X-Rack File for Hanging Folders"/>
    <n v="22.58"/>
    <n v="2"/>
    <n v="0"/>
    <x v="2657"/>
    <x v="3"/>
    <x v="0"/>
  </r>
  <r>
    <n v="2979"/>
    <s v="CA-2016-109232"/>
    <x v="286"/>
    <d v="2016-01-16T00:00:00"/>
    <s v="Second Class"/>
    <s v="ND-18370"/>
    <s v="Natalie DeCherney"/>
    <x v="0"/>
    <x v="0"/>
    <s v="Mount Pleasant"/>
    <x v="20"/>
    <n v="29464"/>
    <x v="0"/>
    <s v="FUR-CH-10000422"/>
    <x v="0"/>
    <x v="1"/>
    <s v="Global Highback Leather Tilter in Burgundy"/>
    <n v="545.93999999999994"/>
    <n v="6"/>
    <n v="0"/>
    <x v="2658"/>
    <x v="0"/>
    <x v="0"/>
  </r>
  <r>
    <n v="2980"/>
    <s v="CA-2017-139850"/>
    <x v="821"/>
    <d v="2017-06-17T00:00:00"/>
    <s v="Standard Class"/>
    <s v="GB-14575"/>
    <s v="Giulietta Baptist"/>
    <x v="0"/>
    <x v="0"/>
    <s v="Philadelphia"/>
    <x v="9"/>
    <n v="19134"/>
    <x v="3"/>
    <s v="OFF-PA-10003848"/>
    <x v="1"/>
    <x v="10"/>
    <s v="Xerox 1997"/>
    <n v="20.736000000000004"/>
    <n v="4"/>
    <n v="0.2"/>
    <x v="570"/>
    <x v="3"/>
    <x v="0"/>
  </r>
  <r>
    <n v="2981"/>
    <s v="CA-2017-139850"/>
    <x v="821"/>
    <d v="2017-06-17T00:00:00"/>
    <s v="Standard Class"/>
    <s v="GB-14575"/>
    <s v="Giulietta Baptist"/>
    <x v="0"/>
    <x v="0"/>
    <s v="Philadelphia"/>
    <x v="9"/>
    <n v="19134"/>
    <x v="3"/>
    <s v="FUR-FU-10003623"/>
    <x v="0"/>
    <x v="5"/>
    <s v="DataProducts Ampli Magnifier Task Lamp, Black,"/>
    <n v="43.295999999999999"/>
    <n v="2"/>
    <n v="0.2"/>
    <x v="2659"/>
    <x v="3"/>
    <x v="0"/>
  </r>
  <r>
    <n v="2982"/>
    <s v="CA-2016-131310"/>
    <x v="136"/>
    <d v="2016-07-18T00:00:00"/>
    <s v="Standard Class"/>
    <s v="CL-12565"/>
    <s v="Clay Ludtke"/>
    <x v="0"/>
    <x v="0"/>
    <s v="Seattle"/>
    <x v="4"/>
    <n v="98115"/>
    <x v="1"/>
    <s v="FUR-CH-10001797"/>
    <x v="0"/>
    <x v="1"/>
    <s v="Safco Chair Connectors, 6/Carton"/>
    <n v="123.136"/>
    <n v="4"/>
    <n v="0.2"/>
    <x v="2660"/>
    <x v="1"/>
    <x v="0"/>
  </r>
  <r>
    <n v="2983"/>
    <s v="CA-2016-131310"/>
    <x v="136"/>
    <d v="2016-07-18T00:00:00"/>
    <s v="Standard Class"/>
    <s v="CL-12565"/>
    <s v="Clay Ludtke"/>
    <x v="0"/>
    <x v="0"/>
    <s v="Seattle"/>
    <x v="4"/>
    <n v="98115"/>
    <x v="1"/>
    <s v="OFF-BI-10003094"/>
    <x v="1"/>
    <x v="8"/>
    <s v="Self-Adhesive Ring Binder Labels"/>
    <n v="11.264000000000001"/>
    <n v="4"/>
    <n v="0.2"/>
    <x v="2661"/>
    <x v="1"/>
    <x v="0"/>
  </r>
  <r>
    <n v="2984"/>
    <s v="US-2016-112872"/>
    <x v="776"/>
    <d v="2016-12-11T00:00:00"/>
    <s v="Second Class"/>
    <s v="RC-19960"/>
    <s v="Ryan Crowe"/>
    <x v="0"/>
    <x v="0"/>
    <s v="Springfield"/>
    <x v="21"/>
    <n v="97477"/>
    <x v="1"/>
    <s v="OFF-ST-10002205"/>
    <x v="1"/>
    <x v="4"/>
    <s v="File Shuttle I and Handi-File"/>
    <n v="53.424000000000007"/>
    <n v="3"/>
    <n v="0.2"/>
    <x v="362"/>
    <x v="1"/>
    <x v="0"/>
  </r>
  <r>
    <n v="2985"/>
    <s v="US-2016-112872"/>
    <x v="776"/>
    <d v="2016-12-11T00:00:00"/>
    <s v="Second Class"/>
    <s v="RC-19960"/>
    <s v="Ryan Crowe"/>
    <x v="0"/>
    <x v="0"/>
    <s v="Springfield"/>
    <x v="21"/>
    <n v="97477"/>
    <x v="1"/>
    <s v="FUR-TA-10003238"/>
    <x v="0"/>
    <x v="3"/>
    <s v="Chromcraft Bull-Nose Wood 48&quot; x 96&quot; Rectangular Conference Tables"/>
    <n v="275.49"/>
    <n v="1"/>
    <n v="0.5"/>
    <x v="2662"/>
    <x v="1"/>
    <x v="0"/>
  </r>
  <r>
    <n v="2986"/>
    <s v="CA-2018-139269"/>
    <x v="822"/>
    <d v="2018-05-30T00:00:00"/>
    <s v="Standard Class"/>
    <s v="JB-16045"/>
    <s v="Julia Barnett"/>
    <x v="2"/>
    <x v="0"/>
    <s v="Columbus"/>
    <x v="32"/>
    <n v="31907"/>
    <x v="0"/>
    <s v="FUR-FU-10000755"/>
    <x v="0"/>
    <x v="5"/>
    <s v="Eldon Expressions Mahogany Wood Desk Collection"/>
    <n v="24.96"/>
    <n v="4"/>
    <n v="0"/>
    <x v="2663"/>
    <x v="0"/>
    <x v="1"/>
  </r>
  <r>
    <n v="2987"/>
    <s v="CA-2018-139269"/>
    <x v="822"/>
    <d v="2018-05-30T00:00:00"/>
    <s v="Standard Class"/>
    <s v="JB-16045"/>
    <s v="Julia Barnett"/>
    <x v="2"/>
    <x v="0"/>
    <s v="Columbus"/>
    <x v="32"/>
    <n v="31907"/>
    <x v="0"/>
    <s v="OFF-PA-10002893"/>
    <x v="1"/>
    <x v="10"/>
    <s v="Wirebound Service Call Books, 5 1/2&quot; x 4&quot;"/>
    <n v="19.36"/>
    <n v="2"/>
    <n v="0"/>
    <x v="2664"/>
    <x v="0"/>
    <x v="1"/>
  </r>
  <r>
    <n v="2988"/>
    <s v="CA-2018-139269"/>
    <x v="822"/>
    <d v="2018-05-30T00:00:00"/>
    <s v="Standard Class"/>
    <s v="JB-16045"/>
    <s v="Julia Barnett"/>
    <x v="2"/>
    <x v="0"/>
    <s v="Columbus"/>
    <x v="32"/>
    <n v="31907"/>
    <x v="0"/>
    <s v="OFF-ST-10000689"/>
    <x v="1"/>
    <x v="4"/>
    <s v="Fellowes Strictly Business Drawer File, Letter/Legal Size"/>
    <n v="1267.6499999999999"/>
    <n v="9"/>
    <n v="0"/>
    <x v="2665"/>
    <x v="0"/>
    <x v="1"/>
  </r>
  <r>
    <n v="2989"/>
    <s v="CA-2018-139010"/>
    <x v="823"/>
    <d v="2018-02-26T00:00:00"/>
    <s v="Second Class"/>
    <s v="MC-17635"/>
    <s v="Matthew Clasen"/>
    <x v="1"/>
    <x v="0"/>
    <s v="Los Angeles"/>
    <x v="1"/>
    <n v="90032"/>
    <x v="1"/>
    <s v="TEC-AC-10004227"/>
    <x v="2"/>
    <x v="11"/>
    <s v="SanDisk Ultra 16 GB MicroSDHC Class 10 Memory Card"/>
    <n v="12.99"/>
    <n v="1"/>
    <n v="0"/>
    <x v="2666"/>
    <x v="1"/>
    <x v="0"/>
  </r>
  <r>
    <n v="2990"/>
    <s v="CA-2018-139010"/>
    <x v="823"/>
    <d v="2018-02-26T00:00:00"/>
    <s v="Second Class"/>
    <s v="MC-17635"/>
    <s v="Matthew Clasen"/>
    <x v="1"/>
    <x v="0"/>
    <s v="Los Angeles"/>
    <x v="1"/>
    <n v="90032"/>
    <x v="1"/>
    <s v="OFF-BI-10000174"/>
    <x v="1"/>
    <x v="8"/>
    <s v="Wilson Jones Clip &amp; Carry Folder Binder Tool for Ring Binders, Clear"/>
    <n v="18.559999999999999"/>
    <n v="4"/>
    <n v="0.2"/>
    <x v="2667"/>
    <x v="1"/>
    <x v="0"/>
  </r>
  <r>
    <n v="2991"/>
    <s v="CA-2018-139010"/>
    <x v="823"/>
    <d v="2018-02-26T00:00:00"/>
    <s v="Second Class"/>
    <s v="MC-17635"/>
    <s v="Matthew Clasen"/>
    <x v="1"/>
    <x v="0"/>
    <s v="Los Angeles"/>
    <x v="1"/>
    <n v="90032"/>
    <x v="1"/>
    <s v="OFF-ST-10001809"/>
    <x v="1"/>
    <x v="4"/>
    <s v="Fellowes Officeware Wire Shelving"/>
    <n v="449.15"/>
    <n v="5"/>
    <n v="0"/>
    <x v="479"/>
    <x v="1"/>
    <x v="0"/>
  </r>
  <r>
    <n v="2992"/>
    <s v="CA-2018-139010"/>
    <x v="823"/>
    <d v="2018-02-26T00:00:00"/>
    <s v="Second Class"/>
    <s v="MC-17635"/>
    <s v="Matthew Clasen"/>
    <x v="1"/>
    <x v="0"/>
    <s v="Los Angeles"/>
    <x v="1"/>
    <n v="90032"/>
    <x v="1"/>
    <s v="OFF-BI-10002309"/>
    <x v="1"/>
    <x v="8"/>
    <s v="Avery Heavy-Duty EZD  Binder With Locking Rings"/>
    <n v="31.248000000000005"/>
    <n v="7"/>
    <n v="0.2"/>
    <x v="2668"/>
    <x v="1"/>
    <x v="0"/>
  </r>
  <r>
    <n v="2993"/>
    <s v="CA-2018-134376"/>
    <x v="824"/>
    <d v="2018-10-06T00:00:00"/>
    <s v="Standard Class"/>
    <s v="TT-21265"/>
    <s v="Tim Taslimi"/>
    <x v="1"/>
    <x v="0"/>
    <s v="New York City"/>
    <x v="15"/>
    <n v="10024"/>
    <x v="3"/>
    <s v="OFF-AP-10004532"/>
    <x v="1"/>
    <x v="9"/>
    <s v="Kensington 6 Outlet Guardian Standard Surge Protector"/>
    <n v="61.44"/>
    <n v="3"/>
    <n v="0"/>
    <x v="651"/>
    <x v="3"/>
    <x v="0"/>
  </r>
  <r>
    <n v="2994"/>
    <s v="CA-2019-147291"/>
    <x v="825"/>
    <d v="2019-03-17T00:00:00"/>
    <s v="Standard Class"/>
    <s v="MJ-17740"/>
    <s v="Max Jones"/>
    <x v="0"/>
    <x v="0"/>
    <s v="Detroit"/>
    <x v="12"/>
    <n v="48227"/>
    <x v="2"/>
    <s v="OFF-BI-10003091"/>
    <x v="1"/>
    <x v="8"/>
    <s v="GBC DocuBind TL200 Manual Binding Machine"/>
    <n v="895.92"/>
    <n v="4"/>
    <n v="0"/>
    <x v="2669"/>
    <x v="2"/>
    <x v="0"/>
  </r>
  <r>
    <n v="2995"/>
    <s v="CA-2018-112893"/>
    <x v="369"/>
    <d v="2018-09-13T00:00:00"/>
    <s v="Second Class"/>
    <s v="AT-10735"/>
    <s v="Annie Thurman"/>
    <x v="0"/>
    <x v="0"/>
    <s v="Stockton"/>
    <x v="1"/>
    <n v="95207"/>
    <x v="1"/>
    <s v="OFF-BI-10004654"/>
    <x v="1"/>
    <x v="8"/>
    <s v="VariCap6 Expandable Binder"/>
    <n v="55.360000000000007"/>
    <n v="4"/>
    <n v="0.2"/>
    <x v="2670"/>
    <x v="1"/>
    <x v="0"/>
  </r>
  <r>
    <n v="2996"/>
    <s v="US-2016-150532"/>
    <x v="686"/>
    <d v="2016-07-21T00:00:00"/>
    <s v="Standard Class"/>
    <s v="PB-19150"/>
    <s v="Philip Brown"/>
    <x v="0"/>
    <x v="0"/>
    <s v="Phoenix"/>
    <x v="16"/>
    <n v="85023"/>
    <x v="1"/>
    <s v="OFF-ST-10000760"/>
    <x v="1"/>
    <x v="4"/>
    <s v="Eldon Fold 'N Roll Cart System"/>
    <n v="55.92"/>
    <n v="5"/>
    <n v="0.2"/>
    <x v="2535"/>
    <x v="1"/>
    <x v="0"/>
  </r>
  <r>
    <n v="2997"/>
    <s v="CA-2016-138317"/>
    <x v="261"/>
    <d v="2016-06-25T00:00:00"/>
    <s v="Standard Class"/>
    <s v="NW-18400"/>
    <s v="Natalie Webber"/>
    <x v="0"/>
    <x v="0"/>
    <s v="Philadelphia"/>
    <x v="9"/>
    <n v="19120"/>
    <x v="3"/>
    <s v="OFF-EN-10001539"/>
    <x v="1"/>
    <x v="12"/>
    <s v="Staple envelope"/>
    <n v="24.896000000000001"/>
    <n v="4"/>
    <n v="0.2"/>
    <x v="2671"/>
    <x v="3"/>
    <x v="0"/>
  </r>
  <r>
    <n v="2998"/>
    <s v="CA-2016-138317"/>
    <x v="261"/>
    <d v="2016-06-25T00:00:00"/>
    <s v="Standard Class"/>
    <s v="NW-18400"/>
    <s v="Natalie Webber"/>
    <x v="0"/>
    <x v="0"/>
    <s v="Philadelphia"/>
    <x v="9"/>
    <n v="19120"/>
    <x v="3"/>
    <s v="FUR-FU-10000550"/>
    <x v="0"/>
    <x v="5"/>
    <s v="Stacking Trays by OIC"/>
    <n v="3.9840000000000004"/>
    <n v="1"/>
    <n v="0.2"/>
    <x v="2672"/>
    <x v="3"/>
    <x v="0"/>
  </r>
  <r>
    <n v="2999"/>
    <s v="CA-2016-138317"/>
    <x v="261"/>
    <d v="2016-06-25T00:00:00"/>
    <s v="Standard Class"/>
    <s v="NW-18400"/>
    <s v="Natalie Webber"/>
    <x v="0"/>
    <x v="0"/>
    <s v="Philadelphia"/>
    <x v="9"/>
    <n v="19120"/>
    <x v="3"/>
    <s v="TEC-AC-10003628"/>
    <x v="2"/>
    <x v="11"/>
    <s v="Logitech 910-002974 M325 Wireless Mouse for Web Scrolling"/>
    <n v="95.968000000000004"/>
    <n v="4"/>
    <n v="0.2"/>
    <x v="2673"/>
    <x v="3"/>
    <x v="0"/>
  </r>
  <r>
    <n v="3000"/>
    <s v="CA-2016-138317"/>
    <x v="261"/>
    <d v="2016-06-25T00:00:00"/>
    <s v="Standard Class"/>
    <s v="NW-18400"/>
    <s v="Natalie Webber"/>
    <x v="0"/>
    <x v="0"/>
    <s v="Philadelphia"/>
    <x v="9"/>
    <n v="19120"/>
    <x v="3"/>
    <s v="TEC-MA-10004521"/>
    <x v="2"/>
    <x v="15"/>
    <s v="Epson Perfection V600 Photo Scanner"/>
    <n v="206.99100000000004"/>
    <n v="3"/>
    <n v="0.7"/>
    <x v="2674"/>
    <x v="3"/>
    <x v="0"/>
  </r>
  <r>
    <n v="3001"/>
    <s v="CA-2016-138317"/>
    <x v="261"/>
    <d v="2016-06-25T00:00:00"/>
    <s v="Standard Class"/>
    <s v="NW-18400"/>
    <s v="Natalie Webber"/>
    <x v="0"/>
    <x v="0"/>
    <s v="Philadelphia"/>
    <x v="9"/>
    <n v="19120"/>
    <x v="3"/>
    <s v="OFF-AP-10003860"/>
    <x v="1"/>
    <x v="9"/>
    <s v="Fellowes Advanced 8 Outlet Surge Suppressor with Phone/Fax Protection"/>
    <n v="44.416000000000004"/>
    <n v="2"/>
    <n v="0.2"/>
    <x v="2675"/>
    <x v="3"/>
    <x v="0"/>
  </r>
  <r>
    <n v="3002"/>
    <s v="CA-2016-138317"/>
    <x v="261"/>
    <d v="2016-06-25T00:00:00"/>
    <s v="Standard Class"/>
    <s v="NW-18400"/>
    <s v="Natalie Webber"/>
    <x v="0"/>
    <x v="0"/>
    <s v="Philadelphia"/>
    <x v="9"/>
    <n v="19120"/>
    <x v="3"/>
    <s v="OFF-BI-10000069"/>
    <x v="1"/>
    <x v="8"/>
    <s v="GBC Prepunched Paper, 19-Hole, for Binding Systems, 24-lb"/>
    <n v="9.006000000000002"/>
    <n v="2"/>
    <n v="0.7"/>
    <x v="2676"/>
    <x v="3"/>
    <x v="0"/>
  </r>
  <r>
    <n v="3003"/>
    <s v="CA-2017-130610"/>
    <x v="761"/>
    <d v="2017-07-10T00:00:00"/>
    <s v="Standard Class"/>
    <s v="VP-21730"/>
    <s v="Victor Preis"/>
    <x v="2"/>
    <x v="0"/>
    <s v="Sterling Heights"/>
    <x v="12"/>
    <n v="48310"/>
    <x v="2"/>
    <s v="OFF-BI-10003655"/>
    <x v="1"/>
    <x v="8"/>
    <s v="Durable Pressboard Binders"/>
    <n v="19"/>
    <n v="5"/>
    <n v="0"/>
    <x v="2677"/>
    <x v="2"/>
    <x v="0"/>
  </r>
  <r>
    <n v="3004"/>
    <s v="CA-2019-104381"/>
    <x v="819"/>
    <d v="2019-12-23T00:00:00"/>
    <s v="Standard Class"/>
    <s v="RD-19810"/>
    <s v="Ross DeVincentis"/>
    <x v="2"/>
    <x v="0"/>
    <s v="Rochester"/>
    <x v="15"/>
    <n v="14609"/>
    <x v="3"/>
    <s v="OFF-BI-10001628"/>
    <x v="1"/>
    <x v="8"/>
    <s v="Acco Data Flex Cable Posts For Top &amp; Bottom Load Binders, 6&quot; Capacity"/>
    <n v="33.375999999999998"/>
    <n v="4"/>
    <n v="0.2"/>
    <x v="2678"/>
    <x v="3"/>
    <x v="0"/>
  </r>
  <r>
    <n v="3005"/>
    <s v="CA-2018-131499"/>
    <x v="162"/>
    <d v="2018-09-10T00:00:00"/>
    <s v="First Class"/>
    <s v="MG-17875"/>
    <s v="Michael Grace"/>
    <x v="2"/>
    <x v="0"/>
    <s v="New York City"/>
    <x v="15"/>
    <n v="10011"/>
    <x v="3"/>
    <s v="OFF-AP-10003779"/>
    <x v="1"/>
    <x v="9"/>
    <s v="Kensington 7 Outlet MasterPiece Power Center with Fax/Phone Line Protection"/>
    <n v="207.48"/>
    <n v="1"/>
    <n v="0"/>
    <x v="2679"/>
    <x v="3"/>
    <x v="0"/>
  </r>
  <r>
    <n v="3006"/>
    <s v="CA-2016-148761"/>
    <x v="826"/>
    <d v="2016-05-21T00:00:00"/>
    <s v="Standard Class"/>
    <s v="PA-19060"/>
    <s v="Pete Armstrong"/>
    <x v="2"/>
    <x v="0"/>
    <s v="Eau Claire"/>
    <x v="6"/>
    <n v="54703"/>
    <x v="2"/>
    <s v="OFF-BI-10000666"/>
    <x v="1"/>
    <x v="8"/>
    <s v="Surelock Post Binders"/>
    <n v="91.679999999999993"/>
    <n v="3"/>
    <n v="0"/>
    <x v="1351"/>
    <x v="2"/>
    <x v="0"/>
  </r>
  <r>
    <n v="3007"/>
    <s v="CA-2019-116519"/>
    <x v="119"/>
    <d v="2019-10-15T00:00:00"/>
    <s v="First Class"/>
    <s v="CR-12730"/>
    <s v="Craig Reiter"/>
    <x v="0"/>
    <x v="0"/>
    <s v="New York City"/>
    <x v="15"/>
    <n v="10009"/>
    <x v="3"/>
    <s v="OFF-AP-10000828"/>
    <x v="1"/>
    <x v="9"/>
    <s v="Avanti 4.4 Cu. Ft. Refrigerator"/>
    <n v="904.9"/>
    <n v="5"/>
    <n v="0"/>
    <x v="2680"/>
    <x v="3"/>
    <x v="0"/>
  </r>
  <r>
    <n v="3008"/>
    <s v="CA-2016-130729"/>
    <x v="745"/>
    <d v="2016-10-29T00:00:00"/>
    <s v="Standard Class"/>
    <s v="AA-10375"/>
    <s v="Allen Armold"/>
    <x v="0"/>
    <x v="0"/>
    <s v="Rancho Cucamonga"/>
    <x v="1"/>
    <n v="91730"/>
    <x v="1"/>
    <s v="OFF-BI-10002706"/>
    <x v="1"/>
    <x v="8"/>
    <s v="Avery Premier Heavy-Duty Binder with Round Locking Rings"/>
    <n v="34.271999999999998"/>
    <n v="3"/>
    <n v="0.2"/>
    <x v="2681"/>
    <x v="1"/>
    <x v="0"/>
  </r>
  <r>
    <n v="3009"/>
    <s v="CA-2018-124772"/>
    <x v="5"/>
    <d v="2018-12-06T00:00:00"/>
    <s v="First Class"/>
    <s v="JG-15160"/>
    <s v="James Galang"/>
    <x v="0"/>
    <x v="0"/>
    <s v="Murray"/>
    <x v="0"/>
    <n v="42071"/>
    <x v="0"/>
    <s v="FUR-FU-10004748"/>
    <x v="0"/>
    <x v="5"/>
    <s v="Howard Miller 16&quot; Diameter Gallery Wall Clock"/>
    <n v="191.82"/>
    <n v="3"/>
    <n v="0"/>
    <x v="2005"/>
    <x v="0"/>
    <x v="0"/>
  </r>
  <r>
    <n v="3010"/>
    <s v="CA-2018-115525"/>
    <x v="197"/>
    <d v="2018-07-29T00:00:00"/>
    <s v="Standard Class"/>
    <s v="RR-19525"/>
    <s v="Rick Reed"/>
    <x v="1"/>
    <x v="0"/>
    <s v="Toledo"/>
    <x v="24"/>
    <n v="43615"/>
    <x v="3"/>
    <s v="OFF-AP-10000026"/>
    <x v="1"/>
    <x v="9"/>
    <s v="Tripp Lite Isotel 6 Outlet Surge Protector with Fax/Modem Protection"/>
    <n v="243.88000000000002"/>
    <n v="5"/>
    <n v="0.2"/>
    <x v="2682"/>
    <x v="3"/>
    <x v="0"/>
  </r>
  <r>
    <n v="3011"/>
    <s v="CA-2019-134845"/>
    <x v="827"/>
    <d v="2019-04-23T00:00:00"/>
    <s v="Standard Class"/>
    <s v="SR-20425"/>
    <s v="Sharelle Roach"/>
    <x v="2"/>
    <x v="0"/>
    <s v="Louisville"/>
    <x v="22"/>
    <n v="80027"/>
    <x v="1"/>
    <s v="OFF-BI-10000773"/>
    <x v="1"/>
    <x v="8"/>
    <s v="Insertable Tab Post Binder Dividers"/>
    <n v="12.030000000000001"/>
    <n v="5"/>
    <n v="0.7"/>
    <x v="2683"/>
    <x v="1"/>
    <x v="0"/>
  </r>
  <r>
    <n v="3012"/>
    <s v="CA-2019-134845"/>
    <x v="827"/>
    <d v="2019-04-23T00:00:00"/>
    <s v="Standard Class"/>
    <s v="SR-20425"/>
    <s v="Sharelle Roach"/>
    <x v="2"/>
    <x v="0"/>
    <s v="Louisville"/>
    <x v="22"/>
    <n v="80027"/>
    <x v="1"/>
    <s v="TEC-MA-10000822"/>
    <x v="2"/>
    <x v="15"/>
    <s v="Lexmark MX611dhe Monochrome Laser Printer"/>
    <n v="2549.9850000000006"/>
    <n v="5"/>
    <n v="0.7"/>
    <x v="2684"/>
    <x v="1"/>
    <x v="0"/>
  </r>
  <r>
    <n v="3013"/>
    <s v="CA-2019-134845"/>
    <x v="827"/>
    <d v="2019-04-23T00:00:00"/>
    <s v="Standard Class"/>
    <s v="SR-20425"/>
    <s v="Sharelle Roach"/>
    <x v="2"/>
    <x v="0"/>
    <s v="Louisville"/>
    <x v="22"/>
    <n v="80027"/>
    <x v="1"/>
    <s v="OFF-BI-10001543"/>
    <x v="1"/>
    <x v="8"/>
    <s v="GBC VeloBinder Manual Binding System"/>
    <n v="21.594000000000005"/>
    <n v="2"/>
    <n v="0.7"/>
    <x v="2685"/>
    <x v="1"/>
    <x v="0"/>
  </r>
  <r>
    <n v="3014"/>
    <s v="CA-2019-134845"/>
    <x v="827"/>
    <d v="2019-04-23T00:00:00"/>
    <s v="Standard Class"/>
    <s v="SR-20425"/>
    <s v="Sharelle Roach"/>
    <x v="2"/>
    <x v="0"/>
    <s v="Louisville"/>
    <x v="22"/>
    <n v="80027"/>
    <x v="1"/>
    <s v="OFF-BI-10003355"/>
    <x v="1"/>
    <x v="8"/>
    <s v="Cardinal Holdit Business Card Pockets"/>
    <n v="8.9640000000000022"/>
    <n v="6"/>
    <n v="0.7"/>
    <x v="2686"/>
    <x v="1"/>
    <x v="0"/>
  </r>
  <r>
    <n v="3015"/>
    <s v="CA-2019-134845"/>
    <x v="827"/>
    <d v="2019-04-23T00:00:00"/>
    <s v="Standard Class"/>
    <s v="SR-20425"/>
    <s v="Sharelle Roach"/>
    <x v="2"/>
    <x v="0"/>
    <s v="Louisville"/>
    <x v="22"/>
    <n v="80027"/>
    <x v="1"/>
    <s v="OFF-PA-10002005"/>
    <x v="1"/>
    <x v="10"/>
    <s v="Xerox 225"/>
    <n v="20.736000000000004"/>
    <n v="4"/>
    <n v="0.2"/>
    <x v="570"/>
    <x v="1"/>
    <x v="0"/>
  </r>
  <r>
    <n v="3016"/>
    <s v="US-2017-138919"/>
    <x v="14"/>
    <d v="2017-09-21T00:00:00"/>
    <s v="Standard Class"/>
    <s v="LS-16975"/>
    <s v="Lindsay Shagiari"/>
    <x v="2"/>
    <x v="0"/>
    <s v="New York City"/>
    <x v="15"/>
    <n v="10035"/>
    <x v="3"/>
    <s v="FUR-TA-10004154"/>
    <x v="0"/>
    <x v="3"/>
    <s v="Riverside Furniture Oval Coffee Table, Oval End Table, End Table with Drawer"/>
    <n v="344.22"/>
    <n v="2"/>
    <n v="0.4"/>
    <x v="2687"/>
    <x v="3"/>
    <x v="0"/>
  </r>
  <r>
    <n v="3017"/>
    <s v="US-2018-160528"/>
    <x v="828"/>
    <d v="2018-08-30T00:00:00"/>
    <s v="Standard Class"/>
    <s v="MH-18115"/>
    <s v="Mick Hernandez"/>
    <x v="2"/>
    <x v="0"/>
    <s v="Pharr"/>
    <x v="5"/>
    <n v="78577"/>
    <x v="2"/>
    <s v="OFF-ST-10002743"/>
    <x v="1"/>
    <x v="4"/>
    <s v="SAFCO Boltless Steel Shelving"/>
    <n v="727.29600000000005"/>
    <n v="8"/>
    <n v="0.2"/>
    <x v="2688"/>
    <x v="2"/>
    <x v="0"/>
  </r>
  <r>
    <n v="3018"/>
    <s v="US-2018-160528"/>
    <x v="828"/>
    <d v="2018-08-30T00:00:00"/>
    <s v="Standard Class"/>
    <s v="MH-18115"/>
    <s v="Mick Hernandez"/>
    <x v="2"/>
    <x v="0"/>
    <s v="Pharr"/>
    <x v="5"/>
    <n v="78577"/>
    <x v="2"/>
    <s v="FUR-FU-10004973"/>
    <x v="0"/>
    <x v="5"/>
    <s v="Flat Face Poster Frame"/>
    <n v="22.608000000000001"/>
    <n v="3"/>
    <n v="0.6"/>
    <x v="1963"/>
    <x v="2"/>
    <x v="0"/>
  </r>
  <r>
    <n v="3019"/>
    <s v="US-2018-160528"/>
    <x v="828"/>
    <d v="2018-08-30T00:00:00"/>
    <s v="Standard Class"/>
    <s v="MH-18115"/>
    <s v="Mick Hernandez"/>
    <x v="2"/>
    <x v="0"/>
    <s v="Pharr"/>
    <x v="5"/>
    <n v="78577"/>
    <x v="2"/>
    <s v="TEC-AC-10002842"/>
    <x v="2"/>
    <x v="11"/>
    <s v="WD My Passport Ultra 2TB Portable External Hard Drive"/>
    <n v="666.4"/>
    <n v="7"/>
    <n v="0.2"/>
    <x v="2689"/>
    <x v="2"/>
    <x v="0"/>
  </r>
  <r>
    <n v="3020"/>
    <s v="CA-2017-123568"/>
    <x v="627"/>
    <d v="2017-11-14T00:00:00"/>
    <s v="Standard Class"/>
    <s v="SC-20095"/>
    <s v="Sanjit Chand"/>
    <x v="0"/>
    <x v="0"/>
    <s v="West Jordan"/>
    <x v="7"/>
    <n v="84084"/>
    <x v="1"/>
    <s v="OFF-FA-10002701"/>
    <x v="1"/>
    <x v="13"/>
    <s v="Alliance Rubber Bands"/>
    <n v="5.04"/>
    <n v="3"/>
    <n v="0"/>
    <x v="2690"/>
    <x v="1"/>
    <x v="1"/>
  </r>
  <r>
    <n v="3021"/>
    <s v="CA-2017-123568"/>
    <x v="627"/>
    <d v="2017-11-14T00:00:00"/>
    <s v="Standard Class"/>
    <s v="SC-20095"/>
    <s v="Sanjit Chand"/>
    <x v="0"/>
    <x v="0"/>
    <s v="West Jordan"/>
    <x v="7"/>
    <n v="84084"/>
    <x v="1"/>
    <s v="OFF-PA-10001125"/>
    <x v="1"/>
    <x v="10"/>
    <s v="Xerox 1988"/>
    <n v="92.94"/>
    <n v="3"/>
    <n v="0"/>
    <x v="1761"/>
    <x v="1"/>
    <x v="1"/>
  </r>
  <r>
    <n v="3022"/>
    <s v="CA-2017-123568"/>
    <x v="627"/>
    <d v="2017-11-14T00:00:00"/>
    <s v="Standard Class"/>
    <s v="SC-20095"/>
    <s v="Sanjit Chand"/>
    <x v="0"/>
    <x v="0"/>
    <s v="West Jordan"/>
    <x v="7"/>
    <n v="84084"/>
    <x v="1"/>
    <s v="FUR-FU-10004090"/>
    <x v="0"/>
    <x v="5"/>
    <s v="Executive Impressions 14&quot; Contract Wall Clock"/>
    <n v="66.69"/>
    <n v="3"/>
    <n v="0"/>
    <x v="2691"/>
    <x v="1"/>
    <x v="1"/>
  </r>
  <r>
    <n v="3023"/>
    <s v="CA-2017-123568"/>
    <x v="627"/>
    <d v="2017-11-14T00:00:00"/>
    <s v="Standard Class"/>
    <s v="SC-20095"/>
    <s v="Sanjit Chand"/>
    <x v="0"/>
    <x v="0"/>
    <s v="West Jordan"/>
    <x v="7"/>
    <n v="84084"/>
    <x v="1"/>
    <s v="OFF-BI-10001510"/>
    <x v="1"/>
    <x v="8"/>
    <s v="Deluxe Heavy-Duty Vinyl Round Ring Binder"/>
    <n v="91.68"/>
    <n v="5"/>
    <n v="0.2"/>
    <x v="2692"/>
    <x v="1"/>
    <x v="1"/>
  </r>
  <r>
    <n v="3024"/>
    <s v="CA-2019-124674"/>
    <x v="701"/>
    <d v="2019-11-23T00:00:00"/>
    <s v="Standard Class"/>
    <s v="JB-16000"/>
    <s v="Joy Bell-"/>
    <x v="0"/>
    <x v="0"/>
    <s v="Brownsville"/>
    <x v="5"/>
    <n v="78521"/>
    <x v="2"/>
    <s v="FUR-BO-10002202"/>
    <x v="0"/>
    <x v="0"/>
    <s v="Atlantic Metals Mobile 2-Shelf Bookcases, Custom Colors"/>
    <n v="327.73279999999994"/>
    <n v="2"/>
    <n v="0.32"/>
    <x v="2693"/>
    <x v="2"/>
    <x v="0"/>
  </r>
  <r>
    <n v="3025"/>
    <s v="CA-2017-164441"/>
    <x v="627"/>
    <d v="2017-11-13T00:00:00"/>
    <s v="Standard Class"/>
    <s v="AC-10450"/>
    <s v="Amy Cox"/>
    <x v="0"/>
    <x v="0"/>
    <s v="New York City"/>
    <x v="15"/>
    <n v="10011"/>
    <x v="3"/>
    <s v="OFF-BI-10001922"/>
    <x v="1"/>
    <x v="8"/>
    <s v="Storex Dura Pro Binders"/>
    <n v="52.272000000000006"/>
    <n v="11"/>
    <n v="0.2"/>
    <x v="2694"/>
    <x v="3"/>
    <x v="0"/>
  </r>
  <r>
    <n v="3026"/>
    <s v="CA-2017-164441"/>
    <x v="627"/>
    <d v="2017-11-13T00:00:00"/>
    <s v="Standard Class"/>
    <s v="AC-10450"/>
    <s v="Amy Cox"/>
    <x v="0"/>
    <x v="0"/>
    <s v="New York City"/>
    <x v="15"/>
    <n v="10011"/>
    <x v="3"/>
    <s v="OFF-PA-10001667"/>
    <x v="1"/>
    <x v="10"/>
    <s v="Great White Multi-Use Recycled Paper (20Lb. and 84 Bright)"/>
    <n v="17.940000000000001"/>
    <n v="3"/>
    <n v="0"/>
    <x v="2695"/>
    <x v="3"/>
    <x v="0"/>
  </r>
  <r>
    <n v="3027"/>
    <s v="CA-2019-169054"/>
    <x v="300"/>
    <d v="2019-04-26T00:00:00"/>
    <s v="Standard Class"/>
    <s v="MO-17800"/>
    <s v="Meg O'Connel"/>
    <x v="2"/>
    <x v="0"/>
    <s v="Philadelphia"/>
    <x v="9"/>
    <n v="19140"/>
    <x v="3"/>
    <s v="FUR-FU-10001488"/>
    <x v="0"/>
    <x v="5"/>
    <s v="Tenex 46&quot; x 60&quot; Computer Anti-Static Chairmat, Rectangular Shaped"/>
    <n v="254.35200000000003"/>
    <n v="3"/>
    <n v="0.2"/>
    <x v="232"/>
    <x v="3"/>
    <x v="0"/>
  </r>
  <r>
    <n v="3028"/>
    <s v="CA-2016-106719"/>
    <x v="829"/>
    <d v="2016-08-24T00:00:00"/>
    <s v="Same Day"/>
    <s v="RB-19645"/>
    <s v="Robert Barroso"/>
    <x v="1"/>
    <x v="0"/>
    <s v="Billings"/>
    <x v="37"/>
    <n v="59102"/>
    <x v="1"/>
    <s v="OFF-BI-10002799"/>
    <x v="1"/>
    <x v="8"/>
    <s v="SlimView Poly Binder, 3/8&quot;"/>
    <n v="8.2880000000000003"/>
    <n v="2"/>
    <n v="0.2"/>
    <x v="2696"/>
    <x v="1"/>
    <x v="0"/>
  </r>
  <r>
    <n v="3029"/>
    <s v="CA-2019-116855"/>
    <x v="94"/>
    <d v="2019-12-21T00:00:00"/>
    <s v="Standard Class"/>
    <s v="AI-10855"/>
    <s v="Arianne Irving"/>
    <x v="0"/>
    <x v="0"/>
    <s v="Chesapeake"/>
    <x v="17"/>
    <n v="23320"/>
    <x v="0"/>
    <s v="FUR-CH-10003846"/>
    <x v="0"/>
    <x v="1"/>
    <s v="Hon Valutask Swivel Chairs"/>
    <n v="504.90000000000003"/>
    <n v="5"/>
    <n v="0"/>
    <x v="2697"/>
    <x v="0"/>
    <x v="0"/>
  </r>
  <r>
    <n v="3030"/>
    <s v="US-2018-164189"/>
    <x v="830"/>
    <d v="2018-03-28T00:00:00"/>
    <s v="Standard Class"/>
    <s v="DR-12880"/>
    <s v="Dan Reichenbach"/>
    <x v="1"/>
    <x v="0"/>
    <s v="Gresham"/>
    <x v="21"/>
    <n v="97030"/>
    <x v="1"/>
    <s v="TEC-PH-10003691"/>
    <x v="2"/>
    <x v="7"/>
    <s v="BlackBerry Q10"/>
    <n v="403.16800000000001"/>
    <n v="4"/>
    <n v="0.2"/>
    <x v="2698"/>
    <x v="1"/>
    <x v="0"/>
  </r>
  <r>
    <n v="3031"/>
    <s v="CA-2017-168480"/>
    <x v="481"/>
    <d v="2017-09-27T00:00:00"/>
    <s v="Standard Class"/>
    <s v="DM-12955"/>
    <s v="Dario Medina"/>
    <x v="1"/>
    <x v="0"/>
    <s v="Lincoln Park"/>
    <x v="12"/>
    <n v="48146"/>
    <x v="2"/>
    <s v="FUR-BO-10000468"/>
    <x v="0"/>
    <x v="0"/>
    <s v="O'Sullivan 2-Shelf Heavy-Duty Bookcases"/>
    <n v="194.32"/>
    <n v="4"/>
    <n v="0"/>
    <x v="2699"/>
    <x v="2"/>
    <x v="1"/>
  </r>
  <r>
    <n v="3032"/>
    <s v="CA-2017-168480"/>
    <x v="481"/>
    <d v="2017-09-27T00:00:00"/>
    <s v="Standard Class"/>
    <s v="DM-12955"/>
    <s v="Dario Medina"/>
    <x v="1"/>
    <x v="0"/>
    <s v="Lincoln Park"/>
    <x v="12"/>
    <n v="48146"/>
    <x v="2"/>
    <s v="OFF-AR-10001044"/>
    <x v="1"/>
    <x v="6"/>
    <s v="BOSTON Ranger #55 Pencil Sharpener, Black"/>
    <n v="25.99"/>
    <n v="1"/>
    <n v="0"/>
    <x v="2700"/>
    <x v="2"/>
    <x v="1"/>
  </r>
  <r>
    <n v="3033"/>
    <s v="US-2018-114293"/>
    <x v="831"/>
    <d v="2018-11-26T00:00:00"/>
    <s v="Standard Class"/>
    <s v="JH-16180"/>
    <s v="Justin Hirsh"/>
    <x v="0"/>
    <x v="0"/>
    <s v="Gresham"/>
    <x v="21"/>
    <n v="97030"/>
    <x v="1"/>
    <s v="FUR-CH-10003833"/>
    <x v="0"/>
    <x v="1"/>
    <s v="Novimex Fabric Task Chair"/>
    <n v="195.136"/>
    <n v="4"/>
    <n v="0.2"/>
    <x v="2701"/>
    <x v="1"/>
    <x v="1"/>
  </r>
  <r>
    <n v="3034"/>
    <s v="CA-2019-134173"/>
    <x v="118"/>
    <d v="2019-09-21T00:00:00"/>
    <s v="Standard Class"/>
    <s v="AB-10060"/>
    <s v="Adam Bellavance"/>
    <x v="2"/>
    <x v="0"/>
    <s v="Philadelphia"/>
    <x v="9"/>
    <n v="19143"/>
    <x v="3"/>
    <s v="OFF-PA-10004355"/>
    <x v="1"/>
    <x v="10"/>
    <s v="Xerox 231"/>
    <n v="20.736000000000004"/>
    <n v="4"/>
    <n v="0.2"/>
    <x v="570"/>
    <x v="3"/>
    <x v="0"/>
  </r>
  <r>
    <n v="3035"/>
    <s v="US-2017-123960"/>
    <x v="832"/>
    <d v="2017-06-16T00:00:00"/>
    <s v="Standard Class"/>
    <s v="BD-11605"/>
    <s v="Brian Dahlen"/>
    <x v="0"/>
    <x v="0"/>
    <s v="Monroe"/>
    <x v="28"/>
    <n v="71203"/>
    <x v="0"/>
    <s v="TEC-AC-10003038"/>
    <x v="2"/>
    <x v="11"/>
    <s v="Kingston Digital DataTraveler 16GB USB 2.0"/>
    <n v="53.699999999999996"/>
    <n v="6"/>
    <n v="0"/>
    <x v="2702"/>
    <x v="0"/>
    <x v="0"/>
  </r>
  <r>
    <n v="3036"/>
    <s v="US-2017-123960"/>
    <x v="832"/>
    <d v="2017-06-16T00:00:00"/>
    <s v="Standard Class"/>
    <s v="BD-11605"/>
    <s v="Brian Dahlen"/>
    <x v="0"/>
    <x v="0"/>
    <s v="Monroe"/>
    <x v="28"/>
    <n v="71203"/>
    <x v="0"/>
    <s v="OFF-BI-10002799"/>
    <x v="1"/>
    <x v="8"/>
    <s v="SlimView Poly Binder, 3/8&quot;"/>
    <n v="36.26"/>
    <n v="7"/>
    <n v="0"/>
    <x v="2703"/>
    <x v="0"/>
    <x v="0"/>
  </r>
  <r>
    <n v="3037"/>
    <s v="US-2017-123960"/>
    <x v="832"/>
    <d v="2017-06-16T00:00:00"/>
    <s v="Standard Class"/>
    <s v="BD-11605"/>
    <s v="Brian Dahlen"/>
    <x v="0"/>
    <x v="0"/>
    <s v="Monroe"/>
    <x v="28"/>
    <n v="71203"/>
    <x v="0"/>
    <s v="OFF-AR-10003582"/>
    <x v="1"/>
    <x v="6"/>
    <s v="Boston Electric Pencil Sharpener, Model 1818, Charcoal Black"/>
    <n v="56.3"/>
    <n v="2"/>
    <n v="0"/>
    <x v="2704"/>
    <x v="0"/>
    <x v="0"/>
  </r>
  <r>
    <n v="3038"/>
    <s v="US-2017-123960"/>
    <x v="832"/>
    <d v="2017-06-16T00:00:00"/>
    <s v="Standard Class"/>
    <s v="BD-11605"/>
    <s v="Brian Dahlen"/>
    <x v="0"/>
    <x v="0"/>
    <s v="Monroe"/>
    <x v="28"/>
    <n v="71203"/>
    <x v="0"/>
    <s v="OFF-PA-10004451"/>
    <x v="1"/>
    <x v="10"/>
    <s v="Xerox 222"/>
    <n v="32.400000000000006"/>
    <n v="5"/>
    <n v="0"/>
    <x v="56"/>
    <x v="0"/>
    <x v="0"/>
  </r>
  <r>
    <n v="3039"/>
    <s v="US-2017-123960"/>
    <x v="832"/>
    <d v="2017-06-16T00:00:00"/>
    <s v="Standard Class"/>
    <s v="BD-11605"/>
    <s v="Brian Dahlen"/>
    <x v="0"/>
    <x v="0"/>
    <s v="Monroe"/>
    <x v="28"/>
    <n v="71203"/>
    <x v="0"/>
    <s v="FUR-FU-10004666"/>
    <x v="0"/>
    <x v="5"/>
    <s v="DAX Clear Channel Poster Frame"/>
    <n v="29.16"/>
    <n v="2"/>
    <n v="0"/>
    <x v="2705"/>
    <x v="0"/>
    <x v="0"/>
  </r>
  <r>
    <n v="3040"/>
    <s v="CA-2019-101749"/>
    <x v="621"/>
    <d v="2019-10-08T00:00:00"/>
    <s v="Standard Class"/>
    <s v="AS-10045"/>
    <s v="Aaron Smayling"/>
    <x v="1"/>
    <x v="0"/>
    <s v="Pasadena"/>
    <x v="1"/>
    <n v="91104"/>
    <x v="1"/>
    <s v="FUR-TA-10001520"/>
    <x v="0"/>
    <x v="3"/>
    <s v="Lesro Sheffield Collection Coffee Table, End Table, Center Table, Corner Table"/>
    <n v="171.28800000000001"/>
    <n v="3"/>
    <n v="0.2"/>
    <x v="2706"/>
    <x v="1"/>
    <x v="0"/>
  </r>
  <r>
    <n v="3041"/>
    <s v="US-2018-147991"/>
    <x v="465"/>
    <d v="2018-05-09T00:00:00"/>
    <s v="Standard Class"/>
    <s v="ZD-21925"/>
    <s v="Zuschuss Donatelli"/>
    <x v="0"/>
    <x v="0"/>
    <s v="Chattanooga"/>
    <x v="18"/>
    <n v="37421"/>
    <x v="0"/>
    <s v="FUR-FU-10004270"/>
    <x v="0"/>
    <x v="5"/>
    <s v="Eldon Image Series Desk Accessories, Burgundy"/>
    <n v="16.72"/>
    <n v="5"/>
    <n v="0.2"/>
    <x v="2707"/>
    <x v="0"/>
    <x v="0"/>
  </r>
  <r>
    <n v="3042"/>
    <s v="CA-2019-149559"/>
    <x v="220"/>
    <d v="2019-09-12T00:00:00"/>
    <s v="Same Day"/>
    <s v="KF-16285"/>
    <s v="Karen Ferguson"/>
    <x v="2"/>
    <x v="0"/>
    <s v="Long Beach"/>
    <x v="1"/>
    <n v="90805"/>
    <x v="1"/>
    <s v="OFF-PA-10003172"/>
    <x v="1"/>
    <x v="10"/>
    <s v="Xerox 1996"/>
    <n v="12.96"/>
    <n v="2"/>
    <n v="0"/>
    <x v="91"/>
    <x v="1"/>
    <x v="0"/>
  </r>
  <r>
    <n v="3043"/>
    <s v="CA-2019-149559"/>
    <x v="220"/>
    <d v="2019-09-12T00:00:00"/>
    <s v="Same Day"/>
    <s v="KF-16285"/>
    <s v="Karen Ferguson"/>
    <x v="2"/>
    <x v="0"/>
    <s v="Long Beach"/>
    <x v="1"/>
    <n v="90805"/>
    <x v="1"/>
    <s v="OFF-EN-10002312"/>
    <x v="1"/>
    <x v="12"/>
    <s v="#10 Self-Seal White Envelopes"/>
    <n v="22.18"/>
    <n v="2"/>
    <n v="0"/>
    <x v="2708"/>
    <x v="1"/>
    <x v="0"/>
  </r>
  <r>
    <n v="3044"/>
    <s v="CA-2019-149559"/>
    <x v="220"/>
    <d v="2019-09-12T00:00:00"/>
    <s v="Same Day"/>
    <s v="KF-16285"/>
    <s v="Karen Ferguson"/>
    <x v="2"/>
    <x v="0"/>
    <s v="Long Beach"/>
    <x v="1"/>
    <n v="90805"/>
    <x v="1"/>
    <s v="FUR-CH-10002320"/>
    <x v="0"/>
    <x v="1"/>
    <s v="Hon Pagoda Stacking Chairs"/>
    <n v="2054.2720000000004"/>
    <n v="8"/>
    <n v="0.2"/>
    <x v="2709"/>
    <x v="1"/>
    <x v="0"/>
  </r>
  <r>
    <n v="3045"/>
    <s v="CA-2017-135174"/>
    <x v="28"/>
    <d v="2017-05-02T00:00:00"/>
    <s v="Second Class"/>
    <s v="BP-11230"/>
    <s v="Benjamin Patterson"/>
    <x v="0"/>
    <x v="0"/>
    <s v="Troy"/>
    <x v="24"/>
    <n v="45373"/>
    <x v="3"/>
    <s v="TEC-PH-10001530"/>
    <x v="2"/>
    <x v="7"/>
    <s v="Cisco Unified IP Phone 7945G VoIP phone"/>
    <n v="1022.97"/>
    <n v="5"/>
    <n v="0.4"/>
    <x v="2710"/>
    <x v="3"/>
    <x v="0"/>
  </r>
  <r>
    <n v="3046"/>
    <s v="CA-2019-125290"/>
    <x v="44"/>
    <d v="2019-11-10T00:00:00"/>
    <s v="Second Class"/>
    <s v="CC-12430"/>
    <s v="Chuck Clark"/>
    <x v="2"/>
    <x v="0"/>
    <s v="Minneapolis"/>
    <x v="11"/>
    <n v="55407"/>
    <x v="2"/>
    <s v="OFF-AR-10001216"/>
    <x v="1"/>
    <x v="6"/>
    <s v="Newell 339"/>
    <n v="13.899999999999999"/>
    <n v="5"/>
    <n v="0"/>
    <x v="2711"/>
    <x v="2"/>
    <x v="0"/>
  </r>
  <r>
    <n v="3047"/>
    <s v="CA-2019-125290"/>
    <x v="44"/>
    <d v="2019-11-10T00:00:00"/>
    <s v="Second Class"/>
    <s v="CC-12430"/>
    <s v="Chuck Clark"/>
    <x v="2"/>
    <x v="0"/>
    <s v="Minneapolis"/>
    <x v="11"/>
    <n v="55407"/>
    <x v="2"/>
    <s v="OFF-PA-10003127"/>
    <x v="1"/>
    <x v="10"/>
    <s v="Easy-staple paper"/>
    <n v="26.38"/>
    <n v="1"/>
    <n v="0"/>
    <x v="1016"/>
    <x v="2"/>
    <x v="0"/>
  </r>
  <r>
    <n v="3048"/>
    <s v="CA-2016-137351"/>
    <x v="587"/>
    <d v="2016-10-04T00:00:00"/>
    <s v="Standard Class"/>
    <s v="DB-13615"/>
    <s v="Doug Bickford"/>
    <x v="0"/>
    <x v="0"/>
    <s v="Seattle"/>
    <x v="4"/>
    <n v="98105"/>
    <x v="1"/>
    <s v="OFF-BI-10003910"/>
    <x v="1"/>
    <x v="8"/>
    <s v="DXL Angle-View Binders with Locking Rings by Samsill"/>
    <n v="43.176000000000002"/>
    <n v="7"/>
    <n v="0.2"/>
    <x v="2712"/>
    <x v="1"/>
    <x v="0"/>
  </r>
  <r>
    <n v="3049"/>
    <s v="CA-2019-121419"/>
    <x v="459"/>
    <d v="2019-04-04T00:00:00"/>
    <s v="First Class"/>
    <s v="TC-21475"/>
    <s v="Tony Chapman"/>
    <x v="2"/>
    <x v="0"/>
    <s v="Columbus"/>
    <x v="32"/>
    <n v="31907"/>
    <x v="0"/>
    <s v="FUR-TA-10004534"/>
    <x v="0"/>
    <x v="3"/>
    <s v="Bevis 44 x 96 Conference Tables"/>
    <n v="411.8"/>
    <n v="2"/>
    <n v="0"/>
    <x v="1877"/>
    <x v="0"/>
    <x v="0"/>
  </r>
  <r>
    <n v="3050"/>
    <s v="CA-2019-121419"/>
    <x v="459"/>
    <d v="2019-04-04T00:00:00"/>
    <s v="First Class"/>
    <s v="TC-21475"/>
    <s v="Tony Chapman"/>
    <x v="2"/>
    <x v="0"/>
    <s v="Columbus"/>
    <x v="32"/>
    <n v="31907"/>
    <x v="0"/>
    <s v="TEC-AC-10000892"/>
    <x v="2"/>
    <x v="11"/>
    <s v="NETGEAR N750 Dual Band Wi-Fi Gigabit Router"/>
    <n v="360"/>
    <n v="4"/>
    <n v="0"/>
    <x v="315"/>
    <x v="0"/>
    <x v="0"/>
  </r>
  <r>
    <n v="3051"/>
    <s v="US-2019-148054"/>
    <x v="833"/>
    <d v="2019-10-11T00:00:00"/>
    <s v="Standard Class"/>
    <s v="NZ-18565"/>
    <s v="Nick Zandusky"/>
    <x v="2"/>
    <x v="0"/>
    <s v="Meridian"/>
    <x v="45"/>
    <n v="83642"/>
    <x v="1"/>
    <s v="FUR-FU-10003247"/>
    <x v="0"/>
    <x v="5"/>
    <s v="36X48 HARDFLOOR CHAIRMAT"/>
    <n v="41.96"/>
    <n v="2"/>
    <n v="0"/>
    <x v="1464"/>
    <x v="1"/>
    <x v="0"/>
  </r>
  <r>
    <n v="3052"/>
    <s v="US-2019-148054"/>
    <x v="833"/>
    <d v="2019-10-11T00:00:00"/>
    <s v="Standard Class"/>
    <s v="NZ-18565"/>
    <s v="Nick Zandusky"/>
    <x v="2"/>
    <x v="0"/>
    <s v="Meridian"/>
    <x v="45"/>
    <n v="83642"/>
    <x v="1"/>
    <s v="OFF-AP-10004336"/>
    <x v="1"/>
    <x v="9"/>
    <s v="Conquest 14 Commercial Heavy-Duty Upright Vacuum, Collection System, Accessory Kit"/>
    <n v="227.84"/>
    <n v="4"/>
    <n v="0"/>
    <x v="2713"/>
    <x v="1"/>
    <x v="0"/>
  </r>
  <r>
    <n v="3053"/>
    <s v="US-2019-148054"/>
    <x v="833"/>
    <d v="2019-10-11T00:00:00"/>
    <s v="Standard Class"/>
    <s v="NZ-18565"/>
    <s v="Nick Zandusky"/>
    <x v="2"/>
    <x v="0"/>
    <s v="Meridian"/>
    <x v="45"/>
    <n v="83642"/>
    <x v="1"/>
    <s v="OFF-PA-10001295"/>
    <x v="1"/>
    <x v="10"/>
    <s v="Computer Printout Paper with Letter-Trim Perforations"/>
    <n v="37.94"/>
    <n v="2"/>
    <n v="0"/>
    <x v="2714"/>
    <x v="1"/>
    <x v="0"/>
  </r>
  <r>
    <n v="3054"/>
    <s v="CA-2018-128517"/>
    <x v="526"/>
    <d v="2018-04-14T00:00:00"/>
    <s v="Second Class"/>
    <s v="SW-20350"/>
    <s v="Sean Wendt"/>
    <x v="2"/>
    <x v="0"/>
    <s v="Detroit"/>
    <x v="12"/>
    <n v="48227"/>
    <x v="2"/>
    <s v="TEC-PH-10002555"/>
    <x v="2"/>
    <x v="7"/>
    <s v="Nortel Meridian M5316 Digital phone"/>
    <n v="517.9"/>
    <n v="2"/>
    <n v="0"/>
    <x v="2715"/>
    <x v="2"/>
    <x v="0"/>
  </r>
  <r>
    <n v="3055"/>
    <s v="CA-2018-128517"/>
    <x v="526"/>
    <d v="2018-04-14T00:00:00"/>
    <s v="Second Class"/>
    <s v="SW-20350"/>
    <s v="Sean Wendt"/>
    <x v="2"/>
    <x v="0"/>
    <s v="Detroit"/>
    <x v="12"/>
    <n v="48227"/>
    <x v="2"/>
    <s v="OFF-BI-10000831"/>
    <x v="1"/>
    <x v="8"/>
    <s v="Storex Flexible Poly Binders with Double Pockets"/>
    <n v="5.28"/>
    <n v="2"/>
    <n v="0"/>
    <x v="2716"/>
    <x v="2"/>
    <x v="0"/>
  </r>
  <r>
    <n v="3056"/>
    <s v="US-2017-100377"/>
    <x v="834"/>
    <d v="2017-09-01T00:00:00"/>
    <s v="Standard Class"/>
    <s v="TS-21370"/>
    <s v="Todd Sumrall"/>
    <x v="1"/>
    <x v="0"/>
    <s v="Chicago"/>
    <x v="10"/>
    <n v="60623"/>
    <x v="2"/>
    <s v="TEC-CO-10001046"/>
    <x v="2"/>
    <x v="16"/>
    <s v="Canon Imageclass D680 Copier / Fax"/>
    <n v="2799.9600000000005"/>
    <n v="5"/>
    <n v="0.2"/>
    <x v="2717"/>
    <x v="2"/>
    <x v="0"/>
  </r>
  <r>
    <n v="3057"/>
    <s v="CA-2019-131492"/>
    <x v="15"/>
    <d v="2019-10-24T00:00:00"/>
    <s v="Second Class"/>
    <s v="HH-15010"/>
    <s v="Hilary Holden"/>
    <x v="1"/>
    <x v="0"/>
    <s v="San Francisco"/>
    <x v="1"/>
    <n v="94110"/>
    <x v="1"/>
    <s v="OFF-EN-10002973"/>
    <x v="1"/>
    <x v="12"/>
    <s v="Ampad #10 Peel &amp; Seel Holiday Envelopes"/>
    <n v="8.9600000000000009"/>
    <n v="2"/>
    <n v="0"/>
    <x v="2718"/>
    <x v="1"/>
    <x v="1"/>
  </r>
  <r>
    <n v="3058"/>
    <s v="CA-2019-131492"/>
    <x v="15"/>
    <d v="2019-10-24T00:00:00"/>
    <s v="Second Class"/>
    <s v="HH-15010"/>
    <s v="Hilary Holden"/>
    <x v="1"/>
    <x v="0"/>
    <s v="San Francisco"/>
    <x v="1"/>
    <n v="94110"/>
    <x v="1"/>
    <s v="OFF-LA-10001641"/>
    <x v="1"/>
    <x v="2"/>
    <s v="Avery 518"/>
    <n v="31.5"/>
    <n v="10"/>
    <n v="0"/>
    <x v="2719"/>
    <x v="1"/>
    <x v="1"/>
  </r>
  <r>
    <n v="3059"/>
    <s v="CA-2019-131492"/>
    <x v="15"/>
    <d v="2019-10-24T00:00:00"/>
    <s v="Second Class"/>
    <s v="HH-15010"/>
    <s v="Hilary Holden"/>
    <x v="1"/>
    <x v="0"/>
    <s v="San Francisco"/>
    <x v="1"/>
    <n v="94110"/>
    <x v="1"/>
    <s v="FUR-FU-10003878"/>
    <x v="0"/>
    <x v="5"/>
    <s v="Linden 10&quot; Round Wall Clock, Black"/>
    <n v="30.56"/>
    <n v="2"/>
    <n v="0"/>
    <x v="2720"/>
    <x v="1"/>
    <x v="1"/>
  </r>
  <r>
    <n v="3060"/>
    <s v="CA-2019-131492"/>
    <x v="15"/>
    <d v="2019-10-24T00:00:00"/>
    <s v="Second Class"/>
    <s v="HH-15010"/>
    <s v="Hilary Holden"/>
    <x v="1"/>
    <x v="0"/>
    <s v="San Francisco"/>
    <x v="1"/>
    <n v="94110"/>
    <x v="1"/>
    <s v="FUR-TA-10003837"/>
    <x v="0"/>
    <x v="3"/>
    <s v="Anderson Hickey Conga Table Tops &amp; Accessories"/>
    <n v="24.368000000000002"/>
    <n v="2"/>
    <n v="0.2"/>
    <x v="2721"/>
    <x v="1"/>
    <x v="1"/>
  </r>
  <r>
    <n v="3061"/>
    <s v="CA-2018-144554"/>
    <x v="77"/>
    <d v="2018-11-12T00:00:00"/>
    <s v="Standard Class"/>
    <s v="DM-13345"/>
    <s v="Denise Monton"/>
    <x v="1"/>
    <x v="0"/>
    <s v="Newark"/>
    <x v="24"/>
    <n v="43055"/>
    <x v="3"/>
    <s v="TEC-AC-10002800"/>
    <x v="2"/>
    <x v="11"/>
    <s v="Plantronics Audio 478 Stereo USB Headset"/>
    <n v="119.97600000000001"/>
    <n v="3"/>
    <n v="0.2"/>
    <x v="2722"/>
    <x v="3"/>
    <x v="0"/>
  </r>
  <r>
    <n v="3062"/>
    <s v="CA-2019-127621"/>
    <x v="448"/>
    <d v="2019-03-07T00:00:00"/>
    <s v="Standard Class"/>
    <s v="RE-19450"/>
    <s v="Richard Eichhorn"/>
    <x v="0"/>
    <x v="0"/>
    <s v="Dallas"/>
    <x v="5"/>
    <n v="75081"/>
    <x v="2"/>
    <s v="OFF-PA-10001307"/>
    <x v="1"/>
    <x v="10"/>
    <s v="Important Message Pads, 50 4-1/4 x 5-1/2 Forms per Pad"/>
    <n v="26.880000000000003"/>
    <n v="8"/>
    <n v="0.2"/>
    <x v="2723"/>
    <x v="2"/>
    <x v="0"/>
  </r>
  <r>
    <n v="3063"/>
    <s v="CA-2017-145184"/>
    <x v="154"/>
    <d v="2017-11-29T00:00:00"/>
    <s v="First Class"/>
    <s v="JD-16150"/>
    <s v="Justin Deggeller"/>
    <x v="1"/>
    <x v="0"/>
    <s v="Newark"/>
    <x v="13"/>
    <n v="19711"/>
    <x v="3"/>
    <s v="TEC-PH-10002350"/>
    <x v="2"/>
    <x v="7"/>
    <s v="Apple EarPods with Remote and Mic"/>
    <n v="83.97"/>
    <n v="3"/>
    <n v="0"/>
    <x v="2724"/>
    <x v="3"/>
    <x v="0"/>
  </r>
  <r>
    <n v="3064"/>
    <s v="CA-2017-145184"/>
    <x v="154"/>
    <d v="2017-11-29T00:00:00"/>
    <s v="First Class"/>
    <s v="JD-16150"/>
    <s v="Justin Deggeller"/>
    <x v="1"/>
    <x v="0"/>
    <s v="Newark"/>
    <x v="13"/>
    <n v="19711"/>
    <x v="3"/>
    <s v="TEC-AC-10000397"/>
    <x v="2"/>
    <x v="11"/>
    <s v="Perixx PERIBOARD-512B, Ergonomic Split Keyboard"/>
    <n v="104.97"/>
    <n v="3"/>
    <n v="0"/>
    <x v="2725"/>
    <x v="3"/>
    <x v="0"/>
  </r>
  <r>
    <n v="3065"/>
    <s v="CA-2019-106859"/>
    <x v="677"/>
    <d v="2019-03-18T00:00:00"/>
    <s v="Second Class"/>
    <s v="BF-11215"/>
    <s v="Benjamin Farhat"/>
    <x v="2"/>
    <x v="0"/>
    <s v="Albuquerque"/>
    <x v="27"/>
    <n v="87105"/>
    <x v="1"/>
    <s v="OFF-ST-10000615"/>
    <x v="1"/>
    <x v="4"/>
    <s v="SimpliFile Personal File, Black Granite, 15w x 6-15/16d x 11-1/4h"/>
    <n v="90.8"/>
    <n v="8"/>
    <n v="0"/>
    <x v="2726"/>
    <x v="1"/>
    <x v="0"/>
  </r>
  <r>
    <n v="3066"/>
    <s v="CA-2019-106859"/>
    <x v="677"/>
    <d v="2019-03-18T00:00:00"/>
    <s v="Second Class"/>
    <s v="BF-11215"/>
    <s v="Benjamin Farhat"/>
    <x v="2"/>
    <x v="0"/>
    <s v="Albuquerque"/>
    <x v="27"/>
    <n v="87105"/>
    <x v="1"/>
    <s v="TEC-PH-10004531"/>
    <x v="2"/>
    <x v="7"/>
    <s v="OtterBox Commuter Series Case - iPhone 5 &amp; 5s"/>
    <n v="140.73599999999999"/>
    <n v="8"/>
    <n v="0.2"/>
    <x v="2727"/>
    <x v="1"/>
    <x v="0"/>
  </r>
  <r>
    <n v="3067"/>
    <s v="CA-2019-106859"/>
    <x v="677"/>
    <d v="2019-03-18T00:00:00"/>
    <s v="Second Class"/>
    <s v="BF-11215"/>
    <s v="Benjamin Farhat"/>
    <x v="2"/>
    <x v="0"/>
    <s v="Albuquerque"/>
    <x v="27"/>
    <n v="87105"/>
    <x v="1"/>
    <s v="TEC-AC-10004001"/>
    <x v="2"/>
    <x v="11"/>
    <s v="Logitech Wireless Headset H600 Over-The-Head Design"/>
    <n v="214.95000000000002"/>
    <n v="5"/>
    <n v="0"/>
    <x v="2728"/>
    <x v="1"/>
    <x v="0"/>
  </r>
  <r>
    <n v="3068"/>
    <s v="CA-2019-106859"/>
    <x v="677"/>
    <d v="2019-03-18T00:00:00"/>
    <s v="Second Class"/>
    <s v="BF-11215"/>
    <s v="Benjamin Farhat"/>
    <x v="2"/>
    <x v="0"/>
    <s v="Albuquerque"/>
    <x v="27"/>
    <n v="87105"/>
    <x v="1"/>
    <s v="OFF-PA-10001534"/>
    <x v="1"/>
    <x v="10"/>
    <s v="Xerox 230"/>
    <n v="45.36"/>
    <n v="7"/>
    <n v="0"/>
    <x v="1657"/>
    <x v="1"/>
    <x v="0"/>
  </r>
  <r>
    <n v="3069"/>
    <s v="CA-2019-106859"/>
    <x v="677"/>
    <d v="2019-03-18T00:00:00"/>
    <s v="Second Class"/>
    <s v="BF-11215"/>
    <s v="Benjamin Farhat"/>
    <x v="2"/>
    <x v="0"/>
    <s v="Albuquerque"/>
    <x v="27"/>
    <n v="87105"/>
    <x v="1"/>
    <s v="OFF-PA-10001815"/>
    <x v="1"/>
    <x v="10"/>
    <s v="Xerox 1885"/>
    <n v="288.24"/>
    <n v="6"/>
    <n v="0"/>
    <x v="2729"/>
    <x v="1"/>
    <x v="0"/>
  </r>
  <r>
    <n v="3070"/>
    <s v="US-2019-120089"/>
    <x v="329"/>
    <d v="2019-11-30T00:00:00"/>
    <s v="Same Day"/>
    <s v="ML-17755"/>
    <s v="Max Ludwig"/>
    <x v="2"/>
    <x v="0"/>
    <s v="Toledo"/>
    <x v="24"/>
    <n v="43615"/>
    <x v="3"/>
    <s v="OFF-AP-10003779"/>
    <x v="1"/>
    <x v="9"/>
    <s v="Kensington 7 Outlet MasterPiece Power Center with Fax/Phone Line Protection"/>
    <n v="663.93600000000004"/>
    <n v="4"/>
    <n v="0.2"/>
    <x v="2730"/>
    <x v="3"/>
    <x v="0"/>
  </r>
  <r>
    <n v="3071"/>
    <s v="CA-2016-119375"/>
    <x v="664"/>
    <d v="2016-11-22T00:00:00"/>
    <s v="Standard Class"/>
    <s v="YC-21895"/>
    <s v="Yoseph Carroll"/>
    <x v="1"/>
    <x v="0"/>
    <s v="Newark"/>
    <x v="13"/>
    <n v="19711"/>
    <x v="3"/>
    <s v="OFF-ST-10002011"/>
    <x v="1"/>
    <x v="4"/>
    <s v="Smead Adjustable Mobile File Trolley with Lockable Top"/>
    <n v="2934.33"/>
    <n v="7"/>
    <n v="0"/>
    <x v="2731"/>
    <x v="3"/>
    <x v="0"/>
  </r>
  <r>
    <n v="3072"/>
    <s v="CA-2016-119375"/>
    <x v="664"/>
    <d v="2016-11-22T00:00:00"/>
    <s v="Standard Class"/>
    <s v="YC-21895"/>
    <s v="Yoseph Carroll"/>
    <x v="1"/>
    <x v="0"/>
    <s v="Newark"/>
    <x v="13"/>
    <n v="19711"/>
    <x v="3"/>
    <s v="FUR-FU-10002379"/>
    <x v="0"/>
    <x v="5"/>
    <s v="Eldon Econocleat Chair Mats for Low Pile Carpets"/>
    <n v="124.41"/>
    <n v="3"/>
    <n v="0"/>
    <x v="2732"/>
    <x v="3"/>
    <x v="0"/>
  </r>
  <r>
    <n v="3073"/>
    <s v="CA-2016-119375"/>
    <x v="664"/>
    <d v="2016-11-22T00:00:00"/>
    <s v="Standard Class"/>
    <s v="YC-21895"/>
    <s v="Yoseph Carroll"/>
    <x v="1"/>
    <x v="0"/>
    <s v="Newark"/>
    <x v="13"/>
    <n v="19711"/>
    <x v="3"/>
    <s v="OFF-AR-10003752"/>
    <x v="1"/>
    <x v="6"/>
    <s v="Deluxe Chalkboard Eraser Cleaner"/>
    <n v="57.75"/>
    <n v="5"/>
    <n v="0"/>
    <x v="2733"/>
    <x v="3"/>
    <x v="0"/>
  </r>
  <r>
    <n v="3074"/>
    <s v="CA-2018-125206"/>
    <x v="835"/>
    <d v="2018-01-05T00:00:00"/>
    <s v="First Class"/>
    <s v="LR-16915"/>
    <s v="Lena Radford"/>
    <x v="0"/>
    <x v="0"/>
    <s v="Los Angeles"/>
    <x v="1"/>
    <n v="90045"/>
    <x v="1"/>
    <s v="OFF-ST-10003692"/>
    <x v="1"/>
    <x v="4"/>
    <s v="Recycled Steel Personal File for Hanging File Folders"/>
    <n v="114.46"/>
    <n v="2"/>
    <n v="0"/>
    <x v="2734"/>
    <x v="1"/>
    <x v="0"/>
  </r>
  <r>
    <n v="3075"/>
    <s v="CA-2017-126137"/>
    <x v="292"/>
    <d v="2017-10-08T00:00:00"/>
    <s v="Standard Class"/>
    <s v="BS-11755"/>
    <s v="Bruce Stewart"/>
    <x v="0"/>
    <x v="0"/>
    <s v="Los Angeles"/>
    <x v="1"/>
    <n v="90032"/>
    <x v="1"/>
    <s v="FUR-BO-10004409"/>
    <x v="0"/>
    <x v="0"/>
    <s v="Safco Value Mate Series Steel Bookcases, Baked Enamel Finish on Steel, Gray"/>
    <n v="120.666"/>
    <n v="2"/>
    <n v="0.15"/>
    <x v="2735"/>
    <x v="1"/>
    <x v="0"/>
  </r>
  <r>
    <n v="3076"/>
    <s v="CA-2016-143903"/>
    <x v="836"/>
    <d v="2016-07-24T00:00:00"/>
    <s v="Standard Class"/>
    <s v="KM-16375"/>
    <s v="Katherine Murray"/>
    <x v="2"/>
    <x v="0"/>
    <s v="Dallas"/>
    <x v="5"/>
    <n v="75217"/>
    <x v="2"/>
    <s v="OFF-ST-10003306"/>
    <x v="1"/>
    <x v="4"/>
    <s v="Letter Size Cart"/>
    <n v="342.86400000000003"/>
    <n v="3"/>
    <n v="0.2"/>
    <x v="2736"/>
    <x v="2"/>
    <x v="0"/>
  </r>
  <r>
    <n v="3077"/>
    <s v="CA-2016-143903"/>
    <x v="836"/>
    <d v="2016-07-24T00:00:00"/>
    <s v="Standard Class"/>
    <s v="KM-16375"/>
    <s v="Katherine Murray"/>
    <x v="2"/>
    <x v="0"/>
    <s v="Dallas"/>
    <x v="5"/>
    <n v="75217"/>
    <x v="2"/>
    <s v="FUR-FU-10003724"/>
    <x v="0"/>
    <x v="5"/>
    <s v="Westinghouse Clip-On Gooseneck Lamps"/>
    <n v="16.739999999999998"/>
    <n v="5"/>
    <n v="0.6"/>
    <x v="2737"/>
    <x v="2"/>
    <x v="0"/>
  </r>
  <r>
    <n v="3078"/>
    <s v="CA-2016-143903"/>
    <x v="836"/>
    <d v="2016-07-24T00:00:00"/>
    <s v="Standard Class"/>
    <s v="KM-16375"/>
    <s v="Katherine Murray"/>
    <x v="2"/>
    <x v="0"/>
    <s v="Dallas"/>
    <x v="5"/>
    <n v="75217"/>
    <x v="2"/>
    <s v="FUR-CH-10002024"/>
    <x v="0"/>
    <x v="1"/>
    <s v="HON 5400 Series Task Chairs for Big and Tall"/>
    <n v="981.37199999999996"/>
    <n v="2"/>
    <n v="0.3"/>
    <x v="2738"/>
    <x v="2"/>
    <x v="0"/>
  </r>
  <r>
    <n v="3079"/>
    <s v="CA-2016-104780"/>
    <x v="371"/>
    <d v="2016-05-25T00:00:00"/>
    <s v="Standard Class"/>
    <s v="BT-11530"/>
    <s v="Bradley Talbott"/>
    <x v="2"/>
    <x v="0"/>
    <s v="San Diego"/>
    <x v="1"/>
    <n v="92037"/>
    <x v="1"/>
    <s v="OFF-AR-10003514"/>
    <x v="1"/>
    <x v="6"/>
    <s v="4009 Highlighters by Sanford"/>
    <n v="31.84"/>
    <n v="8"/>
    <n v="0"/>
    <x v="2739"/>
    <x v="1"/>
    <x v="0"/>
  </r>
  <r>
    <n v="3080"/>
    <s v="CA-2019-101182"/>
    <x v="507"/>
    <d v="2019-09-05T00:00:00"/>
    <s v="First Class"/>
    <s v="KB-16405"/>
    <s v="Katrina Bavinger"/>
    <x v="2"/>
    <x v="0"/>
    <s v="Apple Valley"/>
    <x v="1"/>
    <n v="92307"/>
    <x v="1"/>
    <s v="OFF-PA-10001800"/>
    <x v="1"/>
    <x v="10"/>
    <s v="Xerox 220"/>
    <n v="12.96"/>
    <n v="2"/>
    <n v="0"/>
    <x v="91"/>
    <x v="1"/>
    <x v="0"/>
  </r>
  <r>
    <n v="3081"/>
    <s v="CA-2019-101182"/>
    <x v="507"/>
    <d v="2019-09-05T00:00:00"/>
    <s v="First Class"/>
    <s v="KB-16405"/>
    <s v="Katrina Bavinger"/>
    <x v="2"/>
    <x v="0"/>
    <s v="Apple Valley"/>
    <x v="1"/>
    <n v="92307"/>
    <x v="1"/>
    <s v="TEC-PH-10003589"/>
    <x v="2"/>
    <x v="7"/>
    <s v="invisibleSHIELD by ZAGG Smudge-Free Screen Protector"/>
    <n v="43.176000000000002"/>
    <n v="3"/>
    <n v="0.2"/>
    <x v="2740"/>
    <x v="1"/>
    <x v="0"/>
  </r>
  <r>
    <n v="3082"/>
    <s v="US-2019-132297"/>
    <x v="837"/>
    <d v="2019-06-02T00:00:00"/>
    <s v="Standard Class"/>
    <s v="DW-13480"/>
    <s v="Dianna Wilson"/>
    <x v="2"/>
    <x v="0"/>
    <s v="Louisville"/>
    <x v="0"/>
    <n v="40214"/>
    <x v="0"/>
    <s v="OFF-BI-10003364"/>
    <x v="1"/>
    <x v="8"/>
    <s v="Binding Machine Supplies"/>
    <n v="58.34"/>
    <n v="2"/>
    <n v="0"/>
    <x v="2741"/>
    <x v="0"/>
    <x v="0"/>
  </r>
  <r>
    <n v="3083"/>
    <s v="US-2019-132297"/>
    <x v="837"/>
    <d v="2019-06-02T00:00:00"/>
    <s v="Standard Class"/>
    <s v="DW-13480"/>
    <s v="Dianna Wilson"/>
    <x v="2"/>
    <x v="0"/>
    <s v="Louisville"/>
    <x v="0"/>
    <n v="40214"/>
    <x v="0"/>
    <s v="TEC-PH-10002834"/>
    <x v="2"/>
    <x v="7"/>
    <s v="Google Nexus 5"/>
    <n v="539.97"/>
    <n v="3"/>
    <n v="0"/>
    <x v="2742"/>
    <x v="0"/>
    <x v="0"/>
  </r>
  <r>
    <n v="3084"/>
    <s v="CA-2016-100328"/>
    <x v="838"/>
    <d v="2016-02-03T00:00:00"/>
    <s v="Standard Class"/>
    <s v="JC-15340"/>
    <s v="Jasper Cacioppo"/>
    <x v="0"/>
    <x v="0"/>
    <s v="New York City"/>
    <x v="15"/>
    <n v="10024"/>
    <x v="3"/>
    <s v="OFF-BI-10000343"/>
    <x v="1"/>
    <x v="8"/>
    <s v="Pressboard Covers with Storage Hooks, 9 1/2&quot; x 11&quot;, Light Blue"/>
    <n v="3.9280000000000004"/>
    <n v="1"/>
    <n v="0.2"/>
    <x v="2743"/>
    <x v="3"/>
    <x v="0"/>
  </r>
  <r>
    <n v="3085"/>
    <s v="CA-2019-118773"/>
    <x v="839"/>
    <d v="2019-02-14T00:00:00"/>
    <s v="Standard Class"/>
    <s v="TP-21415"/>
    <s v="Tom Prescott"/>
    <x v="0"/>
    <x v="0"/>
    <s v="Houston"/>
    <x v="5"/>
    <n v="77070"/>
    <x v="2"/>
    <s v="OFF-BI-10004584"/>
    <x v="1"/>
    <x v="8"/>
    <s v="GBC ProClick 150 Presentation Binding System"/>
    <n v="252.78399999999996"/>
    <n v="4"/>
    <n v="0.8"/>
    <x v="2744"/>
    <x v="2"/>
    <x v="0"/>
  </r>
  <r>
    <n v="3086"/>
    <s v="CA-2019-118773"/>
    <x v="839"/>
    <d v="2019-02-14T00:00:00"/>
    <s v="Standard Class"/>
    <s v="TP-21415"/>
    <s v="Tom Prescott"/>
    <x v="0"/>
    <x v="0"/>
    <s v="Houston"/>
    <x v="5"/>
    <n v="77070"/>
    <x v="2"/>
    <s v="TEC-AC-10002402"/>
    <x v="2"/>
    <x v="11"/>
    <s v="Razer Kraken PRO Over Ear PC and Music Headset"/>
    <n v="127.98399999999999"/>
    <n v="2"/>
    <n v="0.2"/>
    <x v="2745"/>
    <x v="2"/>
    <x v="0"/>
  </r>
  <r>
    <n v="3087"/>
    <s v="CA-2019-118773"/>
    <x v="839"/>
    <d v="2019-02-14T00:00:00"/>
    <s v="Standard Class"/>
    <s v="TP-21415"/>
    <s v="Tom Prescott"/>
    <x v="0"/>
    <x v="0"/>
    <s v="Houston"/>
    <x v="5"/>
    <n v="77070"/>
    <x v="2"/>
    <s v="FUR-FU-10000550"/>
    <x v="0"/>
    <x v="5"/>
    <s v="Stacking Trays by OIC"/>
    <n v="3.9840000000000004"/>
    <n v="2"/>
    <n v="0.6"/>
    <x v="2746"/>
    <x v="2"/>
    <x v="0"/>
  </r>
  <r>
    <n v="3088"/>
    <s v="CA-2019-118773"/>
    <x v="839"/>
    <d v="2019-02-14T00:00:00"/>
    <s v="Standard Class"/>
    <s v="TP-21415"/>
    <s v="Tom Prescott"/>
    <x v="0"/>
    <x v="0"/>
    <s v="Houston"/>
    <x v="5"/>
    <n v="77070"/>
    <x v="2"/>
    <s v="OFF-AP-10000055"/>
    <x v="1"/>
    <x v="9"/>
    <s v="Belkin F9S820V06 8 Outlet Surge"/>
    <n v="12.991999999999996"/>
    <n v="2"/>
    <n v="0.8"/>
    <x v="2747"/>
    <x v="2"/>
    <x v="0"/>
  </r>
  <r>
    <n v="3089"/>
    <s v="US-2019-159205"/>
    <x v="185"/>
    <d v="2019-04-02T00:00:00"/>
    <s v="Second Class"/>
    <s v="DB-12910"/>
    <s v="Daniel Byrd"/>
    <x v="2"/>
    <x v="0"/>
    <s v="Henderson"/>
    <x v="0"/>
    <n v="42420"/>
    <x v="0"/>
    <s v="FUR-FU-10001591"/>
    <x v="0"/>
    <x v="5"/>
    <s v="Advantus Panel Wall Certificate Holder - 8.5x11"/>
    <n v="61"/>
    <n v="5"/>
    <n v="0"/>
    <x v="2748"/>
    <x v="0"/>
    <x v="0"/>
  </r>
  <r>
    <n v="3090"/>
    <s v="US-2019-159205"/>
    <x v="185"/>
    <d v="2019-04-02T00:00:00"/>
    <s v="Second Class"/>
    <s v="DB-12910"/>
    <s v="Daniel Byrd"/>
    <x v="2"/>
    <x v="0"/>
    <s v="Henderson"/>
    <x v="0"/>
    <n v="42420"/>
    <x v="0"/>
    <s v="TEC-PH-10000526"/>
    <x v="2"/>
    <x v="7"/>
    <s v="Vtech CS6719"/>
    <n v="671.93"/>
    <n v="7"/>
    <n v="0"/>
    <x v="2749"/>
    <x v="0"/>
    <x v="0"/>
  </r>
  <r>
    <n v="3091"/>
    <s v="CA-2018-112123"/>
    <x v="840"/>
    <d v="2018-03-08T00:00:00"/>
    <s v="Standard Class"/>
    <s v="BH-11710"/>
    <s v="Brosina Hoffman"/>
    <x v="0"/>
    <x v="0"/>
    <s v="Newark"/>
    <x v="13"/>
    <n v="19711"/>
    <x v="3"/>
    <s v="OFF-BI-10001071"/>
    <x v="1"/>
    <x v="8"/>
    <s v="GBC ProClick Punch Binding System"/>
    <n v="447.85999999999996"/>
    <n v="7"/>
    <n v="0"/>
    <x v="2750"/>
    <x v="3"/>
    <x v="1"/>
  </r>
  <r>
    <n v="3092"/>
    <s v="CA-2018-112123"/>
    <x v="840"/>
    <d v="2018-03-08T00:00:00"/>
    <s v="Standard Class"/>
    <s v="BH-11710"/>
    <s v="Brosina Hoffman"/>
    <x v="0"/>
    <x v="0"/>
    <s v="Newark"/>
    <x v="13"/>
    <n v="19711"/>
    <x v="3"/>
    <s v="TEC-PH-10001557"/>
    <x v="2"/>
    <x v="7"/>
    <s v="Pyle PMP37LED"/>
    <n v="479.95"/>
    <n v="5"/>
    <n v="0"/>
    <x v="2751"/>
    <x v="3"/>
    <x v="1"/>
  </r>
  <r>
    <n v="3093"/>
    <s v="CA-2018-112123"/>
    <x v="840"/>
    <d v="2018-03-08T00:00:00"/>
    <s v="Standard Class"/>
    <s v="BH-11710"/>
    <s v="Brosina Hoffman"/>
    <x v="0"/>
    <x v="0"/>
    <s v="Newark"/>
    <x v="13"/>
    <n v="19711"/>
    <x v="3"/>
    <s v="OFF-PA-10001977"/>
    <x v="1"/>
    <x v="10"/>
    <s v="Xerox 194"/>
    <n v="166.44"/>
    <n v="3"/>
    <n v="0"/>
    <x v="1797"/>
    <x v="3"/>
    <x v="1"/>
  </r>
  <r>
    <n v="3094"/>
    <s v="CA-2017-114468"/>
    <x v="841"/>
    <d v="2017-08-23T00:00:00"/>
    <s v="Same Day"/>
    <s v="TD-20995"/>
    <s v="Tamara Dahlen"/>
    <x v="0"/>
    <x v="0"/>
    <s v="Bolingbrook"/>
    <x v="10"/>
    <n v="60440"/>
    <x v="2"/>
    <s v="OFF-SU-10004231"/>
    <x v="1"/>
    <x v="14"/>
    <s v="Acme Tagit Stainless Steel Antibacterial Scissors"/>
    <n v="31.680000000000003"/>
    <n v="4"/>
    <n v="0.2"/>
    <x v="2752"/>
    <x v="2"/>
    <x v="0"/>
  </r>
  <r>
    <n v="3095"/>
    <s v="CA-2017-114468"/>
    <x v="841"/>
    <d v="2017-08-23T00:00:00"/>
    <s v="Same Day"/>
    <s v="TD-20995"/>
    <s v="Tamara Dahlen"/>
    <x v="0"/>
    <x v="0"/>
    <s v="Bolingbrook"/>
    <x v="10"/>
    <n v="60440"/>
    <x v="2"/>
    <s v="OFF-PA-10000809"/>
    <x v="1"/>
    <x v="10"/>
    <s v="Xerox 206"/>
    <n v="10.368000000000002"/>
    <n v="2"/>
    <n v="0.2"/>
    <x v="572"/>
    <x v="2"/>
    <x v="0"/>
  </r>
  <r>
    <n v="3096"/>
    <s v="CA-2017-114468"/>
    <x v="841"/>
    <d v="2017-08-23T00:00:00"/>
    <s v="Same Day"/>
    <s v="TD-20995"/>
    <s v="Tamara Dahlen"/>
    <x v="0"/>
    <x v="0"/>
    <s v="Bolingbrook"/>
    <x v="10"/>
    <n v="60440"/>
    <x v="2"/>
    <s v="OFF-FA-10003021"/>
    <x v="1"/>
    <x v="13"/>
    <s v="Staples"/>
    <n v="12.032"/>
    <n v="8"/>
    <n v="0.2"/>
    <x v="2753"/>
    <x v="2"/>
    <x v="0"/>
  </r>
  <r>
    <n v="3097"/>
    <s v="CA-2017-114468"/>
    <x v="841"/>
    <d v="2017-08-23T00:00:00"/>
    <s v="Same Day"/>
    <s v="TD-20995"/>
    <s v="Tamara Dahlen"/>
    <x v="0"/>
    <x v="0"/>
    <s v="Bolingbrook"/>
    <x v="10"/>
    <n v="60440"/>
    <x v="2"/>
    <s v="OFF-AP-10000696"/>
    <x v="1"/>
    <x v="9"/>
    <s v="Holmes Odor Grabber"/>
    <n v="5.7679999999999989"/>
    <n v="2"/>
    <n v="0.8"/>
    <x v="2754"/>
    <x v="2"/>
    <x v="0"/>
  </r>
  <r>
    <n v="3098"/>
    <s v="CA-2019-135692"/>
    <x v="842"/>
    <d v="2019-05-01T00:00:00"/>
    <s v="Standard Class"/>
    <s v="CV-12805"/>
    <s v="Cynthia Voltz"/>
    <x v="1"/>
    <x v="0"/>
    <s v="Fort Worth"/>
    <x v="5"/>
    <n v="76106"/>
    <x v="2"/>
    <s v="OFF-LA-10001158"/>
    <x v="1"/>
    <x v="2"/>
    <s v="Avery Address/Shipping Labels for Typewriters, 4&quot; x 2&quot;"/>
    <n v="33.119999999999997"/>
    <n v="4"/>
    <n v="0.2"/>
    <x v="2755"/>
    <x v="2"/>
    <x v="1"/>
  </r>
  <r>
    <n v="3099"/>
    <s v="CA-2019-135692"/>
    <x v="842"/>
    <d v="2019-05-01T00:00:00"/>
    <s v="Standard Class"/>
    <s v="CV-12805"/>
    <s v="Cynthia Voltz"/>
    <x v="1"/>
    <x v="0"/>
    <s v="Fort Worth"/>
    <x v="5"/>
    <n v="76106"/>
    <x v="2"/>
    <s v="FUR-BO-10002268"/>
    <x v="0"/>
    <x v="0"/>
    <s v="Sauder Barrister Bookcases"/>
    <n v="220.26559999999998"/>
    <n v="4"/>
    <n v="0.32"/>
    <x v="2756"/>
    <x v="2"/>
    <x v="1"/>
  </r>
  <r>
    <n v="3100"/>
    <s v="CA-2019-131233"/>
    <x v="349"/>
    <d v="2019-04-19T00:00:00"/>
    <s v="Standard Class"/>
    <s v="CS-12355"/>
    <s v="Christine Sundaresam"/>
    <x v="0"/>
    <x v="0"/>
    <s v="New York City"/>
    <x v="15"/>
    <n v="10024"/>
    <x v="3"/>
    <s v="OFF-BI-10000829"/>
    <x v="1"/>
    <x v="8"/>
    <s v="Avery Non-Stick Binders"/>
    <n v="10.776000000000002"/>
    <n v="3"/>
    <n v="0.2"/>
    <x v="2383"/>
    <x v="3"/>
    <x v="0"/>
  </r>
  <r>
    <n v="3101"/>
    <s v="CA-2019-131233"/>
    <x v="349"/>
    <d v="2019-04-19T00:00:00"/>
    <s v="Standard Class"/>
    <s v="CS-12355"/>
    <s v="Christine Sundaresam"/>
    <x v="0"/>
    <x v="0"/>
    <s v="New York City"/>
    <x v="15"/>
    <n v="10024"/>
    <x v="3"/>
    <s v="FUR-BO-10003441"/>
    <x v="0"/>
    <x v="0"/>
    <s v="Bush Westfield Collection Bookcases, Fully Assembled"/>
    <n v="242.35200000000003"/>
    <n v="3"/>
    <n v="0.2"/>
    <x v="2757"/>
    <x v="3"/>
    <x v="0"/>
  </r>
  <r>
    <n v="3102"/>
    <s v="CA-2019-119578"/>
    <x v="66"/>
    <d v="2019-12-27T00:00:00"/>
    <s v="Second Class"/>
    <s v="JG-15310"/>
    <s v="Jason Gross"/>
    <x v="1"/>
    <x v="0"/>
    <s v="Providence"/>
    <x v="34"/>
    <n v="2908"/>
    <x v="3"/>
    <s v="OFF-SU-10003505"/>
    <x v="1"/>
    <x v="14"/>
    <s v="Premier Electric Letter Opener"/>
    <n v="695.16"/>
    <n v="6"/>
    <n v="0"/>
    <x v="2758"/>
    <x v="3"/>
    <x v="0"/>
  </r>
  <r>
    <n v="3103"/>
    <s v="CA-2019-119578"/>
    <x v="66"/>
    <d v="2019-12-27T00:00:00"/>
    <s v="Second Class"/>
    <s v="JG-15310"/>
    <s v="Jason Gross"/>
    <x v="1"/>
    <x v="0"/>
    <s v="Providence"/>
    <x v="34"/>
    <n v="2908"/>
    <x v="3"/>
    <s v="FUR-BO-10003660"/>
    <x v="0"/>
    <x v="0"/>
    <s v="Bush Cubix Collection Bookcases, Fully Assembled"/>
    <n v="220.98"/>
    <n v="1"/>
    <n v="0"/>
    <x v="2759"/>
    <x v="3"/>
    <x v="0"/>
  </r>
  <r>
    <n v="3104"/>
    <s v="CA-2018-124562"/>
    <x v="16"/>
    <d v="2018-12-12T00:00:00"/>
    <s v="Standard Class"/>
    <s v="JP-16135"/>
    <s v="Julie Prescott"/>
    <x v="2"/>
    <x v="0"/>
    <s v="Columbus"/>
    <x v="24"/>
    <n v="43229"/>
    <x v="3"/>
    <s v="OFF-BI-10001267"/>
    <x v="1"/>
    <x v="8"/>
    <s v="Universal Recycled Hanging Pressboard Report Binders, Letter Size"/>
    <n v="12.957000000000001"/>
    <n v="7"/>
    <n v="0.7"/>
    <x v="2760"/>
    <x v="3"/>
    <x v="0"/>
  </r>
  <r>
    <n v="3105"/>
    <s v="US-2019-140074"/>
    <x v="721"/>
    <d v="2019-03-29T00:00:00"/>
    <s v="Standard Class"/>
    <s v="EC-14050"/>
    <s v="Erin Creighton"/>
    <x v="0"/>
    <x v="0"/>
    <s v="New York City"/>
    <x v="15"/>
    <n v="10024"/>
    <x v="3"/>
    <s v="OFF-PA-10002741"/>
    <x v="1"/>
    <x v="10"/>
    <s v="Xerox 1980"/>
    <n v="25.68"/>
    <n v="6"/>
    <n v="0"/>
    <x v="2513"/>
    <x v="3"/>
    <x v="0"/>
  </r>
  <r>
    <n v="3106"/>
    <s v="CA-2018-103037"/>
    <x v="197"/>
    <d v="2018-07-29T00:00:00"/>
    <s v="Standard Class"/>
    <s v="KH-16630"/>
    <s v="Ken Heidel"/>
    <x v="1"/>
    <x v="0"/>
    <s v="Houston"/>
    <x v="5"/>
    <n v="77070"/>
    <x v="2"/>
    <s v="OFF-LA-10004345"/>
    <x v="1"/>
    <x v="2"/>
    <s v="Avery 493"/>
    <n v="15.712000000000002"/>
    <n v="4"/>
    <n v="0.2"/>
    <x v="590"/>
    <x v="2"/>
    <x v="0"/>
  </r>
  <r>
    <n v="3107"/>
    <s v="CA-2019-127460"/>
    <x v="815"/>
    <d v="2019-07-14T00:00:00"/>
    <s v="Standard Class"/>
    <s v="FG-14260"/>
    <s v="Frank Gastineau"/>
    <x v="2"/>
    <x v="0"/>
    <s v="Aurora"/>
    <x v="10"/>
    <n v="60505"/>
    <x v="2"/>
    <s v="OFF-ST-10004340"/>
    <x v="1"/>
    <x v="4"/>
    <s v="Fellowes Mobile File Cart, Black"/>
    <n v="298.464"/>
    <n v="6"/>
    <n v="0.2"/>
    <x v="2761"/>
    <x v="2"/>
    <x v="0"/>
  </r>
  <r>
    <n v="3108"/>
    <s v="CA-2018-121671"/>
    <x v="19"/>
    <d v="2018-07-22T00:00:00"/>
    <s v="Standard Class"/>
    <s v="AA-10480"/>
    <s v="Andrew Allen"/>
    <x v="0"/>
    <x v="0"/>
    <s v="Springfield"/>
    <x v="25"/>
    <n v="65807"/>
    <x v="2"/>
    <s v="OFF-PA-10001471"/>
    <x v="1"/>
    <x v="10"/>
    <s v="Strathmore Photo Frame Cards"/>
    <n v="21.93"/>
    <n v="3"/>
    <n v="0"/>
    <x v="2762"/>
    <x v="2"/>
    <x v="0"/>
  </r>
  <r>
    <n v="3109"/>
    <s v="CA-2018-121671"/>
    <x v="19"/>
    <d v="2018-07-22T00:00:00"/>
    <s v="Standard Class"/>
    <s v="AA-10480"/>
    <s v="Andrew Allen"/>
    <x v="0"/>
    <x v="0"/>
    <s v="Springfield"/>
    <x v="25"/>
    <n v="65807"/>
    <x v="2"/>
    <s v="OFF-ST-10002344"/>
    <x v="1"/>
    <x v="4"/>
    <s v="Carina 42&quot;Hx23 3/4&quot;W Media Storage Unit"/>
    <n v="242.94"/>
    <n v="3"/>
    <n v="0"/>
    <x v="2763"/>
    <x v="2"/>
    <x v="0"/>
  </r>
  <r>
    <n v="3110"/>
    <s v="CA-2018-121671"/>
    <x v="19"/>
    <d v="2018-07-22T00:00:00"/>
    <s v="Standard Class"/>
    <s v="AA-10480"/>
    <s v="Andrew Allen"/>
    <x v="0"/>
    <x v="0"/>
    <s v="Springfield"/>
    <x v="25"/>
    <n v="65807"/>
    <x v="2"/>
    <s v="OFF-PA-10001892"/>
    <x v="1"/>
    <x v="10"/>
    <s v="Rediform Wirebound &quot;Phone Memo&quot; Message Book, 11 x 5-3/4"/>
    <n v="7.64"/>
    <n v="1"/>
    <n v="0"/>
    <x v="2764"/>
    <x v="2"/>
    <x v="0"/>
  </r>
  <r>
    <n v="3111"/>
    <s v="CA-2018-121671"/>
    <x v="19"/>
    <d v="2018-07-22T00:00:00"/>
    <s v="Standard Class"/>
    <s v="AA-10480"/>
    <s v="Andrew Allen"/>
    <x v="0"/>
    <x v="0"/>
    <s v="Springfield"/>
    <x v="25"/>
    <n v="65807"/>
    <x v="2"/>
    <s v="OFF-PA-10001934"/>
    <x v="1"/>
    <x v="10"/>
    <s v="Xerox 1993"/>
    <n v="51.84"/>
    <n v="8"/>
    <n v="0"/>
    <x v="2765"/>
    <x v="2"/>
    <x v="0"/>
  </r>
  <r>
    <n v="3112"/>
    <s v="CA-2018-121671"/>
    <x v="19"/>
    <d v="2018-07-22T00:00:00"/>
    <s v="Standard Class"/>
    <s v="AA-10480"/>
    <s v="Andrew Allen"/>
    <x v="0"/>
    <x v="0"/>
    <s v="Springfield"/>
    <x v="25"/>
    <n v="65807"/>
    <x v="2"/>
    <s v="OFF-ST-10000078"/>
    <x v="1"/>
    <x v="4"/>
    <s v="Tennsco 6- and 18-Compartment Lockers"/>
    <n v="265.17"/>
    <n v="1"/>
    <n v="0"/>
    <x v="2766"/>
    <x v="2"/>
    <x v="0"/>
  </r>
  <r>
    <n v="3113"/>
    <s v="CA-2018-150350"/>
    <x v="828"/>
    <d v="2018-08-30T00:00:00"/>
    <s v="Standard Class"/>
    <s v="MS-17770"/>
    <s v="Maxwell Schwartz"/>
    <x v="0"/>
    <x v="0"/>
    <s v="Seattle"/>
    <x v="4"/>
    <n v="98105"/>
    <x v="1"/>
    <s v="TEC-MA-10001972"/>
    <x v="2"/>
    <x v="15"/>
    <s v="Okidata C331dn Printer"/>
    <n v="837.59999999999991"/>
    <n v="3"/>
    <n v="0.2"/>
    <x v="2767"/>
    <x v="1"/>
    <x v="0"/>
  </r>
  <r>
    <n v="3114"/>
    <s v="CA-2018-150350"/>
    <x v="828"/>
    <d v="2018-08-30T00:00:00"/>
    <s v="Standard Class"/>
    <s v="MS-17770"/>
    <s v="Maxwell Schwartz"/>
    <x v="0"/>
    <x v="0"/>
    <s v="Seattle"/>
    <x v="4"/>
    <n v="98105"/>
    <x v="1"/>
    <s v="OFF-EN-10002504"/>
    <x v="1"/>
    <x v="12"/>
    <s v="Tyvek  Top-Opening Peel &amp; Seel Envelopes, Plain White"/>
    <n v="135.9"/>
    <n v="5"/>
    <n v="0"/>
    <x v="2768"/>
    <x v="1"/>
    <x v="0"/>
  </r>
  <r>
    <n v="3115"/>
    <s v="CA-2018-150350"/>
    <x v="828"/>
    <d v="2018-08-30T00:00:00"/>
    <s v="Standard Class"/>
    <s v="MS-17770"/>
    <s v="Maxwell Schwartz"/>
    <x v="0"/>
    <x v="0"/>
    <s v="Seattle"/>
    <x v="4"/>
    <n v="98105"/>
    <x v="1"/>
    <s v="OFF-PA-10002160"/>
    <x v="1"/>
    <x v="10"/>
    <s v="Xerox 1978"/>
    <n v="34.68"/>
    <n v="6"/>
    <n v="0"/>
    <x v="847"/>
    <x v="1"/>
    <x v="0"/>
  </r>
  <r>
    <n v="3116"/>
    <s v="CA-2018-150350"/>
    <x v="828"/>
    <d v="2018-08-30T00:00:00"/>
    <s v="Standard Class"/>
    <s v="MS-17770"/>
    <s v="Maxwell Schwartz"/>
    <x v="0"/>
    <x v="0"/>
    <s v="Seattle"/>
    <x v="4"/>
    <n v="98105"/>
    <x v="1"/>
    <s v="FUR-CH-10001973"/>
    <x v="0"/>
    <x v="1"/>
    <s v="Office Star Flex Back Scooter Chair with White Frame"/>
    <n v="532.70400000000006"/>
    <n v="6"/>
    <n v="0.2"/>
    <x v="2769"/>
    <x v="1"/>
    <x v="0"/>
  </r>
  <r>
    <n v="3117"/>
    <s v="CA-2018-150350"/>
    <x v="828"/>
    <d v="2018-08-30T00:00:00"/>
    <s v="Standard Class"/>
    <s v="MS-17770"/>
    <s v="Maxwell Schwartz"/>
    <x v="0"/>
    <x v="0"/>
    <s v="Seattle"/>
    <x v="4"/>
    <n v="98105"/>
    <x v="1"/>
    <s v="OFF-AP-10001492"/>
    <x v="1"/>
    <x v="9"/>
    <s v="Acco Six-Outlet Power Strip, 4' Cord Length"/>
    <n v="43.099999999999994"/>
    <n v="5"/>
    <n v="0"/>
    <x v="2770"/>
    <x v="1"/>
    <x v="0"/>
  </r>
  <r>
    <n v="3118"/>
    <s v="CA-2018-150350"/>
    <x v="828"/>
    <d v="2018-08-30T00:00:00"/>
    <s v="Standard Class"/>
    <s v="MS-17770"/>
    <s v="Maxwell Schwartz"/>
    <x v="0"/>
    <x v="0"/>
    <s v="Seattle"/>
    <x v="4"/>
    <n v="98105"/>
    <x v="1"/>
    <s v="OFF-SU-10002189"/>
    <x v="1"/>
    <x v="14"/>
    <s v="Acme Rosewood Handle Letter Opener"/>
    <n v="15.88"/>
    <n v="4"/>
    <n v="0"/>
    <x v="2771"/>
    <x v="1"/>
    <x v="0"/>
  </r>
  <r>
    <n v="3119"/>
    <s v="CA-2017-121720"/>
    <x v="832"/>
    <d v="2017-06-12T00:00:00"/>
    <s v="First Class"/>
    <s v="JE-15610"/>
    <s v="Jim Epp"/>
    <x v="1"/>
    <x v="0"/>
    <s v="Lakeland"/>
    <x v="2"/>
    <n v="33801"/>
    <x v="0"/>
    <s v="FUR-CH-10003312"/>
    <x v="0"/>
    <x v="1"/>
    <s v="Hon 2090 “Pillow Soft” Series Mid Back Swivel/Tilt Chairs"/>
    <n v="1123.92"/>
    <n v="5"/>
    <n v="0.2"/>
    <x v="2772"/>
    <x v="0"/>
    <x v="0"/>
  </r>
  <r>
    <n v="3120"/>
    <s v="CA-2017-121720"/>
    <x v="832"/>
    <d v="2017-06-12T00:00:00"/>
    <s v="First Class"/>
    <s v="JE-15610"/>
    <s v="Jim Epp"/>
    <x v="1"/>
    <x v="0"/>
    <s v="Lakeland"/>
    <x v="2"/>
    <n v="33801"/>
    <x v="0"/>
    <s v="TEC-PH-10002496"/>
    <x v="2"/>
    <x v="7"/>
    <s v="Cisco SPA301"/>
    <n v="249.58400000000003"/>
    <n v="2"/>
    <n v="0.2"/>
    <x v="2773"/>
    <x v="0"/>
    <x v="0"/>
  </r>
  <r>
    <n v="3121"/>
    <s v="CA-2017-121720"/>
    <x v="832"/>
    <d v="2017-06-12T00:00:00"/>
    <s v="First Class"/>
    <s v="JE-15610"/>
    <s v="Jim Epp"/>
    <x v="1"/>
    <x v="0"/>
    <s v="Lakeland"/>
    <x v="2"/>
    <n v="33801"/>
    <x v="0"/>
    <s v="FUR-FU-10003464"/>
    <x v="0"/>
    <x v="5"/>
    <s v="Seth Thomas 8 1/2&quot; Cubicle Clock"/>
    <n v="48.671999999999997"/>
    <n v="3"/>
    <n v="0.2"/>
    <x v="2774"/>
    <x v="0"/>
    <x v="0"/>
  </r>
  <r>
    <n v="3122"/>
    <s v="CA-2017-121720"/>
    <x v="832"/>
    <d v="2017-06-12T00:00:00"/>
    <s v="First Class"/>
    <s v="JE-15610"/>
    <s v="Jim Epp"/>
    <x v="1"/>
    <x v="0"/>
    <s v="Lakeland"/>
    <x v="2"/>
    <n v="33801"/>
    <x v="0"/>
    <s v="OFF-AR-10000380"/>
    <x v="1"/>
    <x v="6"/>
    <s v="Hunt PowerHouse Electric Pencil Sharpener, Blue"/>
    <n v="60.768000000000001"/>
    <n v="2"/>
    <n v="0.2"/>
    <x v="2775"/>
    <x v="0"/>
    <x v="0"/>
  </r>
  <r>
    <n v="3123"/>
    <s v="CA-2017-121720"/>
    <x v="832"/>
    <d v="2017-06-12T00:00:00"/>
    <s v="First Class"/>
    <s v="JE-15610"/>
    <s v="Jim Epp"/>
    <x v="1"/>
    <x v="0"/>
    <s v="Lakeland"/>
    <x v="2"/>
    <n v="33801"/>
    <x v="0"/>
    <s v="OFF-BI-10004593"/>
    <x v="1"/>
    <x v="8"/>
    <s v="Ibico Laser Imprintable Binding System Covers"/>
    <n v="78.600000000000009"/>
    <n v="5"/>
    <n v="0.7"/>
    <x v="293"/>
    <x v="0"/>
    <x v="0"/>
  </r>
  <r>
    <n v="3124"/>
    <s v="CA-2017-121720"/>
    <x v="832"/>
    <d v="2017-06-12T00:00:00"/>
    <s v="First Class"/>
    <s v="JE-15610"/>
    <s v="Jim Epp"/>
    <x v="1"/>
    <x v="0"/>
    <s v="Lakeland"/>
    <x v="2"/>
    <n v="33801"/>
    <x v="0"/>
    <s v="OFF-BI-10001308"/>
    <x v="1"/>
    <x v="8"/>
    <s v="GBC Standard Plastic Binding Systems' Combs"/>
    <n v="3.7680000000000007"/>
    <n v="2"/>
    <n v="0.7"/>
    <x v="2776"/>
    <x v="0"/>
    <x v="0"/>
  </r>
  <r>
    <n v="3125"/>
    <s v="CA-2017-121720"/>
    <x v="832"/>
    <d v="2017-06-12T00:00:00"/>
    <s v="First Class"/>
    <s v="JE-15610"/>
    <s v="Jim Epp"/>
    <x v="1"/>
    <x v="0"/>
    <s v="Lakeland"/>
    <x v="2"/>
    <n v="33801"/>
    <x v="0"/>
    <s v="OFF-ST-10001780"/>
    <x v="1"/>
    <x v="4"/>
    <s v="Tennsco 16-Compartment Lockers with Coat Rack"/>
    <n v="1036.624"/>
    <n v="2"/>
    <n v="0.2"/>
    <x v="2777"/>
    <x v="0"/>
    <x v="0"/>
  </r>
  <r>
    <n v="3126"/>
    <s v="CA-2017-121720"/>
    <x v="832"/>
    <d v="2017-06-12T00:00:00"/>
    <s v="First Class"/>
    <s v="JE-15610"/>
    <s v="Jim Epp"/>
    <x v="1"/>
    <x v="0"/>
    <s v="Lakeland"/>
    <x v="2"/>
    <n v="33801"/>
    <x v="0"/>
    <s v="OFF-ST-10003816"/>
    <x v="1"/>
    <x v="4"/>
    <s v="Fellowes High-Stak Drawer Files"/>
    <n v="563.80799999999999"/>
    <n v="4"/>
    <n v="0.2"/>
    <x v="2778"/>
    <x v="0"/>
    <x v="0"/>
  </r>
  <r>
    <n v="3127"/>
    <s v="CA-2019-149895"/>
    <x v="565"/>
    <d v="2019-09-12T00:00:00"/>
    <s v="Standard Class"/>
    <s v="EB-14110"/>
    <s v="Eugene Barchas"/>
    <x v="0"/>
    <x v="0"/>
    <s v="Philadelphia"/>
    <x v="9"/>
    <n v="19134"/>
    <x v="3"/>
    <s v="TEC-PH-10002200"/>
    <x v="2"/>
    <x v="7"/>
    <s v="Aastra 6757i CT Wireless VoIP phone"/>
    <n v="258.52799999999996"/>
    <n v="2"/>
    <n v="0.4"/>
    <x v="2779"/>
    <x v="3"/>
    <x v="0"/>
  </r>
  <r>
    <n v="3128"/>
    <s v="CA-2019-147564"/>
    <x v="280"/>
    <d v="2019-10-06T00:00:00"/>
    <s v="Standard Class"/>
    <s v="BP-11155"/>
    <s v="Becky Pak"/>
    <x v="0"/>
    <x v="0"/>
    <s v="New York City"/>
    <x v="15"/>
    <n v="10011"/>
    <x v="3"/>
    <s v="OFF-PA-10004438"/>
    <x v="1"/>
    <x v="10"/>
    <s v="Xerox 1907"/>
    <n v="49.12"/>
    <n v="4"/>
    <n v="0"/>
    <x v="346"/>
    <x v="3"/>
    <x v="0"/>
  </r>
  <r>
    <n v="3129"/>
    <s v="CA-2016-136399"/>
    <x v="757"/>
    <d v="2016-12-17T00:00:00"/>
    <s v="First Class"/>
    <s v="CC-12100"/>
    <s v="Chad Cunningham"/>
    <x v="2"/>
    <x v="0"/>
    <s v="Los Angeles"/>
    <x v="1"/>
    <n v="90049"/>
    <x v="1"/>
    <s v="FUR-FU-10004090"/>
    <x v="0"/>
    <x v="5"/>
    <s v="Executive Impressions 14&quot; Contract Wall Clock"/>
    <n v="44.46"/>
    <n v="2"/>
    <n v="0"/>
    <x v="816"/>
    <x v="1"/>
    <x v="0"/>
  </r>
  <r>
    <n v="3130"/>
    <s v="CA-2016-136399"/>
    <x v="757"/>
    <d v="2016-12-17T00:00:00"/>
    <s v="First Class"/>
    <s v="CC-12100"/>
    <s v="Chad Cunningham"/>
    <x v="2"/>
    <x v="0"/>
    <s v="Los Angeles"/>
    <x v="1"/>
    <n v="90049"/>
    <x v="1"/>
    <s v="FUR-CH-10002602"/>
    <x v="0"/>
    <x v="1"/>
    <s v="DMI Arturo Collection Mission-style Design Wood Chair"/>
    <n v="241.56799999999998"/>
    <n v="2"/>
    <n v="0.2"/>
    <x v="486"/>
    <x v="1"/>
    <x v="0"/>
  </r>
  <r>
    <n v="3131"/>
    <s v="CA-2016-136399"/>
    <x v="757"/>
    <d v="2016-12-17T00:00:00"/>
    <s v="First Class"/>
    <s v="CC-12100"/>
    <s v="Chad Cunningham"/>
    <x v="2"/>
    <x v="0"/>
    <s v="Los Angeles"/>
    <x v="1"/>
    <n v="90049"/>
    <x v="1"/>
    <s v="TEC-AC-10001142"/>
    <x v="2"/>
    <x v="11"/>
    <s v="First Data FD10 PIN Pad"/>
    <n v="395"/>
    <n v="5"/>
    <n v="0"/>
    <x v="2780"/>
    <x v="1"/>
    <x v="0"/>
  </r>
  <r>
    <n v="3132"/>
    <s v="CA-2016-136399"/>
    <x v="757"/>
    <d v="2016-12-17T00:00:00"/>
    <s v="First Class"/>
    <s v="CC-12100"/>
    <s v="Chad Cunningham"/>
    <x v="2"/>
    <x v="0"/>
    <s v="Los Angeles"/>
    <x v="1"/>
    <n v="90049"/>
    <x v="1"/>
    <s v="TEC-PH-10004977"/>
    <x v="2"/>
    <x v="7"/>
    <s v="GE 30524EE4"/>
    <n v="627.16800000000012"/>
    <n v="4"/>
    <n v="0.2"/>
    <x v="2781"/>
    <x v="1"/>
    <x v="0"/>
  </r>
  <r>
    <n v="3133"/>
    <s v="CA-2016-107916"/>
    <x v="829"/>
    <d v="2016-08-26T00:00:00"/>
    <s v="First Class"/>
    <s v="JP-15460"/>
    <s v="Jennifer Patt"/>
    <x v="1"/>
    <x v="0"/>
    <s v="Oceanside"/>
    <x v="15"/>
    <n v="11572"/>
    <x v="3"/>
    <s v="FUR-FU-10004586"/>
    <x v="0"/>
    <x v="5"/>
    <s v="G.E. Longer-Life Indoor Recessed Floodlight Bulbs"/>
    <n v="13.28"/>
    <n v="2"/>
    <n v="0"/>
    <x v="2782"/>
    <x v="3"/>
    <x v="0"/>
  </r>
  <r>
    <n v="3134"/>
    <s v="CA-2016-107916"/>
    <x v="829"/>
    <d v="2016-08-26T00:00:00"/>
    <s v="First Class"/>
    <s v="JP-15460"/>
    <s v="Jennifer Patt"/>
    <x v="1"/>
    <x v="0"/>
    <s v="Oceanside"/>
    <x v="15"/>
    <n v="11572"/>
    <x v="3"/>
    <s v="OFF-BI-10001116"/>
    <x v="1"/>
    <x v="8"/>
    <s v="Wilson Jones 1&quot; Hanging DublLock Ring Binders"/>
    <n v="12.672000000000001"/>
    <n v="3"/>
    <n v="0.2"/>
    <x v="2783"/>
    <x v="3"/>
    <x v="0"/>
  </r>
  <r>
    <n v="3135"/>
    <s v="CA-2019-164168"/>
    <x v="105"/>
    <d v="2019-11-18T00:00:00"/>
    <s v="Standard Class"/>
    <s v="LS-16975"/>
    <s v="Lindsay Shagiari"/>
    <x v="2"/>
    <x v="0"/>
    <s v="Dallas"/>
    <x v="5"/>
    <n v="75081"/>
    <x v="2"/>
    <s v="OFF-BI-10000666"/>
    <x v="1"/>
    <x v="8"/>
    <s v="Surelock Post Binders"/>
    <n v="30.559999999999992"/>
    <n v="5"/>
    <n v="0.8"/>
    <x v="2784"/>
    <x v="2"/>
    <x v="0"/>
  </r>
  <r>
    <n v="3136"/>
    <s v="CA-2019-164168"/>
    <x v="105"/>
    <d v="2019-11-18T00:00:00"/>
    <s v="Standard Class"/>
    <s v="LS-16975"/>
    <s v="Lindsay Shagiari"/>
    <x v="2"/>
    <x v="0"/>
    <s v="Dallas"/>
    <x v="5"/>
    <n v="75081"/>
    <x v="2"/>
    <s v="OFF-ST-10002583"/>
    <x v="1"/>
    <x v="4"/>
    <s v="Fellowes Neat Ideas Storage Cubes"/>
    <n v="77.951999999999998"/>
    <n v="3"/>
    <n v="0.2"/>
    <x v="2785"/>
    <x v="2"/>
    <x v="0"/>
  </r>
  <r>
    <n v="3137"/>
    <s v="CA-2019-164168"/>
    <x v="105"/>
    <d v="2019-11-18T00:00:00"/>
    <s v="Standard Class"/>
    <s v="LS-16975"/>
    <s v="Lindsay Shagiari"/>
    <x v="2"/>
    <x v="0"/>
    <s v="Dallas"/>
    <x v="5"/>
    <n v="75081"/>
    <x v="2"/>
    <s v="TEC-PH-10004908"/>
    <x v="2"/>
    <x v="7"/>
    <s v="Panasonic KX TS3282W Corded phone"/>
    <n v="67.992000000000004"/>
    <n v="1"/>
    <n v="0.2"/>
    <x v="2786"/>
    <x v="2"/>
    <x v="0"/>
  </r>
  <r>
    <n v="3138"/>
    <s v="CA-2019-164168"/>
    <x v="105"/>
    <d v="2019-11-18T00:00:00"/>
    <s v="Standard Class"/>
    <s v="LS-16975"/>
    <s v="Lindsay Shagiari"/>
    <x v="2"/>
    <x v="0"/>
    <s v="Dallas"/>
    <x v="5"/>
    <n v="75081"/>
    <x v="2"/>
    <s v="OFF-EN-10001219"/>
    <x v="1"/>
    <x v="12"/>
    <s v="#10- 4 1/8&quot; x 9 1/2&quot; Security-Tint Envelopes"/>
    <n v="12.224"/>
    <n v="2"/>
    <n v="0.2"/>
    <x v="2260"/>
    <x v="2"/>
    <x v="0"/>
  </r>
  <r>
    <n v="3139"/>
    <s v="CA-2019-164168"/>
    <x v="105"/>
    <d v="2019-11-18T00:00:00"/>
    <s v="Standard Class"/>
    <s v="LS-16975"/>
    <s v="Lindsay Shagiari"/>
    <x v="2"/>
    <x v="0"/>
    <s v="Dallas"/>
    <x v="5"/>
    <n v="75081"/>
    <x v="2"/>
    <s v="TEC-AC-10004568"/>
    <x v="2"/>
    <x v="11"/>
    <s v="Maxell LTO Ultrium - 800 GB"/>
    <n v="44.783999999999999"/>
    <n v="2"/>
    <n v="0.2"/>
    <x v="2787"/>
    <x v="2"/>
    <x v="0"/>
  </r>
  <r>
    <n v="3140"/>
    <s v="CA-2019-164168"/>
    <x v="105"/>
    <d v="2019-11-18T00:00:00"/>
    <s v="Standard Class"/>
    <s v="LS-16975"/>
    <s v="Lindsay Shagiari"/>
    <x v="2"/>
    <x v="0"/>
    <s v="Dallas"/>
    <x v="5"/>
    <n v="75081"/>
    <x v="2"/>
    <s v="FUR-FU-10001756"/>
    <x v="0"/>
    <x v="5"/>
    <s v="Eldon Expressions Desk Accessory, Wood Photo Frame, Mahogany"/>
    <n v="22.847999999999999"/>
    <n v="3"/>
    <n v="0.6"/>
    <x v="2788"/>
    <x v="2"/>
    <x v="0"/>
  </r>
  <r>
    <n v="3141"/>
    <s v="CA-2017-112557"/>
    <x v="334"/>
    <d v="2017-04-28T00:00:00"/>
    <s v="First Class"/>
    <s v="JL-15850"/>
    <s v="John Lucas"/>
    <x v="0"/>
    <x v="0"/>
    <s v="New York City"/>
    <x v="15"/>
    <n v="10035"/>
    <x v="3"/>
    <s v="OFF-AP-10002311"/>
    <x v="1"/>
    <x v="9"/>
    <s v="Holmes Replacement Filter for HEPA Air Cleaner, Very Large Room, HEPA Filter"/>
    <n v="206.43"/>
    <n v="3"/>
    <n v="0"/>
    <x v="2789"/>
    <x v="3"/>
    <x v="0"/>
  </r>
  <r>
    <n v="3142"/>
    <s v="US-2016-122959"/>
    <x v="432"/>
    <d v="2016-12-12T00:00:00"/>
    <s v="Same Day"/>
    <s v="CY-12745"/>
    <s v="Craig Yedwab"/>
    <x v="1"/>
    <x v="0"/>
    <s v="San Antonio"/>
    <x v="5"/>
    <n v="78207"/>
    <x v="2"/>
    <s v="OFF-BI-10003650"/>
    <x v="1"/>
    <x v="8"/>
    <s v="GBC DocuBind 300 Electric Binding Machine"/>
    <n v="210.39199999999997"/>
    <n v="2"/>
    <n v="0.8"/>
    <x v="2790"/>
    <x v="2"/>
    <x v="0"/>
  </r>
  <r>
    <n v="3143"/>
    <s v="CA-2019-162572"/>
    <x v="145"/>
    <d v="2019-09-27T00:00:00"/>
    <s v="Second Class"/>
    <s v="RB-19360"/>
    <s v="Raymond Buch"/>
    <x v="0"/>
    <x v="0"/>
    <s v="Cincinnati"/>
    <x v="24"/>
    <n v="45231"/>
    <x v="3"/>
    <s v="TEC-AC-10003628"/>
    <x v="2"/>
    <x v="11"/>
    <s v="Logitech 910-002974 M325 Wireless Mouse for Web Scrolling"/>
    <n v="119.96000000000001"/>
    <n v="5"/>
    <n v="0.2"/>
    <x v="2791"/>
    <x v="3"/>
    <x v="0"/>
  </r>
  <r>
    <n v="3144"/>
    <s v="CA-2019-162572"/>
    <x v="145"/>
    <d v="2019-09-27T00:00:00"/>
    <s v="Second Class"/>
    <s v="RB-19360"/>
    <s v="Raymond Buch"/>
    <x v="0"/>
    <x v="0"/>
    <s v="Cincinnati"/>
    <x v="24"/>
    <n v="45231"/>
    <x v="3"/>
    <s v="OFF-AR-10001547"/>
    <x v="1"/>
    <x v="6"/>
    <s v="Newell 311"/>
    <n v="10.608000000000001"/>
    <n v="6"/>
    <n v="0.2"/>
    <x v="2792"/>
    <x v="3"/>
    <x v="0"/>
  </r>
  <r>
    <n v="3145"/>
    <s v="US-2018-148110"/>
    <x v="64"/>
    <d v="2018-09-11T00:00:00"/>
    <s v="Standard Class"/>
    <s v="AR-10825"/>
    <s v="Anthony Rawles"/>
    <x v="1"/>
    <x v="0"/>
    <s v="Austin"/>
    <x v="5"/>
    <n v="78745"/>
    <x v="2"/>
    <s v="FUR-CH-10002647"/>
    <x v="0"/>
    <x v="1"/>
    <s v="Situations Contoured Folding Chairs, 4/Set"/>
    <n v="347.80200000000002"/>
    <n v="7"/>
    <n v="0.3"/>
    <x v="2793"/>
    <x v="2"/>
    <x v="0"/>
  </r>
  <r>
    <n v="3146"/>
    <s v="CA-2019-131828"/>
    <x v="512"/>
    <d v="2019-02-13T00:00:00"/>
    <s v="Second Class"/>
    <s v="CS-11845"/>
    <s v="Cari Sayre"/>
    <x v="1"/>
    <x v="0"/>
    <s v="Seattle"/>
    <x v="4"/>
    <n v="98105"/>
    <x v="1"/>
    <s v="FUR-CH-10004495"/>
    <x v="0"/>
    <x v="1"/>
    <s v="Global Leather and Oak Executive Chair, Black"/>
    <n v="963.13600000000008"/>
    <n v="4"/>
    <n v="0.2"/>
    <x v="2794"/>
    <x v="1"/>
    <x v="1"/>
  </r>
  <r>
    <n v="3147"/>
    <s v="CA-2019-131828"/>
    <x v="512"/>
    <d v="2019-02-13T00:00:00"/>
    <s v="Second Class"/>
    <s v="CS-11845"/>
    <s v="Cari Sayre"/>
    <x v="1"/>
    <x v="0"/>
    <s v="Seattle"/>
    <x v="4"/>
    <n v="98105"/>
    <x v="1"/>
    <s v="TEC-PH-10002923"/>
    <x v="2"/>
    <x v="7"/>
    <s v="Logitech B530 USB Headset - headset - Full size, Binaural"/>
    <n v="88.77600000000001"/>
    <n v="3"/>
    <n v="0.2"/>
    <x v="2795"/>
    <x v="1"/>
    <x v="1"/>
  </r>
  <r>
    <n v="3148"/>
    <s v="CA-2016-109218"/>
    <x v="479"/>
    <d v="2016-07-03T00:00:00"/>
    <s v="Second Class"/>
    <s v="AR-10825"/>
    <s v="Anthony Rawles"/>
    <x v="1"/>
    <x v="0"/>
    <s v="Los Angeles"/>
    <x v="1"/>
    <n v="90004"/>
    <x v="1"/>
    <s v="OFF-AR-10001374"/>
    <x v="1"/>
    <x v="6"/>
    <s v="BIC Brite Liner Highlighters, Chisel Tip"/>
    <n v="32.400000000000006"/>
    <n v="5"/>
    <n v="0"/>
    <x v="2796"/>
    <x v="1"/>
    <x v="0"/>
  </r>
  <r>
    <n v="3149"/>
    <s v="CA-2018-120558"/>
    <x v="843"/>
    <d v="2018-06-10T00:00:00"/>
    <s v="First Class"/>
    <s v="RD-19810"/>
    <s v="Ross DeVincentis"/>
    <x v="2"/>
    <x v="0"/>
    <s v="New York City"/>
    <x v="15"/>
    <n v="10035"/>
    <x v="3"/>
    <s v="OFF-PA-10003441"/>
    <x v="1"/>
    <x v="10"/>
    <s v="Xerox 226"/>
    <n v="32.400000000000006"/>
    <n v="5"/>
    <n v="0"/>
    <x v="56"/>
    <x v="3"/>
    <x v="0"/>
  </r>
  <r>
    <n v="3150"/>
    <s v="US-2016-109036"/>
    <x v="414"/>
    <d v="2016-12-25T00:00:00"/>
    <s v="Standard Class"/>
    <s v="KH-16510"/>
    <s v="Keith Herrera"/>
    <x v="0"/>
    <x v="0"/>
    <s v="Seattle"/>
    <x v="4"/>
    <n v="98103"/>
    <x v="1"/>
    <s v="OFF-LA-10002043"/>
    <x v="1"/>
    <x v="2"/>
    <s v="Avery 489"/>
    <n v="31.049999999999997"/>
    <n v="3"/>
    <n v="0"/>
    <x v="2797"/>
    <x v="1"/>
    <x v="0"/>
  </r>
  <r>
    <n v="3151"/>
    <s v="CA-2017-147830"/>
    <x v="83"/>
    <d v="2017-12-18T00:00:00"/>
    <s v="First Class"/>
    <s v="NF-18385"/>
    <s v="Natalie Fritzler"/>
    <x v="0"/>
    <x v="0"/>
    <s v="Newark"/>
    <x v="24"/>
    <n v="43055"/>
    <x v="3"/>
    <s v="TEC-AC-10002049"/>
    <x v="2"/>
    <x v="11"/>
    <s v="Plantronics Savi W720 Multi-Device Wireless Headset System"/>
    <n v="2025.3600000000001"/>
    <n v="6"/>
    <n v="0.2"/>
    <x v="2798"/>
    <x v="3"/>
    <x v="0"/>
  </r>
  <r>
    <n v="3152"/>
    <s v="CA-2017-147830"/>
    <x v="83"/>
    <d v="2017-12-18T00:00:00"/>
    <s v="First Class"/>
    <s v="NF-18385"/>
    <s v="Natalie Fritzler"/>
    <x v="0"/>
    <x v="0"/>
    <s v="Newark"/>
    <x v="24"/>
    <n v="43055"/>
    <x v="3"/>
    <s v="TEC-MA-10000418"/>
    <x v="2"/>
    <x v="15"/>
    <s v="Cubify CubeX 3D Printer Double Head Print"/>
    <n v="1799.9940000000001"/>
    <n v="2"/>
    <n v="0.7"/>
    <x v="2799"/>
    <x v="3"/>
    <x v="0"/>
  </r>
  <r>
    <n v="3153"/>
    <s v="CA-2017-147830"/>
    <x v="83"/>
    <d v="2017-12-18T00:00:00"/>
    <s v="First Class"/>
    <s v="NF-18385"/>
    <s v="Natalie Fritzler"/>
    <x v="0"/>
    <x v="0"/>
    <s v="Newark"/>
    <x v="24"/>
    <n v="43055"/>
    <x v="3"/>
    <s v="TEC-PH-10004908"/>
    <x v="2"/>
    <x v="7"/>
    <s v="Panasonic KX TS3282W Corded phone"/>
    <n v="101.98799999999999"/>
    <n v="2"/>
    <n v="0.4"/>
    <x v="2800"/>
    <x v="3"/>
    <x v="0"/>
  </r>
  <r>
    <n v="3154"/>
    <s v="CA-2017-147830"/>
    <x v="83"/>
    <d v="2017-12-18T00:00:00"/>
    <s v="First Class"/>
    <s v="NF-18385"/>
    <s v="Natalie Fritzler"/>
    <x v="0"/>
    <x v="0"/>
    <s v="Newark"/>
    <x v="24"/>
    <n v="43055"/>
    <x v="3"/>
    <s v="FUR-FU-10004091"/>
    <x v="0"/>
    <x v="5"/>
    <s v="Howard Miller 13&quot; Diameter Goldtone Round Wall Clock"/>
    <n v="262.86399999999998"/>
    <n v="7"/>
    <n v="0.2"/>
    <x v="2801"/>
    <x v="3"/>
    <x v="0"/>
  </r>
  <r>
    <n v="3155"/>
    <s v="CA-2019-150497"/>
    <x v="228"/>
    <d v="2019-07-24T00:00:00"/>
    <s v="Standard Class"/>
    <s v="SM-20950"/>
    <s v="Suzanne McNair"/>
    <x v="1"/>
    <x v="0"/>
    <s v="Maple Grove"/>
    <x v="11"/>
    <n v="55369"/>
    <x v="2"/>
    <s v="OFF-BI-10004600"/>
    <x v="1"/>
    <x v="8"/>
    <s v="Ibico Ibimaster 300 Manual Binding System"/>
    <n v="735.98"/>
    <n v="2"/>
    <n v="0"/>
    <x v="2802"/>
    <x v="2"/>
    <x v="0"/>
  </r>
  <r>
    <n v="3156"/>
    <s v="CA-2016-128986"/>
    <x v="93"/>
    <d v="2016-08-05T00:00:00"/>
    <s v="Second Class"/>
    <s v="GH-14410"/>
    <s v="Gary Hansen"/>
    <x v="2"/>
    <x v="0"/>
    <s v="Glendale"/>
    <x v="16"/>
    <n v="85301"/>
    <x v="1"/>
    <s v="OFF-PA-10001289"/>
    <x v="1"/>
    <x v="10"/>
    <s v="White Computer Printout Paper by Universal"/>
    <n v="93.024000000000001"/>
    <n v="3"/>
    <n v="0.2"/>
    <x v="2803"/>
    <x v="1"/>
    <x v="0"/>
  </r>
  <r>
    <n v="3157"/>
    <s v="CA-2017-139584"/>
    <x v="252"/>
    <d v="2017-08-28T00:00:00"/>
    <s v="Standard Class"/>
    <s v="EM-13810"/>
    <s v="Eleni McCrary"/>
    <x v="1"/>
    <x v="0"/>
    <s v="New York City"/>
    <x v="15"/>
    <n v="10009"/>
    <x v="3"/>
    <s v="FUR-TA-10001539"/>
    <x v="0"/>
    <x v="3"/>
    <s v="Chromcraft Rectangular Conference Tables"/>
    <n v="284.36399999999998"/>
    <n v="2"/>
    <n v="0.4"/>
    <x v="441"/>
    <x v="3"/>
    <x v="0"/>
  </r>
  <r>
    <n v="3158"/>
    <s v="CA-2017-139584"/>
    <x v="252"/>
    <d v="2017-08-28T00:00:00"/>
    <s v="Standard Class"/>
    <s v="EM-13810"/>
    <s v="Eleni McCrary"/>
    <x v="1"/>
    <x v="0"/>
    <s v="New York City"/>
    <x v="15"/>
    <n v="10009"/>
    <x v="3"/>
    <s v="TEC-AC-10001266"/>
    <x v="2"/>
    <x v="11"/>
    <s v="Memorex Micro Travel Drive 8 GB"/>
    <n v="26"/>
    <n v="2"/>
    <n v="0"/>
    <x v="1918"/>
    <x v="3"/>
    <x v="0"/>
  </r>
  <r>
    <n v="3159"/>
    <s v="US-2018-162677"/>
    <x v="253"/>
    <d v="2018-03-27T00:00:00"/>
    <s v="First Class"/>
    <s v="DB-13210"/>
    <s v="Dean Braden"/>
    <x v="0"/>
    <x v="0"/>
    <s v="Jacksonville"/>
    <x v="3"/>
    <n v="28540"/>
    <x v="0"/>
    <s v="OFF-ST-10001291"/>
    <x v="1"/>
    <x v="4"/>
    <s v="Tenex Personal Self-Stacking Standard File Box, Black/Gray"/>
    <n v="67.64"/>
    <n v="5"/>
    <n v="0.2"/>
    <x v="2804"/>
    <x v="0"/>
    <x v="0"/>
  </r>
  <r>
    <n v="3160"/>
    <s v="US-2018-162677"/>
    <x v="253"/>
    <d v="2018-03-27T00:00:00"/>
    <s v="First Class"/>
    <s v="DB-13210"/>
    <s v="Dean Braden"/>
    <x v="0"/>
    <x v="0"/>
    <s v="Jacksonville"/>
    <x v="3"/>
    <n v="28540"/>
    <x v="0"/>
    <s v="TEC-AC-10001314"/>
    <x v="2"/>
    <x v="11"/>
    <s v="Case Logic 2.4GHz Wireless Keyboard"/>
    <n v="119.97600000000001"/>
    <n v="3"/>
    <n v="0.2"/>
    <x v="2805"/>
    <x v="0"/>
    <x v="0"/>
  </r>
  <r>
    <n v="3161"/>
    <s v="US-2016-150924"/>
    <x v="171"/>
    <d v="2016-09-16T00:00:00"/>
    <s v="Second Class"/>
    <s v="PT-19090"/>
    <s v="Pete Takahito"/>
    <x v="0"/>
    <x v="0"/>
    <s v="Houston"/>
    <x v="5"/>
    <n v="77070"/>
    <x v="2"/>
    <s v="OFF-BI-10004040"/>
    <x v="1"/>
    <x v="8"/>
    <s v="Wilson Jones Impact Binders"/>
    <n v="5.1799999999999988"/>
    <n v="5"/>
    <n v="0.8"/>
    <x v="2806"/>
    <x v="2"/>
    <x v="0"/>
  </r>
  <r>
    <n v="3162"/>
    <s v="CA-2016-153969"/>
    <x v="158"/>
    <d v="2016-09-25T00:00:00"/>
    <s v="Standard Class"/>
    <s v="HF-14995"/>
    <s v="Herbert Flentye"/>
    <x v="0"/>
    <x v="0"/>
    <s v="San Francisco"/>
    <x v="1"/>
    <n v="94109"/>
    <x v="1"/>
    <s v="OFF-EN-10001539"/>
    <x v="1"/>
    <x v="12"/>
    <s v="Staple envelope"/>
    <n v="15.56"/>
    <n v="2"/>
    <n v="0"/>
    <x v="2807"/>
    <x v="1"/>
    <x v="0"/>
  </r>
  <r>
    <n v="3163"/>
    <s v="CA-2016-153969"/>
    <x v="158"/>
    <d v="2016-09-25T00:00:00"/>
    <s v="Standard Class"/>
    <s v="HF-14995"/>
    <s v="Herbert Flentye"/>
    <x v="0"/>
    <x v="0"/>
    <s v="San Francisco"/>
    <x v="1"/>
    <n v="94109"/>
    <x v="1"/>
    <s v="OFF-EN-10004483"/>
    <x v="1"/>
    <x v="12"/>
    <s v="#10 White Business Envelopes,4 1/8 x 9 1/2"/>
    <n v="78.349999999999994"/>
    <n v="5"/>
    <n v="0"/>
    <x v="2808"/>
    <x v="1"/>
    <x v="0"/>
  </r>
  <r>
    <n v="3164"/>
    <s v="CA-2016-153969"/>
    <x v="158"/>
    <d v="2016-09-25T00:00:00"/>
    <s v="Standard Class"/>
    <s v="HF-14995"/>
    <s v="Herbert Flentye"/>
    <x v="0"/>
    <x v="0"/>
    <s v="San Francisco"/>
    <x v="1"/>
    <n v="94109"/>
    <x v="1"/>
    <s v="OFF-AR-10001615"/>
    <x v="1"/>
    <x v="6"/>
    <s v="Newell 34"/>
    <n v="59.519999999999996"/>
    <n v="3"/>
    <n v="0"/>
    <x v="436"/>
    <x v="1"/>
    <x v="0"/>
  </r>
  <r>
    <n v="3165"/>
    <s v="CA-2016-153969"/>
    <x v="158"/>
    <d v="2016-09-25T00:00:00"/>
    <s v="Standard Class"/>
    <s v="HF-14995"/>
    <s v="Herbert Flentye"/>
    <x v="0"/>
    <x v="0"/>
    <s v="San Francisco"/>
    <x v="1"/>
    <n v="94109"/>
    <x v="1"/>
    <s v="OFF-PA-10000327"/>
    <x v="1"/>
    <x v="10"/>
    <s v="Xerox 1971"/>
    <n v="38.520000000000003"/>
    <n v="9"/>
    <n v="0"/>
    <x v="2809"/>
    <x v="1"/>
    <x v="0"/>
  </r>
  <r>
    <n v="3166"/>
    <s v="CA-2016-153969"/>
    <x v="158"/>
    <d v="2016-09-25T00:00:00"/>
    <s v="Standard Class"/>
    <s v="HF-14995"/>
    <s v="Herbert Flentye"/>
    <x v="0"/>
    <x v="0"/>
    <s v="San Francisco"/>
    <x v="1"/>
    <n v="94109"/>
    <x v="1"/>
    <s v="TEC-PH-10001299"/>
    <x v="2"/>
    <x v="7"/>
    <s v="Polycom CX300 Desktop Phone USB VoIP phone"/>
    <n v="239.98400000000004"/>
    <n v="2"/>
    <n v="0.2"/>
    <x v="2810"/>
    <x v="1"/>
    <x v="0"/>
  </r>
  <r>
    <n v="3167"/>
    <s v="CA-2016-153969"/>
    <x v="158"/>
    <d v="2016-09-25T00:00:00"/>
    <s v="Standard Class"/>
    <s v="HF-14995"/>
    <s v="Herbert Flentye"/>
    <x v="0"/>
    <x v="0"/>
    <s v="San Francisco"/>
    <x v="1"/>
    <n v="94109"/>
    <x v="1"/>
    <s v="OFF-PA-10002246"/>
    <x v="1"/>
    <x v="10"/>
    <s v="Wirebound Four 2-3/4 x 5 Forms per Page, 400 Sets per Book"/>
    <n v="19.350000000000001"/>
    <n v="3"/>
    <n v="0"/>
    <x v="2811"/>
    <x v="1"/>
    <x v="0"/>
  </r>
  <r>
    <n v="3168"/>
    <s v="CA-2018-146682"/>
    <x v="517"/>
    <d v="2018-10-31T00:00:00"/>
    <s v="First Class"/>
    <s v="KW-16435"/>
    <s v="Katrina Willman"/>
    <x v="0"/>
    <x v="0"/>
    <s v="Lansing"/>
    <x v="12"/>
    <n v="48911"/>
    <x v="2"/>
    <s v="FUR-FU-10002671"/>
    <x v="0"/>
    <x v="5"/>
    <s v="Electrix 20W Halogen Replacement Bulb for Zoom-In Desk Lamp"/>
    <n v="67"/>
    <n v="5"/>
    <n v="0"/>
    <x v="2812"/>
    <x v="2"/>
    <x v="0"/>
  </r>
  <r>
    <n v="3169"/>
    <s v="CA-2018-138695"/>
    <x v="316"/>
    <d v="2018-06-03T00:00:00"/>
    <s v="Standard Class"/>
    <s v="KC-16675"/>
    <s v="Kimberly Carter"/>
    <x v="1"/>
    <x v="0"/>
    <s v="Tallahassee"/>
    <x v="2"/>
    <n v="32303"/>
    <x v="0"/>
    <s v="FUR-CH-10003833"/>
    <x v="0"/>
    <x v="1"/>
    <s v="Novimex Fabric Task Chair"/>
    <n v="390.27199999999999"/>
    <n v="8"/>
    <n v="0.2"/>
    <x v="2813"/>
    <x v="0"/>
    <x v="0"/>
  </r>
  <r>
    <n v="3170"/>
    <s v="CA-2018-138695"/>
    <x v="316"/>
    <d v="2018-06-03T00:00:00"/>
    <s v="Standard Class"/>
    <s v="KC-16675"/>
    <s v="Kimberly Carter"/>
    <x v="1"/>
    <x v="0"/>
    <s v="Tallahassee"/>
    <x v="2"/>
    <n v="32303"/>
    <x v="0"/>
    <s v="OFF-PA-10001667"/>
    <x v="1"/>
    <x v="10"/>
    <s v="Great White Multi-Use Recycled Paper (20Lb. and 84 Bright)"/>
    <n v="62.192000000000007"/>
    <n v="13"/>
    <n v="0.2"/>
    <x v="2814"/>
    <x v="0"/>
    <x v="0"/>
  </r>
  <r>
    <n v="3171"/>
    <s v="CA-2019-107461"/>
    <x v="202"/>
    <d v="2019-12-26T00:00:00"/>
    <s v="Second Class"/>
    <s v="PK-19075"/>
    <s v="Pete Kriz"/>
    <x v="0"/>
    <x v="0"/>
    <s v="Columbia"/>
    <x v="20"/>
    <n v="29203"/>
    <x v="0"/>
    <s v="OFF-BI-10002003"/>
    <x v="1"/>
    <x v="8"/>
    <s v="Ibico Presentation Index for Binding Systems"/>
    <n v="23.88"/>
    <n v="6"/>
    <n v="0"/>
    <x v="2815"/>
    <x v="0"/>
    <x v="0"/>
  </r>
  <r>
    <n v="3172"/>
    <s v="US-2018-133879"/>
    <x v="844"/>
    <d v="2018-03-28T00:00:00"/>
    <s v="Standard Class"/>
    <s v="KT-16465"/>
    <s v="Kean Takahito"/>
    <x v="0"/>
    <x v="0"/>
    <s v="Chicago"/>
    <x v="10"/>
    <n v="60623"/>
    <x v="2"/>
    <s v="OFF-BI-10004465"/>
    <x v="1"/>
    <x v="8"/>
    <s v="Avery Durable Slant Ring Binders"/>
    <n v="3.1679999999999993"/>
    <n v="2"/>
    <n v="0.8"/>
    <x v="2816"/>
    <x v="2"/>
    <x v="0"/>
  </r>
  <r>
    <n v="3173"/>
    <s v="US-2018-133879"/>
    <x v="844"/>
    <d v="2018-03-28T00:00:00"/>
    <s v="Standard Class"/>
    <s v="KT-16465"/>
    <s v="Kean Takahito"/>
    <x v="0"/>
    <x v="0"/>
    <s v="Chicago"/>
    <x v="10"/>
    <n v="60623"/>
    <x v="2"/>
    <s v="FUR-CH-10000665"/>
    <x v="0"/>
    <x v="1"/>
    <s v="Global Airflow Leather Mesh Back Chair, Black"/>
    <n v="528.42999999999995"/>
    <n v="5"/>
    <n v="0.3"/>
    <x v="232"/>
    <x v="2"/>
    <x v="0"/>
  </r>
  <r>
    <n v="3174"/>
    <s v="US-2018-133879"/>
    <x v="844"/>
    <d v="2018-03-28T00:00:00"/>
    <s v="Standard Class"/>
    <s v="KT-16465"/>
    <s v="Kean Takahito"/>
    <x v="0"/>
    <x v="0"/>
    <s v="Chicago"/>
    <x v="10"/>
    <n v="60623"/>
    <x v="2"/>
    <s v="OFF-AR-10004956"/>
    <x v="1"/>
    <x v="6"/>
    <s v="Newell 33"/>
    <n v="13.392000000000001"/>
    <n v="3"/>
    <n v="0.2"/>
    <x v="2817"/>
    <x v="2"/>
    <x v="0"/>
  </r>
  <r>
    <n v="3175"/>
    <s v="CA-2019-157483"/>
    <x v="343"/>
    <d v="2019-11-18T00:00:00"/>
    <s v="Standard Class"/>
    <s v="EP-13915"/>
    <s v="Emily Phan"/>
    <x v="0"/>
    <x v="0"/>
    <s v="Detroit"/>
    <x v="12"/>
    <n v="48227"/>
    <x v="2"/>
    <s v="OFF-AR-10004260"/>
    <x v="1"/>
    <x v="6"/>
    <s v="Boston 1799 Powerhouse Electric Pencil Sharpener"/>
    <n v="181.86"/>
    <n v="7"/>
    <n v="0"/>
    <x v="2818"/>
    <x v="2"/>
    <x v="0"/>
  </r>
  <r>
    <n v="3176"/>
    <s v="US-2019-132059"/>
    <x v="397"/>
    <d v="2019-09-29T00:00:00"/>
    <s v="Standard Class"/>
    <s v="AP-10915"/>
    <s v="Arthur Prichep"/>
    <x v="0"/>
    <x v="0"/>
    <s v="Fort Collins"/>
    <x v="22"/>
    <n v="80525"/>
    <x v="1"/>
    <s v="FUR-BO-10001811"/>
    <x v="0"/>
    <x v="0"/>
    <s v="Atlantic Metals Mobile 5-Shelf Bookcases, Custom Colors"/>
    <n v="180.58800000000005"/>
    <n v="2"/>
    <n v="0.7"/>
    <x v="2819"/>
    <x v="1"/>
    <x v="0"/>
  </r>
  <r>
    <n v="3177"/>
    <s v="US-2019-132059"/>
    <x v="397"/>
    <d v="2019-09-29T00:00:00"/>
    <s v="Standard Class"/>
    <s v="AP-10915"/>
    <s v="Arthur Prichep"/>
    <x v="0"/>
    <x v="0"/>
    <s v="Fort Collins"/>
    <x v="22"/>
    <n v="80525"/>
    <x v="1"/>
    <s v="TEC-AC-10003280"/>
    <x v="2"/>
    <x v="11"/>
    <s v="Belkin F8E887 USB Wired Ergonomic Keyboard"/>
    <n v="47.984000000000002"/>
    <n v="2"/>
    <n v="0.2"/>
    <x v="754"/>
    <x v="1"/>
    <x v="0"/>
  </r>
  <r>
    <n v="3178"/>
    <s v="CA-2019-122280"/>
    <x v="18"/>
    <d v="2019-09-10T00:00:00"/>
    <s v="Same Day"/>
    <s v="SH-20395"/>
    <s v="Shahid Hopkins"/>
    <x v="0"/>
    <x v="0"/>
    <s v="New York City"/>
    <x v="15"/>
    <n v="10024"/>
    <x v="3"/>
    <s v="OFF-PA-10004911"/>
    <x v="1"/>
    <x v="10"/>
    <s v="Rediform S.O.S. 1-Up Phone Message Bk, 4-1/4x3-1/16 Bk, 1 Form/Pg, 40 Messages/Bk, 3/Pk"/>
    <n v="18.760000000000002"/>
    <n v="2"/>
    <n v="0"/>
    <x v="2820"/>
    <x v="3"/>
    <x v="0"/>
  </r>
  <r>
    <n v="3179"/>
    <s v="CA-2019-105235"/>
    <x v="256"/>
    <d v="2019-12-11T00:00:00"/>
    <s v="Standard Class"/>
    <s v="SM-20950"/>
    <s v="Suzanne McNair"/>
    <x v="1"/>
    <x v="0"/>
    <s v="New York City"/>
    <x v="15"/>
    <n v="10011"/>
    <x v="3"/>
    <s v="FUR-FU-10001487"/>
    <x v="0"/>
    <x v="5"/>
    <s v="Eldon Expressions Wood and Plastic Desk Accessories, Cherry Wood"/>
    <n v="20.94"/>
    <n v="3"/>
    <n v="0"/>
    <x v="2821"/>
    <x v="3"/>
    <x v="0"/>
  </r>
  <r>
    <n v="3180"/>
    <s v="CA-2019-105235"/>
    <x v="256"/>
    <d v="2019-12-11T00:00:00"/>
    <s v="Standard Class"/>
    <s v="SM-20950"/>
    <s v="Suzanne McNair"/>
    <x v="1"/>
    <x v="0"/>
    <s v="New York City"/>
    <x v="15"/>
    <n v="10011"/>
    <x v="3"/>
    <s v="FUR-FU-10000521"/>
    <x v="0"/>
    <x v="5"/>
    <s v="Seth Thomas 14&quot; Putty-Colored Wall Clock"/>
    <n v="58.68"/>
    <n v="2"/>
    <n v="0"/>
    <x v="2822"/>
    <x v="3"/>
    <x v="0"/>
  </r>
  <r>
    <n v="3181"/>
    <s v="CA-2019-105235"/>
    <x v="256"/>
    <d v="2019-12-11T00:00:00"/>
    <s v="Standard Class"/>
    <s v="SM-20950"/>
    <s v="Suzanne McNair"/>
    <x v="1"/>
    <x v="0"/>
    <s v="New York City"/>
    <x v="15"/>
    <n v="10011"/>
    <x v="3"/>
    <s v="OFF-AP-10001271"/>
    <x v="1"/>
    <x v="9"/>
    <s v="Eureka The Boss Cordless Rechargeable Stick Vac"/>
    <n v="254.89999999999998"/>
    <n v="5"/>
    <n v="0"/>
    <x v="2823"/>
    <x v="3"/>
    <x v="0"/>
  </r>
  <r>
    <n v="3182"/>
    <s v="CA-2019-152912"/>
    <x v="45"/>
    <d v="2019-11-12T00:00:00"/>
    <s v="Second Class"/>
    <s v="BM-11650"/>
    <s v="Brian Moss"/>
    <x v="1"/>
    <x v="0"/>
    <s v="Columbia"/>
    <x v="39"/>
    <n v="21044"/>
    <x v="3"/>
    <s v="OFF-BI-10004728"/>
    <x v="1"/>
    <x v="8"/>
    <s v="Wilson Jones Turn Tabs Binder Tool for Ring Binders"/>
    <n v="9.64"/>
    <n v="2"/>
    <n v="0"/>
    <x v="1511"/>
    <x v="3"/>
    <x v="0"/>
  </r>
  <r>
    <n v="3183"/>
    <s v="CA-2019-152912"/>
    <x v="45"/>
    <d v="2019-11-12T00:00:00"/>
    <s v="Second Class"/>
    <s v="BM-11650"/>
    <s v="Brian Moss"/>
    <x v="1"/>
    <x v="0"/>
    <s v="Columbia"/>
    <x v="39"/>
    <n v="21044"/>
    <x v="3"/>
    <s v="TEC-AC-10004666"/>
    <x v="2"/>
    <x v="11"/>
    <s v="Maxell iVDR EX 500GB Cartridge"/>
    <n v="826.62000000000012"/>
    <n v="3"/>
    <n v="0"/>
    <x v="2824"/>
    <x v="3"/>
    <x v="0"/>
  </r>
  <r>
    <n v="3184"/>
    <s v="CA-2019-152912"/>
    <x v="45"/>
    <d v="2019-11-12T00:00:00"/>
    <s v="Second Class"/>
    <s v="BM-11650"/>
    <s v="Brian Moss"/>
    <x v="1"/>
    <x v="0"/>
    <s v="Columbia"/>
    <x v="39"/>
    <n v="21044"/>
    <x v="3"/>
    <s v="OFF-ST-10003208"/>
    <x v="1"/>
    <x v="4"/>
    <s v="Adjustable Depth Letter/Legal Cart"/>
    <n v="1633.14"/>
    <n v="9"/>
    <n v="0"/>
    <x v="2825"/>
    <x v="3"/>
    <x v="0"/>
  </r>
  <r>
    <n v="3185"/>
    <s v="CA-2019-152912"/>
    <x v="45"/>
    <d v="2019-11-12T00:00:00"/>
    <s v="Second Class"/>
    <s v="BM-11650"/>
    <s v="Brian Moss"/>
    <x v="1"/>
    <x v="0"/>
    <s v="Columbia"/>
    <x v="39"/>
    <n v="21044"/>
    <x v="3"/>
    <s v="OFF-ST-10003208"/>
    <x v="1"/>
    <x v="4"/>
    <s v="Adjustable Depth Letter/Legal Cart"/>
    <n v="544.38"/>
    <n v="3"/>
    <n v="0"/>
    <x v="2826"/>
    <x v="3"/>
    <x v="0"/>
  </r>
  <r>
    <n v="3186"/>
    <s v="CA-2016-123498"/>
    <x v="845"/>
    <d v="2016-11-09T00:00:00"/>
    <s v="First Class"/>
    <s v="TC-20980"/>
    <s v="Tamara Chand"/>
    <x v="1"/>
    <x v="0"/>
    <s v="Houston"/>
    <x v="5"/>
    <n v="77041"/>
    <x v="2"/>
    <s v="OFF-BI-10000632"/>
    <x v="1"/>
    <x v="8"/>
    <s v="Satellite Sectional Post Binders"/>
    <n v="26.045999999999992"/>
    <n v="3"/>
    <n v="0.8"/>
    <x v="2827"/>
    <x v="2"/>
    <x v="1"/>
  </r>
  <r>
    <n v="3187"/>
    <s v="CA-2016-123498"/>
    <x v="845"/>
    <d v="2016-11-09T00:00:00"/>
    <s v="First Class"/>
    <s v="TC-20980"/>
    <s v="Tamara Chand"/>
    <x v="1"/>
    <x v="0"/>
    <s v="Houston"/>
    <x v="5"/>
    <n v="77041"/>
    <x v="2"/>
    <s v="OFF-EN-10004773"/>
    <x v="1"/>
    <x v="12"/>
    <s v="Staple envelope"/>
    <n v="74.352000000000004"/>
    <n v="3"/>
    <n v="0.2"/>
    <x v="2828"/>
    <x v="2"/>
    <x v="1"/>
  </r>
  <r>
    <n v="3188"/>
    <s v="CA-2019-159352"/>
    <x v="846"/>
    <d v="2019-03-17T00:00:00"/>
    <s v="Standard Class"/>
    <s v="KB-16585"/>
    <s v="Ken Black"/>
    <x v="1"/>
    <x v="0"/>
    <s v="Lowell"/>
    <x v="31"/>
    <n v="1852"/>
    <x v="3"/>
    <s v="TEC-PH-10004700"/>
    <x v="2"/>
    <x v="7"/>
    <s v="PowerGen Dual USB Car Charger"/>
    <n v="69.930000000000007"/>
    <n v="7"/>
    <n v="0"/>
    <x v="2829"/>
    <x v="3"/>
    <x v="0"/>
  </r>
  <r>
    <n v="3189"/>
    <s v="US-2019-146416"/>
    <x v="179"/>
    <d v="2019-10-22T00:00:00"/>
    <s v="Second Class"/>
    <s v="JE-16165"/>
    <s v="Justin Ellison"/>
    <x v="1"/>
    <x v="0"/>
    <s v="Woodland"/>
    <x v="1"/>
    <n v="95695"/>
    <x v="1"/>
    <s v="OFF-LA-10003714"/>
    <x v="1"/>
    <x v="2"/>
    <s v="Avery 510"/>
    <n v="3.75"/>
    <n v="1"/>
    <n v="0"/>
    <x v="1491"/>
    <x v="1"/>
    <x v="0"/>
  </r>
  <r>
    <n v="3190"/>
    <s v="US-2019-146416"/>
    <x v="179"/>
    <d v="2019-10-22T00:00:00"/>
    <s v="Second Class"/>
    <s v="JE-16165"/>
    <s v="Justin Ellison"/>
    <x v="1"/>
    <x v="0"/>
    <s v="Woodland"/>
    <x v="1"/>
    <n v="95695"/>
    <x v="1"/>
    <s v="OFF-BI-10001787"/>
    <x v="1"/>
    <x v="8"/>
    <s v="Wilson Jones Four-Pocket Poly Binders"/>
    <n v="20.928000000000001"/>
    <n v="4"/>
    <n v="0.2"/>
    <x v="2830"/>
    <x v="1"/>
    <x v="0"/>
  </r>
  <r>
    <n v="3191"/>
    <s v="US-2017-163783"/>
    <x v="17"/>
    <d v="2018-01-01T00:00:00"/>
    <s v="Standard Class"/>
    <s v="DR-12940"/>
    <s v="Daniel Raglin"/>
    <x v="2"/>
    <x v="0"/>
    <s v="Chicago"/>
    <x v="10"/>
    <n v="60610"/>
    <x v="2"/>
    <s v="OFF-ST-10002957"/>
    <x v="1"/>
    <x v="4"/>
    <s v="Sterilite Show Offs Storage Containers"/>
    <n v="12.672000000000001"/>
    <n v="3"/>
    <n v="0.2"/>
    <x v="2831"/>
    <x v="2"/>
    <x v="0"/>
  </r>
  <r>
    <n v="3192"/>
    <s v="CA-2019-123981"/>
    <x v="280"/>
    <d v="2019-10-08T00:00:00"/>
    <s v="Standard Class"/>
    <s v="RW-19630"/>
    <s v="Rob Williams"/>
    <x v="1"/>
    <x v="0"/>
    <s v="New York City"/>
    <x v="15"/>
    <n v="10035"/>
    <x v="3"/>
    <s v="TEC-PH-10002115"/>
    <x v="2"/>
    <x v="7"/>
    <s v="Plantronics 81402"/>
    <n v="65.989999999999995"/>
    <n v="1"/>
    <n v="0"/>
    <x v="796"/>
    <x v="3"/>
    <x v="0"/>
  </r>
  <r>
    <n v="3193"/>
    <s v="CA-2019-158953"/>
    <x v="400"/>
    <d v="2019-06-08T00:00:00"/>
    <s v="Standard Class"/>
    <s v="ML-18040"/>
    <s v="Michelle Lonsdale"/>
    <x v="1"/>
    <x v="0"/>
    <s v="Missouri City"/>
    <x v="5"/>
    <n v="77489"/>
    <x v="2"/>
    <s v="OFF-BI-10002557"/>
    <x v="1"/>
    <x v="8"/>
    <s v="Presstex Flexible Ring Binders"/>
    <n v="6.3699999999999983"/>
    <n v="7"/>
    <n v="0.8"/>
    <x v="2832"/>
    <x v="2"/>
    <x v="0"/>
  </r>
  <r>
    <n v="3194"/>
    <s v="CA-2016-165428"/>
    <x v="416"/>
    <d v="2016-09-04T00:00:00"/>
    <s v="First Class"/>
    <s v="JL-15130"/>
    <s v="Jack Lebron"/>
    <x v="0"/>
    <x v="0"/>
    <s v="Houston"/>
    <x v="5"/>
    <n v="77036"/>
    <x v="2"/>
    <s v="OFF-BI-10002949"/>
    <x v="1"/>
    <x v="8"/>
    <s v="Prestige Round Ring Binders"/>
    <n v="3.6479999999999992"/>
    <n v="3"/>
    <n v="0.8"/>
    <x v="2833"/>
    <x v="2"/>
    <x v="0"/>
  </r>
  <r>
    <n v="3195"/>
    <s v="CA-2016-165428"/>
    <x v="416"/>
    <d v="2016-09-04T00:00:00"/>
    <s v="First Class"/>
    <s v="JL-15130"/>
    <s v="Jack Lebron"/>
    <x v="0"/>
    <x v="0"/>
    <s v="Houston"/>
    <x v="5"/>
    <n v="77036"/>
    <x v="2"/>
    <s v="OFF-PA-10004100"/>
    <x v="1"/>
    <x v="10"/>
    <s v="Xerox 216"/>
    <n v="31.104000000000006"/>
    <n v="6"/>
    <n v="0.2"/>
    <x v="282"/>
    <x v="2"/>
    <x v="0"/>
  </r>
  <r>
    <n v="3196"/>
    <s v="CA-2018-169026"/>
    <x v="590"/>
    <d v="2018-08-13T00:00:00"/>
    <s v="Standard Class"/>
    <s v="CM-12655"/>
    <s v="Corinna Mitchell"/>
    <x v="2"/>
    <x v="0"/>
    <s v="Jackson"/>
    <x v="35"/>
    <n v="39212"/>
    <x v="0"/>
    <s v="OFF-FA-10001883"/>
    <x v="1"/>
    <x v="13"/>
    <s v="Alliance Super-Size Bands, Assorted Sizes"/>
    <n v="23.34"/>
    <n v="3"/>
    <n v="0"/>
    <x v="2834"/>
    <x v="0"/>
    <x v="0"/>
  </r>
  <r>
    <n v="3197"/>
    <s v="CA-2019-109750"/>
    <x v="847"/>
    <d v="2019-07-28T00:00:00"/>
    <s v="Standard Class"/>
    <s v="FH-14365"/>
    <s v="Fred Hopkins"/>
    <x v="1"/>
    <x v="0"/>
    <s v="New York City"/>
    <x v="15"/>
    <n v="10009"/>
    <x v="3"/>
    <s v="TEC-PH-10000702"/>
    <x v="2"/>
    <x v="7"/>
    <s v="Square Credit Card Reader, 4 1/2&quot; x 4 1/2&quot; x 1&quot;, White"/>
    <n v="29.97"/>
    <n v="3"/>
    <n v="0"/>
    <x v="2835"/>
    <x v="3"/>
    <x v="0"/>
  </r>
  <r>
    <n v="3198"/>
    <s v="CA-2017-149384"/>
    <x v="848"/>
    <d v="2017-07-10T00:00:00"/>
    <s v="Same Day"/>
    <s v="EH-13945"/>
    <s v="Eric Hoffmann"/>
    <x v="0"/>
    <x v="0"/>
    <s v="Tempe"/>
    <x v="16"/>
    <n v="85281"/>
    <x v="1"/>
    <s v="OFF-BI-10003196"/>
    <x v="1"/>
    <x v="8"/>
    <s v="Accohide Poly Flexible Ring Binders"/>
    <n v="3.366000000000001"/>
    <n v="3"/>
    <n v="0.7"/>
    <x v="2836"/>
    <x v="1"/>
    <x v="0"/>
  </r>
  <r>
    <n v="3199"/>
    <s v="CA-2016-131527"/>
    <x v="588"/>
    <d v="2016-12-07T00:00:00"/>
    <s v="Standard Class"/>
    <s v="TB-21280"/>
    <s v="Toby Braunhardt"/>
    <x v="0"/>
    <x v="0"/>
    <s v="Jacksonville"/>
    <x v="3"/>
    <n v="28540"/>
    <x v="0"/>
    <s v="TEC-PH-10001644"/>
    <x v="2"/>
    <x v="7"/>
    <s v="BlueLounge Milo Smartphone Stand, White/Metallic"/>
    <n v="95.968000000000004"/>
    <n v="4"/>
    <n v="0.2"/>
    <x v="2837"/>
    <x v="0"/>
    <x v="0"/>
  </r>
  <r>
    <n v="3200"/>
    <s v="CA-2019-164000"/>
    <x v="404"/>
    <d v="2019-12-22T00:00:00"/>
    <s v="Standard Class"/>
    <s v="AH-10030"/>
    <s v="Aaron Hawkins"/>
    <x v="1"/>
    <x v="0"/>
    <s v="Philadelphia"/>
    <x v="9"/>
    <n v="19134"/>
    <x v="3"/>
    <s v="OFF-AR-10003183"/>
    <x v="1"/>
    <x v="6"/>
    <s v="Avery Fluorescent Highlighter Four-Color Set"/>
    <n v="18.704000000000001"/>
    <n v="7"/>
    <n v="0.2"/>
    <x v="2838"/>
    <x v="3"/>
    <x v="0"/>
  </r>
  <r>
    <n v="3201"/>
    <s v="CA-2016-164224"/>
    <x v="598"/>
    <d v="2016-05-20T00:00:00"/>
    <s v="Second Class"/>
    <s v="TT-21070"/>
    <s v="Ted Trevino"/>
    <x v="0"/>
    <x v="0"/>
    <s v="Akron"/>
    <x v="24"/>
    <n v="44312"/>
    <x v="3"/>
    <s v="FUR-FU-10000308"/>
    <x v="0"/>
    <x v="5"/>
    <s v="Deflect-o Glass Clear Studded Chair Mats"/>
    <n v="149.232"/>
    <n v="3"/>
    <n v="0.2"/>
    <x v="2839"/>
    <x v="3"/>
    <x v="0"/>
  </r>
  <r>
    <n v="3202"/>
    <s v="CA-2016-164224"/>
    <x v="598"/>
    <d v="2016-05-20T00:00:00"/>
    <s v="Second Class"/>
    <s v="TT-21070"/>
    <s v="Ted Trevino"/>
    <x v="0"/>
    <x v="0"/>
    <s v="Akron"/>
    <x v="24"/>
    <n v="44312"/>
    <x v="3"/>
    <s v="OFF-PA-10001526"/>
    <x v="1"/>
    <x v="10"/>
    <s v="Xerox 1949"/>
    <n v="15.936000000000002"/>
    <n v="4"/>
    <n v="0.2"/>
    <x v="2840"/>
    <x v="3"/>
    <x v="0"/>
  </r>
  <r>
    <n v="3203"/>
    <s v="CA-2016-158372"/>
    <x v="849"/>
    <d v="2016-11-16T00:00:00"/>
    <s v="Standard Class"/>
    <s v="RD-19900"/>
    <s v="Ruben Dartt"/>
    <x v="0"/>
    <x v="0"/>
    <s v="San Diego"/>
    <x v="1"/>
    <n v="92037"/>
    <x v="1"/>
    <s v="TEC-PH-10002103"/>
    <x v="2"/>
    <x v="7"/>
    <s v="Jabra SPEAK 410"/>
    <n v="601.53599999999994"/>
    <n v="8"/>
    <n v="0.2"/>
    <x v="2841"/>
    <x v="1"/>
    <x v="0"/>
  </r>
  <r>
    <n v="3204"/>
    <s v="CA-2016-158372"/>
    <x v="849"/>
    <d v="2016-11-16T00:00:00"/>
    <s v="Standard Class"/>
    <s v="RD-19900"/>
    <s v="Ruben Dartt"/>
    <x v="0"/>
    <x v="0"/>
    <s v="San Diego"/>
    <x v="1"/>
    <n v="92037"/>
    <x v="1"/>
    <s v="TEC-AC-10004209"/>
    <x v="2"/>
    <x v="11"/>
    <s v="Memorex Froggy Flash Drive 4 GB"/>
    <n v="10.99"/>
    <n v="1"/>
    <n v="0"/>
    <x v="2842"/>
    <x v="1"/>
    <x v="0"/>
  </r>
  <r>
    <n v="3205"/>
    <s v="CA-2016-158372"/>
    <x v="849"/>
    <d v="2016-11-16T00:00:00"/>
    <s v="Standard Class"/>
    <s v="RD-19900"/>
    <s v="Ruben Dartt"/>
    <x v="0"/>
    <x v="0"/>
    <s v="San Diego"/>
    <x v="1"/>
    <n v="92037"/>
    <x v="1"/>
    <s v="FUR-FU-10000397"/>
    <x v="0"/>
    <x v="5"/>
    <s v="Luxo Economy Swing Arm Lamp"/>
    <n v="39.880000000000003"/>
    <n v="2"/>
    <n v="0"/>
    <x v="1198"/>
    <x v="1"/>
    <x v="0"/>
  </r>
  <r>
    <n v="3206"/>
    <s v="CA-2016-158372"/>
    <x v="849"/>
    <d v="2016-11-16T00:00:00"/>
    <s v="Standard Class"/>
    <s v="RD-19900"/>
    <s v="Ruben Dartt"/>
    <x v="0"/>
    <x v="0"/>
    <s v="San Diego"/>
    <x v="1"/>
    <n v="92037"/>
    <x v="1"/>
    <s v="OFF-PA-10002137"/>
    <x v="1"/>
    <x v="10"/>
    <s v="Southworth 100% Résumé Paper, 24lb."/>
    <n v="62.24"/>
    <n v="8"/>
    <n v="0"/>
    <x v="2843"/>
    <x v="1"/>
    <x v="0"/>
  </r>
  <r>
    <n v="3207"/>
    <s v="CA-2016-158372"/>
    <x v="849"/>
    <d v="2016-11-16T00:00:00"/>
    <s v="Standard Class"/>
    <s v="RD-19900"/>
    <s v="Ruben Dartt"/>
    <x v="0"/>
    <x v="0"/>
    <s v="San Diego"/>
    <x v="1"/>
    <n v="92037"/>
    <x v="1"/>
    <s v="FUR-FU-10001867"/>
    <x v="0"/>
    <x v="5"/>
    <s v="Eldon Expressions Punched Metal &amp; Wood Desk Accessories, Pewter &amp; Cherry"/>
    <n v="53.2"/>
    <n v="5"/>
    <n v="0"/>
    <x v="2844"/>
    <x v="1"/>
    <x v="0"/>
  </r>
  <r>
    <n v="3208"/>
    <s v="CA-2016-158372"/>
    <x v="849"/>
    <d v="2016-11-16T00:00:00"/>
    <s v="Standard Class"/>
    <s v="RD-19900"/>
    <s v="Ruben Dartt"/>
    <x v="0"/>
    <x v="0"/>
    <s v="San Diego"/>
    <x v="1"/>
    <n v="92037"/>
    <x v="1"/>
    <s v="OFF-LA-10000407"/>
    <x v="1"/>
    <x v="2"/>
    <s v="Avery White Multi-Purpose Labels"/>
    <n v="39.840000000000003"/>
    <n v="8"/>
    <n v="0"/>
    <x v="2845"/>
    <x v="1"/>
    <x v="0"/>
  </r>
  <r>
    <n v="3209"/>
    <s v="CA-2018-108882"/>
    <x v="850"/>
    <d v="2018-01-15T00:00:00"/>
    <s v="Standard Class"/>
    <s v="LA-16780"/>
    <s v="Laura Armstrong"/>
    <x v="1"/>
    <x v="0"/>
    <s v="Fresno"/>
    <x v="1"/>
    <n v="93727"/>
    <x v="1"/>
    <s v="TEC-AC-10000420"/>
    <x v="2"/>
    <x v="11"/>
    <s v="Logitech G500s Laser Gaming Mouse with Adjustable Weight Tuning"/>
    <n v="349.95"/>
    <n v="5"/>
    <n v="0"/>
    <x v="2846"/>
    <x v="1"/>
    <x v="0"/>
  </r>
  <r>
    <n v="3210"/>
    <s v="CA-2018-108882"/>
    <x v="850"/>
    <d v="2018-01-15T00:00:00"/>
    <s v="Standard Class"/>
    <s v="LA-16780"/>
    <s v="Laura Armstrong"/>
    <x v="1"/>
    <x v="0"/>
    <s v="Fresno"/>
    <x v="1"/>
    <n v="93727"/>
    <x v="1"/>
    <s v="TEC-PH-10002726"/>
    <x v="2"/>
    <x v="7"/>
    <s v="netTALK DUO VoIP Telephone Service"/>
    <n v="377.92800000000005"/>
    <n v="9"/>
    <n v="0.2"/>
    <x v="2847"/>
    <x v="1"/>
    <x v="0"/>
  </r>
  <r>
    <n v="3211"/>
    <s v="US-2019-108245"/>
    <x v="585"/>
    <d v="2019-09-27T00:00:00"/>
    <s v="Standard Class"/>
    <s v="SH-19975"/>
    <s v="Sally Hughsby"/>
    <x v="1"/>
    <x v="0"/>
    <s v="Pearland"/>
    <x v="5"/>
    <n v="77581"/>
    <x v="2"/>
    <s v="OFF-EN-10001415"/>
    <x v="1"/>
    <x v="12"/>
    <s v="Staple envelope"/>
    <n v="13.392000000000001"/>
    <n v="3"/>
    <n v="0.2"/>
    <x v="2848"/>
    <x v="2"/>
    <x v="0"/>
  </r>
  <r>
    <n v="3212"/>
    <s v="US-2019-108245"/>
    <x v="585"/>
    <d v="2019-09-27T00:00:00"/>
    <s v="Standard Class"/>
    <s v="SH-19975"/>
    <s v="Sally Hughsby"/>
    <x v="1"/>
    <x v="0"/>
    <s v="Pearland"/>
    <x v="5"/>
    <n v="77581"/>
    <x v="2"/>
    <s v="OFF-BI-10000773"/>
    <x v="1"/>
    <x v="8"/>
    <s v="Insertable Tab Post Binder Dividers"/>
    <n v="11.227999999999998"/>
    <n v="7"/>
    <n v="0.8"/>
    <x v="2849"/>
    <x v="2"/>
    <x v="0"/>
  </r>
  <r>
    <n v="3213"/>
    <s v="CA-2016-142314"/>
    <x v="851"/>
    <d v="2016-12-28T00:00:00"/>
    <s v="Standard Class"/>
    <s v="SF-20200"/>
    <s v="Sarah Foster"/>
    <x v="0"/>
    <x v="0"/>
    <s v="Richmond"/>
    <x v="14"/>
    <n v="47374"/>
    <x v="2"/>
    <s v="OFF-AP-10002350"/>
    <x v="1"/>
    <x v="9"/>
    <s v="Belkin F9H710-06 7 Outlet SurgeMaster Surge Protector"/>
    <n v="207.24"/>
    <n v="11"/>
    <n v="0"/>
    <x v="2850"/>
    <x v="2"/>
    <x v="0"/>
  </r>
  <r>
    <n v="3214"/>
    <s v="CA-2018-132409"/>
    <x v="439"/>
    <d v="2018-06-01T00:00:00"/>
    <s v="Standard Class"/>
    <s v="TH-21235"/>
    <s v="Tiffany House"/>
    <x v="1"/>
    <x v="0"/>
    <s v="Philadelphia"/>
    <x v="9"/>
    <n v="19134"/>
    <x v="3"/>
    <s v="OFF-AR-10001919"/>
    <x v="1"/>
    <x v="6"/>
    <s v="OIC #2 Pencils, Medium Soft"/>
    <n v="1.504"/>
    <n v="1"/>
    <n v="0.2"/>
    <x v="2851"/>
    <x v="3"/>
    <x v="0"/>
  </r>
  <r>
    <n v="3215"/>
    <s v="CA-2018-132409"/>
    <x v="439"/>
    <d v="2018-06-01T00:00:00"/>
    <s v="Standard Class"/>
    <s v="TH-21235"/>
    <s v="Tiffany House"/>
    <x v="1"/>
    <x v="0"/>
    <s v="Philadelphia"/>
    <x v="9"/>
    <n v="19134"/>
    <x v="3"/>
    <s v="OFF-AP-10002082"/>
    <x v="1"/>
    <x v="9"/>
    <s v="Holmes HEPA Air Purifier"/>
    <n v="34.848000000000006"/>
    <n v="2"/>
    <n v="0.2"/>
    <x v="1592"/>
    <x v="3"/>
    <x v="0"/>
  </r>
  <r>
    <n v="3216"/>
    <s v="CA-2019-150189"/>
    <x v="141"/>
    <d v="2019-07-10T00:00:00"/>
    <s v="First Class"/>
    <s v="VG-21790"/>
    <s v="Vivek Gonzalez"/>
    <x v="0"/>
    <x v="0"/>
    <s v="San Mateo"/>
    <x v="1"/>
    <n v="94403"/>
    <x v="1"/>
    <s v="OFF-LA-10002762"/>
    <x v="1"/>
    <x v="2"/>
    <s v="Avery 485"/>
    <n v="75.179999999999993"/>
    <n v="6"/>
    <n v="0"/>
    <x v="50"/>
    <x v="1"/>
    <x v="0"/>
  </r>
  <r>
    <n v="3217"/>
    <s v="CA-2016-114433"/>
    <x v="8"/>
    <d v="2016-05-17T00:00:00"/>
    <s v="Standard Class"/>
    <s v="NP-18325"/>
    <s v="Naresj Patel"/>
    <x v="0"/>
    <x v="0"/>
    <s v="Oakland"/>
    <x v="1"/>
    <n v="94601"/>
    <x v="1"/>
    <s v="TEC-AC-10002800"/>
    <x v="2"/>
    <x v="11"/>
    <s v="Plantronics Audio 478 Stereo USB Headset"/>
    <n v="149.97"/>
    <n v="3"/>
    <n v="0"/>
    <x v="2852"/>
    <x v="1"/>
    <x v="0"/>
  </r>
  <r>
    <n v="3218"/>
    <s v="CA-2019-104640"/>
    <x v="468"/>
    <d v="2019-11-16T00:00:00"/>
    <s v="Standard Class"/>
    <s v="FH-14275"/>
    <s v="Frank Hawley"/>
    <x v="1"/>
    <x v="0"/>
    <s v="New York City"/>
    <x v="15"/>
    <n v="10024"/>
    <x v="3"/>
    <s v="OFF-BI-10003925"/>
    <x v="1"/>
    <x v="8"/>
    <s v="Fellowes PB300 Plastic Comb Binding Machine"/>
    <n v="931.17600000000016"/>
    <n v="3"/>
    <n v="0.2"/>
    <x v="2853"/>
    <x v="3"/>
    <x v="0"/>
  </r>
  <r>
    <n v="3219"/>
    <s v="CA-2019-104640"/>
    <x v="468"/>
    <d v="2019-11-16T00:00:00"/>
    <s v="Standard Class"/>
    <s v="FH-14275"/>
    <s v="Frank Hawley"/>
    <x v="1"/>
    <x v="0"/>
    <s v="New York City"/>
    <x v="15"/>
    <n v="10024"/>
    <x v="3"/>
    <s v="TEC-PH-10002200"/>
    <x v="2"/>
    <x v="7"/>
    <s v="Aastra 6757i CT Wireless VoIP phone"/>
    <n v="430.88"/>
    <n v="2"/>
    <n v="0"/>
    <x v="2854"/>
    <x v="3"/>
    <x v="0"/>
  </r>
  <r>
    <n v="3220"/>
    <s v="US-2017-137008"/>
    <x v="653"/>
    <d v="2017-10-08T00:00:00"/>
    <s v="Standard Class"/>
    <s v="JP-15460"/>
    <s v="Jennifer Patt"/>
    <x v="1"/>
    <x v="0"/>
    <s v="Lakewood"/>
    <x v="30"/>
    <n v="8701"/>
    <x v="3"/>
    <s v="OFF-PA-10001295"/>
    <x v="1"/>
    <x v="10"/>
    <s v="Computer Printout Paper with Letter-Trim Perforations"/>
    <n v="94.85"/>
    <n v="5"/>
    <n v="0"/>
    <x v="464"/>
    <x v="3"/>
    <x v="1"/>
  </r>
  <r>
    <n v="3221"/>
    <s v="US-2017-137008"/>
    <x v="653"/>
    <d v="2017-10-08T00:00:00"/>
    <s v="Standard Class"/>
    <s v="JP-15460"/>
    <s v="Jennifer Patt"/>
    <x v="1"/>
    <x v="0"/>
    <s v="Lakewood"/>
    <x v="30"/>
    <n v="8701"/>
    <x v="3"/>
    <s v="OFF-EN-10002500"/>
    <x v="1"/>
    <x v="12"/>
    <s v="Globe Weis Peel &amp; Seel First Class Envelopes"/>
    <n v="51.12"/>
    <n v="4"/>
    <n v="0"/>
    <x v="2855"/>
    <x v="3"/>
    <x v="1"/>
  </r>
  <r>
    <n v="3222"/>
    <s v="US-2017-137008"/>
    <x v="653"/>
    <d v="2017-10-08T00:00:00"/>
    <s v="Standard Class"/>
    <s v="JP-15460"/>
    <s v="Jennifer Patt"/>
    <x v="1"/>
    <x v="0"/>
    <s v="Lakewood"/>
    <x v="30"/>
    <n v="8701"/>
    <x v="3"/>
    <s v="TEC-AC-10000892"/>
    <x v="2"/>
    <x v="11"/>
    <s v="NETGEAR N750 Dual Band Wi-Fi Gigabit Router"/>
    <n v="90"/>
    <n v="1"/>
    <n v="0"/>
    <x v="2856"/>
    <x v="3"/>
    <x v="1"/>
  </r>
  <r>
    <n v="3223"/>
    <s v="CA-2016-108189"/>
    <x v="852"/>
    <d v="2016-10-05T00:00:00"/>
    <s v="First Class"/>
    <s v="ES-14080"/>
    <s v="Erin Smith"/>
    <x v="1"/>
    <x v="0"/>
    <s v="Tempe"/>
    <x v="16"/>
    <n v="85281"/>
    <x v="1"/>
    <s v="OFF-PA-10001838"/>
    <x v="1"/>
    <x v="10"/>
    <s v="Adams Telephone Message Book W/Dividers/Space For Phone Numbers, 5 1/4&quot;X8 1/2&quot;, 300/Messages"/>
    <n v="9.4079999999999995"/>
    <n v="2"/>
    <n v="0.2"/>
    <x v="2857"/>
    <x v="1"/>
    <x v="0"/>
  </r>
  <r>
    <n v="3224"/>
    <s v="CA-2016-108189"/>
    <x v="852"/>
    <d v="2016-10-05T00:00:00"/>
    <s v="First Class"/>
    <s v="ES-14080"/>
    <s v="Erin Smith"/>
    <x v="1"/>
    <x v="0"/>
    <s v="Tempe"/>
    <x v="16"/>
    <n v="85281"/>
    <x v="1"/>
    <s v="OFF-FA-10000735"/>
    <x v="1"/>
    <x v="13"/>
    <s v="Staples"/>
    <n v="4.6719999999999997"/>
    <n v="2"/>
    <n v="0.2"/>
    <x v="2858"/>
    <x v="1"/>
    <x v="0"/>
  </r>
  <r>
    <n v="3225"/>
    <s v="CA-2016-108189"/>
    <x v="852"/>
    <d v="2016-10-05T00:00:00"/>
    <s v="First Class"/>
    <s v="ES-14080"/>
    <s v="Erin Smith"/>
    <x v="1"/>
    <x v="0"/>
    <s v="Tempe"/>
    <x v="16"/>
    <n v="85281"/>
    <x v="1"/>
    <s v="TEC-PH-10001760"/>
    <x v="2"/>
    <x v="7"/>
    <s v="Bose SoundLink Bluetooth Speaker"/>
    <n v="318.40000000000003"/>
    <n v="2"/>
    <n v="0.2"/>
    <x v="2859"/>
    <x v="1"/>
    <x v="0"/>
  </r>
  <r>
    <n v="3226"/>
    <s v="CA-2016-108189"/>
    <x v="852"/>
    <d v="2016-10-05T00:00:00"/>
    <s v="First Class"/>
    <s v="ES-14080"/>
    <s v="Erin Smith"/>
    <x v="1"/>
    <x v="0"/>
    <s v="Tempe"/>
    <x v="16"/>
    <n v="85281"/>
    <x v="1"/>
    <s v="OFF-EN-10004846"/>
    <x v="1"/>
    <x v="12"/>
    <s v="Letter or Legal Size Expandable Poly String Tie Envelopes"/>
    <n v="12.768000000000001"/>
    <n v="6"/>
    <n v="0.2"/>
    <x v="2860"/>
    <x v="1"/>
    <x v="0"/>
  </r>
  <r>
    <n v="3227"/>
    <s v="CA-2016-108189"/>
    <x v="852"/>
    <d v="2016-10-05T00:00:00"/>
    <s v="First Class"/>
    <s v="ES-14080"/>
    <s v="Erin Smith"/>
    <x v="1"/>
    <x v="0"/>
    <s v="Tempe"/>
    <x v="16"/>
    <n v="85281"/>
    <x v="1"/>
    <s v="OFF-SU-10003567"/>
    <x v="1"/>
    <x v="14"/>
    <s v="Stiletto Hand Letter Openers"/>
    <n v="15.36"/>
    <n v="2"/>
    <n v="0.2"/>
    <x v="2861"/>
    <x v="1"/>
    <x v="0"/>
  </r>
  <r>
    <n v="3228"/>
    <s v="CA-2016-108189"/>
    <x v="852"/>
    <d v="2016-10-05T00:00:00"/>
    <s v="First Class"/>
    <s v="ES-14080"/>
    <s v="Erin Smith"/>
    <x v="1"/>
    <x v="0"/>
    <s v="Tempe"/>
    <x v="16"/>
    <n v="85281"/>
    <x v="1"/>
    <s v="TEC-PH-10001557"/>
    <x v="2"/>
    <x v="7"/>
    <s v="Pyle PMP37LED"/>
    <n v="230.376"/>
    <n v="3"/>
    <n v="0.2"/>
    <x v="2862"/>
    <x v="1"/>
    <x v="0"/>
  </r>
  <r>
    <n v="3229"/>
    <s v="CA-2016-108189"/>
    <x v="852"/>
    <d v="2016-10-05T00:00:00"/>
    <s v="First Class"/>
    <s v="ES-14080"/>
    <s v="Erin Smith"/>
    <x v="1"/>
    <x v="0"/>
    <s v="Tempe"/>
    <x v="16"/>
    <n v="85281"/>
    <x v="1"/>
    <s v="TEC-AC-10003038"/>
    <x v="2"/>
    <x v="11"/>
    <s v="Kingston Digital DataTraveler 16GB USB 2.0"/>
    <n v="7.16"/>
    <n v="1"/>
    <n v="0.2"/>
    <x v="2863"/>
    <x v="1"/>
    <x v="0"/>
  </r>
  <r>
    <n v="3230"/>
    <s v="CA-2016-154641"/>
    <x v="430"/>
    <d v="2016-08-16T00:00:00"/>
    <s v="Standard Class"/>
    <s v="KL-16645"/>
    <s v="Ken Lonsdale"/>
    <x v="0"/>
    <x v="0"/>
    <s v="New York City"/>
    <x v="15"/>
    <n v="10035"/>
    <x v="3"/>
    <s v="OFF-ST-10004459"/>
    <x v="1"/>
    <x v="4"/>
    <s v="Tennsco Single-Tier Lockers"/>
    <n v="375.34"/>
    <n v="1"/>
    <n v="0"/>
    <x v="2864"/>
    <x v="3"/>
    <x v="0"/>
  </r>
  <r>
    <n v="3231"/>
    <s v="CA-2019-131625"/>
    <x v="853"/>
    <d v="2019-09-05T00:00:00"/>
    <s v="Second Class"/>
    <s v="BN-11515"/>
    <s v="Bradley Nguyen"/>
    <x v="0"/>
    <x v="0"/>
    <s v="New York City"/>
    <x v="15"/>
    <n v="10009"/>
    <x v="3"/>
    <s v="FUR-FU-10004960"/>
    <x v="0"/>
    <x v="5"/>
    <s v="Seth Thomas 12&quot; Clock w/ Goldtone Case"/>
    <n v="114.9"/>
    <n v="5"/>
    <n v="0"/>
    <x v="2865"/>
    <x v="3"/>
    <x v="0"/>
  </r>
  <r>
    <n v="3232"/>
    <s v="US-2019-156356"/>
    <x v="513"/>
    <d v="2019-04-22T00:00:00"/>
    <s v="Standard Class"/>
    <s v="ND-18370"/>
    <s v="Natalie DeCherney"/>
    <x v="0"/>
    <x v="0"/>
    <s v="Houston"/>
    <x v="5"/>
    <n v="77095"/>
    <x v="2"/>
    <s v="OFF-BI-10000632"/>
    <x v="1"/>
    <x v="8"/>
    <s v="Satellite Sectional Post Binders"/>
    <n v="26.045999999999992"/>
    <n v="3"/>
    <n v="0.8"/>
    <x v="2827"/>
    <x v="2"/>
    <x v="0"/>
  </r>
  <r>
    <n v="3233"/>
    <s v="US-2019-156356"/>
    <x v="513"/>
    <d v="2019-04-22T00:00:00"/>
    <s v="Standard Class"/>
    <s v="ND-18370"/>
    <s v="Natalie DeCherney"/>
    <x v="0"/>
    <x v="0"/>
    <s v="Houston"/>
    <x v="5"/>
    <n v="77095"/>
    <x v="2"/>
    <s v="OFF-BI-10001107"/>
    <x v="1"/>
    <x v="8"/>
    <s v="GBC White Gloss Covers, Plain Front"/>
    <n v="2.8959999999999995"/>
    <n v="1"/>
    <n v="0.8"/>
    <x v="2866"/>
    <x v="2"/>
    <x v="0"/>
  </r>
  <r>
    <n v="3234"/>
    <s v="US-2019-156356"/>
    <x v="513"/>
    <d v="2019-04-22T00:00:00"/>
    <s v="Standard Class"/>
    <s v="ND-18370"/>
    <s v="Natalie DeCherney"/>
    <x v="0"/>
    <x v="0"/>
    <s v="Houston"/>
    <x v="5"/>
    <n v="77095"/>
    <x v="2"/>
    <s v="OFF-ST-10002301"/>
    <x v="1"/>
    <x v="4"/>
    <s v="Tennsco Commercial Shelving"/>
    <n v="32.544000000000004"/>
    <n v="2"/>
    <n v="0.2"/>
    <x v="2867"/>
    <x v="2"/>
    <x v="0"/>
  </r>
  <r>
    <n v="3235"/>
    <s v="CA-2018-138933"/>
    <x v="423"/>
    <d v="2018-04-27T00:00:00"/>
    <s v="First Class"/>
    <s v="JL-15130"/>
    <s v="Jack Lebron"/>
    <x v="0"/>
    <x v="0"/>
    <s v="Riverside"/>
    <x v="1"/>
    <n v="92503"/>
    <x v="1"/>
    <s v="OFF-BI-10003355"/>
    <x v="1"/>
    <x v="8"/>
    <s v="Cardinal Holdit Business Card Pockets"/>
    <n v="3.9840000000000004"/>
    <n v="1"/>
    <n v="0.2"/>
    <x v="2868"/>
    <x v="1"/>
    <x v="0"/>
  </r>
  <r>
    <n v="3236"/>
    <s v="CA-2018-140746"/>
    <x v="804"/>
    <d v="2018-01-15T00:00:00"/>
    <s v="Same Day"/>
    <s v="RC-19825"/>
    <s v="Roy Collins"/>
    <x v="0"/>
    <x v="0"/>
    <s v="Fairfield"/>
    <x v="29"/>
    <n v="6824"/>
    <x v="3"/>
    <s v="FUR-TA-10002903"/>
    <x v="0"/>
    <x v="3"/>
    <s v="Bevis Round Bullnose 29&quot; High Table Top"/>
    <n v="181.79699999999997"/>
    <n v="1"/>
    <n v="0.3"/>
    <x v="2869"/>
    <x v="3"/>
    <x v="0"/>
  </r>
  <r>
    <n v="3237"/>
    <s v="CA-2018-146836"/>
    <x v="440"/>
    <d v="2018-05-02T00:00:00"/>
    <s v="Same Day"/>
    <s v="CC-12475"/>
    <s v="Cindy Chapman"/>
    <x v="0"/>
    <x v="0"/>
    <s v="New York City"/>
    <x v="15"/>
    <n v="10024"/>
    <x v="3"/>
    <s v="OFF-ST-10001580"/>
    <x v="1"/>
    <x v="4"/>
    <s v="Super Decoflex Portable Personal File"/>
    <n v="44.94"/>
    <n v="3"/>
    <n v="0"/>
    <x v="2870"/>
    <x v="3"/>
    <x v="0"/>
  </r>
  <r>
    <n v="3238"/>
    <s v="CA-2018-146836"/>
    <x v="440"/>
    <d v="2018-05-02T00:00:00"/>
    <s v="Same Day"/>
    <s v="CC-12475"/>
    <s v="Cindy Chapman"/>
    <x v="0"/>
    <x v="0"/>
    <s v="New York City"/>
    <x v="15"/>
    <n v="10024"/>
    <x v="3"/>
    <s v="OFF-BI-10000315"/>
    <x v="1"/>
    <x v="8"/>
    <s v="Poly Designer Cover &amp; Back"/>
    <n v="45.576000000000001"/>
    <n v="3"/>
    <n v="0.2"/>
    <x v="2871"/>
    <x v="3"/>
    <x v="0"/>
  </r>
  <r>
    <n v="3239"/>
    <s v="US-2018-127971"/>
    <x v="73"/>
    <d v="2018-11-27T00:00:00"/>
    <s v="Standard Class"/>
    <s v="DW-13195"/>
    <s v="David Wiener"/>
    <x v="1"/>
    <x v="0"/>
    <s v="Houston"/>
    <x v="5"/>
    <n v="77095"/>
    <x v="2"/>
    <s v="FUR-CH-10003774"/>
    <x v="0"/>
    <x v="1"/>
    <s v="Global Wood Trimmed Manager's Task Chair, Khaki"/>
    <n v="318.43"/>
    <n v="5"/>
    <n v="0.3"/>
    <x v="2872"/>
    <x v="2"/>
    <x v="0"/>
  </r>
  <r>
    <n v="3240"/>
    <s v="US-2018-127971"/>
    <x v="73"/>
    <d v="2018-11-27T00:00:00"/>
    <s v="Standard Class"/>
    <s v="DW-13195"/>
    <s v="David Wiener"/>
    <x v="1"/>
    <x v="0"/>
    <s v="Houston"/>
    <x v="5"/>
    <n v="77095"/>
    <x v="2"/>
    <s v="TEC-PH-10003095"/>
    <x v="2"/>
    <x v="7"/>
    <s v="Samsung HM1900 Bluetooth Headset"/>
    <n v="122.91999999999999"/>
    <n v="7"/>
    <n v="0.2"/>
    <x v="2873"/>
    <x v="2"/>
    <x v="0"/>
  </r>
  <r>
    <n v="3241"/>
    <s v="US-2018-127971"/>
    <x v="73"/>
    <d v="2018-11-27T00:00:00"/>
    <s v="Standard Class"/>
    <s v="DW-13195"/>
    <s v="David Wiener"/>
    <x v="1"/>
    <x v="0"/>
    <s v="Houston"/>
    <x v="5"/>
    <n v="77095"/>
    <x v="2"/>
    <s v="FUR-FU-10000023"/>
    <x v="0"/>
    <x v="5"/>
    <s v="Eldon Wave Desk Accessories"/>
    <n v="7.0679999999999996"/>
    <n v="3"/>
    <n v="0.6"/>
    <x v="2874"/>
    <x v="2"/>
    <x v="0"/>
  </r>
  <r>
    <n v="3242"/>
    <s v="US-2018-140809"/>
    <x v="854"/>
    <d v="2018-02-03T00:00:00"/>
    <s v="First Class"/>
    <s v="CK-12760"/>
    <s v="Cyma Kinney"/>
    <x v="1"/>
    <x v="0"/>
    <s v="Arlington"/>
    <x v="17"/>
    <n v="22204"/>
    <x v="0"/>
    <s v="OFF-ST-10002214"/>
    <x v="1"/>
    <x v="4"/>
    <s v="X-Rack File for Hanging Folders"/>
    <n v="56.449999999999996"/>
    <n v="5"/>
    <n v="0"/>
    <x v="2170"/>
    <x v="0"/>
    <x v="0"/>
  </r>
  <r>
    <n v="3243"/>
    <s v="CA-2019-114524"/>
    <x v="185"/>
    <d v="2019-04-05T00:00:00"/>
    <s v="Second Class"/>
    <s v="EG-13900"/>
    <s v="Emily Grady"/>
    <x v="0"/>
    <x v="0"/>
    <s v="Chicago"/>
    <x v="10"/>
    <n v="60623"/>
    <x v="2"/>
    <s v="OFF-BI-10002799"/>
    <x v="1"/>
    <x v="8"/>
    <s v="SlimView Poly Binder, 3/8&quot;"/>
    <n v="13.467999999999998"/>
    <n v="13"/>
    <n v="0.8"/>
    <x v="2875"/>
    <x v="2"/>
    <x v="0"/>
  </r>
  <r>
    <n v="3244"/>
    <s v="CA-2019-113355"/>
    <x v="96"/>
    <d v="2019-12-05T00:00:00"/>
    <s v="Standard Class"/>
    <s v="SJ-20215"/>
    <s v="Sarah Jordon"/>
    <x v="0"/>
    <x v="0"/>
    <s v="Grand Prairie"/>
    <x v="5"/>
    <n v="75051"/>
    <x v="2"/>
    <s v="TEC-PH-10004912"/>
    <x v="2"/>
    <x v="7"/>
    <s v="Cisco SPA112 2 Port Phone Adapter"/>
    <n v="219.80000000000004"/>
    <n v="5"/>
    <n v="0.2"/>
    <x v="2876"/>
    <x v="2"/>
    <x v="0"/>
  </r>
  <r>
    <n v="3245"/>
    <s v="CA-2019-113355"/>
    <x v="96"/>
    <d v="2019-12-05T00:00:00"/>
    <s v="Standard Class"/>
    <s v="SJ-20215"/>
    <s v="Sarah Jordon"/>
    <x v="0"/>
    <x v="0"/>
    <s v="Grand Prairie"/>
    <x v="5"/>
    <n v="75051"/>
    <x v="2"/>
    <s v="FUR-CH-10002602"/>
    <x v="0"/>
    <x v="1"/>
    <s v="DMI Arturo Collection Mission-style Design Wood Chair"/>
    <n v="317.05799999999999"/>
    <n v="3"/>
    <n v="0.3"/>
    <x v="2877"/>
    <x v="2"/>
    <x v="0"/>
  </r>
  <r>
    <n v="3246"/>
    <s v="US-2019-140907"/>
    <x v="389"/>
    <d v="2019-12-12T00:00:00"/>
    <s v="Second Class"/>
    <s v="BP-11185"/>
    <s v="Ben Peterman"/>
    <x v="1"/>
    <x v="0"/>
    <s v="Seattle"/>
    <x v="4"/>
    <n v="98103"/>
    <x v="1"/>
    <s v="TEC-AC-10004510"/>
    <x v="2"/>
    <x v="11"/>
    <s v="Logitech Desktop MK120 Mouse and keyboard Combo"/>
    <n v="49.08"/>
    <n v="3"/>
    <n v="0"/>
    <x v="1277"/>
    <x v="1"/>
    <x v="0"/>
  </r>
  <r>
    <n v="3247"/>
    <s v="US-2019-140907"/>
    <x v="389"/>
    <d v="2019-12-12T00:00:00"/>
    <s v="Second Class"/>
    <s v="BP-11185"/>
    <s v="Ben Peterman"/>
    <x v="1"/>
    <x v="0"/>
    <s v="Seattle"/>
    <x v="4"/>
    <n v="98103"/>
    <x v="1"/>
    <s v="OFF-ST-10000060"/>
    <x v="1"/>
    <x v="4"/>
    <s v="Fellowes Bankers Box Staxonsteel Drawer File/Stacking System"/>
    <n v="324.90000000000003"/>
    <n v="5"/>
    <n v="0"/>
    <x v="1902"/>
    <x v="1"/>
    <x v="0"/>
  </r>
  <r>
    <n v="3248"/>
    <s v="US-2019-140907"/>
    <x v="389"/>
    <d v="2019-12-12T00:00:00"/>
    <s v="Second Class"/>
    <s v="BP-11185"/>
    <s v="Ben Peterman"/>
    <x v="1"/>
    <x v="0"/>
    <s v="Seattle"/>
    <x v="4"/>
    <n v="98103"/>
    <x v="1"/>
    <s v="OFF-AR-10000799"/>
    <x v="1"/>
    <x v="6"/>
    <s v="Col-Erase Pencils with Erasers"/>
    <n v="18.240000000000002"/>
    <n v="3"/>
    <n v="0"/>
    <x v="2878"/>
    <x v="1"/>
    <x v="0"/>
  </r>
  <r>
    <n v="3249"/>
    <s v="CA-2018-159730"/>
    <x v="42"/>
    <d v="2018-09-21T00:00:00"/>
    <s v="Standard Class"/>
    <s v="SJ-20125"/>
    <s v="Sanjit Jacobs"/>
    <x v="2"/>
    <x v="0"/>
    <s v="Seattle"/>
    <x v="4"/>
    <n v="98103"/>
    <x v="1"/>
    <s v="FUR-CH-10004875"/>
    <x v="0"/>
    <x v="1"/>
    <s v="Harbour Creations 67200 Series Stacking Chairs"/>
    <n v="113.88800000000002"/>
    <n v="2"/>
    <n v="0.2"/>
    <x v="2635"/>
    <x v="1"/>
    <x v="0"/>
  </r>
  <r>
    <n v="3250"/>
    <s v="CA-2018-159730"/>
    <x v="42"/>
    <d v="2018-09-21T00:00:00"/>
    <s v="Standard Class"/>
    <s v="SJ-20125"/>
    <s v="Sanjit Jacobs"/>
    <x v="2"/>
    <x v="0"/>
    <s v="Seattle"/>
    <x v="4"/>
    <n v="98103"/>
    <x v="1"/>
    <s v="TEC-PH-10002085"/>
    <x v="2"/>
    <x v="7"/>
    <s v="Clarity 53712"/>
    <n v="105.584"/>
    <n v="2"/>
    <n v="0.2"/>
    <x v="2879"/>
    <x v="1"/>
    <x v="0"/>
  </r>
  <r>
    <n v="3251"/>
    <s v="CA-2018-157868"/>
    <x v="443"/>
    <d v="2018-12-29T00:00:00"/>
    <s v="Standard Class"/>
    <s v="MC-17590"/>
    <s v="Matt Collister"/>
    <x v="1"/>
    <x v="0"/>
    <s v="Grand Rapids"/>
    <x v="12"/>
    <n v="49505"/>
    <x v="2"/>
    <s v="OFF-FA-10000992"/>
    <x v="1"/>
    <x v="13"/>
    <s v="Acco Clips to Go Binder Clips, 24 Clips in Two Sizes"/>
    <n v="24.849999999999998"/>
    <n v="7"/>
    <n v="0"/>
    <x v="2880"/>
    <x v="2"/>
    <x v="0"/>
  </r>
  <r>
    <n v="3252"/>
    <s v="CA-2019-119389"/>
    <x v="827"/>
    <d v="2019-04-19T00:00:00"/>
    <s v="First Class"/>
    <s v="BG-11740"/>
    <s v="Bruce Geld"/>
    <x v="0"/>
    <x v="0"/>
    <s v="Philadelphia"/>
    <x v="9"/>
    <n v="19120"/>
    <x v="3"/>
    <s v="FUR-FU-10001473"/>
    <x v="0"/>
    <x v="5"/>
    <s v="Eldon Executive Woodline II Desk Accessories, Mahogany"/>
    <n v="60.311999999999998"/>
    <n v="3"/>
    <n v="0.2"/>
    <x v="2881"/>
    <x v="3"/>
    <x v="0"/>
  </r>
  <r>
    <n v="3253"/>
    <s v="CA-2019-110373"/>
    <x v="855"/>
    <d v="2019-10-30T00:00:00"/>
    <s v="Second Class"/>
    <s v="MA-17560"/>
    <s v="Matt Abelman"/>
    <x v="2"/>
    <x v="0"/>
    <s v="Chicago"/>
    <x v="10"/>
    <n v="60610"/>
    <x v="2"/>
    <s v="OFF-AR-10003045"/>
    <x v="1"/>
    <x v="6"/>
    <s v="Prang Colored Pencils"/>
    <n v="7.0559999999999992"/>
    <n v="3"/>
    <n v="0.2"/>
    <x v="2882"/>
    <x v="2"/>
    <x v="0"/>
  </r>
  <r>
    <n v="3254"/>
    <s v="CA-2019-110373"/>
    <x v="855"/>
    <d v="2019-10-30T00:00:00"/>
    <s v="Second Class"/>
    <s v="MA-17560"/>
    <s v="Matt Abelman"/>
    <x v="2"/>
    <x v="0"/>
    <s v="Chicago"/>
    <x v="10"/>
    <n v="60610"/>
    <x v="2"/>
    <s v="TEC-PH-10001536"/>
    <x v="2"/>
    <x v="7"/>
    <s v="Spigen Samsung Galaxy S5 Case Wallet"/>
    <n v="27.183999999999997"/>
    <n v="2"/>
    <n v="0.2"/>
    <x v="2883"/>
    <x v="2"/>
    <x v="0"/>
  </r>
  <r>
    <n v="3255"/>
    <s v="CA-2018-155474"/>
    <x v="630"/>
    <d v="2018-07-14T00:00:00"/>
    <s v="Standard Class"/>
    <s v="CC-12220"/>
    <s v="Chris Cortes"/>
    <x v="0"/>
    <x v="0"/>
    <s v="Seattle"/>
    <x v="4"/>
    <n v="98105"/>
    <x v="1"/>
    <s v="TEC-PH-10001580"/>
    <x v="2"/>
    <x v="7"/>
    <s v="Logitech Mobile Speakerphone P710e - speaker phone"/>
    <n v="107.98399999999999"/>
    <n v="1"/>
    <n v="0.2"/>
    <x v="2884"/>
    <x v="1"/>
    <x v="0"/>
  </r>
  <r>
    <n v="3256"/>
    <s v="CA-2018-155474"/>
    <x v="630"/>
    <d v="2018-07-14T00:00:00"/>
    <s v="Standard Class"/>
    <s v="CC-12220"/>
    <s v="Chris Cortes"/>
    <x v="0"/>
    <x v="0"/>
    <s v="Seattle"/>
    <x v="4"/>
    <n v="98105"/>
    <x v="1"/>
    <s v="OFF-BI-10004209"/>
    <x v="1"/>
    <x v="8"/>
    <s v="Fellowes Twister Kit, Gray/Clear, 3/pkg"/>
    <n v="19.295999999999999"/>
    <n v="3"/>
    <n v="0.2"/>
    <x v="1882"/>
    <x v="1"/>
    <x v="0"/>
  </r>
  <r>
    <n v="3257"/>
    <s v="CA-2017-155453"/>
    <x v="101"/>
    <d v="2017-08-14T00:00:00"/>
    <s v="Standard Class"/>
    <s v="RA-19885"/>
    <s v="Ruben Ausman"/>
    <x v="1"/>
    <x v="0"/>
    <s v="Jacksonville"/>
    <x v="2"/>
    <n v="32216"/>
    <x v="0"/>
    <s v="OFF-LA-10001613"/>
    <x v="1"/>
    <x v="2"/>
    <s v="Avery File Folder Labels"/>
    <n v="4.6079999999999997"/>
    <n v="2"/>
    <n v="0.2"/>
    <x v="910"/>
    <x v="0"/>
    <x v="0"/>
  </r>
  <r>
    <n v="3258"/>
    <s v="US-2018-161844"/>
    <x v="10"/>
    <d v="2018-12-14T00:00:00"/>
    <s v="Second Class"/>
    <s v="DK-12835"/>
    <s v="Damala Kotsonis"/>
    <x v="1"/>
    <x v="0"/>
    <s v="Franklin"/>
    <x v="18"/>
    <n v="37064"/>
    <x v="0"/>
    <s v="FUR-TA-10001676"/>
    <x v="0"/>
    <x v="3"/>
    <s v="Hon 61000 Series Interactive Training Tables"/>
    <n v="79.97399999999999"/>
    <n v="3"/>
    <n v="0.4"/>
    <x v="2885"/>
    <x v="0"/>
    <x v="0"/>
  </r>
  <r>
    <n v="3259"/>
    <s v="US-2018-161844"/>
    <x v="10"/>
    <d v="2018-12-14T00:00:00"/>
    <s v="Second Class"/>
    <s v="DK-12835"/>
    <s v="Damala Kotsonis"/>
    <x v="1"/>
    <x v="0"/>
    <s v="Franklin"/>
    <x v="18"/>
    <n v="37064"/>
    <x v="0"/>
    <s v="OFF-BI-10003712"/>
    <x v="1"/>
    <x v="8"/>
    <s v="Acco Pressboard Covers with Storage Hooks, 14 7/8&quot; x 11&quot;, Light Blue"/>
    <n v="2.9460000000000006"/>
    <n v="2"/>
    <n v="0.7"/>
    <x v="2886"/>
    <x v="0"/>
    <x v="0"/>
  </r>
  <r>
    <n v="3260"/>
    <s v="US-2018-162103"/>
    <x v="373"/>
    <d v="2018-11-17T00:00:00"/>
    <s v="Standard Class"/>
    <s v="LB-16795"/>
    <s v="Laurel Beltran"/>
    <x v="2"/>
    <x v="0"/>
    <s v="Highland Park"/>
    <x v="10"/>
    <n v="60035"/>
    <x v="2"/>
    <s v="OFF-BI-10000285"/>
    <x v="1"/>
    <x v="8"/>
    <s v="XtraLife ClearVue Slant-D Ring Binders by Cardinal"/>
    <n v="3.1359999999999992"/>
    <n v="2"/>
    <n v="0.8"/>
    <x v="2887"/>
    <x v="2"/>
    <x v="0"/>
  </r>
  <r>
    <n v="3261"/>
    <s v="CA-2016-151554"/>
    <x v="687"/>
    <d v="2016-11-15T00:00:00"/>
    <s v="First Class"/>
    <s v="CM-11815"/>
    <s v="Candace McMahon"/>
    <x v="1"/>
    <x v="0"/>
    <s v="Pasadena"/>
    <x v="5"/>
    <n v="77506"/>
    <x v="2"/>
    <s v="OFF-PA-10004609"/>
    <x v="1"/>
    <x v="10"/>
    <s v="Xerox 221"/>
    <n v="20.736000000000004"/>
    <n v="4"/>
    <n v="0.2"/>
    <x v="570"/>
    <x v="2"/>
    <x v="0"/>
  </r>
  <r>
    <n v="3262"/>
    <s v="CA-2016-140662"/>
    <x v="664"/>
    <d v="2016-11-19T00:00:00"/>
    <s v="First Class"/>
    <s v="TS-21205"/>
    <s v="Thomas Seio"/>
    <x v="1"/>
    <x v="0"/>
    <s v="San Francisco"/>
    <x v="1"/>
    <n v="94109"/>
    <x v="1"/>
    <s v="TEC-AC-10001314"/>
    <x v="2"/>
    <x v="11"/>
    <s v="Case Logic 2.4GHz Wireless Keyboard"/>
    <n v="99.98"/>
    <n v="2"/>
    <n v="0"/>
    <x v="2888"/>
    <x v="1"/>
    <x v="0"/>
  </r>
  <r>
    <n v="3263"/>
    <s v="CA-2016-140662"/>
    <x v="664"/>
    <d v="2016-11-19T00:00:00"/>
    <s v="First Class"/>
    <s v="TS-21205"/>
    <s v="Thomas Seio"/>
    <x v="1"/>
    <x v="0"/>
    <s v="San Francisco"/>
    <x v="1"/>
    <n v="94109"/>
    <x v="1"/>
    <s v="OFF-PA-10003395"/>
    <x v="1"/>
    <x v="10"/>
    <s v="Xerox 1941"/>
    <n v="733.94999999999993"/>
    <n v="7"/>
    <n v="0"/>
    <x v="2889"/>
    <x v="1"/>
    <x v="0"/>
  </r>
  <r>
    <n v="3264"/>
    <s v="CA-2016-140662"/>
    <x v="664"/>
    <d v="2016-11-19T00:00:00"/>
    <s v="First Class"/>
    <s v="TS-21205"/>
    <s v="Thomas Seio"/>
    <x v="1"/>
    <x v="0"/>
    <s v="San Francisco"/>
    <x v="1"/>
    <n v="94109"/>
    <x v="1"/>
    <s v="OFF-AP-10001242"/>
    <x v="1"/>
    <x v="9"/>
    <s v="APC 7 Outlet Network SurgeArrest Surge Protector"/>
    <n v="241.44"/>
    <n v="3"/>
    <n v="0"/>
    <x v="2890"/>
    <x v="1"/>
    <x v="0"/>
  </r>
  <r>
    <n v="3265"/>
    <s v="CA-2018-122518"/>
    <x v="758"/>
    <d v="2018-03-08T00:00:00"/>
    <s v="Second Class"/>
    <s v="RF-19345"/>
    <s v="Randy Ferguson"/>
    <x v="1"/>
    <x v="0"/>
    <s v="Miami"/>
    <x v="2"/>
    <n v="33180"/>
    <x v="0"/>
    <s v="OFF-LA-10001641"/>
    <x v="1"/>
    <x v="2"/>
    <s v="Avery 518"/>
    <n v="10.08"/>
    <n v="4"/>
    <n v="0.2"/>
    <x v="2891"/>
    <x v="0"/>
    <x v="0"/>
  </r>
  <r>
    <n v="3266"/>
    <s v="US-2016-126571"/>
    <x v="856"/>
    <d v="2016-10-15T00:00:00"/>
    <s v="Standard Class"/>
    <s v="JF-15565"/>
    <s v="Jill Fjeld"/>
    <x v="0"/>
    <x v="0"/>
    <s v="Philadelphia"/>
    <x v="9"/>
    <n v="19120"/>
    <x v="3"/>
    <s v="OFF-ST-10003816"/>
    <x v="1"/>
    <x v="4"/>
    <s v="Fellowes High-Stak Drawer Files"/>
    <n v="281.904"/>
    <n v="2"/>
    <n v="0.2"/>
    <x v="2892"/>
    <x v="3"/>
    <x v="0"/>
  </r>
  <r>
    <n v="3267"/>
    <s v="US-2016-126571"/>
    <x v="856"/>
    <d v="2016-10-15T00:00:00"/>
    <s v="Standard Class"/>
    <s v="JF-15565"/>
    <s v="Jill Fjeld"/>
    <x v="0"/>
    <x v="0"/>
    <s v="Philadelphia"/>
    <x v="9"/>
    <n v="19120"/>
    <x v="3"/>
    <s v="OFF-EN-10002230"/>
    <x v="1"/>
    <x v="12"/>
    <s v="Airmail Envelopes"/>
    <n v="201.43200000000002"/>
    <n v="3"/>
    <n v="0.2"/>
    <x v="2893"/>
    <x v="3"/>
    <x v="0"/>
  </r>
  <r>
    <n v="3268"/>
    <s v="CA-2016-143840"/>
    <x v="857"/>
    <d v="2016-05-29T00:00:00"/>
    <s v="Standard Class"/>
    <s v="EH-14185"/>
    <s v="Evan Henry"/>
    <x v="0"/>
    <x v="0"/>
    <s v="Decatur"/>
    <x v="19"/>
    <n v="35601"/>
    <x v="0"/>
    <s v="TEC-PH-10002660"/>
    <x v="2"/>
    <x v="7"/>
    <s v="Nortel Networks T7316 E Nt8 B27"/>
    <n v="135.97999999999999"/>
    <n v="2"/>
    <n v="0"/>
    <x v="2894"/>
    <x v="0"/>
    <x v="1"/>
  </r>
  <r>
    <n v="3269"/>
    <s v="CA-2016-143840"/>
    <x v="857"/>
    <d v="2016-05-29T00:00:00"/>
    <s v="Standard Class"/>
    <s v="EH-14185"/>
    <s v="Evan Henry"/>
    <x v="0"/>
    <x v="0"/>
    <s v="Decatur"/>
    <x v="19"/>
    <n v="35601"/>
    <x v="0"/>
    <s v="TEC-PH-10003171"/>
    <x v="2"/>
    <x v="7"/>
    <s v="Plantronics Encore H101 Dual Earpieces Headset"/>
    <n v="44.95"/>
    <n v="1"/>
    <n v="0"/>
    <x v="2895"/>
    <x v="0"/>
    <x v="1"/>
  </r>
  <r>
    <n v="3270"/>
    <s v="CA-2016-115980"/>
    <x v="858"/>
    <d v="2016-07-19T00:00:00"/>
    <s v="Standard Class"/>
    <s v="VW-21775"/>
    <s v="Victoria Wilson"/>
    <x v="1"/>
    <x v="0"/>
    <s v="Sioux Falls"/>
    <x v="44"/>
    <n v="57103"/>
    <x v="2"/>
    <s v="TEC-AC-10003709"/>
    <x v="2"/>
    <x v="11"/>
    <s v="Maxell 4.7GB DVD-R 5/Pack"/>
    <n v="2.9699999999999998"/>
    <n v="3"/>
    <n v="0"/>
    <x v="2896"/>
    <x v="2"/>
    <x v="0"/>
  </r>
  <r>
    <n v="3271"/>
    <s v="CA-2016-115980"/>
    <x v="858"/>
    <d v="2016-07-19T00:00:00"/>
    <s v="Standard Class"/>
    <s v="VW-21775"/>
    <s v="Victoria Wilson"/>
    <x v="1"/>
    <x v="0"/>
    <s v="Sioux Falls"/>
    <x v="44"/>
    <n v="57103"/>
    <x v="2"/>
    <s v="OFF-FA-10000304"/>
    <x v="1"/>
    <x v="13"/>
    <s v="Advantus Push Pins"/>
    <n v="6.5400000000000009"/>
    <n v="3"/>
    <n v="0"/>
    <x v="2897"/>
    <x v="2"/>
    <x v="0"/>
  </r>
  <r>
    <n v="3272"/>
    <s v="CA-2017-155145"/>
    <x v="17"/>
    <d v="2017-12-29T00:00:00"/>
    <s v="Second Class"/>
    <s v="KN-16450"/>
    <s v="Kean Nguyen"/>
    <x v="1"/>
    <x v="0"/>
    <s v="Visalia"/>
    <x v="1"/>
    <n v="93277"/>
    <x v="1"/>
    <s v="TEC-AC-10003709"/>
    <x v="2"/>
    <x v="11"/>
    <s v="Maxell 4.7GB DVD-R 5/Pack"/>
    <n v="7.92"/>
    <n v="8"/>
    <n v="0"/>
    <x v="2898"/>
    <x v="1"/>
    <x v="0"/>
  </r>
  <r>
    <n v="3273"/>
    <s v="CA-2017-146038"/>
    <x v="97"/>
    <d v="2017-02-16T00:00:00"/>
    <s v="Standard Class"/>
    <s v="SJ-20215"/>
    <s v="Sarah Jordon"/>
    <x v="0"/>
    <x v="0"/>
    <s v="Los Angeles"/>
    <x v="1"/>
    <n v="90049"/>
    <x v="1"/>
    <s v="FUR-CH-10002774"/>
    <x v="0"/>
    <x v="1"/>
    <s v="Global Deluxe Stacking Chair, Gray"/>
    <n v="203.92"/>
    <n v="5"/>
    <n v="0.2"/>
    <x v="2899"/>
    <x v="1"/>
    <x v="0"/>
  </r>
  <r>
    <n v="3274"/>
    <s v="CA-2019-133865"/>
    <x v="540"/>
    <d v="2019-05-12T00:00:00"/>
    <s v="Standard Class"/>
    <s v="PS-19045"/>
    <s v="Penelope Sewall"/>
    <x v="2"/>
    <x v="0"/>
    <s v="Los Angeles"/>
    <x v="1"/>
    <n v="90032"/>
    <x v="1"/>
    <s v="TEC-CO-10001046"/>
    <x v="2"/>
    <x v="16"/>
    <s v="Canon Imageclass D680 Copier / Fax"/>
    <n v="3359.9520000000002"/>
    <n v="6"/>
    <n v="0.2"/>
    <x v="2900"/>
    <x v="1"/>
    <x v="0"/>
  </r>
  <r>
    <n v="3275"/>
    <s v="CA-2019-116358"/>
    <x v="808"/>
    <d v="2019-11-06T00:00:00"/>
    <s v="Standard Class"/>
    <s v="KM-16225"/>
    <s v="Kalyca Meade"/>
    <x v="1"/>
    <x v="0"/>
    <s v="Overland Park"/>
    <x v="41"/>
    <n v="66212"/>
    <x v="2"/>
    <s v="OFF-FA-10003495"/>
    <x v="1"/>
    <x v="13"/>
    <s v="Staples"/>
    <n v="18.240000000000002"/>
    <n v="3"/>
    <n v="0"/>
    <x v="2901"/>
    <x v="2"/>
    <x v="0"/>
  </r>
  <r>
    <n v="3276"/>
    <s v="CA-2019-116358"/>
    <x v="808"/>
    <d v="2019-11-06T00:00:00"/>
    <s v="Standard Class"/>
    <s v="KM-16225"/>
    <s v="Kalyca Meade"/>
    <x v="1"/>
    <x v="0"/>
    <s v="Overland Park"/>
    <x v="41"/>
    <n v="66212"/>
    <x v="2"/>
    <s v="OFF-AR-10004685"/>
    <x v="1"/>
    <x v="6"/>
    <s v="Binney &amp; Smith Crayola Metallic Colored Pencils, 8-Color Set"/>
    <n v="27.78"/>
    <n v="6"/>
    <n v="0"/>
    <x v="2902"/>
    <x v="2"/>
    <x v="0"/>
  </r>
  <r>
    <n v="3277"/>
    <s v="CA-2016-102988"/>
    <x v="267"/>
    <d v="2016-04-09T00:00:00"/>
    <s v="Second Class"/>
    <s v="GM-14695"/>
    <s v="Greg Maxwell"/>
    <x v="1"/>
    <x v="0"/>
    <s v="Alexandria"/>
    <x v="17"/>
    <n v="22304"/>
    <x v="0"/>
    <s v="OFF-AR-10004757"/>
    <x v="1"/>
    <x v="6"/>
    <s v="Crayola Colored Pencils"/>
    <n v="22.959999999999997"/>
    <n v="7"/>
    <n v="0"/>
    <x v="2903"/>
    <x v="0"/>
    <x v="0"/>
  </r>
  <r>
    <n v="3278"/>
    <s v="CA-2016-102988"/>
    <x v="267"/>
    <d v="2016-04-09T00:00:00"/>
    <s v="Second Class"/>
    <s v="GM-14695"/>
    <s v="Greg Maxwell"/>
    <x v="1"/>
    <x v="0"/>
    <s v="Alexandria"/>
    <x v="17"/>
    <n v="22304"/>
    <x v="0"/>
    <s v="TEC-PH-10001615"/>
    <x v="2"/>
    <x v="7"/>
    <s v="AT&amp;T CL82213"/>
    <n v="28.99"/>
    <n v="1"/>
    <n v="0"/>
    <x v="2904"/>
    <x v="0"/>
    <x v="0"/>
  </r>
  <r>
    <n v="3279"/>
    <s v="CA-2016-102988"/>
    <x v="267"/>
    <d v="2016-04-09T00:00:00"/>
    <s v="Second Class"/>
    <s v="GM-14695"/>
    <s v="Greg Maxwell"/>
    <x v="1"/>
    <x v="0"/>
    <s v="Alexandria"/>
    <x v="17"/>
    <n v="22304"/>
    <x v="0"/>
    <s v="OFF-PA-10003349"/>
    <x v="1"/>
    <x v="10"/>
    <s v="Xerox 1957"/>
    <n v="12.96"/>
    <n v="2"/>
    <n v="0"/>
    <x v="2056"/>
    <x v="0"/>
    <x v="0"/>
  </r>
  <r>
    <n v="3280"/>
    <s v="CA-2016-102988"/>
    <x v="267"/>
    <d v="2016-04-09T00:00:00"/>
    <s v="Second Class"/>
    <s v="GM-14695"/>
    <s v="Greg Maxwell"/>
    <x v="1"/>
    <x v="0"/>
    <s v="Alexandria"/>
    <x v="17"/>
    <n v="22304"/>
    <x v="0"/>
    <s v="OFF-AR-10000127"/>
    <x v="1"/>
    <x v="6"/>
    <s v="Newell 321"/>
    <n v="22.959999999999997"/>
    <n v="7"/>
    <n v="0"/>
    <x v="1050"/>
    <x v="0"/>
    <x v="0"/>
  </r>
  <r>
    <n v="3281"/>
    <s v="CA-2016-102988"/>
    <x v="267"/>
    <d v="2016-04-09T00:00:00"/>
    <s v="Second Class"/>
    <s v="GM-14695"/>
    <s v="Greg Maxwell"/>
    <x v="1"/>
    <x v="0"/>
    <s v="Alexandria"/>
    <x v="17"/>
    <n v="22304"/>
    <x v="0"/>
    <s v="OFF-SU-10002881"/>
    <x v="1"/>
    <x v="14"/>
    <s v="Martin Yale Chadless Opener Electric Letter Opener"/>
    <n v="4164.0499999999993"/>
    <n v="5"/>
    <n v="0"/>
    <x v="2905"/>
    <x v="0"/>
    <x v="0"/>
  </r>
  <r>
    <n v="3282"/>
    <s v="US-2016-117170"/>
    <x v="328"/>
    <d v="2016-09-24T00:00:00"/>
    <s v="Standard Class"/>
    <s v="KT-16465"/>
    <s v="Kean Takahito"/>
    <x v="0"/>
    <x v="0"/>
    <s v="Raleigh"/>
    <x v="3"/>
    <n v="27604"/>
    <x v="0"/>
    <s v="TEC-AC-10001109"/>
    <x v="2"/>
    <x v="11"/>
    <s v="Logitech Trackman Marble Mouse"/>
    <n v="47.984000000000002"/>
    <n v="2"/>
    <n v="0.2"/>
    <x v="2906"/>
    <x v="0"/>
    <x v="0"/>
  </r>
  <r>
    <n v="3283"/>
    <s v="US-2016-117170"/>
    <x v="328"/>
    <d v="2016-09-24T00:00:00"/>
    <s v="Standard Class"/>
    <s v="KT-16465"/>
    <s v="Kean Takahito"/>
    <x v="0"/>
    <x v="0"/>
    <s v="Raleigh"/>
    <x v="3"/>
    <n v="27604"/>
    <x v="0"/>
    <s v="OFF-PA-10000682"/>
    <x v="1"/>
    <x v="10"/>
    <s v="Xerox 1924"/>
    <n v="4.6240000000000006"/>
    <n v="1"/>
    <n v="0.2"/>
    <x v="715"/>
    <x v="0"/>
    <x v="0"/>
  </r>
  <r>
    <n v="3284"/>
    <s v="CA-2016-159478"/>
    <x v="587"/>
    <d v="2016-10-06T00:00:00"/>
    <s v="Standard Class"/>
    <s v="MH-17785"/>
    <s v="Maya Herman"/>
    <x v="1"/>
    <x v="0"/>
    <s v="New York City"/>
    <x v="15"/>
    <n v="10035"/>
    <x v="3"/>
    <s v="FUR-FU-10000221"/>
    <x v="0"/>
    <x v="5"/>
    <s v="Master Caster Door Stop, Brown"/>
    <n v="15.24"/>
    <n v="3"/>
    <n v="0"/>
    <x v="2907"/>
    <x v="3"/>
    <x v="0"/>
  </r>
  <r>
    <n v="3285"/>
    <s v="CA-2016-103702"/>
    <x v="171"/>
    <d v="2016-09-17T00:00:00"/>
    <s v="Standard Class"/>
    <s v="AF-10885"/>
    <s v="Art Foster"/>
    <x v="0"/>
    <x v="0"/>
    <s v="Fairfield"/>
    <x v="24"/>
    <n v="45014"/>
    <x v="3"/>
    <s v="OFF-BI-10002429"/>
    <x v="1"/>
    <x v="8"/>
    <s v="Premier Elliptical Ring Binder, Black"/>
    <n v="63.924000000000007"/>
    <n v="7"/>
    <n v="0.7"/>
    <x v="2908"/>
    <x v="3"/>
    <x v="0"/>
  </r>
  <r>
    <n v="3286"/>
    <s v="CA-2019-150525"/>
    <x v="297"/>
    <d v="2019-02-25T00:00:00"/>
    <s v="Standard Class"/>
    <s v="JP-16135"/>
    <s v="Julie Prescott"/>
    <x v="2"/>
    <x v="0"/>
    <s v="Muskogee"/>
    <x v="26"/>
    <n v="74403"/>
    <x v="2"/>
    <s v="OFF-AR-10002375"/>
    <x v="1"/>
    <x v="6"/>
    <s v="Newell 351"/>
    <n v="6.56"/>
    <n v="2"/>
    <n v="0"/>
    <x v="2909"/>
    <x v="2"/>
    <x v="0"/>
  </r>
  <r>
    <n v="3287"/>
    <s v="CA-2019-150525"/>
    <x v="297"/>
    <d v="2019-02-25T00:00:00"/>
    <s v="Standard Class"/>
    <s v="JP-16135"/>
    <s v="Julie Prescott"/>
    <x v="2"/>
    <x v="0"/>
    <s v="Muskogee"/>
    <x v="26"/>
    <n v="74403"/>
    <x v="2"/>
    <s v="OFF-AP-10000595"/>
    <x v="1"/>
    <x v="9"/>
    <s v="Disposable Triple-Filter Dust Bags"/>
    <n v="13.11"/>
    <n v="3"/>
    <n v="0"/>
    <x v="2910"/>
    <x v="2"/>
    <x v="0"/>
  </r>
  <r>
    <n v="3288"/>
    <s v="CA-2017-157770"/>
    <x v="350"/>
    <d v="2017-12-15T00:00:00"/>
    <s v="First Class"/>
    <s v="RD-19585"/>
    <s v="Rob Dowd"/>
    <x v="0"/>
    <x v="0"/>
    <s v="Temecula"/>
    <x v="1"/>
    <n v="92592"/>
    <x v="1"/>
    <s v="TEC-PH-10001530"/>
    <x v="2"/>
    <x v="7"/>
    <s v="Plantronics Voyager Pro Legend"/>
    <n v="494.37600000000009"/>
    <n v="3"/>
    <n v="0.2"/>
    <x v="2911"/>
    <x v="1"/>
    <x v="1"/>
  </r>
  <r>
    <n v="3289"/>
    <s v="CA-2017-157770"/>
    <x v="350"/>
    <d v="2017-12-15T00:00:00"/>
    <s v="First Class"/>
    <s v="RD-19585"/>
    <s v="Rob Dowd"/>
    <x v="0"/>
    <x v="0"/>
    <s v="Temecula"/>
    <x v="1"/>
    <n v="92592"/>
    <x v="1"/>
    <s v="OFF-BI-10000050"/>
    <x v="1"/>
    <x v="8"/>
    <s v="Angle-D Binders with Locking Rings, Label Holders"/>
    <n v="29.2"/>
    <n v="5"/>
    <n v="0.2"/>
    <x v="2912"/>
    <x v="1"/>
    <x v="1"/>
  </r>
  <r>
    <n v="3290"/>
    <s v="CA-2017-157770"/>
    <x v="350"/>
    <d v="2017-12-15T00:00:00"/>
    <s v="First Class"/>
    <s v="RD-19585"/>
    <s v="Rob Dowd"/>
    <x v="0"/>
    <x v="0"/>
    <s v="Temecula"/>
    <x v="1"/>
    <n v="92592"/>
    <x v="1"/>
    <s v="TEC-AC-10001552"/>
    <x v="2"/>
    <x v="11"/>
    <s v="Logitech K350 2.4Ghz Wireless Keyboard"/>
    <n v="248.85000000000002"/>
    <n v="5"/>
    <n v="0"/>
    <x v="2913"/>
    <x v="1"/>
    <x v="1"/>
  </r>
  <r>
    <n v="3291"/>
    <s v="CA-2017-157770"/>
    <x v="350"/>
    <d v="2017-12-15T00:00:00"/>
    <s v="First Class"/>
    <s v="RD-19585"/>
    <s v="Rob Dowd"/>
    <x v="0"/>
    <x v="0"/>
    <s v="Temecula"/>
    <x v="1"/>
    <n v="92592"/>
    <x v="1"/>
    <s v="TEC-AC-10003399"/>
    <x v="2"/>
    <x v="11"/>
    <s v="Memorex Mini Travel Drive 64 GB USB 2.0 Flash Drive"/>
    <n v="36.24"/>
    <n v="1"/>
    <n v="0"/>
    <x v="2914"/>
    <x v="1"/>
    <x v="1"/>
  </r>
  <r>
    <n v="3292"/>
    <s v="CA-2018-167290"/>
    <x v="859"/>
    <d v="2018-11-04T00:00:00"/>
    <s v="Standard Class"/>
    <s v="JF-15295"/>
    <s v="Jason Fortune-"/>
    <x v="0"/>
    <x v="0"/>
    <s v="Sterling Heights"/>
    <x v="12"/>
    <n v="48310"/>
    <x v="2"/>
    <s v="OFF-AR-10004078"/>
    <x v="1"/>
    <x v="6"/>
    <s v="Newell 312"/>
    <n v="11.68"/>
    <n v="2"/>
    <n v="0"/>
    <x v="2915"/>
    <x v="2"/>
    <x v="0"/>
  </r>
  <r>
    <n v="3293"/>
    <s v="CA-2016-106264"/>
    <x v="58"/>
    <d v="2016-12-30T00:00:00"/>
    <s v="Standard Class"/>
    <s v="CK-12595"/>
    <s v="Clytie Kelty"/>
    <x v="0"/>
    <x v="0"/>
    <s v="San Diego"/>
    <x v="1"/>
    <n v="92024"/>
    <x v="1"/>
    <s v="OFF-SU-10002189"/>
    <x v="1"/>
    <x v="14"/>
    <s v="Acme Rosewood Handle Letter Opener"/>
    <n v="11.91"/>
    <n v="3"/>
    <n v="0"/>
    <x v="2916"/>
    <x v="1"/>
    <x v="0"/>
  </r>
  <r>
    <n v="3294"/>
    <s v="CA-2016-106264"/>
    <x v="58"/>
    <d v="2016-12-30T00:00:00"/>
    <s v="Standard Class"/>
    <s v="CK-12595"/>
    <s v="Clytie Kelty"/>
    <x v="0"/>
    <x v="0"/>
    <s v="San Diego"/>
    <x v="1"/>
    <n v="92024"/>
    <x v="1"/>
    <s v="FUR-FU-10001852"/>
    <x v="0"/>
    <x v="5"/>
    <s v="Eldon Regeneration Recycled Desk Accessories, Smoke"/>
    <n v="3.48"/>
    <n v="2"/>
    <n v="0"/>
    <x v="2917"/>
    <x v="1"/>
    <x v="0"/>
  </r>
  <r>
    <n v="3295"/>
    <s v="CA-2016-138023"/>
    <x v="860"/>
    <d v="2016-08-18T00:00:00"/>
    <s v="First Class"/>
    <s v="KH-16510"/>
    <s v="Keith Herrera"/>
    <x v="0"/>
    <x v="0"/>
    <s v="Dallas"/>
    <x v="5"/>
    <n v="75081"/>
    <x v="2"/>
    <s v="OFF-BI-10003638"/>
    <x v="1"/>
    <x v="8"/>
    <s v="GBC Durable Plastic Covers"/>
    <n v="30.959999999999994"/>
    <n v="8"/>
    <n v="0.8"/>
    <x v="2918"/>
    <x v="2"/>
    <x v="0"/>
  </r>
  <r>
    <n v="3296"/>
    <s v="CA-2019-113418"/>
    <x v="172"/>
    <d v="2019-10-03T00:00:00"/>
    <s v="First Class"/>
    <s v="CM-12655"/>
    <s v="Corinna Mitchell"/>
    <x v="2"/>
    <x v="0"/>
    <s v="New York City"/>
    <x v="15"/>
    <n v="10035"/>
    <x v="3"/>
    <s v="TEC-MA-10002428"/>
    <x v="2"/>
    <x v="15"/>
    <s v="Fellowes Powershred HS-440 4-Sheet High Security Shredder"/>
    <n v="1704.89"/>
    <n v="11"/>
    <n v="0"/>
    <x v="2919"/>
    <x v="3"/>
    <x v="0"/>
  </r>
  <r>
    <n v="3297"/>
    <s v="US-2017-110569"/>
    <x v="293"/>
    <d v="2017-05-30T00:00:00"/>
    <s v="Standard Class"/>
    <s v="EB-13870"/>
    <s v="Emily Burns"/>
    <x v="0"/>
    <x v="0"/>
    <s v="Phoenix"/>
    <x v="16"/>
    <n v="85023"/>
    <x v="1"/>
    <s v="OFF-BI-10001036"/>
    <x v="1"/>
    <x v="8"/>
    <s v="Cardinal EasyOpen D-Ring Binders"/>
    <n v="19.194000000000003"/>
    <n v="7"/>
    <n v="0.7"/>
    <x v="2920"/>
    <x v="1"/>
    <x v="1"/>
  </r>
  <r>
    <n v="3298"/>
    <s v="US-2017-110569"/>
    <x v="293"/>
    <d v="2017-05-30T00:00:00"/>
    <s v="Standard Class"/>
    <s v="EB-13870"/>
    <s v="Emily Burns"/>
    <x v="0"/>
    <x v="0"/>
    <s v="Phoenix"/>
    <x v="16"/>
    <n v="85023"/>
    <x v="1"/>
    <s v="OFF-AP-10004708"/>
    <x v="1"/>
    <x v="9"/>
    <s v="Fellowes Superior 10 Outlet Split Surge Protector"/>
    <n v="121.79200000000002"/>
    <n v="4"/>
    <n v="0.2"/>
    <x v="1729"/>
    <x v="1"/>
    <x v="1"/>
  </r>
  <r>
    <n v="3299"/>
    <s v="CA-2019-136308"/>
    <x v="673"/>
    <d v="2019-11-16T00:00:00"/>
    <s v="Same Day"/>
    <s v="MW-18235"/>
    <s v="Mitch Willingham"/>
    <x v="1"/>
    <x v="0"/>
    <s v="San Francisco"/>
    <x v="1"/>
    <n v="94122"/>
    <x v="1"/>
    <s v="TEC-MA-10000488"/>
    <x v="2"/>
    <x v="15"/>
    <s v="Bady BDG101FRU Card Printer"/>
    <n v="1919.9760000000001"/>
    <n v="3"/>
    <n v="0.2"/>
    <x v="2432"/>
    <x v="1"/>
    <x v="1"/>
  </r>
  <r>
    <n v="3300"/>
    <s v="US-2016-159926"/>
    <x v="728"/>
    <d v="2016-11-22T00:00:00"/>
    <s v="Standard Class"/>
    <s v="CS-11950"/>
    <s v="Carlos Soltero"/>
    <x v="0"/>
    <x v="0"/>
    <s v="Philadelphia"/>
    <x v="9"/>
    <n v="19140"/>
    <x v="3"/>
    <s v="OFF-BI-10003656"/>
    <x v="1"/>
    <x v="8"/>
    <s v="Fellowes PB200 Plastic Comb Binding Machine"/>
    <n v="50.997000000000007"/>
    <n v="1"/>
    <n v="0.7"/>
    <x v="2921"/>
    <x v="3"/>
    <x v="0"/>
  </r>
  <r>
    <n v="3301"/>
    <s v="US-2016-159926"/>
    <x v="728"/>
    <d v="2016-11-22T00:00:00"/>
    <s v="Standard Class"/>
    <s v="CS-11950"/>
    <s v="Carlos Soltero"/>
    <x v="0"/>
    <x v="0"/>
    <s v="Philadelphia"/>
    <x v="9"/>
    <n v="19140"/>
    <x v="3"/>
    <s v="OFF-ST-10003656"/>
    <x v="1"/>
    <x v="4"/>
    <s v="Safco Industrial Wire Shelving"/>
    <n v="76.792000000000002"/>
    <n v="1"/>
    <n v="0.2"/>
    <x v="2922"/>
    <x v="3"/>
    <x v="0"/>
  </r>
  <r>
    <n v="3302"/>
    <s v="US-2016-159926"/>
    <x v="728"/>
    <d v="2016-11-22T00:00:00"/>
    <s v="Standard Class"/>
    <s v="CS-11950"/>
    <s v="Carlos Soltero"/>
    <x v="0"/>
    <x v="0"/>
    <s v="Philadelphia"/>
    <x v="9"/>
    <n v="19140"/>
    <x v="3"/>
    <s v="TEC-PH-10001128"/>
    <x v="2"/>
    <x v="7"/>
    <s v="Motorola Droid Maxx"/>
    <n v="539.96399999999994"/>
    <n v="6"/>
    <n v="0.4"/>
    <x v="2923"/>
    <x v="3"/>
    <x v="0"/>
  </r>
  <r>
    <n v="3303"/>
    <s v="US-2016-159926"/>
    <x v="728"/>
    <d v="2016-11-22T00:00:00"/>
    <s v="Standard Class"/>
    <s v="CS-11950"/>
    <s v="Carlos Soltero"/>
    <x v="0"/>
    <x v="0"/>
    <s v="Philadelphia"/>
    <x v="9"/>
    <n v="19140"/>
    <x v="3"/>
    <s v="FUR-FU-10001473"/>
    <x v="0"/>
    <x v="5"/>
    <s v="Eldon Executive Woodline II Desk Accessories, Mahogany"/>
    <n v="60.311999999999998"/>
    <n v="3"/>
    <n v="0.2"/>
    <x v="2881"/>
    <x v="3"/>
    <x v="0"/>
  </r>
  <r>
    <n v="3304"/>
    <s v="US-2016-159926"/>
    <x v="728"/>
    <d v="2016-11-22T00:00:00"/>
    <s v="Standard Class"/>
    <s v="CS-11950"/>
    <s v="Carlos Soltero"/>
    <x v="0"/>
    <x v="0"/>
    <s v="Philadelphia"/>
    <x v="9"/>
    <n v="19140"/>
    <x v="3"/>
    <s v="OFF-BI-10004656"/>
    <x v="1"/>
    <x v="8"/>
    <s v="Peel &amp; Stick Add-On Corner Pockets"/>
    <n v="1.9440000000000004"/>
    <n v="3"/>
    <n v="0.7"/>
    <x v="2924"/>
    <x v="3"/>
    <x v="0"/>
  </r>
  <r>
    <n v="3305"/>
    <s v="CA-2016-104738"/>
    <x v="125"/>
    <d v="2017-01-01T00:00:00"/>
    <s v="Second Class"/>
    <s v="SP-20620"/>
    <s v="Stefania Perrino"/>
    <x v="1"/>
    <x v="0"/>
    <s v="Laredo"/>
    <x v="5"/>
    <n v="78041"/>
    <x v="2"/>
    <s v="OFF-EN-10004955"/>
    <x v="1"/>
    <x v="12"/>
    <s v="Fashion Color Clasp Envelopes"/>
    <n v="12.984000000000002"/>
    <n v="3"/>
    <n v="0.2"/>
    <x v="2925"/>
    <x v="2"/>
    <x v="0"/>
  </r>
  <r>
    <n v="3306"/>
    <s v="CA-2016-104738"/>
    <x v="125"/>
    <d v="2017-01-01T00:00:00"/>
    <s v="Second Class"/>
    <s v="SP-20620"/>
    <s v="Stefania Perrino"/>
    <x v="1"/>
    <x v="0"/>
    <s v="Laredo"/>
    <x v="5"/>
    <n v="78041"/>
    <x v="2"/>
    <s v="TEC-PH-10002468"/>
    <x v="2"/>
    <x v="7"/>
    <s v="Plantronics CS 50-USB - headset - Convertible, Monaural"/>
    <n v="217.58400000000003"/>
    <n v="2"/>
    <n v="0.2"/>
    <x v="2926"/>
    <x v="2"/>
    <x v="0"/>
  </r>
  <r>
    <n v="3307"/>
    <s v="CA-2016-104738"/>
    <x v="125"/>
    <d v="2017-01-01T00:00:00"/>
    <s v="Second Class"/>
    <s v="SP-20620"/>
    <s v="Stefania Perrino"/>
    <x v="1"/>
    <x v="0"/>
    <s v="Laredo"/>
    <x v="5"/>
    <n v="78041"/>
    <x v="2"/>
    <s v="TEC-PH-10000576"/>
    <x v="2"/>
    <x v="7"/>
    <s v="AT&amp;T 1080 Corded phone"/>
    <n v="328.77600000000007"/>
    <n v="3"/>
    <n v="0.2"/>
    <x v="2927"/>
    <x v="2"/>
    <x v="0"/>
  </r>
  <r>
    <n v="3308"/>
    <s v="CA-2016-104738"/>
    <x v="125"/>
    <d v="2017-01-01T00:00:00"/>
    <s v="Second Class"/>
    <s v="SP-20620"/>
    <s v="Stefania Perrino"/>
    <x v="1"/>
    <x v="0"/>
    <s v="Laredo"/>
    <x v="5"/>
    <n v="78041"/>
    <x v="2"/>
    <s v="OFF-BI-10002160"/>
    <x v="1"/>
    <x v="8"/>
    <s v="Acco Hanging Data Binders"/>
    <n v="2.2859999999999996"/>
    <n v="3"/>
    <n v="0.8"/>
    <x v="2928"/>
    <x v="2"/>
    <x v="0"/>
  </r>
  <r>
    <n v="3309"/>
    <s v="CA-2016-104738"/>
    <x v="125"/>
    <d v="2017-01-01T00:00:00"/>
    <s v="Second Class"/>
    <s v="SP-20620"/>
    <s v="Stefania Perrino"/>
    <x v="1"/>
    <x v="0"/>
    <s v="Laredo"/>
    <x v="5"/>
    <n v="78041"/>
    <x v="2"/>
    <s v="TEC-AC-10003628"/>
    <x v="2"/>
    <x v="11"/>
    <s v="Logitech 910-002974 M325 Wireless Mouse for Web Scrolling"/>
    <n v="47.984000000000002"/>
    <n v="2"/>
    <n v="0.2"/>
    <x v="2929"/>
    <x v="2"/>
    <x v="0"/>
  </r>
  <r>
    <n v="3310"/>
    <s v="CA-2017-144386"/>
    <x v="599"/>
    <d v="2017-11-11T00:00:00"/>
    <s v="Standard Class"/>
    <s v="GT-14635"/>
    <s v="Grant Thornton"/>
    <x v="1"/>
    <x v="0"/>
    <s v="New York City"/>
    <x v="15"/>
    <n v="10009"/>
    <x v="3"/>
    <s v="OFF-BI-10001116"/>
    <x v="1"/>
    <x v="8"/>
    <s v="Wilson Jones 1&quot; Hanging DublLock Ring Binders"/>
    <n v="25.344000000000001"/>
    <n v="6"/>
    <n v="0.2"/>
    <x v="2930"/>
    <x v="3"/>
    <x v="0"/>
  </r>
  <r>
    <n v="3311"/>
    <s v="CA-2018-111416"/>
    <x v="42"/>
    <d v="2018-09-22T00:00:00"/>
    <s v="Standard Class"/>
    <s v="LW-17215"/>
    <s v="Luke Weiss"/>
    <x v="0"/>
    <x v="0"/>
    <s v="New York City"/>
    <x v="15"/>
    <n v="10035"/>
    <x v="3"/>
    <s v="OFF-BI-10002026"/>
    <x v="1"/>
    <x v="8"/>
    <s v="Avery Arch Ring Binders"/>
    <n v="232.40000000000003"/>
    <n v="5"/>
    <n v="0.2"/>
    <x v="2931"/>
    <x v="3"/>
    <x v="0"/>
  </r>
  <r>
    <n v="3312"/>
    <s v="CA-2018-162747"/>
    <x v="231"/>
    <d v="2018-03-25T00:00:00"/>
    <s v="Second Class"/>
    <s v="AH-10030"/>
    <s v="Aaron Hawkins"/>
    <x v="1"/>
    <x v="0"/>
    <s v="Gulfport"/>
    <x v="35"/>
    <n v="39503"/>
    <x v="0"/>
    <s v="FUR-FU-10003691"/>
    <x v="0"/>
    <x v="5"/>
    <s v="Eldon Image Series Desk Accessories, Ebony"/>
    <n v="86.45"/>
    <n v="7"/>
    <n v="0"/>
    <x v="2932"/>
    <x v="0"/>
    <x v="0"/>
  </r>
  <r>
    <n v="3313"/>
    <s v="US-2016-133130"/>
    <x v="127"/>
    <d v="2016-10-01T00:00:00"/>
    <s v="Standard Class"/>
    <s v="TH-21100"/>
    <s v="Thea Hendricks"/>
    <x v="0"/>
    <x v="0"/>
    <s v="San Diego"/>
    <x v="1"/>
    <n v="92037"/>
    <x v="1"/>
    <s v="FUR-CH-10002602"/>
    <x v="0"/>
    <x v="1"/>
    <s v="DMI Arturo Collection Mission-style Design Wood Chair"/>
    <n v="603.91999999999996"/>
    <n v="5"/>
    <n v="0.2"/>
    <x v="2933"/>
    <x v="1"/>
    <x v="0"/>
  </r>
  <r>
    <n v="3314"/>
    <s v="US-2016-133130"/>
    <x v="127"/>
    <d v="2016-10-01T00:00:00"/>
    <s v="Standard Class"/>
    <s v="TH-21100"/>
    <s v="Thea Hendricks"/>
    <x v="0"/>
    <x v="0"/>
    <s v="San Diego"/>
    <x v="1"/>
    <n v="92037"/>
    <x v="1"/>
    <s v="OFF-PA-10000675"/>
    <x v="1"/>
    <x v="10"/>
    <s v="Xerox 1919"/>
    <n v="81.98"/>
    <n v="2"/>
    <n v="0"/>
    <x v="2934"/>
    <x v="1"/>
    <x v="0"/>
  </r>
  <r>
    <n v="3315"/>
    <s v="CA-2019-169978"/>
    <x v="165"/>
    <d v="2019-12-28T00:00:00"/>
    <s v="Standard Class"/>
    <s v="HG-15025"/>
    <s v="Hunter Glantz"/>
    <x v="0"/>
    <x v="0"/>
    <s v="Oceanside"/>
    <x v="15"/>
    <n v="11572"/>
    <x v="3"/>
    <s v="FUR-CH-10002602"/>
    <x v="0"/>
    <x v="1"/>
    <s v="DMI Arturo Collection Mission-style Design Wood Chair"/>
    <n v="271.76400000000001"/>
    <n v="2"/>
    <n v="0.1"/>
    <x v="2935"/>
    <x v="3"/>
    <x v="0"/>
  </r>
  <r>
    <n v="3316"/>
    <s v="CA-2019-169978"/>
    <x v="165"/>
    <d v="2019-12-28T00:00:00"/>
    <s v="Standard Class"/>
    <s v="HG-15025"/>
    <s v="Hunter Glantz"/>
    <x v="0"/>
    <x v="0"/>
    <s v="Oceanside"/>
    <x v="15"/>
    <n v="11572"/>
    <x v="3"/>
    <s v="OFF-BI-10001900"/>
    <x v="1"/>
    <x v="8"/>
    <s v="DXL Angle-View Binders with Locking Rings, Black"/>
    <n v="14.376000000000001"/>
    <n v="3"/>
    <n v="0.2"/>
    <x v="2936"/>
    <x v="3"/>
    <x v="0"/>
  </r>
  <r>
    <n v="3317"/>
    <s v="CA-2019-161739"/>
    <x v="468"/>
    <d v="2019-11-15T00:00:00"/>
    <s v="Second Class"/>
    <s v="EB-13750"/>
    <s v="Edward Becker"/>
    <x v="1"/>
    <x v="0"/>
    <s v="Round Rock"/>
    <x v="5"/>
    <n v="78664"/>
    <x v="2"/>
    <s v="FUR-FU-10001468"/>
    <x v="0"/>
    <x v="5"/>
    <s v="Tenex Antistatic Computer Chair Mats"/>
    <n v="341.96"/>
    <n v="5"/>
    <n v="0.6"/>
    <x v="2937"/>
    <x v="2"/>
    <x v="0"/>
  </r>
  <r>
    <n v="3318"/>
    <s v="CA-2017-165057"/>
    <x v="861"/>
    <d v="2017-09-15T00:00:00"/>
    <s v="Standard Class"/>
    <s v="SC-20725"/>
    <s v="Steven Cartwright"/>
    <x v="0"/>
    <x v="0"/>
    <s v="Redlands"/>
    <x v="1"/>
    <n v="92374"/>
    <x v="1"/>
    <s v="OFF-AR-10004648"/>
    <x v="1"/>
    <x v="6"/>
    <s v="Boston 19500 Mighty Mite Electric Pencil Sharpener"/>
    <n v="181.35"/>
    <n v="9"/>
    <n v="0"/>
    <x v="2938"/>
    <x v="1"/>
    <x v="0"/>
  </r>
  <r>
    <n v="3319"/>
    <s v="CA-2017-165057"/>
    <x v="861"/>
    <d v="2017-09-15T00:00:00"/>
    <s v="Standard Class"/>
    <s v="SC-20725"/>
    <s v="Steven Cartwright"/>
    <x v="0"/>
    <x v="0"/>
    <s v="Redlands"/>
    <x v="1"/>
    <n v="92374"/>
    <x v="1"/>
    <s v="OFF-LA-10003190"/>
    <x v="1"/>
    <x v="2"/>
    <s v="Avery 474"/>
    <n v="8.64"/>
    <n v="3"/>
    <n v="0"/>
    <x v="913"/>
    <x v="1"/>
    <x v="0"/>
  </r>
  <r>
    <n v="3320"/>
    <s v="CA-2016-134551"/>
    <x v="414"/>
    <d v="2016-12-25T00:00:00"/>
    <s v="Standard Class"/>
    <s v="TS-21505"/>
    <s v="Tony Sayre"/>
    <x v="0"/>
    <x v="0"/>
    <s v="Columbia"/>
    <x v="18"/>
    <n v="38401"/>
    <x v="0"/>
    <s v="OFF-AP-10004868"/>
    <x v="1"/>
    <x v="9"/>
    <s v="Hoover Commercial Soft Guard Upright Vacuum And Disposable Filtration Bags"/>
    <n v="43.512"/>
    <n v="7"/>
    <n v="0.2"/>
    <x v="2939"/>
    <x v="0"/>
    <x v="0"/>
  </r>
  <r>
    <n v="3321"/>
    <s v="CA-2016-134551"/>
    <x v="414"/>
    <d v="2016-12-25T00:00:00"/>
    <s v="Standard Class"/>
    <s v="TS-21505"/>
    <s v="Tony Sayre"/>
    <x v="0"/>
    <x v="0"/>
    <s v="Columbia"/>
    <x v="18"/>
    <n v="38401"/>
    <x v="0"/>
    <s v="FUR-CH-10004287"/>
    <x v="0"/>
    <x v="1"/>
    <s v="SAFCO Arco Folding Chair"/>
    <n v="662.88"/>
    <n v="3"/>
    <n v="0.2"/>
    <x v="1776"/>
    <x v="0"/>
    <x v="0"/>
  </r>
  <r>
    <n v="3322"/>
    <s v="CA-2016-134551"/>
    <x v="414"/>
    <d v="2016-12-25T00:00:00"/>
    <s v="Standard Class"/>
    <s v="TS-21505"/>
    <s v="Tony Sayre"/>
    <x v="0"/>
    <x v="0"/>
    <s v="Columbia"/>
    <x v="18"/>
    <n v="38401"/>
    <x v="0"/>
    <s v="OFF-PA-10002689"/>
    <x v="1"/>
    <x v="10"/>
    <s v="Weyerhaeuser First Choice Laser/Copy Paper (20Lb. and 88 Bright)"/>
    <n v="25.920000000000005"/>
    <n v="5"/>
    <n v="0.2"/>
    <x v="1446"/>
    <x v="0"/>
    <x v="0"/>
  </r>
  <r>
    <n v="3323"/>
    <s v="CA-2017-120810"/>
    <x v="862"/>
    <d v="2017-07-27T00:00:00"/>
    <s v="Standard Class"/>
    <s v="TH-21550"/>
    <s v="Tracy Hopkins"/>
    <x v="2"/>
    <x v="0"/>
    <s v="New York City"/>
    <x v="15"/>
    <n v="10009"/>
    <x v="3"/>
    <s v="OFF-AP-10002892"/>
    <x v="1"/>
    <x v="9"/>
    <s v="Belkin F5C206VTEL 6 Outlet Surge"/>
    <n v="68.94"/>
    <n v="3"/>
    <n v="0"/>
    <x v="2940"/>
    <x v="3"/>
    <x v="0"/>
  </r>
  <r>
    <n v="3324"/>
    <s v="CA-2017-120810"/>
    <x v="862"/>
    <d v="2017-07-27T00:00:00"/>
    <s v="Standard Class"/>
    <s v="TH-21550"/>
    <s v="Tracy Hopkins"/>
    <x v="2"/>
    <x v="0"/>
    <s v="New York City"/>
    <x v="15"/>
    <n v="10009"/>
    <x v="3"/>
    <s v="FUR-FU-10002253"/>
    <x v="0"/>
    <x v="5"/>
    <s v="Howard Miller 13&quot; Diameter Pewter Finish Round Wall Clock"/>
    <n v="128.82"/>
    <n v="3"/>
    <n v="0"/>
    <x v="2941"/>
    <x v="3"/>
    <x v="0"/>
  </r>
  <r>
    <n v="3325"/>
    <s v="CA-2016-165309"/>
    <x v="7"/>
    <d v="2016-11-15T00:00:00"/>
    <s v="Standard Class"/>
    <s v="KD-16270"/>
    <s v="Karen Daniels"/>
    <x v="0"/>
    <x v="0"/>
    <s v="Houston"/>
    <x v="5"/>
    <n v="77095"/>
    <x v="2"/>
    <s v="OFF-BI-10001359"/>
    <x v="1"/>
    <x v="8"/>
    <s v="GBC DocuBind TL300 Electric Binding System"/>
    <n v="896.98999999999978"/>
    <n v="5"/>
    <n v="0.8"/>
    <x v="2942"/>
    <x v="2"/>
    <x v="0"/>
  </r>
  <r>
    <n v="3326"/>
    <s v="CA-2016-165309"/>
    <x v="7"/>
    <d v="2016-11-15T00:00:00"/>
    <s v="Standard Class"/>
    <s v="KD-16270"/>
    <s v="Karen Daniels"/>
    <x v="0"/>
    <x v="0"/>
    <s v="Houston"/>
    <x v="5"/>
    <n v="77095"/>
    <x v="2"/>
    <s v="OFF-BI-10001267"/>
    <x v="1"/>
    <x v="8"/>
    <s v="Universal Recycled Hanging Pressboard Report Binders, Letter Size"/>
    <n v="1.2339999999999998"/>
    <n v="1"/>
    <n v="0.8"/>
    <x v="2943"/>
    <x v="2"/>
    <x v="0"/>
  </r>
  <r>
    <n v="3327"/>
    <s v="CA-2016-165309"/>
    <x v="7"/>
    <d v="2016-11-15T00:00:00"/>
    <s v="Standard Class"/>
    <s v="KD-16270"/>
    <s v="Karen Daniels"/>
    <x v="0"/>
    <x v="0"/>
    <s v="Houston"/>
    <x v="5"/>
    <n v="77095"/>
    <x v="2"/>
    <s v="OFF-AR-10003582"/>
    <x v="1"/>
    <x v="6"/>
    <s v="Boston Electric Pencil Sharpener, Model 1818, Charcoal Black"/>
    <n v="67.56"/>
    <n v="3"/>
    <n v="0.2"/>
    <x v="2944"/>
    <x v="2"/>
    <x v="0"/>
  </r>
  <r>
    <n v="3328"/>
    <s v="CA-2016-165309"/>
    <x v="7"/>
    <d v="2016-11-15T00:00:00"/>
    <s v="Standard Class"/>
    <s v="KD-16270"/>
    <s v="Karen Daniels"/>
    <x v="0"/>
    <x v="0"/>
    <s v="Houston"/>
    <x v="5"/>
    <n v="77095"/>
    <x v="2"/>
    <s v="OFF-PA-10003724"/>
    <x v="1"/>
    <x v="10"/>
    <s v="Wirebound Message Book, 4 per Page"/>
    <n v="21.720000000000002"/>
    <n v="5"/>
    <n v="0.2"/>
    <x v="2945"/>
    <x v="2"/>
    <x v="0"/>
  </r>
  <r>
    <n v="3329"/>
    <s v="CA-2016-165309"/>
    <x v="7"/>
    <d v="2016-11-15T00:00:00"/>
    <s v="Standard Class"/>
    <s v="KD-16270"/>
    <s v="Karen Daniels"/>
    <x v="0"/>
    <x v="0"/>
    <s v="Houston"/>
    <x v="5"/>
    <n v="77095"/>
    <x v="2"/>
    <s v="OFF-PA-10001033"/>
    <x v="1"/>
    <x v="10"/>
    <s v="Xerox 1893"/>
    <n v="262.33600000000001"/>
    <n v="8"/>
    <n v="0.2"/>
    <x v="2946"/>
    <x v="2"/>
    <x v="0"/>
  </r>
  <r>
    <n v="3330"/>
    <s v="CA-2016-165309"/>
    <x v="7"/>
    <d v="2016-11-15T00:00:00"/>
    <s v="Standard Class"/>
    <s v="KD-16270"/>
    <s v="Karen Daniels"/>
    <x v="0"/>
    <x v="0"/>
    <s v="Houston"/>
    <x v="5"/>
    <n v="77095"/>
    <x v="2"/>
    <s v="TEC-PH-10003505"/>
    <x v="2"/>
    <x v="7"/>
    <s v="Geemarc AmpliPOWER60"/>
    <n v="148.47999999999999"/>
    <n v="2"/>
    <n v="0.2"/>
    <x v="1570"/>
    <x v="2"/>
    <x v="0"/>
  </r>
  <r>
    <n v="3331"/>
    <s v="CA-2016-165309"/>
    <x v="7"/>
    <d v="2016-11-15T00:00:00"/>
    <s v="Standard Class"/>
    <s v="KD-16270"/>
    <s v="Karen Daniels"/>
    <x v="0"/>
    <x v="0"/>
    <s v="Houston"/>
    <x v="5"/>
    <n v="77095"/>
    <x v="2"/>
    <s v="TEC-PH-10004959"/>
    <x v="2"/>
    <x v="7"/>
    <s v="Classic Ivory Antique Telephone ZL1810"/>
    <n v="241.17599999999999"/>
    <n v="3"/>
    <n v="0.2"/>
    <x v="2947"/>
    <x v="2"/>
    <x v="0"/>
  </r>
  <r>
    <n v="3332"/>
    <s v="CA-2019-122595"/>
    <x v="817"/>
    <d v="2019-12-20T00:00:00"/>
    <s v="Standard Class"/>
    <s v="GM-14455"/>
    <s v="Gary Mitchum"/>
    <x v="2"/>
    <x v="0"/>
    <s v="Chicago"/>
    <x v="10"/>
    <n v="60653"/>
    <x v="2"/>
    <s v="TEC-AC-10000474"/>
    <x v="2"/>
    <x v="11"/>
    <s v="Kensington Expert Mouse Optical USB Trackball for PC or Mac"/>
    <n v="227.976"/>
    <n v="3"/>
    <n v="0.2"/>
    <x v="2948"/>
    <x v="2"/>
    <x v="0"/>
  </r>
  <r>
    <n v="3333"/>
    <s v="CA-2019-122595"/>
    <x v="817"/>
    <d v="2019-12-20T00:00:00"/>
    <s v="Standard Class"/>
    <s v="GM-14455"/>
    <s v="Gary Mitchum"/>
    <x v="2"/>
    <x v="0"/>
    <s v="Chicago"/>
    <x v="10"/>
    <n v="60653"/>
    <x v="2"/>
    <s v="TEC-PH-10003095"/>
    <x v="2"/>
    <x v="7"/>
    <s v="Samsung HM1900 Bluetooth Headset"/>
    <n v="52.679999999999993"/>
    <n v="3"/>
    <n v="0.2"/>
    <x v="2949"/>
    <x v="2"/>
    <x v="0"/>
  </r>
  <r>
    <n v="3334"/>
    <s v="CA-2019-122595"/>
    <x v="817"/>
    <d v="2019-12-20T00:00:00"/>
    <s v="Standard Class"/>
    <s v="GM-14455"/>
    <s v="Gary Mitchum"/>
    <x v="2"/>
    <x v="0"/>
    <s v="Chicago"/>
    <x v="10"/>
    <n v="60653"/>
    <x v="2"/>
    <s v="FUR-FU-10002963"/>
    <x v="0"/>
    <x v="5"/>
    <s v="Master Caster Door Stop, Gray"/>
    <n v="2.032"/>
    <n v="1"/>
    <n v="0.6"/>
    <x v="2950"/>
    <x v="2"/>
    <x v="0"/>
  </r>
  <r>
    <n v="3335"/>
    <s v="US-2019-109253"/>
    <x v="170"/>
    <d v="2019-08-22T00:00:00"/>
    <s v="First Class"/>
    <s v="PR-18880"/>
    <s v="Patrick Ryan"/>
    <x v="0"/>
    <x v="0"/>
    <s v="Oakland"/>
    <x v="1"/>
    <n v="94601"/>
    <x v="1"/>
    <s v="OFF-AR-10000203"/>
    <x v="1"/>
    <x v="6"/>
    <s v="Newell 336"/>
    <n v="17.12"/>
    <n v="4"/>
    <n v="0"/>
    <x v="2951"/>
    <x v="1"/>
    <x v="1"/>
  </r>
  <r>
    <n v="3336"/>
    <s v="US-2019-109253"/>
    <x v="170"/>
    <d v="2019-08-22T00:00:00"/>
    <s v="First Class"/>
    <s v="PR-18880"/>
    <s v="Patrick Ryan"/>
    <x v="0"/>
    <x v="0"/>
    <s v="Oakland"/>
    <x v="1"/>
    <n v="94601"/>
    <x v="1"/>
    <s v="TEC-PH-10004667"/>
    <x v="2"/>
    <x v="7"/>
    <s v="Cisco 8x8 Inc. 6753i IP Business Phone System"/>
    <n v="431.96800000000007"/>
    <n v="4"/>
    <n v="0.2"/>
    <x v="2952"/>
    <x v="1"/>
    <x v="1"/>
  </r>
  <r>
    <n v="3337"/>
    <s v="US-2019-109253"/>
    <x v="170"/>
    <d v="2019-08-22T00:00:00"/>
    <s v="First Class"/>
    <s v="PR-18880"/>
    <s v="Patrick Ryan"/>
    <x v="0"/>
    <x v="0"/>
    <s v="Oakland"/>
    <x v="1"/>
    <n v="94601"/>
    <x v="1"/>
    <s v="FUR-FU-10000193"/>
    <x v="0"/>
    <x v="5"/>
    <s v="Tenex Chairmats For Use with Hard Floors"/>
    <n v="129.91999999999999"/>
    <n v="4"/>
    <n v="0"/>
    <x v="2953"/>
    <x v="1"/>
    <x v="1"/>
  </r>
  <r>
    <n v="3338"/>
    <s v="US-2019-109253"/>
    <x v="170"/>
    <d v="2019-08-22T00:00:00"/>
    <s v="First Class"/>
    <s v="PR-18880"/>
    <s v="Patrick Ryan"/>
    <x v="0"/>
    <x v="0"/>
    <s v="Oakland"/>
    <x v="1"/>
    <n v="94601"/>
    <x v="1"/>
    <s v="FUR-TA-10001539"/>
    <x v="0"/>
    <x v="3"/>
    <s v="Chromcraft Rectangular Conference Tables"/>
    <n v="568.72800000000007"/>
    <n v="3"/>
    <n v="0.2"/>
    <x v="2954"/>
    <x v="1"/>
    <x v="1"/>
  </r>
  <r>
    <n v="3339"/>
    <s v="US-2019-109253"/>
    <x v="170"/>
    <d v="2019-08-22T00:00:00"/>
    <s v="First Class"/>
    <s v="PR-18880"/>
    <s v="Patrick Ryan"/>
    <x v="0"/>
    <x v="0"/>
    <s v="Oakland"/>
    <x v="1"/>
    <n v="94601"/>
    <x v="1"/>
    <s v="OFF-BI-10000962"/>
    <x v="1"/>
    <x v="8"/>
    <s v="Acco Flexible ACCOHIDE Square Ring Data Binder, Dark Blue, 11 1/2&quot; X 14&quot; 7/8&quot;"/>
    <n v="117.14400000000001"/>
    <n v="9"/>
    <n v="0.2"/>
    <x v="2955"/>
    <x v="1"/>
    <x v="1"/>
  </r>
  <r>
    <n v="3340"/>
    <s v="US-2019-109253"/>
    <x v="170"/>
    <d v="2019-08-22T00:00:00"/>
    <s v="First Class"/>
    <s v="PR-18880"/>
    <s v="Patrick Ryan"/>
    <x v="0"/>
    <x v="0"/>
    <s v="Oakland"/>
    <x v="1"/>
    <n v="94601"/>
    <x v="1"/>
    <s v="OFF-AP-10002867"/>
    <x v="1"/>
    <x v="9"/>
    <s v="Fellowes Command Center 5-outlet power strip"/>
    <n v="203.52"/>
    <n v="3"/>
    <n v="0"/>
    <x v="2956"/>
    <x v="1"/>
    <x v="1"/>
  </r>
  <r>
    <n v="3341"/>
    <s v="US-2019-109253"/>
    <x v="170"/>
    <d v="2019-08-22T00:00:00"/>
    <s v="First Class"/>
    <s v="PR-18880"/>
    <s v="Patrick Ryan"/>
    <x v="0"/>
    <x v="0"/>
    <s v="Oakland"/>
    <x v="1"/>
    <n v="94601"/>
    <x v="1"/>
    <s v="OFF-LA-10001158"/>
    <x v="1"/>
    <x v="2"/>
    <s v="Avery Address/Shipping Labels for Typewriters, 4&quot; x 2&quot;"/>
    <n v="51.75"/>
    <n v="5"/>
    <n v="0"/>
    <x v="2957"/>
    <x v="1"/>
    <x v="1"/>
  </r>
  <r>
    <n v="3342"/>
    <s v="CA-2018-145982"/>
    <x v="278"/>
    <d v="2018-09-01T00:00:00"/>
    <s v="Second Class"/>
    <s v="TB-21055"/>
    <s v="Ted Butterfield"/>
    <x v="0"/>
    <x v="0"/>
    <s v="Quincy"/>
    <x v="31"/>
    <n v="2169"/>
    <x v="3"/>
    <s v="OFF-PA-10000675"/>
    <x v="1"/>
    <x v="10"/>
    <s v="Xerox 1919"/>
    <n v="122.97"/>
    <n v="3"/>
    <n v="0"/>
    <x v="1295"/>
    <x v="3"/>
    <x v="1"/>
  </r>
  <r>
    <n v="3343"/>
    <s v="CA-2018-145982"/>
    <x v="278"/>
    <d v="2018-09-01T00:00:00"/>
    <s v="Second Class"/>
    <s v="TB-21055"/>
    <s v="Ted Butterfield"/>
    <x v="0"/>
    <x v="0"/>
    <s v="Quincy"/>
    <x v="31"/>
    <n v="2169"/>
    <x v="3"/>
    <s v="FUR-TA-10001307"/>
    <x v="0"/>
    <x v="3"/>
    <s v="SAFCO PlanMaster Heigh-Adjustable Drafting Table Base, 43w x 30d x 30-37h, Black"/>
    <n v="244.61499999999998"/>
    <n v="1"/>
    <n v="0.3"/>
    <x v="2958"/>
    <x v="3"/>
    <x v="1"/>
  </r>
  <r>
    <n v="3344"/>
    <s v="CA-2018-145982"/>
    <x v="278"/>
    <d v="2018-09-01T00:00:00"/>
    <s v="Second Class"/>
    <s v="TB-21055"/>
    <s v="Ted Butterfield"/>
    <x v="0"/>
    <x v="0"/>
    <s v="Quincy"/>
    <x v="31"/>
    <n v="2169"/>
    <x v="3"/>
    <s v="TEC-PH-10000011"/>
    <x v="2"/>
    <x v="7"/>
    <s v="PureGear Roll-On Screen Protector"/>
    <n v="59.97"/>
    <n v="3"/>
    <n v="0"/>
    <x v="2959"/>
    <x v="3"/>
    <x v="1"/>
  </r>
  <r>
    <n v="3345"/>
    <s v="CA-2018-145982"/>
    <x v="278"/>
    <d v="2018-09-01T00:00:00"/>
    <s v="Second Class"/>
    <s v="TB-21055"/>
    <s v="Ted Butterfield"/>
    <x v="0"/>
    <x v="0"/>
    <s v="Quincy"/>
    <x v="31"/>
    <n v="2169"/>
    <x v="3"/>
    <s v="OFF-PA-10002666"/>
    <x v="1"/>
    <x v="10"/>
    <s v="Southworth 25% Cotton Linen-Finish Paper &amp; Envelopes"/>
    <n v="81.540000000000006"/>
    <n v="9"/>
    <n v="0"/>
    <x v="2960"/>
    <x v="3"/>
    <x v="1"/>
  </r>
  <r>
    <n v="3346"/>
    <s v="CA-2018-145982"/>
    <x v="278"/>
    <d v="2018-09-01T00:00:00"/>
    <s v="Second Class"/>
    <s v="TB-21055"/>
    <s v="Ted Butterfield"/>
    <x v="0"/>
    <x v="0"/>
    <s v="Quincy"/>
    <x v="31"/>
    <n v="2169"/>
    <x v="3"/>
    <s v="OFF-FA-10000735"/>
    <x v="1"/>
    <x v="13"/>
    <s v="Staples"/>
    <n v="11.68"/>
    <n v="4"/>
    <n v="0"/>
    <x v="2961"/>
    <x v="3"/>
    <x v="1"/>
  </r>
  <r>
    <n v="3347"/>
    <s v="CA-2018-145982"/>
    <x v="278"/>
    <d v="2018-09-01T00:00:00"/>
    <s v="Second Class"/>
    <s v="TB-21055"/>
    <s v="Ted Butterfield"/>
    <x v="0"/>
    <x v="0"/>
    <s v="Quincy"/>
    <x v="31"/>
    <n v="2169"/>
    <x v="3"/>
    <s v="OFF-BI-10000174"/>
    <x v="1"/>
    <x v="8"/>
    <s v="Wilson Jones Clip &amp; Carry Folder Binder Tool for Ring Binders, Clear"/>
    <n v="29"/>
    <n v="5"/>
    <n v="0"/>
    <x v="2962"/>
    <x v="3"/>
    <x v="1"/>
  </r>
  <r>
    <n v="3348"/>
    <s v="CA-2017-112014"/>
    <x v="863"/>
    <d v="2017-08-20T00:00:00"/>
    <s v="Standard Class"/>
    <s v="ON-18715"/>
    <s v="Odella Nelson"/>
    <x v="1"/>
    <x v="0"/>
    <s v="Yucaipa"/>
    <x v="1"/>
    <n v="92399"/>
    <x v="1"/>
    <s v="OFF-AR-10003156"/>
    <x v="1"/>
    <x v="6"/>
    <s v="50 Colored Long Pencils"/>
    <n v="50.8"/>
    <n v="5"/>
    <n v="0"/>
    <x v="2963"/>
    <x v="1"/>
    <x v="0"/>
  </r>
  <r>
    <n v="3349"/>
    <s v="CA-2019-154732"/>
    <x v="60"/>
    <d v="2019-11-07T00:00:00"/>
    <s v="First Class"/>
    <s v="AH-10195"/>
    <s v="Alan Haines"/>
    <x v="1"/>
    <x v="0"/>
    <s v="Chicago"/>
    <x v="10"/>
    <n v="60623"/>
    <x v="2"/>
    <s v="OFF-BI-10000474"/>
    <x v="1"/>
    <x v="8"/>
    <s v="Avery Recycled Flexi-View Covers for Binding Systems"/>
    <n v="16.029999999999998"/>
    <n v="5"/>
    <n v="0.8"/>
    <x v="2964"/>
    <x v="2"/>
    <x v="0"/>
  </r>
  <r>
    <n v="3350"/>
    <s v="US-2018-157308"/>
    <x v="864"/>
    <d v="2018-08-21T00:00:00"/>
    <s v="Standard Class"/>
    <s v="NM-18520"/>
    <s v="Neoma Murray"/>
    <x v="0"/>
    <x v="0"/>
    <s v="Seattle"/>
    <x v="4"/>
    <n v="98105"/>
    <x v="1"/>
    <s v="OFF-BI-10003712"/>
    <x v="1"/>
    <x v="8"/>
    <s v="Acco Pressboard Covers with Storage Hooks, 14 7/8&quot; x 11&quot;, Light Blue"/>
    <n v="15.712000000000002"/>
    <n v="4"/>
    <n v="0.2"/>
    <x v="590"/>
    <x v="1"/>
    <x v="0"/>
  </r>
  <r>
    <n v="3351"/>
    <s v="CA-2018-147536"/>
    <x v="482"/>
    <d v="2018-12-31T00:00:00"/>
    <s v="Standard Class"/>
    <s v="AR-10510"/>
    <s v="Andrew Roberts"/>
    <x v="0"/>
    <x v="0"/>
    <s v="New York City"/>
    <x v="15"/>
    <n v="10024"/>
    <x v="3"/>
    <s v="TEC-AC-10003280"/>
    <x v="2"/>
    <x v="11"/>
    <s v="Belkin F8E887 USB Wired Ergonomic Keyboard"/>
    <n v="89.97"/>
    <n v="3"/>
    <n v="0"/>
    <x v="2965"/>
    <x v="3"/>
    <x v="0"/>
  </r>
  <r>
    <n v="3352"/>
    <s v="US-2016-134733"/>
    <x v="865"/>
    <d v="2016-09-28T00:00:00"/>
    <s v="Standard Class"/>
    <s v="BM-11650"/>
    <s v="Brian Moss"/>
    <x v="1"/>
    <x v="0"/>
    <s v="San Diego"/>
    <x v="1"/>
    <n v="92037"/>
    <x v="1"/>
    <s v="FUR-BO-10002916"/>
    <x v="0"/>
    <x v="0"/>
    <s v="Rush Hierlooms Collection 1&quot; Thick Stackable Bookcases"/>
    <n v="435.99900000000002"/>
    <n v="3"/>
    <n v="0.15"/>
    <x v="2966"/>
    <x v="1"/>
    <x v="0"/>
  </r>
  <r>
    <n v="3353"/>
    <s v="US-2016-134733"/>
    <x v="865"/>
    <d v="2016-09-28T00:00:00"/>
    <s v="Standard Class"/>
    <s v="BM-11650"/>
    <s v="Brian Moss"/>
    <x v="1"/>
    <x v="0"/>
    <s v="San Diego"/>
    <x v="1"/>
    <n v="92037"/>
    <x v="1"/>
    <s v="TEC-PH-10002726"/>
    <x v="2"/>
    <x v="7"/>
    <s v="netTALK DUO VoIP Telephone Service"/>
    <n v="83.984000000000009"/>
    <n v="2"/>
    <n v="0.2"/>
    <x v="1488"/>
    <x v="1"/>
    <x v="0"/>
  </r>
  <r>
    <n v="3354"/>
    <s v="US-2016-150434"/>
    <x v="866"/>
    <d v="2016-07-24T00:00:00"/>
    <s v="Standard Class"/>
    <s v="CA-12310"/>
    <s v="Christine Abelman"/>
    <x v="1"/>
    <x v="0"/>
    <s v="Bristol"/>
    <x v="29"/>
    <n v="6010"/>
    <x v="3"/>
    <s v="TEC-PH-10000895"/>
    <x v="2"/>
    <x v="7"/>
    <s v="Polycom VVX 310 VoIP phone"/>
    <n v="359.98"/>
    <n v="2"/>
    <n v="0"/>
    <x v="2967"/>
    <x v="3"/>
    <x v="0"/>
  </r>
  <r>
    <n v="3355"/>
    <s v="US-2016-150434"/>
    <x v="866"/>
    <d v="2016-07-24T00:00:00"/>
    <s v="Standard Class"/>
    <s v="CA-12310"/>
    <s v="Christine Abelman"/>
    <x v="1"/>
    <x v="0"/>
    <s v="Bristol"/>
    <x v="29"/>
    <n v="6010"/>
    <x v="3"/>
    <s v="FUR-TA-10004152"/>
    <x v="0"/>
    <x v="3"/>
    <s v="Barricks 18&quot; x 48&quot; Non-Folding Utility Table with Bottom Storage Shelf"/>
    <n v="70.559999999999988"/>
    <n v="1"/>
    <n v="0.3"/>
    <x v="2968"/>
    <x v="3"/>
    <x v="0"/>
  </r>
  <r>
    <n v="3356"/>
    <s v="US-2016-150434"/>
    <x v="866"/>
    <d v="2016-07-24T00:00:00"/>
    <s v="Standard Class"/>
    <s v="CA-12310"/>
    <s v="Christine Abelman"/>
    <x v="1"/>
    <x v="0"/>
    <s v="Bristol"/>
    <x v="29"/>
    <n v="6010"/>
    <x v="3"/>
    <s v="OFF-BI-10003694"/>
    <x v="1"/>
    <x v="8"/>
    <s v="Avery 3 1/2&quot; Diskette Storage Pages, 10/Pack"/>
    <n v="20.88"/>
    <n v="2"/>
    <n v="0"/>
    <x v="1597"/>
    <x v="3"/>
    <x v="0"/>
  </r>
  <r>
    <n v="3357"/>
    <s v="US-2016-150434"/>
    <x v="866"/>
    <d v="2016-07-24T00:00:00"/>
    <s v="Standard Class"/>
    <s v="CA-12310"/>
    <s v="Christine Abelman"/>
    <x v="1"/>
    <x v="0"/>
    <s v="Bristol"/>
    <x v="29"/>
    <n v="6010"/>
    <x v="3"/>
    <s v="OFF-BI-10002160"/>
    <x v="1"/>
    <x v="8"/>
    <s v="Acco Hanging Data Binders"/>
    <n v="3.81"/>
    <n v="1"/>
    <n v="0"/>
    <x v="2969"/>
    <x v="3"/>
    <x v="0"/>
  </r>
  <r>
    <n v="3358"/>
    <s v="CA-2019-100335"/>
    <x v="210"/>
    <d v="2019-09-13T00:00:00"/>
    <s v="Standard Class"/>
    <s v="NF-18595"/>
    <s v="Nicole Fjeld"/>
    <x v="2"/>
    <x v="0"/>
    <s v="Chicago"/>
    <x v="10"/>
    <n v="60610"/>
    <x v="2"/>
    <s v="OFF-PA-10001685"/>
    <x v="1"/>
    <x v="10"/>
    <s v="Easy-staple paper"/>
    <n v="73.007999999999996"/>
    <n v="9"/>
    <n v="0.2"/>
    <x v="2970"/>
    <x v="2"/>
    <x v="0"/>
  </r>
  <r>
    <n v="3359"/>
    <s v="CA-2018-139234"/>
    <x v="715"/>
    <d v="2018-05-10T00:00:00"/>
    <s v="Standard Class"/>
    <s v="AF-10870"/>
    <s v="Art Ferguson"/>
    <x v="0"/>
    <x v="0"/>
    <s v="Chicago"/>
    <x v="10"/>
    <n v="60610"/>
    <x v="2"/>
    <s v="OFF-BI-10000773"/>
    <x v="1"/>
    <x v="8"/>
    <s v="Insertable Tab Post Binder Dividers"/>
    <n v="3.2079999999999993"/>
    <n v="2"/>
    <n v="0.8"/>
    <x v="2971"/>
    <x v="2"/>
    <x v="0"/>
  </r>
  <r>
    <n v="3360"/>
    <s v="CA-2018-139234"/>
    <x v="715"/>
    <d v="2018-05-10T00:00:00"/>
    <s v="Standard Class"/>
    <s v="AF-10870"/>
    <s v="Art Ferguson"/>
    <x v="0"/>
    <x v="0"/>
    <s v="Chicago"/>
    <x v="10"/>
    <n v="60610"/>
    <x v="2"/>
    <s v="TEC-AC-10004510"/>
    <x v="2"/>
    <x v="11"/>
    <s v="Logitech Desktop MK120 Mouse and keyboard Combo"/>
    <n v="26.176000000000002"/>
    <n v="2"/>
    <n v="0.2"/>
    <x v="2972"/>
    <x v="2"/>
    <x v="0"/>
  </r>
  <r>
    <n v="3361"/>
    <s v="US-2017-142020"/>
    <x v="593"/>
    <d v="2017-06-08T00:00:00"/>
    <s v="Second Class"/>
    <s v="TC-21535"/>
    <s v="Tracy Collins"/>
    <x v="2"/>
    <x v="0"/>
    <s v="New York City"/>
    <x v="15"/>
    <n v="10024"/>
    <x v="3"/>
    <s v="OFF-PA-10004569"/>
    <x v="1"/>
    <x v="10"/>
    <s v="Wirebound Message Books, Two 4 1/4&quot; x 5&quot; Forms per Page"/>
    <n v="30.44"/>
    <n v="4"/>
    <n v="0"/>
    <x v="2973"/>
    <x v="3"/>
    <x v="0"/>
  </r>
  <r>
    <n v="3362"/>
    <s v="US-2017-142020"/>
    <x v="593"/>
    <d v="2017-06-08T00:00:00"/>
    <s v="Second Class"/>
    <s v="TC-21535"/>
    <s v="Tracy Collins"/>
    <x v="2"/>
    <x v="0"/>
    <s v="New York City"/>
    <x v="15"/>
    <n v="10024"/>
    <x v="3"/>
    <s v="FUR-FU-10000672"/>
    <x v="0"/>
    <x v="5"/>
    <s v="Executive Impressions 10&quot; Spectator Wall Clock"/>
    <n v="35.28"/>
    <n v="3"/>
    <n v="0"/>
    <x v="2974"/>
    <x v="3"/>
    <x v="0"/>
  </r>
  <r>
    <n v="3363"/>
    <s v="CA-2017-139962"/>
    <x v="350"/>
    <d v="2017-12-20T00:00:00"/>
    <s v="Standard Class"/>
    <s v="Dp-13240"/>
    <s v="Dean percer"/>
    <x v="2"/>
    <x v="0"/>
    <s v="Revere"/>
    <x v="31"/>
    <n v="2151"/>
    <x v="3"/>
    <s v="OFF-PA-10004451"/>
    <x v="1"/>
    <x v="10"/>
    <s v="Xerox 222"/>
    <n v="19.440000000000001"/>
    <n v="3"/>
    <n v="0"/>
    <x v="551"/>
    <x v="3"/>
    <x v="0"/>
  </r>
  <r>
    <n v="3364"/>
    <s v="CA-2017-139962"/>
    <x v="350"/>
    <d v="2017-12-20T00:00:00"/>
    <s v="Standard Class"/>
    <s v="Dp-13240"/>
    <s v="Dean percer"/>
    <x v="2"/>
    <x v="0"/>
    <s v="Revere"/>
    <x v="31"/>
    <n v="2151"/>
    <x v="3"/>
    <s v="OFF-BI-10004738"/>
    <x v="1"/>
    <x v="8"/>
    <s v="Flexible Leather- Look Classic Collection Ring Binder"/>
    <n v="37.880000000000003"/>
    <n v="2"/>
    <n v="0"/>
    <x v="2975"/>
    <x v="3"/>
    <x v="0"/>
  </r>
  <r>
    <n v="3365"/>
    <s v="CA-2018-130050"/>
    <x v="87"/>
    <d v="2018-07-18T00:00:00"/>
    <s v="Second Class"/>
    <s v="MC-17425"/>
    <s v="Mark Cousins"/>
    <x v="1"/>
    <x v="0"/>
    <s v="Houston"/>
    <x v="5"/>
    <n v="77036"/>
    <x v="2"/>
    <s v="FUR-FU-10001940"/>
    <x v="0"/>
    <x v="5"/>
    <s v="Staple-based wall hangings"/>
    <n v="9.5519999999999996"/>
    <n v="3"/>
    <n v="0.6"/>
    <x v="2976"/>
    <x v="2"/>
    <x v="0"/>
  </r>
  <r>
    <n v="3366"/>
    <s v="CA-2016-115161"/>
    <x v="867"/>
    <d v="2016-02-02T00:00:00"/>
    <s v="First Class"/>
    <s v="LC-17050"/>
    <s v="Liz Carlisle"/>
    <x v="0"/>
    <x v="0"/>
    <s v="Mission Viejo"/>
    <x v="1"/>
    <n v="92691"/>
    <x v="1"/>
    <s v="FUR-BO-10003966"/>
    <x v="0"/>
    <x v="0"/>
    <s v="Sauder Facets Collection Library, Sky Alder Finish"/>
    <n v="290.666"/>
    <n v="2"/>
    <n v="0.15"/>
    <x v="2977"/>
    <x v="1"/>
    <x v="0"/>
  </r>
  <r>
    <n v="3367"/>
    <s v="CA-2016-165379"/>
    <x v="868"/>
    <d v="2016-07-15T00:00:00"/>
    <s v="Standard Class"/>
    <s v="BM-11650"/>
    <s v="Brian Moss"/>
    <x v="1"/>
    <x v="0"/>
    <s v="Dallas"/>
    <x v="5"/>
    <n v="75217"/>
    <x v="2"/>
    <s v="OFF-PA-10003072"/>
    <x v="1"/>
    <x v="10"/>
    <s v="Eureka Recycled Copy Paper 8 1/2&quot; x 11&quot;, Ream"/>
    <n v="10.368000000000002"/>
    <n v="2"/>
    <n v="0.2"/>
    <x v="572"/>
    <x v="2"/>
    <x v="0"/>
  </r>
  <r>
    <n v="3368"/>
    <s v="CA-2016-165379"/>
    <x v="868"/>
    <d v="2016-07-15T00:00:00"/>
    <s v="Standard Class"/>
    <s v="BM-11650"/>
    <s v="Brian Moss"/>
    <x v="1"/>
    <x v="0"/>
    <s v="Dallas"/>
    <x v="5"/>
    <n v="75217"/>
    <x v="2"/>
    <s v="OFF-PA-10002245"/>
    <x v="1"/>
    <x v="10"/>
    <s v="Xerox 1895"/>
    <n v="14.352000000000002"/>
    <n v="3"/>
    <n v="0.2"/>
    <x v="2978"/>
    <x v="2"/>
    <x v="0"/>
  </r>
  <r>
    <n v="3369"/>
    <s v="CA-2017-115511"/>
    <x v="82"/>
    <d v="2017-11-25T00:00:00"/>
    <s v="Standard Class"/>
    <s v="NW-18400"/>
    <s v="Natalie Webber"/>
    <x v="0"/>
    <x v="0"/>
    <s v="Las Vegas"/>
    <x v="33"/>
    <n v="89115"/>
    <x v="1"/>
    <s v="FUR-BO-10002598"/>
    <x v="0"/>
    <x v="0"/>
    <s v="Hon Metal Bookcases, Putty"/>
    <n v="141.96"/>
    <n v="2"/>
    <n v="0"/>
    <x v="2979"/>
    <x v="1"/>
    <x v="0"/>
  </r>
  <r>
    <n v="3370"/>
    <s v="CA-2017-115511"/>
    <x v="82"/>
    <d v="2017-11-25T00:00:00"/>
    <s v="Standard Class"/>
    <s v="NW-18400"/>
    <s v="Natalie Webber"/>
    <x v="0"/>
    <x v="0"/>
    <s v="Las Vegas"/>
    <x v="33"/>
    <n v="89115"/>
    <x v="1"/>
    <s v="OFF-BI-10002225"/>
    <x v="1"/>
    <x v="8"/>
    <s v="Square Ring Data Binders, Rigid 75 Pt. Covers, 11&quot; x 14-7/8&quot;"/>
    <n v="66.048000000000002"/>
    <n v="4"/>
    <n v="0.2"/>
    <x v="2980"/>
    <x v="1"/>
    <x v="0"/>
  </r>
  <r>
    <n v="3371"/>
    <s v="CA-2018-134887"/>
    <x v="869"/>
    <d v="2018-03-25T00:00:00"/>
    <s v="Same Day"/>
    <s v="TB-21280"/>
    <s v="Toby Braunhardt"/>
    <x v="0"/>
    <x v="0"/>
    <s v="Norman"/>
    <x v="26"/>
    <n v="73071"/>
    <x v="2"/>
    <s v="TEC-AC-10003832"/>
    <x v="2"/>
    <x v="11"/>
    <s v="Logitech P710e Mobile Speakerphone"/>
    <n v="1287.45"/>
    <n v="5"/>
    <n v="0"/>
    <x v="2981"/>
    <x v="2"/>
    <x v="0"/>
  </r>
  <r>
    <n v="3372"/>
    <s v="CA-2019-123778"/>
    <x v="397"/>
    <d v="2019-09-30T00:00:00"/>
    <s v="Standard Class"/>
    <s v="BS-11755"/>
    <s v="Bruce Stewart"/>
    <x v="0"/>
    <x v="0"/>
    <s v="San Francisco"/>
    <x v="1"/>
    <n v="94122"/>
    <x v="1"/>
    <s v="OFF-BI-10000822"/>
    <x v="1"/>
    <x v="8"/>
    <s v="Acco PRESSTEX Data Binder with Storage Hooks, Light Blue, 9 1/2&quot; X 11&quot;"/>
    <n v="25.824000000000002"/>
    <n v="6"/>
    <n v="0.2"/>
    <x v="2982"/>
    <x v="1"/>
    <x v="0"/>
  </r>
  <r>
    <n v="3373"/>
    <s v="CA-2019-123778"/>
    <x v="397"/>
    <d v="2019-09-30T00:00:00"/>
    <s v="Standard Class"/>
    <s v="BS-11755"/>
    <s v="Bruce Stewart"/>
    <x v="0"/>
    <x v="0"/>
    <s v="San Francisco"/>
    <x v="1"/>
    <n v="94122"/>
    <x v="1"/>
    <s v="OFF-AP-10001242"/>
    <x v="1"/>
    <x v="9"/>
    <s v="APC 7 Outlet Network SurgeArrest Surge Protector"/>
    <n v="160.96"/>
    <n v="2"/>
    <n v="0"/>
    <x v="2983"/>
    <x v="1"/>
    <x v="0"/>
  </r>
  <r>
    <n v="3374"/>
    <s v="CA-2017-161718"/>
    <x v="784"/>
    <d v="2017-12-10T00:00:00"/>
    <s v="Standard Class"/>
    <s v="SO-20335"/>
    <s v="Sean O'Donnell"/>
    <x v="0"/>
    <x v="0"/>
    <s v="Hempstead"/>
    <x v="15"/>
    <n v="11550"/>
    <x v="3"/>
    <s v="FUR-FU-10002445"/>
    <x v="0"/>
    <x v="5"/>
    <s v="DAX Two-Tone Rosewood/Black Document Frame, Desktop, 5 x 7"/>
    <n v="28.44"/>
    <n v="3"/>
    <n v="0"/>
    <x v="2984"/>
    <x v="3"/>
    <x v="0"/>
  </r>
  <r>
    <n v="3375"/>
    <s v="CA-2017-161718"/>
    <x v="784"/>
    <d v="2017-12-10T00:00:00"/>
    <s v="Standard Class"/>
    <s v="SO-20335"/>
    <s v="Sean O'Donnell"/>
    <x v="0"/>
    <x v="0"/>
    <s v="Hempstead"/>
    <x v="15"/>
    <n v="11550"/>
    <x v="3"/>
    <s v="FUR-CH-10002372"/>
    <x v="0"/>
    <x v="1"/>
    <s v="Office Star - Ergonomically Designed Knee Chair"/>
    <n v="364.41"/>
    <n v="5"/>
    <n v="0.1"/>
    <x v="2985"/>
    <x v="3"/>
    <x v="0"/>
  </r>
  <r>
    <n v="3376"/>
    <s v="CA-2017-161718"/>
    <x v="784"/>
    <d v="2017-12-10T00:00:00"/>
    <s v="Standard Class"/>
    <s v="SO-20335"/>
    <s v="Sean O'Donnell"/>
    <x v="0"/>
    <x v="0"/>
    <s v="Hempstead"/>
    <x v="15"/>
    <n v="11550"/>
    <x v="3"/>
    <s v="TEC-PH-10000376"/>
    <x v="2"/>
    <x v="7"/>
    <s v="Square Credit Card Reader"/>
    <n v="39.96"/>
    <n v="4"/>
    <n v="0"/>
    <x v="2986"/>
    <x v="3"/>
    <x v="0"/>
  </r>
  <r>
    <n v="3377"/>
    <s v="CA-2017-161718"/>
    <x v="784"/>
    <d v="2017-12-10T00:00:00"/>
    <s v="Standard Class"/>
    <s v="SO-20335"/>
    <s v="Sean O'Donnell"/>
    <x v="0"/>
    <x v="0"/>
    <s v="Hempstead"/>
    <x v="15"/>
    <n v="11550"/>
    <x v="3"/>
    <s v="FUR-CH-10002965"/>
    <x v="0"/>
    <x v="1"/>
    <s v="Global Leather Highback Executive Chair with Pneumatic Height Adjustment, Black"/>
    <n v="361.76400000000001"/>
    <n v="2"/>
    <n v="0.1"/>
    <x v="2987"/>
    <x v="3"/>
    <x v="0"/>
  </r>
  <r>
    <n v="3378"/>
    <s v="CA-2018-100671"/>
    <x v="474"/>
    <d v="2018-11-04T00:00:00"/>
    <s v="First Class"/>
    <s v="CS-12490"/>
    <s v="Cindy Schnelling"/>
    <x v="1"/>
    <x v="0"/>
    <s v="Conroe"/>
    <x v="5"/>
    <n v="77301"/>
    <x v="2"/>
    <s v="OFF-ST-10004950"/>
    <x v="1"/>
    <x v="4"/>
    <s v="Tenex Personal Filing Tote With Secure Closure Lid, Black/Frost"/>
    <n v="111.67200000000001"/>
    <n v="9"/>
    <n v="0.2"/>
    <x v="2988"/>
    <x v="2"/>
    <x v="0"/>
  </r>
  <r>
    <n v="3379"/>
    <s v="CA-2019-142867"/>
    <x v="294"/>
    <d v="2019-03-21T00:00:00"/>
    <s v="Standard Class"/>
    <s v="PO-19180"/>
    <s v="Philisse Overcash"/>
    <x v="2"/>
    <x v="0"/>
    <s v="Houston"/>
    <x v="5"/>
    <n v="77095"/>
    <x v="2"/>
    <s v="OFF-BI-10003166"/>
    <x v="1"/>
    <x v="8"/>
    <s v="GBC Plasticlear Binding Covers"/>
    <n v="13.775999999999996"/>
    <n v="6"/>
    <n v="0.8"/>
    <x v="2989"/>
    <x v="2"/>
    <x v="1"/>
  </r>
  <r>
    <n v="3380"/>
    <s v="CA-2019-142867"/>
    <x v="294"/>
    <d v="2019-03-21T00:00:00"/>
    <s v="Standard Class"/>
    <s v="PO-19180"/>
    <s v="Philisse Overcash"/>
    <x v="2"/>
    <x v="0"/>
    <s v="Houston"/>
    <x v="5"/>
    <n v="77095"/>
    <x v="2"/>
    <s v="OFF-PA-10004610"/>
    <x v="1"/>
    <x v="10"/>
    <s v="Xerox 1900"/>
    <n v="10.272000000000002"/>
    <n v="3"/>
    <n v="0.2"/>
    <x v="1603"/>
    <x v="2"/>
    <x v="1"/>
  </r>
  <r>
    <n v="3381"/>
    <s v="CA-2019-103156"/>
    <x v="51"/>
    <d v="2019-11-24T00:00:00"/>
    <s v="First Class"/>
    <s v="TD-20995"/>
    <s v="Tamara Dahlen"/>
    <x v="0"/>
    <x v="0"/>
    <s v="Philadelphia"/>
    <x v="9"/>
    <n v="19120"/>
    <x v="3"/>
    <s v="FUR-FU-10000320"/>
    <x v="0"/>
    <x v="5"/>
    <s v="OIC Stacking Trays"/>
    <n v="24.048000000000002"/>
    <n v="9"/>
    <n v="0.2"/>
    <x v="2990"/>
    <x v="3"/>
    <x v="0"/>
  </r>
  <r>
    <n v="3382"/>
    <s v="US-2019-162208"/>
    <x v="151"/>
    <d v="2019-08-30T00:00:00"/>
    <s v="First Class"/>
    <s v="SP-20620"/>
    <s v="Stefania Perrino"/>
    <x v="1"/>
    <x v="0"/>
    <s v="Tampa"/>
    <x v="2"/>
    <n v="33614"/>
    <x v="0"/>
    <s v="OFF-EN-10004030"/>
    <x v="1"/>
    <x v="12"/>
    <s v="Convenience Packs of Business Envelopes"/>
    <n v="2.8960000000000004"/>
    <n v="1"/>
    <n v="0.2"/>
    <x v="2991"/>
    <x v="0"/>
    <x v="0"/>
  </r>
  <r>
    <n v="3383"/>
    <s v="CA-2017-130659"/>
    <x v="784"/>
    <d v="2017-12-09T00:00:00"/>
    <s v="Second Class"/>
    <s v="MS-17365"/>
    <s v="Maribeth Schnelling"/>
    <x v="0"/>
    <x v="0"/>
    <s v="New York City"/>
    <x v="15"/>
    <n v="10035"/>
    <x v="3"/>
    <s v="OFF-EN-10004147"/>
    <x v="1"/>
    <x v="12"/>
    <s v="Wausau Papers Astrobrights Colored Envelopes"/>
    <n v="17.940000000000001"/>
    <n v="3"/>
    <n v="0"/>
    <x v="1544"/>
    <x v="3"/>
    <x v="0"/>
  </r>
  <r>
    <n v="3384"/>
    <s v="CA-2017-130659"/>
    <x v="784"/>
    <d v="2017-12-09T00:00:00"/>
    <s v="Second Class"/>
    <s v="MS-17365"/>
    <s v="Maribeth Schnelling"/>
    <x v="0"/>
    <x v="0"/>
    <s v="New York City"/>
    <x v="15"/>
    <n v="10035"/>
    <x v="3"/>
    <s v="FUR-CH-10003535"/>
    <x v="0"/>
    <x v="1"/>
    <s v="Global Armless Task Chair, Royal Blue"/>
    <n v="384.17399999999998"/>
    <n v="7"/>
    <n v="0.1"/>
    <x v="2992"/>
    <x v="3"/>
    <x v="0"/>
  </r>
  <r>
    <n v="3385"/>
    <s v="CA-2017-130659"/>
    <x v="784"/>
    <d v="2017-12-09T00:00:00"/>
    <s v="Second Class"/>
    <s v="MS-17365"/>
    <s v="Maribeth Schnelling"/>
    <x v="0"/>
    <x v="0"/>
    <s v="New York City"/>
    <x v="15"/>
    <n v="10035"/>
    <x v="3"/>
    <s v="TEC-PH-10004586"/>
    <x v="2"/>
    <x v="7"/>
    <s v="Wilson SignalBoost 841262 DB PRO Amplifier Kit"/>
    <n v="1799.75"/>
    <n v="5"/>
    <n v="0"/>
    <x v="2993"/>
    <x v="3"/>
    <x v="0"/>
  </r>
  <r>
    <n v="3386"/>
    <s v="CA-2019-148404"/>
    <x v="566"/>
    <d v="2019-10-11T00:00:00"/>
    <s v="Standard Class"/>
    <s v="Dp-13240"/>
    <s v="Dean percer"/>
    <x v="2"/>
    <x v="0"/>
    <s v="Charlotte"/>
    <x v="3"/>
    <n v="28205"/>
    <x v="0"/>
    <s v="OFF-ST-10003208"/>
    <x v="1"/>
    <x v="4"/>
    <s v="Adjustable Depth Letter/Legal Cart"/>
    <n v="580.67200000000003"/>
    <n v="4"/>
    <n v="0.2"/>
    <x v="2994"/>
    <x v="0"/>
    <x v="0"/>
  </r>
  <r>
    <n v="3387"/>
    <s v="CA-2019-148404"/>
    <x v="566"/>
    <d v="2019-10-11T00:00:00"/>
    <s v="Standard Class"/>
    <s v="Dp-13240"/>
    <s v="Dean percer"/>
    <x v="2"/>
    <x v="0"/>
    <s v="Charlotte"/>
    <x v="3"/>
    <n v="28205"/>
    <x v="0"/>
    <s v="OFF-FA-10003112"/>
    <x v="1"/>
    <x v="13"/>
    <s v="Staples"/>
    <n v="18.936"/>
    <n v="3"/>
    <n v="0.2"/>
    <x v="2425"/>
    <x v="0"/>
    <x v="0"/>
  </r>
  <r>
    <n v="3388"/>
    <s v="CA-2019-148404"/>
    <x v="566"/>
    <d v="2019-10-11T00:00:00"/>
    <s v="Standard Class"/>
    <s v="Dp-13240"/>
    <s v="Dean percer"/>
    <x v="2"/>
    <x v="0"/>
    <s v="Charlotte"/>
    <x v="3"/>
    <n v="28205"/>
    <x v="0"/>
    <s v="TEC-PH-10004447"/>
    <x v="2"/>
    <x v="7"/>
    <s v="Toshiba IPT2010-SD IP Telephone"/>
    <n v="222.38400000000001"/>
    <n v="2"/>
    <n v="0.2"/>
    <x v="2995"/>
    <x v="0"/>
    <x v="0"/>
  </r>
  <r>
    <n v="3389"/>
    <s v="CA-2019-148404"/>
    <x v="566"/>
    <d v="2019-10-11T00:00:00"/>
    <s v="Standard Class"/>
    <s v="Dp-13240"/>
    <s v="Dean percer"/>
    <x v="2"/>
    <x v="0"/>
    <s v="Charlotte"/>
    <x v="3"/>
    <n v="28205"/>
    <x v="0"/>
    <s v="OFF-BI-10002854"/>
    <x v="1"/>
    <x v="8"/>
    <s v="Performers Binder/Pad Holder, Black"/>
    <n v="50.454000000000015"/>
    <n v="6"/>
    <n v="0.7"/>
    <x v="2996"/>
    <x v="0"/>
    <x v="0"/>
  </r>
  <r>
    <n v="3390"/>
    <s v="CA-2019-148404"/>
    <x v="566"/>
    <d v="2019-10-11T00:00:00"/>
    <s v="Standard Class"/>
    <s v="Dp-13240"/>
    <s v="Dean percer"/>
    <x v="2"/>
    <x v="0"/>
    <s v="Charlotte"/>
    <x v="3"/>
    <n v="28205"/>
    <x v="0"/>
    <s v="FUR-TA-10001039"/>
    <x v="0"/>
    <x v="3"/>
    <s v="KI Adjustable-Height Table"/>
    <n v="154.76400000000001"/>
    <n v="3"/>
    <n v="0.4"/>
    <x v="1308"/>
    <x v="0"/>
    <x v="0"/>
  </r>
  <r>
    <n v="3391"/>
    <s v="CA-2019-101077"/>
    <x v="613"/>
    <d v="2019-03-30T00:00:00"/>
    <s v="Second Class"/>
    <s v="DB-13660"/>
    <s v="Duane Benoit"/>
    <x v="0"/>
    <x v="0"/>
    <s v="Dallas"/>
    <x v="5"/>
    <n v="75081"/>
    <x v="2"/>
    <s v="OFF-PA-10004239"/>
    <x v="1"/>
    <x v="10"/>
    <s v="Xerox 1953"/>
    <n v="6.8480000000000008"/>
    <n v="2"/>
    <n v="0.2"/>
    <x v="2997"/>
    <x v="2"/>
    <x v="0"/>
  </r>
  <r>
    <n v="3392"/>
    <s v="CA-2016-166471"/>
    <x v="128"/>
    <d v="2016-08-13T00:00:00"/>
    <s v="Standard Class"/>
    <s v="MG-17650"/>
    <s v="Matthew Grinstein"/>
    <x v="2"/>
    <x v="0"/>
    <s v="Seattle"/>
    <x v="4"/>
    <n v="98103"/>
    <x v="1"/>
    <s v="TEC-PH-10001530"/>
    <x v="2"/>
    <x v="7"/>
    <s v="Cisco Unified IP Phone 7945G VoIP phone"/>
    <n v="1091.1680000000001"/>
    <n v="4"/>
    <n v="0.2"/>
    <x v="2998"/>
    <x v="1"/>
    <x v="0"/>
  </r>
  <r>
    <n v="3393"/>
    <s v="CA-2016-166471"/>
    <x v="128"/>
    <d v="2016-08-13T00:00:00"/>
    <s v="Standard Class"/>
    <s v="MG-17650"/>
    <s v="Matthew Grinstein"/>
    <x v="2"/>
    <x v="0"/>
    <s v="Seattle"/>
    <x v="4"/>
    <n v="98103"/>
    <x v="1"/>
    <s v="TEC-PH-10000038"/>
    <x v="2"/>
    <x v="7"/>
    <s v="Jawbone MINI JAMBOX Wireless Bluetooth Speaker"/>
    <n v="219.16800000000001"/>
    <n v="2"/>
    <n v="0.2"/>
    <x v="2999"/>
    <x v="1"/>
    <x v="0"/>
  </r>
  <r>
    <n v="3394"/>
    <s v="CA-2016-105340"/>
    <x v="754"/>
    <d v="2016-11-25T00:00:00"/>
    <s v="First Class"/>
    <s v="EH-14185"/>
    <s v="Evan Henry"/>
    <x v="0"/>
    <x v="0"/>
    <s v="Pasadena"/>
    <x v="5"/>
    <n v="77506"/>
    <x v="2"/>
    <s v="OFF-BI-10001765"/>
    <x v="1"/>
    <x v="8"/>
    <s v="Wilson Jones Heavy-Duty Casebound Ring Binders with Metal Hinges"/>
    <n v="6.9279999999999982"/>
    <n v="1"/>
    <n v="0.8"/>
    <x v="3000"/>
    <x v="2"/>
    <x v="0"/>
  </r>
  <r>
    <n v="3395"/>
    <s v="US-2019-131583"/>
    <x v="193"/>
    <d v="2019-06-10T00:00:00"/>
    <s v="Same Day"/>
    <s v="CL-11890"/>
    <s v="Carl Ludwig"/>
    <x v="0"/>
    <x v="0"/>
    <s v="Philadelphia"/>
    <x v="9"/>
    <n v="19143"/>
    <x v="3"/>
    <s v="OFF-PA-10000380"/>
    <x v="1"/>
    <x v="10"/>
    <s v="REDIFORM Incoming/Outgoing Call Register, 11&quot; X 8 1/2&quot;, 100 Messages"/>
    <n v="40.032000000000004"/>
    <n v="6"/>
    <n v="0.2"/>
    <x v="3001"/>
    <x v="3"/>
    <x v="0"/>
  </r>
  <r>
    <n v="3396"/>
    <s v="US-2019-148362"/>
    <x v="870"/>
    <d v="2019-07-08T00:00:00"/>
    <s v="Standard Class"/>
    <s v="KF-16285"/>
    <s v="Karen Ferguson"/>
    <x v="2"/>
    <x v="0"/>
    <s v="Indianapolis"/>
    <x v="14"/>
    <n v="46203"/>
    <x v="2"/>
    <s v="OFF-ST-10001128"/>
    <x v="1"/>
    <x v="4"/>
    <s v="Carina Mini System Audio Rack, Model AR050B"/>
    <n v="443.92"/>
    <n v="4"/>
    <n v="0"/>
    <x v="3002"/>
    <x v="2"/>
    <x v="0"/>
  </r>
  <r>
    <n v="3397"/>
    <s v="US-2019-148362"/>
    <x v="870"/>
    <d v="2019-07-08T00:00:00"/>
    <s v="Standard Class"/>
    <s v="KF-16285"/>
    <s v="Karen Ferguson"/>
    <x v="2"/>
    <x v="0"/>
    <s v="Indianapolis"/>
    <x v="14"/>
    <n v="46203"/>
    <x v="2"/>
    <s v="OFF-BI-10003656"/>
    <x v="1"/>
    <x v="8"/>
    <s v="Fellowes PB200 Plastic Comb Binding Machine"/>
    <n v="169.99"/>
    <n v="1"/>
    <n v="0"/>
    <x v="3003"/>
    <x v="2"/>
    <x v="0"/>
  </r>
  <r>
    <n v="3398"/>
    <s v="US-2019-148362"/>
    <x v="870"/>
    <d v="2019-07-08T00:00:00"/>
    <s v="Standard Class"/>
    <s v="KF-16285"/>
    <s v="Karen Ferguson"/>
    <x v="2"/>
    <x v="0"/>
    <s v="Indianapolis"/>
    <x v="14"/>
    <n v="46203"/>
    <x v="2"/>
    <s v="OFF-PA-10003441"/>
    <x v="1"/>
    <x v="10"/>
    <s v="Xerox 226"/>
    <n v="25.92"/>
    <n v="4"/>
    <n v="0"/>
    <x v="245"/>
    <x v="2"/>
    <x v="0"/>
  </r>
  <r>
    <n v="3399"/>
    <s v="CA-2016-102274"/>
    <x v="871"/>
    <d v="2016-11-26T00:00:00"/>
    <s v="Standard Class"/>
    <s v="DH-13075"/>
    <s v="Dave Hallsten"/>
    <x v="1"/>
    <x v="0"/>
    <s v="Richmond"/>
    <x v="0"/>
    <n v="40475"/>
    <x v="0"/>
    <s v="TEC-PH-10002923"/>
    <x v="2"/>
    <x v="7"/>
    <s v="Logitech B530 USB Headset - headset - Full size, Binaural"/>
    <n v="36.99"/>
    <n v="1"/>
    <n v="0"/>
    <x v="3004"/>
    <x v="0"/>
    <x v="0"/>
  </r>
  <r>
    <n v="3400"/>
    <s v="CA-2016-102274"/>
    <x v="871"/>
    <d v="2016-11-26T00:00:00"/>
    <s v="Standard Class"/>
    <s v="DH-13075"/>
    <s v="Dave Hallsten"/>
    <x v="1"/>
    <x v="0"/>
    <s v="Richmond"/>
    <x v="0"/>
    <n v="40475"/>
    <x v="0"/>
    <s v="OFF-PA-10004359"/>
    <x v="1"/>
    <x v="10"/>
    <s v="Multicolor Computer Printout Paper"/>
    <n v="629.09999999999991"/>
    <n v="6"/>
    <n v="0"/>
    <x v="3005"/>
    <x v="0"/>
    <x v="0"/>
  </r>
  <r>
    <n v="3401"/>
    <s v="CA-2016-102274"/>
    <x v="871"/>
    <d v="2016-11-26T00:00:00"/>
    <s v="Standard Class"/>
    <s v="DH-13075"/>
    <s v="Dave Hallsten"/>
    <x v="1"/>
    <x v="0"/>
    <s v="Richmond"/>
    <x v="0"/>
    <n v="40475"/>
    <x v="0"/>
    <s v="OFF-ST-10001511"/>
    <x v="1"/>
    <x v="4"/>
    <s v="Space Solutions Commercial Steel Shelving"/>
    <n v="193.95000000000002"/>
    <n v="3"/>
    <n v="0"/>
    <x v="3006"/>
    <x v="0"/>
    <x v="0"/>
  </r>
  <r>
    <n v="3402"/>
    <s v="CA-2016-102274"/>
    <x v="871"/>
    <d v="2016-11-26T00:00:00"/>
    <s v="Standard Class"/>
    <s v="DH-13075"/>
    <s v="Dave Hallsten"/>
    <x v="1"/>
    <x v="0"/>
    <s v="Richmond"/>
    <x v="0"/>
    <n v="40475"/>
    <x v="0"/>
    <s v="OFF-AR-10002833"/>
    <x v="1"/>
    <x v="6"/>
    <s v="Newell 322"/>
    <n v="5.46"/>
    <n v="3"/>
    <n v="0"/>
    <x v="2241"/>
    <x v="0"/>
    <x v="0"/>
  </r>
  <r>
    <n v="3403"/>
    <s v="CA-2017-129700"/>
    <x v="124"/>
    <d v="2017-05-05T00:00:00"/>
    <s v="First Class"/>
    <s v="LA-16780"/>
    <s v="Laura Armstrong"/>
    <x v="1"/>
    <x v="0"/>
    <s v="Tinley Park"/>
    <x v="10"/>
    <n v="60477"/>
    <x v="2"/>
    <s v="FUR-FU-10001940"/>
    <x v="0"/>
    <x v="5"/>
    <s v="Staple-based wall hangings"/>
    <n v="22.288"/>
    <n v="7"/>
    <n v="0.6"/>
    <x v="3007"/>
    <x v="2"/>
    <x v="0"/>
  </r>
  <r>
    <n v="3404"/>
    <s v="CA-2019-168739"/>
    <x v="148"/>
    <d v="2019-06-05T00:00:00"/>
    <s v="Standard Class"/>
    <s v="HZ-14950"/>
    <s v="Henia Zydlo"/>
    <x v="0"/>
    <x v="0"/>
    <s v="Houston"/>
    <x v="5"/>
    <n v="77095"/>
    <x v="2"/>
    <s v="FUR-FU-10003919"/>
    <x v="0"/>
    <x v="5"/>
    <s v="Eldon Executive Woodline II Cherry Finish Desk Accessories"/>
    <n v="65.424000000000007"/>
    <n v="4"/>
    <n v="0.6"/>
    <x v="3008"/>
    <x v="2"/>
    <x v="0"/>
  </r>
  <r>
    <n v="3405"/>
    <s v="CA-2017-152527"/>
    <x v="872"/>
    <d v="2017-10-17T00:00:00"/>
    <s v="Same Day"/>
    <s v="CM-12190"/>
    <s v="Charlotte Melton"/>
    <x v="0"/>
    <x v="0"/>
    <s v="Los Angeles"/>
    <x v="1"/>
    <n v="90004"/>
    <x v="1"/>
    <s v="OFF-ST-10003479"/>
    <x v="1"/>
    <x v="4"/>
    <s v="Eldon Base for stackable storage shelf, platinum"/>
    <n v="77.88"/>
    <n v="2"/>
    <n v="0"/>
    <x v="42"/>
    <x v="1"/>
    <x v="0"/>
  </r>
  <r>
    <n v="3406"/>
    <s v="US-2016-150119"/>
    <x v="488"/>
    <d v="2016-04-27T00:00:00"/>
    <s v="Standard Class"/>
    <s v="LB-16795"/>
    <s v="Laurel Beltran"/>
    <x v="2"/>
    <x v="0"/>
    <s v="Columbus"/>
    <x v="24"/>
    <n v="43229"/>
    <x v="3"/>
    <s v="FUR-CH-10002965"/>
    <x v="0"/>
    <x v="1"/>
    <s v="Global Leather Highback Executive Chair with Pneumatic Height Adjustment, Black"/>
    <n v="281.37199999999996"/>
    <n v="2"/>
    <n v="0.3"/>
    <x v="3009"/>
    <x v="3"/>
    <x v="0"/>
  </r>
  <r>
    <n v="3407"/>
    <s v="US-2016-150119"/>
    <x v="488"/>
    <d v="2016-04-27T00:00:00"/>
    <s v="Standard Class"/>
    <s v="LB-16795"/>
    <s v="Laurel Beltran"/>
    <x v="2"/>
    <x v="0"/>
    <s v="Columbus"/>
    <x v="24"/>
    <n v="43229"/>
    <x v="3"/>
    <s v="FUR-CH-10002965"/>
    <x v="0"/>
    <x v="1"/>
    <s v="Global Leather Highback Executive Chair with Pneumatic Height Adjustment, Black"/>
    <n v="281.37199999999996"/>
    <n v="2"/>
    <n v="0.3"/>
    <x v="3009"/>
    <x v="3"/>
    <x v="0"/>
  </r>
  <r>
    <n v="3408"/>
    <s v="US-2016-150119"/>
    <x v="488"/>
    <d v="2016-04-27T00:00:00"/>
    <s v="Standard Class"/>
    <s v="LB-16795"/>
    <s v="Laurel Beltran"/>
    <x v="2"/>
    <x v="0"/>
    <s v="Columbus"/>
    <x v="24"/>
    <n v="43229"/>
    <x v="3"/>
    <s v="OFF-BI-10000145"/>
    <x v="1"/>
    <x v="8"/>
    <s v="Zipper Ring Binder Pockets"/>
    <n v="7.4880000000000013"/>
    <n v="8"/>
    <n v="0.7"/>
    <x v="3010"/>
    <x v="3"/>
    <x v="0"/>
  </r>
  <r>
    <n v="3409"/>
    <s v="US-2016-150119"/>
    <x v="488"/>
    <d v="2016-04-27T00:00:00"/>
    <s v="Standard Class"/>
    <s v="LB-16795"/>
    <s v="Laurel Beltran"/>
    <x v="2"/>
    <x v="0"/>
    <s v="Columbus"/>
    <x v="24"/>
    <n v="43229"/>
    <x v="3"/>
    <s v="FUR-FU-10002191"/>
    <x v="0"/>
    <x v="5"/>
    <s v="G.E. Halogen Desk Lamp Bulbs"/>
    <n v="22.336000000000002"/>
    <n v="4"/>
    <n v="0.2"/>
    <x v="3011"/>
    <x v="3"/>
    <x v="0"/>
  </r>
  <r>
    <n v="3410"/>
    <s v="US-2019-150847"/>
    <x v="504"/>
    <d v="2019-05-06T00:00:00"/>
    <s v="Standard Class"/>
    <s v="JF-15490"/>
    <s v="Jeremy Farry"/>
    <x v="0"/>
    <x v="0"/>
    <s v="Columbus"/>
    <x v="24"/>
    <n v="43229"/>
    <x v="3"/>
    <s v="OFF-PA-10004451"/>
    <x v="1"/>
    <x v="10"/>
    <s v="Xerox 222"/>
    <n v="10.368000000000002"/>
    <n v="2"/>
    <n v="0.2"/>
    <x v="572"/>
    <x v="3"/>
    <x v="0"/>
  </r>
  <r>
    <n v="3411"/>
    <s v="CA-2018-100244"/>
    <x v="873"/>
    <d v="2018-09-24T00:00:00"/>
    <s v="Standard Class"/>
    <s v="GM-14695"/>
    <s v="Greg Maxwell"/>
    <x v="1"/>
    <x v="0"/>
    <s v="San Francisco"/>
    <x v="1"/>
    <n v="94122"/>
    <x v="1"/>
    <s v="OFF-PA-10001471"/>
    <x v="1"/>
    <x v="10"/>
    <s v="Strathmore Photo Frame Cards"/>
    <n v="65.789999999999992"/>
    <n v="9"/>
    <n v="0"/>
    <x v="3012"/>
    <x v="1"/>
    <x v="0"/>
  </r>
  <r>
    <n v="3412"/>
    <s v="CA-2018-100244"/>
    <x v="873"/>
    <d v="2018-09-24T00:00:00"/>
    <s v="Standard Class"/>
    <s v="GM-14695"/>
    <s v="Greg Maxwell"/>
    <x v="1"/>
    <x v="0"/>
    <s v="San Francisco"/>
    <x v="1"/>
    <n v="94122"/>
    <x v="1"/>
    <s v="OFF-BI-10003656"/>
    <x v="1"/>
    <x v="8"/>
    <s v="Fellowes PB200 Plastic Comb Binding Machine"/>
    <n v="271.98400000000004"/>
    <n v="2"/>
    <n v="0.2"/>
    <x v="3013"/>
    <x v="1"/>
    <x v="0"/>
  </r>
  <r>
    <n v="3413"/>
    <s v="CA-2018-100244"/>
    <x v="873"/>
    <d v="2018-09-24T00:00:00"/>
    <s v="Standard Class"/>
    <s v="GM-14695"/>
    <s v="Greg Maxwell"/>
    <x v="1"/>
    <x v="0"/>
    <s v="San Francisco"/>
    <x v="1"/>
    <n v="94122"/>
    <x v="1"/>
    <s v="OFF-AR-10000940"/>
    <x v="1"/>
    <x v="6"/>
    <s v="Newell 343"/>
    <n v="11.76"/>
    <n v="4"/>
    <n v="0"/>
    <x v="623"/>
    <x v="1"/>
    <x v="0"/>
  </r>
  <r>
    <n v="3414"/>
    <s v="CA-2018-100244"/>
    <x v="873"/>
    <d v="2018-09-24T00:00:00"/>
    <s v="Standard Class"/>
    <s v="GM-14695"/>
    <s v="Greg Maxwell"/>
    <x v="1"/>
    <x v="0"/>
    <s v="San Francisco"/>
    <x v="1"/>
    <n v="94122"/>
    <x v="1"/>
    <s v="OFF-PA-10002319"/>
    <x v="1"/>
    <x v="10"/>
    <s v="Xerox 1944"/>
    <n v="77.52"/>
    <n v="2"/>
    <n v="0"/>
    <x v="3014"/>
    <x v="1"/>
    <x v="0"/>
  </r>
  <r>
    <n v="3415"/>
    <s v="CA-2018-100244"/>
    <x v="873"/>
    <d v="2018-09-24T00:00:00"/>
    <s v="Standard Class"/>
    <s v="GM-14695"/>
    <s v="Greg Maxwell"/>
    <x v="1"/>
    <x v="0"/>
    <s v="San Francisco"/>
    <x v="1"/>
    <n v="94122"/>
    <x v="1"/>
    <s v="OFF-BI-10000977"/>
    <x v="1"/>
    <x v="8"/>
    <s v="Ibico Plastic Spiral Binding Combs"/>
    <n v="48.64"/>
    <n v="2"/>
    <n v="0.2"/>
    <x v="3015"/>
    <x v="1"/>
    <x v="0"/>
  </r>
  <r>
    <n v="3416"/>
    <s v="CA-2018-116540"/>
    <x v="476"/>
    <d v="2018-09-02T00:00:00"/>
    <s v="Same Day"/>
    <s v="SS-20590"/>
    <s v="Sonia Sunley"/>
    <x v="0"/>
    <x v="0"/>
    <s v="Madison"/>
    <x v="6"/>
    <n v="53711"/>
    <x v="2"/>
    <s v="OFF-FA-10002676"/>
    <x v="1"/>
    <x v="13"/>
    <s v="Colored Push Pins"/>
    <n v="1.81"/>
    <n v="1"/>
    <n v="0"/>
    <x v="3016"/>
    <x v="2"/>
    <x v="0"/>
  </r>
  <r>
    <n v="3417"/>
    <s v="CA-2018-116540"/>
    <x v="476"/>
    <d v="2018-09-02T00:00:00"/>
    <s v="Same Day"/>
    <s v="SS-20590"/>
    <s v="Sonia Sunley"/>
    <x v="0"/>
    <x v="0"/>
    <s v="Madison"/>
    <x v="6"/>
    <n v="53711"/>
    <x v="2"/>
    <s v="OFF-BI-10004970"/>
    <x v="1"/>
    <x v="8"/>
    <s v="ACCOHIDE 3-Ring Binder, Blue, 1&quot;"/>
    <n v="8.26"/>
    <n v="2"/>
    <n v="0"/>
    <x v="1857"/>
    <x v="2"/>
    <x v="0"/>
  </r>
  <r>
    <n v="3418"/>
    <s v="CA-2017-151841"/>
    <x v="381"/>
    <d v="2017-05-02T00:00:00"/>
    <s v="Standard Class"/>
    <s v="TC-21475"/>
    <s v="Tony Chapman"/>
    <x v="2"/>
    <x v="0"/>
    <s v="Aurora"/>
    <x v="22"/>
    <n v="80013"/>
    <x v="1"/>
    <s v="OFF-AP-10003971"/>
    <x v="1"/>
    <x v="9"/>
    <s v="Belkin 6 Outlet Metallic Surge Strip"/>
    <n v="43.560000000000009"/>
    <n v="5"/>
    <n v="0.2"/>
    <x v="3017"/>
    <x v="1"/>
    <x v="0"/>
  </r>
  <r>
    <n v="3419"/>
    <s v="CA-2017-151841"/>
    <x v="381"/>
    <d v="2017-05-02T00:00:00"/>
    <s v="Standard Class"/>
    <s v="TC-21475"/>
    <s v="Tony Chapman"/>
    <x v="2"/>
    <x v="0"/>
    <s v="Aurora"/>
    <x v="22"/>
    <n v="80013"/>
    <x v="1"/>
    <s v="OFF-SU-10001574"/>
    <x v="1"/>
    <x v="14"/>
    <s v="Acme Value Line Scissors"/>
    <n v="5.84"/>
    <n v="2"/>
    <n v="0.2"/>
    <x v="581"/>
    <x v="1"/>
    <x v="0"/>
  </r>
  <r>
    <n v="3420"/>
    <s v="CA-2017-150791"/>
    <x v="684"/>
    <d v="2017-09-13T00:00:00"/>
    <s v="Standard Class"/>
    <s v="CC-12430"/>
    <s v="Chuck Clark"/>
    <x v="2"/>
    <x v="0"/>
    <s v="New York City"/>
    <x v="15"/>
    <n v="10024"/>
    <x v="3"/>
    <s v="FUR-CH-10000665"/>
    <x v="0"/>
    <x v="1"/>
    <s v="Global Airflow Leather Mesh Back Chair, Black"/>
    <n v="271.76400000000001"/>
    <n v="2"/>
    <n v="0.1"/>
    <x v="3018"/>
    <x v="3"/>
    <x v="0"/>
  </r>
  <r>
    <n v="3421"/>
    <s v="CA-2018-134803"/>
    <x v="316"/>
    <d v="2018-06-03T00:00:00"/>
    <s v="Standard Class"/>
    <s v="CL-12565"/>
    <s v="Clay Ludtke"/>
    <x v="0"/>
    <x v="0"/>
    <s v="Los Angeles"/>
    <x v="1"/>
    <n v="90004"/>
    <x v="1"/>
    <s v="OFF-AP-10000891"/>
    <x v="1"/>
    <x v="9"/>
    <s v="Kensington 7 Outlet MasterPiece HOMEOFFICE Power Control Center"/>
    <n v="262.24"/>
    <n v="2"/>
    <n v="0"/>
    <x v="3019"/>
    <x v="1"/>
    <x v="1"/>
  </r>
  <r>
    <n v="3422"/>
    <s v="CA-2018-134803"/>
    <x v="316"/>
    <d v="2018-06-03T00:00:00"/>
    <s v="Standard Class"/>
    <s v="CL-12565"/>
    <s v="Clay Ludtke"/>
    <x v="0"/>
    <x v="0"/>
    <s v="Los Angeles"/>
    <x v="1"/>
    <n v="90004"/>
    <x v="1"/>
    <s v="OFF-PA-10003790"/>
    <x v="1"/>
    <x v="10"/>
    <s v="Xerox 1991"/>
    <n v="182.72"/>
    <n v="8"/>
    <n v="0"/>
    <x v="698"/>
    <x v="1"/>
    <x v="1"/>
  </r>
  <r>
    <n v="3423"/>
    <s v="CA-2018-134803"/>
    <x v="316"/>
    <d v="2018-06-03T00:00:00"/>
    <s v="Standard Class"/>
    <s v="CL-12565"/>
    <s v="Clay Ludtke"/>
    <x v="0"/>
    <x v="0"/>
    <s v="Los Angeles"/>
    <x v="1"/>
    <n v="90004"/>
    <x v="1"/>
    <s v="TEC-AC-10002217"/>
    <x v="2"/>
    <x v="11"/>
    <s v="Imation Clip USB flash drive - 8 GB"/>
    <n v="131.6"/>
    <n v="7"/>
    <n v="0"/>
    <x v="3020"/>
    <x v="1"/>
    <x v="1"/>
  </r>
  <r>
    <n v="3424"/>
    <s v="CA-2018-134803"/>
    <x v="316"/>
    <d v="2018-06-03T00:00:00"/>
    <s v="Standard Class"/>
    <s v="CL-12565"/>
    <s v="Clay Ludtke"/>
    <x v="0"/>
    <x v="0"/>
    <s v="Los Angeles"/>
    <x v="1"/>
    <n v="90004"/>
    <x v="1"/>
    <s v="OFF-BI-10002215"/>
    <x v="1"/>
    <x v="8"/>
    <s v="Wilson Jones Hanging View Binder, White, 1&quot;"/>
    <n v="22.72"/>
    <n v="4"/>
    <n v="0.2"/>
    <x v="20"/>
    <x v="1"/>
    <x v="1"/>
  </r>
  <r>
    <n v="3425"/>
    <s v="CA-2018-134803"/>
    <x v="316"/>
    <d v="2018-06-03T00:00:00"/>
    <s v="Standard Class"/>
    <s v="CL-12565"/>
    <s v="Clay Ludtke"/>
    <x v="0"/>
    <x v="0"/>
    <s v="Los Angeles"/>
    <x v="1"/>
    <n v="90004"/>
    <x v="1"/>
    <s v="TEC-MA-10001972"/>
    <x v="2"/>
    <x v="15"/>
    <s v="Okidata C331dn Printer"/>
    <n v="558.4"/>
    <n v="2"/>
    <n v="0.2"/>
    <x v="3021"/>
    <x v="1"/>
    <x v="1"/>
  </r>
  <r>
    <n v="3426"/>
    <s v="CA-2017-153381"/>
    <x v="496"/>
    <d v="2017-09-28T00:00:00"/>
    <s v="Standard Class"/>
    <s v="DE-13255"/>
    <s v="Deanra Eno"/>
    <x v="2"/>
    <x v="0"/>
    <s v="Dubuque"/>
    <x v="23"/>
    <n v="52001"/>
    <x v="2"/>
    <s v="OFF-BI-10001525"/>
    <x v="1"/>
    <x v="8"/>
    <s v="Acco Pressboard Covers with Storage Hooks, 14 7/8&quot; x 11&quot;, Executive Red"/>
    <n v="15.24"/>
    <n v="4"/>
    <n v="0"/>
    <x v="3022"/>
    <x v="2"/>
    <x v="0"/>
  </r>
  <r>
    <n v="3427"/>
    <s v="CA-2017-153381"/>
    <x v="496"/>
    <d v="2017-09-28T00:00:00"/>
    <s v="Standard Class"/>
    <s v="DE-13255"/>
    <s v="Deanra Eno"/>
    <x v="2"/>
    <x v="0"/>
    <s v="Dubuque"/>
    <x v="23"/>
    <n v="52001"/>
    <x v="2"/>
    <s v="FUR-CH-10000988"/>
    <x v="0"/>
    <x v="1"/>
    <s v="Hon Olson Stacker Stools"/>
    <n v="1408.1"/>
    <n v="10"/>
    <n v="0"/>
    <x v="3023"/>
    <x v="2"/>
    <x v="0"/>
  </r>
  <r>
    <n v="3428"/>
    <s v="US-2019-111024"/>
    <x v="445"/>
    <d v="2019-07-06T00:00:00"/>
    <s v="Second Class"/>
    <s v="SZ-20035"/>
    <s v="Sam Zeldin"/>
    <x v="2"/>
    <x v="0"/>
    <s v="Lancaster"/>
    <x v="24"/>
    <n v="43130"/>
    <x v="3"/>
    <s v="OFF-PA-10000174"/>
    <x v="1"/>
    <x v="10"/>
    <s v="Message Book, Wirebound, Four 5 1/2&quot; X 4&quot; Forms/Pg., 200 Dupl. Sets/Book"/>
    <n v="32.896000000000001"/>
    <n v="4"/>
    <n v="0.2"/>
    <x v="3024"/>
    <x v="3"/>
    <x v="0"/>
  </r>
  <r>
    <n v="3429"/>
    <s v="US-2019-111024"/>
    <x v="445"/>
    <d v="2019-07-06T00:00:00"/>
    <s v="Second Class"/>
    <s v="SZ-20035"/>
    <s v="Sam Zeldin"/>
    <x v="2"/>
    <x v="0"/>
    <s v="Lancaster"/>
    <x v="24"/>
    <n v="43130"/>
    <x v="3"/>
    <s v="FUR-TA-10002041"/>
    <x v="0"/>
    <x v="3"/>
    <s v="Bevis Round Conference Table Top, X-Base"/>
    <n v="215.148"/>
    <n v="2"/>
    <n v="0.4"/>
    <x v="3025"/>
    <x v="3"/>
    <x v="0"/>
  </r>
  <r>
    <n v="3430"/>
    <s v="US-2019-111024"/>
    <x v="445"/>
    <d v="2019-07-06T00:00:00"/>
    <s v="Second Class"/>
    <s v="SZ-20035"/>
    <s v="Sam Zeldin"/>
    <x v="2"/>
    <x v="0"/>
    <s v="Lancaster"/>
    <x v="24"/>
    <n v="43130"/>
    <x v="3"/>
    <s v="OFF-PA-10002246"/>
    <x v="1"/>
    <x v="10"/>
    <s v="Wirebound Four 2-3/4 x 5 Forms per Page, 400 Sets per Book"/>
    <n v="30.96"/>
    <n v="6"/>
    <n v="0.2"/>
    <x v="3026"/>
    <x v="3"/>
    <x v="0"/>
  </r>
  <r>
    <n v="3431"/>
    <s v="CA-2019-148264"/>
    <x v="166"/>
    <d v="2019-12-09T00:00:00"/>
    <s v="First Class"/>
    <s v="LF-17185"/>
    <s v="Luke Foster"/>
    <x v="0"/>
    <x v="0"/>
    <s v="Inglewood"/>
    <x v="1"/>
    <n v="90301"/>
    <x v="1"/>
    <s v="OFF-ST-10003327"/>
    <x v="1"/>
    <x v="4"/>
    <s v="Akro-Mils 12-Gallon Tote"/>
    <n v="29.79"/>
    <n v="3"/>
    <n v="0"/>
    <x v="3027"/>
    <x v="1"/>
    <x v="0"/>
  </r>
  <r>
    <n v="3432"/>
    <s v="CA-2019-148264"/>
    <x v="166"/>
    <d v="2019-12-09T00:00:00"/>
    <s v="First Class"/>
    <s v="LF-17185"/>
    <s v="Luke Foster"/>
    <x v="0"/>
    <x v="0"/>
    <s v="Inglewood"/>
    <x v="1"/>
    <n v="90301"/>
    <x v="1"/>
    <s v="FUR-FU-10002703"/>
    <x v="0"/>
    <x v="5"/>
    <s v="Tenex Traditional Chairmats for Hard Floors, Average Lip, 36&quot; x 48&quot;"/>
    <n v="128.9"/>
    <n v="2"/>
    <n v="0"/>
    <x v="3028"/>
    <x v="1"/>
    <x v="0"/>
  </r>
  <r>
    <n v="3433"/>
    <s v="CA-2019-148264"/>
    <x v="166"/>
    <d v="2019-12-09T00:00:00"/>
    <s v="First Class"/>
    <s v="LF-17185"/>
    <s v="Luke Foster"/>
    <x v="0"/>
    <x v="0"/>
    <s v="Inglewood"/>
    <x v="1"/>
    <n v="90301"/>
    <x v="1"/>
    <s v="OFF-PA-10003651"/>
    <x v="1"/>
    <x v="10"/>
    <s v="Xerox 1968"/>
    <n v="60.12"/>
    <n v="9"/>
    <n v="0"/>
    <x v="1982"/>
    <x v="1"/>
    <x v="0"/>
  </r>
  <r>
    <n v="3434"/>
    <s v="CA-2019-131212"/>
    <x v="256"/>
    <d v="2019-12-09T00:00:00"/>
    <s v="Standard Class"/>
    <s v="AB-10165"/>
    <s v="Alan Barnes"/>
    <x v="0"/>
    <x v="0"/>
    <s v="Bellevue"/>
    <x v="4"/>
    <n v="98006"/>
    <x v="1"/>
    <s v="OFF-BI-10001617"/>
    <x v="1"/>
    <x v="8"/>
    <s v="GBC Wire Binding Combs"/>
    <n v="24.816000000000003"/>
    <n v="3"/>
    <n v="0.2"/>
    <x v="3029"/>
    <x v="1"/>
    <x v="0"/>
  </r>
  <r>
    <n v="3435"/>
    <s v="CA-2019-131212"/>
    <x v="256"/>
    <d v="2019-12-09T00:00:00"/>
    <s v="Standard Class"/>
    <s v="AB-10165"/>
    <s v="Alan Barnes"/>
    <x v="0"/>
    <x v="0"/>
    <s v="Bellevue"/>
    <x v="4"/>
    <n v="98006"/>
    <x v="1"/>
    <s v="OFF-BI-10000145"/>
    <x v="1"/>
    <x v="8"/>
    <s v="Zipper Ring Binder Pockets"/>
    <n v="14.976000000000003"/>
    <n v="6"/>
    <n v="0.2"/>
    <x v="3030"/>
    <x v="1"/>
    <x v="0"/>
  </r>
  <r>
    <n v="3436"/>
    <s v="US-2017-100531"/>
    <x v="874"/>
    <d v="2017-09-29T00:00:00"/>
    <s v="First Class"/>
    <s v="NM-18520"/>
    <s v="Neoma Murray"/>
    <x v="0"/>
    <x v="0"/>
    <s v="Chicago"/>
    <x v="10"/>
    <n v="60610"/>
    <x v="2"/>
    <s v="OFF-BI-10001670"/>
    <x v="1"/>
    <x v="8"/>
    <s v="Vinyl Sectional Post Binders"/>
    <n v="15.079999999999998"/>
    <n v="2"/>
    <n v="0.8"/>
    <x v="3031"/>
    <x v="2"/>
    <x v="0"/>
  </r>
  <r>
    <n v="3437"/>
    <s v="US-2017-100531"/>
    <x v="874"/>
    <d v="2017-09-29T00:00:00"/>
    <s v="First Class"/>
    <s v="NM-18520"/>
    <s v="Neoma Murray"/>
    <x v="0"/>
    <x v="0"/>
    <s v="Chicago"/>
    <x v="10"/>
    <n v="60610"/>
    <x v="2"/>
    <s v="FUR-FU-10003849"/>
    <x v="0"/>
    <x v="5"/>
    <s v="DAX Metal Frame, Desktop, Stepped-Edge"/>
    <n v="24.288"/>
    <n v="3"/>
    <n v="0.6"/>
    <x v="3032"/>
    <x v="2"/>
    <x v="0"/>
  </r>
  <r>
    <n v="3438"/>
    <s v="CA-2019-152583"/>
    <x v="505"/>
    <d v="2019-10-30T00:00:00"/>
    <s v="Same Day"/>
    <s v="RA-19945"/>
    <s v="Ryan Akin"/>
    <x v="0"/>
    <x v="0"/>
    <s v="Dallas"/>
    <x v="5"/>
    <n v="75217"/>
    <x v="2"/>
    <s v="FUR-FU-10003849"/>
    <x v="0"/>
    <x v="5"/>
    <s v="DAX Metal Frame, Desktop, Stepped-Edge"/>
    <n v="16.192"/>
    <n v="2"/>
    <n v="0.6"/>
    <x v="3033"/>
    <x v="2"/>
    <x v="0"/>
  </r>
  <r>
    <n v="3439"/>
    <s v="CA-2019-152583"/>
    <x v="505"/>
    <d v="2019-10-30T00:00:00"/>
    <s v="Same Day"/>
    <s v="RA-19945"/>
    <s v="Ryan Akin"/>
    <x v="0"/>
    <x v="0"/>
    <s v="Dallas"/>
    <x v="5"/>
    <n v="75217"/>
    <x v="2"/>
    <s v="FUR-TA-10002041"/>
    <x v="0"/>
    <x v="3"/>
    <s v="Bevis Round Conference Table Top, X-Base"/>
    <n v="251.00599999999997"/>
    <n v="2"/>
    <n v="0.3"/>
    <x v="3034"/>
    <x v="2"/>
    <x v="0"/>
  </r>
  <r>
    <n v="3440"/>
    <s v="CA-2019-152583"/>
    <x v="505"/>
    <d v="2019-10-30T00:00:00"/>
    <s v="Same Day"/>
    <s v="RA-19945"/>
    <s v="Ryan Akin"/>
    <x v="0"/>
    <x v="0"/>
    <s v="Dallas"/>
    <x v="5"/>
    <n v="75217"/>
    <x v="2"/>
    <s v="OFF-ST-10002214"/>
    <x v="1"/>
    <x v="4"/>
    <s v="X-Rack File for Hanging Folders"/>
    <n v="54.192"/>
    <n v="6"/>
    <n v="0.2"/>
    <x v="3035"/>
    <x v="2"/>
    <x v="0"/>
  </r>
  <r>
    <n v="3441"/>
    <s v="CA-2017-144099"/>
    <x v="239"/>
    <d v="2017-11-30T00:00:00"/>
    <s v="Same Day"/>
    <s v="PO-19195"/>
    <s v="Phillina Ober"/>
    <x v="2"/>
    <x v="0"/>
    <s v="San Francisco"/>
    <x v="1"/>
    <n v="94122"/>
    <x v="1"/>
    <s v="OFF-BI-10001078"/>
    <x v="1"/>
    <x v="8"/>
    <s v="Acco PRESSTEX Data Binder with Storage Hooks, Dark Blue, 14 7/8&quot; X 11&quot;"/>
    <n v="4.3040000000000003"/>
    <n v="1"/>
    <n v="0.2"/>
    <x v="3036"/>
    <x v="1"/>
    <x v="0"/>
  </r>
  <r>
    <n v="3442"/>
    <s v="CA-2016-158337"/>
    <x v="518"/>
    <d v="2016-03-14T00:00:00"/>
    <s v="Second Class"/>
    <s v="KA-16525"/>
    <s v="Kelly Andreada"/>
    <x v="0"/>
    <x v="0"/>
    <s v="New York City"/>
    <x v="15"/>
    <n v="10024"/>
    <x v="3"/>
    <s v="OFF-PA-10002137"/>
    <x v="1"/>
    <x v="10"/>
    <s v="Southworth 100% Résumé Paper, 24lb."/>
    <n v="108.92"/>
    <n v="14"/>
    <n v="0"/>
    <x v="3037"/>
    <x v="3"/>
    <x v="0"/>
  </r>
  <r>
    <n v="3443"/>
    <s v="CA-2019-168858"/>
    <x v="123"/>
    <d v="2019-11-23T00:00:00"/>
    <s v="Standard Class"/>
    <s v="JD-16150"/>
    <s v="Justin Deggeller"/>
    <x v="1"/>
    <x v="0"/>
    <s v="New York City"/>
    <x v="15"/>
    <n v="10011"/>
    <x v="3"/>
    <s v="OFF-EN-10001415"/>
    <x v="1"/>
    <x v="12"/>
    <s v="Staple envelope"/>
    <n v="16.740000000000002"/>
    <n v="3"/>
    <n v="0"/>
    <x v="3038"/>
    <x v="3"/>
    <x v="0"/>
  </r>
  <r>
    <n v="3444"/>
    <s v="CA-2019-168858"/>
    <x v="123"/>
    <d v="2019-11-23T00:00:00"/>
    <s v="Standard Class"/>
    <s v="JD-16150"/>
    <s v="Justin Deggeller"/>
    <x v="1"/>
    <x v="0"/>
    <s v="New York City"/>
    <x v="15"/>
    <n v="10011"/>
    <x v="3"/>
    <s v="OFF-AP-10003849"/>
    <x v="1"/>
    <x v="9"/>
    <s v="Hoover Shoulder Vac Commercial Portable Vacuum"/>
    <n v="2504.7399999999998"/>
    <n v="7"/>
    <n v="0"/>
    <x v="3039"/>
    <x v="3"/>
    <x v="0"/>
  </r>
  <r>
    <n v="3445"/>
    <s v="CA-2018-116344"/>
    <x v="875"/>
    <d v="2018-08-02T00:00:00"/>
    <s v="Standard Class"/>
    <s v="JO-15145"/>
    <s v="Jack O'Briant"/>
    <x v="1"/>
    <x v="0"/>
    <s v="Philadelphia"/>
    <x v="9"/>
    <n v="19140"/>
    <x v="3"/>
    <s v="OFF-ST-10001713"/>
    <x v="1"/>
    <x v="4"/>
    <s v="Gould Plastics 9-Pocket Panel Bin, 18-3/8w x 5-1/4d x 20-1/2h, Black"/>
    <n v="84.784000000000006"/>
    <n v="2"/>
    <n v="0.2"/>
    <x v="3040"/>
    <x v="3"/>
    <x v="0"/>
  </r>
  <r>
    <n v="3446"/>
    <s v="CA-2017-131779"/>
    <x v="821"/>
    <d v="2017-06-17T00:00:00"/>
    <s v="Standard Class"/>
    <s v="LE-16810"/>
    <s v="Laurel Elliston"/>
    <x v="0"/>
    <x v="0"/>
    <s v="Newark"/>
    <x v="13"/>
    <n v="19711"/>
    <x v="3"/>
    <s v="OFF-ST-10001505"/>
    <x v="1"/>
    <x v="4"/>
    <s v="Perma STOR-ALL Hanging File Box, 13 1/8&quot;W x 12 1/4&quot;D x 10 1/2&quot;H"/>
    <n v="29.900000000000002"/>
    <n v="5"/>
    <n v="0"/>
    <x v="3041"/>
    <x v="3"/>
    <x v="0"/>
  </r>
  <r>
    <n v="3447"/>
    <s v="CA-2018-158869"/>
    <x v="876"/>
    <d v="2018-08-07T00:00:00"/>
    <s v="First Class"/>
    <s v="AH-10690"/>
    <s v="Anna Häberlin"/>
    <x v="1"/>
    <x v="0"/>
    <s v="New York City"/>
    <x v="15"/>
    <n v="10024"/>
    <x v="3"/>
    <s v="OFF-PA-10000474"/>
    <x v="1"/>
    <x v="10"/>
    <s v="Easy-staple paper"/>
    <n v="70.88"/>
    <n v="2"/>
    <n v="0"/>
    <x v="3042"/>
    <x v="3"/>
    <x v="0"/>
  </r>
  <r>
    <n v="3448"/>
    <s v="CA-2019-102554"/>
    <x v="532"/>
    <d v="2019-06-15T00:00:00"/>
    <s v="Standard Class"/>
    <s v="KN-16705"/>
    <s v="Kristina Nunn"/>
    <x v="2"/>
    <x v="0"/>
    <s v="Auburn"/>
    <x v="19"/>
    <n v="36830"/>
    <x v="0"/>
    <s v="OFF-AR-10001919"/>
    <x v="1"/>
    <x v="6"/>
    <s v="OIC #2 Pencils, Medium Soft"/>
    <n v="3.76"/>
    <n v="2"/>
    <n v="0"/>
    <x v="1102"/>
    <x v="0"/>
    <x v="0"/>
  </r>
  <r>
    <n v="3449"/>
    <s v="CA-2018-162614"/>
    <x v="877"/>
    <d v="2018-10-13T00:00:00"/>
    <s v="Standard Class"/>
    <s v="TB-21250"/>
    <s v="Tim Brockman"/>
    <x v="0"/>
    <x v="0"/>
    <s v="Los Angeles"/>
    <x v="1"/>
    <n v="90049"/>
    <x v="1"/>
    <s v="OFF-BI-10004001"/>
    <x v="1"/>
    <x v="8"/>
    <s v="GBC Recycled VeloBinder Covers"/>
    <n v="27.263999999999999"/>
    <n v="2"/>
    <n v="0.2"/>
    <x v="3043"/>
    <x v="1"/>
    <x v="0"/>
  </r>
  <r>
    <n v="3450"/>
    <s v="CA-2016-168592"/>
    <x v="78"/>
    <d v="2016-09-14T00:00:00"/>
    <s v="Standard Class"/>
    <s v="DP-13390"/>
    <s v="Dennis Pardue"/>
    <x v="2"/>
    <x v="0"/>
    <s v="San Francisco"/>
    <x v="1"/>
    <n v="94110"/>
    <x v="1"/>
    <s v="OFF-AP-10004785"/>
    <x v="1"/>
    <x v="9"/>
    <s v="Holmes Replacement Filter for HEPA Air Cleaner, Medium Room"/>
    <n v="56.65"/>
    <n v="5"/>
    <n v="0"/>
    <x v="3044"/>
    <x v="1"/>
    <x v="0"/>
  </r>
  <r>
    <n v="3451"/>
    <s v="CA-2016-168592"/>
    <x v="78"/>
    <d v="2016-09-14T00:00:00"/>
    <s v="Standard Class"/>
    <s v="DP-13390"/>
    <s v="Dennis Pardue"/>
    <x v="2"/>
    <x v="0"/>
    <s v="San Francisco"/>
    <x v="1"/>
    <n v="94110"/>
    <x v="1"/>
    <s v="OFF-ST-10002406"/>
    <x v="1"/>
    <x v="4"/>
    <s v="Pizazz Global Quick File"/>
    <n v="14.97"/>
    <n v="1"/>
    <n v="0"/>
    <x v="3045"/>
    <x v="1"/>
    <x v="0"/>
  </r>
  <r>
    <n v="3452"/>
    <s v="CA-2016-168592"/>
    <x v="78"/>
    <d v="2016-09-14T00:00:00"/>
    <s v="Standard Class"/>
    <s v="DP-13390"/>
    <s v="Dennis Pardue"/>
    <x v="2"/>
    <x v="0"/>
    <s v="San Francisco"/>
    <x v="1"/>
    <n v="94110"/>
    <x v="1"/>
    <s v="OFF-FA-10002988"/>
    <x v="1"/>
    <x v="13"/>
    <s v="Ideal Clamps"/>
    <n v="4.0199999999999996"/>
    <n v="2"/>
    <n v="0"/>
    <x v="135"/>
    <x v="1"/>
    <x v="0"/>
  </r>
  <r>
    <n v="3453"/>
    <s v="CA-2016-157609"/>
    <x v="878"/>
    <d v="2016-03-21T00:00:00"/>
    <s v="Second Class"/>
    <s v="KN-16705"/>
    <s v="Kristina Nunn"/>
    <x v="2"/>
    <x v="0"/>
    <s v="Raleigh"/>
    <x v="3"/>
    <n v="27604"/>
    <x v="0"/>
    <s v="TEC-PH-10002415"/>
    <x v="2"/>
    <x v="7"/>
    <s v="Polycom VoiceStation 500 Conference phone"/>
    <n v="471.92"/>
    <n v="2"/>
    <n v="0.2"/>
    <x v="3046"/>
    <x v="0"/>
    <x v="0"/>
  </r>
  <r>
    <n v="3454"/>
    <s v="CA-2017-153325"/>
    <x v="879"/>
    <d v="2017-03-02T00:00:00"/>
    <s v="Second Class"/>
    <s v="ST-20530"/>
    <s v="Shui Tom"/>
    <x v="0"/>
    <x v="0"/>
    <s v="Macon"/>
    <x v="32"/>
    <n v="31204"/>
    <x v="0"/>
    <s v="OFF-BI-10004236"/>
    <x v="1"/>
    <x v="8"/>
    <s v="XtraLife ClearVue Slant-D Ring Binder, White, 3&quot;"/>
    <n v="58.72"/>
    <n v="4"/>
    <n v="0"/>
    <x v="3047"/>
    <x v="0"/>
    <x v="0"/>
  </r>
  <r>
    <n v="3455"/>
    <s v="CA-2017-153626"/>
    <x v="584"/>
    <d v="2017-07-14T00:00:00"/>
    <s v="Standard Class"/>
    <s v="EB-13870"/>
    <s v="Emily Burns"/>
    <x v="0"/>
    <x v="0"/>
    <s v="Nashville"/>
    <x v="18"/>
    <n v="37211"/>
    <x v="0"/>
    <s v="OFF-AR-10000657"/>
    <x v="1"/>
    <x v="6"/>
    <s v="Binney &amp; Smith inkTank Desk Highlighter, Chisel Tip, Yellow, 12/Box"/>
    <n v="5.16"/>
    <n v="3"/>
    <n v="0.2"/>
    <x v="3048"/>
    <x v="0"/>
    <x v="0"/>
  </r>
  <r>
    <n v="3456"/>
    <s v="CA-2018-166485"/>
    <x v="880"/>
    <d v="2018-02-27T00:00:00"/>
    <s v="Standard Class"/>
    <s v="AH-10210"/>
    <s v="Alan Hwang"/>
    <x v="0"/>
    <x v="0"/>
    <s v="Nashville"/>
    <x v="18"/>
    <n v="37211"/>
    <x v="0"/>
    <s v="OFF-PA-10004996"/>
    <x v="1"/>
    <x v="10"/>
    <s v="Speediset Carbonless Redi-Letter 7&quot; x 8 1/2&quot;"/>
    <n v="16.496000000000002"/>
    <n v="2"/>
    <n v="0.2"/>
    <x v="3049"/>
    <x v="0"/>
    <x v="0"/>
  </r>
  <r>
    <n v="3457"/>
    <s v="CA-2019-136448"/>
    <x v="118"/>
    <d v="2019-09-18T00:00:00"/>
    <s v="First Class"/>
    <s v="AS-10090"/>
    <s v="Adam Shillingsburg"/>
    <x v="0"/>
    <x v="0"/>
    <s v="Philadelphia"/>
    <x v="9"/>
    <n v="19143"/>
    <x v="3"/>
    <s v="TEC-AC-10001109"/>
    <x v="2"/>
    <x v="11"/>
    <s v="Logitech Trackman Marble Mouse"/>
    <n v="71.975999999999999"/>
    <n v="3"/>
    <n v="0.2"/>
    <x v="3050"/>
    <x v="3"/>
    <x v="0"/>
  </r>
  <r>
    <n v="3458"/>
    <s v="CA-2019-136448"/>
    <x v="118"/>
    <d v="2019-09-18T00:00:00"/>
    <s v="First Class"/>
    <s v="AS-10090"/>
    <s v="Adam Shillingsburg"/>
    <x v="0"/>
    <x v="0"/>
    <s v="Philadelphia"/>
    <x v="9"/>
    <n v="19143"/>
    <x v="3"/>
    <s v="FUR-FU-10003832"/>
    <x v="0"/>
    <x v="5"/>
    <s v="Eldon Expressions Punched Metal &amp; Wood Desk Accessories, Black &amp; Cherry"/>
    <n v="22.512000000000004"/>
    <n v="3"/>
    <n v="0.2"/>
    <x v="3051"/>
    <x v="3"/>
    <x v="0"/>
  </r>
  <r>
    <n v="3459"/>
    <s v="CA-2019-136448"/>
    <x v="118"/>
    <d v="2019-09-18T00:00:00"/>
    <s v="First Class"/>
    <s v="AS-10090"/>
    <s v="Adam Shillingsburg"/>
    <x v="0"/>
    <x v="0"/>
    <s v="Philadelphia"/>
    <x v="9"/>
    <n v="19143"/>
    <x v="3"/>
    <s v="OFF-BI-10002393"/>
    <x v="1"/>
    <x v="8"/>
    <s v="Binder Posts"/>
    <n v="3.4440000000000008"/>
    <n v="2"/>
    <n v="0.7"/>
    <x v="3052"/>
    <x v="3"/>
    <x v="0"/>
  </r>
  <r>
    <n v="3460"/>
    <s v="CA-2019-136448"/>
    <x v="118"/>
    <d v="2019-09-18T00:00:00"/>
    <s v="First Class"/>
    <s v="AS-10090"/>
    <s v="Adam Shillingsburg"/>
    <x v="0"/>
    <x v="0"/>
    <s v="Philadelphia"/>
    <x v="9"/>
    <n v="19143"/>
    <x v="3"/>
    <s v="OFF-BI-10001359"/>
    <x v="1"/>
    <x v="8"/>
    <s v="GBC DocuBind TL300 Electric Binding System"/>
    <n v="538.19400000000007"/>
    <n v="2"/>
    <n v="0.7"/>
    <x v="3053"/>
    <x v="3"/>
    <x v="0"/>
  </r>
  <r>
    <n v="3461"/>
    <s v="CA-2019-136448"/>
    <x v="118"/>
    <d v="2019-09-18T00:00:00"/>
    <s v="First Class"/>
    <s v="AS-10090"/>
    <s v="Adam Shillingsburg"/>
    <x v="0"/>
    <x v="0"/>
    <s v="Philadelphia"/>
    <x v="9"/>
    <n v="19143"/>
    <x v="3"/>
    <s v="TEC-AC-10003628"/>
    <x v="2"/>
    <x v="11"/>
    <s v="Logitech 910-002974 M325 Wireless Mouse for Web Scrolling"/>
    <n v="47.984000000000002"/>
    <n v="2"/>
    <n v="0.2"/>
    <x v="2929"/>
    <x v="3"/>
    <x v="0"/>
  </r>
  <r>
    <n v="3462"/>
    <s v="CA-2019-114258"/>
    <x v="60"/>
    <d v="2019-11-10T00:00:00"/>
    <s v="Second Class"/>
    <s v="EM-13825"/>
    <s v="Elizabeth Moffitt"/>
    <x v="1"/>
    <x v="0"/>
    <s v="Dallas"/>
    <x v="5"/>
    <n v="75081"/>
    <x v="2"/>
    <s v="TEC-PH-10003012"/>
    <x v="2"/>
    <x v="7"/>
    <s v="Nortel Meridian M3904 Professional Digital phone"/>
    <n v="492.76800000000003"/>
    <n v="4"/>
    <n v="0.2"/>
    <x v="3054"/>
    <x v="2"/>
    <x v="0"/>
  </r>
  <r>
    <n v="3463"/>
    <s v="CA-2017-152611"/>
    <x v="763"/>
    <d v="2017-02-23T00:00:00"/>
    <s v="Second Class"/>
    <s v="KA-16525"/>
    <s v="Kelly Andreada"/>
    <x v="0"/>
    <x v="0"/>
    <s v="Perth Amboy"/>
    <x v="30"/>
    <n v="8861"/>
    <x v="3"/>
    <s v="OFF-AR-10003903"/>
    <x v="1"/>
    <x v="6"/>
    <s v="Sanford 52201 APSCO Electric Pencil Sharpener"/>
    <n v="286.78999999999996"/>
    <n v="7"/>
    <n v="0"/>
    <x v="3055"/>
    <x v="3"/>
    <x v="0"/>
  </r>
  <r>
    <n v="3464"/>
    <s v="CA-2018-165470"/>
    <x v="881"/>
    <d v="2018-11-30T00:00:00"/>
    <s v="Standard Class"/>
    <s v="HJ-14875"/>
    <s v="Heather Jas"/>
    <x v="2"/>
    <x v="0"/>
    <s v="Jacksonville"/>
    <x v="2"/>
    <n v="32216"/>
    <x v="0"/>
    <s v="OFF-PA-10004675"/>
    <x v="1"/>
    <x v="10"/>
    <s v="Telephone Message Books with Fax/Mobile Section, 5 1/2&quot; x 3 3/16&quot;"/>
    <n v="5.08"/>
    <n v="1"/>
    <n v="0.2"/>
    <x v="3056"/>
    <x v="0"/>
    <x v="0"/>
  </r>
  <r>
    <n v="3465"/>
    <s v="CA-2019-128699"/>
    <x v="734"/>
    <d v="2019-12-05T00:00:00"/>
    <s v="Second Class"/>
    <s v="ND-18370"/>
    <s v="Natalie DeCherney"/>
    <x v="0"/>
    <x v="0"/>
    <s v="Jacksonville"/>
    <x v="2"/>
    <n v="32216"/>
    <x v="0"/>
    <s v="TEC-AC-10001990"/>
    <x v="2"/>
    <x v="11"/>
    <s v="Kensington Orbit Wireless Mobile Trackball for PC and Mac"/>
    <n v="47.992000000000004"/>
    <n v="1"/>
    <n v="0.2"/>
    <x v="3057"/>
    <x v="0"/>
    <x v="0"/>
  </r>
  <r>
    <n v="3466"/>
    <s v="US-2017-147242"/>
    <x v="229"/>
    <d v="2017-09-14T00:00:00"/>
    <s v="Standard Class"/>
    <s v="EH-13765"/>
    <s v="Edward Hooks"/>
    <x v="1"/>
    <x v="0"/>
    <s v="Revere"/>
    <x v="31"/>
    <n v="2151"/>
    <x v="3"/>
    <s v="OFF-AP-10003842"/>
    <x v="1"/>
    <x v="9"/>
    <s v="Euro-Pro Shark Turbo Vacuum"/>
    <n v="61.96"/>
    <n v="2"/>
    <n v="0"/>
    <x v="3058"/>
    <x v="3"/>
    <x v="0"/>
  </r>
  <r>
    <n v="3467"/>
    <s v="US-2017-147242"/>
    <x v="229"/>
    <d v="2017-09-14T00:00:00"/>
    <s v="Standard Class"/>
    <s v="EH-13765"/>
    <s v="Edward Hooks"/>
    <x v="1"/>
    <x v="0"/>
    <s v="Revere"/>
    <x v="31"/>
    <n v="2151"/>
    <x v="3"/>
    <s v="FUR-BO-10004695"/>
    <x v="0"/>
    <x v="0"/>
    <s v="O'Sullivan 2-Door Barrister Bookcase in Odessa Pine"/>
    <n v="361.96"/>
    <n v="2"/>
    <n v="0"/>
    <x v="3059"/>
    <x v="3"/>
    <x v="0"/>
  </r>
  <r>
    <n v="3468"/>
    <s v="US-2017-147242"/>
    <x v="229"/>
    <d v="2017-09-14T00:00:00"/>
    <s v="Standard Class"/>
    <s v="EH-13765"/>
    <s v="Edward Hooks"/>
    <x v="1"/>
    <x v="0"/>
    <s v="Revere"/>
    <x v="31"/>
    <n v="2151"/>
    <x v="3"/>
    <s v="OFF-PA-10003039"/>
    <x v="1"/>
    <x v="10"/>
    <s v="Xerox 1960"/>
    <n v="278.82"/>
    <n v="9"/>
    <n v="0"/>
    <x v="3060"/>
    <x v="3"/>
    <x v="0"/>
  </r>
  <r>
    <n v="3469"/>
    <s v="CA-2018-146143"/>
    <x v="882"/>
    <d v="2018-12-19T00:00:00"/>
    <s v="Standard Class"/>
    <s v="MC-17845"/>
    <s v="Michael Chen"/>
    <x v="0"/>
    <x v="0"/>
    <s v="Jackson"/>
    <x v="35"/>
    <n v="39212"/>
    <x v="0"/>
    <s v="FUR-FU-10002045"/>
    <x v="0"/>
    <x v="5"/>
    <s v="Executive Impressions 14&quot;"/>
    <n v="133.38"/>
    <n v="6"/>
    <n v="0"/>
    <x v="3061"/>
    <x v="0"/>
    <x v="0"/>
  </r>
  <r>
    <n v="3470"/>
    <s v="CA-2017-100888"/>
    <x v="744"/>
    <d v="2017-04-10T00:00:00"/>
    <s v="Standard Class"/>
    <s v="MH-17455"/>
    <s v="Mark Hamilton"/>
    <x v="0"/>
    <x v="0"/>
    <s v="Jacksonville"/>
    <x v="3"/>
    <n v="28540"/>
    <x v="0"/>
    <s v="OFF-PA-10001019"/>
    <x v="1"/>
    <x v="10"/>
    <s v="Xerox 1884"/>
    <n v="47.952000000000005"/>
    <n v="3"/>
    <n v="0.2"/>
    <x v="3062"/>
    <x v="0"/>
    <x v="0"/>
  </r>
  <r>
    <n v="3471"/>
    <s v="US-2018-150035"/>
    <x v="49"/>
    <d v="2018-12-05T00:00:00"/>
    <s v="Standard Class"/>
    <s v="CL-11890"/>
    <s v="Carl Ludwig"/>
    <x v="0"/>
    <x v="0"/>
    <s v="San Francisco"/>
    <x v="1"/>
    <n v="94122"/>
    <x v="1"/>
    <s v="FUR-FU-10003724"/>
    <x v="0"/>
    <x v="5"/>
    <s v="Westinghouse Clip-On Gooseneck Lamps"/>
    <n v="16.739999999999998"/>
    <n v="2"/>
    <n v="0"/>
    <x v="3063"/>
    <x v="1"/>
    <x v="0"/>
  </r>
  <r>
    <n v="3472"/>
    <s v="CA-2019-122644"/>
    <x v="105"/>
    <d v="2019-11-17T00:00:00"/>
    <s v="Standard Class"/>
    <s v="SF-20965"/>
    <s v="Sylvia Foulston"/>
    <x v="1"/>
    <x v="0"/>
    <s v="Columbus"/>
    <x v="24"/>
    <n v="43229"/>
    <x v="3"/>
    <s v="OFF-PA-10003673"/>
    <x v="1"/>
    <x v="10"/>
    <s v="Strathmore Photo Mount Cards"/>
    <n v="10.848000000000001"/>
    <n v="2"/>
    <n v="0.2"/>
    <x v="3064"/>
    <x v="3"/>
    <x v="0"/>
  </r>
  <r>
    <n v="3473"/>
    <s v="CA-2019-122644"/>
    <x v="105"/>
    <d v="2019-11-17T00:00:00"/>
    <s v="Standard Class"/>
    <s v="SF-20965"/>
    <s v="Sylvia Foulston"/>
    <x v="1"/>
    <x v="0"/>
    <s v="Columbus"/>
    <x v="24"/>
    <n v="43229"/>
    <x v="3"/>
    <s v="TEC-AC-10003614"/>
    <x v="2"/>
    <x v="11"/>
    <s v="Verbatim 25 GB 6x Blu-ray Single Layer Recordable Disc, 10/Pack"/>
    <n v="18.544"/>
    <n v="2"/>
    <n v="0.2"/>
    <x v="3065"/>
    <x v="3"/>
    <x v="0"/>
  </r>
  <r>
    <n v="3474"/>
    <s v="CA-2019-111815"/>
    <x v="448"/>
    <d v="2019-03-10T00:00:00"/>
    <s v="Standard Class"/>
    <s v="EP-13915"/>
    <s v="Emily Phan"/>
    <x v="0"/>
    <x v="0"/>
    <s v="Dearborn Heights"/>
    <x v="12"/>
    <n v="48127"/>
    <x v="2"/>
    <s v="FUR-CH-10000785"/>
    <x v="0"/>
    <x v="1"/>
    <s v="Global Ergonomic Managers Chair"/>
    <n v="180.98"/>
    <n v="1"/>
    <n v="0"/>
    <x v="3066"/>
    <x v="2"/>
    <x v="0"/>
  </r>
  <r>
    <n v="3475"/>
    <s v="CA-2019-111815"/>
    <x v="448"/>
    <d v="2019-03-10T00:00:00"/>
    <s v="Standard Class"/>
    <s v="EP-13915"/>
    <s v="Emily Phan"/>
    <x v="0"/>
    <x v="0"/>
    <s v="Dearborn Heights"/>
    <x v="12"/>
    <n v="48127"/>
    <x v="2"/>
    <s v="TEC-AC-10002926"/>
    <x v="2"/>
    <x v="11"/>
    <s v="Logitech Wireless Marathon Mouse M705"/>
    <n v="99.98"/>
    <n v="2"/>
    <n v="0"/>
    <x v="3067"/>
    <x v="2"/>
    <x v="0"/>
  </r>
  <r>
    <n v="3476"/>
    <s v="CA-2018-144911"/>
    <x v="581"/>
    <d v="2018-11-30T00:00:00"/>
    <s v="First Class"/>
    <s v="RW-19630"/>
    <s v="Rob Williams"/>
    <x v="1"/>
    <x v="0"/>
    <s v="Overland Park"/>
    <x v="41"/>
    <n v="66212"/>
    <x v="2"/>
    <s v="TEC-AC-10004633"/>
    <x v="2"/>
    <x v="11"/>
    <s v="Verbatim 25 GB 6x Blu-ray Single Layer Recordable Disc, 3/Pack"/>
    <n v="34.950000000000003"/>
    <n v="5"/>
    <n v="0"/>
    <x v="3068"/>
    <x v="2"/>
    <x v="0"/>
  </r>
  <r>
    <n v="3477"/>
    <s v="CA-2018-144911"/>
    <x v="581"/>
    <d v="2018-11-30T00:00:00"/>
    <s v="First Class"/>
    <s v="RW-19630"/>
    <s v="Rob Williams"/>
    <x v="1"/>
    <x v="0"/>
    <s v="Overland Park"/>
    <x v="41"/>
    <n v="66212"/>
    <x v="2"/>
    <s v="OFF-BI-10000977"/>
    <x v="1"/>
    <x v="8"/>
    <s v="Ibico Plastic Spiral Binding Combs"/>
    <n v="152"/>
    <n v="5"/>
    <n v="0"/>
    <x v="3069"/>
    <x v="2"/>
    <x v="0"/>
  </r>
  <r>
    <n v="3478"/>
    <s v="CA-2016-143385"/>
    <x v="883"/>
    <d v="2016-09-05T00:00:00"/>
    <s v="Standard Class"/>
    <s v="SJ-20500"/>
    <s v="Shirley Jackson"/>
    <x v="0"/>
    <x v="0"/>
    <s v="Santa Fe"/>
    <x v="27"/>
    <n v="87505"/>
    <x v="1"/>
    <s v="TEC-AC-10001635"/>
    <x v="2"/>
    <x v="11"/>
    <s v="KeyTronic KT400U2 - Keyboard - Black"/>
    <n v="92.52"/>
    <n v="9"/>
    <n v="0"/>
    <x v="3070"/>
    <x v="1"/>
    <x v="0"/>
  </r>
  <r>
    <n v="3479"/>
    <s v="CA-2018-131289"/>
    <x v="16"/>
    <d v="2018-12-14T00:00:00"/>
    <s v="Standard Class"/>
    <s v="SP-20620"/>
    <s v="Stefania Perrino"/>
    <x v="1"/>
    <x v="0"/>
    <s v="San Francisco"/>
    <x v="1"/>
    <n v="94110"/>
    <x v="1"/>
    <s v="OFF-AR-10003056"/>
    <x v="1"/>
    <x v="6"/>
    <s v="Newell 341"/>
    <n v="8.56"/>
    <n v="2"/>
    <n v="0"/>
    <x v="18"/>
    <x v="1"/>
    <x v="0"/>
  </r>
  <r>
    <n v="3480"/>
    <s v="CA-2018-131289"/>
    <x v="16"/>
    <d v="2018-12-14T00:00:00"/>
    <s v="Standard Class"/>
    <s v="SP-20620"/>
    <s v="Stefania Perrino"/>
    <x v="1"/>
    <x v="0"/>
    <s v="San Francisco"/>
    <x v="1"/>
    <n v="94110"/>
    <x v="1"/>
    <s v="OFF-PA-10003363"/>
    <x v="1"/>
    <x v="10"/>
    <s v="Xerox 204"/>
    <n v="45.36"/>
    <n v="7"/>
    <n v="0"/>
    <x v="1657"/>
    <x v="1"/>
    <x v="0"/>
  </r>
  <r>
    <n v="3481"/>
    <s v="CA-2018-131289"/>
    <x v="16"/>
    <d v="2018-12-14T00:00:00"/>
    <s v="Standard Class"/>
    <s v="SP-20620"/>
    <s v="Stefania Perrino"/>
    <x v="1"/>
    <x v="0"/>
    <s v="San Francisco"/>
    <x v="1"/>
    <n v="94110"/>
    <x v="1"/>
    <s v="FUR-TA-10003954"/>
    <x v="0"/>
    <x v="3"/>
    <s v="Hon 94000 Series Round Tables"/>
    <n v="1421.6640000000002"/>
    <n v="6"/>
    <n v="0.2"/>
    <x v="3071"/>
    <x v="1"/>
    <x v="0"/>
  </r>
  <r>
    <n v="3482"/>
    <s v="CA-2016-124023"/>
    <x v="884"/>
    <d v="2016-04-10T00:00:00"/>
    <s v="First Class"/>
    <s v="PJ-19015"/>
    <s v="Pauline Johnson"/>
    <x v="0"/>
    <x v="0"/>
    <s v="Mobile"/>
    <x v="19"/>
    <n v="36608"/>
    <x v="0"/>
    <s v="FUR-FU-10004415"/>
    <x v="0"/>
    <x v="5"/>
    <s v="Stacking Tray, Side-Loading, Legal, Smoke"/>
    <n v="8.9600000000000009"/>
    <n v="2"/>
    <n v="0"/>
    <x v="3072"/>
    <x v="0"/>
    <x v="0"/>
  </r>
  <r>
    <n v="3483"/>
    <s v="CA-2016-124688"/>
    <x v="9"/>
    <d v="2016-08-29T00:00:00"/>
    <s v="First Class"/>
    <s v="CC-12610"/>
    <s v="Corey Catlett"/>
    <x v="1"/>
    <x v="0"/>
    <s v="Springfield"/>
    <x v="17"/>
    <n v="22153"/>
    <x v="0"/>
    <s v="TEC-PH-10000455"/>
    <x v="2"/>
    <x v="7"/>
    <s v="GE 30522EE2"/>
    <n v="579.94999999999993"/>
    <n v="5"/>
    <n v="0"/>
    <x v="3073"/>
    <x v="0"/>
    <x v="1"/>
  </r>
  <r>
    <n v="3484"/>
    <s v="CA-2016-124688"/>
    <x v="9"/>
    <d v="2016-08-29T00:00:00"/>
    <s v="First Class"/>
    <s v="CC-12610"/>
    <s v="Corey Catlett"/>
    <x v="1"/>
    <x v="0"/>
    <s v="Springfield"/>
    <x v="17"/>
    <n v="22153"/>
    <x v="0"/>
    <s v="FUR-FU-10002456"/>
    <x v="0"/>
    <x v="5"/>
    <s v="Master Caster Door Stop, Large Neon Orange"/>
    <n v="29.12"/>
    <n v="4"/>
    <n v="0"/>
    <x v="3074"/>
    <x v="0"/>
    <x v="1"/>
  </r>
  <r>
    <n v="3485"/>
    <s v="CA-2016-124688"/>
    <x v="9"/>
    <d v="2016-08-29T00:00:00"/>
    <s v="First Class"/>
    <s v="CC-12610"/>
    <s v="Corey Catlett"/>
    <x v="1"/>
    <x v="0"/>
    <s v="Springfield"/>
    <x v="17"/>
    <n v="22153"/>
    <x v="0"/>
    <s v="FUR-TA-10003569"/>
    <x v="0"/>
    <x v="3"/>
    <s v="Bretford CR8500 Series Meeting Room Furniture"/>
    <n v="1202.94"/>
    <n v="3"/>
    <n v="0"/>
    <x v="3075"/>
    <x v="0"/>
    <x v="1"/>
  </r>
  <r>
    <n v="3486"/>
    <s v="CA-2018-151169"/>
    <x v="147"/>
    <d v="2018-10-26T00:00:00"/>
    <s v="Standard Class"/>
    <s v="MY-18295"/>
    <s v="Muhammed Yedwab"/>
    <x v="1"/>
    <x v="0"/>
    <s v="Newark"/>
    <x v="13"/>
    <n v="19711"/>
    <x v="3"/>
    <s v="OFF-BI-10002813"/>
    <x v="1"/>
    <x v="8"/>
    <s v="Avery Reinforcements for Hole-Punch Pages"/>
    <n v="7.92"/>
    <n v="4"/>
    <n v="0"/>
    <x v="3076"/>
    <x v="3"/>
    <x v="0"/>
  </r>
  <r>
    <n v="3487"/>
    <s v="US-2018-134761"/>
    <x v="885"/>
    <d v="2018-11-30T00:00:00"/>
    <s v="Same Day"/>
    <s v="DB-13210"/>
    <s v="Dean Braden"/>
    <x v="0"/>
    <x v="0"/>
    <s v="Hickory"/>
    <x v="3"/>
    <n v="28601"/>
    <x v="0"/>
    <s v="TEC-PH-10002890"/>
    <x v="2"/>
    <x v="7"/>
    <s v="AT&amp;T 17929 Lendline Telephone"/>
    <n v="36.192"/>
    <n v="1"/>
    <n v="0.2"/>
    <x v="3077"/>
    <x v="0"/>
    <x v="0"/>
  </r>
  <r>
    <n v="3488"/>
    <s v="CA-2019-120705"/>
    <x v="528"/>
    <d v="2019-09-11T00:00:00"/>
    <s v="Standard Class"/>
    <s v="MG-17875"/>
    <s v="Michael Grace"/>
    <x v="2"/>
    <x v="0"/>
    <s v="Fort Lauderdale"/>
    <x v="2"/>
    <n v="33311"/>
    <x v="0"/>
    <s v="OFF-ST-10001522"/>
    <x v="1"/>
    <x v="4"/>
    <s v="Gould Plastics 18-Pocket Panel Bin, 34w x 5-1/4d x 20-1/2h"/>
    <n v="147.184"/>
    <n v="2"/>
    <n v="0.2"/>
    <x v="3078"/>
    <x v="0"/>
    <x v="0"/>
  </r>
  <r>
    <n v="3489"/>
    <s v="CA-2017-157322"/>
    <x v="740"/>
    <d v="2017-07-06T00:00:00"/>
    <s v="Standard Class"/>
    <s v="RH-19600"/>
    <s v="Rob Haberlin"/>
    <x v="0"/>
    <x v="0"/>
    <s v="Carol Stream"/>
    <x v="10"/>
    <n v="60188"/>
    <x v="2"/>
    <s v="FUR-CH-10004086"/>
    <x v="0"/>
    <x v="1"/>
    <s v="Hon 4070 Series Pagoda Armless Upholstered Stacking Chairs"/>
    <n v="408.42200000000003"/>
    <n v="2"/>
    <n v="0.3"/>
    <x v="2587"/>
    <x v="2"/>
    <x v="0"/>
  </r>
  <r>
    <n v="3490"/>
    <s v="CA-2017-157322"/>
    <x v="740"/>
    <d v="2017-07-06T00:00:00"/>
    <s v="Standard Class"/>
    <s v="RH-19600"/>
    <s v="Rob Haberlin"/>
    <x v="0"/>
    <x v="0"/>
    <s v="Carol Stream"/>
    <x v="10"/>
    <n v="60188"/>
    <x v="2"/>
    <s v="FUR-CH-10003774"/>
    <x v="0"/>
    <x v="1"/>
    <s v="Global Wood Trimmed Manager's Task Chair, Khaki"/>
    <n v="382.11599999999999"/>
    <n v="6"/>
    <n v="0.3"/>
    <x v="3079"/>
    <x v="2"/>
    <x v="0"/>
  </r>
  <r>
    <n v="3491"/>
    <s v="CA-2017-157322"/>
    <x v="740"/>
    <d v="2017-07-06T00:00:00"/>
    <s v="Standard Class"/>
    <s v="RH-19600"/>
    <s v="Rob Haberlin"/>
    <x v="0"/>
    <x v="0"/>
    <s v="Carol Stream"/>
    <x v="10"/>
    <n v="60188"/>
    <x v="2"/>
    <s v="OFF-ST-10004507"/>
    <x v="1"/>
    <x v="4"/>
    <s v="Advantus Rolling Storage Box"/>
    <n v="68.599999999999994"/>
    <n v="5"/>
    <n v="0.2"/>
    <x v="3080"/>
    <x v="2"/>
    <x v="0"/>
  </r>
  <r>
    <n v="3492"/>
    <s v="CA-2017-157322"/>
    <x v="740"/>
    <d v="2017-07-06T00:00:00"/>
    <s v="Standard Class"/>
    <s v="RH-19600"/>
    <s v="Rob Haberlin"/>
    <x v="0"/>
    <x v="0"/>
    <s v="Carol Stream"/>
    <x v="10"/>
    <n v="60188"/>
    <x v="2"/>
    <s v="OFF-ST-10003208"/>
    <x v="1"/>
    <x v="4"/>
    <s v="Adjustable Depth Letter/Legal Cart"/>
    <n v="435.50400000000002"/>
    <n v="3"/>
    <n v="0.2"/>
    <x v="3081"/>
    <x v="2"/>
    <x v="0"/>
  </r>
  <r>
    <n v="3493"/>
    <s v="CA-2017-157322"/>
    <x v="740"/>
    <d v="2017-07-06T00:00:00"/>
    <s v="Standard Class"/>
    <s v="RH-19600"/>
    <s v="Rob Haberlin"/>
    <x v="0"/>
    <x v="0"/>
    <s v="Carol Stream"/>
    <x v="10"/>
    <n v="60188"/>
    <x v="2"/>
    <s v="OFF-PA-10000659"/>
    <x v="1"/>
    <x v="10"/>
    <s v="Adams Phone Message Book, Professional, 400 Message Capacity, 5 3/6” x 11”"/>
    <n v="11.168000000000001"/>
    <n v="2"/>
    <n v="0.2"/>
    <x v="3082"/>
    <x v="2"/>
    <x v="0"/>
  </r>
  <r>
    <n v="3494"/>
    <s v="CA-2019-142034"/>
    <x v="241"/>
    <d v="2019-09-28T00:00:00"/>
    <s v="Standard Class"/>
    <s v="KB-16240"/>
    <s v="Karen Bern"/>
    <x v="1"/>
    <x v="0"/>
    <s v="Saint Cloud"/>
    <x v="11"/>
    <n v="56301"/>
    <x v="2"/>
    <s v="TEC-AC-10002305"/>
    <x v="2"/>
    <x v="11"/>
    <s v="KeyTronic E03601U1 - Keyboard - Beige"/>
    <n v="72"/>
    <n v="4"/>
    <n v="0"/>
    <x v="3083"/>
    <x v="2"/>
    <x v="0"/>
  </r>
  <r>
    <n v="3495"/>
    <s v="CA-2019-142034"/>
    <x v="241"/>
    <d v="2019-09-28T00:00:00"/>
    <s v="Standard Class"/>
    <s v="KB-16240"/>
    <s v="Karen Bern"/>
    <x v="1"/>
    <x v="0"/>
    <s v="Saint Cloud"/>
    <x v="11"/>
    <n v="56301"/>
    <x v="2"/>
    <s v="TEC-AC-10000990"/>
    <x v="2"/>
    <x v="11"/>
    <s v="Imation Bio 2GB USB Flash Drive Imation Corp"/>
    <n v="655.90000000000009"/>
    <n v="5"/>
    <n v="0"/>
    <x v="3084"/>
    <x v="2"/>
    <x v="0"/>
  </r>
  <r>
    <n v="3496"/>
    <s v="CA-2019-142034"/>
    <x v="241"/>
    <d v="2019-09-28T00:00:00"/>
    <s v="Standard Class"/>
    <s v="KB-16240"/>
    <s v="Karen Bern"/>
    <x v="1"/>
    <x v="0"/>
    <s v="Saint Cloud"/>
    <x v="11"/>
    <n v="56301"/>
    <x v="2"/>
    <s v="FUR-CH-10000665"/>
    <x v="0"/>
    <x v="1"/>
    <s v="Global Airflow Leather Mesh Back Chair, Black"/>
    <n v="603.91999999999996"/>
    <n v="4"/>
    <n v="0"/>
    <x v="3085"/>
    <x v="2"/>
    <x v="0"/>
  </r>
  <r>
    <n v="3497"/>
    <s v="CA-2018-107328"/>
    <x v="590"/>
    <d v="2018-08-15T00:00:00"/>
    <s v="Standard Class"/>
    <s v="CA-12055"/>
    <s v="Cathy Armstrong"/>
    <x v="2"/>
    <x v="0"/>
    <s v="Los Angeles"/>
    <x v="1"/>
    <n v="90036"/>
    <x v="1"/>
    <s v="FUR-TA-10001932"/>
    <x v="0"/>
    <x v="3"/>
    <s v="Chromcraft 48&quot; x 96&quot; Racetrack Double Pedestal Table"/>
    <n v="513.024"/>
    <n v="2"/>
    <n v="0.2"/>
    <x v="3086"/>
    <x v="1"/>
    <x v="0"/>
  </r>
  <r>
    <n v="3498"/>
    <s v="CA-2018-107328"/>
    <x v="590"/>
    <d v="2018-08-15T00:00:00"/>
    <s v="Standard Class"/>
    <s v="CA-12055"/>
    <s v="Cathy Armstrong"/>
    <x v="2"/>
    <x v="0"/>
    <s v="Los Angeles"/>
    <x v="1"/>
    <n v="90036"/>
    <x v="1"/>
    <s v="OFF-AP-10004487"/>
    <x v="1"/>
    <x v="9"/>
    <s v="Kensington 4 Outlet MasterPiece Compact Power Control Center"/>
    <n v="487.91999999999996"/>
    <n v="6"/>
    <n v="0"/>
    <x v="3087"/>
    <x v="1"/>
    <x v="0"/>
  </r>
  <r>
    <n v="3499"/>
    <s v="CA-2018-107328"/>
    <x v="590"/>
    <d v="2018-08-15T00:00:00"/>
    <s v="Standard Class"/>
    <s v="CA-12055"/>
    <s v="Cathy Armstrong"/>
    <x v="2"/>
    <x v="0"/>
    <s v="Los Angeles"/>
    <x v="1"/>
    <n v="90036"/>
    <x v="1"/>
    <s v="OFF-BI-10002160"/>
    <x v="1"/>
    <x v="8"/>
    <s v="Acco Hanging Data Binders"/>
    <n v="15.24"/>
    <n v="5"/>
    <n v="0.2"/>
    <x v="3088"/>
    <x v="1"/>
    <x v="0"/>
  </r>
  <r>
    <n v="3500"/>
    <s v="CA-2018-108616"/>
    <x v="321"/>
    <d v="2018-10-03T00:00:00"/>
    <s v="Standard Class"/>
    <s v="JK-15730"/>
    <s v="Joe Kamberova"/>
    <x v="0"/>
    <x v="0"/>
    <s v="Mobile"/>
    <x v="19"/>
    <n v="36608"/>
    <x v="0"/>
    <s v="TEC-AC-10000420"/>
    <x v="2"/>
    <x v="11"/>
    <s v="Logitech G500s Laser Gaming Mouse with Adjustable Weight Tuning"/>
    <n v="209.96999999999997"/>
    <n v="3"/>
    <n v="0"/>
    <x v="3089"/>
    <x v="0"/>
    <x v="0"/>
  </r>
  <r>
    <n v="3501"/>
    <s v="CA-2018-108616"/>
    <x v="321"/>
    <d v="2018-10-03T00:00:00"/>
    <s v="Standard Class"/>
    <s v="JK-15730"/>
    <s v="Joe Kamberova"/>
    <x v="0"/>
    <x v="0"/>
    <s v="Mobile"/>
    <x v="19"/>
    <n v="36608"/>
    <x v="0"/>
    <s v="OFF-BI-10001989"/>
    <x v="1"/>
    <x v="8"/>
    <s v="Premium Transparent Presentation Covers by GBC"/>
    <n v="62.94"/>
    <n v="3"/>
    <n v="0"/>
    <x v="3090"/>
    <x v="0"/>
    <x v="0"/>
  </r>
  <r>
    <n v="3502"/>
    <s v="CA-2018-108616"/>
    <x v="321"/>
    <d v="2018-10-03T00:00:00"/>
    <s v="Standard Class"/>
    <s v="JK-15730"/>
    <s v="Joe Kamberova"/>
    <x v="0"/>
    <x v="0"/>
    <s v="Mobile"/>
    <x v="19"/>
    <n v="36608"/>
    <x v="0"/>
    <s v="OFF-AR-10001149"/>
    <x v="1"/>
    <x v="6"/>
    <s v="Sanford Colorific Colored Pencils, 12/Box"/>
    <n v="25.919999999999998"/>
    <n v="9"/>
    <n v="0"/>
    <x v="3091"/>
    <x v="0"/>
    <x v="0"/>
  </r>
  <r>
    <n v="3503"/>
    <s v="CA-2019-125115"/>
    <x v="318"/>
    <d v="2019-04-10T00:00:00"/>
    <s v="Same Day"/>
    <s v="RD-19930"/>
    <s v="Russell D'Ascenzo"/>
    <x v="0"/>
    <x v="0"/>
    <s v="Austin"/>
    <x v="5"/>
    <n v="78745"/>
    <x v="2"/>
    <s v="OFF-PA-10004101"/>
    <x v="1"/>
    <x v="10"/>
    <s v="Xerox 1894"/>
    <n v="10.368000000000002"/>
    <n v="2"/>
    <n v="0.2"/>
    <x v="572"/>
    <x v="2"/>
    <x v="0"/>
  </r>
  <r>
    <n v="3504"/>
    <s v="CA-2019-125115"/>
    <x v="318"/>
    <d v="2019-04-10T00:00:00"/>
    <s v="Same Day"/>
    <s v="RD-19930"/>
    <s v="Russell D'Ascenzo"/>
    <x v="0"/>
    <x v="0"/>
    <s v="Austin"/>
    <x v="5"/>
    <n v="78745"/>
    <x v="2"/>
    <s v="TEC-AC-10001714"/>
    <x v="2"/>
    <x v="11"/>
    <s v="Logitech MX Performance Wireless Mouse"/>
    <n v="95.736000000000004"/>
    <n v="3"/>
    <n v="0.2"/>
    <x v="3092"/>
    <x v="2"/>
    <x v="0"/>
  </r>
  <r>
    <n v="3505"/>
    <s v="CA-2018-150945"/>
    <x v="122"/>
    <d v="2018-12-20T00:00:00"/>
    <s v="Second Class"/>
    <s v="JK-16120"/>
    <s v="Julie Kriz"/>
    <x v="2"/>
    <x v="0"/>
    <s v="New York City"/>
    <x v="15"/>
    <n v="10009"/>
    <x v="3"/>
    <s v="OFF-ST-10003716"/>
    <x v="1"/>
    <x v="4"/>
    <s v="Tennsco Double-Tier Lockers"/>
    <n v="900.08"/>
    <n v="4"/>
    <n v="0"/>
    <x v="1840"/>
    <x v="3"/>
    <x v="0"/>
  </r>
  <r>
    <n v="3506"/>
    <s v="CA-2016-166863"/>
    <x v="886"/>
    <d v="2016-06-24T00:00:00"/>
    <s v="Standard Class"/>
    <s v="SC-20020"/>
    <s v="Sam Craven"/>
    <x v="0"/>
    <x v="0"/>
    <s v="Plano"/>
    <x v="5"/>
    <n v="75023"/>
    <x v="2"/>
    <s v="TEC-PH-10000369"/>
    <x v="2"/>
    <x v="7"/>
    <s v="HTC One Mini"/>
    <n v="201.584"/>
    <n v="2"/>
    <n v="0.2"/>
    <x v="1487"/>
    <x v="2"/>
    <x v="0"/>
  </r>
  <r>
    <n v="3507"/>
    <s v="CA-2016-166863"/>
    <x v="886"/>
    <d v="2016-06-24T00:00:00"/>
    <s v="Standard Class"/>
    <s v="SC-20020"/>
    <s v="Sam Craven"/>
    <x v="0"/>
    <x v="0"/>
    <s v="Plano"/>
    <x v="5"/>
    <n v="75023"/>
    <x v="2"/>
    <s v="OFF-BI-10000756"/>
    <x v="1"/>
    <x v="8"/>
    <s v="Storex DuraTech Recycled Plastic Frosted Binders"/>
    <n v="3.3919999999999995"/>
    <n v="4"/>
    <n v="0.8"/>
    <x v="3093"/>
    <x v="2"/>
    <x v="0"/>
  </r>
  <r>
    <n v="3508"/>
    <s v="CA-2016-166863"/>
    <x v="886"/>
    <d v="2016-06-24T00:00:00"/>
    <s v="Standard Class"/>
    <s v="SC-20020"/>
    <s v="Sam Craven"/>
    <x v="0"/>
    <x v="0"/>
    <s v="Plano"/>
    <x v="5"/>
    <n v="75023"/>
    <x v="2"/>
    <s v="FUR-BO-10001608"/>
    <x v="0"/>
    <x v="0"/>
    <s v="Hon Metal Bookcases, Black"/>
    <n v="193.06559999999999"/>
    <n v="4"/>
    <n v="0.32"/>
    <x v="3094"/>
    <x v="2"/>
    <x v="0"/>
  </r>
  <r>
    <n v="3509"/>
    <s v="CA-2016-166863"/>
    <x v="886"/>
    <d v="2016-06-24T00:00:00"/>
    <s v="Standard Class"/>
    <s v="SC-20020"/>
    <s v="Sam Craven"/>
    <x v="0"/>
    <x v="0"/>
    <s v="Plano"/>
    <x v="5"/>
    <n v="75023"/>
    <x v="2"/>
    <s v="OFF-PA-10001166"/>
    <x v="1"/>
    <x v="10"/>
    <s v="Xerox 2"/>
    <n v="15.552000000000003"/>
    <n v="3"/>
    <n v="0.2"/>
    <x v="12"/>
    <x v="2"/>
    <x v="0"/>
  </r>
  <r>
    <n v="3510"/>
    <s v="CA-2016-166863"/>
    <x v="886"/>
    <d v="2016-06-24T00:00:00"/>
    <s v="Standard Class"/>
    <s v="SC-20020"/>
    <s v="Sam Craven"/>
    <x v="0"/>
    <x v="0"/>
    <s v="Plano"/>
    <x v="5"/>
    <n v="75023"/>
    <x v="2"/>
    <s v="OFF-PA-10000587"/>
    <x v="1"/>
    <x v="10"/>
    <s v="Array Parchment Paper, Assorted Colors"/>
    <n v="11.648000000000001"/>
    <n v="2"/>
    <n v="0.2"/>
    <x v="273"/>
    <x v="2"/>
    <x v="0"/>
  </r>
  <r>
    <n v="3511"/>
    <s v="CA-2016-166863"/>
    <x v="886"/>
    <d v="2016-06-24T00:00:00"/>
    <s v="Standard Class"/>
    <s v="SC-20020"/>
    <s v="Sam Craven"/>
    <x v="0"/>
    <x v="0"/>
    <s v="Plano"/>
    <x v="5"/>
    <n v="75023"/>
    <x v="2"/>
    <s v="TEC-MA-10001972"/>
    <x v="2"/>
    <x v="15"/>
    <s v="Okidata C331dn Printer"/>
    <n v="418.8"/>
    <n v="2"/>
    <n v="0.4"/>
    <x v="3095"/>
    <x v="2"/>
    <x v="0"/>
  </r>
  <r>
    <n v="3512"/>
    <s v="CA-2016-166863"/>
    <x v="886"/>
    <d v="2016-06-24T00:00:00"/>
    <s v="Standard Class"/>
    <s v="SC-20020"/>
    <s v="Sam Craven"/>
    <x v="0"/>
    <x v="0"/>
    <s v="Plano"/>
    <x v="5"/>
    <n v="75023"/>
    <x v="2"/>
    <s v="OFF-ST-10004123"/>
    <x v="1"/>
    <x v="4"/>
    <s v="Safco Industrial Wire Shelving System"/>
    <n v="509.48800000000006"/>
    <n v="7"/>
    <n v="0.2"/>
    <x v="3096"/>
    <x v="2"/>
    <x v="0"/>
  </r>
  <r>
    <n v="3513"/>
    <s v="CA-2019-140326"/>
    <x v="507"/>
    <d v="2019-09-06T00:00:00"/>
    <s v="First Class"/>
    <s v="HW-14935"/>
    <s v="Helen Wasserman"/>
    <x v="1"/>
    <x v="0"/>
    <s v="Chicago"/>
    <x v="10"/>
    <n v="60653"/>
    <x v="2"/>
    <s v="FUR-BO-10000112"/>
    <x v="0"/>
    <x v="0"/>
    <s v="Bush Birmingham Collection Bookcase, Dark Cherry"/>
    <n v="825.17399999999998"/>
    <n v="9"/>
    <n v="0.3"/>
    <x v="3097"/>
    <x v="2"/>
    <x v="0"/>
  </r>
  <r>
    <n v="3514"/>
    <s v="CA-2019-140326"/>
    <x v="507"/>
    <d v="2019-09-06T00:00:00"/>
    <s v="First Class"/>
    <s v="HW-14935"/>
    <s v="Helen Wasserman"/>
    <x v="1"/>
    <x v="0"/>
    <s v="Chicago"/>
    <x v="10"/>
    <n v="60653"/>
    <x v="2"/>
    <s v="OFF-PA-10004041"/>
    <x v="1"/>
    <x v="10"/>
    <s v="It's Hot Message Books with Stickers, 2 3/4&quot; x 5&quot;"/>
    <n v="17.760000000000002"/>
    <n v="3"/>
    <n v="0.2"/>
    <x v="3098"/>
    <x v="2"/>
    <x v="0"/>
  </r>
  <r>
    <n v="3515"/>
    <s v="CA-2019-140326"/>
    <x v="507"/>
    <d v="2019-09-06T00:00:00"/>
    <s v="First Class"/>
    <s v="HW-14935"/>
    <s v="Helen Wasserman"/>
    <x v="1"/>
    <x v="0"/>
    <s v="Chicago"/>
    <x v="10"/>
    <n v="60653"/>
    <x v="2"/>
    <s v="OFF-AR-10001149"/>
    <x v="1"/>
    <x v="6"/>
    <s v="Sanford Colorific Colored Pencils, 12/Box"/>
    <n v="6.911999999999999"/>
    <n v="3"/>
    <n v="0.2"/>
    <x v="3099"/>
    <x v="2"/>
    <x v="0"/>
  </r>
  <r>
    <n v="3516"/>
    <s v="CA-2018-168536"/>
    <x v="887"/>
    <d v="2018-12-24T00:00:00"/>
    <s v="Standard Class"/>
    <s v="SC-20800"/>
    <s v="Stuart Calhoun"/>
    <x v="0"/>
    <x v="0"/>
    <s v="Jackson"/>
    <x v="35"/>
    <n v="39212"/>
    <x v="0"/>
    <s v="TEC-AC-10002323"/>
    <x v="2"/>
    <x v="11"/>
    <s v="SanDisk Ultra 32 GB MicroSDHC Class 10 Memory Card"/>
    <n v="66.300000000000011"/>
    <n v="3"/>
    <n v="0"/>
    <x v="3100"/>
    <x v="0"/>
    <x v="0"/>
  </r>
  <r>
    <n v="3517"/>
    <s v="US-2018-113649"/>
    <x v="888"/>
    <d v="2018-08-12T00:00:00"/>
    <s v="First Class"/>
    <s v="HA-14920"/>
    <s v="Helen Andreada"/>
    <x v="0"/>
    <x v="0"/>
    <s v="Fayetteville"/>
    <x v="3"/>
    <n v="28314"/>
    <x v="0"/>
    <s v="OFF-PA-10000130"/>
    <x v="1"/>
    <x v="10"/>
    <s v="Xerox 199"/>
    <n v="30.816000000000003"/>
    <n v="9"/>
    <n v="0.2"/>
    <x v="3101"/>
    <x v="0"/>
    <x v="0"/>
  </r>
  <r>
    <n v="3518"/>
    <s v="US-2018-113649"/>
    <x v="888"/>
    <d v="2018-08-12T00:00:00"/>
    <s v="First Class"/>
    <s v="HA-14920"/>
    <s v="Helen Andreada"/>
    <x v="0"/>
    <x v="0"/>
    <s v="Fayetteville"/>
    <x v="3"/>
    <n v="28314"/>
    <x v="0"/>
    <s v="TEC-PH-10002350"/>
    <x v="2"/>
    <x v="7"/>
    <s v="Apple EarPods with Remote and Mic"/>
    <n v="44.783999999999999"/>
    <n v="2"/>
    <n v="0.2"/>
    <x v="3102"/>
    <x v="0"/>
    <x v="0"/>
  </r>
  <r>
    <n v="3519"/>
    <s v="US-2018-113649"/>
    <x v="888"/>
    <d v="2018-08-12T00:00:00"/>
    <s v="First Class"/>
    <s v="HA-14920"/>
    <s v="Helen Andreada"/>
    <x v="0"/>
    <x v="0"/>
    <s v="Fayetteville"/>
    <x v="3"/>
    <n v="28314"/>
    <x v="0"/>
    <s v="OFF-AP-10002518"/>
    <x v="1"/>
    <x v="9"/>
    <s v="Kensington 7 Outlet MasterPiece Power Center"/>
    <n v="569.53599999999994"/>
    <n v="4"/>
    <n v="0.2"/>
    <x v="3103"/>
    <x v="0"/>
    <x v="0"/>
  </r>
  <r>
    <n v="3520"/>
    <s v="CA-2017-124975"/>
    <x v="137"/>
    <d v="2017-06-25T00:00:00"/>
    <s v="First Class"/>
    <s v="MG-17875"/>
    <s v="Michael Grace"/>
    <x v="2"/>
    <x v="0"/>
    <s v="Aurora"/>
    <x v="10"/>
    <n v="60505"/>
    <x v="2"/>
    <s v="FUR-TA-10002645"/>
    <x v="0"/>
    <x v="3"/>
    <s v="Hon Rectangular Conference Tables"/>
    <n v="796.42500000000007"/>
    <n v="7"/>
    <n v="0.5"/>
    <x v="3104"/>
    <x v="2"/>
    <x v="0"/>
  </r>
  <r>
    <n v="3521"/>
    <s v="CA-2017-168767"/>
    <x v="889"/>
    <d v="2017-04-15T00:00:00"/>
    <s v="Standard Class"/>
    <s v="DM-12955"/>
    <s v="Dario Medina"/>
    <x v="1"/>
    <x v="0"/>
    <s v="Sacramento"/>
    <x v="1"/>
    <n v="95823"/>
    <x v="1"/>
    <s v="OFF-BI-10000773"/>
    <x v="1"/>
    <x v="8"/>
    <s v="Insertable Tab Post Binder Dividers"/>
    <n v="12.832000000000001"/>
    <n v="2"/>
    <n v="0.2"/>
    <x v="3105"/>
    <x v="1"/>
    <x v="0"/>
  </r>
  <r>
    <n v="3522"/>
    <s v="CA-2018-114482"/>
    <x v="831"/>
    <d v="2018-11-25T00:00:00"/>
    <s v="Second Class"/>
    <s v="DM-13345"/>
    <s v="Denise Monton"/>
    <x v="1"/>
    <x v="0"/>
    <s v="Des Moines"/>
    <x v="23"/>
    <n v="50315"/>
    <x v="2"/>
    <s v="OFF-PA-10003845"/>
    <x v="1"/>
    <x v="10"/>
    <s v="Xerox 1987"/>
    <n v="40.46"/>
    <n v="7"/>
    <n v="0"/>
    <x v="1374"/>
    <x v="2"/>
    <x v="0"/>
  </r>
  <r>
    <n v="3523"/>
    <s v="CA-2018-114482"/>
    <x v="831"/>
    <d v="2018-11-25T00:00:00"/>
    <s v="Second Class"/>
    <s v="DM-13345"/>
    <s v="Denise Monton"/>
    <x v="1"/>
    <x v="0"/>
    <s v="Des Moines"/>
    <x v="23"/>
    <n v="50315"/>
    <x v="2"/>
    <s v="TEC-PH-10001580"/>
    <x v="2"/>
    <x v="7"/>
    <s v="Logitech Mobile Speakerphone P710e - speaker phone"/>
    <n v="404.93999999999994"/>
    <n v="3"/>
    <n v="0"/>
    <x v="3106"/>
    <x v="2"/>
    <x v="0"/>
  </r>
  <r>
    <n v="3524"/>
    <s v="CA-2018-137673"/>
    <x v="64"/>
    <d v="2018-09-10T00:00:00"/>
    <s v="Standard Class"/>
    <s v="ML-17395"/>
    <s v="Marina Lichtenstein"/>
    <x v="1"/>
    <x v="0"/>
    <s v="San Diego"/>
    <x v="1"/>
    <n v="92105"/>
    <x v="1"/>
    <s v="TEC-AC-10002345"/>
    <x v="2"/>
    <x v="11"/>
    <s v="HP Standard 104 key PS/2 Keyboard"/>
    <n v="116"/>
    <n v="8"/>
    <n v="0"/>
    <x v="3107"/>
    <x v="1"/>
    <x v="0"/>
  </r>
  <r>
    <n v="3525"/>
    <s v="CA-2018-132731"/>
    <x v="390"/>
    <d v="2018-11-28T00:00:00"/>
    <s v="Standard Class"/>
    <s v="GA-14515"/>
    <s v="George Ashbrook"/>
    <x v="0"/>
    <x v="0"/>
    <s v="Dallas"/>
    <x v="5"/>
    <n v="75081"/>
    <x v="2"/>
    <s v="TEC-PH-10004120"/>
    <x v="2"/>
    <x v="7"/>
    <s v="AT&amp;T 1080 Phone"/>
    <n v="657.55200000000013"/>
    <n v="6"/>
    <n v="0.2"/>
    <x v="3108"/>
    <x v="2"/>
    <x v="0"/>
  </r>
  <r>
    <n v="3526"/>
    <s v="CA-2019-148922"/>
    <x v="389"/>
    <d v="2019-12-15T00:00:00"/>
    <s v="Second Class"/>
    <s v="SU-20665"/>
    <s v="Stephanie Ulpright"/>
    <x v="2"/>
    <x v="0"/>
    <s v="Jackson"/>
    <x v="35"/>
    <n v="39212"/>
    <x v="0"/>
    <s v="TEC-AC-10001838"/>
    <x v="2"/>
    <x v="11"/>
    <s v="Razer Tiamat Over Ear 7.1 Surround Sound PC Gaming Headset"/>
    <n v="599.97"/>
    <n v="3"/>
    <n v="0"/>
    <x v="3109"/>
    <x v="0"/>
    <x v="0"/>
  </r>
  <r>
    <n v="3527"/>
    <s v="CA-2019-148922"/>
    <x v="389"/>
    <d v="2019-12-15T00:00:00"/>
    <s v="Second Class"/>
    <s v="SU-20665"/>
    <s v="Stephanie Ulpright"/>
    <x v="2"/>
    <x v="0"/>
    <s v="Jackson"/>
    <x v="35"/>
    <n v="39212"/>
    <x v="0"/>
    <s v="TEC-PH-10000148"/>
    <x v="2"/>
    <x v="7"/>
    <s v="Cyber Acoustics AC-202b Speech Recognition Stereo Headset"/>
    <n v="38.97"/>
    <n v="3"/>
    <n v="0"/>
    <x v="3110"/>
    <x v="0"/>
    <x v="0"/>
  </r>
  <r>
    <n v="3528"/>
    <s v="CA-2019-148922"/>
    <x v="389"/>
    <d v="2019-12-15T00:00:00"/>
    <s v="Second Class"/>
    <s v="SU-20665"/>
    <s v="Stephanie Ulpright"/>
    <x v="2"/>
    <x v="0"/>
    <s v="Jackson"/>
    <x v="35"/>
    <n v="39212"/>
    <x v="0"/>
    <s v="OFF-BI-10003476"/>
    <x v="1"/>
    <x v="8"/>
    <s v="Avery Metallic Poly Binders"/>
    <n v="45.84"/>
    <n v="8"/>
    <n v="0"/>
    <x v="3111"/>
    <x v="0"/>
    <x v="0"/>
  </r>
  <r>
    <n v="3529"/>
    <s v="CA-2018-130680"/>
    <x v="890"/>
    <d v="2018-06-29T00:00:00"/>
    <s v="Standard Class"/>
    <s v="BD-11320"/>
    <s v="Bill Donatelli"/>
    <x v="0"/>
    <x v="0"/>
    <s v="San Diego"/>
    <x v="1"/>
    <n v="92024"/>
    <x v="1"/>
    <s v="TEC-PH-10004833"/>
    <x v="2"/>
    <x v="7"/>
    <s v="Macally Suction Cup Mount"/>
    <n v="38.24"/>
    <n v="4"/>
    <n v="0.2"/>
    <x v="3112"/>
    <x v="1"/>
    <x v="1"/>
  </r>
  <r>
    <n v="3530"/>
    <s v="CA-2017-141145"/>
    <x v="14"/>
    <d v="2017-09-23T00:00:00"/>
    <s v="Standard Class"/>
    <s v="DB-13405"/>
    <s v="Denny Blanton"/>
    <x v="0"/>
    <x v="0"/>
    <s v="Orlando"/>
    <x v="2"/>
    <n v="32839"/>
    <x v="0"/>
    <s v="TEC-AC-10001465"/>
    <x v="2"/>
    <x v="11"/>
    <s v="SanDisk Cruzer 64 GB USB Flash Drive"/>
    <n v="87.168000000000006"/>
    <n v="3"/>
    <n v="0.2"/>
    <x v="3113"/>
    <x v="0"/>
    <x v="0"/>
  </r>
  <r>
    <n v="3531"/>
    <s v="US-2018-152835"/>
    <x v="288"/>
    <d v="2018-05-23T00:00:00"/>
    <s v="Standard Class"/>
    <s v="RP-19855"/>
    <s v="Roy Phan"/>
    <x v="1"/>
    <x v="0"/>
    <s v="Lafayette"/>
    <x v="14"/>
    <n v="47905"/>
    <x v="2"/>
    <s v="OFF-AR-10003056"/>
    <x v="1"/>
    <x v="6"/>
    <s v="Newell 341"/>
    <n v="21.400000000000002"/>
    <n v="5"/>
    <n v="0"/>
    <x v="1684"/>
    <x v="2"/>
    <x v="0"/>
  </r>
  <r>
    <n v="3532"/>
    <s v="CA-2018-155565"/>
    <x v="316"/>
    <d v="2018-05-28T00:00:00"/>
    <s v="Same Day"/>
    <s v="EH-13765"/>
    <s v="Edward Hooks"/>
    <x v="1"/>
    <x v="0"/>
    <s v="New York City"/>
    <x v="15"/>
    <n v="10035"/>
    <x v="3"/>
    <s v="OFF-SU-10001218"/>
    <x v="1"/>
    <x v="14"/>
    <s v="Fiskars Softgrip Scissors"/>
    <n v="54.900000000000006"/>
    <n v="5"/>
    <n v="0"/>
    <x v="3114"/>
    <x v="3"/>
    <x v="0"/>
  </r>
  <r>
    <n v="3533"/>
    <s v="CA-2016-110849"/>
    <x v="891"/>
    <d v="2016-04-23T00:00:00"/>
    <s v="Standard Class"/>
    <s v="JL-15835"/>
    <s v="John Lee"/>
    <x v="0"/>
    <x v="0"/>
    <s v="Los Angeles"/>
    <x v="1"/>
    <n v="90049"/>
    <x v="1"/>
    <s v="TEC-MA-10002859"/>
    <x v="2"/>
    <x v="15"/>
    <s v="Ativa MDM8000 8-Sheet Micro-Cut Shredder"/>
    <n v="287.96800000000002"/>
    <n v="4"/>
    <n v="0.2"/>
    <x v="3115"/>
    <x v="1"/>
    <x v="0"/>
  </r>
  <r>
    <n v="3534"/>
    <s v="CA-2016-110849"/>
    <x v="891"/>
    <d v="2016-04-23T00:00:00"/>
    <s v="Standard Class"/>
    <s v="JL-15835"/>
    <s v="John Lee"/>
    <x v="0"/>
    <x v="0"/>
    <s v="Los Angeles"/>
    <x v="1"/>
    <n v="90049"/>
    <x v="1"/>
    <s v="OFF-AR-10002375"/>
    <x v="1"/>
    <x v="6"/>
    <s v="Newell 351"/>
    <n v="13.12"/>
    <n v="4"/>
    <n v="0"/>
    <x v="3116"/>
    <x v="1"/>
    <x v="0"/>
  </r>
  <r>
    <n v="3535"/>
    <s v="CA-2016-110849"/>
    <x v="891"/>
    <d v="2016-04-23T00:00:00"/>
    <s v="Standard Class"/>
    <s v="JL-15835"/>
    <s v="John Lee"/>
    <x v="0"/>
    <x v="0"/>
    <s v="Los Angeles"/>
    <x v="1"/>
    <n v="90049"/>
    <x v="1"/>
    <s v="OFF-AR-10000657"/>
    <x v="1"/>
    <x v="6"/>
    <s v="Binney &amp; Smith inkTank Desk Highlighter, Chisel Tip, Yellow, 12/Box"/>
    <n v="10.75"/>
    <n v="5"/>
    <n v="0"/>
    <x v="3117"/>
    <x v="1"/>
    <x v="0"/>
  </r>
  <r>
    <n v="3536"/>
    <s v="CA-2016-110849"/>
    <x v="891"/>
    <d v="2016-04-23T00:00:00"/>
    <s v="Standard Class"/>
    <s v="JL-15835"/>
    <s v="John Lee"/>
    <x v="0"/>
    <x v="0"/>
    <s v="Los Angeles"/>
    <x v="1"/>
    <n v="90049"/>
    <x v="1"/>
    <s v="OFF-FA-10000134"/>
    <x v="1"/>
    <x v="13"/>
    <s v="Advantus Push Pins, Aluminum Head"/>
    <n v="11.62"/>
    <n v="2"/>
    <n v="0"/>
    <x v="3118"/>
    <x v="1"/>
    <x v="0"/>
  </r>
  <r>
    <n v="3537"/>
    <s v="CA-2018-145842"/>
    <x v="26"/>
    <d v="2018-06-20T00:00:00"/>
    <s v="Second Class"/>
    <s v="FM-14380"/>
    <s v="Fred McMath"/>
    <x v="0"/>
    <x v="0"/>
    <s v="New York City"/>
    <x v="15"/>
    <n v="10024"/>
    <x v="3"/>
    <s v="OFF-ST-10000419"/>
    <x v="1"/>
    <x v="4"/>
    <s v="Rogers Jumbo File, Granite"/>
    <n v="40.74"/>
    <n v="3"/>
    <n v="0"/>
    <x v="1423"/>
    <x v="3"/>
    <x v="0"/>
  </r>
  <r>
    <n v="3538"/>
    <s v="CA-2016-158771"/>
    <x v="309"/>
    <d v="2016-05-09T00:00:00"/>
    <s v="Same Day"/>
    <s v="SB-20290"/>
    <s v="Sean Braxton"/>
    <x v="1"/>
    <x v="0"/>
    <s v="Henderson"/>
    <x v="0"/>
    <n v="42420"/>
    <x v="0"/>
    <s v="OFF-ST-10000107"/>
    <x v="1"/>
    <x v="4"/>
    <s v="Fellowes Super Stor/Drawer"/>
    <n v="83.25"/>
    <n v="3"/>
    <n v="0"/>
    <x v="3119"/>
    <x v="0"/>
    <x v="0"/>
  </r>
  <r>
    <n v="3539"/>
    <s v="CA-2016-158771"/>
    <x v="309"/>
    <d v="2016-05-09T00:00:00"/>
    <s v="Same Day"/>
    <s v="SB-20290"/>
    <s v="Sean Braxton"/>
    <x v="1"/>
    <x v="0"/>
    <s v="Henderson"/>
    <x v="0"/>
    <n v="42420"/>
    <x v="0"/>
    <s v="OFF-LA-10001641"/>
    <x v="1"/>
    <x v="2"/>
    <s v="Avery 518"/>
    <n v="9.4499999999999993"/>
    <n v="3"/>
    <n v="0"/>
    <x v="3120"/>
    <x v="0"/>
    <x v="0"/>
  </r>
  <r>
    <n v="3540"/>
    <s v="CA-2016-158771"/>
    <x v="309"/>
    <d v="2016-05-09T00:00:00"/>
    <s v="Same Day"/>
    <s v="SB-20290"/>
    <s v="Sean Braxton"/>
    <x v="1"/>
    <x v="0"/>
    <s v="Henderson"/>
    <x v="0"/>
    <n v="42420"/>
    <x v="0"/>
    <s v="OFF-LA-10003121"/>
    <x v="1"/>
    <x v="2"/>
    <s v="Avery 506"/>
    <n v="20.65"/>
    <n v="5"/>
    <n v="0"/>
    <x v="3121"/>
    <x v="0"/>
    <x v="0"/>
  </r>
  <r>
    <n v="3541"/>
    <s v="CA-2016-158771"/>
    <x v="309"/>
    <d v="2016-05-09T00:00:00"/>
    <s v="Same Day"/>
    <s v="SB-20290"/>
    <s v="Sean Braxton"/>
    <x v="1"/>
    <x v="0"/>
    <s v="Henderson"/>
    <x v="0"/>
    <n v="42420"/>
    <x v="0"/>
    <s v="OFF-PA-10002689"/>
    <x v="1"/>
    <x v="10"/>
    <s v="Weyerhaeuser First Choice Laser/Copy Paper (20Lb. and 88 Bright)"/>
    <n v="45.36"/>
    <n v="7"/>
    <n v="0"/>
    <x v="1657"/>
    <x v="0"/>
    <x v="0"/>
  </r>
  <r>
    <n v="3542"/>
    <s v="CA-2018-157511"/>
    <x v="31"/>
    <d v="2018-09-20T00:00:00"/>
    <s v="First Class"/>
    <s v="SV-20365"/>
    <s v="Seth Vernon"/>
    <x v="0"/>
    <x v="0"/>
    <s v="Columbus"/>
    <x v="24"/>
    <n v="43229"/>
    <x v="3"/>
    <s v="FUR-FU-10002107"/>
    <x v="0"/>
    <x v="5"/>
    <s v="Eldon Pizzaz Desk Accessories"/>
    <n v="5.3520000000000003"/>
    <n v="3"/>
    <n v="0.2"/>
    <x v="3122"/>
    <x v="3"/>
    <x v="0"/>
  </r>
  <r>
    <n v="3543"/>
    <s v="CA-2018-157511"/>
    <x v="31"/>
    <d v="2018-09-20T00:00:00"/>
    <s v="First Class"/>
    <s v="SV-20365"/>
    <s v="Seth Vernon"/>
    <x v="0"/>
    <x v="0"/>
    <s v="Columbus"/>
    <x v="24"/>
    <n v="43229"/>
    <x v="3"/>
    <s v="FUR-CH-10002647"/>
    <x v="0"/>
    <x v="1"/>
    <s v="Situations Contoured Folding Chairs, 4/Set"/>
    <n v="99.372"/>
    <n v="2"/>
    <n v="0.3"/>
    <x v="3123"/>
    <x v="3"/>
    <x v="0"/>
  </r>
  <r>
    <n v="3544"/>
    <s v="CA-2018-157511"/>
    <x v="31"/>
    <d v="2018-09-20T00:00:00"/>
    <s v="First Class"/>
    <s v="SV-20365"/>
    <s v="Seth Vernon"/>
    <x v="0"/>
    <x v="0"/>
    <s v="Columbus"/>
    <x v="24"/>
    <n v="43229"/>
    <x v="3"/>
    <s v="OFF-AR-10002257"/>
    <x v="1"/>
    <x v="6"/>
    <s v="Eldon Spacemaker Box, Quick-Snap Lid, Clear"/>
    <n v="2.6720000000000002"/>
    <n v="1"/>
    <n v="0.2"/>
    <x v="3124"/>
    <x v="3"/>
    <x v="0"/>
  </r>
  <r>
    <n v="3545"/>
    <s v="CA-2019-121216"/>
    <x v="331"/>
    <d v="2019-12-25T00:00:00"/>
    <s v="Second Class"/>
    <s v="MM-17920"/>
    <s v="Michael Moore"/>
    <x v="0"/>
    <x v="0"/>
    <s v="College Station"/>
    <x v="5"/>
    <n v="77840"/>
    <x v="2"/>
    <s v="OFF-PA-10004519"/>
    <x v="1"/>
    <x v="10"/>
    <s v="Spiral Phone Message Books with Labels by Adams"/>
    <n v="28.672000000000004"/>
    <n v="8"/>
    <n v="0.2"/>
    <x v="3125"/>
    <x v="2"/>
    <x v="0"/>
  </r>
  <r>
    <n v="3546"/>
    <s v="CA-2019-121216"/>
    <x v="331"/>
    <d v="2019-12-25T00:00:00"/>
    <s v="Second Class"/>
    <s v="MM-17920"/>
    <s v="Michael Moore"/>
    <x v="0"/>
    <x v="0"/>
    <s v="College Station"/>
    <x v="5"/>
    <n v="77840"/>
    <x v="2"/>
    <s v="OFF-AP-10001947"/>
    <x v="1"/>
    <x v="9"/>
    <s v="Acco 6 Outlet Guardian Premium Plus Surge Suppressor"/>
    <n v="29.311999999999994"/>
    <n v="8"/>
    <n v="0.8"/>
    <x v="3126"/>
    <x v="2"/>
    <x v="0"/>
  </r>
  <r>
    <n v="3547"/>
    <s v="CA-2019-155292"/>
    <x v="505"/>
    <d v="2019-11-01T00:00:00"/>
    <s v="First Class"/>
    <s v="RD-19810"/>
    <s v="Ross DeVincentis"/>
    <x v="2"/>
    <x v="0"/>
    <s v="Richmond"/>
    <x v="0"/>
    <n v="40475"/>
    <x v="0"/>
    <s v="OFF-ST-10004963"/>
    <x v="1"/>
    <x v="4"/>
    <s v="Eldon Gobal File Keepers"/>
    <n v="105.98"/>
    <n v="7"/>
    <n v="0"/>
    <x v="3127"/>
    <x v="0"/>
    <x v="0"/>
  </r>
  <r>
    <n v="3548"/>
    <s v="CA-2019-155292"/>
    <x v="505"/>
    <d v="2019-11-01T00:00:00"/>
    <s v="First Class"/>
    <s v="RD-19810"/>
    <s v="Ross DeVincentis"/>
    <x v="2"/>
    <x v="0"/>
    <s v="Richmond"/>
    <x v="0"/>
    <n v="40475"/>
    <x v="0"/>
    <s v="OFF-SU-10002573"/>
    <x v="1"/>
    <x v="14"/>
    <s v="Acme 10&quot; Easy Grip Assistive Scissors"/>
    <n v="35.06"/>
    <n v="2"/>
    <n v="0"/>
    <x v="1617"/>
    <x v="0"/>
    <x v="0"/>
  </r>
  <r>
    <n v="3549"/>
    <s v="CA-2019-155292"/>
    <x v="505"/>
    <d v="2019-11-01T00:00:00"/>
    <s v="First Class"/>
    <s v="RD-19810"/>
    <s v="Ross DeVincentis"/>
    <x v="2"/>
    <x v="0"/>
    <s v="Richmond"/>
    <x v="0"/>
    <n v="40475"/>
    <x v="0"/>
    <s v="FUR-CH-10000553"/>
    <x v="0"/>
    <x v="1"/>
    <s v="Metal Folding Chairs, Beige, 4/Carton"/>
    <n v="33.94"/>
    <n v="1"/>
    <n v="0"/>
    <x v="3128"/>
    <x v="0"/>
    <x v="0"/>
  </r>
  <r>
    <n v="3550"/>
    <s v="CA-2019-155292"/>
    <x v="505"/>
    <d v="2019-11-01T00:00:00"/>
    <s v="First Class"/>
    <s v="RD-19810"/>
    <s v="Ross DeVincentis"/>
    <x v="2"/>
    <x v="0"/>
    <s v="Richmond"/>
    <x v="0"/>
    <n v="40475"/>
    <x v="0"/>
    <s v="OFF-LA-10001982"/>
    <x v="1"/>
    <x v="2"/>
    <s v="Smead Alpha-Z Color-Coded Name Labels First Letter Starter Set"/>
    <n v="30"/>
    <n v="8"/>
    <n v="0"/>
    <x v="3129"/>
    <x v="0"/>
    <x v="0"/>
  </r>
  <r>
    <n v="3551"/>
    <s v="CA-2018-152555"/>
    <x v="892"/>
    <d v="2018-04-02T00:00:00"/>
    <s v="Second Class"/>
    <s v="ME-17320"/>
    <s v="Maria Etezadi"/>
    <x v="2"/>
    <x v="0"/>
    <s v="Chicago"/>
    <x v="10"/>
    <n v="60653"/>
    <x v="2"/>
    <s v="OFF-PA-10001295"/>
    <x v="1"/>
    <x v="10"/>
    <s v="Computer Printout Paper with Letter-Trim Perforations"/>
    <n v="45.527999999999999"/>
    <n v="3"/>
    <n v="0.2"/>
    <x v="3130"/>
    <x v="2"/>
    <x v="0"/>
  </r>
  <r>
    <n v="3552"/>
    <s v="CA-2018-152555"/>
    <x v="892"/>
    <d v="2018-04-02T00:00:00"/>
    <s v="Second Class"/>
    <s v="ME-17320"/>
    <s v="Maria Etezadi"/>
    <x v="2"/>
    <x v="0"/>
    <s v="Chicago"/>
    <x v="10"/>
    <n v="60653"/>
    <x v="2"/>
    <s v="FUR-CH-10002965"/>
    <x v="0"/>
    <x v="1"/>
    <s v="Global Leather Highback Executive Chair with Pneumatic Height Adjustment, Black"/>
    <n v="844.11599999999987"/>
    <n v="6"/>
    <n v="0.3"/>
    <x v="3131"/>
    <x v="2"/>
    <x v="0"/>
  </r>
  <r>
    <n v="3553"/>
    <s v="CA-2018-152555"/>
    <x v="892"/>
    <d v="2018-04-02T00:00:00"/>
    <s v="Second Class"/>
    <s v="ME-17320"/>
    <s v="Maria Etezadi"/>
    <x v="2"/>
    <x v="0"/>
    <s v="Chicago"/>
    <x v="10"/>
    <n v="60653"/>
    <x v="2"/>
    <s v="TEC-PH-10001254"/>
    <x v="2"/>
    <x v="7"/>
    <s v="Jabra BIZ 2300 Duo QD Duo Corded Headset"/>
    <n v="812.73599999999999"/>
    <n v="8"/>
    <n v="0.2"/>
    <x v="3132"/>
    <x v="2"/>
    <x v="0"/>
  </r>
  <r>
    <n v="3554"/>
    <s v="CA-2019-107832"/>
    <x v="51"/>
    <d v="2019-11-26T00:00:00"/>
    <s v="Second Class"/>
    <s v="FH-14275"/>
    <s v="Frank Hawley"/>
    <x v="1"/>
    <x v="0"/>
    <s v="Philadelphia"/>
    <x v="9"/>
    <n v="19120"/>
    <x v="3"/>
    <s v="OFF-BI-10001658"/>
    <x v="1"/>
    <x v="8"/>
    <s v="GBC Standard Therm-A-Bind Covers"/>
    <n v="7.4760000000000018"/>
    <n v="1"/>
    <n v="0.7"/>
    <x v="3133"/>
    <x v="3"/>
    <x v="0"/>
  </r>
  <r>
    <n v="3555"/>
    <s v="CA-2016-120838"/>
    <x v="893"/>
    <d v="2016-03-26T00:00:00"/>
    <s v="Second Class"/>
    <s v="PO-18865"/>
    <s v="Patrick O'Donnell"/>
    <x v="0"/>
    <x v="0"/>
    <s v="Los Angeles"/>
    <x v="1"/>
    <n v="90036"/>
    <x v="1"/>
    <s v="OFF-ST-10000585"/>
    <x v="1"/>
    <x v="4"/>
    <s v="Economy Rollaway Files"/>
    <n v="330.4"/>
    <n v="2"/>
    <n v="0"/>
    <x v="620"/>
    <x v="1"/>
    <x v="0"/>
  </r>
  <r>
    <n v="3556"/>
    <s v="CA-2016-120838"/>
    <x v="893"/>
    <d v="2016-03-26T00:00:00"/>
    <s v="Second Class"/>
    <s v="PO-18865"/>
    <s v="Patrick O'Donnell"/>
    <x v="0"/>
    <x v="0"/>
    <s v="Los Angeles"/>
    <x v="1"/>
    <n v="90036"/>
    <x v="1"/>
    <s v="TEC-PH-10003484"/>
    <x v="2"/>
    <x v="7"/>
    <s v="Ooma Telo VoIP Home Phone System"/>
    <n v="604.75199999999995"/>
    <n v="6"/>
    <n v="0.2"/>
    <x v="3134"/>
    <x v="1"/>
    <x v="0"/>
  </r>
  <r>
    <n v="3557"/>
    <s v="CA-2019-118542"/>
    <x v="96"/>
    <d v="2019-12-05T00:00:00"/>
    <s v="Standard Class"/>
    <s v="CC-12550"/>
    <s v="Clay Cheatham"/>
    <x v="0"/>
    <x v="0"/>
    <s v="Los Angeles"/>
    <x v="1"/>
    <n v="90008"/>
    <x v="1"/>
    <s v="OFF-PA-10004735"/>
    <x v="1"/>
    <x v="10"/>
    <s v="Xerox 1905"/>
    <n v="45.36"/>
    <n v="7"/>
    <n v="0"/>
    <x v="1657"/>
    <x v="1"/>
    <x v="1"/>
  </r>
  <r>
    <n v="3558"/>
    <s v="CA-2019-118542"/>
    <x v="96"/>
    <d v="2019-12-05T00:00:00"/>
    <s v="Standard Class"/>
    <s v="CC-12550"/>
    <s v="Clay Cheatham"/>
    <x v="0"/>
    <x v="0"/>
    <s v="Los Angeles"/>
    <x v="1"/>
    <n v="90008"/>
    <x v="1"/>
    <s v="OFF-BI-10003429"/>
    <x v="1"/>
    <x v="8"/>
    <s v="Cardinal HOLDit! Binder Insert Strips,Extra Strips"/>
    <n v="10.128"/>
    <n v="2"/>
    <n v="0.2"/>
    <x v="3135"/>
    <x v="1"/>
    <x v="1"/>
  </r>
  <r>
    <n v="3559"/>
    <s v="CA-2019-152737"/>
    <x v="659"/>
    <d v="2019-11-12T00:00:00"/>
    <s v="Standard Class"/>
    <s v="TS-21505"/>
    <s v="Tony Sayre"/>
    <x v="0"/>
    <x v="0"/>
    <s v="San Francisco"/>
    <x v="1"/>
    <n v="94122"/>
    <x v="1"/>
    <s v="OFF-BI-10002982"/>
    <x v="1"/>
    <x v="8"/>
    <s v="Avery Self-Adhesive Photo Pockets for Polaroid Photos"/>
    <n v="21.792000000000002"/>
    <n v="4"/>
    <n v="0.2"/>
    <x v="3136"/>
    <x v="1"/>
    <x v="0"/>
  </r>
  <r>
    <n v="3560"/>
    <s v="CA-2019-152737"/>
    <x v="659"/>
    <d v="2019-11-12T00:00:00"/>
    <s v="Standard Class"/>
    <s v="TS-21505"/>
    <s v="Tony Sayre"/>
    <x v="0"/>
    <x v="0"/>
    <s v="San Francisco"/>
    <x v="1"/>
    <n v="94122"/>
    <x v="1"/>
    <s v="TEC-AC-10004975"/>
    <x v="2"/>
    <x v="11"/>
    <s v="Plantronics Audio 995 Wireless Stereo Headset"/>
    <n v="439.8"/>
    <n v="4"/>
    <n v="0"/>
    <x v="3137"/>
    <x v="1"/>
    <x v="0"/>
  </r>
  <r>
    <n v="3561"/>
    <s v="CA-2019-109757"/>
    <x v="507"/>
    <d v="2019-09-09T00:00:00"/>
    <s v="Second Class"/>
    <s v="MD-17350"/>
    <s v="Maribeth Dona"/>
    <x v="0"/>
    <x v="0"/>
    <s v="Akron"/>
    <x v="24"/>
    <n v="44312"/>
    <x v="3"/>
    <s v="OFF-AR-10002335"/>
    <x v="1"/>
    <x v="6"/>
    <s v="DIXON Oriole Pencils"/>
    <n v="8.2560000000000002"/>
    <n v="4"/>
    <n v="0.2"/>
    <x v="3138"/>
    <x v="3"/>
    <x v="0"/>
  </r>
  <r>
    <n v="3562"/>
    <s v="CA-2019-109757"/>
    <x v="507"/>
    <d v="2019-09-09T00:00:00"/>
    <s v="Second Class"/>
    <s v="MD-17350"/>
    <s v="Maribeth Dona"/>
    <x v="0"/>
    <x v="0"/>
    <s v="Akron"/>
    <x v="24"/>
    <n v="44312"/>
    <x v="3"/>
    <s v="OFF-BI-10004001"/>
    <x v="1"/>
    <x v="8"/>
    <s v="GBC Recycled VeloBinder Covers"/>
    <n v="25.560000000000002"/>
    <n v="5"/>
    <n v="0.7"/>
    <x v="3139"/>
    <x v="3"/>
    <x v="0"/>
  </r>
  <r>
    <n v="3563"/>
    <s v="CA-2019-109757"/>
    <x v="507"/>
    <d v="2019-09-09T00:00:00"/>
    <s v="Second Class"/>
    <s v="MD-17350"/>
    <s v="Maribeth Dona"/>
    <x v="0"/>
    <x v="0"/>
    <s v="Akron"/>
    <x v="24"/>
    <n v="44312"/>
    <x v="3"/>
    <s v="OFF-BI-10001634"/>
    <x v="1"/>
    <x v="8"/>
    <s v="Wilson Jones Active Use Binders"/>
    <n v="4.3680000000000012"/>
    <n v="2"/>
    <n v="0.7"/>
    <x v="3140"/>
    <x v="3"/>
    <x v="0"/>
  </r>
  <r>
    <n v="3564"/>
    <s v="CA-2019-109757"/>
    <x v="507"/>
    <d v="2019-09-09T00:00:00"/>
    <s v="Second Class"/>
    <s v="MD-17350"/>
    <s v="Maribeth Dona"/>
    <x v="0"/>
    <x v="0"/>
    <s v="Akron"/>
    <x v="24"/>
    <n v="44312"/>
    <x v="3"/>
    <s v="OFF-PA-10000007"/>
    <x v="1"/>
    <x v="10"/>
    <s v="Telephone Message Books with Fax/Mobile Section, 4 1/4&quot; x 6&quot;"/>
    <n v="11.520000000000001"/>
    <n v="4"/>
    <n v="0.2"/>
    <x v="3141"/>
    <x v="3"/>
    <x v="0"/>
  </r>
  <r>
    <n v="3565"/>
    <s v="CA-2018-130029"/>
    <x v="894"/>
    <d v="2018-07-06T00:00:00"/>
    <s v="First Class"/>
    <s v="GT-14755"/>
    <s v="Guy Thornton"/>
    <x v="0"/>
    <x v="0"/>
    <s v="Los Angeles"/>
    <x v="1"/>
    <n v="90049"/>
    <x v="1"/>
    <s v="OFF-PA-10000552"/>
    <x v="1"/>
    <x v="10"/>
    <s v="Xerox 200"/>
    <n v="12.96"/>
    <n v="2"/>
    <n v="0"/>
    <x v="91"/>
    <x v="1"/>
    <x v="0"/>
  </r>
  <r>
    <n v="3566"/>
    <s v="CA-2018-130029"/>
    <x v="894"/>
    <d v="2018-07-06T00:00:00"/>
    <s v="First Class"/>
    <s v="GT-14755"/>
    <s v="Guy Thornton"/>
    <x v="0"/>
    <x v="0"/>
    <s v="Los Angeles"/>
    <x v="1"/>
    <n v="90049"/>
    <x v="1"/>
    <s v="OFF-FA-10001135"/>
    <x v="1"/>
    <x v="13"/>
    <s v="Brites Rubber Bands, 1 1/2 oz. Box"/>
    <n v="3.96"/>
    <n v="2"/>
    <n v="0"/>
    <x v="3142"/>
    <x v="1"/>
    <x v="0"/>
  </r>
  <r>
    <n v="3567"/>
    <s v="CA-2019-103877"/>
    <x v="210"/>
    <d v="2019-09-14T00:00:00"/>
    <s v="Standard Class"/>
    <s v="RD-19660"/>
    <s v="Robert Dilbeck"/>
    <x v="2"/>
    <x v="0"/>
    <s v="Independence"/>
    <x v="25"/>
    <n v="64055"/>
    <x v="2"/>
    <s v="OFF-BI-10003650"/>
    <x v="1"/>
    <x v="8"/>
    <s v="GBC DocuBind 300 Electric Binding Machine"/>
    <n v="1577.94"/>
    <n v="3"/>
    <n v="0"/>
    <x v="3143"/>
    <x v="2"/>
    <x v="0"/>
  </r>
  <r>
    <n v="3568"/>
    <s v="CA-2018-137176"/>
    <x v="369"/>
    <d v="2018-09-14T00:00:00"/>
    <s v="Second Class"/>
    <s v="DB-12910"/>
    <s v="Daniel Byrd"/>
    <x v="2"/>
    <x v="0"/>
    <s v="Dallas"/>
    <x v="5"/>
    <n v="75220"/>
    <x v="2"/>
    <s v="FUR-FU-10003832"/>
    <x v="0"/>
    <x v="5"/>
    <s v="Eldon Expressions Punched Metal &amp; Wood Desk Accessories, Black &amp; Cherry"/>
    <n v="15.008000000000003"/>
    <n v="4"/>
    <n v="0.6"/>
    <x v="3144"/>
    <x v="2"/>
    <x v="0"/>
  </r>
  <r>
    <n v="3569"/>
    <s v="CA-2019-168109"/>
    <x v="445"/>
    <d v="2019-07-03T00:00:00"/>
    <s v="Same Day"/>
    <s v="JK-15640"/>
    <s v="Jim Kriz"/>
    <x v="2"/>
    <x v="0"/>
    <s v="Seattle"/>
    <x v="4"/>
    <n v="98105"/>
    <x v="1"/>
    <s v="TEC-AC-10003628"/>
    <x v="2"/>
    <x v="11"/>
    <s v="Logitech 910-002974 M325 Wireless Mouse for Web Scrolling"/>
    <n v="59.98"/>
    <n v="2"/>
    <n v="0"/>
    <x v="3145"/>
    <x v="1"/>
    <x v="0"/>
  </r>
  <r>
    <n v="3570"/>
    <s v="CA-2019-168109"/>
    <x v="445"/>
    <d v="2019-07-03T00:00:00"/>
    <s v="Same Day"/>
    <s v="JK-15640"/>
    <s v="Jim Kriz"/>
    <x v="2"/>
    <x v="0"/>
    <s v="Seattle"/>
    <x v="4"/>
    <n v="98105"/>
    <x v="1"/>
    <s v="TEC-MA-10001148"/>
    <x v="2"/>
    <x v="15"/>
    <s v="Okidata MB491 Multifunction Printer"/>
    <n v="2395.2000000000003"/>
    <n v="6"/>
    <n v="0.2"/>
    <x v="3146"/>
    <x v="1"/>
    <x v="0"/>
  </r>
  <r>
    <n v="3571"/>
    <s v="CA-2019-168109"/>
    <x v="445"/>
    <d v="2019-07-03T00:00:00"/>
    <s v="Same Day"/>
    <s v="JK-15640"/>
    <s v="Jim Kriz"/>
    <x v="2"/>
    <x v="0"/>
    <s v="Seattle"/>
    <x v="4"/>
    <n v="98105"/>
    <x v="1"/>
    <s v="TEC-AC-10002049"/>
    <x v="2"/>
    <x v="11"/>
    <s v="Plantronics Savi W720 Multi-Device Wireless Headset System"/>
    <n v="1687.8"/>
    <n v="4"/>
    <n v="0"/>
    <x v="3147"/>
    <x v="1"/>
    <x v="0"/>
  </r>
  <r>
    <n v="3572"/>
    <s v="CA-2019-168109"/>
    <x v="445"/>
    <d v="2019-07-03T00:00:00"/>
    <s v="Same Day"/>
    <s v="JK-15640"/>
    <s v="Jim Kriz"/>
    <x v="2"/>
    <x v="0"/>
    <s v="Seattle"/>
    <x v="4"/>
    <n v="98105"/>
    <x v="1"/>
    <s v="TEC-PH-10000702"/>
    <x v="2"/>
    <x v="7"/>
    <s v="Square Credit Card Reader, 4 1/2&quot; x 4 1/2&quot; x 1&quot;, White"/>
    <n v="7.9920000000000009"/>
    <n v="1"/>
    <n v="0.2"/>
    <x v="3148"/>
    <x v="1"/>
    <x v="0"/>
  </r>
  <r>
    <n v="3573"/>
    <s v="US-2019-126081"/>
    <x v="222"/>
    <d v="2019-07-04T00:00:00"/>
    <s v="Standard Class"/>
    <s v="FC-14335"/>
    <s v="Fred Chung"/>
    <x v="1"/>
    <x v="0"/>
    <s v="Mesquite"/>
    <x v="5"/>
    <n v="75150"/>
    <x v="2"/>
    <s v="OFF-PA-10003953"/>
    <x v="1"/>
    <x v="10"/>
    <s v="Xerox 218"/>
    <n v="5.1840000000000011"/>
    <n v="1"/>
    <n v="0.2"/>
    <x v="1673"/>
    <x v="2"/>
    <x v="0"/>
  </r>
  <r>
    <n v="3574"/>
    <s v="CA-2019-117023"/>
    <x v="783"/>
    <d v="2019-08-12T00:00:00"/>
    <s v="Standard Class"/>
    <s v="JW-15955"/>
    <s v="Joni Wasserman"/>
    <x v="0"/>
    <x v="0"/>
    <s v="Long Beach"/>
    <x v="15"/>
    <n v="11561"/>
    <x v="3"/>
    <s v="OFF-AR-10003602"/>
    <x v="1"/>
    <x v="6"/>
    <s v="Quartet Omega Colored Chalk, 12/Pack"/>
    <n v="11.68"/>
    <n v="2"/>
    <n v="0"/>
    <x v="3149"/>
    <x v="3"/>
    <x v="0"/>
  </r>
  <r>
    <n v="3575"/>
    <s v="CA-2019-117023"/>
    <x v="783"/>
    <d v="2019-08-12T00:00:00"/>
    <s v="Standard Class"/>
    <s v="JW-15955"/>
    <s v="Joni Wasserman"/>
    <x v="0"/>
    <x v="0"/>
    <s v="Long Beach"/>
    <x v="15"/>
    <n v="11561"/>
    <x v="3"/>
    <s v="OFF-AR-10004062"/>
    <x v="1"/>
    <x v="6"/>
    <s v="Staples in misc. colors"/>
    <n v="104.80000000000001"/>
    <n v="10"/>
    <n v="0"/>
    <x v="3150"/>
    <x v="3"/>
    <x v="0"/>
  </r>
  <r>
    <n v="3576"/>
    <s v="CA-2017-143532"/>
    <x v="531"/>
    <d v="2017-03-24T00:00:00"/>
    <s v="Standard Class"/>
    <s v="DC-12850"/>
    <s v="Dan Campbell"/>
    <x v="0"/>
    <x v="0"/>
    <s v="North Miami"/>
    <x v="2"/>
    <n v="33161"/>
    <x v="0"/>
    <s v="OFF-PA-10001560"/>
    <x v="1"/>
    <x v="10"/>
    <s v="Adams Telephone Message Books, 5 1/4” x 11”"/>
    <n v="14.496000000000002"/>
    <n v="3"/>
    <n v="0.2"/>
    <x v="3151"/>
    <x v="0"/>
    <x v="0"/>
  </r>
  <r>
    <n v="3577"/>
    <s v="CA-2018-103163"/>
    <x v="843"/>
    <d v="2018-06-11T00:00:00"/>
    <s v="Standard Class"/>
    <s v="FM-14290"/>
    <s v="Frank Merwin"/>
    <x v="2"/>
    <x v="0"/>
    <s v="Bakersfield"/>
    <x v="1"/>
    <n v="93309"/>
    <x v="1"/>
    <s v="OFF-BI-10003305"/>
    <x v="1"/>
    <x v="8"/>
    <s v="Avery Hanging File Binders"/>
    <n v="4.7840000000000007"/>
    <n v="1"/>
    <n v="0.2"/>
    <x v="3152"/>
    <x v="1"/>
    <x v="0"/>
  </r>
  <r>
    <n v="3578"/>
    <s v="CA-2018-103163"/>
    <x v="843"/>
    <d v="2018-06-11T00:00:00"/>
    <s v="Standard Class"/>
    <s v="FM-14290"/>
    <s v="Frank Merwin"/>
    <x v="2"/>
    <x v="0"/>
    <s v="Bakersfield"/>
    <x v="1"/>
    <n v="93309"/>
    <x v="1"/>
    <s v="OFF-PA-10004000"/>
    <x v="1"/>
    <x v="10"/>
    <s v="While You Were Out Pads, 50 per Pad, 4 x 5 1/4, Green Cycle"/>
    <n v="4.7300000000000004"/>
    <n v="1"/>
    <n v="0"/>
    <x v="3153"/>
    <x v="1"/>
    <x v="0"/>
  </r>
  <r>
    <n v="3579"/>
    <s v="CA-2018-104157"/>
    <x v="197"/>
    <d v="2018-07-29T00:00:00"/>
    <s v="Standard Class"/>
    <s v="MT-17815"/>
    <s v="Meg Tillman"/>
    <x v="0"/>
    <x v="0"/>
    <s v="Jackson"/>
    <x v="35"/>
    <n v="39212"/>
    <x v="0"/>
    <s v="OFF-ST-10000321"/>
    <x v="1"/>
    <x v="4"/>
    <s v="Akro Stacking Bins"/>
    <n v="7.89"/>
    <n v="1"/>
    <n v="0"/>
    <x v="3154"/>
    <x v="0"/>
    <x v="0"/>
  </r>
  <r>
    <n v="3580"/>
    <s v="CA-2018-104157"/>
    <x v="197"/>
    <d v="2018-07-29T00:00:00"/>
    <s v="Standard Class"/>
    <s v="MT-17815"/>
    <s v="Meg Tillman"/>
    <x v="0"/>
    <x v="0"/>
    <s v="Jackson"/>
    <x v="35"/>
    <n v="39212"/>
    <x v="0"/>
    <s v="OFF-PA-10004665"/>
    <x v="1"/>
    <x v="10"/>
    <s v="Advantus Motivational Note Cards"/>
    <n v="65.5"/>
    <n v="5"/>
    <n v="0"/>
    <x v="3155"/>
    <x v="0"/>
    <x v="0"/>
  </r>
  <r>
    <n v="3581"/>
    <s v="CA-2018-104157"/>
    <x v="197"/>
    <d v="2018-07-29T00:00:00"/>
    <s v="Standard Class"/>
    <s v="MT-17815"/>
    <s v="Meg Tillman"/>
    <x v="0"/>
    <x v="0"/>
    <s v="Jackson"/>
    <x v="35"/>
    <n v="39212"/>
    <x v="0"/>
    <s v="FUR-TA-10004915"/>
    <x v="0"/>
    <x v="3"/>
    <s v="Office Impressions End Table, 20-1/2&quot;H x 24&quot;W x 20&quot;D"/>
    <n v="2430.08"/>
    <n v="8"/>
    <n v="0"/>
    <x v="3156"/>
    <x v="0"/>
    <x v="0"/>
  </r>
  <r>
    <n v="3582"/>
    <s v="CA-2019-117807"/>
    <x v="172"/>
    <d v="2019-10-07T00:00:00"/>
    <s v="Standard Class"/>
    <s v="DK-13090"/>
    <s v="Dave Kipp"/>
    <x v="0"/>
    <x v="0"/>
    <s v="Fremont"/>
    <x v="8"/>
    <n v="68025"/>
    <x v="2"/>
    <s v="OFF-PA-10000994"/>
    <x v="1"/>
    <x v="10"/>
    <s v="Xerox 1915"/>
    <n v="104.85"/>
    <n v="1"/>
    <n v="0"/>
    <x v="3157"/>
    <x v="2"/>
    <x v="0"/>
  </r>
  <r>
    <n v="3583"/>
    <s v="CA-2017-121650"/>
    <x v="895"/>
    <d v="2017-12-16T00:00:00"/>
    <s v="Standard Class"/>
    <s v="KD-16495"/>
    <s v="Keith Dawkins"/>
    <x v="1"/>
    <x v="0"/>
    <s v="Jackson"/>
    <x v="12"/>
    <n v="49201"/>
    <x v="2"/>
    <s v="OFF-AR-10001149"/>
    <x v="1"/>
    <x v="6"/>
    <s v="Avery Hi-Liter Comfort Grip Fluorescent Highlighter, Yellow Ink"/>
    <n v="3.9"/>
    <n v="2"/>
    <n v="0"/>
    <x v="3158"/>
    <x v="2"/>
    <x v="0"/>
  </r>
  <r>
    <n v="3584"/>
    <s v="CA-2017-121650"/>
    <x v="895"/>
    <d v="2017-12-16T00:00:00"/>
    <s v="Standard Class"/>
    <s v="KD-16495"/>
    <s v="Keith Dawkins"/>
    <x v="1"/>
    <x v="0"/>
    <s v="Jackson"/>
    <x v="12"/>
    <n v="49201"/>
    <x v="2"/>
    <s v="FUR-TA-10003569"/>
    <x v="0"/>
    <x v="3"/>
    <s v="Bretford CR8500 Series Meeting Room Furniture"/>
    <n v="801.96"/>
    <n v="2"/>
    <n v="0"/>
    <x v="3159"/>
    <x v="2"/>
    <x v="0"/>
  </r>
  <r>
    <n v="3585"/>
    <s v="CA-2017-121650"/>
    <x v="895"/>
    <d v="2017-12-16T00:00:00"/>
    <s v="Standard Class"/>
    <s v="KD-16495"/>
    <s v="Keith Dawkins"/>
    <x v="1"/>
    <x v="0"/>
    <s v="Jackson"/>
    <x v="12"/>
    <n v="49201"/>
    <x v="2"/>
    <s v="FUR-CH-10004289"/>
    <x v="0"/>
    <x v="1"/>
    <s v="Global Super Steno Chair"/>
    <n v="191.96"/>
    <n v="2"/>
    <n v="0"/>
    <x v="3160"/>
    <x v="2"/>
    <x v="0"/>
  </r>
  <r>
    <n v="3586"/>
    <s v="CA-2017-121650"/>
    <x v="895"/>
    <d v="2017-12-16T00:00:00"/>
    <s v="Standard Class"/>
    <s v="KD-16495"/>
    <s v="Keith Dawkins"/>
    <x v="1"/>
    <x v="0"/>
    <s v="Jackson"/>
    <x v="12"/>
    <n v="49201"/>
    <x v="2"/>
    <s v="OFF-LA-10001045"/>
    <x v="1"/>
    <x v="2"/>
    <s v="Permanent Self-Adhesive File Folder Labels for Typewriters by Universal"/>
    <n v="2.61"/>
    <n v="1"/>
    <n v="0"/>
    <x v="547"/>
    <x v="2"/>
    <x v="0"/>
  </r>
  <r>
    <n v="3587"/>
    <s v="CA-2019-161823"/>
    <x v="213"/>
    <d v="2019-09-08T00:00:00"/>
    <s v="Standard Class"/>
    <s v="AG-10300"/>
    <s v="Aleksandra Gannaway"/>
    <x v="1"/>
    <x v="0"/>
    <s v="San Francisco"/>
    <x v="1"/>
    <n v="94122"/>
    <x v="1"/>
    <s v="OFF-AR-10002053"/>
    <x v="1"/>
    <x v="6"/>
    <s v="Premium Writing Pencils, Soft, #2 by Central Association for the Blind"/>
    <n v="5.96"/>
    <n v="2"/>
    <n v="0"/>
    <x v="470"/>
    <x v="1"/>
    <x v="0"/>
  </r>
  <r>
    <n v="3588"/>
    <s v="CA-2019-121839"/>
    <x v="241"/>
    <d v="2019-09-28T00:00:00"/>
    <s v="Standard Class"/>
    <s v="MH-18115"/>
    <s v="Mick Hernandez"/>
    <x v="2"/>
    <x v="0"/>
    <s v="Lancaster"/>
    <x v="24"/>
    <n v="43130"/>
    <x v="3"/>
    <s v="TEC-PH-10002885"/>
    <x v="2"/>
    <x v="7"/>
    <s v="Apple iPhone 5"/>
    <n v="1169.694"/>
    <n v="3"/>
    <n v="0.4"/>
    <x v="3161"/>
    <x v="3"/>
    <x v="0"/>
  </r>
  <r>
    <n v="3589"/>
    <s v="CA-2019-158729"/>
    <x v="484"/>
    <d v="2019-12-21T00:00:00"/>
    <s v="First Class"/>
    <s v="AC-10450"/>
    <s v="Amy Cox"/>
    <x v="0"/>
    <x v="0"/>
    <s v="Lafayette"/>
    <x v="28"/>
    <n v="70506"/>
    <x v="0"/>
    <s v="OFF-SU-10002881"/>
    <x v="1"/>
    <x v="14"/>
    <s v="Martin Yale Chadless Opener Electric Letter Opener"/>
    <n v="1665.62"/>
    <n v="2"/>
    <n v="0"/>
    <x v="3162"/>
    <x v="0"/>
    <x v="1"/>
  </r>
  <r>
    <n v="3590"/>
    <s v="CA-2019-146535"/>
    <x v="221"/>
    <d v="2019-11-30T00:00:00"/>
    <s v="Standard Class"/>
    <s v="FM-14290"/>
    <s v="Frank Merwin"/>
    <x v="2"/>
    <x v="0"/>
    <s v="Richmond"/>
    <x v="0"/>
    <n v="40475"/>
    <x v="0"/>
    <s v="OFF-BI-10000546"/>
    <x v="1"/>
    <x v="8"/>
    <s v="Avery Durable Binders"/>
    <n v="2.88"/>
    <n v="1"/>
    <n v="0"/>
    <x v="723"/>
    <x v="0"/>
    <x v="0"/>
  </r>
  <r>
    <n v="3591"/>
    <s v="CA-2019-146535"/>
    <x v="221"/>
    <d v="2019-11-30T00:00:00"/>
    <s v="Standard Class"/>
    <s v="FM-14290"/>
    <s v="Frank Merwin"/>
    <x v="2"/>
    <x v="0"/>
    <s v="Richmond"/>
    <x v="0"/>
    <n v="40475"/>
    <x v="0"/>
    <s v="OFF-ST-10001526"/>
    <x v="1"/>
    <x v="4"/>
    <s v="Iceberg Mobile Mega Data/Printer Cart"/>
    <n v="1443.96"/>
    <n v="12"/>
    <n v="0"/>
    <x v="3163"/>
    <x v="0"/>
    <x v="0"/>
  </r>
  <r>
    <n v="3592"/>
    <s v="CA-2016-154186"/>
    <x v="736"/>
    <d v="2016-12-15T00:00:00"/>
    <s v="Second Class"/>
    <s v="RA-19285"/>
    <s v="Ralph Arnett"/>
    <x v="0"/>
    <x v="0"/>
    <s v="Houston"/>
    <x v="5"/>
    <n v="77070"/>
    <x v="2"/>
    <s v="OFF-SU-10001574"/>
    <x v="1"/>
    <x v="14"/>
    <s v="Acme Value Line Scissors"/>
    <n v="2.92"/>
    <n v="1"/>
    <n v="0.2"/>
    <x v="3164"/>
    <x v="2"/>
    <x v="0"/>
  </r>
  <r>
    <n v="3593"/>
    <s v="CA-2018-108434"/>
    <x v="5"/>
    <d v="2018-12-07T00:00:00"/>
    <s v="Second Class"/>
    <s v="JG-15160"/>
    <s v="James Galang"/>
    <x v="0"/>
    <x v="0"/>
    <s v="New York City"/>
    <x v="15"/>
    <n v="10024"/>
    <x v="3"/>
    <s v="OFF-ST-10002615"/>
    <x v="1"/>
    <x v="4"/>
    <s v="Dual Level, Single-Width Filing Carts"/>
    <n v="465.18"/>
    <n v="3"/>
    <n v="0"/>
    <x v="3165"/>
    <x v="3"/>
    <x v="0"/>
  </r>
  <r>
    <n v="3594"/>
    <s v="CA-2018-164154"/>
    <x v="108"/>
    <d v="2018-09-17T00:00:00"/>
    <s v="Standard Class"/>
    <s v="NZ-18565"/>
    <s v="Nick Zandusky"/>
    <x v="2"/>
    <x v="0"/>
    <s v="Toledo"/>
    <x v="24"/>
    <n v="43615"/>
    <x v="3"/>
    <s v="OFF-BI-10001658"/>
    <x v="1"/>
    <x v="8"/>
    <s v="GBC Standard Therm-A-Bind Covers"/>
    <n v="22.428000000000004"/>
    <n v="3"/>
    <n v="0.7"/>
    <x v="3166"/>
    <x v="3"/>
    <x v="0"/>
  </r>
  <r>
    <n v="3595"/>
    <s v="CA-2018-164154"/>
    <x v="108"/>
    <d v="2018-09-17T00:00:00"/>
    <s v="Standard Class"/>
    <s v="NZ-18565"/>
    <s v="Nick Zandusky"/>
    <x v="2"/>
    <x v="0"/>
    <s v="Toledo"/>
    <x v="24"/>
    <n v="43615"/>
    <x v="3"/>
    <s v="OFF-ST-10002562"/>
    <x v="1"/>
    <x v="4"/>
    <s v="Staple magnet"/>
    <n v="37.52000000000001"/>
    <n v="5"/>
    <n v="0.2"/>
    <x v="3167"/>
    <x v="3"/>
    <x v="0"/>
  </r>
  <r>
    <n v="3596"/>
    <s v="CA-2019-148012"/>
    <x v="34"/>
    <d v="2019-12-15T00:00:00"/>
    <s v="Standard Class"/>
    <s v="KM-16225"/>
    <s v="Kalyca Meade"/>
    <x v="1"/>
    <x v="0"/>
    <s v="Philadelphia"/>
    <x v="9"/>
    <n v="19143"/>
    <x v="3"/>
    <s v="OFF-AR-10004757"/>
    <x v="1"/>
    <x v="6"/>
    <s v="Crayola Colored Pencils"/>
    <n v="2.6240000000000001"/>
    <n v="1"/>
    <n v="0.2"/>
    <x v="379"/>
    <x v="3"/>
    <x v="0"/>
  </r>
  <r>
    <n v="3597"/>
    <s v="CA-2016-102869"/>
    <x v="340"/>
    <d v="2016-09-14T00:00:00"/>
    <s v="Second Class"/>
    <s v="LC-17140"/>
    <s v="Logan Currie"/>
    <x v="0"/>
    <x v="0"/>
    <s v="Philadelphia"/>
    <x v="9"/>
    <n v="19140"/>
    <x v="3"/>
    <s v="OFF-PA-10000788"/>
    <x v="1"/>
    <x v="10"/>
    <s v="Xerox 210"/>
    <n v="15.552000000000003"/>
    <n v="3"/>
    <n v="0.2"/>
    <x v="12"/>
    <x v="3"/>
    <x v="0"/>
  </r>
  <r>
    <n v="3598"/>
    <s v="CA-2016-102869"/>
    <x v="340"/>
    <d v="2016-09-14T00:00:00"/>
    <s v="Second Class"/>
    <s v="LC-17140"/>
    <s v="Logan Currie"/>
    <x v="0"/>
    <x v="0"/>
    <s v="Philadelphia"/>
    <x v="9"/>
    <n v="19140"/>
    <x v="3"/>
    <s v="TEC-AC-10002134"/>
    <x v="2"/>
    <x v="11"/>
    <s v="Rosewill 107 Normal Keys USB Wired Standard Keyboard"/>
    <n v="64.704000000000008"/>
    <n v="6"/>
    <n v="0.2"/>
    <x v="3168"/>
    <x v="3"/>
    <x v="0"/>
  </r>
  <r>
    <n v="3599"/>
    <s v="CA-2016-102869"/>
    <x v="340"/>
    <d v="2016-09-14T00:00:00"/>
    <s v="Second Class"/>
    <s v="LC-17140"/>
    <s v="Logan Currie"/>
    <x v="0"/>
    <x v="0"/>
    <s v="Philadelphia"/>
    <x v="9"/>
    <n v="19140"/>
    <x v="3"/>
    <s v="FUR-FU-10002456"/>
    <x v="0"/>
    <x v="5"/>
    <s v="Master Caster Door Stop, Large Neon Orange"/>
    <n v="17.472000000000001"/>
    <n v="3"/>
    <n v="0.2"/>
    <x v="3169"/>
    <x v="3"/>
    <x v="0"/>
  </r>
  <r>
    <n v="3600"/>
    <s v="CA-2016-102869"/>
    <x v="340"/>
    <d v="2016-09-14T00:00:00"/>
    <s v="Second Class"/>
    <s v="LC-17140"/>
    <s v="Logan Currie"/>
    <x v="0"/>
    <x v="0"/>
    <s v="Philadelphia"/>
    <x v="9"/>
    <n v="19140"/>
    <x v="3"/>
    <s v="TEC-PH-10002549"/>
    <x v="2"/>
    <x v="7"/>
    <s v="Polycom SoundPoint IP 450 VoIP phone"/>
    <n v="135.51599999999999"/>
    <n v="1"/>
    <n v="0.4"/>
    <x v="3170"/>
    <x v="3"/>
    <x v="0"/>
  </r>
  <r>
    <n v="3601"/>
    <s v="CA-2019-138310"/>
    <x v="335"/>
    <d v="2019-06-30T00:00:00"/>
    <s v="Standard Class"/>
    <s v="NP-18700"/>
    <s v="Nora Preis"/>
    <x v="0"/>
    <x v="0"/>
    <s v="Denver"/>
    <x v="22"/>
    <n v="80219"/>
    <x v="1"/>
    <s v="TEC-AC-10001990"/>
    <x v="2"/>
    <x v="11"/>
    <s v="Kensington Orbit Wireless Mobile Trackball for PC and Mac"/>
    <n v="431.92800000000005"/>
    <n v="9"/>
    <n v="0.2"/>
    <x v="1116"/>
    <x v="1"/>
    <x v="0"/>
  </r>
  <r>
    <n v="3602"/>
    <s v="CA-2016-159835"/>
    <x v="664"/>
    <d v="2016-11-24T00:00:00"/>
    <s v="Standard Class"/>
    <s v="RB-19330"/>
    <s v="Randy Bradley"/>
    <x v="0"/>
    <x v="0"/>
    <s v="Philadelphia"/>
    <x v="9"/>
    <n v="19143"/>
    <x v="3"/>
    <s v="OFF-PA-10002137"/>
    <x v="1"/>
    <x v="10"/>
    <s v="Southworth 100% Résumé Paper, 24lb."/>
    <n v="12.448"/>
    <n v="2"/>
    <n v="0.2"/>
    <x v="3171"/>
    <x v="3"/>
    <x v="0"/>
  </r>
  <r>
    <n v="3603"/>
    <s v="CA-2016-159835"/>
    <x v="664"/>
    <d v="2016-11-24T00:00:00"/>
    <s v="Standard Class"/>
    <s v="RB-19330"/>
    <s v="Randy Bradley"/>
    <x v="0"/>
    <x v="0"/>
    <s v="Philadelphia"/>
    <x v="9"/>
    <n v="19143"/>
    <x v="3"/>
    <s v="FUR-CH-10004997"/>
    <x v="0"/>
    <x v="1"/>
    <s v="Hon Every-Day Series Multi-Task Chairs"/>
    <n v="657.93"/>
    <n v="5"/>
    <n v="0.3"/>
    <x v="3172"/>
    <x v="3"/>
    <x v="0"/>
  </r>
  <r>
    <n v="3604"/>
    <s v="CA-2019-112956"/>
    <x v="170"/>
    <d v="2019-08-27T00:00:00"/>
    <s v="Standard Class"/>
    <s v="TH-21550"/>
    <s v="Tracy Hopkins"/>
    <x v="2"/>
    <x v="0"/>
    <s v="Columbia"/>
    <x v="39"/>
    <n v="21044"/>
    <x v="3"/>
    <s v="OFF-PA-10000357"/>
    <x v="1"/>
    <x v="10"/>
    <s v="Xerox 1888"/>
    <n v="277.39999999999998"/>
    <n v="5"/>
    <n v="0"/>
    <x v="2110"/>
    <x v="3"/>
    <x v="0"/>
  </r>
  <r>
    <n v="3605"/>
    <s v="CA-2019-112956"/>
    <x v="170"/>
    <d v="2019-08-27T00:00:00"/>
    <s v="Standard Class"/>
    <s v="TH-21550"/>
    <s v="Tracy Hopkins"/>
    <x v="2"/>
    <x v="0"/>
    <s v="Columbia"/>
    <x v="39"/>
    <n v="21044"/>
    <x v="3"/>
    <s v="FUR-FU-10003976"/>
    <x v="0"/>
    <x v="5"/>
    <s v="DAX Executive Solid Wood Document Frame, Desktop or Hang, Mahogany, 5 x 7"/>
    <n v="25.16"/>
    <n v="2"/>
    <n v="0"/>
    <x v="3173"/>
    <x v="3"/>
    <x v="0"/>
  </r>
  <r>
    <n v="3606"/>
    <s v="CA-2019-112956"/>
    <x v="170"/>
    <d v="2019-08-27T00:00:00"/>
    <s v="Standard Class"/>
    <s v="TH-21550"/>
    <s v="Tracy Hopkins"/>
    <x v="2"/>
    <x v="0"/>
    <s v="Columbia"/>
    <x v="39"/>
    <n v="21044"/>
    <x v="3"/>
    <s v="FUR-FU-10004960"/>
    <x v="0"/>
    <x v="5"/>
    <s v="Seth Thomas 12&quot; Clock w/ Goldtone Case"/>
    <n v="91.92"/>
    <n v="4"/>
    <n v="0"/>
    <x v="3174"/>
    <x v="3"/>
    <x v="0"/>
  </r>
  <r>
    <n v="3607"/>
    <s v="CA-2018-119683"/>
    <x v="299"/>
    <d v="2018-03-16T00:00:00"/>
    <s v="Second Class"/>
    <s v="CK-12595"/>
    <s v="Clytie Kelty"/>
    <x v="0"/>
    <x v="0"/>
    <s v="New York City"/>
    <x v="15"/>
    <n v="10024"/>
    <x v="3"/>
    <s v="OFF-EN-10001099"/>
    <x v="1"/>
    <x v="12"/>
    <s v="Staple envelope"/>
    <n v="29.339999999999996"/>
    <n v="3"/>
    <n v="0"/>
    <x v="3175"/>
    <x v="3"/>
    <x v="0"/>
  </r>
  <r>
    <n v="3608"/>
    <s v="CA-2016-163559"/>
    <x v="865"/>
    <d v="2016-09-28T00:00:00"/>
    <s v="Second Class"/>
    <s v="ST-20530"/>
    <s v="Shui Tom"/>
    <x v="0"/>
    <x v="0"/>
    <s v="New York City"/>
    <x v="15"/>
    <n v="10035"/>
    <x v="3"/>
    <s v="OFF-BI-10002026"/>
    <x v="1"/>
    <x v="8"/>
    <s v="Avery Arch Ring Binders"/>
    <n v="139.44"/>
    <n v="3"/>
    <n v="0.2"/>
    <x v="3176"/>
    <x v="3"/>
    <x v="0"/>
  </r>
  <r>
    <n v="3609"/>
    <s v="CA-2016-140228"/>
    <x v="582"/>
    <d v="2016-05-03T00:00:00"/>
    <s v="Standard Class"/>
    <s v="GB-14530"/>
    <s v="George Bell"/>
    <x v="1"/>
    <x v="0"/>
    <s v="Newark"/>
    <x v="24"/>
    <n v="43055"/>
    <x v="3"/>
    <s v="OFF-LA-10001613"/>
    <x v="1"/>
    <x v="2"/>
    <s v="Avery File Folder Labels"/>
    <n v="6.911999999999999"/>
    <n v="3"/>
    <n v="0.2"/>
    <x v="3177"/>
    <x v="3"/>
    <x v="0"/>
  </r>
  <r>
    <n v="3610"/>
    <s v="CA-2016-140228"/>
    <x v="582"/>
    <d v="2016-05-03T00:00:00"/>
    <s v="Standard Class"/>
    <s v="GB-14530"/>
    <s v="George Bell"/>
    <x v="1"/>
    <x v="0"/>
    <s v="Newark"/>
    <x v="24"/>
    <n v="43055"/>
    <x v="3"/>
    <s v="OFF-ST-10002214"/>
    <x v="1"/>
    <x v="4"/>
    <s v="X-Rack File for Hanging Folders"/>
    <n v="27.096"/>
    <n v="3"/>
    <n v="0.2"/>
    <x v="3178"/>
    <x v="3"/>
    <x v="0"/>
  </r>
  <r>
    <n v="3611"/>
    <s v="CA-2016-140228"/>
    <x v="582"/>
    <d v="2016-05-03T00:00:00"/>
    <s v="Standard Class"/>
    <s v="GB-14530"/>
    <s v="George Bell"/>
    <x v="1"/>
    <x v="0"/>
    <s v="Newark"/>
    <x v="24"/>
    <n v="43055"/>
    <x v="3"/>
    <s v="OFF-ST-10001128"/>
    <x v="1"/>
    <x v="4"/>
    <s v="Carina Mini System Audio Rack, Model AR050B"/>
    <n v="177.56800000000001"/>
    <n v="2"/>
    <n v="0.2"/>
    <x v="3179"/>
    <x v="3"/>
    <x v="0"/>
  </r>
  <r>
    <n v="3612"/>
    <s v="US-2018-131674"/>
    <x v="896"/>
    <d v="2018-12-01T00:00:00"/>
    <s v="Second Class"/>
    <s v="NC-18535"/>
    <s v="Nick Crebassa"/>
    <x v="1"/>
    <x v="0"/>
    <s v="Dallas"/>
    <x v="5"/>
    <n v="75217"/>
    <x v="2"/>
    <s v="TEC-AC-10004864"/>
    <x v="2"/>
    <x v="11"/>
    <s v="Memorex Micro Travel Drive 32 GB"/>
    <n v="58.415999999999997"/>
    <n v="2"/>
    <n v="0.2"/>
    <x v="3180"/>
    <x v="2"/>
    <x v="0"/>
  </r>
  <r>
    <n v="3613"/>
    <s v="CA-2017-110093"/>
    <x v="155"/>
    <d v="2017-12-08T00:00:00"/>
    <s v="Standard Class"/>
    <s v="AB-10255"/>
    <s v="Alejandro Ballentine"/>
    <x v="2"/>
    <x v="0"/>
    <s v="Philadelphia"/>
    <x v="9"/>
    <n v="19134"/>
    <x v="3"/>
    <s v="OFF-PA-10000174"/>
    <x v="1"/>
    <x v="10"/>
    <s v="Message Book, Wirebound, Four 5 1/2&quot; X 4&quot; Forms/Pg., 200 Dupl. Sets/Book"/>
    <n v="16.448"/>
    <n v="2"/>
    <n v="0.2"/>
    <x v="3181"/>
    <x v="3"/>
    <x v="0"/>
  </r>
  <r>
    <n v="3614"/>
    <s v="CA-2017-110093"/>
    <x v="155"/>
    <d v="2017-12-08T00:00:00"/>
    <s v="Standard Class"/>
    <s v="AB-10255"/>
    <s v="Alejandro Ballentine"/>
    <x v="2"/>
    <x v="0"/>
    <s v="Philadelphia"/>
    <x v="9"/>
    <n v="19134"/>
    <x v="3"/>
    <s v="TEC-AC-10000171"/>
    <x v="2"/>
    <x v="11"/>
    <s v="Verbatim 25 GB 6x Blu-ray Single Layer Recordable Disc, 25/Pack"/>
    <n v="36.783999999999999"/>
    <n v="2"/>
    <n v="0.2"/>
    <x v="3182"/>
    <x v="3"/>
    <x v="0"/>
  </r>
  <r>
    <n v="3615"/>
    <s v="CA-2019-112529"/>
    <x v="123"/>
    <d v="2019-11-21T00:00:00"/>
    <s v="First Class"/>
    <s v="SC-20770"/>
    <s v="Stewart Carmichael"/>
    <x v="1"/>
    <x v="0"/>
    <s v="San Antonio"/>
    <x v="5"/>
    <n v="78207"/>
    <x v="2"/>
    <s v="FUR-TA-10002622"/>
    <x v="0"/>
    <x v="3"/>
    <s v="Bush Andora Conference Table, Maple/Graphite Gray Finish"/>
    <n v="718.11599999999987"/>
    <n v="6"/>
    <n v="0.3"/>
    <x v="3183"/>
    <x v="2"/>
    <x v="0"/>
  </r>
  <r>
    <n v="3616"/>
    <s v="CA-2019-112529"/>
    <x v="123"/>
    <d v="2019-11-21T00:00:00"/>
    <s v="First Class"/>
    <s v="SC-20770"/>
    <s v="Stewart Carmichael"/>
    <x v="1"/>
    <x v="0"/>
    <s v="San Antonio"/>
    <x v="5"/>
    <n v="78207"/>
    <x v="2"/>
    <s v="OFF-AR-10001915"/>
    <x v="1"/>
    <x v="6"/>
    <s v="Peel-Off China Markers"/>
    <n v="31.776"/>
    <n v="4"/>
    <n v="0.2"/>
    <x v="3184"/>
    <x v="2"/>
    <x v="0"/>
  </r>
  <r>
    <n v="3617"/>
    <s v="CA-2018-154536"/>
    <x v="64"/>
    <d v="2018-09-09T00:00:00"/>
    <s v="Standard Class"/>
    <s v="JC-15340"/>
    <s v="Jasper Cacioppo"/>
    <x v="0"/>
    <x v="0"/>
    <s v="Philadelphia"/>
    <x v="9"/>
    <n v="19120"/>
    <x v="3"/>
    <s v="OFF-BI-10004410"/>
    <x v="1"/>
    <x v="8"/>
    <s v="C-Line Peel &amp; Stick Add-On Filing Pockets, 8-3/4 x 5-1/8, 10/Pack"/>
    <n v="9.5550000000000015"/>
    <n v="5"/>
    <n v="0.7"/>
    <x v="3185"/>
    <x v="3"/>
    <x v="0"/>
  </r>
  <r>
    <n v="3618"/>
    <s v="CA-2019-141929"/>
    <x v="507"/>
    <d v="2019-09-08T00:00:00"/>
    <s v="Standard Class"/>
    <s v="RA-19285"/>
    <s v="Ralph Arnett"/>
    <x v="0"/>
    <x v="0"/>
    <s v="Los Angeles"/>
    <x v="1"/>
    <n v="90004"/>
    <x v="1"/>
    <s v="OFF-BI-10004632"/>
    <x v="1"/>
    <x v="8"/>
    <s v="Ibico Hi-Tech Manual Binding System"/>
    <n v="487.98400000000004"/>
    <n v="2"/>
    <n v="0.2"/>
    <x v="1735"/>
    <x v="1"/>
    <x v="1"/>
  </r>
  <r>
    <n v="3619"/>
    <s v="CA-2019-141929"/>
    <x v="507"/>
    <d v="2019-09-08T00:00:00"/>
    <s v="Standard Class"/>
    <s v="RA-19285"/>
    <s v="Ralph Arnett"/>
    <x v="0"/>
    <x v="0"/>
    <s v="Los Angeles"/>
    <x v="1"/>
    <n v="90004"/>
    <x v="1"/>
    <s v="TEC-PH-10002185"/>
    <x v="2"/>
    <x v="7"/>
    <s v="QVS USB Car Charger 2-Port 2.1Amp for iPod/iPhone/iPad/iPad 2/iPad 3"/>
    <n v="5.5600000000000005"/>
    <n v="1"/>
    <n v="0.2"/>
    <x v="3186"/>
    <x v="1"/>
    <x v="1"/>
  </r>
  <r>
    <n v="3620"/>
    <s v="CA-2019-141929"/>
    <x v="507"/>
    <d v="2019-09-08T00:00:00"/>
    <s v="Standard Class"/>
    <s v="RA-19285"/>
    <s v="Ralph Arnett"/>
    <x v="0"/>
    <x v="0"/>
    <s v="Los Angeles"/>
    <x v="1"/>
    <n v="90004"/>
    <x v="1"/>
    <s v="OFF-ST-10002974"/>
    <x v="1"/>
    <x v="4"/>
    <s v="Trav-L-File Heavy-Duty Shuttle II, Black"/>
    <n v="217.85"/>
    <n v="5"/>
    <n v="0"/>
    <x v="3187"/>
    <x v="1"/>
    <x v="1"/>
  </r>
  <r>
    <n v="3621"/>
    <s v="CA-2018-109743"/>
    <x v="897"/>
    <d v="2018-09-29T00:00:00"/>
    <s v="Standard Class"/>
    <s v="SH-19975"/>
    <s v="Sally Hughsby"/>
    <x v="1"/>
    <x v="0"/>
    <s v="Smyrna"/>
    <x v="18"/>
    <n v="37167"/>
    <x v="0"/>
    <s v="OFF-AR-10003727"/>
    <x v="1"/>
    <x v="6"/>
    <s v="Berol Giant Pencil Sharpener"/>
    <n v="40.775999999999996"/>
    <n v="3"/>
    <n v="0.2"/>
    <x v="3188"/>
    <x v="0"/>
    <x v="0"/>
  </r>
  <r>
    <n v="3622"/>
    <s v="CA-2018-109743"/>
    <x v="897"/>
    <d v="2018-09-29T00:00:00"/>
    <s v="Standard Class"/>
    <s v="SH-19975"/>
    <s v="Sally Hughsby"/>
    <x v="1"/>
    <x v="0"/>
    <s v="Smyrna"/>
    <x v="18"/>
    <n v="37167"/>
    <x v="0"/>
    <s v="TEC-PH-10004071"/>
    <x v="2"/>
    <x v="7"/>
    <s v="PayAnywhere Card Reader"/>
    <n v="63.936000000000007"/>
    <n v="8"/>
    <n v="0.2"/>
    <x v="3189"/>
    <x v="0"/>
    <x v="0"/>
  </r>
  <r>
    <n v="3623"/>
    <s v="CA-2016-159184"/>
    <x v="80"/>
    <d v="2016-09-19T00:00:00"/>
    <s v="Standard Class"/>
    <s v="JC-15775"/>
    <s v="John Castell"/>
    <x v="0"/>
    <x v="0"/>
    <s v="Macon"/>
    <x v="32"/>
    <n v="31204"/>
    <x v="0"/>
    <s v="FUR-FU-10002878"/>
    <x v="0"/>
    <x v="5"/>
    <s v="Seth Thomas 14&quot; Day/Date Wall Clock"/>
    <n v="142.4"/>
    <n v="5"/>
    <n v="0"/>
    <x v="3190"/>
    <x v="0"/>
    <x v="0"/>
  </r>
  <r>
    <n v="3624"/>
    <s v="CA-2016-159184"/>
    <x v="80"/>
    <d v="2016-09-19T00:00:00"/>
    <s v="Standard Class"/>
    <s v="JC-15775"/>
    <s v="John Castell"/>
    <x v="0"/>
    <x v="0"/>
    <s v="Macon"/>
    <x v="32"/>
    <n v="31204"/>
    <x v="0"/>
    <s v="OFF-BI-10001890"/>
    <x v="1"/>
    <x v="8"/>
    <s v="Avery Poly Binder Pockets"/>
    <n v="7.16"/>
    <n v="2"/>
    <n v="0"/>
    <x v="183"/>
    <x v="0"/>
    <x v="0"/>
  </r>
  <r>
    <n v="3625"/>
    <s v="CA-2019-113530"/>
    <x v="240"/>
    <d v="2019-05-21T00:00:00"/>
    <s v="Second Class"/>
    <s v="BC-11125"/>
    <s v="Becky Castell"/>
    <x v="2"/>
    <x v="0"/>
    <s v="San Francisco"/>
    <x v="1"/>
    <n v="94109"/>
    <x v="1"/>
    <s v="FUR-CH-10002647"/>
    <x v="0"/>
    <x v="1"/>
    <s v="Situations Contoured Folding Chairs, 4/Set"/>
    <n v="681.40800000000013"/>
    <n v="12"/>
    <n v="0.2"/>
    <x v="3191"/>
    <x v="1"/>
    <x v="0"/>
  </r>
  <r>
    <n v="3626"/>
    <s v="CA-2019-113530"/>
    <x v="240"/>
    <d v="2019-05-21T00:00:00"/>
    <s v="Second Class"/>
    <s v="BC-11125"/>
    <s v="Becky Castell"/>
    <x v="2"/>
    <x v="0"/>
    <s v="San Francisco"/>
    <x v="1"/>
    <n v="94109"/>
    <x v="1"/>
    <s v="OFF-AR-10001315"/>
    <x v="1"/>
    <x v="6"/>
    <s v="Newell 310"/>
    <n v="3.52"/>
    <n v="2"/>
    <n v="0"/>
    <x v="3192"/>
    <x v="1"/>
    <x v="0"/>
  </r>
  <r>
    <n v="3627"/>
    <s v="CA-2019-113530"/>
    <x v="240"/>
    <d v="2019-05-21T00:00:00"/>
    <s v="Second Class"/>
    <s v="BC-11125"/>
    <s v="Becky Castell"/>
    <x v="2"/>
    <x v="0"/>
    <s v="San Francisco"/>
    <x v="1"/>
    <n v="94109"/>
    <x v="1"/>
    <s v="OFF-AR-10000122"/>
    <x v="1"/>
    <x v="6"/>
    <s v="Newell 314"/>
    <n v="5.58"/>
    <n v="1"/>
    <n v="0"/>
    <x v="3193"/>
    <x v="1"/>
    <x v="0"/>
  </r>
  <r>
    <n v="3628"/>
    <s v="CA-2019-113530"/>
    <x v="240"/>
    <d v="2019-05-21T00:00:00"/>
    <s v="Second Class"/>
    <s v="BC-11125"/>
    <s v="Becky Castell"/>
    <x v="2"/>
    <x v="0"/>
    <s v="San Francisco"/>
    <x v="1"/>
    <n v="94109"/>
    <x v="1"/>
    <s v="TEC-AC-10001465"/>
    <x v="2"/>
    <x v="11"/>
    <s v="SanDisk Cruzer 64 GB USB Flash Drive"/>
    <n v="36.32"/>
    <n v="1"/>
    <n v="0"/>
    <x v="3194"/>
    <x v="1"/>
    <x v="0"/>
  </r>
  <r>
    <n v="3629"/>
    <s v="CA-2016-169726"/>
    <x v="128"/>
    <d v="2016-08-13T00:00:00"/>
    <s v="Standard Class"/>
    <s v="JH-15985"/>
    <s v="Joseph Holt"/>
    <x v="0"/>
    <x v="0"/>
    <s v="Seattle"/>
    <x v="4"/>
    <n v="98103"/>
    <x v="1"/>
    <s v="OFF-BI-10004600"/>
    <x v="1"/>
    <x v="8"/>
    <s v="Ibico Ibimaster 300 Manual Binding System"/>
    <n v="2060.7440000000001"/>
    <n v="7"/>
    <n v="0.2"/>
    <x v="3195"/>
    <x v="1"/>
    <x v="0"/>
  </r>
  <r>
    <n v="3630"/>
    <s v="CA-2019-155957"/>
    <x v="200"/>
    <d v="2019-11-30T00:00:00"/>
    <s v="Standard Class"/>
    <s v="CC-12610"/>
    <s v="Corey Catlett"/>
    <x v="1"/>
    <x v="0"/>
    <s v="Columbus"/>
    <x v="24"/>
    <n v="43229"/>
    <x v="3"/>
    <s v="OFF-AP-10002082"/>
    <x v="1"/>
    <x v="9"/>
    <s v="Holmes HEPA Air Purifier"/>
    <n v="52.272000000000006"/>
    <n v="3"/>
    <n v="0.2"/>
    <x v="3196"/>
    <x v="3"/>
    <x v="0"/>
  </r>
  <r>
    <n v="3631"/>
    <s v="CA-2019-155957"/>
    <x v="200"/>
    <d v="2019-11-30T00:00:00"/>
    <s v="Standard Class"/>
    <s v="CC-12610"/>
    <s v="Corey Catlett"/>
    <x v="1"/>
    <x v="0"/>
    <s v="Columbus"/>
    <x v="24"/>
    <n v="43229"/>
    <x v="3"/>
    <s v="OFF-AP-10004708"/>
    <x v="1"/>
    <x v="9"/>
    <s v="Fellowes Superior 10 Outlet Split Surge Protector"/>
    <n v="213.13600000000002"/>
    <n v="7"/>
    <n v="0.2"/>
    <x v="3197"/>
    <x v="3"/>
    <x v="0"/>
  </r>
  <r>
    <n v="3632"/>
    <s v="CA-2019-132178"/>
    <x v="898"/>
    <d v="2019-05-08T00:00:00"/>
    <s v="Second Class"/>
    <s v="DB-12970"/>
    <s v="Darren Budd"/>
    <x v="1"/>
    <x v="0"/>
    <s v="Los Angeles"/>
    <x v="1"/>
    <n v="90004"/>
    <x v="1"/>
    <s v="OFF-ST-10000464"/>
    <x v="1"/>
    <x v="4"/>
    <s v="Multi-Use Personal File Cart and Caster Set, Three Stacking Bins"/>
    <n v="69.52"/>
    <n v="2"/>
    <n v="0"/>
    <x v="3198"/>
    <x v="1"/>
    <x v="0"/>
  </r>
  <r>
    <n v="3633"/>
    <s v="CA-2019-132178"/>
    <x v="898"/>
    <d v="2019-05-08T00:00:00"/>
    <s v="Second Class"/>
    <s v="DB-12970"/>
    <s v="Darren Budd"/>
    <x v="1"/>
    <x v="0"/>
    <s v="Los Angeles"/>
    <x v="1"/>
    <n v="90004"/>
    <x v="1"/>
    <s v="OFF-ST-10000025"/>
    <x v="1"/>
    <x v="4"/>
    <s v="Fellowes Stor/Drawer Steel Plus Storage Drawers"/>
    <n v="763.44"/>
    <n v="8"/>
    <n v="0"/>
    <x v="3199"/>
    <x v="1"/>
    <x v="0"/>
  </r>
  <r>
    <n v="3634"/>
    <s v="CA-2018-145177"/>
    <x v="338"/>
    <d v="2018-11-14T00:00:00"/>
    <s v="Standard Class"/>
    <s v="PP-18955"/>
    <s v="Paul Prost"/>
    <x v="2"/>
    <x v="0"/>
    <s v="Springfield"/>
    <x v="24"/>
    <n v="45503"/>
    <x v="3"/>
    <s v="OFF-LA-10001613"/>
    <x v="1"/>
    <x v="2"/>
    <s v="Avery File Folder Labels"/>
    <n v="9.2159999999999993"/>
    <n v="4"/>
    <n v="0.2"/>
    <x v="2311"/>
    <x v="3"/>
    <x v="0"/>
  </r>
  <r>
    <n v="3635"/>
    <s v="CA-2018-145177"/>
    <x v="338"/>
    <d v="2018-11-14T00:00:00"/>
    <s v="Standard Class"/>
    <s v="PP-18955"/>
    <s v="Paul Prost"/>
    <x v="2"/>
    <x v="0"/>
    <s v="Springfield"/>
    <x v="24"/>
    <n v="45503"/>
    <x v="3"/>
    <s v="TEC-PH-10000376"/>
    <x v="2"/>
    <x v="7"/>
    <s v="Square Credit Card Reader"/>
    <n v="41.957999999999998"/>
    <n v="7"/>
    <n v="0.4"/>
    <x v="3200"/>
    <x v="3"/>
    <x v="0"/>
  </r>
  <r>
    <n v="3636"/>
    <s v="CA-2018-145177"/>
    <x v="338"/>
    <d v="2018-11-14T00:00:00"/>
    <s v="Standard Class"/>
    <s v="PP-18955"/>
    <s v="Paul Prost"/>
    <x v="2"/>
    <x v="0"/>
    <s v="Springfield"/>
    <x v="24"/>
    <n v="45503"/>
    <x v="3"/>
    <s v="OFF-PA-10004039"/>
    <x v="1"/>
    <x v="10"/>
    <s v="Xerox 1882"/>
    <n v="89.567999999999998"/>
    <n v="2"/>
    <n v="0.2"/>
    <x v="3201"/>
    <x v="3"/>
    <x v="0"/>
  </r>
  <r>
    <n v="3637"/>
    <s v="CA-2018-145177"/>
    <x v="338"/>
    <d v="2018-11-14T00:00:00"/>
    <s v="Standard Class"/>
    <s v="PP-18955"/>
    <s v="Paul Prost"/>
    <x v="2"/>
    <x v="0"/>
    <s v="Springfield"/>
    <x v="24"/>
    <n v="45503"/>
    <x v="3"/>
    <s v="OFF-PA-10001776"/>
    <x v="1"/>
    <x v="10"/>
    <s v="Wirebound Message Books, Four 2 3/4&quot; x 5&quot; Forms per Page, 600 Sets per Book"/>
    <n v="22.248000000000001"/>
    <n v="3"/>
    <n v="0.2"/>
    <x v="3202"/>
    <x v="3"/>
    <x v="0"/>
  </r>
  <r>
    <n v="3638"/>
    <s v="CA-2018-145177"/>
    <x v="338"/>
    <d v="2018-11-14T00:00:00"/>
    <s v="Standard Class"/>
    <s v="PP-18955"/>
    <s v="Paul Prost"/>
    <x v="2"/>
    <x v="0"/>
    <s v="Springfield"/>
    <x v="24"/>
    <n v="45503"/>
    <x v="3"/>
    <s v="OFF-AP-10002457"/>
    <x v="1"/>
    <x v="9"/>
    <s v="Eureka The Boss Plus 12-Amp Hard Box Upright Vacuum, Red"/>
    <n v="334.88000000000005"/>
    <n v="4"/>
    <n v="0.2"/>
    <x v="3203"/>
    <x v="3"/>
    <x v="0"/>
  </r>
  <r>
    <n v="3639"/>
    <s v="CA-2018-145177"/>
    <x v="338"/>
    <d v="2018-11-14T00:00:00"/>
    <s v="Standard Class"/>
    <s v="PP-18955"/>
    <s v="Paul Prost"/>
    <x v="2"/>
    <x v="0"/>
    <s v="Springfield"/>
    <x v="24"/>
    <n v="45503"/>
    <x v="3"/>
    <s v="FUR-FU-10000758"/>
    <x v="0"/>
    <x v="5"/>
    <s v="DAX Natural Wood-Tone Poster Frame"/>
    <n v="148.28800000000001"/>
    <n v="7"/>
    <n v="0.2"/>
    <x v="3204"/>
    <x v="3"/>
    <x v="0"/>
  </r>
  <r>
    <n v="3640"/>
    <s v="CA-2018-145177"/>
    <x v="338"/>
    <d v="2018-11-14T00:00:00"/>
    <s v="Standard Class"/>
    <s v="PP-18955"/>
    <s v="Paul Prost"/>
    <x v="2"/>
    <x v="0"/>
    <s v="Springfield"/>
    <x v="24"/>
    <n v="45503"/>
    <x v="3"/>
    <s v="OFF-PA-10000682"/>
    <x v="1"/>
    <x v="10"/>
    <s v="Xerox 1924"/>
    <n v="4.6240000000000006"/>
    <n v="1"/>
    <n v="0.2"/>
    <x v="715"/>
    <x v="3"/>
    <x v="0"/>
  </r>
  <r>
    <n v="3641"/>
    <s v="CA-2018-145177"/>
    <x v="338"/>
    <d v="2018-11-14T00:00:00"/>
    <s v="Standard Class"/>
    <s v="PP-18955"/>
    <s v="Paul Prost"/>
    <x v="2"/>
    <x v="0"/>
    <s v="Springfield"/>
    <x v="24"/>
    <n v="45503"/>
    <x v="3"/>
    <s v="TEC-AC-10002550"/>
    <x v="2"/>
    <x v="11"/>
    <s v="Memorex 25GB 6X Branded Blu-Ray Recordable Disc, 30/Pack"/>
    <n v="178.92000000000002"/>
    <n v="7"/>
    <n v="0.2"/>
    <x v="3205"/>
    <x v="3"/>
    <x v="0"/>
  </r>
  <r>
    <n v="3642"/>
    <s v="CA-2018-145177"/>
    <x v="338"/>
    <d v="2018-11-14T00:00:00"/>
    <s v="Standard Class"/>
    <s v="PP-18955"/>
    <s v="Paul Prost"/>
    <x v="2"/>
    <x v="0"/>
    <s v="Springfield"/>
    <x v="24"/>
    <n v="45503"/>
    <x v="3"/>
    <s v="OFF-BI-10002082"/>
    <x v="1"/>
    <x v="8"/>
    <s v="GBC Twin Loop Wire Binding Elements"/>
    <n v="69.888000000000005"/>
    <n v="7"/>
    <n v="0.7"/>
    <x v="3206"/>
    <x v="3"/>
    <x v="0"/>
  </r>
  <r>
    <n v="3643"/>
    <s v="CA-2016-156594"/>
    <x v="414"/>
    <d v="2016-12-23T00:00:00"/>
    <s v="Second Class"/>
    <s v="MC-17845"/>
    <s v="Michael Chen"/>
    <x v="0"/>
    <x v="0"/>
    <s v="Los Angeles"/>
    <x v="1"/>
    <n v="90008"/>
    <x v="1"/>
    <s v="OFF-BI-10004632"/>
    <x v="1"/>
    <x v="8"/>
    <s v="Ibico Hi-Tech Manual Binding System"/>
    <n v="487.98400000000004"/>
    <n v="2"/>
    <n v="0.2"/>
    <x v="1735"/>
    <x v="1"/>
    <x v="0"/>
  </r>
  <r>
    <n v="3644"/>
    <s v="CA-2016-156594"/>
    <x v="414"/>
    <d v="2016-12-23T00:00:00"/>
    <s v="Second Class"/>
    <s v="MC-17845"/>
    <s v="Michael Chen"/>
    <x v="0"/>
    <x v="0"/>
    <s v="Los Angeles"/>
    <x v="1"/>
    <n v="90008"/>
    <x v="1"/>
    <s v="OFF-AR-10001725"/>
    <x v="1"/>
    <x v="6"/>
    <s v="Boston Home &amp; Office Model 2000 Electric Pencil Sharpeners"/>
    <n v="47.3"/>
    <n v="2"/>
    <n v="0"/>
    <x v="3207"/>
    <x v="1"/>
    <x v="0"/>
  </r>
  <r>
    <n v="3645"/>
    <s v="CA-2016-156594"/>
    <x v="414"/>
    <d v="2016-12-23T00:00:00"/>
    <s v="Second Class"/>
    <s v="MC-17845"/>
    <s v="Michael Chen"/>
    <x v="0"/>
    <x v="0"/>
    <s v="Los Angeles"/>
    <x v="1"/>
    <n v="90008"/>
    <x v="1"/>
    <s v="OFF-AR-10004269"/>
    <x v="1"/>
    <x v="6"/>
    <s v="Newell 31"/>
    <n v="4.13"/>
    <n v="1"/>
    <n v="0"/>
    <x v="3208"/>
    <x v="1"/>
    <x v="0"/>
  </r>
  <r>
    <n v="3646"/>
    <s v="CA-2016-156594"/>
    <x v="414"/>
    <d v="2016-12-23T00:00:00"/>
    <s v="Second Class"/>
    <s v="MC-17845"/>
    <s v="Michael Chen"/>
    <x v="0"/>
    <x v="0"/>
    <s v="Los Angeles"/>
    <x v="1"/>
    <n v="90008"/>
    <x v="1"/>
    <s v="OFF-BI-10003007"/>
    <x v="1"/>
    <x v="8"/>
    <s v="Premium Transparent Presentation Covers, No Pattern/Clear, 8 1/2&quot; x 11&quot;"/>
    <n v="155.12"/>
    <n v="5"/>
    <n v="0.2"/>
    <x v="3209"/>
    <x v="1"/>
    <x v="0"/>
  </r>
  <r>
    <n v="3647"/>
    <s v="CA-2016-146528"/>
    <x v="739"/>
    <d v="2016-07-27T00:00:00"/>
    <s v="Second Class"/>
    <s v="VF-21715"/>
    <s v="Vicky Freymann"/>
    <x v="2"/>
    <x v="0"/>
    <s v="Los Angeles"/>
    <x v="1"/>
    <n v="90045"/>
    <x v="1"/>
    <s v="OFF-PA-10002195"/>
    <x v="1"/>
    <x v="10"/>
    <s v="Xerox 1966"/>
    <n v="6.48"/>
    <n v="1"/>
    <n v="0"/>
    <x v="623"/>
    <x v="1"/>
    <x v="0"/>
  </r>
  <r>
    <n v="3648"/>
    <s v="CA-2016-146528"/>
    <x v="739"/>
    <d v="2016-07-27T00:00:00"/>
    <s v="Second Class"/>
    <s v="VF-21715"/>
    <s v="Vicky Freymann"/>
    <x v="2"/>
    <x v="0"/>
    <s v="Los Angeles"/>
    <x v="1"/>
    <n v="90045"/>
    <x v="1"/>
    <s v="OFF-SU-10002522"/>
    <x v="1"/>
    <x v="14"/>
    <s v="Acme Kleen Earth Office Shears"/>
    <n v="15.52"/>
    <n v="4"/>
    <n v="0"/>
    <x v="3210"/>
    <x v="1"/>
    <x v="0"/>
  </r>
  <r>
    <n v="3649"/>
    <s v="CA-2017-168459"/>
    <x v="6"/>
    <d v="2017-11-27T00:00:00"/>
    <s v="Standard Class"/>
    <s v="MC-17275"/>
    <s v="Marc Crier"/>
    <x v="0"/>
    <x v="0"/>
    <s v="Memphis"/>
    <x v="18"/>
    <n v="38109"/>
    <x v="0"/>
    <s v="OFF-BI-10003712"/>
    <x v="1"/>
    <x v="8"/>
    <s v="Acco Pressboard Covers with Storage Hooks, 14 7/8&quot; x 11&quot;, Light Blue"/>
    <n v="2.9460000000000006"/>
    <n v="2"/>
    <n v="0.7"/>
    <x v="2886"/>
    <x v="0"/>
    <x v="0"/>
  </r>
  <r>
    <n v="3650"/>
    <s v="CA-2017-168459"/>
    <x v="6"/>
    <d v="2017-11-27T00:00:00"/>
    <s v="Standard Class"/>
    <s v="MC-17275"/>
    <s v="Marc Crier"/>
    <x v="0"/>
    <x v="0"/>
    <s v="Memphis"/>
    <x v="18"/>
    <n v="38109"/>
    <x v="0"/>
    <s v="OFF-FA-10004854"/>
    <x v="1"/>
    <x v="13"/>
    <s v="Vinyl Coated Wire Paper Clips in Organizer Box, 800/Box"/>
    <n v="55.104000000000006"/>
    <n v="6"/>
    <n v="0.2"/>
    <x v="3211"/>
    <x v="0"/>
    <x v="0"/>
  </r>
  <r>
    <n v="3651"/>
    <s v="CA-2019-109960"/>
    <x v="34"/>
    <d v="2019-12-11T00:00:00"/>
    <s v="Second Class"/>
    <s v="DB-13210"/>
    <s v="Dean Braden"/>
    <x v="0"/>
    <x v="0"/>
    <s v="Detroit"/>
    <x v="12"/>
    <n v="48234"/>
    <x v="2"/>
    <s v="TEC-AC-10004859"/>
    <x v="2"/>
    <x v="11"/>
    <s v="Maxell Pro 80 Minute CD-R, 10/Pack"/>
    <n v="104.88"/>
    <n v="6"/>
    <n v="0"/>
    <x v="3212"/>
    <x v="2"/>
    <x v="0"/>
  </r>
  <r>
    <n v="3652"/>
    <s v="CA-2019-109960"/>
    <x v="34"/>
    <d v="2019-12-11T00:00:00"/>
    <s v="Second Class"/>
    <s v="DB-13210"/>
    <s v="Dean Braden"/>
    <x v="0"/>
    <x v="0"/>
    <s v="Detroit"/>
    <x v="12"/>
    <n v="48234"/>
    <x v="2"/>
    <s v="OFF-AR-10001860"/>
    <x v="1"/>
    <x v="6"/>
    <s v="BIC Liqua Brite Liner"/>
    <n v="34.700000000000003"/>
    <n v="5"/>
    <n v="0"/>
    <x v="3213"/>
    <x v="2"/>
    <x v="0"/>
  </r>
  <r>
    <n v="3653"/>
    <s v="CA-2019-109960"/>
    <x v="34"/>
    <d v="2019-12-11T00:00:00"/>
    <s v="Second Class"/>
    <s v="DB-13210"/>
    <s v="Dean Braden"/>
    <x v="0"/>
    <x v="0"/>
    <s v="Detroit"/>
    <x v="12"/>
    <n v="48234"/>
    <x v="2"/>
    <s v="OFF-BI-10001636"/>
    <x v="1"/>
    <x v="8"/>
    <s v="Ibico Plastic and Wire Spiral Binding Combs"/>
    <n v="33.72"/>
    <n v="4"/>
    <n v="0"/>
    <x v="3214"/>
    <x v="2"/>
    <x v="0"/>
  </r>
  <r>
    <n v="3654"/>
    <s v="CA-2019-109960"/>
    <x v="34"/>
    <d v="2019-12-11T00:00:00"/>
    <s v="Second Class"/>
    <s v="DB-13210"/>
    <s v="Dean Braden"/>
    <x v="0"/>
    <x v="0"/>
    <s v="Detroit"/>
    <x v="12"/>
    <n v="48234"/>
    <x v="2"/>
    <s v="OFF-PA-10000349"/>
    <x v="1"/>
    <x v="10"/>
    <s v="Easy-staple paper"/>
    <n v="14.940000000000001"/>
    <n v="3"/>
    <n v="0"/>
    <x v="1961"/>
    <x v="2"/>
    <x v="0"/>
  </r>
  <r>
    <n v="3655"/>
    <s v="CA-2019-133004"/>
    <x v="515"/>
    <d v="2019-09-05T00:00:00"/>
    <s v="Standard Class"/>
    <s v="AJ-10945"/>
    <s v="Ashley Jarboe"/>
    <x v="0"/>
    <x v="0"/>
    <s v="Lawrence"/>
    <x v="14"/>
    <n v="46226"/>
    <x v="2"/>
    <s v="OFF-AP-10002439"/>
    <x v="1"/>
    <x v="9"/>
    <s v="Tripp Lite Isotel 8 Ultra 8 Outlet Metal Surge"/>
    <n v="638.73"/>
    <n v="9"/>
    <n v="0"/>
    <x v="3215"/>
    <x v="2"/>
    <x v="0"/>
  </r>
  <r>
    <n v="3656"/>
    <s v="CA-2019-168102"/>
    <x v="558"/>
    <d v="2019-04-30T00:00:00"/>
    <s v="Standard Class"/>
    <s v="CP-12340"/>
    <s v="Christine Phan"/>
    <x v="1"/>
    <x v="0"/>
    <s v="Jacksonville"/>
    <x v="2"/>
    <n v="32216"/>
    <x v="0"/>
    <s v="OFF-ST-10001370"/>
    <x v="1"/>
    <x v="4"/>
    <s v="Sensible Storage WireTech Storage Systems"/>
    <n v="113.56800000000001"/>
    <n v="2"/>
    <n v="0.2"/>
    <x v="3216"/>
    <x v="0"/>
    <x v="0"/>
  </r>
  <r>
    <n v="3657"/>
    <s v="CA-2019-158036"/>
    <x v="565"/>
    <d v="2019-09-14T00:00:00"/>
    <s v="Standard Class"/>
    <s v="DB-13555"/>
    <s v="Dorothy Badders"/>
    <x v="1"/>
    <x v="0"/>
    <s v="Dublin"/>
    <x v="24"/>
    <n v="43017"/>
    <x v="3"/>
    <s v="TEC-AC-10002558"/>
    <x v="2"/>
    <x v="11"/>
    <s v="Imation Swivel Flash Drive USB flash drive - 8 GB"/>
    <n v="9.0960000000000001"/>
    <n v="1"/>
    <n v="0.2"/>
    <x v="3217"/>
    <x v="3"/>
    <x v="0"/>
  </r>
  <r>
    <n v="3658"/>
    <s v="CA-2017-128083"/>
    <x v="899"/>
    <d v="2017-03-17T00:00:00"/>
    <s v="Standard Class"/>
    <s v="EB-13750"/>
    <s v="Edward Becker"/>
    <x v="1"/>
    <x v="0"/>
    <s v="Plantation"/>
    <x v="2"/>
    <n v="33317"/>
    <x v="0"/>
    <s v="OFF-EN-10004030"/>
    <x v="1"/>
    <x v="12"/>
    <s v="Convenience Packs of Business Envelopes"/>
    <n v="8.6880000000000006"/>
    <n v="3"/>
    <n v="0.2"/>
    <x v="3218"/>
    <x v="0"/>
    <x v="0"/>
  </r>
  <r>
    <n v="3659"/>
    <s v="CA-2017-128083"/>
    <x v="899"/>
    <d v="2017-03-17T00:00:00"/>
    <s v="Standard Class"/>
    <s v="EB-13750"/>
    <s v="Edward Becker"/>
    <x v="1"/>
    <x v="0"/>
    <s v="Plantation"/>
    <x v="2"/>
    <n v="33317"/>
    <x v="0"/>
    <s v="FUR-FU-10003194"/>
    <x v="0"/>
    <x v="5"/>
    <s v="Eldon Expressions Desk Accessory, Wood Pencil Holder, Oak"/>
    <n v="30.880000000000003"/>
    <n v="4"/>
    <n v="0.2"/>
    <x v="3219"/>
    <x v="0"/>
    <x v="0"/>
  </r>
  <r>
    <n v="3660"/>
    <s v="CA-2017-128083"/>
    <x v="899"/>
    <d v="2017-03-17T00:00:00"/>
    <s v="Standard Class"/>
    <s v="EB-13750"/>
    <s v="Edward Becker"/>
    <x v="1"/>
    <x v="0"/>
    <s v="Plantation"/>
    <x v="2"/>
    <n v="33317"/>
    <x v="0"/>
    <s v="FUR-FU-10001731"/>
    <x v="0"/>
    <x v="5"/>
    <s v="Acrylic Self-Standing Desk Frames"/>
    <n v="6.4080000000000004"/>
    <n v="3"/>
    <n v="0.2"/>
    <x v="3220"/>
    <x v="0"/>
    <x v="0"/>
  </r>
  <r>
    <n v="3661"/>
    <s v="CA-2018-161676"/>
    <x v="427"/>
    <d v="2018-07-23T00:00:00"/>
    <s v="Standard Class"/>
    <s v="JP-15460"/>
    <s v="Jennifer Patt"/>
    <x v="1"/>
    <x v="0"/>
    <s v="Glendale"/>
    <x v="16"/>
    <n v="85301"/>
    <x v="1"/>
    <s v="OFF-SU-10004782"/>
    <x v="1"/>
    <x v="14"/>
    <s v="Elite 5&quot; Scissors"/>
    <n v="33.799999999999997"/>
    <n v="5"/>
    <n v="0.2"/>
    <x v="3221"/>
    <x v="1"/>
    <x v="0"/>
  </r>
  <r>
    <n v="3662"/>
    <s v="CA-2018-155005"/>
    <x v="900"/>
    <d v="2018-06-15T00:00:00"/>
    <s v="Second Class"/>
    <s v="SC-20050"/>
    <s v="Sample Company A"/>
    <x v="2"/>
    <x v="0"/>
    <s v="Jackson"/>
    <x v="12"/>
    <n v="49201"/>
    <x v="2"/>
    <s v="TEC-PH-10003484"/>
    <x v="2"/>
    <x v="7"/>
    <s v="Ooma Telo VoIP Home Phone System"/>
    <n v="377.96999999999997"/>
    <n v="3"/>
    <n v="0"/>
    <x v="2453"/>
    <x v="2"/>
    <x v="0"/>
  </r>
  <r>
    <n v="3663"/>
    <s v="US-2019-129777"/>
    <x v="445"/>
    <d v="2019-07-09T00:00:00"/>
    <s v="Standard Class"/>
    <s v="FM-14290"/>
    <s v="Frank Merwin"/>
    <x v="2"/>
    <x v="0"/>
    <s v="Quincy"/>
    <x v="31"/>
    <n v="2169"/>
    <x v="3"/>
    <s v="TEC-AC-10003590"/>
    <x v="2"/>
    <x v="11"/>
    <s v="TRENDnet 56K USB 2.0 Phone, Internet and Fax Modem"/>
    <n v="258.89999999999998"/>
    <n v="10"/>
    <n v="0"/>
    <x v="3222"/>
    <x v="3"/>
    <x v="0"/>
  </r>
  <r>
    <n v="3664"/>
    <s v="US-2019-129777"/>
    <x v="445"/>
    <d v="2019-07-09T00:00:00"/>
    <s v="Standard Class"/>
    <s v="FM-14290"/>
    <s v="Frank Merwin"/>
    <x v="2"/>
    <x v="0"/>
    <s v="Quincy"/>
    <x v="31"/>
    <n v="2169"/>
    <x v="3"/>
    <s v="OFF-PA-10001970"/>
    <x v="1"/>
    <x v="10"/>
    <s v="Xerox 1881"/>
    <n v="24.56"/>
    <n v="2"/>
    <n v="0"/>
    <x v="342"/>
    <x v="3"/>
    <x v="0"/>
  </r>
  <r>
    <n v="3665"/>
    <s v="CA-2016-129364"/>
    <x v="589"/>
    <d v="2016-12-13T00:00:00"/>
    <s v="Standard Class"/>
    <s v="TB-21250"/>
    <s v="Tim Brockman"/>
    <x v="0"/>
    <x v="0"/>
    <s v="Salem"/>
    <x v="21"/>
    <n v="97301"/>
    <x v="1"/>
    <s v="OFF-LA-10001569"/>
    <x v="1"/>
    <x v="2"/>
    <s v="Avery 499"/>
    <n v="27.888000000000002"/>
    <n v="7"/>
    <n v="0.2"/>
    <x v="3223"/>
    <x v="1"/>
    <x v="0"/>
  </r>
  <r>
    <n v="3666"/>
    <s v="CA-2016-129364"/>
    <x v="589"/>
    <d v="2016-12-13T00:00:00"/>
    <s v="Standard Class"/>
    <s v="TB-21250"/>
    <s v="Tim Brockman"/>
    <x v="0"/>
    <x v="0"/>
    <s v="Salem"/>
    <x v="21"/>
    <n v="97301"/>
    <x v="1"/>
    <s v="OFF-BI-10001132"/>
    <x v="1"/>
    <x v="8"/>
    <s v="Acco PRESSTEX Data Binder with Storage Hooks, Dark Blue, 9 1/2&quot; X 11&quot;"/>
    <n v="6.4560000000000004"/>
    <n v="4"/>
    <n v="0.7"/>
    <x v="3224"/>
    <x v="1"/>
    <x v="0"/>
  </r>
  <r>
    <n v="3667"/>
    <s v="CA-2016-129364"/>
    <x v="589"/>
    <d v="2016-12-13T00:00:00"/>
    <s v="Standard Class"/>
    <s v="TB-21250"/>
    <s v="Tim Brockman"/>
    <x v="0"/>
    <x v="0"/>
    <s v="Salem"/>
    <x v="21"/>
    <n v="97301"/>
    <x v="1"/>
    <s v="TEC-PH-10003095"/>
    <x v="2"/>
    <x v="7"/>
    <s v="Samsung HM1900 Bluetooth Headset"/>
    <n v="52.679999999999993"/>
    <n v="3"/>
    <n v="0.2"/>
    <x v="2949"/>
    <x v="1"/>
    <x v="0"/>
  </r>
  <r>
    <n v="3668"/>
    <s v="CA-2016-129364"/>
    <x v="589"/>
    <d v="2016-12-13T00:00:00"/>
    <s v="Standard Class"/>
    <s v="TB-21250"/>
    <s v="Tim Brockman"/>
    <x v="0"/>
    <x v="0"/>
    <s v="Salem"/>
    <x v="21"/>
    <n v="97301"/>
    <x v="1"/>
    <s v="OFF-SU-10000432"/>
    <x v="1"/>
    <x v="14"/>
    <s v="Acco Side-Punched Conventional Columnar Pads"/>
    <n v="13.88"/>
    <n v="5"/>
    <n v="0.2"/>
    <x v="3225"/>
    <x v="1"/>
    <x v="0"/>
  </r>
  <r>
    <n v="3669"/>
    <s v="CA-2016-129364"/>
    <x v="589"/>
    <d v="2016-12-13T00:00:00"/>
    <s v="Standard Class"/>
    <s v="TB-21250"/>
    <s v="Tim Brockman"/>
    <x v="0"/>
    <x v="0"/>
    <s v="Salem"/>
    <x v="21"/>
    <n v="97301"/>
    <x v="1"/>
    <s v="TEC-AC-10004227"/>
    <x v="2"/>
    <x v="11"/>
    <s v="SanDisk Ultra 16 GB MicroSDHC Class 10 Memory Card"/>
    <n v="103.92000000000002"/>
    <n v="10"/>
    <n v="0.2"/>
    <x v="3226"/>
    <x v="1"/>
    <x v="0"/>
  </r>
  <r>
    <n v="3670"/>
    <s v="CA-2016-129364"/>
    <x v="589"/>
    <d v="2016-12-13T00:00:00"/>
    <s v="Standard Class"/>
    <s v="TB-21250"/>
    <s v="Tim Brockman"/>
    <x v="0"/>
    <x v="0"/>
    <s v="Salem"/>
    <x v="21"/>
    <n v="97301"/>
    <x v="1"/>
    <s v="OFF-LA-10004409"/>
    <x v="1"/>
    <x v="2"/>
    <s v="Avery 492"/>
    <n v="11.52"/>
    <n v="5"/>
    <n v="0.2"/>
    <x v="3227"/>
    <x v="1"/>
    <x v="0"/>
  </r>
  <r>
    <n v="3671"/>
    <s v="CA-2016-129364"/>
    <x v="589"/>
    <d v="2016-12-13T00:00:00"/>
    <s v="Standard Class"/>
    <s v="TB-21250"/>
    <s v="Tim Brockman"/>
    <x v="0"/>
    <x v="0"/>
    <s v="Salem"/>
    <x v="21"/>
    <n v="97301"/>
    <x v="1"/>
    <s v="OFF-PA-10001569"/>
    <x v="1"/>
    <x v="10"/>
    <s v="Xerox 232"/>
    <n v="10.368000000000002"/>
    <n v="2"/>
    <n v="0.2"/>
    <x v="572"/>
    <x v="1"/>
    <x v="0"/>
  </r>
  <r>
    <n v="3672"/>
    <s v="CA-2016-129364"/>
    <x v="589"/>
    <d v="2016-12-13T00:00:00"/>
    <s v="Standard Class"/>
    <s v="TB-21250"/>
    <s v="Tim Brockman"/>
    <x v="0"/>
    <x v="0"/>
    <s v="Salem"/>
    <x v="21"/>
    <n v="97301"/>
    <x v="1"/>
    <s v="OFF-ST-10001031"/>
    <x v="1"/>
    <x v="4"/>
    <s v="Adjustable Personal File Tote"/>
    <n v="39.072000000000003"/>
    <n v="3"/>
    <n v="0.2"/>
    <x v="3228"/>
    <x v="1"/>
    <x v="0"/>
  </r>
  <r>
    <n v="3673"/>
    <s v="CA-2018-104969"/>
    <x v="143"/>
    <d v="2018-04-14T00:00:00"/>
    <s v="Standard Class"/>
    <s v="EH-14125"/>
    <s v="Eugene Hildebrand"/>
    <x v="2"/>
    <x v="0"/>
    <s v="Troy"/>
    <x v="24"/>
    <n v="45373"/>
    <x v="3"/>
    <s v="OFF-EN-10002312"/>
    <x v="1"/>
    <x v="12"/>
    <s v="#10 Self-Seal White Envelopes"/>
    <n v="8.8719999999999999"/>
    <n v="1"/>
    <n v="0.2"/>
    <x v="3229"/>
    <x v="3"/>
    <x v="0"/>
  </r>
  <r>
    <n v="3674"/>
    <s v="CA-2018-104969"/>
    <x v="143"/>
    <d v="2018-04-14T00:00:00"/>
    <s v="Standard Class"/>
    <s v="EH-14125"/>
    <s v="Eugene Hildebrand"/>
    <x v="2"/>
    <x v="0"/>
    <s v="Troy"/>
    <x v="24"/>
    <n v="45373"/>
    <x v="3"/>
    <s v="OFF-BI-10004224"/>
    <x v="1"/>
    <x v="8"/>
    <s v="Catalog Binders with Expanding Posts"/>
    <n v="121.10400000000003"/>
    <n v="6"/>
    <n v="0.7"/>
    <x v="1520"/>
    <x v="3"/>
    <x v="0"/>
  </r>
  <r>
    <n v="3675"/>
    <s v="CA-2019-154109"/>
    <x v="44"/>
    <d v="2019-11-11T00:00:00"/>
    <s v="Standard Class"/>
    <s v="ML-17410"/>
    <s v="Maris LaWare"/>
    <x v="0"/>
    <x v="0"/>
    <s v="Philadelphia"/>
    <x v="9"/>
    <n v="19143"/>
    <x v="3"/>
    <s v="FUR-CH-10003774"/>
    <x v="0"/>
    <x v="1"/>
    <s v="Global Wood Trimmed Manager's Task Chair, Khaki"/>
    <n v="127.372"/>
    <n v="2"/>
    <n v="0.3"/>
    <x v="3230"/>
    <x v="3"/>
    <x v="0"/>
  </r>
  <r>
    <n v="3676"/>
    <s v="CA-2019-154109"/>
    <x v="44"/>
    <d v="2019-11-11T00:00:00"/>
    <s v="Standard Class"/>
    <s v="ML-17410"/>
    <s v="Maris LaWare"/>
    <x v="0"/>
    <x v="0"/>
    <s v="Philadelphia"/>
    <x v="9"/>
    <n v="19143"/>
    <x v="3"/>
    <s v="OFF-PA-10000157"/>
    <x v="1"/>
    <x v="10"/>
    <s v="Xerox 191"/>
    <n v="47.952000000000005"/>
    <n v="3"/>
    <n v="0.2"/>
    <x v="3062"/>
    <x v="3"/>
    <x v="0"/>
  </r>
  <r>
    <n v="3677"/>
    <s v="CA-2017-156440"/>
    <x v="901"/>
    <d v="2017-12-09T00:00:00"/>
    <s v="Standard Class"/>
    <s v="MH-17620"/>
    <s v="Matt Hagelstein"/>
    <x v="1"/>
    <x v="0"/>
    <s v="San Diego"/>
    <x v="1"/>
    <n v="92105"/>
    <x v="1"/>
    <s v="FUR-FU-10004090"/>
    <x v="0"/>
    <x v="5"/>
    <s v="Executive Impressions 14&quot; Contract Wall Clock"/>
    <n v="44.46"/>
    <n v="2"/>
    <n v="0"/>
    <x v="816"/>
    <x v="1"/>
    <x v="1"/>
  </r>
  <r>
    <n v="3678"/>
    <s v="CA-2017-132626"/>
    <x v="584"/>
    <d v="2017-07-14T00:00:00"/>
    <s v="Standard Class"/>
    <s v="BT-11680"/>
    <s v="Brian Thompson"/>
    <x v="0"/>
    <x v="0"/>
    <s v="Clinton"/>
    <x v="39"/>
    <n v="20735"/>
    <x v="3"/>
    <s v="OFF-FA-10002763"/>
    <x v="1"/>
    <x v="13"/>
    <s v="Advantus Map Pennant Flags and Round Head Tacks"/>
    <n v="15.8"/>
    <n v="4"/>
    <n v="0"/>
    <x v="3231"/>
    <x v="3"/>
    <x v="0"/>
  </r>
  <r>
    <n v="3679"/>
    <s v="CA-2017-132626"/>
    <x v="584"/>
    <d v="2017-07-14T00:00:00"/>
    <s v="Standard Class"/>
    <s v="BT-11680"/>
    <s v="Brian Thompson"/>
    <x v="0"/>
    <x v="0"/>
    <s v="Clinton"/>
    <x v="39"/>
    <n v="20735"/>
    <x v="3"/>
    <s v="TEC-MA-10002428"/>
    <x v="2"/>
    <x v="15"/>
    <s v="Fellowes Powershred HS-440 4-Sheet High Security Shredder"/>
    <n v="464.97"/>
    <n v="3"/>
    <n v="0"/>
    <x v="3232"/>
    <x v="3"/>
    <x v="0"/>
  </r>
  <r>
    <n v="3680"/>
    <s v="CA-2017-132626"/>
    <x v="584"/>
    <d v="2017-07-14T00:00:00"/>
    <s v="Standard Class"/>
    <s v="BT-11680"/>
    <s v="Brian Thompson"/>
    <x v="0"/>
    <x v="0"/>
    <s v="Clinton"/>
    <x v="39"/>
    <n v="20735"/>
    <x v="3"/>
    <s v="FUR-FU-10002918"/>
    <x v="0"/>
    <x v="5"/>
    <s v="Eldon ClusterMat Chair Mat with Cordless Antistatic Protection"/>
    <n v="181.96"/>
    <n v="2"/>
    <n v="0"/>
    <x v="3233"/>
    <x v="3"/>
    <x v="0"/>
  </r>
  <r>
    <n v="3681"/>
    <s v="CA-2017-132626"/>
    <x v="584"/>
    <d v="2017-07-14T00:00:00"/>
    <s v="Standard Class"/>
    <s v="BT-11680"/>
    <s v="Brian Thompson"/>
    <x v="0"/>
    <x v="0"/>
    <s v="Clinton"/>
    <x v="39"/>
    <n v="20735"/>
    <x v="3"/>
    <s v="OFF-LA-10000476"/>
    <x v="1"/>
    <x v="2"/>
    <s v="Avery 05222 Permanent Self-Adhesive File Folder Labels for Typewriters, on Rolls, White, 250/Roll"/>
    <n v="12.39"/>
    <n v="3"/>
    <n v="0"/>
    <x v="732"/>
    <x v="3"/>
    <x v="0"/>
  </r>
  <r>
    <n v="3682"/>
    <s v="CA-2017-132626"/>
    <x v="584"/>
    <d v="2017-07-14T00:00:00"/>
    <s v="Standard Class"/>
    <s v="BT-11680"/>
    <s v="Brian Thompson"/>
    <x v="0"/>
    <x v="0"/>
    <s v="Clinton"/>
    <x v="39"/>
    <n v="20735"/>
    <x v="3"/>
    <s v="OFF-BI-10002854"/>
    <x v="1"/>
    <x v="8"/>
    <s v="Performers Binder/Pad Holder, Black"/>
    <n v="84.09"/>
    <n v="3"/>
    <n v="0"/>
    <x v="3234"/>
    <x v="3"/>
    <x v="0"/>
  </r>
  <r>
    <n v="3683"/>
    <s v="CA-2017-132626"/>
    <x v="584"/>
    <d v="2017-07-14T00:00:00"/>
    <s v="Standard Class"/>
    <s v="BT-11680"/>
    <s v="Brian Thompson"/>
    <x v="0"/>
    <x v="0"/>
    <s v="Clinton"/>
    <x v="39"/>
    <n v="20735"/>
    <x v="3"/>
    <s v="OFF-AR-10002987"/>
    <x v="1"/>
    <x v="6"/>
    <s v="Prismacolor Color Pencil Set"/>
    <n v="79.36"/>
    <n v="4"/>
    <n v="0"/>
    <x v="3235"/>
    <x v="3"/>
    <x v="0"/>
  </r>
  <r>
    <n v="3684"/>
    <s v="CA-2017-132626"/>
    <x v="584"/>
    <d v="2017-07-14T00:00:00"/>
    <s v="Standard Class"/>
    <s v="BT-11680"/>
    <s v="Brian Thompson"/>
    <x v="0"/>
    <x v="0"/>
    <s v="Clinton"/>
    <x v="39"/>
    <n v="20735"/>
    <x v="3"/>
    <s v="OFF-BI-10004001"/>
    <x v="1"/>
    <x v="8"/>
    <s v="GBC Recycled VeloBinder Covers"/>
    <n v="153.35999999999999"/>
    <n v="9"/>
    <n v="0"/>
    <x v="3236"/>
    <x v="3"/>
    <x v="0"/>
  </r>
  <r>
    <n v="3685"/>
    <s v="CA-2017-132626"/>
    <x v="584"/>
    <d v="2017-07-14T00:00:00"/>
    <s v="Standard Class"/>
    <s v="BT-11680"/>
    <s v="Brian Thompson"/>
    <x v="0"/>
    <x v="0"/>
    <s v="Clinton"/>
    <x v="39"/>
    <n v="20735"/>
    <x v="3"/>
    <s v="OFF-BI-10001634"/>
    <x v="1"/>
    <x v="8"/>
    <s v="Wilson Jones Active Use Binders"/>
    <n v="43.68"/>
    <n v="6"/>
    <n v="0"/>
    <x v="3237"/>
    <x v="3"/>
    <x v="0"/>
  </r>
  <r>
    <n v="3686"/>
    <s v="CA-2017-132626"/>
    <x v="584"/>
    <d v="2017-07-14T00:00:00"/>
    <s v="Standard Class"/>
    <s v="BT-11680"/>
    <s v="Brian Thompson"/>
    <x v="0"/>
    <x v="0"/>
    <s v="Clinton"/>
    <x v="39"/>
    <n v="20735"/>
    <x v="3"/>
    <s v="OFF-ST-10003722"/>
    <x v="1"/>
    <x v="4"/>
    <s v="Project Tote Personal File"/>
    <n v="98.21"/>
    <n v="7"/>
    <n v="0"/>
    <x v="3238"/>
    <x v="3"/>
    <x v="0"/>
  </r>
  <r>
    <n v="3687"/>
    <s v="CA-2018-102792"/>
    <x v="180"/>
    <d v="2018-12-19T00:00:00"/>
    <s v="Standard Class"/>
    <s v="JC-15340"/>
    <s v="Jasper Cacioppo"/>
    <x v="0"/>
    <x v="0"/>
    <s v="Riverside"/>
    <x v="1"/>
    <n v="92503"/>
    <x v="1"/>
    <s v="OFF-AR-10004757"/>
    <x v="1"/>
    <x v="6"/>
    <s v="Crayola Colored Pencils"/>
    <n v="9.84"/>
    <n v="3"/>
    <n v="0"/>
    <x v="3239"/>
    <x v="1"/>
    <x v="0"/>
  </r>
  <r>
    <n v="3688"/>
    <s v="CA-2018-108567"/>
    <x v="244"/>
    <d v="2018-05-24T00:00:00"/>
    <s v="Standard Class"/>
    <s v="DB-13210"/>
    <s v="Dean Braden"/>
    <x v="0"/>
    <x v="0"/>
    <s v="Port Saint Lucie"/>
    <x v="2"/>
    <n v="34952"/>
    <x v="0"/>
    <s v="OFF-BI-10004140"/>
    <x v="1"/>
    <x v="8"/>
    <s v="Avery Non-Stick Binders"/>
    <n v="2.6940000000000004"/>
    <n v="2"/>
    <n v="0.7"/>
    <x v="3240"/>
    <x v="0"/>
    <x v="0"/>
  </r>
  <r>
    <n v="3689"/>
    <s v="CA-2019-140760"/>
    <x v="455"/>
    <d v="2019-06-05T00:00:00"/>
    <s v="Second Class"/>
    <s v="DO-13435"/>
    <s v="Denny Ordway"/>
    <x v="0"/>
    <x v="0"/>
    <s v="Mesa"/>
    <x v="16"/>
    <n v="85204"/>
    <x v="1"/>
    <s v="OFF-PA-10002479"/>
    <x v="1"/>
    <x v="10"/>
    <s v="Xerox 4200 Series MultiUse Premium Copy Paper (20Lb. and 84 Bright)"/>
    <n v="25.344000000000001"/>
    <n v="6"/>
    <n v="0.2"/>
    <x v="900"/>
    <x v="1"/>
    <x v="0"/>
  </r>
  <r>
    <n v="3690"/>
    <s v="CA-2019-140760"/>
    <x v="455"/>
    <d v="2019-06-05T00:00:00"/>
    <s v="Second Class"/>
    <s v="DO-13435"/>
    <s v="Denny Ordway"/>
    <x v="0"/>
    <x v="0"/>
    <s v="Mesa"/>
    <x v="16"/>
    <n v="85204"/>
    <x v="1"/>
    <s v="OFF-EN-10001141"/>
    <x v="1"/>
    <x v="12"/>
    <s v="Manila Recycled Extra-Heavyweight Clasp Envelopes, 6&quot; x 9&quot;"/>
    <n v="43.92"/>
    <n v="5"/>
    <n v="0.2"/>
    <x v="3241"/>
    <x v="1"/>
    <x v="0"/>
  </r>
  <r>
    <n v="3691"/>
    <s v="US-2017-131359"/>
    <x v="628"/>
    <d v="2017-11-02T00:00:00"/>
    <s v="Second Class"/>
    <s v="FA-14230"/>
    <s v="Frank Atkinson"/>
    <x v="1"/>
    <x v="0"/>
    <s v="Denver"/>
    <x v="22"/>
    <n v="80219"/>
    <x v="1"/>
    <s v="TEC-MA-10000597"/>
    <x v="2"/>
    <x v="15"/>
    <s v="Lexmark S315 Color Inkjet Printer"/>
    <n v="59.994000000000007"/>
    <n v="2"/>
    <n v="0.7"/>
    <x v="3242"/>
    <x v="1"/>
    <x v="0"/>
  </r>
  <r>
    <n v="3692"/>
    <s v="US-2017-131359"/>
    <x v="628"/>
    <d v="2017-11-02T00:00:00"/>
    <s v="Second Class"/>
    <s v="FA-14230"/>
    <s v="Frank Atkinson"/>
    <x v="1"/>
    <x v="0"/>
    <s v="Denver"/>
    <x v="22"/>
    <n v="80219"/>
    <x v="1"/>
    <s v="TEC-CO-10001571"/>
    <x v="2"/>
    <x v="16"/>
    <s v="Sharp 1540cs Digital Laser Copier"/>
    <n v="439.99200000000002"/>
    <n v="1"/>
    <n v="0.2"/>
    <x v="3243"/>
    <x v="1"/>
    <x v="0"/>
  </r>
  <r>
    <n v="3693"/>
    <s v="US-2017-131359"/>
    <x v="628"/>
    <d v="2017-11-02T00:00:00"/>
    <s v="Second Class"/>
    <s v="FA-14230"/>
    <s v="Frank Atkinson"/>
    <x v="1"/>
    <x v="0"/>
    <s v="Denver"/>
    <x v="22"/>
    <n v="80219"/>
    <x v="1"/>
    <s v="TEC-PH-10004531"/>
    <x v="2"/>
    <x v="7"/>
    <s v="OtterBox Commuter Series Case - iPhone 5 &amp; 5s"/>
    <n v="87.96"/>
    <n v="5"/>
    <n v="0.2"/>
    <x v="3244"/>
    <x v="1"/>
    <x v="0"/>
  </r>
  <r>
    <n v="3694"/>
    <s v="US-2017-131359"/>
    <x v="628"/>
    <d v="2017-11-02T00:00:00"/>
    <s v="Second Class"/>
    <s v="FA-14230"/>
    <s v="Frank Atkinson"/>
    <x v="1"/>
    <x v="0"/>
    <s v="Denver"/>
    <x v="22"/>
    <n v="80219"/>
    <x v="1"/>
    <s v="FUR-FU-10003026"/>
    <x v="0"/>
    <x v="5"/>
    <s v="Eldon Regeneration Recycled Desk Accessories, Black"/>
    <n v="15.488"/>
    <n v="4"/>
    <n v="0.2"/>
    <x v="3245"/>
    <x v="1"/>
    <x v="0"/>
  </r>
  <r>
    <n v="3695"/>
    <s v="CA-2018-142097"/>
    <x v="680"/>
    <d v="2018-10-20T00:00:00"/>
    <s v="Standard Class"/>
    <s v="QJ-19255"/>
    <s v="Quincy Jones"/>
    <x v="1"/>
    <x v="0"/>
    <s v="Springfield"/>
    <x v="17"/>
    <n v="22153"/>
    <x v="0"/>
    <s v="OFF-BI-10002082"/>
    <x v="1"/>
    <x v="8"/>
    <s v="GBC Twin Loop Wire Binding Elements"/>
    <n v="232.96"/>
    <n v="7"/>
    <n v="0"/>
    <x v="3246"/>
    <x v="0"/>
    <x v="0"/>
  </r>
  <r>
    <n v="3696"/>
    <s v="CA-2018-142097"/>
    <x v="680"/>
    <d v="2018-10-20T00:00:00"/>
    <s v="Standard Class"/>
    <s v="QJ-19255"/>
    <s v="Quincy Jones"/>
    <x v="1"/>
    <x v="0"/>
    <s v="Springfield"/>
    <x v="17"/>
    <n v="22153"/>
    <x v="0"/>
    <s v="OFF-EN-10002312"/>
    <x v="1"/>
    <x v="12"/>
    <s v="#10 Self-Seal White Envelopes"/>
    <n v="66.539999999999992"/>
    <n v="6"/>
    <n v="0"/>
    <x v="3247"/>
    <x v="0"/>
    <x v="0"/>
  </r>
  <r>
    <n v="3697"/>
    <s v="CA-2018-142097"/>
    <x v="680"/>
    <d v="2018-10-20T00:00:00"/>
    <s v="Standard Class"/>
    <s v="QJ-19255"/>
    <s v="Quincy Jones"/>
    <x v="1"/>
    <x v="0"/>
    <s v="Springfield"/>
    <x v="17"/>
    <n v="22153"/>
    <x v="0"/>
    <s v="OFF-AP-10000696"/>
    <x v="1"/>
    <x v="9"/>
    <s v="Holmes Odor Grabber"/>
    <n v="43.26"/>
    <n v="3"/>
    <n v="0"/>
    <x v="2047"/>
    <x v="0"/>
    <x v="0"/>
  </r>
  <r>
    <n v="3698"/>
    <s v="CA-2017-151680"/>
    <x v="902"/>
    <d v="2017-11-21T00:00:00"/>
    <s v="Second Class"/>
    <s v="TC-21475"/>
    <s v="Tony Chapman"/>
    <x v="2"/>
    <x v="0"/>
    <s v="Seattle"/>
    <x v="4"/>
    <n v="98115"/>
    <x v="1"/>
    <s v="FUR-FU-10000305"/>
    <x v="0"/>
    <x v="5"/>
    <s v="Tenex V2T-RE Standard Weight Series Chair Mat, 45&quot; x 53&quot;, Lip 25&quot; x 12&quot;"/>
    <n v="141.96"/>
    <n v="2"/>
    <n v="0"/>
    <x v="3248"/>
    <x v="1"/>
    <x v="0"/>
  </r>
  <r>
    <n v="3699"/>
    <s v="CA-2016-140039"/>
    <x v="103"/>
    <d v="2016-09-17T00:00:00"/>
    <s v="Standard Class"/>
    <s v="ON-18715"/>
    <s v="Odella Nelson"/>
    <x v="1"/>
    <x v="0"/>
    <s v="Tempe"/>
    <x v="16"/>
    <n v="85281"/>
    <x v="1"/>
    <s v="OFF-ST-10001034"/>
    <x v="1"/>
    <x v="4"/>
    <s v="Eldon File Chest Portable File"/>
    <n v="79.400000000000006"/>
    <n v="5"/>
    <n v="0.2"/>
    <x v="3249"/>
    <x v="1"/>
    <x v="0"/>
  </r>
  <r>
    <n v="3700"/>
    <s v="CA-2019-160416"/>
    <x v="38"/>
    <d v="2019-11-18T00:00:00"/>
    <s v="Second Class"/>
    <s v="AD-10180"/>
    <s v="Alan Dominguez"/>
    <x v="2"/>
    <x v="0"/>
    <s v="Yonkers"/>
    <x v="15"/>
    <n v="10701"/>
    <x v="3"/>
    <s v="TEC-AC-10004114"/>
    <x v="2"/>
    <x v="11"/>
    <s v="KeyTronic 6101 Series - Keyboard - Black"/>
    <n v="163.96"/>
    <n v="4"/>
    <n v="0"/>
    <x v="3250"/>
    <x v="3"/>
    <x v="0"/>
  </r>
  <r>
    <n v="3701"/>
    <s v="CA-2019-169411"/>
    <x v="165"/>
    <d v="2019-12-29T00:00:00"/>
    <s v="Standard Class"/>
    <s v="AC-10615"/>
    <s v="Ann Chong"/>
    <x v="1"/>
    <x v="0"/>
    <s v="Rochester"/>
    <x v="15"/>
    <n v="14609"/>
    <x v="3"/>
    <s v="FUR-FU-10001602"/>
    <x v="0"/>
    <x v="5"/>
    <s v="Eldon Delta Triangular Chair Mat, 52&quot; x 58&quot;, Clear"/>
    <n v="37.93"/>
    <n v="1"/>
    <n v="0"/>
    <x v="3251"/>
    <x v="3"/>
    <x v="0"/>
  </r>
  <r>
    <n v="3702"/>
    <s v="CA-2018-126543"/>
    <x v="850"/>
    <d v="2018-01-13T00:00:00"/>
    <s v="Second Class"/>
    <s v="MF-17665"/>
    <s v="Maureen Fritzler"/>
    <x v="1"/>
    <x v="0"/>
    <s v="Toledo"/>
    <x v="24"/>
    <n v="43615"/>
    <x v="3"/>
    <s v="FUR-FU-10002445"/>
    <x v="0"/>
    <x v="5"/>
    <s v="DAX Two-Tone Rosewood/Black Document Frame, Desktop, 5 x 7"/>
    <n v="15.168000000000001"/>
    <n v="2"/>
    <n v="0.2"/>
    <x v="3252"/>
    <x v="3"/>
    <x v="0"/>
  </r>
  <r>
    <n v="3703"/>
    <s v="CA-2017-104941"/>
    <x v="385"/>
    <d v="2017-06-19T00:00:00"/>
    <s v="Standard Class"/>
    <s v="DH-13075"/>
    <s v="Dave Hallsten"/>
    <x v="1"/>
    <x v="0"/>
    <s v="Decatur"/>
    <x v="19"/>
    <n v="35601"/>
    <x v="0"/>
    <s v="OFF-AR-10004269"/>
    <x v="1"/>
    <x v="6"/>
    <s v="Newell 31"/>
    <n v="24.78"/>
    <n v="6"/>
    <n v="0"/>
    <x v="3253"/>
    <x v="0"/>
    <x v="0"/>
  </r>
  <r>
    <n v="3704"/>
    <s v="CA-2017-104941"/>
    <x v="385"/>
    <d v="2017-06-19T00:00:00"/>
    <s v="Standard Class"/>
    <s v="DH-13075"/>
    <s v="Dave Hallsten"/>
    <x v="1"/>
    <x v="0"/>
    <s v="Decatur"/>
    <x v="19"/>
    <n v="35601"/>
    <x v="0"/>
    <s v="OFF-BI-10001249"/>
    <x v="1"/>
    <x v="8"/>
    <s v="Avery Heavy-Duty EZD View Binder with Locking Rings"/>
    <n v="19.14"/>
    <n v="3"/>
    <n v="0"/>
    <x v="3254"/>
    <x v="0"/>
    <x v="0"/>
  </r>
  <r>
    <n v="3705"/>
    <s v="CA-2017-104941"/>
    <x v="385"/>
    <d v="2017-06-19T00:00:00"/>
    <s v="Standard Class"/>
    <s v="DH-13075"/>
    <s v="Dave Hallsten"/>
    <x v="1"/>
    <x v="0"/>
    <s v="Decatur"/>
    <x v="19"/>
    <n v="35601"/>
    <x v="0"/>
    <s v="TEC-CO-10004202"/>
    <x v="2"/>
    <x v="16"/>
    <s v="Brother DCP1000 Digital 3 in 1 Multifunction Machine"/>
    <n v="899.97"/>
    <n v="3"/>
    <n v="0"/>
    <x v="3255"/>
    <x v="0"/>
    <x v="0"/>
  </r>
  <r>
    <n v="3706"/>
    <s v="CA-2017-104941"/>
    <x v="385"/>
    <d v="2017-06-19T00:00:00"/>
    <s v="Standard Class"/>
    <s v="DH-13075"/>
    <s v="Dave Hallsten"/>
    <x v="1"/>
    <x v="0"/>
    <s v="Decatur"/>
    <x v="19"/>
    <n v="35601"/>
    <x v="0"/>
    <s v="OFF-PA-10003363"/>
    <x v="1"/>
    <x v="10"/>
    <s v="Xerox 204"/>
    <n v="32.400000000000006"/>
    <n v="5"/>
    <n v="0"/>
    <x v="56"/>
    <x v="0"/>
    <x v="0"/>
  </r>
  <r>
    <n v="3707"/>
    <s v="CA-2019-160087"/>
    <x v="257"/>
    <d v="2019-03-22T00:00:00"/>
    <s v="Standard Class"/>
    <s v="EN-13780"/>
    <s v="Edward Nazzal"/>
    <x v="0"/>
    <x v="0"/>
    <s v="Dallas"/>
    <x v="5"/>
    <n v="75220"/>
    <x v="2"/>
    <s v="OFF-AR-10001915"/>
    <x v="1"/>
    <x v="6"/>
    <s v="Peel-Off China Markers"/>
    <n v="23.832000000000001"/>
    <n v="3"/>
    <n v="0.2"/>
    <x v="3256"/>
    <x v="2"/>
    <x v="0"/>
  </r>
  <r>
    <n v="3708"/>
    <s v="CA-2016-120544"/>
    <x v="533"/>
    <d v="2016-11-27T00:00:00"/>
    <s v="Standard Class"/>
    <s v="SS-20140"/>
    <s v="Saphhira Shifley"/>
    <x v="1"/>
    <x v="0"/>
    <s v="Mesquite"/>
    <x v="5"/>
    <n v="75150"/>
    <x v="2"/>
    <s v="FUR-FU-10001940"/>
    <x v="0"/>
    <x v="5"/>
    <s v="Staple-based wall hangings"/>
    <n v="6.3680000000000003"/>
    <n v="2"/>
    <n v="0.6"/>
    <x v="3257"/>
    <x v="2"/>
    <x v="0"/>
  </r>
  <r>
    <n v="3709"/>
    <s v="CA-2016-120544"/>
    <x v="533"/>
    <d v="2016-11-27T00:00:00"/>
    <s v="Standard Class"/>
    <s v="SS-20140"/>
    <s v="Saphhira Shifley"/>
    <x v="1"/>
    <x v="0"/>
    <s v="Mesquite"/>
    <x v="5"/>
    <n v="75150"/>
    <x v="2"/>
    <s v="OFF-AP-10004336"/>
    <x v="1"/>
    <x v="9"/>
    <s v="Conquest 14 Commercial Heavy-Duty Upright Vacuum, Collection System, Accessory Kit"/>
    <n v="34.175999999999995"/>
    <n v="3"/>
    <n v="0.8"/>
    <x v="3258"/>
    <x v="2"/>
    <x v="0"/>
  </r>
  <r>
    <n v="3710"/>
    <s v="CA-2016-120544"/>
    <x v="533"/>
    <d v="2016-11-27T00:00:00"/>
    <s v="Standard Class"/>
    <s v="SS-20140"/>
    <s v="Saphhira Shifley"/>
    <x v="1"/>
    <x v="0"/>
    <s v="Mesquite"/>
    <x v="5"/>
    <n v="75150"/>
    <x v="2"/>
    <s v="TEC-AC-10003709"/>
    <x v="2"/>
    <x v="11"/>
    <s v="Maxell 4.7GB DVD-R 5/Pack"/>
    <n v="5.5440000000000005"/>
    <n v="7"/>
    <n v="0.2"/>
    <x v="3259"/>
    <x v="2"/>
    <x v="0"/>
  </r>
  <r>
    <n v="3711"/>
    <s v="CA-2019-113670"/>
    <x v="453"/>
    <d v="2019-10-17T00:00:00"/>
    <s v="First Class"/>
    <s v="RS-19765"/>
    <s v="Roland Schwarz"/>
    <x v="1"/>
    <x v="0"/>
    <s v="Los Angeles"/>
    <x v="1"/>
    <n v="90045"/>
    <x v="1"/>
    <s v="FUR-TA-10001705"/>
    <x v="0"/>
    <x v="3"/>
    <s v="Bush Advantage Collection Round Conference Table"/>
    <n v="510.24"/>
    <n v="3"/>
    <n v="0.2"/>
    <x v="3260"/>
    <x v="1"/>
    <x v="1"/>
  </r>
  <r>
    <n v="3712"/>
    <s v="CA-2019-113670"/>
    <x v="453"/>
    <d v="2019-10-17T00:00:00"/>
    <s v="First Class"/>
    <s v="RS-19765"/>
    <s v="Roland Schwarz"/>
    <x v="1"/>
    <x v="0"/>
    <s v="Los Angeles"/>
    <x v="1"/>
    <n v="90045"/>
    <x v="1"/>
    <s v="OFF-PA-10000675"/>
    <x v="1"/>
    <x v="10"/>
    <s v="Xerox 1919"/>
    <n v="204.95000000000002"/>
    <n v="5"/>
    <n v="0"/>
    <x v="3261"/>
    <x v="1"/>
    <x v="1"/>
  </r>
  <r>
    <n v="3713"/>
    <s v="CA-2019-166198"/>
    <x v="81"/>
    <d v="2019-04-24T00:00:00"/>
    <s v="First Class"/>
    <s v="JW-15955"/>
    <s v="Joni Wasserman"/>
    <x v="0"/>
    <x v="0"/>
    <s v="Seattle"/>
    <x v="4"/>
    <n v="98103"/>
    <x v="1"/>
    <s v="TEC-AC-10000521"/>
    <x v="2"/>
    <x v="11"/>
    <s v="Verbatim Slim CD and DVD Storage Cases, 50/Pack"/>
    <n v="11.54"/>
    <n v="1"/>
    <n v="0"/>
    <x v="1780"/>
    <x v="1"/>
    <x v="0"/>
  </r>
  <r>
    <n v="3714"/>
    <s v="CA-2019-166198"/>
    <x v="81"/>
    <d v="2019-04-24T00:00:00"/>
    <s v="First Class"/>
    <s v="JW-15955"/>
    <s v="Joni Wasserman"/>
    <x v="0"/>
    <x v="0"/>
    <s v="Seattle"/>
    <x v="4"/>
    <n v="98103"/>
    <x v="1"/>
    <s v="FUR-FU-10004622"/>
    <x v="0"/>
    <x v="5"/>
    <s v="Eldon Advantage Foldable Chair Mats for Low Pile Carpets"/>
    <n v="162.60000000000002"/>
    <n v="3"/>
    <n v="0"/>
    <x v="3262"/>
    <x v="1"/>
    <x v="0"/>
  </r>
  <r>
    <n v="3715"/>
    <s v="CA-2016-135608"/>
    <x v="589"/>
    <d v="2016-12-10T00:00:00"/>
    <s v="Second Class"/>
    <s v="JK-15625"/>
    <s v="Jim Karlsson"/>
    <x v="0"/>
    <x v="0"/>
    <s v="Olympia"/>
    <x v="4"/>
    <n v="98502"/>
    <x v="1"/>
    <s v="OFF-PA-10001954"/>
    <x v="1"/>
    <x v="10"/>
    <s v="Xerox 1964"/>
    <n v="45.68"/>
    <n v="2"/>
    <n v="0"/>
    <x v="1981"/>
    <x v="1"/>
    <x v="0"/>
  </r>
  <r>
    <n v="3716"/>
    <s v="CA-2016-135608"/>
    <x v="589"/>
    <d v="2016-12-10T00:00:00"/>
    <s v="Second Class"/>
    <s v="JK-15625"/>
    <s v="Jim Karlsson"/>
    <x v="0"/>
    <x v="0"/>
    <s v="Olympia"/>
    <x v="4"/>
    <n v="98502"/>
    <x v="1"/>
    <s v="FUR-CH-10002602"/>
    <x v="0"/>
    <x v="1"/>
    <s v="DMI Arturo Collection Mission-style Design Wood Chair"/>
    <n v="603.91999999999996"/>
    <n v="5"/>
    <n v="0.2"/>
    <x v="2933"/>
    <x v="1"/>
    <x v="0"/>
  </r>
  <r>
    <n v="3717"/>
    <s v="CA-2019-144568"/>
    <x v="148"/>
    <d v="2019-06-02T00:00:00"/>
    <s v="Standard Class"/>
    <s v="JO-15550"/>
    <s v="Jesus Ocampo"/>
    <x v="2"/>
    <x v="0"/>
    <s v="Omaha"/>
    <x v="8"/>
    <n v="68104"/>
    <x v="2"/>
    <s v="OFF-FA-10004395"/>
    <x v="1"/>
    <x v="13"/>
    <s v="Plymouth Boxed Rubber Bands by Plymouth"/>
    <n v="23.55"/>
    <n v="5"/>
    <n v="0"/>
    <x v="3263"/>
    <x v="2"/>
    <x v="0"/>
  </r>
  <r>
    <n v="3718"/>
    <s v="CA-2018-142370"/>
    <x v="251"/>
    <d v="2018-09-23T00:00:00"/>
    <s v="Standard Class"/>
    <s v="TP-21130"/>
    <s v="Theone Pippenger"/>
    <x v="0"/>
    <x v="0"/>
    <s v="Columbus"/>
    <x v="32"/>
    <n v="31907"/>
    <x v="0"/>
    <s v="OFF-SU-10003002"/>
    <x v="1"/>
    <x v="14"/>
    <s v="Letter Slitter"/>
    <n v="5.04"/>
    <n v="2"/>
    <n v="0"/>
    <x v="3264"/>
    <x v="0"/>
    <x v="0"/>
  </r>
  <r>
    <n v="3719"/>
    <s v="CA-2018-142370"/>
    <x v="251"/>
    <d v="2018-09-23T00:00:00"/>
    <s v="Standard Class"/>
    <s v="TP-21130"/>
    <s v="Theone Pippenger"/>
    <x v="0"/>
    <x v="0"/>
    <s v="Columbus"/>
    <x v="32"/>
    <n v="31907"/>
    <x v="0"/>
    <s v="TEC-AC-10002926"/>
    <x v="2"/>
    <x v="11"/>
    <s v="Logitech Wireless Marathon Mouse M705"/>
    <n v="249.95000000000002"/>
    <n v="5"/>
    <n v="0"/>
    <x v="3265"/>
    <x v="0"/>
    <x v="0"/>
  </r>
  <r>
    <n v="3720"/>
    <s v="CA-2018-105900"/>
    <x v="42"/>
    <d v="2018-09-23T00:00:00"/>
    <s v="Standard Class"/>
    <s v="BS-11590"/>
    <s v="Brendan Sweed"/>
    <x v="1"/>
    <x v="0"/>
    <s v="Columbus"/>
    <x v="14"/>
    <n v="47201"/>
    <x v="2"/>
    <s v="OFF-AR-10002656"/>
    <x v="1"/>
    <x v="6"/>
    <s v="Sanford Liquid Accent Highlighters"/>
    <n v="33.4"/>
    <n v="5"/>
    <n v="0"/>
    <x v="3266"/>
    <x v="2"/>
    <x v="0"/>
  </r>
  <r>
    <n v="3721"/>
    <s v="CA-2018-151155"/>
    <x v="887"/>
    <d v="2018-12-24T00:00:00"/>
    <s v="Standard Class"/>
    <s v="AB-10255"/>
    <s v="Alejandro Ballentine"/>
    <x v="2"/>
    <x v="0"/>
    <s v="Jackson"/>
    <x v="35"/>
    <n v="39212"/>
    <x v="0"/>
    <s v="FUR-FU-10001918"/>
    <x v="0"/>
    <x v="5"/>
    <s v="C-Line Cubicle Keepers Polyproplyene Holder With Velcro Backings"/>
    <n v="18.920000000000002"/>
    <n v="4"/>
    <n v="0"/>
    <x v="3267"/>
    <x v="0"/>
    <x v="0"/>
  </r>
  <r>
    <n v="3722"/>
    <s v="CA-2018-151155"/>
    <x v="887"/>
    <d v="2018-12-24T00:00:00"/>
    <s v="Standard Class"/>
    <s v="AB-10255"/>
    <s v="Alejandro Ballentine"/>
    <x v="2"/>
    <x v="0"/>
    <s v="Jackson"/>
    <x v="35"/>
    <n v="39212"/>
    <x v="0"/>
    <s v="OFF-BI-10003910"/>
    <x v="1"/>
    <x v="8"/>
    <s v="DXL Angle-View Binders with Locking Rings by Samsill"/>
    <n v="15.42"/>
    <n v="2"/>
    <n v="0"/>
    <x v="3268"/>
    <x v="0"/>
    <x v="0"/>
  </r>
  <r>
    <n v="3723"/>
    <s v="CA-2019-144036"/>
    <x v="903"/>
    <d v="2019-11-26T00:00:00"/>
    <s v="Standard Class"/>
    <s v="FO-14305"/>
    <s v="Frank Olsen"/>
    <x v="0"/>
    <x v="0"/>
    <s v="Houston"/>
    <x v="5"/>
    <n v="77070"/>
    <x v="2"/>
    <s v="OFF-AR-10000122"/>
    <x v="1"/>
    <x v="6"/>
    <s v="Newell 314"/>
    <n v="35.712000000000003"/>
    <n v="8"/>
    <n v="0.2"/>
    <x v="3269"/>
    <x v="2"/>
    <x v="0"/>
  </r>
  <r>
    <n v="3724"/>
    <s v="US-2016-169789"/>
    <x v="125"/>
    <d v="2017-01-04T00:00:00"/>
    <s v="Standard Class"/>
    <s v="MF-17665"/>
    <s v="Maureen Fritzler"/>
    <x v="1"/>
    <x v="0"/>
    <s v="Phoenix"/>
    <x v="16"/>
    <n v="85023"/>
    <x v="1"/>
    <s v="OFF-BI-10004600"/>
    <x v="1"/>
    <x v="8"/>
    <s v="Ibico Ibimaster 300 Manual Binding System"/>
    <n v="551.98500000000013"/>
    <n v="5"/>
    <n v="0.7"/>
    <x v="3270"/>
    <x v="1"/>
    <x v="0"/>
  </r>
  <r>
    <n v="3725"/>
    <s v="CA-2019-127264"/>
    <x v="355"/>
    <d v="2019-04-05T00:00:00"/>
    <s v="First Class"/>
    <s v="SA-20830"/>
    <s v="Sue Ann Reed"/>
    <x v="0"/>
    <x v="0"/>
    <s v="Chicago"/>
    <x v="10"/>
    <n v="60653"/>
    <x v="2"/>
    <s v="OFF-AR-10003045"/>
    <x v="1"/>
    <x v="6"/>
    <s v="Prang Colored Pencils"/>
    <n v="7.0559999999999992"/>
    <n v="3"/>
    <n v="0.2"/>
    <x v="2882"/>
    <x v="2"/>
    <x v="0"/>
  </r>
  <r>
    <n v="3726"/>
    <s v="CA-2018-151512"/>
    <x v="482"/>
    <d v="2019-01-02T00:00:00"/>
    <s v="Standard Class"/>
    <s v="SH-19975"/>
    <s v="Sally Hughsby"/>
    <x v="1"/>
    <x v="0"/>
    <s v="Denver"/>
    <x v="22"/>
    <n v="80219"/>
    <x v="1"/>
    <s v="OFF-AP-10000252"/>
    <x v="1"/>
    <x v="9"/>
    <s v="Harmony HEPA Quiet Air Purifiers"/>
    <n v="18.72"/>
    <n v="2"/>
    <n v="0.2"/>
    <x v="3271"/>
    <x v="1"/>
    <x v="0"/>
  </r>
  <r>
    <n v="3727"/>
    <s v="CA-2018-165169"/>
    <x v="410"/>
    <d v="2018-06-11T00:00:00"/>
    <s v="Standard Class"/>
    <s v="JL-15235"/>
    <s v="Janet Lee"/>
    <x v="0"/>
    <x v="0"/>
    <s v="Newark"/>
    <x v="13"/>
    <n v="19711"/>
    <x v="3"/>
    <s v="OFF-ST-10001496"/>
    <x v="1"/>
    <x v="4"/>
    <s v="Standard Rollaway File with Lock"/>
    <n v="360.38"/>
    <n v="2"/>
    <n v="0"/>
    <x v="3272"/>
    <x v="3"/>
    <x v="0"/>
  </r>
  <r>
    <n v="3728"/>
    <s v="CA-2018-165169"/>
    <x v="410"/>
    <d v="2018-06-11T00:00:00"/>
    <s v="Standard Class"/>
    <s v="JL-15235"/>
    <s v="Janet Lee"/>
    <x v="0"/>
    <x v="0"/>
    <s v="Newark"/>
    <x v="13"/>
    <n v="19711"/>
    <x v="3"/>
    <s v="OFF-AR-10000122"/>
    <x v="1"/>
    <x v="6"/>
    <s v="Newell 314"/>
    <n v="11.16"/>
    <n v="2"/>
    <n v="0"/>
    <x v="3273"/>
    <x v="3"/>
    <x v="0"/>
  </r>
  <r>
    <n v="3729"/>
    <s v="CA-2018-165169"/>
    <x v="410"/>
    <d v="2018-06-11T00:00:00"/>
    <s v="Standard Class"/>
    <s v="JL-15235"/>
    <s v="Janet Lee"/>
    <x v="0"/>
    <x v="0"/>
    <s v="Newark"/>
    <x v="13"/>
    <n v="19711"/>
    <x v="3"/>
    <s v="OFF-LA-10000407"/>
    <x v="1"/>
    <x v="2"/>
    <s v="Avery White Multi-Purpose Labels"/>
    <n v="14.940000000000001"/>
    <n v="3"/>
    <n v="0"/>
    <x v="2595"/>
    <x v="3"/>
    <x v="0"/>
  </r>
  <r>
    <n v="3730"/>
    <s v="CA-2017-109575"/>
    <x v="227"/>
    <d v="2017-09-23T00:00:00"/>
    <s v="Standard Class"/>
    <s v="KH-16630"/>
    <s v="Ken Heidel"/>
    <x v="1"/>
    <x v="0"/>
    <s v="Clinton"/>
    <x v="39"/>
    <n v="20735"/>
    <x v="3"/>
    <s v="OFF-ST-10004950"/>
    <x v="1"/>
    <x v="4"/>
    <s v="Acco Perma 3000 Stacking Storage Drawers"/>
    <n v="41.96"/>
    <n v="2"/>
    <n v="0"/>
    <x v="3274"/>
    <x v="3"/>
    <x v="0"/>
  </r>
  <r>
    <n v="3731"/>
    <s v="CA-2017-109575"/>
    <x v="227"/>
    <d v="2017-09-23T00:00:00"/>
    <s v="Standard Class"/>
    <s v="KH-16630"/>
    <s v="Ken Heidel"/>
    <x v="1"/>
    <x v="0"/>
    <s v="Clinton"/>
    <x v="39"/>
    <n v="20735"/>
    <x v="3"/>
    <s v="OFF-ST-10004123"/>
    <x v="1"/>
    <x v="4"/>
    <s v="Safco Industrial Wire Shelving System"/>
    <n v="636.86"/>
    <n v="7"/>
    <n v="0"/>
    <x v="232"/>
    <x v="3"/>
    <x v="0"/>
  </r>
  <r>
    <n v="3732"/>
    <s v="CA-2017-109575"/>
    <x v="227"/>
    <d v="2017-09-23T00:00:00"/>
    <s v="Standard Class"/>
    <s v="KH-16630"/>
    <s v="Ken Heidel"/>
    <x v="1"/>
    <x v="0"/>
    <s v="Clinton"/>
    <x v="39"/>
    <n v="20735"/>
    <x v="3"/>
    <s v="TEC-PH-10000730"/>
    <x v="2"/>
    <x v="7"/>
    <s v="Samsung Galaxy S4 Active"/>
    <n v="499.99"/>
    <n v="1"/>
    <n v="0"/>
    <x v="3275"/>
    <x v="3"/>
    <x v="0"/>
  </r>
  <r>
    <n v="3733"/>
    <s v="CA-2017-109575"/>
    <x v="227"/>
    <d v="2017-09-23T00:00:00"/>
    <s v="Standard Class"/>
    <s v="KH-16630"/>
    <s v="Ken Heidel"/>
    <x v="1"/>
    <x v="0"/>
    <s v="Clinton"/>
    <x v="39"/>
    <n v="20735"/>
    <x v="3"/>
    <s v="TEC-PH-10000895"/>
    <x v="2"/>
    <x v="7"/>
    <s v="Polycom VVX 310 VoIP phone"/>
    <n v="1259.93"/>
    <n v="7"/>
    <n v="0"/>
    <x v="3276"/>
    <x v="3"/>
    <x v="0"/>
  </r>
  <r>
    <n v="3734"/>
    <s v="CA-2017-109575"/>
    <x v="227"/>
    <d v="2017-09-23T00:00:00"/>
    <s v="Standard Class"/>
    <s v="KH-16630"/>
    <s v="Ken Heidel"/>
    <x v="1"/>
    <x v="0"/>
    <s v="Clinton"/>
    <x v="39"/>
    <n v="20735"/>
    <x v="3"/>
    <s v="OFF-BI-10000962"/>
    <x v="1"/>
    <x v="8"/>
    <s v="Acco Flexible ACCOHIDE Square Ring Data Binder, Dark Blue, 11 1/2&quot; X 14&quot; 7/8&quot;"/>
    <n v="65.08"/>
    <n v="4"/>
    <n v="0"/>
    <x v="3277"/>
    <x v="3"/>
    <x v="0"/>
  </r>
  <r>
    <n v="3735"/>
    <s v="CA-2019-168193"/>
    <x v="904"/>
    <d v="2019-03-11T00:00:00"/>
    <s v="Second Class"/>
    <s v="RM-19750"/>
    <s v="Roland Murray"/>
    <x v="0"/>
    <x v="0"/>
    <s v="New York City"/>
    <x v="15"/>
    <n v="10011"/>
    <x v="3"/>
    <s v="OFF-PA-10002254"/>
    <x v="1"/>
    <x v="10"/>
    <s v="Xerox 1883"/>
    <n v="26.38"/>
    <n v="1"/>
    <n v="0"/>
    <x v="1016"/>
    <x v="3"/>
    <x v="1"/>
  </r>
  <r>
    <n v="3736"/>
    <s v="CA-2019-168193"/>
    <x v="904"/>
    <d v="2019-03-11T00:00:00"/>
    <s v="Second Class"/>
    <s v="RM-19750"/>
    <s v="Roland Murray"/>
    <x v="0"/>
    <x v="0"/>
    <s v="New York City"/>
    <x v="15"/>
    <n v="10011"/>
    <x v="3"/>
    <s v="FUR-FU-10002554"/>
    <x v="0"/>
    <x v="5"/>
    <s v="Westinghouse Floor Lamp with Metal Mesh Shade, Black"/>
    <n v="71.97"/>
    <n v="3"/>
    <n v="0"/>
    <x v="3278"/>
    <x v="3"/>
    <x v="1"/>
  </r>
  <r>
    <n v="3737"/>
    <s v="CA-2018-115476"/>
    <x v="716"/>
    <d v="2018-03-17T00:00:00"/>
    <s v="Same Day"/>
    <s v="VM-21835"/>
    <s v="Vivian Mathis"/>
    <x v="0"/>
    <x v="0"/>
    <s v="Newark"/>
    <x v="13"/>
    <n v="19711"/>
    <x v="3"/>
    <s v="TEC-PH-10000673"/>
    <x v="2"/>
    <x v="7"/>
    <s v="Plantronics Voyager Pro HD - Bluetooth Headset"/>
    <n v="129.97999999999999"/>
    <n v="2"/>
    <n v="0"/>
    <x v="2438"/>
    <x v="3"/>
    <x v="0"/>
  </r>
  <r>
    <n v="3738"/>
    <s v="CA-2018-115476"/>
    <x v="716"/>
    <d v="2018-03-17T00:00:00"/>
    <s v="Same Day"/>
    <s v="VM-21835"/>
    <s v="Vivian Mathis"/>
    <x v="0"/>
    <x v="0"/>
    <s v="Newark"/>
    <x v="13"/>
    <n v="19711"/>
    <x v="3"/>
    <s v="OFF-BI-10000962"/>
    <x v="1"/>
    <x v="8"/>
    <s v="Acco Flexible ACCOHIDE Square Ring Data Binder, Dark Blue, 11 1/2&quot; X 14&quot; 7/8&quot;"/>
    <n v="32.54"/>
    <n v="2"/>
    <n v="0"/>
    <x v="3279"/>
    <x v="3"/>
    <x v="0"/>
  </r>
  <r>
    <n v="3739"/>
    <s v="CA-2018-133340"/>
    <x v="10"/>
    <d v="2018-12-13T00:00:00"/>
    <s v="Standard Class"/>
    <s v="LH-17155"/>
    <s v="Logan Haushalter"/>
    <x v="0"/>
    <x v="0"/>
    <s v="Jackson"/>
    <x v="12"/>
    <n v="49201"/>
    <x v="2"/>
    <s v="TEC-PH-10003988"/>
    <x v="2"/>
    <x v="7"/>
    <s v="LF Elite 3D Dazzle Designer Hard Case Cover, Lf Stylus Pen and Wiper For Apple Iphone 5c Mini Lite"/>
    <n v="10.9"/>
    <n v="1"/>
    <n v="0"/>
    <x v="3280"/>
    <x v="2"/>
    <x v="0"/>
  </r>
  <r>
    <n v="3740"/>
    <s v="CA-2018-133340"/>
    <x v="10"/>
    <d v="2018-12-13T00:00:00"/>
    <s v="Standard Class"/>
    <s v="LH-17155"/>
    <s v="Logan Haushalter"/>
    <x v="0"/>
    <x v="0"/>
    <s v="Jackson"/>
    <x v="12"/>
    <n v="49201"/>
    <x v="2"/>
    <s v="TEC-AC-10001109"/>
    <x v="2"/>
    <x v="11"/>
    <s v="Logitech Trackman Marble Mouse"/>
    <n v="59.98"/>
    <n v="2"/>
    <n v="0"/>
    <x v="3281"/>
    <x v="2"/>
    <x v="0"/>
  </r>
  <r>
    <n v="3741"/>
    <s v="CA-2018-133340"/>
    <x v="10"/>
    <d v="2018-12-13T00:00:00"/>
    <s v="Standard Class"/>
    <s v="LH-17155"/>
    <s v="Logan Haushalter"/>
    <x v="0"/>
    <x v="0"/>
    <s v="Jackson"/>
    <x v="12"/>
    <n v="49201"/>
    <x v="2"/>
    <s v="OFF-AP-10002311"/>
    <x v="1"/>
    <x v="9"/>
    <s v="Holmes Replacement Filter for HEPA Air Cleaner, Very Large Room, HEPA Filter"/>
    <n v="61.929000000000002"/>
    <n v="1"/>
    <n v="0.1"/>
    <x v="3282"/>
    <x v="2"/>
    <x v="0"/>
  </r>
  <r>
    <n v="3742"/>
    <s v="CA-2018-137848"/>
    <x v="804"/>
    <d v="2018-01-21T00:00:00"/>
    <s v="Standard Class"/>
    <s v="WB-21850"/>
    <s v="William Brown"/>
    <x v="0"/>
    <x v="0"/>
    <s v="New York City"/>
    <x v="15"/>
    <n v="10011"/>
    <x v="3"/>
    <s v="OFF-EN-10001137"/>
    <x v="1"/>
    <x v="12"/>
    <s v="#10 Gummed Flap White Envelopes, 100/Box"/>
    <n v="16.52"/>
    <n v="4"/>
    <n v="0"/>
    <x v="2010"/>
    <x v="3"/>
    <x v="0"/>
  </r>
  <r>
    <n v="3743"/>
    <s v="CA-2018-137848"/>
    <x v="804"/>
    <d v="2018-01-21T00:00:00"/>
    <s v="Standard Class"/>
    <s v="WB-21850"/>
    <s v="William Brown"/>
    <x v="0"/>
    <x v="0"/>
    <s v="New York City"/>
    <x v="15"/>
    <n v="10011"/>
    <x v="3"/>
    <s v="OFF-PA-10004285"/>
    <x v="1"/>
    <x v="10"/>
    <s v="Xerox 1959"/>
    <n v="60.12"/>
    <n v="9"/>
    <n v="0"/>
    <x v="1982"/>
    <x v="3"/>
    <x v="0"/>
  </r>
  <r>
    <n v="3744"/>
    <s v="CA-2018-137848"/>
    <x v="804"/>
    <d v="2018-01-21T00:00:00"/>
    <s v="Standard Class"/>
    <s v="WB-21850"/>
    <s v="William Brown"/>
    <x v="0"/>
    <x v="0"/>
    <s v="New York City"/>
    <x v="15"/>
    <n v="10011"/>
    <x v="3"/>
    <s v="OFF-BI-10002225"/>
    <x v="1"/>
    <x v="8"/>
    <s v="Square Ring Data Binders, Rigid 75 Pt. Covers, 11&quot; x 14-7/8&quot;"/>
    <n v="49.536000000000001"/>
    <n v="3"/>
    <n v="0.2"/>
    <x v="373"/>
    <x v="3"/>
    <x v="0"/>
  </r>
  <r>
    <n v="3745"/>
    <s v="CA-2016-113047"/>
    <x v="745"/>
    <d v="2016-10-24T00:00:00"/>
    <s v="Same Day"/>
    <s v="AP-10915"/>
    <s v="Arthur Prichep"/>
    <x v="0"/>
    <x v="0"/>
    <s v="Rock Hill"/>
    <x v="20"/>
    <n v="29730"/>
    <x v="0"/>
    <s v="OFF-FA-10002763"/>
    <x v="1"/>
    <x v="13"/>
    <s v="Advantus Map Pennant Flags and Round Head Tacks"/>
    <n v="11.850000000000001"/>
    <n v="3"/>
    <n v="0"/>
    <x v="3283"/>
    <x v="0"/>
    <x v="0"/>
  </r>
  <r>
    <n v="3746"/>
    <s v="CA-2018-149979"/>
    <x v="713"/>
    <d v="2018-09-28T00:00:00"/>
    <s v="Second Class"/>
    <s v="RA-19915"/>
    <s v="Russell Applegate"/>
    <x v="0"/>
    <x v="0"/>
    <s v="Columbus"/>
    <x v="32"/>
    <n v="31907"/>
    <x v="0"/>
    <s v="OFF-ST-10003058"/>
    <x v="1"/>
    <x v="4"/>
    <s v="Eldon Mobile Mega Data Cart  Mega Stackable  Add-On Trays"/>
    <n v="118.25"/>
    <n v="5"/>
    <n v="0"/>
    <x v="3284"/>
    <x v="0"/>
    <x v="0"/>
  </r>
  <r>
    <n v="3747"/>
    <s v="CA-2018-149979"/>
    <x v="713"/>
    <d v="2018-09-28T00:00:00"/>
    <s v="Second Class"/>
    <s v="RA-19915"/>
    <s v="Russell Applegate"/>
    <x v="0"/>
    <x v="0"/>
    <s v="Columbus"/>
    <x v="32"/>
    <n v="31907"/>
    <x v="0"/>
    <s v="FUR-CH-10002084"/>
    <x v="0"/>
    <x v="1"/>
    <s v="Hon Mobius Operator's Chair"/>
    <n v="368.96999999999997"/>
    <n v="3"/>
    <n v="0"/>
    <x v="3285"/>
    <x v="0"/>
    <x v="0"/>
  </r>
  <r>
    <n v="3748"/>
    <s v="CA-2019-161956"/>
    <x v="151"/>
    <d v="2019-08-29T00:00:00"/>
    <s v="Second Class"/>
    <s v="DR-12880"/>
    <s v="Dan Reichenbach"/>
    <x v="1"/>
    <x v="0"/>
    <s v="Inglewood"/>
    <x v="1"/>
    <n v="90301"/>
    <x v="1"/>
    <s v="FUR-FU-10002937"/>
    <x v="0"/>
    <x v="5"/>
    <s v="GE 48&quot; Fluorescent Tube, Cool White Energy Saver, 34 Watts, 30/Box"/>
    <n v="198.46"/>
    <n v="2"/>
    <n v="0"/>
    <x v="1496"/>
    <x v="1"/>
    <x v="1"/>
  </r>
  <r>
    <n v="3749"/>
    <s v="CA-2019-161956"/>
    <x v="151"/>
    <d v="2019-08-29T00:00:00"/>
    <s v="Second Class"/>
    <s v="DR-12880"/>
    <s v="Dan Reichenbach"/>
    <x v="1"/>
    <x v="0"/>
    <s v="Inglewood"/>
    <x v="1"/>
    <n v="90301"/>
    <x v="1"/>
    <s v="OFF-AP-10001242"/>
    <x v="1"/>
    <x v="9"/>
    <s v="APC 7 Outlet Network SurgeArrest Surge Protector"/>
    <n v="321.92"/>
    <n v="4"/>
    <n v="0"/>
    <x v="3286"/>
    <x v="1"/>
    <x v="1"/>
  </r>
  <r>
    <n v="3750"/>
    <s v="CA-2019-161956"/>
    <x v="151"/>
    <d v="2019-08-29T00:00:00"/>
    <s v="Second Class"/>
    <s v="DR-12880"/>
    <s v="Dan Reichenbach"/>
    <x v="1"/>
    <x v="0"/>
    <s v="Inglewood"/>
    <x v="1"/>
    <n v="90301"/>
    <x v="1"/>
    <s v="TEC-CO-10001571"/>
    <x v="2"/>
    <x v="16"/>
    <s v="Sharp 1540cs Digital Laser Copier"/>
    <n v="879.98400000000004"/>
    <n v="2"/>
    <n v="0.2"/>
    <x v="3287"/>
    <x v="1"/>
    <x v="1"/>
  </r>
  <r>
    <n v="3751"/>
    <s v="CA-2019-161956"/>
    <x v="151"/>
    <d v="2019-08-29T00:00:00"/>
    <s v="Second Class"/>
    <s v="DR-12880"/>
    <s v="Dan Reichenbach"/>
    <x v="1"/>
    <x v="0"/>
    <s v="Inglewood"/>
    <x v="1"/>
    <n v="90301"/>
    <x v="1"/>
    <s v="OFF-SU-10002503"/>
    <x v="1"/>
    <x v="14"/>
    <s v="Acme Preferred Stainless Steel Scissors"/>
    <n v="28.4"/>
    <n v="5"/>
    <n v="0"/>
    <x v="3288"/>
    <x v="1"/>
    <x v="1"/>
  </r>
  <r>
    <n v="3752"/>
    <s v="CA-2019-161956"/>
    <x v="151"/>
    <d v="2019-08-29T00:00:00"/>
    <s v="Second Class"/>
    <s v="DR-12880"/>
    <s v="Dan Reichenbach"/>
    <x v="1"/>
    <x v="0"/>
    <s v="Inglewood"/>
    <x v="1"/>
    <n v="90301"/>
    <x v="1"/>
    <s v="FUR-CH-10004886"/>
    <x v="0"/>
    <x v="1"/>
    <s v="Bevis Steel Folding Chairs"/>
    <n v="230.28000000000003"/>
    <n v="3"/>
    <n v="0.2"/>
    <x v="2355"/>
    <x v="1"/>
    <x v="1"/>
  </r>
  <r>
    <n v="3753"/>
    <s v="CA-2019-161956"/>
    <x v="151"/>
    <d v="2019-08-29T00:00:00"/>
    <s v="Second Class"/>
    <s v="DR-12880"/>
    <s v="Dan Reichenbach"/>
    <x v="1"/>
    <x v="0"/>
    <s v="Inglewood"/>
    <x v="1"/>
    <n v="90301"/>
    <x v="1"/>
    <s v="OFF-PA-10001289"/>
    <x v="1"/>
    <x v="10"/>
    <s v="White Computer Printout Paper by Universal"/>
    <n v="116.28"/>
    <n v="3"/>
    <n v="0"/>
    <x v="2427"/>
    <x v="1"/>
    <x v="1"/>
  </r>
  <r>
    <n v="3754"/>
    <s v="CA-2019-161956"/>
    <x v="151"/>
    <d v="2019-08-29T00:00:00"/>
    <s v="Second Class"/>
    <s v="DR-12880"/>
    <s v="Dan Reichenbach"/>
    <x v="1"/>
    <x v="0"/>
    <s v="Inglewood"/>
    <x v="1"/>
    <n v="90301"/>
    <x v="1"/>
    <s v="OFF-BI-10003650"/>
    <x v="1"/>
    <x v="8"/>
    <s v="GBC DocuBind 300 Electric Binding Machine"/>
    <n v="841.5680000000001"/>
    <n v="2"/>
    <n v="0.2"/>
    <x v="878"/>
    <x v="1"/>
    <x v="1"/>
  </r>
  <r>
    <n v="3755"/>
    <s v="CA-2019-161956"/>
    <x v="151"/>
    <d v="2019-08-29T00:00:00"/>
    <s v="Second Class"/>
    <s v="DR-12880"/>
    <s v="Dan Reichenbach"/>
    <x v="1"/>
    <x v="0"/>
    <s v="Inglewood"/>
    <x v="1"/>
    <n v="90301"/>
    <x v="1"/>
    <s v="OFF-ST-10001370"/>
    <x v="1"/>
    <x v="4"/>
    <s v="Sensible Storage WireTech Storage Systems"/>
    <n v="354.90000000000003"/>
    <n v="5"/>
    <n v="0"/>
    <x v="1449"/>
    <x v="1"/>
    <x v="1"/>
  </r>
  <r>
    <n v="3756"/>
    <s v="CA-2018-116799"/>
    <x v="840"/>
    <d v="2018-03-06T00:00:00"/>
    <s v="First Class"/>
    <s v="JG-15310"/>
    <s v="Jason Gross"/>
    <x v="1"/>
    <x v="0"/>
    <s v="Odessa"/>
    <x v="5"/>
    <n v="79762"/>
    <x v="2"/>
    <s v="OFF-PA-10001892"/>
    <x v="1"/>
    <x v="10"/>
    <s v="Rediform Wirebound &quot;Phone Memo&quot; Message Book, 11 x 5-3/4"/>
    <n v="42.783999999999999"/>
    <n v="7"/>
    <n v="0.2"/>
    <x v="3289"/>
    <x v="2"/>
    <x v="0"/>
  </r>
  <r>
    <n v="3757"/>
    <s v="CA-2018-116799"/>
    <x v="840"/>
    <d v="2018-03-06T00:00:00"/>
    <s v="First Class"/>
    <s v="JG-15310"/>
    <s v="Jason Gross"/>
    <x v="1"/>
    <x v="0"/>
    <s v="Odessa"/>
    <x v="5"/>
    <n v="79762"/>
    <x v="2"/>
    <s v="FUR-CH-10004983"/>
    <x v="0"/>
    <x v="1"/>
    <s v="Office Star - Mid Back Dual function Ergonomic High Back Chair with 2-Way Adjustable Arms"/>
    <n v="563.42999999999984"/>
    <n v="5"/>
    <n v="0.3"/>
    <x v="3290"/>
    <x v="2"/>
    <x v="0"/>
  </r>
  <r>
    <n v="3758"/>
    <s v="CA-2018-111283"/>
    <x v="905"/>
    <d v="2018-03-04T00:00:00"/>
    <s v="Standard Class"/>
    <s v="LC-16870"/>
    <s v="Lena Cacioppo"/>
    <x v="0"/>
    <x v="0"/>
    <s v="Newark"/>
    <x v="24"/>
    <n v="43055"/>
    <x v="3"/>
    <s v="OFF-AR-10001615"/>
    <x v="1"/>
    <x v="6"/>
    <s v="Newell 34"/>
    <n v="111.104"/>
    <n v="7"/>
    <n v="0.2"/>
    <x v="3291"/>
    <x v="3"/>
    <x v="0"/>
  </r>
  <r>
    <n v="3759"/>
    <s v="CA-2017-167745"/>
    <x v="227"/>
    <d v="2017-09-23T00:00:00"/>
    <s v="Standard Class"/>
    <s v="GB-14530"/>
    <s v="George Bell"/>
    <x v="1"/>
    <x v="0"/>
    <s v="Los Angeles"/>
    <x v="1"/>
    <n v="90049"/>
    <x v="1"/>
    <s v="OFF-AR-10003602"/>
    <x v="1"/>
    <x v="6"/>
    <s v="Quartet Omega Colored Chalk, 12/Pack"/>
    <n v="11.68"/>
    <n v="2"/>
    <n v="0"/>
    <x v="3149"/>
    <x v="1"/>
    <x v="0"/>
  </r>
  <r>
    <n v="3760"/>
    <s v="CA-2017-167745"/>
    <x v="227"/>
    <d v="2017-09-23T00:00:00"/>
    <s v="Standard Class"/>
    <s v="GB-14530"/>
    <s v="George Bell"/>
    <x v="1"/>
    <x v="0"/>
    <s v="Los Angeles"/>
    <x v="1"/>
    <n v="90049"/>
    <x v="1"/>
    <s v="OFF-SU-10004782"/>
    <x v="1"/>
    <x v="14"/>
    <s v="Elite 5&quot; Scissors"/>
    <n v="16.899999999999999"/>
    <n v="2"/>
    <n v="0"/>
    <x v="3292"/>
    <x v="1"/>
    <x v="0"/>
  </r>
  <r>
    <n v="3761"/>
    <s v="CA-2017-167745"/>
    <x v="227"/>
    <d v="2017-09-23T00:00:00"/>
    <s v="Standard Class"/>
    <s v="GB-14530"/>
    <s v="George Bell"/>
    <x v="1"/>
    <x v="0"/>
    <s v="Los Angeles"/>
    <x v="1"/>
    <n v="90049"/>
    <x v="1"/>
    <s v="FUR-FU-10001591"/>
    <x v="0"/>
    <x v="5"/>
    <s v="Advantus Panel Wall Certificate Holder - 8.5x11"/>
    <n v="24.4"/>
    <n v="2"/>
    <n v="0"/>
    <x v="3293"/>
    <x v="1"/>
    <x v="0"/>
  </r>
  <r>
    <n v="3762"/>
    <s v="CA-2019-104577"/>
    <x v="605"/>
    <d v="2019-05-17T00:00:00"/>
    <s v="Standard Class"/>
    <s v="CK-12205"/>
    <s v="Chloris Kastensmidt"/>
    <x v="0"/>
    <x v="0"/>
    <s v="Everett"/>
    <x v="31"/>
    <n v="2149"/>
    <x v="3"/>
    <s v="OFF-PA-10000659"/>
    <x v="1"/>
    <x v="10"/>
    <s v="TOPS Carbonless Receipt Book, Four 2-3/4 x 7-1/4 Money Receipts per Page"/>
    <n v="87.6"/>
    <n v="5"/>
    <n v="0"/>
    <x v="3294"/>
    <x v="3"/>
    <x v="0"/>
  </r>
  <r>
    <n v="3763"/>
    <s v="CA-2018-156251"/>
    <x v="572"/>
    <d v="2018-08-18T00:00:00"/>
    <s v="Second Class"/>
    <s v="TS-21160"/>
    <s v="Theresa Swint"/>
    <x v="1"/>
    <x v="0"/>
    <s v="West Allis"/>
    <x v="6"/>
    <n v="53214"/>
    <x v="2"/>
    <s v="FUR-BO-10001337"/>
    <x v="0"/>
    <x v="0"/>
    <s v="O'Sullivan Living Dimensions 2-Shelf Bookcases"/>
    <n v="241.96"/>
    <n v="2"/>
    <n v="0"/>
    <x v="3295"/>
    <x v="2"/>
    <x v="0"/>
  </r>
  <r>
    <n v="3764"/>
    <s v="CA-2018-156251"/>
    <x v="572"/>
    <d v="2018-08-18T00:00:00"/>
    <s v="Second Class"/>
    <s v="TS-21160"/>
    <s v="Theresa Swint"/>
    <x v="1"/>
    <x v="0"/>
    <s v="West Allis"/>
    <x v="6"/>
    <n v="53214"/>
    <x v="2"/>
    <s v="OFF-BI-10003529"/>
    <x v="1"/>
    <x v="8"/>
    <s v="Avery Round Ring Poly Binders"/>
    <n v="8.52"/>
    <n v="3"/>
    <n v="0"/>
    <x v="3296"/>
    <x v="2"/>
    <x v="0"/>
  </r>
  <r>
    <n v="3765"/>
    <s v="CA-2019-125878"/>
    <x v="906"/>
    <d v="2019-03-02T00:00:00"/>
    <s v="Standard Class"/>
    <s v="MH-18025"/>
    <s v="Michelle Huthwaite"/>
    <x v="0"/>
    <x v="0"/>
    <s v="Chicago"/>
    <x v="10"/>
    <n v="60623"/>
    <x v="2"/>
    <s v="OFF-BI-10002609"/>
    <x v="1"/>
    <x v="8"/>
    <s v="Avery Hidden Tab Dividers for Binding Systems"/>
    <n v="1.7879999999999996"/>
    <n v="3"/>
    <n v="0.8"/>
    <x v="100"/>
    <x v="2"/>
    <x v="0"/>
  </r>
  <r>
    <n v="3766"/>
    <s v="CA-2018-163153"/>
    <x v="844"/>
    <d v="2018-03-25T00:00:00"/>
    <s v="Standard Class"/>
    <s v="DM-12955"/>
    <s v="Dario Medina"/>
    <x v="1"/>
    <x v="0"/>
    <s v="Houston"/>
    <x v="5"/>
    <n v="77036"/>
    <x v="2"/>
    <s v="FUR-TA-10004767"/>
    <x v="0"/>
    <x v="3"/>
    <s v="Safco Drafting Table"/>
    <n v="99.372"/>
    <n v="2"/>
    <n v="0.3"/>
    <x v="3297"/>
    <x v="2"/>
    <x v="0"/>
  </r>
  <r>
    <n v="3767"/>
    <s v="CA-2018-163153"/>
    <x v="844"/>
    <d v="2018-03-25T00:00:00"/>
    <s v="Standard Class"/>
    <s v="DM-12955"/>
    <s v="Dario Medina"/>
    <x v="1"/>
    <x v="0"/>
    <s v="Houston"/>
    <x v="5"/>
    <n v="77036"/>
    <x v="2"/>
    <s v="OFF-AR-10001868"/>
    <x v="1"/>
    <x v="6"/>
    <s v="Prang Dustless Chalk Sticks"/>
    <n v="1.3440000000000001"/>
    <n v="1"/>
    <n v="0.2"/>
    <x v="2015"/>
    <x v="2"/>
    <x v="0"/>
  </r>
  <r>
    <n v="3768"/>
    <s v="CA-2017-103205"/>
    <x v="575"/>
    <d v="2017-12-10T00:00:00"/>
    <s v="Second Class"/>
    <s v="JJ-15760"/>
    <s v="Joel Jenkins"/>
    <x v="2"/>
    <x v="0"/>
    <s v="Houston"/>
    <x v="5"/>
    <n v="77036"/>
    <x v="2"/>
    <s v="TEC-PH-10004896"/>
    <x v="2"/>
    <x v="7"/>
    <s v="Nokia Lumia 521 (T-Mobile)"/>
    <n v="119.96000000000001"/>
    <n v="5"/>
    <n v="0.2"/>
    <x v="3298"/>
    <x v="2"/>
    <x v="0"/>
  </r>
  <r>
    <n v="3769"/>
    <s v="CA-2016-153913"/>
    <x v="757"/>
    <d v="2016-12-20T00:00:00"/>
    <s v="Second Class"/>
    <s v="KB-16585"/>
    <s v="Ken Black"/>
    <x v="1"/>
    <x v="0"/>
    <s v="Hialeah"/>
    <x v="2"/>
    <n v="33012"/>
    <x v="0"/>
    <s v="FUR-CH-10000988"/>
    <x v="0"/>
    <x v="1"/>
    <s v="Hon Olson Stacker Stools"/>
    <n v="1013.8320000000001"/>
    <n v="9"/>
    <n v="0.2"/>
    <x v="3299"/>
    <x v="0"/>
    <x v="0"/>
  </r>
  <r>
    <n v="3770"/>
    <s v="CA-2016-153913"/>
    <x v="757"/>
    <d v="2016-12-20T00:00:00"/>
    <s v="Second Class"/>
    <s v="KB-16585"/>
    <s v="Ken Black"/>
    <x v="1"/>
    <x v="0"/>
    <s v="Hialeah"/>
    <x v="2"/>
    <n v="33012"/>
    <x v="0"/>
    <s v="OFF-FA-10000490"/>
    <x v="1"/>
    <x v="13"/>
    <s v="OIC Binder Clips, Mini, 1/4&quot; Capacity, Black"/>
    <n v="1.984"/>
    <n v="2"/>
    <n v="0.2"/>
    <x v="2481"/>
    <x v="0"/>
    <x v="0"/>
  </r>
  <r>
    <n v="3771"/>
    <s v="CA-2018-155530"/>
    <x v="907"/>
    <d v="2018-12-21T00:00:00"/>
    <s v="Standard Class"/>
    <s v="CM-12160"/>
    <s v="Charles McCrossin"/>
    <x v="0"/>
    <x v="0"/>
    <s v="San Francisco"/>
    <x v="1"/>
    <n v="94122"/>
    <x v="1"/>
    <s v="FUR-TA-10004256"/>
    <x v="0"/>
    <x v="3"/>
    <s v="Bretford “Just In Time” Height-Adjustable Multi-Task Work Tables"/>
    <n v="2003.52"/>
    <n v="6"/>
    <n v="0.2"/>
    <x v="3300"/>
    <x v="1"/>
    <x v="0"/>
  </r>
  <r>
    <n v="3772"/>
    <s v="US-2018-101196"/>
    <x v="536"/>
    <d v="2018-05-17T00:00:00"/>
    <s v="Standard Class"/>
    <s v="FM-14215"/>
    <s v="Filia McAdams"/>
    <x v="1"/>
    <x v="0"/>
    <s v="Philadelphia"/>
    <x v="9"/>
    <n v="19140"/>
    <x v="3"/>
    <s v="OFF-ST-10004804"/>
    <x v="1"/>
    <x v="4"/>
    <s v="Belkin 19&quot; Vented Equipment Shelf, Black"/>
    <n v="82.367999999999995"/>
    <n v="2"/>
    <n v="0.2"/>
    <x v="252"/>
    <x v="3"/>
    <x v="0"/>
  </r>
  <r>
    <n v="3773"/>
    <s v="CA-2016-115357"/>
    <x v="908"/>
    <d v="2016-08-11T00:00:00"/>
    <s v="Second Class"/>
    <s v="RF-19735"/>
    <s v="Roland Fjeld"/>
    <x v="0"/>
    <x v="0"/>
    <s v="Columbia"/>
    <x v="20"/>
    <n v="29203"/>
    <x v="0"/>
    <s v="TEC-AC-10000023"/>
    <x v="2"/>
    <x v="11"/>
    <s v="Maxell 74 Minute CD-R Spindle, 50/Pack"/>
    <n v="62.91"/>
    <n v="3"/>
    <n v="0"/>
    <x v="3301"/>
    <x v="0"/>
    <x v="0"/>
  </r>
  <r>
    <n v="3774"/>
    <s v="US-2016-102715"/>
    <x v="909"/>
    <d v="2016-04-13T00:00:00"/>
    <s v="Second Class"/>
    <s v="JK-15370"/>
    <s v="Jay Kimmel"/>
    <x v="0"/>
    <x v="0"/>
    <s v="Miami"/>
    <x v="2"/>
    <n v="33180"/>
    <x v="0"/>
    <s v="OFF-FA-10001332"/>
    <x v="1"/>
    <x v="13"/>
    <s v="Acco Banker's Clasps, 5 3/4&quot;-Long"/>
    <n v="6.911999999999999"/>
    <n v="3"/>
    <n v="0.2"/>
    <x v="3302"/>
    <x v="0"/>
    <x v="0"/>
  </r>
  <r>
    <n v="3775"/>
    <s v="US-2016-102715"/>
    <x v="909"/>
    <d v="2016-04-13T00:00:00"/>
    <s v="Second Class"/>
    <s v="JK-15370"/>
    <s v="Jay Kimmel"/>
    <x v="0"/>
    <x v="0"/>
    <s v="Miami"/>
    <x v="2"/>
    <n v="33180"/>
    <x v="0"/>
    <s v="TEC-AC-10002001"/>
    <x v="2"/>
    <x v="11"/>
    <s v="Logitech Wireless Gaming Headset G930"/>
    <n v="383.97600000000006"/>
    <n v="3"/>
    <n v="0.2"/>
    <x v="3303"/>
    <x v="0"/>
    <x v="0"/>
  </r>
  <r>
    <n v="3776"/>
    <s v="US-2016-102715"/>
    <x v="909"/>
    <d v="2016-04-13T00:00:00"/>
    <s v="Second Class"/>
    <s v="JK-15370"/>
    <s v="Jay Kimmel"/>
    <x v="0"/>
    <x v="0"/>
    <s v="Miami"/>
    <x v="2"/>
    <n v="33180"/>
    <x v="0"/>
    <s v="OFF-PA-10000029"/>
    <x v="1"/>
    <x v="10"/>
    <s v="Xerox 224"/>
    <n v="10.368000000000002"/>
    <n v="2"/>
    <n v="0.2"/>
    <x v="572"/>
    <x v="0"/>
    <x v="0"/>
  </r>
  <r>
    <n v="3777"/>
    <s v="US-2016-102715"/>
    <x v="909"/>
    <d v="2016-04-13T00:00:00"/>
    <s v="Second Class"/>
    <s v="JK-15370"/>
    <s v="Jay Kimmel"/>
    <x v="0"/>
    <x v="0"/>
    <s v="Miami"/>
    <x v="2"/>
    <n v="33180"/>
    <x v="0"/>
    <s v="TEC-AC-10001874"/>
    <x v="2"/>
    <x v="11"/>
    <s v="Logitech Wireless Anywhere Mouse MX for PC and Mac"/>
    <n v="335.94400000000002"/>
    <n v="7"/>
    <n v="0.2"/>
    <x v="3304"/>
    <x v="0"/>
    <x v="0"/>
  </r>
  <r>
    <n v="3778"/>
    <s v="CA-2017-107937"/>
    <x v="910"/>
    <d v="2017-05-08T00:00:00"/>
    <s v="Standard Class"/>
    <s v="JB-16045"/>
    <s v="Julia Barnett"/>
    <x v="2"/>
    <x v="0"/>
    <s v="Chula Vista"/>
    <x v="1"/>
    <n v="91911"/>
    <x v="1"/>
    <s v="FUR-FU-10002298"/>
    <x v="0"/>
    <x v="5"/>
    <s v="Rubbermaid ClusterMat Chairmats, Mat Size- 66&quot; x 60&quot;, Lip 20&quot; x 11&quot; -90 Degree Angle"/>
    <n v="665.88"/>
    <n v="6"/>
    <n v="0"/>
    <x v="3305"/>
    <x v="1"/>
    <x v="0"/>
  </r>
  <r>
    <n v="3779"/>
    <s v="US-2019-148768"/>
    <x v="329"/>
    <d v="2019-12-02T00:00:00"/>
    <s v="Second Class"/>
    <s v="PN-18775"/>
    <s v="Parhena Norris"/>
    <x v="2"/>
    <x v="0"/>
    <s v="Miami"/>
    <x v="2"/>
    <n v="33180"/>
    <x v="0"/>
    <s v="TEC-PH-10002564"/>
    <x v="2"/>
    <x v="7"/>
    <s v="OtterBox Defender Series Case - Samsung Galaxy S4"/>
    <n v="71.975999999999999"/>
    <n v="3"/>
    <n v="0.2"/>
    <x v="3306"/>
    <x v="0"/>
    <x v="0"/>
  </r>
  <r>
    <n v="3780"/>
    <s v="CA-2019-118521"/>
    <x v="911"/>
    <d v="2019-02-20T00:00:00"/>
    <s v="Standard Class"/>
    <s v="LF-17185"/>
    <s v="Luke Foster"/>
    <x v="0"/>
    <x v="0"/>
    <s v="New York City"/>
    <x v="15"/>
    <n v="10035"/>
    <x v="3"/>
    <s v="OFF-PA-10003465"/>
    <x v="1"/>
    <x v="10"/>
    <s v="Xerox 1912"/>
    <n v="37.94"/>
    <n v="2"/>
    <n v="0"/>
    <x v="2714"/>
    <x v="3"/>
    <x v="0"/>
  </r>
  <r>
    <n v="3781"/>
    <s v="CA-2016-149643"/>
    <x v="912"/>
    <d v="2016-11-20T00:00:00"/>
    <s v="Standard Class"/>
    <s v="RH-19510"/>
    <s v="Rick Huthwaite"/>
    <x v="2"/>
    <x v="0"/>
    <s v="Manhattan"/>
    <x v="41"/>
    <n v="66502"/>
    <x v="2"/>
    <s v="TEC-PH-10000038"/>
    <x v="2"/>
    <x v="7"/>
    <s v="Jawbone MINI JAMBOX Wireless Bluetooth Speaker"/>
    <n v="273.95999999999998"/>
    <n v="2"/>
    <n v="0"/>
    <x v="3307"/>
    <x v="2"/>
    <x v="0"/>
  </r>
  <r>
    <n v="3782"/>
    <s v="CA-2017-135314"/>
    <x v="584"/>
    <d v="2017-07-14T00:00:00"/>
    <s v="Second Class"/>
    <s v="MC-17575"/>
    <s v="Matt Collins"/>
    <x v="0"/>
    <x v="0"/>
    <s v="Philadelphia"/>
    <x v="9"/>
    <n v="19120"/>
    <x v="3"/>
    <s v="TEC-PH-10003072"/>
    <x v="2"/>
    <x v="7"/>
    <s v="Panasonic KX-TG9541B DECT 6.0 Digital 2-Line Expandable Cordless Phone With Digital Answering System"/>
    <n v="269.98199999999997"/>
    <n v="3"/>
    <n v="0.4"/>
    <x v="3308"/>
    <x v="3"/>
    <x v="0"/>
  </r>
  <r>
    <n v="3783"/>
    <s v="CA-2019-165204"/>
    <x v="38"/>
    <d v="2019-11-16T00:00:00"/>
    <s v="Second Class"/>
    <s v="MN-17935"/>
    <s v="Michael Nguyen"/>
    <x v="0"/>
    <x v="0"/>
    <s v="Memphis"/>
    <x v="18"/>
    <n v="38109"/>
    <x v="0"/>
    <s v="OFF-PA-10003424"/>
    <x v="1"/>
    <x v="10"/>
    <s v="&quot;While you Were Out&quot; Message Book, One Form per Page"/>
    <n v="8.9039999999999999"/>
    <n v="3"/>
    <n v="0.2"/>
    <x v="3309"/>
    <x v="0"/>
    <x v="0"/>
  </r>
  <r>
    <n v="3784"/>
    <s v="CA-2019-165204"/>
    <x v="38"/>
    <d v="2019-11-16T00:00:00"/>
    <s v="Second Class"/>
    <s v="MN-17935"/>
    <s v="Michael Nguyen"/>
    <x v="0"/>
    <x v="0"/>
    <s v="Memphis"/>
    <x v="18"/>
    <n v="38109"/>
    <x v="0"/>
    <s v="OFF-ST-10003716"/>
    <x v="1"/>
    <x v="4"/>
    <s v="Tennsco Double-Tier Lockers"/>
    <n v="720.06400000000008"/>
    <n v="4"/>
    <n v="0.2"/>
    <x v="3310"/>
    <x v="0"/>
    <x v="0"/>
  </r>
  <r>
    <n v="3785"/>
    <s v="CA-2019-125752"/>
    <x v="689"/>
    <d v="2019-08-04T00:00:00"/>
    <s v="Standard Class"/>
    <s v="EH-14125"/>
    <s v="Eugene Hildebrand"/>
    <x v="2"/>
    <x v="0"/>
    <s v="Fort Lauderdale"/>
    <x v="2"/>
    <n v="33311"/>
    <x v="0"/>
    <s v="TEC-AC-10003590"/>
    <x v="2"/>
    <x v="11"/>
    <s v="TRENDnet 56K USB 2.0 Phone, Internet and Fax Modem"/>
    <n v="41.424000000000007"/>
    <n v="2"/>
    <n v="0.2"/>
    <x v="3311"/>
    <x v="0"/>
    <x v="0"/>
  </r>
  <r>
    <n v="3786"/>
    <s v="CA-2019-112487"/>
    <x v="377"/>
    <d v="2019-12-30T00:00:00"/>
    <s v="Standard Class"/>
    <s v="TC-21535"/>
    <s v="Tracy Collins"/>
    <x v="2"/>
    <x v="0"/>
    <s v="Columbus"/>
    <x v="24"/>
    <n v="43229"/>
    <x v="3"/>
    <s v="OFF-BI-10000494"/>
    <x v="1"/>
    <x v="8"/>
    <s v="Acco Economy Flexible Poly Round Ring Binder"/>
    <n v="3.1320000000000001"/>
    <n v="2"/>
    <n v="0.7"/>
    <x v="3312"/>
    <x v="3"/>
    <x v="0"/>
  </r>
  <r>
    <n v="3787"/>
    <s v="CA-2018-144218"/>
    <x v="731"/>
    <d v="2018-11-04T00:00:00"/>
    <s v="Standard Class"/>
    <s v="JD-15895"/>
    <s v="Jonathan Doherty"/>
    <x v="1"/>
    <x v="0"/>
    <s v="Los Angeles"/>
    <x v="1"/>
    <n v="90045"/>
    <x v="1"/>
    <s v="OFF-ST-10002615"/>
    <x v="1"/>
    <x v="4"/>
    <s v="Dual Level, Single-Width Filing Carts"/>
    <n v="1085.42"/>
    <n v="7"/>
    <n v="0"/>
    <x v="3313"/>
    <x v="1"/>
    <x v="0"/>
  </r>
  <r>
    <n v="3788"/>
    <s v="CA-2018-169971"/>
    <x v="913"/>
    <d v="2018-09-09T00:00:00"/>
    <s v="Standard Class"/>
    <s v="IL-15100"/>
    <s v="Ivan Liston"/>
    <x v="0"/>
    <x v="0"/>
    <s v="Houston"/>
    <x v="5"/>
    <n v="77041"/>
    <x v="2"/>
    <s v="OFF-AR-10002804"/>
    <x v="1"/>
    <x v="6"/>
    <s v="Faber Castell Col-Erase Pencils"/>
    <n v="3.9119999999999999"/>
    <n v="1"/>
    <n v="0.2"/>
    <x v="3314"/>
    <x v="2"/>
    <x v="0"/>
  </r>
  <r>
    <n v="3789"/>
    <s v="CA-2018-169971"/>
    <x v="913"/>
    <d v="2018-09-09T00:00:00"/>
    <s v="Standard Class"/>
    <s v="IL-15100"/>
    <s v="Ivan Liston"/>
    <x v="0"/>
    <x v="0"/>
    <s v="Houston"/>
    <x v="5"/>
    <n v="77041"/>
    <x v="2"/>
    <s v="OFF-AR-10001044"/>
    <x v="1"/>
    <x v="6"/>
    <s v="BOSTON Ranger #55 Pencil Sharpener, Black"/>
    <n v="62.376000000000005"/>
    <n v="3"/>
    <n v="0.2"/>
    <x v="3315"/>
    <x v="2"/>
    <x v="0"/>
  </r>
  <r>
    <n v="3790"/>
    <s v="US-2018-133508"/>
    <x v="764"/>
    <d v="2018-04-21T00:00:00"/>
    <s v="Standard Class"/>
    <s v="SW-20350"/>
    <s v="Sean Wendt"/>
    <x v="2"/>
    <x v="0"/>
    <s v="Omaha"/>
    <x v="8"/>
    <n v="68104"/>
    <x v="2"/>
    <s v="OFF-FA-10000134"/>
    <x v="1"/>
    <x v="13"/>
    <s v="Advantus Push Pins, Aluminum Head"/>
    <n v="29.049999999999997"/>
    <n v="5"/>
    <n v="0"/>
    <x v="3316"/>
    <x v="2"/>
    <x v="0"/>
  </r>
  <r>
    <n v="3791"/>
    <s v="CA-2016-107139"/>
    <x v="260"/>
    <d v="2016-07-11T00:00:00"/>
    <s v="Standard Class"/>
    <s v="DP-13390"/>
    <s v="Dennis Pardue"/>
    <x v="2"/>
    <x v="0"/>
    <s v="Los Angeles"/>
    <x v="1"/>
    <n v="90004"/>
    <x v="1"/>
    <s v="OFF-BI-10001670"/>
    <x v="1"/>
    <x v="8"/>
    <s v="Vinyl Sectional Post Binders"/>
    <n v="180.96000000000004"/>
    <n v="6"/>
    <n v="0.2"/>
    <x v="3317"/>
    <x v="1"/>
    <x v="0"/>
  </r>
  <r>
    <n v="3792"/>
    <s v="CA-2017-111325"/>
    <x v="914"/>
    <d v="2017-02-28T00:00:00"/>
    <s v="First Class"/>
    <s v="BT-11395"/>
    <s v="Bill Tyler"/>
    <x v="1"/>
    <x v="0"/>
    <s v="Altoona"/>
    <x v="9"/>
    <n v="16602"/>
    <x v="3"/>
    <s v="OFF-BI-10000343"/>
    <x v="1"/>
    <x v="8"/>
    <s v="Pressboard Covers with Storage Hooks, 9 1/2&quot; x 11&quot;, Light Blue"/>
    <n v="4.4190000000000005"/>
    <n v="3"/>
    <n v="0.7"/>
    <x v="3318"/>
    <x v="3"/>
    <x v="0"/>
  </r>
  <r>
    <n v="3793"/>
    <s v="CA-2017-111325"/>
    <x v="914"/>
    <d v="2017-02-28T00:00:00"/>
    <s v="First Class"/>
    <s v="BT-11395"/>
    <s v="Bill Tyler"/>
    <x v="1"/>
    <x v="0"/>
    <s v="Altoona"/>
    <x v="9"/>
    <n v="16602"/>
    <x v="3"/>
    <s v="OFF-AR-10002257"/>
    <x v="1"/>
    <x v="6"/>
    <s v="Eldon Spacemaker Box, Quick-Snap Lid, Clear"/>
    <n v="16.032"/>
    <n v="6"/>
    <n v="0.2"/>
    <x v="3319"/>
    <x v="3"/>
    <x v="0"/>
  </r>
  <r>
    <n v="3794"/>
    <s v="CA-2017-163762"/>
    <x v="154"/>
    <d v="2017-12-01T00:00:00"/>
    <s v="Standard Class"/>
    <s v="JE-15475"/>
    <s v="Jeremy Ellison"/>
    <x v="0"/>
    <x v="0"/>
    <s v="New York City"/>
    <x v="15"/>
    <n v="10024"/>
    <x v="3"/>
    <s v="OFF-AR-10001915"/>
    <x v="1"/>
    <x v="6"/>
    <s v="Peel-Off China Markers"/>
    <n v="29.79"/>
    <n v="3"/>
    <n v="0"/>
    <x v="1493"/>
    <x v="3"/>
    <x v="0"/>
  </r>
  <r>
    <n v="3795"/>
    <s v="US-2016-117163"/>
    <x v="915"/>
    <d v="2016-02-02T00:00:00"/>
    <s v="Standard Class"/>
    <s v="EJ-13720"/>
    <s v="Ed Jacobs"/>
    <x v="0"/>
    <x v="0"/>
    <s v="San Diego"/>
    <x v="1"/>
    <n v="92037"/>
    <x v="1"/>
    <s v="OFF-ST-10003692"/>
    <x v="1"/>
    <x v="4"/>
    <s v="Recycled Steel Personal File for Hanging File Folders"/>
    <n v="57.23"/>
    <n v="1"/>
    <n v="0"/>
    <x v="2032"/>
    <x v="1"/>
    <x v="0"/>
  </r>
  <r>
    <n v="3796"/>
    <s v="US-2016-117163"/>
    <x v="915"/>
    <d v="2016-02-02T00:00:00"/>
    <s v="Standard Class"/>
    <s v="EJ-13720"/>
    <s v="Ed Jacobs"/>
    <x v="0"/>
    <x v="0"/>
    <s v="San Diego"/>
    <x v="1"/>
    <n v="92037"/>
    <x v="1"/>
    <s v="FUR-TA-10003469"/>
    <x v="0"/>
    <x v="3"/>
    <s v="Balt Split Level Computer Training Table"/>
    <n v="333"/>
    <n v="3"/>
    <n v="0.2"/>
    <x v="3320"/>
    <x v="1"/>
    <x v="0"/>
  </r>
  <r>
    <n v="3797"/>
    <s v="US-2016-117163"/>
    <x v="915"/>
    <d v="2016-02-02T00:00:00"/>
    <s v="Standard Class"/>
    <s v="EJ-13720"/>
    <s v="Ed Jacobs"/>
    <x v="0"/>
    <x v="0"/>
    <s v="San Diego"/>
    <x v="1"/>
    <n v="92037"/>
    <x v="1"/>
    <s v="OFF-AR-10003179"/>
    <x v="1"/>
    <x v="6"/>
    <s v="Dixon Ticonderoga Core-Lock Colored Pencils"/>
    <n v="36.44"/>
    <n v="4"/>
    <n v="0"/>
    <x v="3321"/>
    <x v="1"/>
    <x v="0"/>
  </r>
  <r>
    <n v="3798"/>
    <s v="CA-2019-121314"/>
    <x v="397"/>
    <d v="2019-09-26T00:00:00"/>
    <s v="First Class"/>
    <s v="BE-11410"/>
    <s v="Bobby Elias"/>
    <x v="0"/>
    <x v="0"/>
    <s v="Miami"/>
    <x v="2"/>
    <n v="33178"/>
    <x v="0"/>
    <s v="OFF-PA-10003395"/>
    <x v="1"/>
    <x v="10"/>
    <s v="Xerox 1941"/>
    <n v="251.64"/>
    <n v="3"/>
    <n v="0.2"/>
    <x v="1194"/>
    <x v="0"/>
    <x v="0"/>
  </r>
  <r>
    <n v="3799"/>
    <s v="CA-2019-147760"/>
    <x v="259"/>
    <d v="2019-11-05T00:00:00"/>
    <s v="First Class"/>
    <s v="KL-16555"/>
    <s v="Kelly Lampkin"/>
    <x v="1"/>
    <x v="0"/>
    <s v="Greensboro"/>
    <x v="3"/>
    <n v="27405"/>
    <x v="0"/>
    <s v="FUR-TA-10004575"/>
    <x v="0"/>
    <x v="3"/>
    <s v="Hon 5100 Series Wood Tables"/>
    <n v="523.76400000000001"/>
    <n v="3"/>
    <n v="0.4"/>
    <x v="3322"/>
    <x v="0"/>
    <x v="0"/>
  </r>
  <r>
    <n v="3800"/>
    <s v="CA-2019-147760"/>
    <x v="259"/>
    <d v="2019-11-05T00:00:00"/>
    <s v="First Class"/>
    <s v="KL-16555"/>
    <s v="Kelly Lampkin"/>
    <x v="1"/>
    <x v="0"/>
    <s v="Greensboro"/>
    <x v="3"/>
    <n v="27405"/>
    <x v="0"/>
    <s v="TEC-PH-10002483"/>
    <x v="2"/>
    <x v="7"/>
    <s v="Motorola Moto X"/>
    <n v="1359.96"/>
    <n v="5"/>
    <n v="0.2"/>
    <x v="3323"/>
    <x v="0"/>
    <x v="0"/>
  </r>
  <r>
    <n v="3801"/>
    <s v="CA-2018-156503"/>
    <x v="500"/>
    <d v="2018-10-20T00:00:00"/>
    <s v="Standard Class"/>
    <s v="NC-18415"/>
    <s v="Nathan Cano"/>
    <x v="0"/>
    <x v="0"/>
    <s v="Jacksonville"/>
    <x v="3"/>
    <n v="28540"/>
    <x v="0"/>
    <s v="FUR-CH-10003606"/>
    <x v="0"/>
    <x v="1"/>
    <s v="SAFCO Folding Chair Trolley"/>
    <n v="102.59200000000001"/>
    <n v="1"/>
    <n v="0.2"/>
    <x v="3324"/>
    <x v="0"/>
    <x v="0"/>
  </r>
  <r>
    <n v="3802"/>
    <s v="CA-2018-156503"/>
    <x v="500"/>
    <d v="2018-10-20T00:00:00"/>
    <s v="Standard Class"/>
    <s v="NC-18415"/>
    <s v="Nathan Cano"/>
    <x v="0"/>
    <x v="0"/>
    <s v="Jacksonville"/>
    <x v="3"/>
    <n v="28540"/>
    <x v="0"/>
    <s v="TEC-AC-10002473"/>
    <x v="2"/>
    <x v="11"/>
    <s v="Maxell 4.7GB DVD-R"/>
    <n v="22.704000000000001"/>
    <n v="1"/>
    <n v="0.2"/>
    <x v="3325"/>
    <x v="0"/>
    <x v="0"/>
  </r>
  <r>
    <n v="3803"/>
    <s v="CA-2018-156503"/>
    <x v="500"/>
    <d v="2018-10-20T00:00:00"/>
    <s v="Standard Class"/>
    <s v="NC-18415"/>
    <s v="Nathan Cano"/>
    <x v="0"/>
    <x v="0"/>
    <s v="Jacksonville"/>
    <x v="3"/>
    <n v="28540"/>
    <x v="0"/>
    <s v="OFF-PA-10002319"/>
    <x v="1"/>
    <x v="10"/>
    <s v="Xerox 1944"/>
    <n v="93.024000000000001"/>
    <n v="3"/>
    <n v="0.2"/>
    <x v="2803"/>
    <x v="0"/>
    <x v="0"/>
  </r>
  <r>
    <n v="3804"/>
    <s v="CA-2018-156503"/>
    <x v="500"/>
    <d v="2018-10-20T00:00:00"/>
    <s v="Standard Class"/>
    <s v="NC-18415"/>
    <s v="Nathan Cano"/>
    <x v="0"/>
    <x v="0"/>
    <s v="Jacksonville"/>
    <x v="3"/>
    <n v="28540"/>
    <x v="0"/>
    <s v="OFF-SU-10000946"/>
    <x v="1"/>
    <x v="14"/>
    <s v="Staple remover"/>
    <n v="12.768000000000001"/>
    <n v="2"/>
    <n v="0.2"/>
    <x v="3326"/>
    <x v="0"/>
    <x v="0"/>
  </r>
  <r>
    <n v="3805"/>
    <s v="CA-2018-156503"/>
    <x v="500"/>
    <d v="2018-10-20T00:00:00"/>
    <s v="Standard Class"/>
    <s v="NC-18415"/>
    <s v="Nathan Cano"/>
    <x v="0"/>
    <x v="0"/>
    <s v="Jacksonville"/>
    <x v="3"/>
    <n v="28540"/>
    <x v="0"/>
    <s v="OFF-EN-10001335"/>
    <x v="1"/>
    <x v="12"/>
    <s v="White Business Envelopes with Contemporary Seam, Recycled White Business Envelopes"/>
    <n v="35.008000000000003"/>
    <n v="4"/>
    <n v="0.2"/>
    <x v="3327"/>
    <x v="0"/>
    <x v="0"/>
  </r>
  <r>
    <n v="3806"/>
    <s v="CA-2018-156503"/>
    <x v="500"/>
    <d v="2018-10-20T00:00:00"/>
    <s v="Standard Class"/>
    <s v="NC-18415"/>
    <s v="Nathan Cano"/>
    <x v="0"/>
    <x v="0"/>
    <s v="Jacksonville"/>
    <x v="3"/>
    <n v="28540"/>
    <x v="0"/>
    <s v="OFF-PA-10002377"/>
    <x v="1"/>
    <x v="10"/>
    <s v="Xerox 1916"/>
    <n v="39.152000000000001"/>
    <n v="1"/>
    <n v="0.2"/>
    <x v="3328"/>
    <x v="0"/>
    <x v="0"/>
  </r>
  <r>
    <n v="3807"/>
    <s v="CA-2017-113628"/>
    <x v="768"/>
    <d v="2017-11-19T00:00:00"/>
    <s v="Standard Class"/>
    <s v="AH-10690"/>
    <s v="Anna Häberlin"/>
    <x v="1"/>
    <x v="0"/>
    <s v="Plantation"/>
    <x v="2"/>
    <n v="33317"/>
    <x v="0"/>
    <s v="OFF-AR-10001246"/>
    <x v="1"/>
    <x v="6"/>
    <s v="Newell 317"/>
    <n v="11.76"/>
    <n v="5"/>
    <n v="0.2"/>
    <x v="3329"/>
    <x v="0"/>
    <x v="1"/>
  </r>
  <r>
    <n v="3808"/>
    <s v="CA-2017-113628"/>
    <x v="768"/>
    <d v="2017-11-19T00:00:00"/>
    <s v="Standard Class"/>
    <s v="AH-10690"/>
    <s v="Anna Häberlin"/>
    <x v="1"/>
    <x v="0"/>
    <s v="Plantation"/>
    <x v="2"/>
    <n v="33317"/>
    <x v="0"/>
    <s v="OFF-BI-10003291"/>
    <x v="1"/>
    <x v="8"/>
    <s v="Wilson Jones Leather-Like Binders with DublLock Round Rings"/>
    <n v="5.2380000000000013"/>
    <n v="2"/>
    <n v="0.7"/>
    <x v="3330"/>
    <x v="0"/>
    <x v="1"/>
  </r>
  <r>
    <n v="3809"/>
    <s v="CA-2017-113628"/>
    <x v="768"/>
    <d v="2017-11-19T00:00:00"/>
    <s v="Standard Class"/>
    <s v="AH-10690"/>
    <s v="Anna Häberlin"/>
    <x v="1"/>
    <x v="0"/>
    <s v="Plantation"/>
    <x v="2"/>
    <n v="33317"/>
    <x v="0"/>
    <s v="OFF-BI-10002799"/>
    <x v="1"/>
    <x v="8"/>
    <s v="SlimView Poly Binder, 3/8&quot;"/>
    <n v="4.6619999999999999"/>
    <n v="3"/>
    <n v="0.7"/>
    <x v="3331"/>
    <x v="0"/>
    <x v="1"/>
  </r>
  <r>
    <n v="3810"/>
    <s v="CA-2017-113628"/>
    <x v="768"/>
    <d v="2017-11-19T00:00:00"/>
    <s v="Standard Class"/>
    <s v="AH-10690"/>
    <s v="Anna Häberlin"/>
    <x v="1"/>
    <x v="0"/>
    <s v="Plantation"/>
    <x v="2"/>
    <n v="33317"/>
    <x v="0"/>
    <s v="FUR-CH-10003298"/>
    <x v="0"/>
    <x v="1"/>
    <s v="Office Star - Contemporary Task Swivel chair with Loop Arms, Charcoal"/>
    <n v="523.91999999999996"/>
    <n v="5"/>
    <n v="0.2"/>
    <x v="3332"/>
    <x v="0"/>
    <x v="1"/>
  </r>
  <r>
    <n v="3811"/>
    <s v="CA-2017-113628"/>
    <x v="768"/>
    <d v="2017-11-19T00:00:00"/>
    <s v="Standard Class"/>
    <s v="AH-10690"/>
    <s v="Anna Häberlin"/>
    <x v="1"/>
    <x v="0"/>
    <s v="Plantation"/>
    <x v="2"/>
    <n v="33317"/>
    <x v="0"/>
    <s v="TEC-PH-10000441"/>
    <x v="2"/>
    <x v="7"/>
    <s v="VTech DS6151"/>
    <n v="100.792"/>
    <n v="1"/>
    <n v="0.2"/>
    <x v="3333"/>
    <x v="0"/>
    <x v="1"/>
  </r>
  <r>
    <n v="3812"/>
    <s v="CA-2017-113628"/>
    <x v="768"/>
    <d v="2017-11-19T00:00:00"/>
    <s v="Standard Class"/>
    <s v="AH-10690"/>
    <s v="Anna Häberlin"/>
    <x v="1"/>
    <x v="0"/>
    <s v="Plantation"/>
    <x v="2"/>
    <n v="33317"/>
    <x v="0"/>
    <s v="FUR-CH-10004477"/>
    <x v="0"/>
    <x v="1"/>
    <s v="Global Push Button Manager's Chair, Indigo"/>
    <n v="146.13600000000002"/>
    <n v="3"/>
    <n v="0.2"/>
    <x v="3334"/>
    <x v="0"/>
    <x v="1"/>
  </r>
  <r>
    <n v="3813"/>
    <s v="CA-2019-147753"/>
    <x v="916"/>
    <d v="2019-03-05T00:00:00"/>
    <s v="Same Day"/>
    <s v="PK-19075"/>
    <s v="Pete Kriz"/>
    <x v="0"/>
    <x v="0"/>
    <s v="Milwaukee"/>
    <x v="6"/>
    <n v="53209"/>
    <x v="2"/>
    <s v="OFF-LA-10003537"/>
    <x v="1"/>
    <x v="2"/>
    <s v="Avery 515"/>
    <n v="25.06"/>
    <n v="2"/>
    <n v="0"/>
    <x v="3335"/>
    <x v="2"/>
    <x v="0"/>
  </r>
  <r>
    <n v="3814"/>
    <s v="CA-2017-103961"/>
    <x v="599"/>
    <d v="2017-11-09T00:00:00"/>
    <s v="Standard Class"/>
    <s v="NG-18430"/>
    <s v="Nathan Gelder"/>
    <x v="0"/>
    <x v="0"/>
    <s v="Quincy"/>
    <x v="10"/>
    <n v="62301"/>
    <x v="2"/>
    <s v="OFF-LA-10004484"/>
    <x v="1"/>
    <x v="2"/>
    <s v="Avery 476"/>
    <n v="19.824000000000002"/>
    <n v="6"/>
    <n v="0.2"/>
    <x v="3336"/>
    <x v="2"/>
    <x v="0"/>
  </r>
  <r>
    <n v="3815"/>
    <s v="CA-2018-152471"/>
    <x v="630"/>
    <d v="2018-07-08T00:00:00"/>
    <s v="Same Day"/>
    <s v="ZD-21925"/>
    <s v="Zuschuss Donatelli"/>
    <x v="0"/>
    <x v="0"/>
    <s v="Jacksonville"/>
    <x v="2"/>
    <n v="32216"/>
    <x v="0"/>
    <s v="TEC-PH-10002824"/>
    <x v="2"/>
    <x v="7"/>
    <s v="Jabra SPEAK 410 Multidevice Speakerphone"/>
    <n v="823.96000000000015"/>
    <n v="5"/>
    <n v="0.2"/>
    <x v="3337"/>
    <x v="0"/>
    <x v="0"/>
  </r>
  <r>
    <n v="3816"/>
    <s v="CA-2018-152471"/>
    <x v="630"/>
    <d v="2018-07-08T00:00:00"/>
    <s v="Same Day"/>
    <s v="ZD-21925"/>
    <s v="Zuschuss Donatelli"/>
    <x v="0"/>
    <x v="0"/>
    <s v="Jacksonville"/>
    <x v="2"/>
    <n v="32216"/>
    <x v="0"/>
    <s v="OFF-PA-10004965"/>
    <x v="1"/>
    <x v="10"/>
    <s v="Xerox 1921"/>
    <n v="15.984000000000002"/>
    <n v="2"/>
    <n v="0.2"/>
    <x v="3338"/>
    <x v="0"/>
    <x v="0"/>
  </r>
  <r>
    <n v="3817"/>
    <s v="CA-2017-102582"/>
    <x v="426"/>
    <d v="2017-09-19T00:00:00"/>
    <s v="Standard Class"/>
    <s v="NW-18400"/>
    <s v="Natalie Webber"/>
    <x v="0"/>
    <x v="0"/>
    <s v="Mobile"/>
    <x v="19"/>
    <n v="36608"/>
    <x v="0"/>
    <s v="FUR-TA-10003569"/>
    <x v="0"/>
    <x v="3"/>
    <s v="Bretford CR8500 Series Meeting Room Furniture"/>
    <n v="801.96"/>
    <n v="2"/>
    <n v="0"/>
    <x v="3159"/>
    <x v="0"/>
    <x v="0"/>
  </r>
  <r>
    <n v="3818"/>
    <s v="CA-2017-102582"/>
    <x v="426"/>
    <d v="2017-09-19T00:00:00"/>
    <s v="Standard Class"/>
    <s v="NW-18400"/>
    <s v="Natalie Webber"/>
    <x v="0"/>
    <x v="0"/>
    <s v="Mobile"/>
    <x v="19"/>
    <n v="36608"/>
    <x v="0"/>
    <s v="TEC-PH-10003187"/>
    <x v="2"/>
    <x v="7"/>
    <s v="Anker Astro Mini 3000mAh Ultra-Compact Portable Charger"/>
    <n v="59.97"/>
    <n v="3"/>
    <n v="0"/>
    <x v="232"/>
    <x v="0"/>
    <x v="0"/>
  </r>
  <r>
    <n v="3819"/>
    <s v="CA-2017-102582"/>
    <x v="426"/>
    <d v="2017-09-19T00:00:00"/>
    <s v="Standard Class"/>
    <s v="NW-18400"/>
    <s v="Natalie Webber"/>
    <x v="0"/>
    <x v="0"/>
    <s v="Mobile"/>
    <x v="19"/>
    <n v="36608"/>
    <x v="0"/>
    <s v="FUR-CH-10004853"/>
    <x v="0"/>
    <x v="1"/>
    <s v="Global Manager's Adjustable Task Chair, Storm"/>
    <n v="1056.8599999999999"/>
    <n v="7"/>
    <n v="0"/>
    <x v="3339"/>
    <x v="0"/>
    <x v="0"/>
  </r>
  <r>
    <n v="3820"/>
    <s v="CA-2019-141873"/>
    <x v="449"/>
    <d v="2019-10-14T00:00:00"/>
    <s v="Standard Class"/>
    <s v="HG-14845"/>
    <s v="Harry Greene"/>
    <x v="0"/>
    <x v="0"/>
    <s v="New York City"/>
    <x v="15"/>
    <n v="10024"/>
    <x v="3"/>
    <s v="OFF-BI-10001031"/>
    <x v="1"/>
    <x v="8"/>
    <s v="Pressboard Data Binders by Wilson Jones"/>
    <n v="12.816000000000001"/>
    <n v="3"/>
    <n v="0.2"/>
    <x v="3340"/>
    <x v="3"/>
    <x v="0"/>
  </r>
  <r>
    <n v="3821"/>
    <s v="CA-2019-141873"/>
    <x v="449"/>
    <d v="2019-10-14T00:00:00"/>
    <s v="Standard Class"/>
    <s v="HG-14845"/>
    <s v="Harry Greene"/>
    <x v="0"/>
    <x v="0"/>
    <s v="New York City"/>
    <x v="15"/>
    <n v="10024"/>
    <x v="3"/>
    <s v="FUR-BO-10003034"/>
    <x v="0"/>
    <x v="0"/>
    <s v="O'Sullivan Elevations Bookcase, Cherry Finish"/>
    <n v="314.35199999999998"/>
    <n v="3"/>
    <n v="0.2"/>
    <x v="3341"/>
    <x v="3"/>
    <x v="0"/>
  </r>
  <r>
    <n v="3822"/>
    <s v="CA-2019-141873"/>
    <x v="449"/>
    <d v="2019-10-14T00:00:00"/>
    <s v="Standard Class"/>
    <s v="HG-14845"/>
    <s v="Harry Greene"/>
    <x v="0"/>
    <x v="0"/>
    <s v="New York City"/>
    <x v="15"/>
    <n v="10024"/>
    <x v="3"/>
    <s v="OFF-PA-10000069"/>
    <x v="1"/>
    <x v="10"/>
    <s v="TOPS 4 x 6 Fluorescent Color Memo Sheets, 500 Sheets per Pack"/>
    <n v="18.98"/>
    <n v="2"/>
    <n v="0"/>
    <x v="3342"/>
    <x v="3"/>
    <x v="0"/>
  </r>
  <r>
    <n v="3823"/>
    <s v="CA-2019-141873"/>
    <x v="449"/>
    <d v="2019-10-14T00:00:00"/>
    <s v="Standard Class"/>
    <s v="HG-14845"/>
    <s v="Harry Greene"/>
    <x v="0"/>
    <x v="0"/>
    <s v="New York City"/>
    <x v="15"/>
    <n v="10024"/>
    <x v="3"/>
    <s v="OFF-BI-10003655"/>
    <x v="1"/>
    <x v="8"/>
    <s v="Durable Pressboard Binders"/>
    <n v="18.240000000000002"/>
    <n v="6"/>
    <n v="0.2"/>
    <x v="3343"/>
    <x v="3"/>
    <x v="0"/>
  </r>
  <r>
    <n v="3824"/>
    <s v="CA-2017-140984"/>
    <x v="471"/>
    <d v="2017-09-18T00:00:00"/>
    <s v="Standard Class"/>
    <s v="CC-12685"/>
    <s v="Craig Carroll"/>
    <x v="0"/>
    <x v="0"/>
    <s v="New York City"/>
    <x v="15"/>
    <n v="10011"/>
    <x v="3"/>
    <s v="OFF-ST-10000585"/>
    <x v="1"/>
    <x v="4"/>
    <s v="Economy Rollaway Files"/>
    <n v="991.19999999999993"/>
    <n v="6"/>
    <n v="0"/>
    <x v="3344"/>
    <x v="3"/>
    <x v="1"/>
  </r>
  <r>
    <n v="3825"/>
    <s v="CA-2017-140984"/>
    <x v="471"/>
    <d v="2017-09-18T00:00:00"/>
    <s v="Standard Class"/>
    <s v="CC-12685"/>
    <s v="Craig Carroll"/>
    <x v="0"/>
    <x v="0"/>
    <s v="New York City"/>
    <x v="15"/>
    <n v="10011"/>
    <x v="3"/>
    <s v="TEC-CO-10001571"/>
    <x v="2"/>
    <x v="16"/>
    <s v="Sharp 1540cs Digital Laser Copier"/>
    <n v="879.98400000000004"/>
    <n v="2"/>
    <n v="0.2"/>
    <x v="3287"/>
    <x v="3"/>
    <x v="1"/>
  </r>
  <r>
    <n v="3826"/>
    <s v="CA-2017-140984"/>
    <x v="471"/>
    <d v="2017-09-18T00:00:00"/>
    <s v="Standard Class"/>
    <s v="CC-12685"/>
    <s v="Craig Carroll"/>
    <x v="0"/>
    <x v="0"/>
    <s v="New York City"/>
    <x v="15"/>
    <n v="10011"/>
    <x v="3"/>
    <s v="OFF-BI-10002012"/>
    <x v="1"/>
    <x v="8"/>
    <s v="Wilson Jones Easy Flow II Sheet Lifters"/>
    <n v="12.96"/>
    <n v="9"/>
    <n v="0.2"/>
    <x v="3120"/>
    <x v="3"/>
    <x v="1"/>
  </r>
  <r>
    <n v="3827"/>
    <s v="CA-2016-132801"/>
    <x v="273"/>
    <d v="2016-10-12T00:00:00"/>
    <s v="Standard Class"/>
    <s v="JG-15805"/>
    <s v="John Grady"/>
    <x v="1"/>
    <x v="0"/>
    <s v="Dallas"/>
    <x v="5"/>
    <n v="75217"/>
    <x v="2"/>
    <s v="OFF-ST-10001228"/>
    <x v="1"/>
    <x v="4"/>
    <s v="Fellowes Personal Hanging Folder Files, Navy"/>
    <n v="107.44"/>
    <n v="10"/>
    <n v="0.2"/>
    <x v="3345"/>
    <x v="2"/>
    <x v="0"/>
  </r>
  <r>
    <n v="3828"/>
    <s v="CA-2019-141733"/>
    <x v="917"/>
    <d v="2019-05-11T00:00:00"/>
    <s v="Standard Class"/>
    <s v="RW-19540"/>
    <s v="Rick Wilson"/>
    <x v="1"/>
    <x v="0"/>
    <s v="Detroit"/>
    <x v="12"/>
    <n v="48234"/>
    <x v="2"/>
    <s v="FUR-CH-10004086"/>
    <x v="0"/>
    <x v="1"/>
    <s v="Hon 4070 Series Pagoda Armless Upholstered Stacking Chairs"/>
    <n v="1458.65"/>
    <n v="5"/>
    <n v="0"/>
    <x v="3346"/>
    <x v="2"/>
    <x v="0"/>
  </r>
  <r>
    <n v="3829"/>
    <s v="CA-2019-141733"/>
    <x v="917"/>
    <d v="2019-05-11T00:00:00"/>
    <s v="Standard Class"/>
    <s v="RW-19540"/>
    <s v="Rick Wilson"/>
    <x v="1"/>
    <x v="0"/>
    <s v="Detroit"/>
    <x v="12"/>
    <n v="48234"/>
    <x v="2"/>
    <s v="FUR-CH-10002017"/>
    <x v="0"/>
    <x v="1"/>
    <s v="SAFCO Optional Arm Kit for Workspace Cribbage Stacking Chair"/>
    <n v="26.64"/>
    <n v="1"/>
    <n v="0"/>
    <x v="3347"/>
    <x v="2"/>
    <x v="0"/>
  </r>
  <r>
    <n v="3830"/>
    <s v="CA-2019-141733"/>
    <x v="917"/>
    <d v="2019-05-11T00:00:00"/>
    <s v="Standard Class"/>
    <s v="RW-19540"/>
    <s v="Rick Wilson"/>
    <x v="1"/>
    <x v="0"/>
    <s v="Detroit"/>
    <x v="12"/>
    <n v="48234"/>
    <x v="2"/>
    <s v="FUR-CH-10000595"/>
    <x v="0"/>
    <x v="1"/>
    <s v="Safco Contoured Stacking Chairs"/>
    <n v="476.8"/>
    <n v="2"/>
    <n v="0"/>
    <x v="3348"/>
    <x v="2"/>
    <x v="0"/>
  </r>
  <r>
    <n v="3831"/>
    <s v="CA-2019-141733"/>
    <x v="917"/>
    <d v="2019-05-11T00:00:00"/>
    <s v="Standard Class"/>
    <s v="RW-19540"/>
    <s v="Rick Wilson"/>
    <x v="1"/>
    <x v="0"/>
    <s v="Detroit"/>
    <x v="12"/>
    <n v="48234"/>
    <x v="2"/>
    <s v="OFF-AP-10001563"/>
    <x v="1"/>
    <x v="9"/>
    <s v="Belkin Premiere Surge Master II 8-outlet surge protector"/>
    <n v="87.444000000000003"/>
    <n v="2"/>
    <n v="0.1"/>
    <x v="3349"/>
    <x v="2"/>
    <x v="0"/>
  </r>
  <r>
    <n v="3832"/>
    <s v="US-2017-111927"/>
    <x v="717"/>
    <d v="2017-11-19T00:00:00"/>
    <s v="Standard Class"/>
    <s v="LS-17230"/>
    <s v="Lycoris Saunders"/>
    <x v="0"/>
    <x v="0"/>
    <s v="Dover"/>
    <x v="13"/>
    <n v="19901"/>
    <x v="3"/>
    <s v="FUR-FU-10004017"/>
    <x v="0"/>
    <x v="5"/>
    <s v="Executive Impressions 13&quot; Chairman Wall Clock"/>
    <n v="76.14"/>
    <n v="3"/>
    <n v="0"/>
    <x v="3350"/>
    <x v="3"/>
    <x v="0"/>
  </r>
  <r>
    <n v="3833"/>
    <s v="US-2017-111927"/>
    <x v="717"/>
    <d v="2017-11-19T00:00:00"/>
    <s v="Standard Class"/>
    <s v="LS-17230"/>
    <s v="Lycoris Saunders"/>
    <x v="0"/>
    <x v="0"/>
    <s v="Dover"/>
    <x v="13"/>
    <n v="19901"/>
    <x v="3"/>
    <s v="OFF-BI-10002571"/>
    <x v="1"/>
    <x v="8"/>
    <s v="Avery Framed View Binder, EZD Ring (Locking), Navy, 1 1/2&quot;"/>
    <n v="19.96"/>
    <n v="2"/>
    <n v="0"/>
    <x v="3351"/>
    <x v="3"/>
    <x v="0"/>
  </r>
  <r>
    <n v="3834"/>
    <s v="CA-2016-105984"/>
    <x v="156"/>
    <d v="2016-11-24T00:00:00"/>
    <s v="Same Day"/>
    <s v="MY-18295"/>
    <s v="Muhammed Yedwab"/>
    <x v="1"/>
    <x v="0"/>
    <s v="Columbus"/>
    <x v="24"/>
    <n v="43229"/>
    <x v="3"/>
    <s v="TEC-PH-10000560"/>
    <x v="2"/>
    <x v="7"/>
    <s v="Samsung Galaxy S III - 16GB - pebble blue (T-Mobile)"/>
    <n v="1049.97"/>
    <n v="5"/>
    <n v="0.4"/>
    <x v="3352"/>
    <x v="3"/>
    <x v="0"/>
  </r>
  <r>
    <n v="3835"/>
    <s v="CA-2016-105984"/>
    <x v="156"/>
    <d v="2016-11-24T00:00:00"/>
    <s v="Same Day"/>
    <s v="MY-18295"/>
    <s v="Muhammed Yedwab"/>
    <x v="1"/>
    <x v="0"/>
    <s v="Columbus"/>
    <x v="24"/>
    <n v="43229"/>
    <x v="3"/>
    <s v="FUR-CH-10000847"/>
    <x v="0"/>
    <x v="1"/>
    <s v="Global Executive Mid-Back Manager's Chair"/>
    <n v="611.05799999999999"/>
    <n v="3"/>
    <n v="0.3"/>
    <x v="3353"/>
    <x v="3"/>
    <x v="0"/>
  </r>
  <r>
    <n v="3836"/>
    <s v="CA-2016-100363"/>
    <x v="918"/>
    <d v="2016-04-15T00:00:00"/>
    <s v="Standard Class"/>
    <s v="JM-15655"/>
    <s v="Jim Mitchum"/>
    <x v="1"/>
    <x v="0"/>
    <s v="Glendale"/>
    <x v="16"/>
    <n v="85301"/>
    <x v="1"/>
    <s v="OFF-FA-10000611"/>
    <x v="1"/>
    <x v="13"/>
    <s v="Binder Clips by OIC"/>
    <n v="2.3679999999999999"/>
    <n v="2"/>
    <n v="0.2"/>
    <x v="3354"/>
    <x v="1"/>
    <x v="0"/>
  </r>
  <r>
    <n v="3837"/>
    <s v="CA-2016-100363"/>
    <x v="918"/>
    <d v="2016-04-15T00:00:00"/>
    <s v="Standard Class"/>
    <s v="JM-15655"/>
    <s v="Jim Mitchum"/>
    <x v="1"/>
    <x v="0"/>
    <s v="Glendale"/>
    <x v="16"/>
    <n v="85301"/>
    <x v="1"/>
    <s v="OFF-PA-10004733"/>
    <x v="1"/>
    <x v="10"/>
    <s v="Things To Do Today Spiral Book"/>
    <n v="19.008000000000003"/>
    <n v="3"/>
    <n v="0.2"/>
    <x v="3355"/>
    <x v="1"/>
    <x v="0"/>
  </r>
  <r>
    <n v="3838"/>
    <s v="CA-2016-126760"/>
    <x v="711"/>
    <d v="2016-08-02T00:00:00"/>
    <s v="Standard Class"/>
    <s v="KM-16720"/>
    <s v="Kunst Miller"/>
    <x v="0"/>
    <x v="0"/>
    <s v="North Las Vegas"/>
    <x v="33"/>
    <n v="89031"/>
    <x v="1"/>
    <s v="TEC-PH-10001363"/>
    <x v="2"/>
    <x v="7"/>
    <s v="Apple iPhone 5S"/>
    <n v="911.98400000000004"/>
    <n v="2"/>
    <n v="0.2"/>
    <x v="3356"/>
    <x v="1"/>
    <x v="0"/>
  </r>
  <r>
    <n v="3839"/>
    <s v="CA-2016-126760"/>
    <x v="711"/>
    <d v="2016-08-02T00:00:00"/>
    <s v="Standard Class"/>
    <s v="KM-16720"/>
    <s v="Kunst Miller"/>
    <x v="0"/>
    <x v="0"/>
    <s v="North Las Vegas"/>
    <x v="33"/>
    <n v="89031"/>
    <x v="1"/>
    <s v="FUR-CH-10003312"/>
    <x v="0"/>
    <x v="1"/>
    <s v="Hon 2090 “Pillow Soft” Series Mid Back Swivel/Tilt Chairs"/>
    <n v="674.35200000000009"/>
    <n v="3"/>
    <n v="0.2"/>
    <x v="3357"/>
    <x v="1"/>
    <x v="0"/>
  </r>
  <r>
    <n v="3840"/>
    <s v="CA-2016-126760"/>
    <x v="711"/>
    <d v="2016-08-02T00:00:00"/>
    <s v="Standard Class"/>
    <s v="KM-16720"/>
    <s v="Kunst Miller"/>
    <x v="0"/>
    <x v="0"/>
    <s v="North Las Vegas"/>
    <x v="33"/>
    <n v="89031"/>
    <x v="1"/>
    <s v="FUR-FU-10004018"/>
    <x v="0"/>
    <x v="5"/>
    <s v="Tensor Computer Mounted Lamp"/>
    <n v="134.01"/>
    <n v="9"/>
    <n v="0"/>
    <x v="3358"/>
    <x v="1"/>
    <x v="0"/>
  </r>
  <r>
    <n v="3841"/>
    <s v="CA-2016-126760"/>
    <x v="711"/>
    <d v="2016-08-02T00:00:00"/>
    <s v="Standard Class"/>
    <s v="KM-16720"/>
    <s v="Kunst Miller"/>
    <x v="0"/>
    <x v="0"/>
    <s v="North Las Vegas"/>
    <x v="33"/>
    <n v="89031"/>
    <x v="1"/>
    <s v="TEC-AC-10004814"/>
    <x v="2"/>
    <x v="11"/>
    <s v="Logitech Illuminated Ultrathin Keyboard with Backlighting"/>
    <n v="170.97"/>
    <n v="3"/>
    <n v="0"/>
    <x v="3359"/>
    <x v="1"/>
    <x v="0"/>
  </r>
  <r>
    <n v="3842"/>
    <s v="US-2016-109162"/>
    <x v="785"/>
    <d v="2016-06-12T00:00:00"/>
    <s v="Standard Class"/>
    <s v="KE-16420"/>
    <s v="Katrina Edelman"/>
    <x v="1"/>
    <x v="0"/>
    <s v="Bristol"/>
    <x v="18"/>
    <n v="37620"/>
    <x v="0"/>
    <s v="FUR-CH-10002647"/>
    <x v="0"/>
    <x v="1"/>
    <s v="Situations Contoured Folding Chairs, 4/Set"/>
    <n v="170.35200000000003"/>
    <n v="3"/>
    <n v="0.2"/>
    <x v="3360"/>
    <x v="0"/>
    <x v="0"/>
  </r>
  <r>
    <n v="3843"/>
    <s v="CA-2016-101931"/>
    <x v="919"/>
    <d v="2016-10-31T00:00:00"/>
    <s v="First Class"/>
    <s v="TS-21370"/>
    <s v="Todd Sumrall"/>
    <x v="1"/>
    <x v="0"/>
    <s v="Los Angeles"/>
    <x v="1"/>
    <n v="90049"/>
    <x v="1"/>
    <s v="OFF-BI-10004140"/>
    <x v="1"/>
    <x v="8"/>
    <s v="Avery Non-Stick Binders"/>
    <n v="7.1840000000000011"/>
    <n v="2"/>
    <n v="0.2"/>
    <x v="1695"/>
    <x v="1"/>
    <x v="0"/>
  </r>
  <r>
    <n v="3844"/>
    <s v="CA-2016-101931"/>
    <x v="919"/>
    <d v="2016-10-31T00:00:00"/>
    <s v="First Class"/>
    <s v="TS-21370"/>
    <s v="Todd Sumrall"/>
    <x v="1"/>
    <x v="0"/>
    <s v="Los Angeles"/>
    <x v="1"/>
    <n v="90049"/>
    <x v="1"/>
    <s v="OFF-SU-10002301"/>
    <x v="1"/>
    <x v="14"/>
    <s v="Serrated Blade or Curved Handle Hand Letter Openers"/>
    <n v="6.28"/>
    <n v="2"/>
    <n v="0"/>
    <x v="3361"/>
    <x v="1"/>
    <x v="0"/>
  </r>
  <r>
    <n v="3845"/>
    <s v="CA-2016-101931"/>
    <x v="919"/>
    <d v="2016-10-31T00:00:00"/>
    <s v="First Class"/>
    <s v="TS-21370"/>
    <s v="Todd Sumrall"/>
    <x v="1"/>
    <x v="0"/>
    <s v="Los Angeles"/>
    <x v="1"/>
    <n v="90049"/>
    <x v="1"/>
    <s v="OFF-SU-10000646"/>
    <x v="1"/>
    <x v="14"/>
    <s v="Premier Automatic Letter Opener"/>
    <n v="480.74"/>
    <n v="2"/>
    <n v="0"/>
    <x v="3362"/>
    <x v="1"/>
    <x v="0"/>
  </r>
  <r>
    <n v="3846"/>
    <s v="CA-2016-101931"/>
    <x v="919"/>
    <d v="2016-10-31T00:00:00"/>
    <s v="First Class"/>
    <s v="TS-21370"/>
    <s v="Todd Sumrall"/>
    <x v="1"/>
    <x v="0"/>
    <s v="Los Angeles"/>
    <x v="1"/>
    <n v="90049"/>
    <x v="1"/>
    <s v="FUR-BO-10001337"/>
    <x v="0"/>
    <x v="0"/>
    <s v="O'Sullivan Living Dimensions 2-Shelf Bookcases"/>
    <n v="616.99800000000005"/>
    <n v="6"/>
    <n v="0.15"/>
    <x v="3363"/>
    <x v="1"/>
    <x v="0"/>
  </r>
  <r>
    <n v="3847"/>
    <s v="CA-2016-101931"/>
    <x v="919"/>
    <d v="2016-10-31T00:00:00"/>
    <s v="First Class"/>
    <s v="TS-21370"/>
    <s v="Todd Sumrall"/>
    <x v="1"/>
    <x v="0"/>
    <s v="Los Angeles"/>
    <x v="1"/>
    <n v="90049"/>
    <x v="1"/>
    <s v="OFF-ST-10003442"/>
    <x v="1"/>
    <x v="4"/>
    <s v="Eldon Portable Mobile Manager"/>
    <n v="141.4"/>
    <n v="5"/>
    <n v="0"/>
    <x v="1700"/>
    <x v="1"/>
    <x v="0"/>
  </r>
  <r>
    <n v="3848"/>
    <s v="CA-2019-129000"/>
    <x v="920"/>
    <d v="2019-11-27T00:00:00"/>
    <s v="Second Class"/>
    <s v="SZ-20035"/>
    <s v="Sam Zeldin"/>
    <x v="2"/>
    <x v="0"/>
    <s v="Canton"/>
    <x v="12"/>
    <n v="48187"/>
    <x v="2"/>
    <s v="OFF-ST-10001097"/>
    <x v="1"/>
    <x v="4"/>
    <s v="Office Impressions Heavy Duty Welded Shelving &amp; Multimedia Storage Drawers"/>
    <n v="501.81000000000006"/>
    <n v="3"/>
    <n v="0"/>
    <x v="232"/>
    <x v="2"/>
    <x v="0"/>
  </r>
  <r>
    <n v="3849"/>
    <s v="CA-2019-161053"/>
    <x v="585"/>
    <d v="2019-09-23T00:00:00"/>
    <s v="First Class"/>
    <s v="JE-15745"/>
    <s v="Joel Eaton"/>
    <x v="0"/>
    <x v="0"/>
    <s v="Fayetteville"/>
    <x v="36"/>
    <n v="72701"/>
    <x v="0"/>
    <s v="OFF-BI-10004318"/>
    <x v="1"/>
    <x v="8"/>
    <s v="Ibico EB-19 Dual Function Manual Binding System"/>
    <n v="691.96"/>
    <n v="4"/>
    <n v="0"/>
    <x v="3364"/>
    <x v="0"/>
    <x v="0"/>
  </r>
  <r>
    <n v="3850"/>
    <s v="CA-2019-161053"/>
    <x v="585"/>
    <d v="2019-09-23T00:00:00"/>
    <s v="First Class"/>
    <s v="JE-15745"/>
    <s v="Joel Eaton"/>
    <x v="0"/>
    <x v="0"/>
    <s v="Fayetteville"/>
    <x v="36"/>
    <n v="72701"/>
    <x v="0"/>
    <s v="TEC-AC-10004633"/>
    <x v="2"/>
    <x v="11"/>
    <s v="Verbatim 25 GB 6x Blu-ray Single Layer Recordable Disc, 3/Pack"/>
    <n v="34.950000000000003"/>
    <n v="5"/>
    <n v="0"/>
    <x v="3068"/>
    <x v="0"/>
    <x v="0"/>
  </r>
  <r>
    <n v="3851"/>
    <s v="CA-2017-142377"/>
    <x v="784"/>
    <d v="2017-12-09T00:00:00"/>
    <s v="Standard Class"/>
    <s v="MS-17980"/>
    <s v="Michael Stewart"/>
    <x v="1"/>
    <x v="0"/>
    <s v="Springfield"/>
    <x v="25"/>
    <n v="65807"/>
    <x v="2"/>
    <s v="OFF-PA-10001970"/>
    <x v="1"/>
    <x v="10"/>
    <s v="Xerox 1881"/>
    <n v="85.96"/>
    <n v="7"/>
    <n v="0"/>
    <x v="3365"/>
    <x v="2"/>
    <x v="0"/>
  </r>
  <r>
    <n v="3852"/>
    <s v="CA-2017-127593"/>
    <x v="481"/>
    <d v="2017-09-21T00:00:00"/>
    <s v="Same Day"/>
    <s v="DH-13675"/>
    <s v="Duane Huffman"/>
    <x v="2"/>
    <x v="0"/>
    <s v="Quincy"/>
    <x v="31"/>
    <n v="2169"/>
    <x v="3"/>
    <s v="FUR-FU-10004006"/>
    <x v="0"/>
    <x v="5"/>
    <s v="Deflect-o DuraMat Lighweight, Studded, Beveled Mat for Low Pile Carpeting"/>
    <n v="85.3"/>
    <n v="2"/>
    <n v="0"/>
    <x v="3366"/>
    <x v="3"/>
    <x v="0"/>
  </r>
  <r>
    <n v="3853"/>
    <s v="CA-2019-130526"/>
    <x v="200"/>
    <d v="2019-11-29T00:00:00"/>
    <s v="First Class"/>
    <s v="GT-14755"/>
    <s v="Guy Thornton"/>
    <x v="0"/>
    <x v="0"/>
    <s v="Rockford"/>
    <x v="10"/>
    <n v="61107"/>
    <x v="2"/>
    <s v="OFF-BI-10001524"/>
    <x v="1"/>
    <x v="8"/>
    <s v="GBC Premium Transparent Covers with Diagonal Lined Pattern"/>
    <n v="33.567999999999991"/>
    <n v="8"/>
    <n v="0.8"/>
    <x v="3367"/>
    <x v="2"/>
    <x v="0"/>
  </r>
  <r>
    <n v="3854"/>
    <s v="US-2019-131849"/>
    <x v="921"/>
    <d v="2019-06-10T00:00:00"/>
    <s v="Standard Class"/>
    <s v="GH-14410"/>
    <s v="Gary Hansen"/>
    <x v="2"/>
    <x v="0"/>
    <s v="San Francisco"/>
    <x v="1"/>
    <n v="94122"/>
    <x v="1"/>
    <s v="FUR-FU-10004164"/>
    <x v="0"/>
    <x v="5"/>
    <s v="Eldon 300 Class Desk Accessories, Black"/>
    <n v="4.95"/>
    <n v="1"/>
    <n v="0"/>
    <x v="3368"/>
    <x v="1"/>
    <x v="0"/>
  </r>
  <r>
    <n v="3855"/>
    <s v="US-2019-131849"/>
    <x v="921"/>
    <d v="2019-06-10T00:00:00"/>
    <s v="Standard Class"/>
    <s v="GH-14410"/>
    <s v="Gary Hansen"/>
    <x v="2"/>
    <x v="0"/>
    <s v="San Francisco"/>
    <x v="1"/>
    <n v="94122"/>
    <x v="1"/>
    <s v="OFF-ST-10002957"/>
    <x v="1"/>
    <x v="4"/>
    <s v="Sterilite Show Offs Storage Containers"/>
    <n v="26.400000000000002"/>
    <n v="5"/>
    <n v="0"/>
    <x v="232"/>
    <x v="1"/>
    <x v="0"/>
  </r>
  <r>
    <n v="3856"/>
    <s v="US-2019-105389"/>
    <x v="436"/>
    <d v="2019-10-28T00:00:00"/>
    <s v="Second Class"/>
    <s v="DM-13015"/>
    <s v="Darrin Martin"/>
    <x v="0"/>
    <x v="0"/>
    <s v="San Antonio"/>
    <x v="5"/>
    <n v="78207"/>
    <x v="2"/>
    <s v="OFF-BI-10004364"/>
    <x v="1"/>
    <x v="8"/>
    <s v="Storex Dura Pro Binders"/>
    <n v="3.5639999999999992"/>
    <n v="3"/>
    <n v="0.8"/>
    <x v="3369"/>
    <x v="2"/>
    <x v="0"/>
  </r>
  <r>
    <n v="3857"/>
    <s v="US-2019-105389"/>
    <x v="436"/>
    <d v="2019-10-28T00:00:00"/>
    <s v="Second Class"/>
    <s v="DM-13015"/>
    <s v="Darrin Martin"/>
    <x v="0"/>
    <x v="0"/>
    <s v="San Antonio"/>
    <x v="5"/>
    <n v="78207"/>
    <x v="2"/>
    <s v="TEC-PH-10002824"/>
    <x v="2"/>
    <x v="7"/>
    <s v="Jabra SPEAK 410 Multidevice Speakerphone"/>
    <n v="823.96000000000015"/>
    <n v="5"/>
    <n v="0.2"/>
    <x v="3337"/>
    <x v="2"/>
    <x v="0"/>
  </r>
  <r>
    <n v="3858"/>
    <s v="US-2019-105389"/>
    <x v="436"/>
    <d v="2019-10-28T00:00:00"/>
    <s v="Second Class"/>
    <s v="DM-13015"/>
    <s v="Darrin Martin"/>
    <x v="0"/>
    <x v="0"/>
    <s v="San Antonio"/>
    <x v="5"/>
    <n v="78207"/>
    <x v="2"/>
    <s v="OFF-AR-10000634"/>
    <x v="1"/>
    <x v="6"/>
    <s v="Newell 320"/>
    <n v="10.272000000000002"/>
    <n v="3"/>
    <n v="0.2"/>
    <x v="3370"/>
    <x v="2"/>
    <x v="0"/>
  </r>
  <r>
    <n v="3859"/>
    <s v="CA-2016-140816"/>
    <x v="414"/>
    <d v="2016-12-20T00:00:00"/>
    <s v="Same Day"/>
    <s v="TC-21295"/>
    <s v="Toby Carlisle"/>
    <x v="0"/>
    <x v="0"/>
    <s v="Thornton"/>
    <x v="22"/>
    <n v="80229"/>
    <x v="1"/>
    <s v="TEC-AC-10001539"/>
    <x v="2"/>
    <x v="11"/>
    <s v="Logitech G430 Surround Sound Gaming Headset with Dolby 7.1 Technology"/>
    <n v="447.94399999999996"/>
    <n v="7"/>
    <n v="0.2"/>
    <x v="3371"/>
    <x v="1"/>
    <x v="1"/>
  </r>
  <r>
    <n v="3860"/>
    <s v="CA-2019-154039"/>
    <x v="922"/>
    <d v="2019-02-22T00:00:00"/>
    <s v="Standard Class"/>
    <s v="JK-16120"/>
    <s v="Julie Kriz"/>
    <x v="2"/>
    <x v="0"/>
    <s v="Chicago"/>
    <x v="10"/>
    <n v="60653"/>
    <x v="2"/>
    <s v="FUR-TA-10001932"/>
    <x v="0"/>
    <x v="3"/>
    <s v="Chromcraft 48&quot; x 96&quot; Racetrack Double Pedestal Table"/>
    <n v="480.96"/>
    <n v="3"/>
    <n v="0.5"/>
    <x v="3372"/>
    <x v="2"/>
    <x v="0"/>
  </r>
  <r>
    <n v="3861"/>
    <s v="CA-2019-154039"/>
    <x v="922"/>
    <d v="2019-02-22T00:00:00"/>
    <s v="Standard Class"/>
    <s v="JK-16120"/>
    <s v="Julie Kriz"/>
    <x v="2"/>
    <x v="0"/>
    <s v="Chicago"/>
    <x v="10"/>
    <n v="60653"/>
    <x v="2"/>
    <s v="TEC-PH-10002789"/>
    <x v="2"/>
    <x v="7"/>
    <s v="LG Exalt"/>
    <n v="124.79200000000002"/>
    <n v="1"/>
    <n v="0.2"/>
    <x v="3373"/>
    <x v="2"/>
    <x v="0"/>
  </r>
  <r>
    <n v="3862"/>
    <s v="CA-2016-135755"/>
    <x v="523"/>
    <d v="2016-05-10T00:00:00"/>
    <s v="Standard Class"/>
    <s v="NC-18415"/>
    <s v="Nathan Cano"/>
    <x v="0"/>
    <x v="0"/>
    <s v="Yonkers"/>
    <x v="15"/>
    <n v="10701"/>
    <x v="3"/>
    <s v="OFF-BI-10004828"/>
    <x v="1"/>
    <x v="8"/>
    <s v="GBC Poly Designer Binding Covers"/>
    <n v="40.176000000000002"/>
    <n v="3"/>
    <n v="0.2"/>
    <x v="3374"/>
    <x v="3"/>
    <x v="0"/>
  </r>
  <r>
    <n v="3863"/>
    <s v="CA-2016-135755"/>
    <x v="523"/>
    <d v="2016-05-10T00:00:00"/>
    <s v="Standard Class"/>
    <s v="NC-18415"/>
    <s v="Nathan Cano"/>
    <x v="0"/>
    <x v="0"/>
    <s v="Yonkers"/>
    <x v="15"/>
    <n v="10701"/>
    <x v="3"/>
    <s v="OFF-BI-10003981"/>
    <x v="1"/>
    <x v="8"/>
    <s v="Avery Durable Plastic 1&quot; Binders"/>
    <n v="10.896000000000001"/>
    <n v="3"/>
    <n v="0.2"/>
    <x v="3375"/>
    <x v="3"/>
    <x v="0"/>
  </r>
  <r>
    <n v="3864"/>
    <s v="CA-2019-123246"/>
    <x v="161"/>
    <d v="2019-10-19T00:00:00"/>
    <s v="Second Class"/>
    <s v="AJ-10960"/>
    <s v="Astrea Jones"/>
    <x v="0"/>
    <x v="0"/>
    <s v="San Diego"/>
    <x v="1"/>
    <n v="92037"/>
    <x v="1"/>
    <s v="OFF-AR-10001770"/>
    <x v="1"/>
    <x v="6"/>
    <s v="Economy #2 Pencils"/>
    <n v="10.64"/>
    <n v="4"/>
    <n v="0"/>
    <x v="3376"/>
    <x v="1"/>
    <x v="0"/>
  </r>
  <r>
    <n v="3865"/>
    <s v="CA-2017-157133"/>
    <x v="109"/>
    <d v="2017-12-03T00:00:00"/>
    <s v="Standard Class"/>
    <s v="LC-16885"/>
    <s v="Lena Creighton"/>
    <x v="0"/>
    <x v="0"/>
    <s v="Champaign"/>
    <x v="10"/>
    <n v="61821"/>
    <x v="2"/>
    <s v="FUR-FU-10004904"/>
    <x v="0"/>
    <x v="5"/>
    <s v="Eldon &quot;L&quot; Workstation Diamond Chairmat"/>
    <n v="151.96"/>
    <n v="5"/>
    <n v="0.6"/>
    <x v="3377"/>
    <x v="2"/>
    <x v="0"/>
  </r>
  <r>
    <n v="3866"/>
    <s v="CA-2016-124709"/>
    <x v="923"/>
    <d v="2016-07-29T00:00:00"/>
    <s v="Second Class"/>
    <s v="GW-14605"/>
    <s v="Giulietta Weimer"/>
    <x v="0"/>
    <x v="0"/>
    <s v="San Francisco"/>
    <x v="1"/>
    <n v="94122"/>
    <x v="1"/>
    <s v="TEC-AC-10002842"/>
    <x v="2"/>
    <x v="11"/>
    <s v="WD My Passport Ultra 2TB Portable External Hard Drive"/>
    <n v="238"/>
    <n v="2"/>
    <n v="0"/>
    <x v="1785"/>
    <x v="1"/>
    <x v="0"/>
  </r>
  <r>
    <n v="3867"/>
    <s v="CA-2019-146360"/>
    <x v="756"/>
    <d v="2019-04-25T00:00:00"/>
    <s v="Second Class"/>
    <s v="SC-20305"/>
    <s v="Sean Christensen"/>
    <x v="0"/>
    <x v="0"/>
    <s v="Lawrence"/>
    <x v="14"/>
    <n v="46226"/>
    <x v="2"/>
    <s v="TEC-AC-10003590"/>
    <x v="2"/>
    <x v="11"/>
    <s v="TRENDnet 56K USB 2.0 Phone, Internet and Fax Modem"/>
    <n v="155.34"/>
    <n v="6"/>
    <n v="0"/>
    <x v="3378"/>
    <x v="2"/>
    <x v="0"/>
  </r>
  <r>
    <n v="3868"/>
    <s v="CA-2017-132486"/>
    <x v="924"/>
    <d v="2017-10-27T00:00:00"/>
    <s v="Second Class"/>
    <s v="JF-15355"/>
    <s v="Jay Fein"/>
    <x v="0"/>
    <x v="0"/>
    <s v="San Diego"/>
    <x v="1"/>
    <n v="92105"/>
    <x v="1"/>
    <s v="TEC-AC-10000710"/>
    <x v="2"/>
    <x v="11"/>
    <s v="Maxell DVD-RAM Discs"/>
    <n v="148.32"/>
    <n v="9"/>
    <n v="0"/>
    <x v="3379"/>
    <x v="1"/>
    <x v="0"/>
  </r>
  <r>
    <n v="3869"/>
    <s v="CA-2017-132486"/>
    <x v="924"/>
    <d v="2017-10-27T00:00:00"/>
    <s v="Second Class"/>
    <s v="JF-15355"/>
    <s v="Jay Fein"/>
    <x v="0"/>
    <x v="0"/>
    <s v="San Diego"/>
    <x v="1"/>
    <n v="92105"/>
    <x v="1"/>
    <s v="FUR-CH-10004495"/>
    <x v="0"/>
    <x v="1"/>
    <s v="Global Leather and Oak Executive Chair, Black"/>
    <n v="240.78400000000002"/>
    <n v="1"/>
    <n v="0.2"/>
    <x v="3380"/>
    <x v="1"/>
    <x v="0"/>
  </r>
  <r>
    <n v="3870"/>
    <s v="CA-2017-132486"/>
    <x v="924"/>
    <d v="2017-10-27T00:00:00"/>
    <s v="Second Class"/>
    <s v="JF-15355"/>
    <s v="Jay Fein"/>
    <x v="0"/>
    <x v="0"/>
    <s v="San Diego"/>
    <x v="1"/>
    <n v="92105"/>
    <x v="1"/>
    <s v="FUR-CH-10004540"/>
    <x v="0"/>
    <x v="1"/>
    <s v="Global Chrome Stack Chair"/>
    <n v="191.96800000000002"/>
    <n v="7"/>
    <n v="0.2"/>
    <x v="3381"/>
    <x v="1"/>
    <x v="0"/>
  </r>
  <r>
    <n v="3871"/>
    <s v="CA-2017-132486"/>
    <x v="924"/>
    <d v="2017-10-27T00:00:00"/>
    <s v="Second Class"/>
    <s v="JF-15355"/>
    <s v="Jay Fein"/>
    <x v="0"/>
    <x v="0"/>
    <s v="San Diego"/>
    <x v="1"/>
    <n v="92105"/>
    <x v="1"/>
    <s v="OFF-PA-10004971"/>
    <x v="1"/>
    <x v="10"/>
    <s v="Xerox 196"/>
    <n v="11.56"/>
    <n v="2"/>
    <n v="0"/>
    <x v="1302"/>
    <x v="1"/>
    <x v="0"/>
  </r>
  <r>
    <n v="3872"/>
    <s v="CA-2017-132486"/>
    <x v="924"/>
    <d v="2017-10-27T00:00:00"/>
    <s v="Second Class"/>
    <s v="JF-15355"/>
    <s v="Jay Fein"/>
    <x v="0"/>
    <x v="0"/>
    <s v="San Diego"/>
    <x v="1"/>
    <n v="92105"/>
    <x v="1"/>
    <s v="OFF-EN-10002600"/>
    <x v="1"/>
    <x v="12"/>
    <s v="Redi-Strip #10 Envelopes, 4 1/8 x 9 1/2"/>
    <n v="11.8"/>
    <n v="4"/>
    <n v="0"/>
    <x v="3382"/>
    <x v="1"/>
    <x v="0"/>
  </r>
  <r>
    <n v="3873"/>
    <s v="CA-2017-132486"/>
    <x v="924"/>
    <d v="2017-10-27T00:00:00"/>
    <s v="Second Class"/>
    <s v="JF-15355"/>
    <s v="Jay Fein"/>
    <x v="0"/>
    <x v="0"/>
    <s v="San Diego"/>
    <x v="1"/>
    <n v="92105"/>
    <x v="1"/>
    <s v="FUR-CH-10001854"/>
    <x v="0"/>
    <x v="1"/>
    <s v="Office Star - Professional Matrix Back Chair with 2-to-1 Synchro Tilt and Mesh Fabric Seat"/>
    <n v="842.35200000000009"/>
    <n v="3"/>
    <n v="0.2"/>
    <x v="3383"/>
    <x v="1"/>
    <x v="0"/>
  </r>
  <r>
    <n v="3874"/>
    <s v="CA-2018-136231"/>
    <x v="64"/>
    <d v="2018-09-07T00:00:00"/>
    <s v="Second Class"/>
    <s v="DM-13015"/>
    <s v="Darrin Martin"/>
    <x v="0"/>
    <x v="0"/>
    <s v="Johnson City"/>
    <x v="18"/>
    <n v="37604"/>
    <x v="0"/>
    <s v="OFF-EN-10001099"/>
    <x v="1"/>
    <x v="12"/>
    <s v="Staple envelope"/>
    <n v="23.472000000000001"/>
    <n v="3"/>
    <n v="0.2"/>
    <x v="3384"/>
    <x v="0"/>
    <x v="0"/>
  </r>
  <r>
    <n v="3875"/>
    <s v="CA-2018-136231"/>
    <x v="64"/>
    <d v="2018-09-07T00:00:00"/>
    <s v="Second Class"/>
    <s v="DM-13015"/>
    <s v="Darrin Martin"/>
    <x v="0"/>
    <x v="0"/>
    <s v="Johnson City"/>
    <x v="18"/>
    <n v="37604"/>
    <x v="0"/>
    <s v="OFF-BI-10001597"/>
    <x v="1"/>
    <x v="8"/>
    <s v="Wilson Jones Ledger-Size, Piano-Hinge Binder, 2&quot;, Blue"/>
    <n v="86.058000000000007"/>
    <n v="7"/>
    <n v="0.7"/>
    <x v="3385"/>
    <x v="0"/>
    <x v="0"/>
  </r>
  <r>
    <n v="3876"/>
    <s v="CA-2018-136231"/>
    <x v="64"/>
    <d v="2018-09-07T00:00:00"/>
    <s v="Second Class"/>
    <s v="DM-13015"/>
    <s v="Darrin Martin"/>
    <x v="0"/>
    <x v="0"/>
    <s v="Johnson City"/>
    <x v="18"/>
    <n v="37604"/>
    <x v="0"/>
    <s v="TEC-PH-10002660"/>
    <x v="2"/>
    <x v="7"/>
    <s v="Nortel Networks T7316 E Nt8 B27"/>
    <n v="108.78399999999999"/>
    <n v="2"/>
    <n v="0.2"/>
    <x v="3386"/>
    <x v="0"/>
    <x v="0"/>
  </r>
  <r>
    <n v="3877"/>
    <s v="CA-2018-136231"/>
    <x v="64"/>
    <d v="2018-09-07T00:00:00"/>
    <s v="Second Class"/>
    <s v="DM-13015"/>
    <s v="Darrin Martin"/>
    <x v="0"/>
    <x v="0"/>
    <s v="Johnson City"/>
    <x v="18"/>
    <n v="37604"/>
    <x v="0"/>
    <s v="OFF-PA-10000327"/>
    <x v="1"/>
    <x v="10"/>
    <s v="Xerox 1971"/>
    <n v="10.272000000000002"/>
    <n v="3"/>
    <n v="0.2"/>
    <x v="1603"/>
    <x v="0"/>
    <x v="0"/>
  </r>
  <r>
    <n v="3878"/>
    <s v="CA-2018-140641"/>
    <x v="99"/>
    <d v="2018-11-02T00:00:00"/>
    <s v="Standard Class"/>
    <s v="EP-13915"/>
    <s v="Emily Phan"/>
    <x v="0"/>
    <x v="0"/>
    <s v="Tampa"/>
    <x v="2"/>
    <n v="33614"/>
    <x v="0"/>
    <s v="OFF-BI-10001191"/>
    <x v="1"/>
    <x v="8"/>
    <s v="Canvas Sectional Post Binders"/>
    <n v="38.190000000000012"/>
    <n v="5"/>
    <n v="0.7"/>
    <x v="3387"/>
    <x v="0"/>
    <x v="0"/>
  </r>
  <r>
    <n v="3879"/>
    <s v="CA-2016-151001"/>
    <x v="267"/>
    <d v="2016-04-07T00:00:00"/>
    <s v="First Class"/>
    <s v="JG-15805"/>
    <s v="John Grady"/>
    <x v="1"/>
    <x v="0"/>
    <s v="Decatur"/>
    <x v="10"/>
    <n v="62521"/>
    <x v="2"/>
    <s v="OFF-ST-10003455"/>
    <x v="1"/>
    <x v="4"/>
    <s v="Tenex File Box, Personal Filing Tote with Lid, Black"/>
    <n v="49.632000000000005"/>
    <n v="4"/>
    <n v="0.2"/>
    <x v="185"/>
    <x v="2"/>
    <x v="0"/>
  </r>
  <r>
    <n v="3880"/>
    <s v="CA-2016-151001"/>
    <x v="267"/>
    <d v="2016-04-07T00:00:00"/>
    <s v="First Class"/>
    <s v="JG-15805"/>
    <s v="John Grady"/>
    <x v="1"/>
    <x v="0"/>
    <s v="Decatur"/>
    <x v="10"/>
    <n v="62521"/>
    <x v="2"/>
    <s v="OFF-ST-10001031"/>
    <x v="1"/>
    <x v="4"/>
    <s v="Adjustable Personal File Tote"/>
    <n v="52.096000000000004"/>
    <n v="4"/>
    <n v="0.2"/>
    <x v="3388"/>
    <x v="2"/>
    <x v="0"/>
  </r>
  <r>
    <n v="3881"/>
    <s v="CA-2017-129896"/>
    <x v="925"/>
    <d v="2017-06-20T00:00:00"/>
    <s v="Standard Class"/>
    <s v="PF-19120"/>
    <s v="Peter Fuller"/>
    <x v="0"/>
    <x v="0"/>
    <s v="Gilbert"/>
    <x v="16"/>
    <n v="85234"/>
    <x v="1"/>
    <s v="OFF-PA-10002245"/>
    <x v="1"/>
    <x v="10"/>
    <s v="Xerox 1895"/>
    <n v="9.5680000000000014"/>
    <n v="2"/>
    <n v="0.2"/>
    <x v="3389"/>
    <x v="1"/>
    <x v="0"/>
  </r>
  <r>
    <n v="3882"/>
    <s v="CA-2017-129896"/>
    <x v="925"/>
    <d v="2017-06-20T00:00:00"/>
    <s v="Standard Class"/>
    <s v="PF-19120"/>
    <s v="Peter Fuller"/>
    <x v="0"/>
    <x v="0"/>
    <s v="Gilbert"/>
    <x v="16"/>
    <n v="85234"/>
    <x v="1"/>
    <s v="OFF-ST-10004804"/>
    <x v="1"/>
    <x v="4"/>
    <s v="Belkin 19&quot; Vented Equipment Shelf, Black"/>
    <n v="82.367999999999995"/>
    <n v="2"/>
    <n v="0.2"/>
    <x v="252"/>
    <x v="1"/>
    <x v="0"/>
  </r>
  <r>
    <n v="3883"/>
    <s v="CA-2017-129896"/>
    <x v="925"/>
    <d v="2017-06-20T00:00:00"/>
    <s v="Standard Class"/>
    <s v="PF-19120"/>
    <s v="Peter Fuller"/>
    <x v="0"/>
    <x v="0"/>
    <s v="Gilbert"/>
    <x v="16"/>
    <n v="85234"/>
    <x v="1"/>
    <s v="FUR-FU-10004904"/>
    <x v="0"/>
    <x v="5"/>
    <s v="Eldon &quot;L&quot; Workstation Diamond Chairmat"/>
    <n v="364.70400000000006"/>
    <n v="6"/>
    <n v="0.2"/>
    <x v="3390"/>
    <x v="1"/>
    <x v="0"/>
  </r>
  <r>
    <n v="3884"/>
    <s v="CA-2017-129896"/>
    <x v="925"/>
    <d v="2017-06-20T00:00:00"/>
    <s v="Standard Class"/>
    <s v="PF-19120"/>
    <s v="Peter Fuller"/>
    <x v="0"/>
    <x v="0"/>
    <s v="Gilbert"/>
    <x v="16"/>
    <n v="85234"/>
    <x v="1"/>
    <s v="FUR-FU-10002396"/>
    <x v="0"/>
    <x v="5"/>
    <s v="DAX Copper Panel Document Frame, 5 x 7 Size"/>
    <n v="40.256"/>
    <n v="4"/>
    <n v="0.2"/>
    <x v="3391"/>
    <x v="1"/>
    <x v="0"/>
  </r>
  <r>
    <n v="3885"/>
    <s v="CA-2016-152849"/>
    <x v="260"/>
    <d v="2016-07-12T00:00:00"/>
    <s v="Standard Class"/>
    <s v="DW-13195"/>
    <s v="David Wiener"/>
    <x v="1"/>
    <x v="0"/>
    <s v="Knoxville"/>
    <x v="18"/>
    <n v="37918"/>
    <x v="0"/>
    <s v="OFF-AR-10002833"/>
    <x v="1"/>
    <x v="6"/>
    <s v="Newell 322"/>
    <n v="4.3680000000000003"/>
    <n v="3"/>
    <n v="0.2"/>
    <x v="1594"/>
    <x v="0"/>
    <x v="0"/>
  </r>
  <r>
    <n v="3886"/>
    <s v="US-2019-127341"/>
    <x v="926"/>
    <d v="2019-02-02T00:00:00"/>
    <s v="Standard Class"/>
    <s v="CK-12595"/>
    <s v="Clytie Kelty"/>
    <x v="0"/>
    <x v="0"/>
    <s v="Chicago"/>
    <x v="10"/>
    <n v="60653"/>
    <x v="2"/>
    <s v="OFF-BI-10001072"/>
    <x v="1"/>
    <x v="8"/>
    <s v="GBC Clear Cover, 8-1/2 x 11, unpunched, 25 covers per pack"/>
    <n v="12.127999999999997"/>
    <n v="4"/>
    <n v="0.8"/>
    <x v="3392"/>
    <x v="2"/>
    <x v="0"/>
  </r>
  <r>
    <n v="3887"/>
    <s v="CA-2018-167759"/>
    <x v="840"/>
    <d v="2018-03-08T00:00:00"/>
    <s v="Second Class"/>
    <s v="CC-12670"/>
    <s v="Craig Carreira"/>
    <x v="0"/>
    <x v="0"/>
    <s v="Bloomington"/>
    <x v="14"/>
    <n v="47401"/>
    <x v="2"/>
    <s v="TEC-PH-10003171"/>
    <x v="2"/>
    <x v="7"/>
    <s v="Plantronics Encore H101 Dual Earpieces Headset"/>
    <n v="134.85000000000002"/>
    <n v="3"/>
    <n v="0"/>
    <x v="3393"/>
    <x v="2"/>
    <x v="1"/>
  </r>
  <r>
    <n v="3888"/>
    <s v="CA-2016-100895"/>
    <x v="270"/>
    <d v="2016-06-06T00:00:00"/>
    <s v="Standard Class"/>
    <s v="SV-20785"/>
    <s v="Stewart Visinsky"/>
    <x v="0"/>
    <x v="0"/>
    <s v="Roswell"/>
    <x v="32"/>
    <n v="30076"/>
    <x v="0"/>
    <s v="OFF-AR-10004511"/>
    <x v="1"/>
    <x v="6"/>
    <s v="Sanford Colorific Scented Colored Pencils, 12/Pack"/>
    <n v="8.56"/>
    <n v="2"/>
    <n v="0"/>
    <x v="3394"/>
    <x v="0"/>
    <x v="0"/>
  </r>
  <r>
    <n v="3889"/>
    <s v="CA-2016-100895"/>
    <x v="270"/>
    <d v="2016-06-06T00:00:00"/>
    <s v="Standard Class"/>
    <s v="SV-20785"/>
    <s v="Stewart Visinsky"/>
    <x v="0"/>
    <x v="0"/>
    <s v="Roswell"/>
    <x v="32"/>
    <n v="30076"/>
    <x v="0"/>
    <s v="TEC-PH-10001425"/>
    <x v="2"/>
    <x v="7"/>
    <s v="Mophie Juice Pack Helium for iPhone"/>
    <n v="239.96999999999997"/>
    <n v="3"/>
    <n v="0"/>
    <x v="3395"/>
    <x v="0"/>
    <x v="0"/>
  </r>
  <r>
    <n v="3890"/>
    <s v="CA-2016-100895"/>
    <x v="270"/>
    <d v="2016-06-06T00:00:00"/>
    <s v="Standard Class"/>
    <s v="SV-20785"/>
    <s v="Stewart Visinsky"/>
    <x v="0"/>
    <x v="0"/>
    <s v="Roswell"/>
    <x v="32"/>
    <n v="30076"/>
    <x v="0"/>
    <s v="OFF-ST-10001490"/>
    <x v="1"/>
    <x v="4"/>
    <s v="Hot File 7-Pocket, Floor Stand"/>
    <n v="356.94"/>
    <n v="2"/>
    <n v="0"/>
    <x v="3396"/>
    <x v="0"/>
    <x v="0"/>
  </r>
  <r>
    <n v="3891"/>
    <s v="US-2018-163881"/>
    <x v="390"/>
    <d v="2018-11-30T00:00:00"/>
    <s v="Standard Class"/>
    <s v="SP-20860"/>
    <s v="Sung Pak"/>
    <x v="1"/>
    <x v="0"/>
    <s v="Los Angeles"/>
    <x v="1"/>
    <n v="90036"/>
    <x v="1"/>
    <s v="TEC-AC-10003033"/>
    <x v="2"/>
    <x v="11"/>
    <s v="Plantronics CS510 - Over-the-Head monaural Wireless Headset System"/>
    <n v="659.9"/>
    <n v="2"/>
    <n v="0"/>
    <x v="3397"/>
    <x v="1"/>
    <x v="0"/>
  </r>
  <r>
    <n v="3892"/>
    <s v="US-2018-163881"/>
    <x v="390"/>
    <d v="2018-11-30T00:00:00"/>
    <s v="Standard Class"/>
    <s v="SP-20860"/>
    <s v="Sung Pak"/>
    <x v="1"/>
    <x v="0"/>
    <s v="Los Angeles"/>
    <x v="1"/>
    <n v="90036"/>
    <x v="1"/>
    <s v="FUR-CH-10001394"/>
    <x v="0"/>
    <x v="1"/>
    <s v="Global Leather Executive Chair"/>
    <n v="1684.7520000000002"/>
    <n v="6"/>
    <n v="0.2"/>
    <x v="3398"/>
    <x v="1"/>
    <x v="0"/>
  </r>
  <r>
    <n v="3893"/>
    <s v="US-2018-163881"/>
    <x v="390"/>
    <d v="2018-11-30T00:00:00"/>
    <s v="Standard Class"/>
    <s v="SP-20860"/>
    <s v="Sung Pak"/>
    <x v="1"/>
    <x v="0"/>
    <s v="Los Angeles"/>
    <x v="1"/>
    <n v="90036"/>
    <x v="1"/>
    <s v="TEC-AC-10000420"/>
    <x v="2"/>
    <x v="11"/>
    <s v="Logitech G500s Laser Gaming Mouse with Adjustable Weight Tuning"/>
    <n v="559.91999999999996"/>
    <n v="8"/>
    <n v="0"/>
    <x v="3399"/>
    <x v="1"/>
    <x v="0"/>
  </r>
  <r>
    <n v="3894"/>
    <s v="US-2018-144547"/>
    <x v="338"/>
    <d v="2018-11-14T00:00:00"/>
    <s v="Standard Class"/>
    <s v="MS-17770"/>
    <s v="Maxwell Schwartz"/>
    <x v="0"/>
    <x v="0"/>
    <s v="Houston"/>
    <x v="5"/>
    <n v="77036"/>
    <x v="2"/>
    <s v="TEC-AC-10004901"/>
    <x v="2"/>
    <x v="11"/>
    <s v="Kensington SlimBlade Notebook Wireless Mouse with Nano Receiver"/>
    <n v="279.94400000000002"/>
    <n v="7"/>
    <n v="0.2"/>
    <x v="3400"/>
    <x v="2"/>
    <x v="0"/>
  </r>
  <r>
    <n v="3895"/>
    <s v="US-2016-112200"/>
    <x v="754"/>
    <d v="2016-11-28T00:00:00"/>
    <s v="Standard Class"/>
    <s v="TC-21475"/>
    <s v="Tony Chapman"/>
    <x v="2"/>
    <x v="0"/>
    <s v="Bolingbrook"/>
    <x v="10"/>
    <n v="60440"/>
    <x v="2"/>
    <s v="OFF-BI-10002571"/>
    <x v="1"/>
    <x v="8"/>
    <s v="Avery Framed View Binder, EZD Ring (Locking), Navy, 1 1/2&quot;"/>
    <n v="9.9799999999999969"/>
    <n v="5"/>
    <n v="0.8"/>
    <x v="3401"/>
    <x v="2"/>
    <x v="0"/>
  </r>
  <r>
    <n v="3896"/>
    <s v="CA-2019-110212"/>
    <x v="927"/>
    <d v="2019-05-05T00:00:00"/>
    <s v="Standard Class"/>
    <s v="SJ-20125"/>
    <s v="Sanjit Jacobs"/>
    <x v="2"/>
    <x v="0"/>
    <s v="Texarkana"/>
    <x v="36"/>
    <n v="71854"/>
    <x v="0"/>
    <s v="TEC-AC-10002331"/>
    <x v="2"/>
    <x v="11"/>
    <s v="Maxell 74 Minute CDR, 10/Pack"/>
    <n v="48.9"/>
    <n v="5"/>
    <n v="0"/>
    <x v="3402"/>
    <x v="0"/>
    <x v="0"/>
  </r>
  <r>
    <n v="3897"/>
    <s v="CA-2019-134285"/>
    <x v="226"/>
    <d v="2019-12-12T00:00:00"/>
    <s v="Standard Class"/>
    <s v="DS-13180"/>
    <s v="David Smith"/>
    <x v="1"/>
    <x v="0"/>
    <s v="San Antonio"/>
    <x v="5"/>
    <n v="78207"/>
    <x v="2"/>
    <s v="OFF-FA-10000611"/>
    <x v="1"/>
    <x v="13"/>
    <s v="Binder Clips by OIC"/>
    <n v="3.5519999999999996"/>
    <n v="3"/>
    <n v="0.2"/>
    <x v="3403"/>
    <x v="2"/>
    <x v="0"/>
  </r>
  <r>
    <n v="3898"/>
    <s v="CA-2019-134285"/>
    <x v="226"/>
    <d v="2019-12-12T00:00:00"/>
    <s v="Standard Class"/>
    <s v="DS-13180"/>
    <s v="David Smith"/>
    <x v="1"/>
    <x v="0"/>
    <s v="San Antonio"/>
    <x v="5"/>
    <n v="78207"/>
    <x v="2"/>
    <s v="OFF-PA-10000304"/>
    <x v="1"/>
    <x v="10"/>
    <s v="Xerox 1995"/>
    <n v="15.552000000000003"/>
    <n v="3"/>
    <n v="0.2"/>
    <x v="12"/>
    <x v="2"/>
    <x v="0"/>
  </r>
  <r>
    <n v="3899"/>
    <s v="CA-2019-102267"/>
    <x v="329"/>
    <d v="2019-12-04T00:00:00"/>
    <s v="Standard Class"/>
    <s v="SC-20800"/>
    <s v="Stuart Calhoun"/>
    <x v="0"/>
    <x v="0"/>
    <s v="Edinburg"/>
    <x v="5"/>
    <n v="78539"/>
    <x v="2"/>
    <s v="OFF-FA-10000611"/>
    <x v="1"/>
    <x v="13"/>
    <s v="Binder Clips by OIC"/>
    <n v="2.3679999999999999"/>
    <n v="2"/>
    <n v="0.2"/>
    <x v="3354"/>
    <x v="2"/>
    <x v="0"/>
  </r>
  <r>
    <n v="3900"/>
    <s v="CA-2019-157980"/>
    <x v="226"/>
    <d v="2019-12-09T00:00:00"/>
    <s v="First Class"/>
    <s v="SH-20395"/>
    <s v="Shahid Hopkins"/>
    <x v="0"/>
    <x v="0"/>
    <s v="Toledo"/>
    <x v="24"/>
    <n v="43615"/>
    <x v="3"/>
    <s v="TEC-AC-10002567"/>
    <x v="2"/>
    <x v="11"/>
    <s v="Logitech G602 Wireless Gaming Mouse"/>
    <n v="127.98399999999999"/>
    <n v="2"/>
    <n v="0.2"/>
    <x v="3404"/>
    <x v="3"/>
    <x v="0"/>
  </r>
  <r>
    <n v="3901"/>
    <s v="CA-2017-121097"/>
    <x v="928"/>
    <d v="2017-01-08T00:00:00"/>
    <s v="Standard Class"/>
    <s v="SF-20965"/>
    <s v="Sylvia Foulston"/>
    <x v="1"/>
    <x v="0"/>
    <s v="Baytown"/>
    <x v="5"/>
    <n v="77520"/>
    <x v="2"/>
    <s v="OFF-PA-10001937"/>
    <x v="1"/>
    <x v="10"/>
    <s v="Xerox 21"/>
    <n v="10.368000000000002"/>
    <n v="2"/>
    <n v="0.2"/>
    <x v="572"/>
    <x v="2"/>
    <x v="0"/>
  </r>
  <r>
    <n v="3902"/>
    <s v="CA-2017-151043"/>
    <x v="717"/>
    <d v="2017-11-20T00:00:00"/>
    <s v="Standard Class"/>
    <s v="MG-17680"/>
    <s v="Maureen Gastineau"/>
    <x v="2"/>
    <x v="0"/>
    <s v="Philadelphia"/>
    <x v="9"/>
    <n v="19143"/>
    <x v="3"/>
    <s v="TEC-AC-10001090"/>
    <x v="2"/>
    <x v="11"/>
    <s v="Micro Innovations Wireless Classic Keyboard with Mouse"/>
    <n v="47.984000000000002"/>
    <n v="2"/>
    <n v="0.2"/>
    <x v="3405"/>
    <x v="3"/>
    <x v="0"/>
  </r>
  <r>
    <n v="3903"/>
    <s v="US-2017-119312"/>
    <x v="653"/>
    <d v="2017-10-07T00:00:00"/>
    <s v="Second Class"/>
    <s v="CS-12400"/>
    <s v="Christopher Schild"/>
    <x v="2"/>
    <x v="0"/>
    <s v="Los Angeles"/>
    <x v="1"/>
    <n v="90045"/>
    <x v="1"/>
    <s v="OFF-ST-10000943"/>
    <x v="1"/>
    <x v="4"/>
    <s v="Eldon ProFile File 'N Store Portable File Tub Letter/Legal Size Black"/>
    <n v="270.33999999999997"/>
    <n v="14"/>
    <n v="0"/>
    <x v="3406"/>
    <x v="1"/>
    <x v="0"/>
  </r>
  <r>
    <n v="3904"/>
    <s v="CA-2017-167010"/>
    <x v="57"/>
    <d v="2017-04-10T00:00:00"/>
    <s v="Standard Class"/>
    <s v="VT-21700"/>
    <s v="Valerie Takahito"/>
    <x v="2"/>
    <x v="0"/>
    <s v="Philadelphia"/>
    <x v="9"/>
    <n v="19143"/>
    <x v="3"/>
    <s v="OFF-AP-10004036"/>
    <x v="1"/>
    <x v="9"/>
    <s v="Bionaire 99.97% HEPA Air Cleaner"/>
    <n v="98.111999999999995"/>
    <n v="7"/>
    <n v="0.2"/>
    <x v="3407"/>
    <x v="3"/>
    <x v="0"/>
  </r>
  <r>
    <n v="3905"/>
    <s v="CA-2017-167010"/>
    <x v="57"/>
    <d v="2017-04-10T00:00:00"/>
    <s v="Standard Class"/>
    <s v="VT-21700"/>
    <s v="Valerie Takahito"/>
    <x v="2"/>
    <x v="0"/>
    <s v="Philadelphia"/>
    <x v="9"/>
    <n v="19143"/>
    <x v="3"/>
    <s v="OFF-ST-10003816"/>
    <x v="1"/>
    <x v="4"/>
    <s v="Fellowes High-Stak Drawer Files"/>
    <n v="563.80799999999999"/>
    <n v="4"/>
    <n v="0.2"/>
    <x v="2778"/>
    <x v="3"/>
    <x v="0"/>
  </r>
  <r>
    <n v="3906"/>
    <s v="CA-2017-167010"/>
    <x v="57"/>
    <d v="2017-04-10T00:00:00"/>
    <s v="Standard Class"/>
    <s v="VT-21700"/>
    <s v="Valerie Takahito"/>
    <x v="2"/>
    <x v="0"/>
    <s v="Philadelphia"/>
    <x v="9"/>
    <n v="19143"/>
    <x v="3"/>
    <s v="OFF-BI-10002072"/>
    <x v="1"/>
    <x v="8"/>
    <s v="Cardinal Slant-D Ring Binders"/>
    <n v="10.428000000000001"/>
    <n v="4"/>
    <n v="0.7"/>
    <x v="3408"/>
    <x v="3"/>
    <x v="0"/>
  </r>
  <r>
    <n v="3907"/>
    <s v="CA-2017-167010"/>
    <x v="57"/>
    <d v="2017-04-10T00:00:00"/>
    <s v="Standard Class"/>
    <s v="VT-21700"/>
    <s v="Valerie Takahito"/>
    <x v="2"/>
    <x v="0"/>
    <s v="Philadelphia"/>
    <x v="9"/>
    <n v="19143"/>
    <x v="3"/>
    <s v="FUR-FU-10001468"/>
    <x v="0"/>
    <x v="5"/>
    <s v="Tenex Antistatic Computer Chair Mats"/>
    <n v="547.13599999999997"/>
    <n v="4"/>
    <n v="0.2"/>
    <x v="2108"/>
    <x v="3"/>
    <x v="0"/>
  </r>
  <r>
    <n v="3908"/>
    <s v="CA-2017-167010"/>
    <x v="57"/>
    <d v="2017-04-10T00:00:00"/>
    <s v="Standard Class"/>
    <s v="VT-21700"/>
    <s v="Valerie Takahito"/>
    <x v="2"/>
    <x v="0"/>
    <s v="Philadelphia"/>
    <x v="9"/>
    <n v="19143"/>
    <x v="3"/>
    <s v="TEC-PH-10000347"/>
    <x v="2"/>
    <x v="7"/>
    <s v="Cush Cases Heavy Duty Rugged Cover Case for Samsung Galaxy S5 - Purple"/>
    <n v="14.850000000000001"/>
    <n v="5"/>
    <n v="0.4"/>
    <x v="3409"/>
    <x v="3"/>
    <x v="0"/>
  </r>
  <r>
    <n v="3909"/>
    <s v="CA-2017-167010"/>
    <x v="57"/>
    <d v="2017-04-10T00:00:00"/>
    <s v="Standard Class"/>
    <s v="VT-21700"/>
    <s v="Valerie Takahito"/>
    <x v="2"/>
    <x v="0"/>
    <s v="Philadelphia"/>
    <x v="9"/>
    <n v="19143"/>
    <x v="3"/>
    <s v="TEC-PH-10002844"/>
    <x v="2"/>
    <x v="7"/>
    <s v="Speck Products Candyshell Flip Case"/>
    <n v="41.988"/>
    <n v="2"/>
    <n v="0.4"/>
    <x v="3410"/>
    <x v="3"/>
    <x v="0"/>
  </r>
  <r>
    <n v="3910"/>
    <s v="CA-2017-167010"/>
    <x v="57"/>
    <d v="2017-04-10T00:00:00"/>
    <s v="Standard Class"/>
    <s v="VT-21700"/>
    <s v="Valerie Takahito"/>
    <x v="2"/>
    <x v="0"/>
    <s v="Philadelphia"/>
    <x v="9"/>
    <n v="19143"/>
    <x v="3"/>
    <s v="FUR-FU-10001037"/>
    <x v="0"/>
    <x v="5"/>
    <s v="DAX Charcoal/Nickel-Tone Document Frame, 5 x 7"/>
    <n v="7.5840000000000005"/>
    <n v="1"/>
    <n v="0.2"/>
    <x v="3411"/>
    <x v="3"/>
    <x v="0"/>
  </r>
  <r>
    <n v="3911"/>
    <s v="CA-2017-167010"/>
    <x v="57"/>
    <d v="2017-04-10T00:00:00"/>
    <s v="Standard Class"/>
    <s v="VT-21700"/>
    <s v="Valerie Takahito"/>
    <x v="2"/>
    <x v="0"/>
    <s v="Philadelphia"/>
    <x v="9"/>
    <n v="19143"/>
    <x v="3"/>
    <s v="FUR-BO-10004218"/>
    <x v="0"/>
    <x v="0"/>
    <s v="Bush Heritage Pine Collection 5-Shelf Bookcase, Albany Pine Finish, *Special Order"/>
    <n v="352.45"/>
    <n v="5"/>
    <n v="0.5"/>
    <x v="3412"/>
    <x v="3"/>
    <x v="0"/>
  </r>
  <r>
    <n v="3912"/>
    <s v="CA-2019-126788"/>
    <x v="929"/>
    <d v="2019-06-06T00:00:00"/>
    <s v="First Class"/>
    <s v="AB-10105"/>
    <s v="Adrian Barton"/>
    <x v="0"/>
    <x v="0"/>
    <s v="Pearland"/>
    <x v="5"/>
    <n v="77581"/>
    <x v="2"/>
    <s v="TEC-PH-10001619"/>
    <x v="2"/>
    <x v="7"/>
    <s v="LG G3"/>
    <n v="470.37600000000009"/>
    <n v="3"/>
    <n v="0.2"/>
    <x v="562"/>
    <x v="2"/>
    <x v="0"/>
  </r>
  <r>
    <n v="3913"/>
    <s v="CA-2019-148068"/>
    <x v="65"/>
    <d v="2019-09-25T00:00:00"/>
    <s v="Standard Class"/>
    <s v="MM-18280"/>
    <s v="Muhammed MacIntyre"/>
    <x v="1"/>
    <x v="0"/>
    <s v="New York City"/>
    <x v="15"/>
    <n v="10035"/>
    <x v="3"/>
    <s v="OFF-PA-10001639"/>
    <x v="1"/>
    <x v="10"/>
    <s v="Xerox 203"/>
    <n v="19.440000000000001"/>
    <n v="3"/>
    <n v="0"/>
    <x v="551"/>
    <x v="3"/>
    <x v="0"/>
  </r>
  <r>
    <n v="3914"/>
    <s v="CA-2019-148068"/>
    <x v="65"/>
    <d v="2019-09-25T00:00:00"/>
    <s v="Standard Class"/>
    <s v="MM-18280"/>
    <s v="Muhammed MacIntyre"/>
    <x v="1"/>
    <x v="0"/>
    <s v="New York City"/>
    <x v="15"/>
    <n v="10035"/>
    <x v="3"/>
    <s v="FUR-FU-10002268"/>
    <x v="0"/>
    <x v="5"/>
    <s v="Ultra Door Push Plate"/>
    <n v="9.82"/>
    <n v="2"/>
    <n v="0"/>
    <x v="3413"/>
    <x v="3"/>
    <x v="0"/>
  </r>
  <r>
    <n v="3915"/>
    <s v="US-2019-142573"/>
    <x v="930"/>
    <d v="2019-07-23T00:00:00"/>
    <s v="Standard Class"/>
    <s v="ML-17410"/>
    <s v="Maris LaWare"/>
    <x v="0"/>
    <x v="0"/>
    <s v="Phoenix"/>
    <x v="16"/>
    <n v="85023"/>
    <x v="1"/>
    <s v="FUR-TA-10001932"/>
    <x v="0"/>
    <x v="3"/>
    <s v="Chromcraft 48&quot; x 96&quot; Racetrack Double Pedestal Table"/>
    <n v="801.59999999999991"/>
    <n v="5"/>
    <n v="0.5"/>
    <x v="3414"/>
    <x v="1"/>
    <x v="0"/>
  </r>
  <r>
    <n v="3916"/>
    <s v="US-2019-142573"/>
    <x v="930"/>
    <d v="2019-07-23T00:00:00"/>
    <s v="Standard Class"/>
    <s v="ML-17410"/>
    <s v="Maris LaWare"/>
    <x v="0"/>
    <x v="0"/>
    <s v="Phoenix"/>
    <x v="16"/>
    <n v="85023"/>
    <x v="1"/>
    <s v="FUR-CH-10004218"/>
    <x v="0"/>
    <x v="1"/>
    <s v="Global Fabric Manager's Chair, Dark Gray"/>
    <n v="161.56800000000001"/>
    <n v="2"/>
    <n v="0.2"/>
    <x v="3415"/>
    <x v="1"/>
    <x v="0"/>
  </r>
  <r>
    <n v="3917"/>
    <s v="US-2019-142573"/>
    <x v="930"/>
    <d v="2019-07-23T00:00:00"/>
    <s v="Standard Class"/>
    <s v="ML-17410"/>
    <s v="Maris LaWare"/>
    <x v="0"/>
    <x v="0"/>
    <s v="Phoenix"/>
    <x v="16"/>
    <n v="85023"/>
    <x v="1"/>
    <s v="OFF-PA-10000246"/>
    <x v="1"/>
    <x v="10"/>
    <s v="Riverleaf Stik-Withit Designer Note Cubes"/>
    <n v="16.096"/>
    <n v="2"/>
    <n v="0.2"/>
    <x v="3416"/>
    <x v="1"/>
    <x v="0"/>
  </r>
  <r>
    <n v="3918"/>
    <s v="US-2019-142573"/>
    <x v="930"/>
    <d v="2019-07-23T00:00:00"/>
    <s v="Standard Class"/>
    <s v="ML-17410"/>
    <s v="Maris LaWare"/>
    <x v="0"/>
    <x v="0"/>
    <s v="Phoenix"/>
    <x v="16"/>
    <n v="85023"/>
    <x v="1"/>
    <s v="OFF-BI-10003350"/>
    <x v="1"/>
    <x v="8"/>
    <s v="Acco Expandable Hanging Binders"/>
    <n v="7.6560000000000006"/>
    <n v="4"/>
    <n v="0.7"/>
    <x v="3417"/>
    <x v="1"/>
    <x v="0"/>
  </r>
  <r>
    <n v="3919"/>
    <s v="US-2019-142573"/>
    <x v="930"/>
    <d v="2019-07-23T00:00:00"/>
    <s v="Standard Class"/>
    <s v="ML-17410"/>
    <s v="Maris LaWare"/>
    <x v="0"/>
    <x v="0"/>
    <s v="Phoenix"/>
    <x v="16"/>
    <n v="85023"/>
    <x v="1"/>
    <s v="FUR-CH-10000513"/>
    <x v="0"/>
    <x v="1"/>
    <s v="High-Back Leather Manager's Chair"/>
    <n v="311.97600000000006"/>
    <n v="3"/>
    <n v="0.2"/>
    <x v="3418"/>
    <x v="1"/>
    <x v="0"/>
  </r>
  <r>
    <n v="3920"/>
    <s v="US-2017-148817"/>
    <x v="494"/>
    <d v="2017-12-07T00:00:00"/>
    <s v="Standard Class"/>
    <s v="KD-16495"/>
    <s v="Keith Dawkins"/>
    <x v="1"/>
    <x v="0"/>
    <s v="Chesapeake"/>
    <x v="17"/>
    <n v="23320"/>
    <x v="0"/>
    <s v="OFF-ST-10001321"/>
    <x v="1"/>
    <x v="4"/>
    <s v="Decoflex Hanging Personal Folder File, Blue"/>
    <n v="61.68"/>
    <n v="4"/>
    <n v="0"/>
    <x v="3419"/>
    <x v="0"/>
    <x v="0"/>
  </r>
  <r>
    <n v="3921"/>
    <s v="US-2017-148817"/>
    <x v="494"/>
    <d v="2017-12-07T00:00:00"/>
    <s v="Standard Class"/>
    <s v="KD-16495"/>
    <s v="Keith Dawkins"/>
    <x v="1"/>
    <x v="0"/>
    <s v="Chesapeake"/>
    <x v="17"/>
    <n v="23320"/>
    <x v="0"/>
    <s v="OFF-BI-10004233"/>
    <x v="1"/>
    <x v="8"/>
    <s v="GBC Pre-Punched Binding Paper, Plastic, White, 8-1/2&quot; x 11&quot;"/>
    <n v="63.96"/>
    <n v="4"/>
    <n v="0"/>
    <x v="3420"/>
    <x v="0"/>
    <x v="0"/>
  </r>
  <r>
    <n v="3922"/>
    <s v="CA-2018-110044"/>
    <x v="931"/>
    <d v="2018-07-02T00:00:00"/>
    <s v="Second Class"/>
    <s v="RF-19735"/>
    <s v="Roland Fjeld"/>
    <x v="0"/>
    <x v="0"/>
    <s v="Chicago"/>
    <x v="10"/>
    <n v="60610"/>
    <x v="2"/>
    <s v="TEC-PH-10001299"/>
    <x v="2"/>
    <x v="7"/>
    <s v="Polycom CX300 Desktop Phone USB VoIP phone"/>
    <n v="359.97600000000006"/>
    <n v="3"/>
    <n v="0.2"/>
    <x v="3421"/>
    <x v="2"/>
    <x v="0"/>
  </r>
  <r>
    <n v="3923"/>
    <s v="CA-2019-146920"/>
    <x v="735"/>
    <d v="2019-09-01T00:00:00"/>
    <s v="Standard Class"/>
    <s v="SC-20305"/>
    <s v="Sean Christensen"/>
    <x v="0"/>
    <x v="0"/>
    <s v="Chicago"/>
    <x v="10"/>
    <n v="60623"/>
    <x v="2"/>
    <s v="OFF-PA-10002479"/>
    <x v="1"/>
    <x v="10"/>
    <s v="Xerox 4200 Series MultiUse Premium Copy Paper (20Lb. and 84 Bright)"/>
    <n v="25.344000000000001"/>
    <n v="6"/>
    <n v="0.2"/>
    <x v="900"/>
    <x v="2"/>
    <x v="0"/>
  </r>
  <r>
    <n v="3924"/>
    <s v="CA-2019-146920"/>
    <x v="735"/>
    <d v="2019-09-01T00:00:00"/>
    <s v="Standard Class"/>
    <s v="SC-20305"/>
    <s v="Sean Christensen"/>
    <x v="0"/>
    <x v="0"/>
    <s v="Chicago"/>
    <x v="10"/>
    <n v="60623"/>
    <x v="2"/>
    <s v="OFF-PA-10001461"/>
    <x v="1"/>
    <x v="10"/>
    <s v="HP Office Paper (20Lb. and 87 Bright)"/>
    <n v="26.720000000000002"/>
    <n v="5"/>
    <n v="0.2"/>
    <x v="3422"/>
    <x v="2"/>
    <x v="0"/>
  </r>
  <r>
    <n v="3925"/>
    <s v="CA-2016-103940"/>
    <x v="328"/>
    <d v="2016-09-21T00:00:00"/>
    <s v="Standard Class"/>
    <s v="BN-11515"/>
    <s v="Bradley Nguyen"/>
    <x v="0"/>
    <x v="0"/>
    <s v="Seattle"/>
    <x v="4"/>
    <n v="98103"/>
    <x v="1"/>
    <s v="OFF-ST-10004963"/>
    <x v="1"/>
    <x v="4"/>
    <s v="Eldon Gobal File Keepers"/>
    <n v="30.28"/>
    <n v="2"/>
    <n v="0"/>
    <x v="3423"/>
    <x v="1"/>
    <x v="1"/>
  </r>
  <r>
    <n v="3926"/>
    <s v="CA-2016-103940"/>
    <x v="328"/>
    <d v="2016-09-21T00:00:00"/>
    <s v="Standard Class"/>
    <s v="BN-11515"/>
    <s v="Bradley Nguyen"/>
    <x v="0"/>
    <x v="0"/>
    <s v="Seattle"/>
    <x v="4"/>
    <n v="98103"/>
    <x v="1"/>
    <s v="OFF-ST-10000943"/>
    <x v="1"/>
    <x v="4"/>
    <s v="Eldon ProFile File 'N Store Portable File Tub Letter/Legal Size Black"/>
    <n v="57.929999999999993"/>
    <n v="3"/>
    <n v="0"/>
    <x v="3424"/>
    <x v="1"/>
    <x v="1"/>
  </r>
  <r>
    <n v="3927"/>
    <s v="CA-2016-103940"/>
    <x v="328"/>
    <d v="2016-09-21T00:00:00"/>
    <s v="Standard Class"/>
    <s v="BN-11515"/>
    <s v="Bradley Nguyen"/>
    <x v="0"/>
    <x v="0"/>
    <s v="Seattle"/>
    <x v="4"/>
    <n v="98103"/>
    <x v="1"/>
    <s v="FUR-FU-10004671"/>
    <x v="0"/>
    <x v="5"/>
    <s v="Executive Impressions 12&quot; Wall Clock"/>
    <n v="35.340000000000003"/>
    <n v="2"/>
    <n v="0"/>
    <x v="2460"/>
    <x v="1"/>
    <x v="1"/>
  </r>
  <r>
    <n v="3928"/>
    <s v="CA-2016-103940"/>
    <x v="328"/>
    <d v="2016-09-21T00:00:00"/>
    <s v="Standard Class"/>
    <s v="BN-11515"/>
    <s v="Bradley Nguyen"/>
    <x v="0"/>
    <x v="0"/>
    <s v="Seattle"/>
    <x v="4"/>
    <n v="98103"/>
    <x v="1"/>
    <s v="OFF-BI-10002735"/>
    <x v="1"/>
    <x v="8"/>
    <s v="GBC Prestige Therm-A-Bind Covers"/>
    <n v="137.24"/>
    <n v="5"/>
    <n v="0.2"/>
    <x v="2127"/>
    <x v="1"/>
    <x v="1"/>
  </r>
  <r>
    <n v="3929"/>
    <s v="CA-2018-162082"/>
    <x v="560"/>
    <d v="2018-03-17T00:00:00"/>
    <s v="First Class"/>
    <s v="JS-15880"/>
    <s v="John Stevenson"/>
    <x v="0"/>
    <x v="0"/>
    <s v="Harlingen"/>
    <x v="5"/>
    <n v="78550"/>
    <x v="2"/>
    <s v="FUR-BO-10004409"/>
    <x v="0"/>
    <x v="0"/>
    <s v="Safco Value Mate Series Steel Bookcases, Baked Enamel Finish on Steel, Gray"/>
    <n v="241.33199999999999"/>
    <n v="5"/>
    <n v="0.32"/>
    <x v="3425"/>
    <x v="2"/>
    <x v="0"/>
  </r>
  <r>
    <n v="3930"/>
    <s v="CA-2018-162082"/>
    <x v="560"/>
    <d v="2018-03-17T00:00:00"/>
    <s v="First Class"/>
    <s v="JS-15880"/>
    <s v="John Stevenson"/>
    <x v="0"/>
    <x v="0"/>
    <s v="Harlingen"/>
    <x v="5"/>
    <n v="78550"/>
    <x v="2"/>
    <s v="OFF-PA-10001934"/>
    <x v="1"/>
    <x v="10"/>
    <s v="Xerox 1993"/>
    <n v="5.1840000000000011"/>
    <n v="1"/>
    <n v="0.2"/>
    <x v="3426"/>
    <x v="2"/>
    <x v="0"/>
  </r>
  <r>
    <n v="3931"/>
    <s v="CA-2018-162082"/>
    <x v="560"/>
    <d v="2018-03-17T00:00:00"/>
    <s v="First Class"/>
    <s v="JS-15880"/>
    <s v="John Stevenson"/>
    <x v="0"/>
    <x v="0"/>
    <s v="Harlingen"/>
    <x v="5"/>
    <n v="78550"/>
    <x v="2"/>
    <s v="OFF-AR-10001044"/>
    <x v="1"/>
    <x v="6"/>
    <s v="BOSTON Ranger #55 Pencil Sharpener, Black"/>
    <n v="145.54400000000001"/>
    <n v="7"/>
    <n v="0.2"/>
    <x v="3427"/>
    <x v="2"/>
    <x v="0"/>
  </r>
  <r>
    <n v="3932"/>
    <s v="CA-2018-132094"/>
    <x v="370"/>
    <d v="2018-09-02T00:00:00"/>
    <s v="Standard Class"/>
    <s v="VG-21805"/>
    <s v="Vivek Grady"/>
    <x v="1"/>
    <x v="0"/>
    <s v="Philadelphia"/>
    <x v="9"/>
    <n v="19140"/>
    <x v="3"/>
    <s v="OFF-AR-10004165"/>
    <x v="1"/>
    <x v="6"/>
    <s v="Binney &amp; Smith inkTank Erasable Pocket Highlighter, Chisel Tip, Yellow"/>
    <n v="5.4719999999999995"/>
    <n v="3"/>
    <n v="0.2"/>
    <x v="3428"/>
    <x v="3"/>
    <x v="0"/>
  </r>
  <r>
    <n v="3933"/>
    <s v="CA-2018-132094"/>
    <x v="370"/>
    <d v="2018-09-02T00:00:00"/>
    <s v="Standard Class"/>
    <s v="VG-21805"/>
    <s v="Vivek Grady"/>
    <x v="1"/>
    <x v="0"/>
    <s v="Philadelphia"/>
    <x v="9"/>
    <n v="19140"/>
    <x v="3"/>
    <s v="TEC-AC-10001109"/>
    <x v="2"/>
    <x v="11"/>
    <s v="Logitech Trackman Marble Mouse"/>
    <n v="47.984000000000002"/>
    <n v="2"/>
    <n v="0.2"/>
    <x v="2906"/>
    <x v="3"/>
    <x v="0"/>
  </r>
  <r>
    <n v="3934"/>
    <s v="CA-2019-123001"/>
    <x v="264"/>
    <d v="2019-09-08T00:00:00"/>
    <s v="Standard Class"/>
    <s v="AW-10840"/>
    <s v="Anthony Witt"/>
    <x v="0"/>
    <x v="0"/>
    <s v="Bakersfield"/>
    <x v="1"/>
    <n v="93309"/>
    <x v="1"/>
    <s v="OFF-AR-10001919"/>
    <x v="1"/>
    <x v="6"/>
    <s v="OIC #2 Pencils, Medium Soft"/>
    <n v="9.3999999999999986"/>
    <n v="5"/>
    <n v="0"/>
    <x v="3429"/>
    <x v="1"/>
    <x v="0"/>
  </r>
  <r>
    <n v="3935"/>
    <s v="CA-2019-123001"/>
    <x v="264"/>
    <d v="2019-09-08T00:00:00"/>
    <s v="Standard Class"/>
    <s v="AW-10840"/>
    <s v="Anthony Witt"/>
    <x v="0"/>
    <x v="0"/>
    <s v="Bakersfield"/>
    <x v="1"/>
    <n v="93309"/>
    <x v="1"/>
    <s v="OFF-LA-10004544"/>
    <x v="1"/>
    <x v="2"/>
    <s v="Avery 505"/>
    <n v="74"/>
    <n v="5"/>
    <n v="0"/>
    <x v="3430"/>
    <x v="1"/>
    <x v="0"/>
  </r>
  <r>
    <n v="3936"/>
    <s v="CA-2019-123001"/>
    <x v="264"/>
    <d v="2019-09-08T00:00:00"/>
    <s v="Standard Class"/>
    <s v="AW-10840"/>
    <s v="Anthony Witt"/>
    <x v="0"/>
    <x v="0"/>
    <s v="Bakersfield"/>
    <x v="1"/>
    <n v="93309"/>
    <x v="1"/>
    <s v="TEC-PH-10003484"/>
    <x v="2"/>
    <x v="7"/>
    <s v="Ooma Telo VoIP Home Phone System"/>
    <n v="201.584"/>
    <n v="2"/>
    <n v="0.2"/>
    <x v="3431"/>
    <x v="1"/>
    <x v="0"/>
  </r>
  <r>
    <n v="3937"/>
    <s v="CA-2017-118955"/>
    <x v="382"/>
    <d v="2017-06-20T00:00:00"/>
    <s v="Standard Class"/>
    <s v="LS-17230"/>
    <s v="Lycoris Saunders"/>
    <x v="0"/>
    <x v="0"/>
    <s v="Grand Prairie"/>
    <x v="5"/>
    <n v="75051"/>
    <x v="2"/>
    <s v="OFF-EN-10001028"/>
    <x v="1"/>
    <x v="12"/>
    <s v="Staple envelope"/>
    <n v="28.752000000000002"/>
    <n v="3"/>
    <n v="0.2"/>
    <x v="3432"/>
    <x v="2"/>
    <x v="0"/>
  </r>
  <r>
    <n v="3938"/>
    <s v="CA-2017-118955"/>
    <x v="382"/>
    <d v="2017-06-20T00:00:00"/>
    <s v="Standard Class"/>
    <s v="LS-17230"/>
    <s v="Lycoris Saunders"/>
    <x v="0"/>
    <x v="0"/>
    <s v="Grand Prairie"/>
    <x v="5"/>
    <n v="75051"/>
    <x v="2"/>
    <s v="OFF-PA-10004156"/>
    <x v="1"/>
    <x v="10"/>
    <s v="Xerox 188"/>
    <n v="27.216000000000001"/>
    <n v="3"/>
    <n v="0.2"/>
    <x v="2088"/>
    <x v="2"/>
    <x v="0"/>
  </r>
  <r>
    <n v="3939"/>
    <s v="CA-2017-118955"/>
    <x v="382"/>
    <d v="2017-06-20T00:00:00"/>
    <s v="Standard Class"/>
    <s v="LS-17230"/>
    <s v="Lycoris Saunders"/>
    <x v="0"/>
    <x v="0"/>
    <s v="Grand Prairie"/>
    <x v="5"/>
    <n v="75051"/>
    <x v="2"/>
    <s v="FUR-CH-10001708"/>
    <x v="0"/>
    <x v="1"/>
    <s v="Office Star - Contemporary Swivel Chair with Padded Adjustable Arms and Flex Back"/>
    <n v="197.37199999999999"/>
    <n v="2"/>
    <n v="0.3"/>
    <x v="3433"/>
    <x v="2"/>
    <x v="0"/>
  </r>
  <r>
    <n v="3940"/>
    <s v="US-2018-143448"/>
    <x v="107"/>
    <d v="2018-12-10T00:00:00"/>
    <s v="Same Day"/>
    <s v="MH-17455"/>
    <s v="Mark Hamilton"/>
    <x v="0"/>
    <x v="0"/>
    <s v="Greenwood"/>
    <x v="14"/>
    <n v="46142"/>
    <x v="2"/>
    <s v="FUR-CH-10003379"/>
    <x v="0"/>
    <x v="1"/>
    <s v="Global Commerce Series High-Back Swivel/Tilt Chairs"/>
    <n v="1424.9"/>
    <n v="5"/>
    <n v="0"/>
    <x v="3434"/>
    <x v="2"/>
    <x v="0"/>
  </r>
  <r>
    <n v="3941"/>
    <s v="CA-2019-117863"/>
    <x v="796"/>
    <d v="2019-05-23T00:00:00"/>
    <s v="Standard Class"/>
    <s v="TS-21340"/>
    <s v="Toby Swindell"/>
    <x v="0"/>
    <x v="0"/>
    <s v="New York City"/>
    <x v="15"/>
    <n v="10024"/>
    <x v="3"/>
    <s v="FUR-FU-10002456"/>
    <x v="0"/>
    <x v="5"/>
    <s v="Master Caster Door Stop, Large Neon Orange"/>
    <n v="14.56"/>
    <n v="2"/>
    <n v="0"/>
    <x v="3435"/>
    <x v="3"/>
    <x v="0"/>
  </r>
  <r>
    <n v="3942"/>
    <s v="CA-2019-117863"/>
    <x v="796"/>
    <d v="2019-05-23T00:00:00"/>
    <s v="Standard Class"/>
    <s v="TS-21340"/>
    <s v="Toby Swindell"/>
    <x v="0"/>
    <x v="0"/>
    <s v="New York City"/>
    <x v="15"/>
    <n v="10024"/>
    <x v="3"/>
    <s v="OFF-BI-10000605"/>
    <x v="1"/>
    <x v="8"/>
    <s v="Acco Pressboard Covers with Storage Hooks, 9 1/2&quot; x 11&quot;, Executive Red"/>
    <n v="3.048"/>
    <n v="1"/>
    <n v="0.2"/>
    <x v="3436"/>
    <x v="3"/>
    <x v="0"/>
  </r>
  <r>
    <n v="3943"/>
    <s v="CA-2019-160458"/>
    <x v="837"/>
    <d v="2019-05-29T00:00:00"/>
    <s v="Second Class"/>
    <s v="EH-13945"/>
    <s v="Eric Hoffmann"/>
    <x v="0"/>
    <x v="0"/>
    <s v="Memphis"/>
    <x v="18"/>
    <n v="38109"/>
    <x v="0"/>
    <s v="OFF-PA-10001166"/>
    <x v="1"/>
    <x v="10"/>
    <s v="Xerox 2"/>
    <n v="25.920000000000005"/>
    <n v="5"/>
    <n v="0.2"/>
    <x v="1446"/>
    <x v="0"/>
    <x v="0"/>
  </r>
  <r>
    <n v="3944"/>
    <s v="US-2018-142685"/>
    <x v="661"/>
    <d v="2018-06-30T00:00:00"/>
    <s v="Standard Class"/>
    <s v="MG-17695"/>
    <s v="Maureen Gnade"/>
    <x v="0"/>
    <x v="0"/>
    <s v="Buffalo"/>
    <x v="15"/>
    <n v="14215"/>
    <x v="3"/>
    <s v="OFF-SU-10000157"/>
    <x v="1"/>
    <x v="14"/>
    <s v="Compact Automatic Electric Letter Opener"/>
    <n v="835.17000000000007"/>
    <n v="7"/>
    <n v="0"/>
    <x v="3437"/>
    <x v="3"/>
    <x v="0"/>
  </r>
  <r>
    <n v="3945"/>
    <s v="CA-2018-133144"/>
    <x v="458"/>
    <d v="2018-05-21T00:00:00"/>
    <s v="Second Class"/>
    <s v="DO-13435"/>
    <s v="Denny Ordway"/>
    <x v="0"/>
    <x v="0"/>
    <s v="Los Angeles"/>
    <x v="1"/>
    <n v="90036"/>
    <x v="1"/>
    <s v="OFF-PA-10004971"/>
    <x v="1"/>
    <x v="10"/>
    <s v="Xerox 196"/>
    <n v="17.34"/>
    <n v="3"/>
    <n v="0"/>
    <x v="1817"/>
    <x v="1"/>
    <x v="0"/>
  </r>
  <r>
    <n v="3946"/>
    <s v="CA-2019-167871"/>
    <x v="551"/>
    <d v="2019-11-23T00:00:00"/>
    <s v="Standard Class"/>
    <s v="AF-10870"/>
    <s v="Art Ferguson"/>
    <x v="0"/>
    <x v="0"/>
    <s v="Homestead"/>
    <x v="2"/>
    <n v="33030"/>
    <x v="0"/>
    <s v="OFF-PA-10001977"/>
    <x v="1"/>
    <x v="10"/>
    <s v="Xerox 194"/>
    <n v="44.384"/>
    <n v="1"/>
    <n v="0.2"/>
    <x v="3438"/>
    <x v="0"/>
    <x v="0"/>
  </r>
  <r>
    <n v="3947"/>
    <s v="CA-2019-167871"/>
    <x v="551"/>
    <d v="2019-11-23T00:00:00"/>
    <s v="Standard Class"/>
    <s v="AF-10870"/>
    <s v="Art Ferguson"/>
    <x v="0"/>
    <x v="0"/>
    <s v="Homestead"/>
    <x v="2"/>
    <n v="33030"/>
    <x v="0"/>
    <s v="OFF-SU-10001225"/>
    <x v="1"/>
    <x v="14"/>
    <s v="Staple remover"/>
    <n v="2.9440000000000004"/>
    <n v="1"/>
    <n v="0.2"/>
    <x v="3439"/>
    <x v="0"/>
    <x v="0"/>
  </r>
  <r>
    <n v="3948"/>
    <s v="CA-2018-119963"/>
    <x v="741"/>
    <d v="2018-11-22T00:00:00"/>
    <s v="Standard Class"/>
    <s v="SN-20710"/>
    <s v="Steve Nguyen"/>
    <x v="2"/>
    <x v="0"/>
    <s v="Pasadena"/>
    <x v="5"/>
    <n v="77506"/>
    <x v="2"/>
    <s v="OFF-AR-10003514"/>
    <x v="1"/>
    <x v="6"/>
    <s v="4009 Highlighters by Sanford"/>
    <n v="6.3680000000000003"/>
    <n v="2"/>
    <n v="0.2"/>
    <x v="3440"/>
    <x v="2"/>
    <x v="0"/>
  </r>
  <r>
    <n v="3949"/>
    <s v="CA-2018-119963"/>
    <x v="741"/>
    <d v="2018-11-22T00:00:00"/>
    <s v="Standard Class"/>
    <s v="SN-20710"/>
    <s v="Steve Nguyen"/>
    <x v="2"/>
    <x v="0"/>
    <s v="Pasadena"/>
    <x v="5"/>
    <n v="77506"/>
    <x v="2"/>
    <s v="OFF-LA-10003510"/>
    <x v="1"/>
    <x v="2"/>
    <s v="Avery 4027 File Folder Labels for Dot Matrix Printers, 5000 Labels per Box, White"/>
    <n v="48.848000000000006"/>
    <n v="2"/>
    <n v="0.2"/>
    <x v="3441"/>
    <x v="2"/>
    <x v="0"/>
  </r>
  <r>
    <n v="3950"/>
    <s v="CA-2018-119963"/>
    <x v="741"/>
    <d v="2018-11-22T00:00:00"/>
    <s v="Standard Class"/>
    <s v="SN-20710"/>
    <s v="Steve Nguyen"/>
    <x v="2"/>
    <x v="0"/>
    <s v="Pasadena"/>
    <x v="5"/>
    <n v="77506"/>
    <x v="2"/>
    <s v="OFF-PA-10001970"/>
    <x v="1"/>
    <x v="10"/>
    <s v="Xerox 1881"/>
    <n v="19.648"/>
    <n v="2"/>
    <n v="0.2"/>
    <x v="3442"/>
    <x v="2"/>
    <x v="0"/>
  </r>
  <r>
    <n v="3951"/>
    <s v="CA-2018-119963"/>
    <x v="741"/>
    <d v="2018-11-22T00:00:00"/>
    <s v="Standard Class"/>
    <s v="SN-20710"/>
    <s v="Steve Nguyen"/>
    <x v="2"/>
    <x v="0"/>
    <s v="Pasadena"/>
    <x v="5"/>
    <n v="77506"/>
    <x v="2"/>
    <s v="FUR-CH-10003817"/>
    <x v="0"/>
    <x v="1"/>
    <s v="Global Value Steno Chair, Gray"/>
    <n v="255.108"/>
    <n v="6"/>
    <n v="0.3"/>
    <x v="3443"/>
    <x v="2"/>
    <x v="0"/>
  </r>
  <r>
    <n v="3952"/>
    <s v="CA-2016-121167"/>
    <x v="683"/>
    <d v="2016-11-30T00:00:00"/>
    <s v="Second Class"/>
    <s v="MO-17500"/>
    <s v="Mary O'Rourke"/>
    <x v="0"/>
    <x v="0"/>
    <s v="Freeport"/>
    <x v="15"/>
    <n v="11520"/>
    <x v="3"/>
    <s v="OFF-BI-10003676"/>
    <x v="1"/>
    <x v="8"/>
    <s v="GBC Standard Recycled Report Covers, Clear Plastic Sheets"/>
    <n v="17.248000000000001"/>
    <n v="2"/>
    <n v="0.2"/>
    <x v="3444"/>
    <x v="3"/>
    <x v="0"/>
  </r>
  <r>
    <n v="3953"/>
    <s v="US-2018-151862"/>
    <x v="398"/>
    <d v="2018-03-08T00:00:00"/>
    <s v="Standard Class"/>
    <s v="ON-18715"/>
    <s v="Odella Nelson"/>
    <x v="1"/>
    <x v="0"/>
    <s v="Denver"/>
    <x v="22"/>
    <n v="80219"/>
    <x v="1"/>
    <s v="TEC-PH-10003535"/>
    <x v="2"/>
    <x v="7"/>
    <s v="RCA ViSYS 25423RE1 Corded phone"/>
    <n v="159.98400000000001"/>
    <n v="2"/>
    <n v="0.2"/>
    <x v="3445"/>
    <x v="1"/>
    <x v="0"/>
  </r>
  <r>
    <n v="3954"/>
    <s v="CA-2019-152961"/>
    <x v="787"/>
    <d v="2019-01-19T00:00:00"/>
    <s v="Standard Class"/>
    <s v="SC-20095"/>
    <s v="Sanjit Chand"/>
    <x v="0"/>
    <x v="0"/>
    <s v="Quincy"/>
    <x v="31"/>
    <n v="2169"/>
    <x v="3"/>
    <s v="OFF-PA-10004675"/>
    <x v="1"/>
    <x v="10"/>
    <s v="Telephone Message Books with Fax/Mobile Section, 5 1/2&quot; x 3 3/16&quot;"/>
    <n v="12.7"/>
    <n v="2"/>
    <n v="0"/>
    <x v="1512"/>
    <x v="3"/>
    <x v="0"/>
  </r>
  <r>
    <n v="3955"/>
    <s v="CA-2016-133228"/>
    <x v="527"/>
    <d v="2016-04-09T00:00:00"/>
    <s v="Standard Class"/>
    <s v="MS-17710"/>
    <s v="Maurice Satty"/>
    <x v="0"/>
    <x v="0"/>
    <s v="Detroit"/>
    <x v="12"/>
    <n v="48205"/>
    <x v="2"/>
    <s v="FUR-FU-10004020"/>
    <x v="0"/>
    <x v="5"/>
    <s v="Advantus Panel Wall Acrylic Frame"/>
    <n v="5.47"/>
    <n v="1"/>
    <n v="0"/>
    <x v="3446"/>
    <x v="2"/>
    <x v="0"/>
  </r>
  <r>
    <n v="3956"/>
    <s v="CA-2016-133228"/>
    <x v="527"/>
    <d v="2016-04-09T00:00:00"/>
    <s v="Standard Class"/>
    <s v="MS-17710"/>
    <s v="Maurice Satty"/>
    <x v="0"/>
    <x v="0"/>
    <s v="Detroit"/>
    <x v="12"/>
    <n v="48205"/>
    <x v="2"/>
    <s v="OFF-AR-10001955"/>
    <x v="1"/>
    <x v="6"/>
    <s v="Newell 319"/>
    <n v="79.36"/>
    <n v="4"/>
    <n v="0"/>
    <x v="3447"/>
    <x v="2"/>
    <x v="0"/>
  </r>
  <r>
    <n v="3957"/>
    <s v="CA-2018-114951"/>
    <x v="190"/>
    <d v="2018-07-03T00:00:00"/>
    <s v="Standard Class"/>
    <s v="DN-13690"/>
    <s v="Duane Noonan"/>
    <x v="0"/>
    <x v="0"/>
    <s v="San Francisco"/>
    <x v="1"/>
    <n v="94109"/>
    <x v="1"/>
    <s v="FUR-FU-10002364"/>
    <x v="0"/>
    <x v="5"/>
    <s v="Eldon Expressions Wood Desk Accessories, Oak"/>
    <n v="22.14"/>
    <n v="3"/>
    <n v="0"/>
    <x v="3448"/>
    <x v="1"/>
    <x v="0"/>
  </r>
  <r>
    <n v="3958"/>
    <s v="CA-2018-156573"/>
    <x v="211"/>
    <d v="2018-06-02T00:00:00"/>
    <s v="Standard Class"/>
    <s v="RB-19360"/>
    <s v="Raymond Buch"/>
    <x v="0"/>
    <x v="0"/>
    <s v="Nashville"/>
    <x v="18"/>
    <n v="37211"/>
    <x v="0"/>
    <s v="OFF-BI-10002414"/>
    <x v="1"/>
    <x v="8"/>
    <s v="GBC ProClick Spines for 32-Hole Punch"/>
    <n v="11.277000000000001"/>
    <n v="3"/>
    <n v="0.7"/>
    <x v="3449"/>
    <x v="0"/>
    <x v="0"/>
  </r>
  <r>
    <n v="3959"/>
    <s v="CA-2018-156573"/>
    <x v="211"/>
    <d v="2018-06-02T00:00:00"/>
    <s v="Standard Class"/>
    <s v="RB-19360"/>
    <s v="Raymond Buch"/>
    <x v="0"/>
    <x v="0"/>
    <s v="Nashville"/>
    <x v="18"/>
    <n v="37211"/>
    <x v="0"/>
    <s v="OFF-AR-10003732"/>
    <x v="1"/>
    <x v="6"/>
    <s v="Newell 333"/>
    <n v="4.4479999999999995"/>
    <n v="2"/>
    <n v="0.2"/>
    <x v="3450"/>
    <x v="0"/>
    <x v="0"/>
  </r>
  <r>
    <n v="3960"/>
    <s v="CA-2018-156573"/>
    <x v="211"/>
    <d v="2018-06-02T00:00:00"/>
    <s v="Standard Class"/>
    <s v="RB-19360"/>
    <s v="Raymond Buch"/>
    <x v="0"/>
    <x v="0"/>
    <s v="Nashville"/>
    <x v="18"/>
    <n v="37211"/>
    <x v="0"/>
    <s v="FUR-FU-10001085"/>
    <x v="0"/>
    <x v="5"/>
    <s v="3M Polarizing Light Filter Sleeves"/>
    <n v="44.76"/>
    <n v="3"/>
    <n v="0.2"/>
    <x v="3451"/>
    <x v="0"/>
    <x v="0"/>
  </r>
  <r>
    <n v="3961"/>
    <s v="CA-2017-113901"/>
    <x v="324"/>
    <d v="2017-10-24T00:00:00"/>
    <s v="Standard Class"/>
    <s v="NH-18610"/>
    <s v="Nicole Hansen"/>
    <x v="1"/>
    <x v="0"/>
    <s v="Detroit"/>
    <x v="12"/>
    <n v="48227"/>
    <x v="2"/>
    <s v="OFF-BI-10001249"/>
    <x v="1"/>
    <x v="8"/>
    <s v="Avery Heavy-Duty EZD View Binder with Locking Rings"/>
    <n v="38.28"/>
    <n v="6"/>
    <n v="0"/>
    <x v="3452"/>
    <x v="2"/>
    <x v="0"/>
  </r>
  <r>
    <n v="3962"/>
    <s v="CA-2017-113901"/>
    <x v="324"/>
    <d v="2017-10-24T00:00:00"/>
    <s v="Standard Class"/>
    <s v="NH-18610"/>
    <s v="Nicole Hansen"/>
    <x v="1"/>
    <x v="0"/>
    <s v="Detroit"/>
    <x v="12"/>
    <n v="48227"/>
    <x v="2"/>
    <s v="TEC-PH-10002564"/>
    <x v="2"/>
    <x v="7"/>
    <s v="OtterBox Defender Series Case - Samsung Galaxy S4"/>
    <n v="149.94999999999999"/>
    <n v="5"/>
    <n v="0"/>
    <x v="3453"/>
    <x v="2"/>
    <x v="0"/>
  </r>
  <r>
    <n v="3963"/>
    <s v="CA-2019-134838"/>
    <x v="600"/>
    <d v="2019-02-20T00:00:00"/>
    <s v="First Class"/>
    <s v="ED-13885"/>
    <s v="Emily Ducich"/>
    <x v="2"/>
    <x v="0"/>
    <s v="Los Angeles"/>
    <x v="1"/>
    <n v="90045"/>
    <x v="1"/>
    <s v="OFF-AR-10000634"/>
    <x v="1"/>
    <x v="6"/>
    <s v="Newell 320"/>
    <n v="12.84"/>
    <n v="3"/>
    <n v="0"/>
    <x v="3454"/>
    <x v="1"/>
    <x v="0"/>
  </r>
  <r>
    <n v="3964"/>
    <s v="CA-2019-134838"/>
    <x v="600"/>
    <d v="2019-02-20T00:00:00"/>
    <s v="First Class"/>
    <s v="ED-13885"/>
    <s v="Emily Ducich"/>
    <x v="2"/>
    <x v="0"/>
    <s v="Los Angeles"/>
    <x v="1"/>
    <n v="90045"/>
    <x v="1"/>
    <s v="FUR-FU-10004018"/>
    <x v="0"/>
    <x v="5"/>
    <s v="Tensor Computer Mounted Lamp"/>
    <n v="44.67"/>
    <n v="3"/>
    <n v="0"/>
    <x v="3455"/>
    <x v="1"/>
    <x v="0"/>
  </r>
  <r>
    <n v="3965"/>
    <s v="CA-2018-120257"/>
    <x v="897"/>
    <d v="2018-09-28T00:00:00"/>
    <s v="Standard Class"/>
    <s v="PW-19240"/>
    <s v="Pierre Wener"/>
    <x v="0"/>
    <x v="0"/>
    <s v="Philadelphia"/>
    <x v="9"/>
    <n v="19140"/>
    <x v="3"/>
    <s v="OFF-AR-10003481"/>
    <x v="1"/>
    <x v="6"/>
    <s v="Newell 348"/>
    <n v="7.8719999999999999"/>
    <n v="3"/>
    <n v="0.2"/>
    <x v="3456"/>
    <x v="3"/>
    <x v="0"/>
  </r>
  <r>
    <n v="3966"/>
    <s v="CA-2016-164910"/>
    <x v="607"/>
    <d v="2016-11-17T00:00:00"/>
    <s v="Second Class"/>
    <s v="DM-13345"/>
    <s v="Denise Monton"/>
    <x v="1"/>
    <x v="0"/>
    <s v="Asheville"/>
    <x v="3"/>
    <n v="28806"/>
    <x v="0"/>
    <s v="OFF-AR-10003651"/>
    <x v="1"/>
    <x v="6"/>
    <s v="Newell 350"/>
    <n v="7.8719999999999999"/>
    <n v="3"/>
    <n v="0.2"/>
    <x v="3456"/>
    <x v="0"/>
    <x v="0"/>
  </r>
  <r>
    <n v="3967"/>
    <s v="CA-2018-149902"/>
    <x v="178"/>
    <d v="2018-04-06T00:00:00"/>
    <s v="Standard Class"/>
    <s v="DW-13540"/>
    <s v="Don Weiss"/>
    <x v="0"/>
    <x v="0"/>
    <s v="New York City"/>
    <x v="15"/>
    <n v="10024"/>
    <x v="3"/>
    <s v="OFF-AR-10002956"/>
    <x v="1"/>
    <x v="6"/>
    <s v="Boston 16801 Nautilus Battery Pencil Sharpener"/>
    <n v="88.04"/>
    <n v="4"/>
    <n v="0"/>
    <x v="3457"/>
    <x v="3"/>
    <x v="0"/>
  </r>
  <r>
    <n v="3968"/>
    <s v="CA-2018-146010"/>
    <x v="244"/>
    <d v="2018-05-23T00:00:00"/>
    <s v="First Class"/>
    <s v="EH-14125"/>
    <s v="Eugene Hildebrand"/>
    <x v="2"/>
    <x v="0"/>
    <s v="Colorado Springs"/>
    <x v="22"/>
    <n v="80906"/>
    <x v="1"/>
    <s v="OFF-BI-10003638"/>
    <x v="1"/>
    <x v="8"/>
    <s v="GBC Durable Plastic Covers"/>
    <n v="40.635000000000012"/>
    <n v="7"/>
    <n v="0.7"/>
    <x v="3458"/>
    <x v="1"/>
    <x v="0"/>
  </r>
  <r>
    <n v="3969"/>
    <s v="US-2017-163685"/>
    <x v="932"/>
    <d v="2017-06-05T00:00:00"/>
    <s v="Standard Class"/>
    <s v="KE-16420"/>
    <s v="Katrina Edelman"/>
    <x v="1"/>
    <x v="0"/>
    <s v="San Antonio"/>
    <x v="5"/>
    <n v="78207"/>
    <x v="2"/>
    <s v="OFF-BI-10001890"/>
    <x v="1"/>
    <x v="8"/>
    <s v="Avery Poly Binder Pockets"/>
    <n v="5.7279999999999989"/>
    <n v="8"/>
    <n v="0.8"/>
    <x v="3459"/>
    <x v="2"/>
    <x v="0"/>
  </r>
  <r>
    <n v="3970"/>
    <s v="US-2017-163685"/>
    <x v="932"/>
    <d v="2017-06-05T00:00:00"/>
    <s v="Standard Class"/>
    <s v="KE-16420"/>
    <s v="Katrina Edelman"/>
    <x v="1"/>
    <x v="0"/>
    <s v="San Antonio"/>
    <x v="5"/>
    <n v="78207"/>
    <x v="2"/>
    <s v="OFF-PA-10002606"/>
    <x v="1"/>
    <x v="10"/>
    <s v="Xerox 1928"/>
    <n v="42.24"/>
    <n v="10"/>
    <n v="0.2"/>
    <x v="3460"/>
    <x v="2"/>
    <x v="0"/>
  </r>
  <r>
    <n v="3971"/>
    <s v="CA-2016-135090"/>
    <x v="754"/>
    <d v="2016-11-26T00:00:00"/>
    <s v="Standard Class"/>
    <s v="SP-20920"/>
    <s v="Susan Pistek"/>
    <x v="0"/>
    <x v="0"/>
    <s v="Los Angeles"/>
    <x v="1"/>
    <n v="90036"/>
    <x v="1"/>
    <s v="OFF-PA-10002245"/>
    <x v="1"/>
    <x v="10"/>
    <s v="Xerox 1895"/>
    <n v="53.820000000000007"/>
    <n v="9"/>
    <n v="0"/>
    <x v="3461"/>
    <x v="1"/>
    <x v="0"/>
  </r>
  <r>
    <n v="3972"/>
    <s v="CA-2017-132374"/>
    <x v="933"/>
    <d v="2017-02-24T00:00:00"/>
    <s v="Second Class"/>
    <s v="PS-19045"/>
    <s v="Penelope Sewall"/>
    <x v="2"/>
    <x v="0"/>
    <s v="Sterling Heights"/>
    <x v="12"/>
    <n v="48310"/>
    <x v="2"/>
    <s v="OFF-AR-10001615"/>
    <x v="1"/>
    <x v="6"/>
    <s v="Newell 34"/>
    <n v="79.36"/>
    <n v="4"/>
    <n v="0"/>
    <x v="3462"/>
    <x v="2"/>
    <x v="1"/>
  </r>
  <r>
    <n v="3973"/>
    <s v="CA-2018-167556"/>
    <x v="892"/>
    <d v="2018-04-02T00:00:00"/>
    <s v="Standard Class"/>
    <s v="JM-15250"/>
    <s v="Janet Martin"/>
    <x v="0"/>
    <x v="0"/>
    <s v="New York City"/>
    <x v="15"/>
    <n v="10009"/>
    <x v="3"/>
    <s v="OFF-PA-10000466"/>
    <x v="1"/>
    <x v="10"/>
    <s v="Memo Book, 100 Message Capacity, 5 3/8” x 11”"/>
    <n v="13.48"/>
    <n v="2"/>
    <n v="0"/>
    <x v="3463"/>
    <x v="3"/>
    <x v="0"/>
  </r>
  <r>
    <n v="3974"/>
    <s v="CA-2018-167556"/>
    <x v="892"/>
    <d v="2018-04-02T00:00:00"/>
    <s v="Standard Class"/>
    <s v="JM-15250"/>
    <s v="Janet Martin"/>
    <x v="0"/>
    <x v="0"/>
    <s v="New York City"/>
    <x v="15"/>
    <n v="10009"/>
    <x v="3"/>
    <s v="OFF-BI-10003708"/>
    <x v="1"/>
    <x v="8"/>
    <s v="Acco Four Pocket Poly Ring Binder with Label Holder, Smoke, 1&quot;"/>
    <n v="29.800000000000004"/>
    <n v="5"/>
    <n v="0.2"/>
    <x v="1329"/>
    <x v="3"/>
    <x v="0"/>
  </r>
  <r>
    <n v="3975"/>
    <s v="CA-2018-167556"/>
    <x v="892"/>
    <d v="2018-04-02T00:00:00"/>
    <s v="Standard Class"/>
    <s v="JM-15250"/>
    <s v="Janet Martin"/>
    <x v="0"/>
    <x v="0"/>
    <s v="New York City"/>
    <x v="15"/>
    <n v="10009"/>
    <x v="3"/>
    <s v="FUR-FU-10004848"/>
    <x v="0"/>
    <x v="5"/>
    <s v="Howard Miller 13-3/4&quot; Diameter Brushed Chrome Round Wall Clock"/>
    <n v="414"/>
    <n v="8"/>
    <n v="0"/>
    <x v="3464"/>
    <x v="3"/>
    <x v="0"/>
  </r>
  <r>
    <n v="3976"/>
    <s v="CA-2018-167556"/>
    <x v="892"/>
    <d v="2018-04-02T00:00:00"/>
    <s v="Standard Class"/>
    <s v="JM-15250"/>
    <s v="Janet Martin"/>
    <x v="0"/>
    <x v="0"/>
    <s v="New York City"/>
    <x v="15"/>
    <n v="10009"/>
    <x v="3"/>
    <s v="OFF-BI-10000320"/>
    <x v="1"/>
    <x v="8"/>
    <s v="GBC Plastic Binding Combs"/>
    <n v="41.328000000000003"/>
    <n v="7"/>
    <n v="0.2"/>
    <x v="3465"/>
    <x v="3"/>
    <x v="0"/>
  </r>
  <r>
    <n v="3977"/>
    <s v="US-2018-116400"/>
    <x v="332"/>
    <d v="2018-10-24T00:00:00"/>
    <s v="First Class"/>
    <s v="EB-13930"/>
    <s v="Eric Barreto"/>
    <x v="0"/>
    <x v="0"/>
    <s v="Richmond"/>
    <x v="17"/>
    <n v="23223"/>
    <x v="0"/>
    <s v="FUR-FU-10003731"/>
    <x v="0"/>
    <x v="5"/>
    <s v="Eldon Expressions Wood and Plastic Desk Accessories, Oak"/>
    <n v="39.92"/>
    <n v="4"/>
    <n v="0"/>
    <x v="3466"/>
    <x v="0"/>
    <x v="0"/>
  </r>
  <r>
    <n v="3978"/>
    <s v="CA-2019-101308"/>
    <x v="280"/>
    <d v="2019-10-07T00:00:00"/>
    <s v="Standard Class"/>
    <s v="FG-14260"/>
    <s v="Frank Gastineau"/>
    <x v="2"/>
    <x v="0"/>
    <s v="Seattle"/>
    <x v="4"/>
    <n v="98105"/>
    <x v="1"/>
    <s v="OFF-FA-10002780"/>
    <x v="1"/>
    <x v="13"/>
    <s v="Staples"/>
    <n v="8.94"/>
    <n v="3"/>
    <n v="0"/>
    <x v="3467"/>
    <x v="1"/>
    <x v="0"/>
  </r>
  <r>
    <n v="3979"/>
    <s v="CA-2019-101308"/>
    <x v="280"/>
    <d v="2019-10-07T00:00:00"/>
    <s v="Standard Class"/>
    <s v="FG-14260"/>
    <s v="Frank Gastineau"/>
    <x v="2"/>
    <x v="0"/>
    <s v="Seattle"/>
    <x v="4"/>
    <n v="98105"/>
    <x v="1"/>
    <s v="TEC-PH-10003800"/>
    <x v="2"/>
    <x v="7"/>
    <s v="i.Sound Portable Power - 8000 mAh"/>
    <n v="84.784000000000006"/>
    <n v="2"/>
    <n v="0.2"/>
    <x v="569"/>
    <x v="1"/>
    <x v="0"/>
  </r>
  <r>
    <n v="3980"/>
    <s v="CA-2016-114517"/>
    <x v="851"/>
    <d v="2016-12-27T00:00:00"/>
    <s v="Standard Class"/>
    <s v="TH-21235"/>
    <s v="Tiffany House"/>
    <x v="1"/>
    <x v="0"/>
    <s v="New York City"/>
    <x v="15"/>
    <n v="10024"/>
    <x v="3"/>
    <s v="FUR-TA-10001676"/>
    <x v="0"/>
    <x v="3"/>
    <s v="Hon 61000 Series Interactive Training Tables"/>
    <n v="53.315999999999995"/>
    <n v="2"/>
    <n v="0.4"/>
    <x v="3468"/>
    <x v="3"/>
    <x v="0"/>
  </r>
  <r>
    <n v="3981"/>
    <s v="CA-2016-114517"/>
    <x v="851"/>
    <d v="2016-12-27T00:00:00"/>
    <s v="Standard Class"/>
    <s v="TH-21235"/>
    <s v="Tiffany House"/>
    <x v="1"/>
    <x v="0"/>
    <s v="New York City"/>
    <x v="15"/>
    <n v="10024"/>
    <x v="3"/>
    <s v="OFF-AP-10002350"/>
    <x v="1"/>
    <x v="9"/>
    <s v="Belkin F9H710-06 7 Outlet SurgeMaster Surge Protector"/>
    <n v="56.519999999999996"/>
    <n v="3"/>
    <n v="0"/>
    <x v="3469"/>
    <x v="3"/>
    <x v="0"/>
  </r>
  <r>
    <n v="3982"/>
    <s v="CA-2019-119564"/>
    <x v="934"/>
    <d v="2019-12-20T00:00:00"/>
    <s v="Standard Class"/>
    <s v="PL-18925"/>
    <s v="Paul Lucas"/>
    <x v="2"/>
    <x v="0"/>
    <s v="Seattle"/>
    <x v="4"/>
    <n v="98115"/>
    <x v="1"/>
    <s v="FUR-FU-10003096"/>
    <x v="0"/>
    <x v="5"/>
    <s v="Master Giant Foot Doorstop, Safety Yellow"/>
    <n v="22.77"/>
    <n v="3"/>
    <n v="0"/>
    <x v="3470"/>
    <x v="1"/>
    <x v="0"/>
  </r>
  <r>
    <n v="3983"/>
    <s v="CA-2018-135265"/>
    <x v="274"/>
    <d v="2018-07-09T00:00:00"/>
    <s v="Second Class"/>
    <s v="CC-12370"/>
    <s v="Christopher Conant"/>
    <x v="0"/>
    <x v="0"/>
    <s v="Los Angeles"/>
    <x v="1"/>
    <n v="90045"/>
    <x v="1"/>
    <s v="FUR-CH-10003061"/>
    <x v="0"/>
    <x v="1"/>
    <s v="Global Leather Task Chair, Black"/>
    <n v="287.96800000000002"/>
    <n v="4"/>
    <n v="0.2"/>
    <x v="3471"/>
    <x v="1"/>
    <x v="0"/>
  </r>
  <r>
    <n v="3984"/>
    <s v="CA-2018-135265"/>
    <x v="274"/>
    <d v="2018-07-09T00:00:00"/>
    <s v="Second Class"/>
    <s v="CC-12370"/>
    <s v="Christopher Conant"/>
    <x v="0"/>
    <x v="0"/>
    <s v="Los Angeles"/>
    <x v="1"/>
    <n v="90045"/>
    <x v="1"/>
    <s v="TEC-CO-10003763"/>
    <x v="2"/>
    <x v="16"/>
    <s v="Canon PC1060 Personal Laser Copier"/>
    <n v="2799.9600000000005"/>
    <n v="5"/>
    <n v="0.2"/>
    <x v="3472"/>
    <x v="1"/>
    <x v="0"/>
  </r>
  <r>
    <n v="3985"/>
    <s v="CA-2018-135265"/>
    <x v="274"/>
    <d v="2018-07-09T00:00:00"/>
    <s v="Second Class"/>
    <s v="CC-12370"/>
    <s v="Christopher Conant"/>
    <x v="0"/>
    <x v="0"/>
    <s v="Los Angeles"/>
    <x v="1"/>
    <n v="90045"/>
    <x v="1"/>
    <s v="OFF-PA-10002923"/>
    <x v="1"/>
    <x v="10"/>
    <s v="Xerox 1942"/>
    <n v="48.94"/>
    <n v="1"/>
    <n v="0"/>
    <x v="1641"/>
    <x v="1"/>
    <x v="0"/>
  </r>
  <r>
    <n v="3986"/>
    <s v="CA-2018-108735"/>
    <x v="764"/>
    <d v="2018-04-21T00:00:00"/>
    <s v="Standard Class"/>
    <s v="JM-15535"/>
    <s v="Jessica Myrick"/>
    <x v="0"/>
    <x v="0"/>
    <s v="Lakewood"/>
    <x v="1"/>
    <n v="90712"/>
    <x v="1"/>
    <s v="FUR-BO-10003441"/>
    <x v="0"/>
    <x v="0"/>
    <s v="Bush Westfield Collection Bookcases, Fully Assembled"/>
    <n v="257.49900000000002"/>
    <n v="3"/>
    <n v="0.15"/>
    <x v="3473"/>
    <x v="1"/>
    <x v="0"/>
  </r>
  <r>
    <n v="3987"/>
    <s v="CA-2019-112333"/>
    <x v="798"/>
    <d v="2019-04-14T00:00:00"/>
    <s v="Standard Class"/>
    <s v="KF-16285"/>
    <s v="Karen Ferguson"/>
    <x v="2"/>
    <x v="0"/>
    <s v="Plainfield"/>
    <x v="30"/>
    <n v="7060"/>
    <x v="3"/>
    <s v="OFF-ST-10001780"/>
    <x v="1"/>
    <x v="4"/>
    <s v="Tennsco 16-Compartment Lockers with Coat Rack"/>
    <n v="2591.56"/>
    <n v="4"/>
    <n v="0"/>
    <x v="3474"/>
    <x v="3"/>
    <x v="0"/>
  </r>
  <r>
    <n v="3988"/>
    <s v="CA-2019-112333"/>
    <x v="798"/>
    <d v="2019-04-14T00:00:00"/>
    <s v="Standard Class"/>
    <s v="KF-16285"/>
    <s v="Karen Ferguson"/>
    <x v="2"/>
    <x v="0"/>
    <s v="Plainfield"/>
    <x v="30"/>
    <n v="7060"/>
    <x v="3"/>
    <s v="OFF-AP-10001962"/>
    <x v="1"/>
    <x v="9"/>
    <s v="Black &amp; Decker Filter for Double Action Dustbuster Cordless Vac BLDV7210"/>
    <n v="41.95"/>
    <n v="5"/>
    <n v="0"/>
    <x v="3475"/>
    <x v="3"/>
    <x v="0"/>
  </r>
  <r>
    <n v="3989"/>
    <s v="US-2018-159415"/>
    <x v="764"/>
    <d v="2018-04-22T00:00:00"/>
    <s v="Standard Class"/>
    <s v="CS-12175"/>
    <s v="Charles Sheldon"/>
    <x v="1"/>
    <x v="0"/>
    <s v="Columbia"/>
    <x v="18"/>
    <n v="38401"/>
    <x v="0"/>
    <s v="FUR-FU-10003798"/>
    <x v="0"/>
    <x v="5"/>
    <s v="Ultra Door Kickplate, 8&quot;H x 34&quot;W"/>
    <n v="79.12"/>
    <n v="5"/>
    <n v="0.2"/>
    <x v="3476"/>
    <x v="0"/>
    <x v="0"/>
  </r>
  <r>
    <n v="3990"/>
    <s v="CA-2016-122588"/>
    <x v="641"/>
    <d v="2016-11-27T00:00:00"/>
    <s v="Second Class"/>
    <s v="AR-10540"/>
    <s v="Andy Reiter"/>
    <x v="0"/>
    <x v="0"/>
    <s v="Woonsocket"/>
    <x v="34"/>
    <n v="2895"/>
    <x v="3"/>
    <s v="FUR-FU-10001095"/>
    <x v="0"/>
    <x v="5"/>
    <s v="DAX Black Cherry Wood-Tone Poster Frame"/>
    <n v="52.96"/>
    <n v="2"/>
    <n v="0"/>
    <x v="3477"/>
    <x v="3"/>
    <x v="0"/>
  </r>
  <r>
    <n v="3991"/>
    <s v="CA-2016-137589"/>
    <x v="935"/>
    <d v="2016-11-08T00:00:00"/>
    <s v="Standard Class"/>
    <s v="MS-17770"/>
    <s v="Maxwell Schwartz"/>
    <x v="0"/>
    <x v="0"/>
    <s v="Lancaster"/>
    <x v="9"/>
    <n v="17602"/>
    <x v="3"/>
    <s v="OFF-SU-10000157"/>
    <x v="1"/>
    <x v="14"/>
    <s v="Compact Automatic Electric Letter Opener"/>
    <n v="286.34400000000005"/>
    <n v="3"/>
    <n v="0.2"/>
    <x v="3478"/>
    <x v="3"/>
    <x v="0"/>
  </r>
  <r>
    <n v="3992"/>
    <s v="CA-2017-161998"/>
    <x v="489"/>
    <d v="2017-05-05T00:00:00"/>
    <s v="Standard Class"/>
    <s v="DB-13120"/>
    <s v="David Bremer"/>
    <x v="1"/>
    <x v="0"/>
    <s v="Tampa"/>
    <x v="2"/>
    <n v="33614"/>
    <x v="0"/>
    <s v="FUR-FU-10001095"/>
    <x v="0"/>
    <x v="5"/>
    <s v="DAX Black Cherry Wood-Tone Poster Frame"/>
    <n v="63.552000000000007"/>
    <n v="3"/>
    <n v="0.2"/>
    <x v="3479"/>
    <x v="0"/>
    <x v="0"/>
  </r>
  <r>
    <n v="3993"/>
    <s v="CA-2017-161998"/>
    <x v="489"/>
    <d v="2017-05-05T00:00:00"/>
    <s v="Standard Class"/>
    <s v="DB-13120"/>
    <s v="David Bremer"/>
    <x v="1"/>
    <x v="0"/>
    <s v="Tampa"/>
    <x v="2"/>
    <n v="33614"/>
    <x v="0"/>
    <s v="OFF-SU-10004261"/>
    <x v="1"/>
    <x v="14"/>
    <s v="Fiskars 8&quot; Scissors, 2/Pack"/>
    <n v="41.375999999999998"/>
    <n v="3"/>
    <n v="0.2"/>
    <x v="3480"/>
    <x v="0"/>
    <x v="0"/>
  </r>
  <r>
    <n v="3994"/>
    <s v="CA-2017-161998"/>
    <x v="489"/>
    <d v="2017-05-05T00:00:00"/>
    <s v="Standard Class"/>
    <s v="DB-13120"/>
    <s v="David Bremer"/>
    <x v="1"/>
    <x v="0"/>
    <s v="Tampa"/>
    <x v="2"/>
    <n v="33614"/>
    <x v="0"/>
    <s v="OFF-AR-10004022"/>
    <x v="1"/>
    <x v="6"/>
    <s v="Panasonic KP-380BK Classic Electric Pencil Sharpener"/>
    <n v="172.70400000000001"/>
    <n v="6"/>
    <n v="0.2"/>
    <x v="3481"/>
    <x v="0"/>
    <x v="0"/>
  </r>
  <r>
    <n v="3995"/>
    <s v="CA-2017-105627"/>
    <x v="936"/>
    <d v="2017-03-12T00:00:00"/>
    <s v="Standard Class"/>
    <s v="DK-12895"/>
    <s v="Dana Kaydos"/>
    <x v="0"/>
    <x v="0"/>
    <s v="Kenosha"/>
    <x v="6"/>
    <n v="53142"/>
    <x v="2"/>
    <s v="FUR-BO-10002916"/>
    <x v="0"/>
    <x v="0"/>
    <s v="Rush Hierlooms Collection 1&quot; Thick Stackable Bookcases"/>
    <n v="512.93999999999994"/>
    <n v="3"/>
    <n v="0"/>
    <x v="3482"/>
    <x v="2"/>
    <x v="0"/>
  </r>
  <r>
    <n v="3996"/>
    <s v="CA-2017-105627"/>
    <x v="936"/>
    <d v="2017-03-12T00:00:00"/>
    <s v="Standard Class"/>
    <s v="DK-12895"/>
    <s v="Dana Kaydos"/>
    <x v="0"/>
    <x v="0"/>
    <s v="Kenosha"/>
    <x v="6"/>
    <n v="53142"/>
    <x v="2"/>
    <s v="FUR-CH-10002084"/>
    <x v="0"/>
    <x v="1"/>
    <s v="Hon Mobius Operator's Chair"/>
    <n v="860.93"/>
    <n v="7"/>
    <n v="0"/>
    <x v="3483"/>
    <x v="2"/>
    <x v="0"/>
  </r>
  <r>
    <n v="3997"/>
    <s v="CA-2017-105627"/>
    <x v="936"/>
    <d v="2017-03-12T00:00:00"/>
    <s v="Standard Class"/>
    <s v="DK-12895"/>
    <s v="Dana Kaydos"/>
    <x v="0"/>
    <x v="0"/>
    <s v="Kenosha"/>
    <x v="6"/>
    <n v="53142"/>
    <x v="2"/>
    <s v="TEC-PH-10003012"/>
    <x v="2"/>
    <x v="7"/>
    <s v="Nortel Meridian M3904 Professional Digital phone"/>
    <n v="769.95"/>
    <n v="5"/>
    <n v="0"/>
    <x v="3484"/>
    <x v="2"/>
    <x v="0"/>
  </r>
  <r>
    <n v="3998"/>
    <s v="CA-2017-105627"/>
    <x v="936"/>
    <d v="2017-03-12T00:00:00"/>
    <s v="Standard Class"/>
    <s v="DK-12895"/>
    <s v="Dana Kaydos"/>
    <x v="0"/>
    <x v="0"/>
    <s v="Kenosha"/>
    <x v="6"/>
    <n v="53142"/>
    <x v="2"/>
    <s v="OFF-AR-10002704"/>
    <x v="1"/>
    <x v="6"/>
    <s v="Boston 1900 Electric Pencil Sharpener"/>
    <n v="14.98"/>
    <n v="1"/>
    <n v="0"/>
    <x v="3485"/>
    <x v="2"/>
    <x v="0"/>
  </r>
  <r>
    <n v="3999"/>
    <s v="CA-2017-105627"/>
    <x v="936"/>
    <d v="2017-03-12T00:00:00"/>
    <s v="Standard Class"/>
    <s v="DK-12895"/>
    <s v="Dana Kaydos"/>
    <x v="0"/>
    <x v="0"/>
    <s v="Kenosha"/>
    <x v="6"/>
    <n v="53142"/>
    <x v="2"/>
    <s v="FUR-FU-10000308"/>
    <x v="0"/>
    <x v="5"/>
    <s v="Deflect-o Glass Clear Studded Chair Mats"/>
    <n v="373.08"/>
    <n v="6"/>
    <n v="0"/>
    <x v="3486"/>
    <x v="2"/>
    <x v="0"/>
  </r>
  <r>
    <n v="4000"/>
    <s v="US-2017-149629"/>
    <x v="789"/>
    <d v="2017-07-20T00:00:00"/>
    <s v="Second Class"/>
    <s v="MP-17965"/>
    <s v="Michael Paige"/>
    <x v="1"/>
    <x v="0"/>
    <s v="Port Saint Lucie"/>
    <x v="2"/>
    <n v="34952"/>
    <x v="0"/>
    <s v="FUR-BO-10004709"/>
    <x v="0"/>
    <x v="0"/>
    <s v="Bush Westfield Collection Bookcases, Medium Cherry Finish"/>
    <n v="231.92000000000002"/>
    <n v="5"/>
    <n v="0.2"/>
    <x v="3487"/>
    <x v="0"/>
    <x v="0"/>
  </r>
  <r>
    <n v="4001"/>
    <s v="CA-2016-116834"/>
    <x v="856"/>
    <d v="2016-10-16T00:00:00"/>
    <s v="Standard Class"/>
    <s v="Dp-13240"/>
    <s v="Dean percer"/>
    <x v="2"/>
    <x v="0"/>
    <s v="Seattle"/>
    <x v="4"/>
    <n v="98115"/>
    <x v="1"/>
    <s v="FUR-FU-10001196"/>
    <x v="0"/>
    <x v="5"/>
    <s v="DAX Cubicle Frames - 8x10"/>
    <n v="63.47"/>
    <n v="11"/>
    <n v="0"/>
    <x v="3488"/>
    <x v="1"/>
    <x v="0"/>
  </r>
  <r>
    <n v="4002"/>
    <s v="CA-2016-116834"/>
    <x v="856"/>
    <d v="2016-10-16T00:00:00"/>
    <s v="Standard Class"/>
    <s v="Dp-13240"/>
    <s v="Dean percer"/>
    <x v="2"/>
    <x v="0"/>
    <s v="Seattle"/>
    <x v="4"/>
    <n v="98115"/>
    <x v="1"/>
    <s v="TEC-AC-10002942"/>
    <x v="2"/>
    <x v="11"/>
    <s v="WD My Passport Ultra 1TB Portable External Hard Drive"/>
    <n v="345"/>
    <n v="5"/>
    <n v="0"/>
    <x v="3489"/>
    <x v="1"/>
    <x v="0"/>
  </r>
  <r>
    <n v="4003"/>
    <s v="CA-2018-145730"/>
    <x v="840"/>
    <d v="2018-03-08T00:00:00"/>
    <s v="Standard Class"/>
    <s v="CC-12220"/>
    <s v="Chris Cortes"/>
    <x v="0"/>
    <x v="0"/>
    <s v="San Antonio"/>
    <x v="5"/>
    <n v="78207"/>
    <x v="2"/>
    <s v="FUR-TA-10004915"/>
    <x v="0"/>
    <x v="3"/>
    <s v="Office Impressions End Table, 20-1/2&quot;H x 24&quot;W x 20&quot;D"/>
    <n v="637.89599999999996"/>
    <n v="3"/>
    <n v="0.3"/>
    <x v="3490"/>
    <x v="2"/>
    <x v="0"/>
  </r>
  <r>
    <n v="4004"/>
    <s v="CA-2018-145730"/>
    <x v="840"/>
    <d v="2018-03-08T00:00:00"/>
    <s v="Standard Class"/>
    <s v="CC-12220"/>
    <s v="Chris Cortes"/>
    <x v="0"/>
    <x v="0"/>
    <s v="San Antonio"/>
    <x v="5"/>
    <n v="78207"/>
    <x v="2"/>
    <s v="TEC-MA-10001016"/>
    <x v="2"/>
    <x v="15"/>
    <s v="Canon PC170 Desktop Personal Copier"/>
    <n v="287.90999999999997"/>
    <n v="3"/>
    <n v="0.4"/>
    <x v="3491"/>
    <x v="2"/>
    <x v="0"/>
  </r>
  <r>
    <n v="4005"/>
    <s v="CA-2018-145730"/>
    <x v="840"/>
    <d v="2018-03-08T00:00:00"/>
    <s v="Standard Class"/>
    <s v="CC-12220"/>
    <s v="Chris Cortes"/>
    <x v="0"/>
    <x v="0"/>
    <s v="San Antonio"/>
    <x v="5"/>
    <n v="78207"/>
    <x v="2"/>
    <s v="OFF-EN-10000483"/>
    <x v="1"/>
    <x v="12"/>
    <s v="White Envelopes, White Envelopes with Clear Poly Window"/>
    <n v="36.6"/>
    <n v="3"/>
    <n v="0.2"/>
    <x v="3492"/>
    <x v="2"/>
    <x v="0"/>
  </r>
  <r>
    <n v="4006"/>
    <s v="US-2017-168732"/>
    <x v="895"/>
    <d v="2017-12-16T00:00:00"/>
    <s v="Standard Class"/>
    <s v="KM-16660"/>
    <s v="Khloe Miller"/>
    <x v="0"/>
    <x v="0"/>
    <s v="Roswell"/>
    <x v="32"/>
    <n v="30076"/>
    <x v="0"/>
    <s v="OFF-AR-10003087"/>
    <x v="1"/>
    <x v="6"/>
    <s v="Staples in misc. colors"/>
    <n v="1.78"/>
    <n v="1"/>
    <n v="0"/>
    <x v="3493"/>
    <x v="0"/>
    <x v="0"/>
  </r>
  <r>
    <n v="4007"/>
    <s v="US-2017-168732"/>
    <x v="895"/>
    <d v="2017-12-16T00:00:00"/>
    <s v="Standard Class"/>
    <s v="KM-16660"/>
    <s v="Khloe Miller"/>
    <x v="0"/>
    <x v="0"/>
    <s v="Roswell"/>
    <x v="32"/>
    <n v="30076"/>
    <x v="0"/>
    <s v="OFF-PA-10000520"/>
    <x v="1"/>
    <x v="10"/>
    <s v="Xerox 201"/>
    <n v="25.92"/>
    <n v="4"/>
    <n v="0"/>
    <x v="245"/>
    <x v="0"/>
    <x v="0"/>
  </r>
  <r>
    <n v="4008"/>
    <s v="US-2017-168732"/>
    <x v="895"/>
    <d v="2017-12-16T00:00:00"/>
    <s v="Standard Class"/>
    <s v="KM-16660"/>
    <s v="Khloe Miller"/>
    <x v="0"/>
    <x v="0"/>
    <s v="Roswell"/>
    <x v="32"/>
    <n v="30076"/>
    <x v="0"/>
    <s v="TEC-AC-10001553"/>
    <x v="2"/>
    <x v="11"/>
    <s v="Memorex 25GB 6X Branded Blu-Ray Recordable Disc, 15/Pack"/>
    <n v="101.94"/>
    <n v="6"/>
    <n v="0"/>
    <x v="3494"/>
    <x v="0"/>
    <x v="0"/>
  </r>
  <r>
    <n v="4009"/>
    <s v="CA-2017-107468"/>
    <x v="217"/>
    <d v="2017-12-22T00:00:00"/>
    <s v="Standard Class"/>
    <s v="MK-17905"/>
    <s v="Michael Kennedy"/>
    <x v="1"/>
    <x v="0"/>
    <s v="Louisville"/>
    <x v="22"/>
    <n v="80027"/>
    <x v="1"/>
    <s v="OFF-AR-10000634"/>
    <x v="1"/>
    <x v="6"/>
    <s v="Newell 320"/>
    <n v="6.8480000000000008"/>
    <n v="2"/>
    <n v="0.2"/>
    <x v="1367"/>
    <x v="1"/>
    <x v="0"/>
  </r>
  <r>
    <n v="4010"/>
    <s v="CA-2019-144463"/>
    <x v="314"/>
    <d v="2019-01-05T00:00:00"/>
    <s v="Standard Class"/>
    <s v="SC-20725"/>
    <s v="Steven Cartwright"/>
    <x v="0"/>
    <x v="0"/>
    <s v="Los Angeles"/>
    <x v="1"/>
    <n v="90036"/>
    <x v="1"/>
    <s v="FUR-FU-10001215"/>
    <x v="0"/>
    <x v="5"/>
    <s v="Howard Miller 11-1/2&quot; Diameter Brentwood Wall Clock"/>
    <n v="474.43"/>
    <n v="11"/>
    <n v="0"/>
    <x v="3495"/>
    <x v="1"/>
    <x v="0"/>
  </r>
  <r>
    <n v="4011"/>
    <s v="CA-2019-100811"/>
    <x v="610"/>
    <d v="2019-11-24T00:00:00"/>
    <s v="First Class"/>
    <s v="CC-12475"/>
    <s v="Cindy Chapman"/>
    <x v="0"/>
    <x v="0"/>
    <s v="Philadelphia"/>
    <x v="9"/>
    <n v="19143"/>
    <x v="3"/>
    <s v="OFF-PA-10001204"/>
    <x v="1"/>
    <x v="10"/>
    <s v="Xerox 1972"/>
    <n v="8.4480000000000004"/>
    <n v="2"/>
    <n v="0.2"/>
    <x v="591"/>
    <x v="3"/>
    <x v="0"/>
  </r>
  <r>
    <n v="4012"/>
    <s v="CA-2019-100811"/>
    <x v="610"/>
    <d v="2019-11-24T00:00:00"/>
    <s v="First Class"/>
    <s v="CC-12475"/>
    <s v="Cindy Chapman"/>
    <x v="0"/>
    <x v="0"/>
    <s v="Philadelphia"/>
    <x v="9"/>
    <n v="19143"/>
    <x v="3"/>
    <s v="OFF-ST-10002444"/>
    <x v="1"/>
    <x v="4"/>
    <s v="Recycled Eldon Regeneration Jumbo File"/>
    <n v="39.295999999999999"/>
    <n v="4"/>
    <n v="0.2"/>
    <x v="3496"/>
    <x v="3"/>
    <x v="0"/>
  </r>
  <r>
    <n v="4013"/>
    <s v="CA-2017-153612"/>
    <x v="937"/>
    <d v="2017-12-27T00:00:00"/>
    <s v="Standard Class"/>
    <s v="BT-11305"/>
    <s v="Beth Thompson"/>
    <x v="2"/>
    <x v="0"/>
    <s v="Superior"/>
    <x v="6"/>
    <n v="54880"/>
    <x v="2"/>
    <s v="OFF-AR-10000203"/>
    <x v="1"/>
    <x v="6"/>
    <s v="Newell 336"/>
    <n v="17.12"/>
    <n v="4"/>
    <n v="0"/>
    <x v="2951"/>
    <x v="2"/>
    <x v="0"/>
  </r>
  <r>
    <n v="4014"/>
    <s v="CA-2017-165624"/>
    <x v="841"/>
    <d v="2017-08-28T00:00:00"/>
    <s v="Standard Class"/>
    <s v="FH-14350"/>
    <s v="Fred Harton"/>
    <x v="0"/>
    <x v="0"/>
    <s v="Atlanta"/>
    <x v="32"/>
    <n v="30318"/>
    <x v="0"/>
    <s v="OFF-AP-10000828"/>
    <x v="1"/>
    <x v="9"/>
    <s v="Avanti 4.4 Cu. Ft. Refrigerator"/>
    <n v="542.93999999999994"/>
    <n v="3"/>
    <n v="0"/>
    <x v="3497"/>
    <x v="0"/>
    <x v="0"/>
  </r>
  <r>
    <n v="4015"/>
    <s v="CA-2017-165624"/>
    <x v="841"/>
    <d v="2017-08-28T00:00:00"/>
    <s v="Standard Class"/>
    <s v="FH-14350"/>
    <s v="Fred Harton"/>
    <x v="0"/>
    <x v="0"/>
    <s v="Atlanta"/>
    <x v="32"/>
    <n v="30318"/>
    <x v="0"/>
    <s v="OFF-LA-10003190"/>
    <x v="1"/>
    <x v="2"/>
    <s v="Avery 474"/>
    <n v="8.64"/>
    <n v="3"/>
    <n v="0"/>
    <x v="913"/>
    <x v="0"/>
    <x v="0"/>
  </r>
  <r>
    <n v="4016"/>
    <s v="CA-2017-165624"/>
    <x v="841"/>
    <d v="2017-08-28T00:00:00"/>
    <s v="Standard Class"/>
    <s v="FH-14350"/>
    <s v="Fred Harton"/>
    <x v="0"/>
    <x v="0"/>
    <s v="Atlanta"/>
    <x v="32"/>
    <n v="30318"/>
    <x v="0"/>
    <s v="OFF-PA-10002319"/>
    <x v="1"/>
    <x v="10"/>
    <s v="Xerox 1944"/>
    <n v="193.79999999999998"/>
    <n v="5"/>
    <n v="0"/>
    <x v="3498"/>
    <x v="0"/>
    <x v="0"/>
  </r>
  <r>
    <n v="4017"/>
    <s v="CA-2017-165624"/>
    <x v="841"/>
    <d v="2017-08-28T00:00:00"/>
    <s v="Standard Class"/>
    <s v="FH-14350"/>
    <s v="Fred Harton"/>
    <x v="0"/>
    <x v="0"/>
    <s v="Atlanta"/>
    <x v="32"/>
    <n v="30318"/>
    <x v="0"/>
    <s v="OFF-PA-10003893"/>
    <x v="1"/>
    <x v="10"/>
    <s v="Xerox 1962"/>
    <n v="21.400000000000002"/>
    <n v="5"/>
    <n v="0"/>
    <x v="3499"/>
    <x v="0"/>
    <x v="0"/>
  </r>
  <r>
    <n v="4018"/>
    <s v="CA-2017-165624"/>
    <x v="841"/>
    <d v="2017-08-28T00:00:00"/>
    <s v="Standard Class"/>
    <s v="FH-14350"/>
    <s v="Fred Harton"/>
    <x v="0"/>
    <x v="0"/>
    <s v="Atlanta"/>
    <x v="32"/>
    <n v="30318"/>
    <x v="0"/>
    <s v="OFF-PA-10002499"/>
    <x v="1"/>
    <x v="10"/>
    <s v="Xerox 1890"/>
    <n v="97.88"/>
    <n v="2"/>
    <n v="0"/>
    <x v="3500"/>
    <x v="0"/>
    <x v="0"/>
  </r>
  <r>
    <n v="4019"/>
    <s v="CA-2017-165624"/>
    <x v="841"/>
    <d v="2017-08-28T00:00:00"/>
    <s v="Standard Class"/>
    <s v="FH-14350"/>
    <s v="Fred Harton"/>
    <x v="0"/>
    <x v="0"/>
    <s v="Atlanta"/>
    <x v="32"/>
    <n v="30318"/>
    <x v="0"/>
    <s v="TEC-AC-10004568"/>
    <x v="2"/>
    <x v="11"/>
    <s v="Maxell LTO Ultrium - 800 GB"/>
    <n v="251.91"/>
    <n v="9"/>
    <n v="0"/>
    <x v="1885"/>
    <x v="0"/>
    <x v="0"/>
  </r>
  <r>
    <n v="4020"/>
    <s v="CA-2017-165624"/>
    <x v="841"/>
    <d v="2017-08-28T00:00:00"/>
    <s v="Standard Class"/>
    <s v="FH-14350"/>
    <s v="Fred Harton"/>
    <x v="0"/>
    <x v="0"/>
    <s v="Atlanta"/>
    <x v="32"/>
    <n v="30318"/>
    <x v="0"/>
    <s v="OFF-AP-10001492"/>
    <x v="1"/>
    <x v="9"/>
    <s v="Acco Six-Outlet Power Strip, 4' Cord Length"/>
    <n v="25.86"/>
    <n v="3"/>
    <n v="0"/>
    <x v="3501"/>
    <x v="0"/>
    <x v="0"/>
  </r>
  <r>
    <n v="4021"/>
    <s v="CA-2016-154963"/>
    <x v="169"/>
    <d v="2016-06-27T00:00:00"/>
    <s v="Standard Class"/>
    <s v="AA-10645"/>
    <s v="Anna Andreadi"/>
    <x v="0"/>
    <x v="0"/>
    <s v="Chester"/>
    <x v="9"/>
    <n v="19013"/>
    <x v="3"/>
    <s v="FUR-CH-10004698"/>
    <x v="0"/>
    <x v="1"/>
    <s v="Padded Folding Chairs, Black, 4/Carton"/>
    <n v="170.05799999999999"/>
    <n v="3"/>
    <n v="0.3"/>
    <x v="3502"/>
    <x v="3"/>
    <x v="0"/>
  </r>
  <r>
    <n v="4022"/>
    <s v="CA-2016-154963"/>
    <x v="169"/>
    <d v="2016-06-27T00:00:00"/>
    <s v="Standard Class"/>
    <s v="AA-10645"/>
    <s v="Anna Andreadi"/>
    <x v="0"/>
    <x v="0"/>
    <s v="Chester"/>
    <x v="9"/>
    <n v="19013"/>
    <x v="3"/>
    <s v="TEC-PH-10004093"/>
    <x v="2"/>
    <x v="7"/>
    <s v="Panasonic Kx-TS550"/>
    <n v="82.782000000000011"/>
    <n v="3"/>
    <n v="0.4"/>
    <x v="3503"/>
    <x v="3"/>
    <x v="0"/>
  </r>
  <r>
    <n v="4023"/>
    <s v="CA-2016-154963"/>
    <x v="169"/>
    <d v="2016-06-27T00:00:00"/>
    <s v="Standard Class"/>
    <s v="AA-10645"/>
    <s v="Anna Andreadi"/>
    <x v="0"/>
    <x v="0"/>
    <s v="Chester"/>
    <x v="9"/>
    <n v="19013"/>
    <x v="3"/>
    <s v="FUR-CH-10000454"/>
    <x v="0"/>
    <x v="1"/>
    <s v="Hon Deluxe Fabric Upholstered Stacking Chairs, Rounded Back"/>
    <n v="853.92999999999984"/>
    <n v="5"/>
    <n v="0.3"/>
    <x v="232"/>
    <x v="3"/>
    <x v="0"/>
  </r>
  <r>
    <n v="4024"/>
    <s v="CA-2019-130764"/>
    <x v="855"/>
    <d v="2019-10-28T00:00:00"/>
    <s v="First Class"/>
    <s v="JO-15145"/>
    <s v="Jack O'Briant"/>
    <x v="1"/>
    <x v="0"/>
    <s v="San Francisco"/>
    <x v="1"/>
    <n v="94110"/>
    <x v="1"/>
    <s v="FUR-BO-10003034"/>
    <x v="0"/>
    <x v="0"/>
    <s v="O'Sullivan Elevations Bookcase, Cherry Finish"/>
    <n v="556.66499999999996"/>
    <n v="5"/>
    <n v="0.15"/>
    <x v="3504"/>
    <x v="1"/>
    <x v="0"/>
  </r>
  <r>
    <n v="4025"/>
    <s v="CA-2019-130764"/>
    <x v="855"/>
    <d v="2019-10-28T00:00:00"/>
    <s v="First Class"/>
    <s v="JO-15145"/>
    <s v="Jack O'Briant"/>
    <x v="1"/>
    <x v="0"/>
    <s v="San Francisco"/>
    <x v="1"/>
    <n v="94110"/>
    <x v="1"/>
    <s v="TEC-PH-10003215"/>
    <x v="2"/>
    <x v="7"/>
    <s v="Jackery Bar Premium Fast-charging Portable Charger"/>
    <n v="95.84"/>
    <n v="4"/>
    <n v="0.2"/>
    <x v="3505"/>
    <x v="1"/>
    <x v="0"/>
  </r>
  <r>
    <n v="4026"/>
    <s v="CA-2019-139311"/>
    <x v="938"/>
    <d v="2019-08-13T00:00:00"/>
    <s v="First Class"/>
    <s v="SF-20965"/>
    <s v="Sylvia Foulston"/>
    <x v="1"/>
    <x v="0"/>
    <s v="Bedford"/>
    <x v="5"/>
    <n v="76021"/>
    <x v="2"/>
    <s v="OFF-PA-10001776"/>
    <x v="1"/>
    <x v="10"/>
    <s v="Wirebound Message Books, Four 2 3/4&quot; x 5&quot; Forms per Page, 600 Sets per Book"/>
    <n v="29.664000000000001"/>
    <n v="4"/>
    <n v="0.2"/>
    <x v="3506"/>
    <x v="2"/>
    <x v="0"/>
  </r>
  <r>
    <n v="4027"/>
    <s v="CA-2019-139311"/>
    <x v="938"/>
    <d v="2019-08-13T00:00:00"/>
    <s v="First Class"/>
    <s v="SF-20965"/>
    <s v="Sylvia Foulston"/>
    <x v="1"/>
    <x v="0"/>
    <s v="Bedford"/>
    <x v="5"/>
    <n v="76021"/>
    <x v="2"/>
    <s v="OFF-AR-10004582"/>
    <x v="1"/>
    <x v="6"/>
    <s v="BIC Brite Liner Grip Highlighters"/>
    <n v="9.1840000000000011"/>
    <n v="7"/>
    <n v="0.2"/>
    <x v="3507"/>
    <x v="2"/>
    <x v="0"/>
  </r>
  <r>
    <n v="4028"/>
    <s v="CA-2019-139311"/>
    <x v="938"/>
    <d v="2019-08-13T00:00:00"/>
    <s v="First Class"/>
    <s v="SF-20965"/>
    <s v="Sylvia Foulston"/>
    <x v="1"/>
    <x v="0"/>
    <s v="Bedford"/>
    <x v="5"/>
    <n v="76021"/>
    <x v="2"/>
    <s v="TEC-PH-10001557"/>
    <x v="2"/>
    <x v="7"/>
    <s v="Pyle PMP37LED"/>
    <n v="153.584"/>
    <n v="2"/>
    <n v="0.2"/>
    <x v="3508"/>
    <x v="2"/>
    <x v="0"/>
  </r>
  <r>
    <n v="4029"/>
    <s v="CA-2019-139311"/>
    <x v="938"/>
    <d v="2019-08-13T00:00:00"/>
    <s v="First Class"/>
    <s v="SF-20965"/>
    <s v="Sylvia Foulston"/>
    <x v="1"/>
    <x v="0"/>
    <s v="Bedford"/>
    <x v="5"/>
    <n v="76021"/>
    <x v="2"/>
    <s v="OFF-BI-10004209"/>
    <x v="1"/>
    <x v="8"/>
    <s v="Fellowes Twister Kit, Gray/Clear, 3/pkg"/>
    <n v="12.863999999999995"/>
    <n v="8"/>
    <n v="0.8"/>
    <x v="3509"/>
    <x v="2"/>
    <x v="0"/>
  </r>
  <r>
    <n v="4030"/>
    <s v="CA-2019-124296"/>
    <x v="165"/>
    <d v="2019-12-28T00:00:00"/>
    <s v="Standard Class"/>
    <s v="CS-12355"/>
    <s v="Christine Sundaresam"/>
    <x v="0"/>
    <x v="0"/>
    <s v="Lafayette"/>
    <x v="28"/>
    <n v="70506"/>
    <x v="0"/>
    <s v="TEC-MA-10003183"/>
    <x v="2"/>
    <x v="15"/>
    <s v="DYMO CardScan Personal V9 Business Card Scanner"/>
    <n v="479.97"/>
    <n v="3"/>
    <n v="0"/>
    <x v="3510"/>
    <x v="0"/>
    <x v="0"/>
  </r>
  <r>
    <n v="4031"/>
    <s v="CA-2019-124296"/>
    <x v="165"/>
    <d v="2019-12-28T00:00:00"/>
    <s v="Standard Class"/>
    <s v="CS-12355"/>
    <s v="Christine Sundaresam"/>
    <x v="0"/>
    <x v="0"/>
    <s v="Lafayette"/>
    <x v="28"/>
    <n v="70506"/>
    <x v="0"/>
    <s v="FUR-CH-10002439"/>
    <x v="0"/>
    <x v="1"/>
    <s v="Iceberg Nesting Folding Chair, 19w x 6d x 43h"/>
    <n v="232.88"/>
    <n v="4"/>
    <n v="0"/>
    <x v="3511"/>
    <x v="0"/>
    <x v="0"/>
  </r>
  <r>
    <n v="4032"/>
    <s v="CA-2018-169957"/>
    <x v="182"/>
    <d v="2018-09-30T00:00:00"/>
    <s v="Standard Class"/>
    <s v="SN-20710"/>
    <s v="Steve Nguyen"/>
    <x v="2"/>
    <x v="0"/>
    <s v="Covington"/>
    <x v="4"/>
    <n v="98042"/>
    <x v="1"/>
    <s v="OFF-AP-10000576"/>
    <x v="1"/>
    <x v="9"/>
    <s v="Belkin 7 Outlet SurgeMaster II"/>
    <n v="236.88"/>
    <n v="6"/>
    <n v="0"/>
    <x v="3512"/>
    <x v="1"/>
    <x v="0"/>
  </r>
  <r>
    <n v="4033"/>
    <s v="CA-2018-169957"/>
    <x v="182"/>
    <d v="2018-09-30T00:00:00"/>
    <s v="Standard Class"/>
    <s v="SN-20710"/>
    <s v="Steve Nguyen"/>
    <x v="2"/>
    <x v="0"/>
    <s v="Covington"/>
    <x v="4"/>
    <n v="98042"/>
    <x v="1"/>
    <s v="OFF-PA-10004040"/>
    <x v="1"/>
    <x v="10"/>
    <s v="Universal Premium White Copier/Laser Paper (20Lb. and 87 Bright)"/>
    <n v="29.900000000000002"/>
    <n v="5"/>
    <n v="0"/>
    <x v="3513"/>
    <x v="1"/>
    <x v="0"/>
  </r>
  <r>
    <n v="4034"/>
    <s v="CA-2018-169957"/>
    <x v="182"/>
    <d v="2018-09-30T00:00:00"/>
    <s v="Standard Class"/>
    <s v="SN-20710"/>
    <s v="Steve Nguyen"/>
    <x v="2"/>
    <x v="0"/>
    <s v="Covington"/>
    <x v="4"/>
    <n v="98042"/>
    <x v="1"/>
    <s v="TEC-AC-10003063"/>
    <x v="2"/>
    <x v="11"/>
    <s v="Micro Innovations USB RF Wireless Keyboard with Mouse"/>
    <n v="100"/>
    <n v="4"/>
    <n v="0"/>
    <x v="1588"/>
    <x v="1"/>
    <x v="0"/>
  </r>
  <r>
    <n v="4035"/>
    <s v="US-2018-108777"/>
    <x v="939"/>
    <d v="2018-12-12T00:00:00"/>
    <s v="Same Day"/>
    <s v="JM-15655"/>
    <s v="Jim Mitchum"/>
    <x v="1"/>
    <x v="0"/>
    <s v="Lorain"/>
    <x v="24"/>
    <n v="44052"/>
    <x v="3"/>
    <s v="OFF-BI-10003982"/>
    <x v="1"/>
    <x v="8"/>
    <s v="Wilson Jones Century Plastic Molded Ring Binders"/>
    <n v="18.693000000000001"/>
    <n v="3"/>
    <n v="0.7"/>
    <x v="3514"/>
    <x v="3"/>
    <x v="0"/>
  </r>
  <r>
    <n v="4036"/>
    <s v="US-2018-108777"/>
    <x v="939"/>
    <d v="2018-12-12T00:00:00"/>
    <s v="Same Day"/>
    <s v="JM-15655"/>
    <s v="Jim Mitchum"/>
    <x v="1"/>
    <x v="0"/>
    <s v="Lorain"/>
    <x v="24"/>
    <n v="44052"/>
    <x v="3"/>
    <s v="TEC-AC-10002567"/>
    <x v="2"/>
    <x v="11"/>
    <s v="Logitech G602 Wireless Gaming Mouse"/>
    <n v="383.952"/>
    <n v="6"/>
    <n v="0.2"/>
    <x v="3515"/>
    <x v="3"/>
    <x v="0"/>
  </r>
  <r>
    <n v="4037"/>
    <s v="CA-2017-148859"/>
    <x v="75"/>
    <d v="2018-01-01T00:00:00"/>
    <s v="Standard Class"/>
    <s v="FH-14350"/>
    <s v="Fred Harton"/>
    <x v="0"/>
    <x v="0"/>
    <s v="Chicago"/>
    <x v="10"/>
    <n v="60623"/>
    <x v="2"/>
    <s v="OFF-ST-10004950"/>
    <x v="1"/>
    <x v="4"/>
    <s v="Tenex Personal Filing Tote With Secure Closure Lid, Black/Frost"/>
    <n v="24.816000000000003"/>
    <n v="2"/>
    <n v="0.2"/>
    <x v="3516"/>
    <x v="2"/>
    <x v="0"/>
  </r>
  <r>
    <n v="4038"/>
    <s v="CA-2016-110786"/>
    <x v="282"/>
    <d v="2017-01-02T00:00:00"/>
    <s v="Standard Class"/>
    <s v="AJ-10795"/>
    <s v="Anthony Johnson"/>
    <x v="1"/>
    <x v="0"/>
    <s v="San Francisco"/>
    <x v="1"/>
    <n v="94110"/>
    <x v="1"/>
    <s v="FUR-FU-10000550"/>
    <x v="0"/>
    <x v="5"/>
    <s v="Stacking Trays by OIC"/>
    <n v="24.900000000000002"/>
    <n v="5"/>
    <n v="0"/>
    <x v="3517"/>
    <x v="1"/>
    <x v="1"/>
  </r>
  <r>
    <n v="4039"/>
    <s v="CA-2016-110786"/>
    <x v="282"/>
    <d v="2017-01-02T00:00:00"/>
    <s v="Standard Class"/>
    <s v="AJ-10795"/>
    <s v="Anthony Johnson"/>
    <x v="1"/>
    <x v="0"/>
    <s v="San Francisco"/>
    <x v="1"/>
    <n v="94110"/>
    <x v="1"/>
    <s v="OFF-PA-10000528"/>
    <x v="1"/>
    <x v="10"/>
    <s v="Xerox 1981"/>
    <n v="21.12"/>
    <n v="4"/>
    <n v="0"/>
    <x v="3518"/>
    <x v="1"/>
    <x v="1"/>
  </r>
  <r>
    <n v="4040"/>
    <s v="CA-2016-110786"/>
    <x v="282"/>
    <d v="2017-01-02T00:00:00"/>
    <s v="Standard Class"/>
    <s v="AJ-10795"/>
    <s v="Anthony Johnson"/>
    <x v="1"/>
    <x v="0"/>
    <s v="San Francisco"/>
    <x v="1"/>
    <n v="94110"/>
    <x v="1"/>
    <s v="TEC-MA-10003183"/>
    <x v="2"/>
    <x v="15"/>
    <s v="DYMO CardScan Personal V9 Business Card Scanner"/>
    <n v="767.95200000000011"/>
    <n v="6"/>
    <n v="0.2"/>
    <x v="3519"/>
    <x v="1"/>
    <x v="1"/>
  </r>
  <r>
    <n v="4041"/>
    <s v="CA-2016-110786"/>
    <x v="282"/>
    <d v="2017-01-02T00:00:00"/>
    <s v="Standard Class"/>
    <s v="AJ-10795"/>
    <s v="Anthony Johnson"/>
    <x v="1"/>
    <x v="0"/>
    <s v="San Francisco"/>
    <x v="1"/>
    <n v="94110"/>
    <x v="1"/>
    <s v="OFF-BI-10003305"/>
    <x v="1"/>
    <x v="8"/>
    <s v="Avery Hanging File Binders"/>
    <n v="14.352000000000002"/>
    <n v="3"/>
    <n v="0.2"/>
    <x v="658"/>
    <x v="1"/>
    <x v="1"/>
  </r>
  <r>
    <n v="4042"/>
    <s v="CA-2016-110786"/>
    <x v="282"/>
    <d v="2017-01-02T00:00:00"/>
    <s v="Standard Class"/>
    <s v="AJ-10795"/>
    <s v="Anthony Johnson"/>
    <x v="1"/>
    <x v="0"/>
    <s v="San Francisco"/>
    <x v="1"/>
    <n v="94110"/>
    <x v="1"/>
    <s v="TEC-PH-10001425"/>
    <x v="2"/>
    <x v="7"/>
    <s v="Mophie Juice Pack Helium for iPhone"/>
    <n v="191.976"/>
    <n v="3"/>
    <n v="0.2"/>
    <x v="3520"/>
    <x v="1"/>
    <x v="1"/>
  </r>
  <r>
    <n v="4043"/>
    <s v="CA-2016-110786"/>
    <x v="282"/>
    <d v="2017-01-02T00:00:00"/>
    <s v="Standard Class"/>
    <s v="AJ-10795"/>
    <s v="Anthony Johnson"/>
    <x v="1"/>
    <x v="0"/>
    <s v="San Francisco"/>
    <x v="1"/>
    <n v="94110"/>
    <x v="1"/>
    <s v="OFF-LA-10001474"/>
    <x v="1"/>
    <x v="2"/>
    <s v="Avery 477"/>
    <n v="274.77"/>
    <n v="9"/>
    <n v="0"/>
    <x v="3521"/>
    <x v="1"/>
    <x v="1"/>
  </r>
  <r>
    <n v="4044"/>
    <s v="CA-2016-110786"/>
    <x v="282"/>
    <d v="2017-01-02T00:00:00"/>
    <s v="Standard Class"/>
    <s v="AJ-10795"/>
    <s v="Anthony Johnson"/>
    <x v="1"/>
    <x v="0"/>
    <s v="San Francisco"/>
    <x v="1"/>
    <n v="94110"/>
    <x v="1"/>
    <s v="FUR-FU-10000672"/>
    <x v="0"/>
    <x v="5"/>
    <s v="Executive Impressions 10&quot; Spectator Wall Clock"/>
    <n v="70.56"/>
    <n v="6"/>
    <n v="0"/>
    <x v="3522"/>
    <x v="1"/>
    <x v="1"/>
  </r>
  <r>
    <n v="4045"/>
    <s v="CA-2017-137750"/>
    <x v="608"/>
    <d v="2017-06-30T00:00:00"/>
    <s v="Standard Class"/>
    <s v="JF-15565"/>
    <s v="Jill Fjeld"/>
    <x v="0"/>
    <x v="0"/>
    <s v="San Francisco"/>
    <x v="1"/>
    <n v="94110"/>
    <x v="1"/>
    <s v="FUR-FU-10001979"/>
    <x v="0"/>
    <x v="5"/>
    <s v="Dana Halogen Swing-Arm Architect Lamp"/>
    <n v="204.85"/>
    <n v="5"/>
    <n v="0"/>
    <x v="3523"/>
    <x v="1"/>
    <x v="0"/>
  </r>
  <r>
    <n v="4046"/>
    <s v="CA-2017-136378"/>
    <x v="788"/>
    <d v="2017-04-07T00:00:00"/>
    <s v="Standard Class"/>
    <s v="CS-11845"/>
    <s v="Cari Sayre"/>
    <x v="1"/>
    <x v="0"/>
    <s v="Houston"/>
    <x v="5"/>
    <n v="77070"/>
    <x v="2"/>
    <s v="OFF-BI-10003707"/>
    <x v="1"/>
    <x v="8"/>
    <s v="Aluminum Screw Posts"/>
    <n v="9.155999999999997"/>
    <n v="3"/>
    <n v="0.8"/>
    <x v="3524"/>
    <x v="2"/>
    <x v="0"/>
  </r>
  <r>
    <n v="4047"/>
    <s v="CA-2019-100356"/>
    <x v="208"/>
    <d v="2019-10-25T00:00:00"/>
    <s v="Standard Class"/>
    <s v="SP-20920"/>
    <s v="Susan Pistek"/>
    <x v="0"/>
    <x v="0"/>
    <s v="Chicago"/>
    <x v="10"/>
    <n v="60653"/>
    <x v="2"/>
    <s v="OFF-AP-10002191"/>
    <x v="1"/>
    <x v="9"/>
    <s v="Belkin 8 Outlet SurgeMaster II Gold Surge Protector"/>
    <n v="23.991999999999994"/>
    <n v="2"/>
    <n v="0.8"/>
    <x v="3525"/>
    <x v="2"/>
    <x v="0"/>
  </r>
  <r>
    <n v="4048"/>
    <s v="US-2017-166520"/>
    <x v="747"/>
    <d v="2017-07-19T00:00:00"/>
    <s v="First Class"/>
    <s v="KE-16420"/>
    <s v="Katrina Edelman"/>
    <x v="1"/>
    <x v="0"/>
    <s v="New York City"/>
    <x v="15"/>
    <n v="10035"/>
    <x v="3"/>
    <s v="OFF-PA-10000501"/>
    <x v="1"/>
    <x v="10"/>
    <s v="Petty Cash Envelope"/>
    <n v="80.88"/>
    <n v="3"/>
    <n v="0"/>
    <x v="3526"/>
    <x v="3"/>
    <x v="0"/>
  </r>
  <r>
    <n v="4049"/>
    <s v="US-2017-166520"/>
    <x v="747"/>
    <d v="2017-07-19T00:00:00"/>
    <s v="First Class"/>
    <s v="KE-16420"/>
    <s v="Katrina Edelman"/>
    <x v="1"/>
    <x v="0"/>
    <s v="New York City"/>
    <x v="15"/>
    <n v="10035"/>
    <x v="3"/>
    <s v="TEC-AC-10001990"/>
    <x v="2"/>
    <x v="11"/>
    <s v="Kensington Orbit Wireless Mobile Trackball for PC and Mac"/>
    <n v="599.9"/>
    <n v="10"/>
    <n v="0"/>
    <x v="3527"/>
    <x v="3"/>
    <x v="0"/>
  </r>
  <r>
    <n v="4050"/>
    <s v="CA-2019-136350"/>
    <x v="92"/>
    <d v="2019-06-26T00:00:00"/>
    <s v="Second Class"/>
    <s v="GA-14515"/>
    <s v="George Ashbrook"/>
    <x v="0"/>
    <x v="0"/>
    <s v="New York City"/>
    <x v="15"/>
    <n v="10011"/>
    <x v="3"/>
    <s v="FUR-FU-10003601"/>
    <x v="0"/>
    <x v="5"/>
    <s v="Deflect-o RollaMat Studded, Beveled Mat for Medium Pile Carpeting"/>
    <n v="276.69"/>
    <n v="3"/>
    <n v="0"/>
    <x v="3528"/>
    <x v="3"/>
    <x v="0"/>
  </r>
  <r>
    <n v="4051"/>
    <s v="CA-2019-136350"/>
    <x v="92"/>
    <d v="2019-06-26T00:00:00"/>
    <s v="Second Class"/>
    <s v="GA-14515"/>
    <s v="George Ashbrook"/>
    <x v="0"/>
    <x v="0"/>
    <s v="New York City"/>
    <x v="15"/>
    <n v="10011"/>
    <x v="3"/>
    <s v="FUR-CH-10001891"/>
    <x v="0"/>
    <x v="1"/>
    <s v="Global Deluxe Office Fabric Chairs"/>
    <n v="172.76400000000001"/>
    <n v="2"/>
    <n v="0.1"/>
    <x v="3529"/>
    <x v="3"/>
    <x v="0"/>
  </r>
  <r>
    <n v="4052"/>
    <s v="CA-2016-122931"/>
    <x v="411"/>
    <d v="2016-10-03T00:00:00"/>
    <s v="Standard Class"/>
    <s v="SM-20950"/>
    <s v="Suzanne McNair"/>
    <x v="1"/>
    <x v="0"/>
    <s v="Philadelphia"/>
    <x v="9"/>
    <n v="19134"/>
    <x v="3"/>
    <s v="OFF-AR-10003469"/>
    <x v="1"/>
    <x v="6"/>
    <s v="Nontoxic Chalk"/>
    <n v="4.2240000000000002"/>
    <n v="3"/>
    <n v="0.2"/>
    <x v="3530"/>
    <x v="3"/>
    <x v="0"/>
  </r>
  <r>
    <n v="4053"/>
    <s v="CA-2016-122931"/>
    <x v="411"/>
    <d v="2016-10-03T00:00:00"/>
    <s v="Standard Class"/>
    <s v="SM-20950"/>
    <s v="Suzanne McNair"/>
    <x v="1"/>
    <x v="0"/>
    <s v="Philadelphia"/>
    <x v="9"/>
    <n v="19134"/>
    <x v="3"/>
    <s v="FUR-TA-10004175"/>
    <x v="0"/>
    <x v="3"/>
    <s v="Hon 30&quot; x 60&quot; Table with Locking Drawer"/>
    <n v="409.27199999999999"/>
    <n v="2"/>
    <n v="0.4"/>
    <x v="3531"/>
    <x v="3"/>
    <x v="0"/>
  </r>
  <r>
    <n v="4054"/>
    <s v="CA-2016-122931"/>
    <x v="411"/>
    <d v="2016-10-03T00:00:00"/>
    <s v="Standard Class"/>
    <s v="SM-20950"/>
    <s v="Suzanne McNair"/>
    <x v="1"/>
    <x v="0"/>
    <s v="Philadelphia"/>
    <x v="9"/>
    <n v="19134"/>
    <x v="3"/>
    <s v="OFF-LA-10002945"/>
    <x v="1"/>
    <x v="2"/>
    <s v="Permanent Self-Adhesive File Folder Labels for Typewriters, 1 1/8 x 3 1/2, White"/>
    <n v="55.44"/>
    <n v="11"/>
    <n v="0.2"/>
    <x v="3532"/>
    <x v="3"/>
    <x v="0"/>
  </r>
  <r>
    <n v="4055"/>
    <s v="CA-2016-122931"/>
    <x v="411"/>
    <d v="2016-10-03T00:00:00"/>
    <s v="Standard Class"/>
    <s v="SM-20950"/>
    <s v="Suzanne McNair"/>
    <x v="1"/>
    <x v="0"/>
    <s v="Philadelphia"/>
    <x v="9"/>
    <n v="19134"/>
    <x v="3"/>
    <s v="OFF-PA-10000533"/>
    <x v="1"/>
    <x v="10"/>
    <s v="Southworth Parchment Paper &amp; Envelopes"/>
    <n v="20.928000000000001"/>
    <n v="4"/>
    <n v="0.2"/>
    <x v="3533"/>
    <x v="3"/>
    <x v="0"/>
  </r>
  <r>
    <n v="4056"/>
    <s v="CA-2016-122931"/>
    <x v="411"/>
    <d v="2016-10-03T00:00:00"/>
    <s v="Standard Class"/>
    <s v="SM-20950"/>
    <s v="Suzanne McNair"/>
    <x v="1"/>
    <x v="0"/>
    <s v="Philadelphia"/>
    <x v="9"/>
    <n v="19134"/>
    <x v="3"/>
    <s v="OFF-ST-10004459"/>
    <x v="1"/>
    <x v="4"/>
    <s v="Tennsco Single-Tier Lockers"/>
    <n v="1801.6320000000001"/>
    <n v="6"/>
    <n v="0.2"/>
    <x v="2286"/>
    <x v="3"/>
    <x v="0"/>
  </r>
  <r>
    <n v="4057"/>
    <s v="CA-2016-122931"/>
    <x v="411"/>
    <d v="2016-10-03T00:00:00"/>
    <s v="Standard Class"/>
    <s v="SM-20950"/>
    <s v="Suzanne McNair"/>
    <x v="1"/>
    <x v="0"/>
    <s v="Philadelphia"/>
    <x v="9"/>
    <n v="19134"/>
    <x v="3"/>
    <s v="FUR-TA-10004147"/>
    <x v="0"/>
    <x v="3"/>
    <s v="Hon 4060 Series Tables"/>
    <n v="67.175999999999988"/>
    <n v="1"/>
    <n v="0.4"/>
    <x v="3534"/>
    <x v="3"/>
    <x v="0"/>
  </r>
  <r>
    <n v="4058"/>
    <s v="CA-2016-163034"/>
    <x v="156"/>
    <d v="2016-11-28T00:00:00"/>
    <s v="Standard Class"/>
    <s v="DK-12985"/>
    <s v="Darren Koutras"/>
    <x v="0"/>
    <x v="0"/>
    <s v="Chicago"/>
    <x v="10"/>
    <n v="60610"/>
    <x v="2"/>
    <s v="OFF-ST-10000046"/>
    <x v="1"/>
    <x v="4"/>
    <s v="Fellowes Super Stor/Drawer Files"/>
    <n v="646.20000000000005"/>
    <n v="5"/>
    <n v="0.2"/>
    <x v="3535"/>
    <x v="2"/>
    <x v="0"/>
  </r>
  <r>
    <n v="4059"/>
    <s v="CA-2017-124058"/>
    <x v="312"/>
    <d v="2017-11-24T00:00:00"/>
    <s v="Standard Class"/>
    <s v="LC-16885"/>
    <s v="Lena Creighton"/>
    <x v="0"/>
    <x v="0"/>
    <s v="Oakland"/>
    <x v="1"/>
    <n v="94601"/>
    <x v="1"/>
    <s v="TEC-PH-10004774"/>
    <x v="2"/>
    <x v="7"/>
    <s v="Gear Head AU3700S Headset"/>
    <n v="72.744000000000014"/>
    <n v="7"/>
    <n v="0.2"/>
    <x v="3536"/>
    <x v="1"/>
    <x v="1"/>
  </r>
  <r>
    <n v="4060"/>
    <s v="CA-2017-124058"/>
    <x v="312"/>
    <d v="2017-11-24T00:00:00"/>
    <s v="Standard Class"/>
    <s v="LC-16885"/>
    <s v="Lena Creighton"/>
    <x v="0"/>
    <x v="0"/>
    <s v="Oakland"/>
    <x v="1"/>
    <n v="94601"/>
    <x v="1"/>
    <s v="FUR-CH-10000595"/>
    <x v="0"/>
    <x v="1"/>
    <s v="Safco Contoured Stacking Chairs"/>
    <n v="572.16000000000008"/>
    <n v="3"/>
    <n v="0.2"/>
    <x v="3537"/>
    <x v="1"/>
    <x v="1"/>
  </r>
  <r>
    <n v="4061"/>
    <s v="CA-2018-129196"/>
    <x v="474"/>
    <d v="2018-11-07T00:00:00"/>
    <s v="Standard Class"/>
    <s v="XP-21865"/>
    <s v="Xylona Preis"/>
    <x v="0"/>
    <x v="0"/>
    <s v="Chicago"/>
    <x v="10"/>
    <n v="60610"/>
    <x v="2"/>
    <s v="TEC-AC-10002473"/>
    <x v="2"/>
    <x v="11"/>
    <s v="Maxell 4.7GB DVD-R"/>
    <n v="68.111999999999995"/>
    <n v="3"/>
    <n v="0.2"/>
    <x v="3538"/>
    <x v="2"/>
    <x v="0"/>
  </r>
  <r>
    <n v="4062"/>
    <s v="US-2017-138716"/>
    <x v="14"/>
    <d v="2017-09-20T00:00:00"/>
    <s v="First Class"/>
    <s v="CS-11845"/>
    <s v="Cari Sayre"/>
    <x v="1"/>
    <x v="0"/>
    <s v="Seattle"/>
    <x v="4"/>
    <n v="98105"/>
    <x v="1"/>
    <s v="OFF-BI-10001628"/>
    <x v="1"/>
    <x v="8"/>
    <s v="Acco Data Flex Cable Posts For Top &amp; Bottom Load Binders, 6&quot; Capacity"/>
    <n v="25.031999999999996"/>
    <n v="3"/>
    <n v="0.2"/>
    <x v="3539"/>
    <x v="1"/>
    <x v="0"/>
  </r>
  <r>
    <n v="4063"/>
    <s v="US-2018-122182"/>
    <x v="612"/>
    <d v="2018-03-14T00:00:00"/>
    <s v="Standard Class"/>
    <s v="BD-11770"/>
    <s v="Bryan Davis"/>
    <x v="0"/>
    <x v="0"/>
    <s v="Philadelphia"/>
    <x v="9"/>
    <n v="19143"/>
    <x v="3"/>
    <s v="TEC-AC-10002800"/>
    <x v="2"/>
    <x v="11"/>
    <s v="Plantronics Audio 478 Stereo USB Headset"/>
    <n v="39.992000000000004"/>
    <n v="1"/>
    <n v="0.2"/>
    <x v="3540"/>
    <x v="3"/>
    <x v="0"/>
  </r>
  <r>
    <n v="4064"/>
    <s v="US-2016-130358"/>
    <x v="670"/>
    <d v="2016-06-26T00:00:00"/>
    <s v="First Class"/>
    <s v="DL-13330"/>
    <s v="Denise Leinenbach"/>
    <x v="0"/>
    <x v="0"/>
    <s v="Concord"/>
    <x v="3"/>
    <n v="28027"/>
    <x v="0"/>
    <s v="OFF-AR-10002766"/>
    <x v="1"/>
    <x v="6"/>
    <s v="Prang Drawing Pencil Set"/>
    <n v="20.015999999999998"/>
    <n v="9"/>
    <n v="0.2"/>
    <x v="3541"/>
    <x v="0"/>
    <x v="0"/>
  </r>
  <r>
    <n v="4065"/>
    <s v="US-2016-130358"/>
    <x v="670"/>
    <d v="2016-06-26T00:00:00"/>
    <s v="First Class"/>
    <s v="DL-13330"/>
    <s v="Denise Leinenbach"/>
    <x v="0"/>
    <x v="0"/>
    <s v="Concord"/>
    <x v="3"/>
    <n v="28027"/>
    <x v="0"/>
    <s v="OFF-SU-10002522"/>
    <x v="1"/>
    <x v="14"/>
    <s v="Acme Kleen Earth Office Shears"/>
    <n v="3.1040000000000001"/>
    <n v="1"/>
    <n v="0.2"/>
    <x v="3542"/>
    <x v="0"/>
    <x v="0"/>
  </r>
  <r>
    <n v="4066"/>
    <s v="CA-2016-102673"/>
    <x v="301"/>
    <d v="2016-11-05T00:00:00"/>
    <s v="Standard Class"/>
    <s v="KH-16630"/>
    <s v="Ken Heidel"/>
    <x v="1"/>
    <x v="0"/>
    <s v="Charlotte"/>
    <x v="3"/>
    <n v="28205"/>
    <x v="0"/>
    <s v="OFF-FA-10003021"/>
    <x v="1"/>
    <x v="13"/>
    <s v="Staples"/>
    <n v="7.52"/>
    <n v="5"/>
    <n v="0.2"/>
    <x v="3543"/>
    <x v="0"/>
    <x v="0"/>
  </r>
  <r>
    <n v="4067"/>
    <s v="CA-2016-102673"/>
    <x v="301"/>
    <d v="2016-11-05T00:00:00"/>
    <s v="Standard Class"/>
    <s v="KH-16630"/>
    <s v="Ken Heidel"/>
    <x v="1"/>
    <x v="0"/>
    <s v="Charlotte"/>
    <x v="3"/>
    <n v="28205"/>
    <x v="0"/>
    <s v="OFF-AR-10000634"/>
    <x v="1"/>
    <x v="6"/>
    <s v="Newell 320"/>
    <n v="10.272000000000002"/>
    <n v="3"/>
    <n v="0.2"/>
    <x v="3370"/>
    <x v="0"/>
    <x v="0"/>
  </r>
  <r>
    <n v="4068"/>
    <s v="CA-2016-102673"/>
    <x v="301"/>
    <d v="2016-11-05T00:00:00"/>
    <s v="Standard Class"/>
    <s v="KH-16630"/>
    <s v="Ken Heidel"/>
    <x v="1"/>
    <x v="0"/>
    <s v="Charlotte"/>
    <x v="3"/>
    <n v="28205"/>
    <x v="0"/>
    <s v="OFF-LA-10001771"/>
    <x v="1"/>
    <x v="2"/>
    <s v="Avery 513"/>
    <n v="47.808000000000007"/>
    <n v="12"/>
    <n v="0.2"/>
    <x v="3544"/>
    <x v="0"/>
    <x v="0"/>
  </r>
  <r>
    <n v="4069"/>
    <s v="CA-2016-102673"/>
    <x v="301"/>
    <d v="2016-11-05T00:00:00"/>
    <s v="Standard Class"/>
    <s v="KH-16630"/>
    <s v="Ken Heidel"/>
    <x v="1"/>
    <x v="0"/>
    <s v="Charlotte"/>
    <x v="3"/>
    <n v="28205"/>
    <x v="0"/>
    <s v="TEC-PH-10004434"/>
    <x v="2"/>
    <x v="7"/>
    <s v="Cisco IP Phone 7961G VoIP phone - Dark gray"/>
    <n v="978.83999999999992"/>
    <n v="9"/>
    <n v="0.2"/>
    <x v="3545"/>
    <x v="0"/>
    <x v="0"/>
  </r>
  <r>
    <n v="4070"/>
    <s v="CA-2018-145303"/>
    <x v="770"/>
    <d v="2018-08-31T00:00:00"/>
    <s v="First Class"/>
    <s v="TP-21415"/>
    <s v="Tom Prescott"/>
    <x v="0"/>
    <x v="0"/>
    <s v="Dallas"/>
    <x v="5"/>
    <n v="75081"/>
    <x v="2"/>
    <s v="OFF-BI-10000050"/>
    <x v="1"/>
    <x v="8"/>
    <s v="Angle-D Binders with Locking Rings, Label Holders"/>
    <n v="13.139999999999997"/>
    <n v="9"/>
    <n v="0.8"/>
    <x v="3546"/>
    <x v="2"/>
    <x v="0"/>
  </r>
  <r>
    <n v="4071"/>
    <s v="CA-2018-145303"/>
    <x v="770"/>
    <d v="2018-08-31T00:00:00"/>
    <s v="First Class"/>
    <s v="TP-21415"/>
    <s v="Tom Prescott"/>
    <x v="0"/>
    <x v="0"/>
    <s v="Dallas"/>
    <x v="5"/>
    <n v="75081"/>
    <x v="2"/>
    <s v="OFF-BI-10002414"/>
    <x v="1"/>
    <x v="8"/>
    <s v="GBC ProClick Spines for 32-Hole Punch"/>
    <n v="10.023999999999997"/>
    <n v="4"/>
    <n v="0.8"/>
    <x v="3547"/>
    <x v="2"/>
    <x v="0"/>
  </r>
  <r>
    <n v="4072"/>
    <s v="CA-2018-145303"/>
    <x v="770"/>
    <d v="2018-08-31T00:00:00"/>
    <s v="First Class"/>
    <s v="TP-21415"/>
    <s v="Tom Prescott"/>
    <x v="0"/>
    <x v="0"/>
    <s v="Dallas"/>
    <x v="5"/>
    <n v="75081"/>
    <x v="2"/>
    <s v="FUR-BO-10003159"/>
    <x v="0"/>
    <x v="0"/>
    <s v="Sauder Camden County Collection Libraries, Planked Cherry Finish"/>
    <n v="156.37279999999998"/>
    <n v="2"/>
    <n v="0.32"/>
    <x v="3548"/>
    <x v="2"/>
    <x v="0"/>
  </r>
  <r>
    <n v="4073"/>
    <s v="CA-2017-156104"/>
    <x v="401"/>
    <d v="2017-12-08T00:00:00"/>
    <s v="Second Class"/>
    <s v="NP-18685"/>
    <s v="Nora Pelletier"/>
    <x v="2"/>
    <x v="0"/>
    <s v="Indianapolis"/>
    <x v="14"/>
    <n v="46203"/>
    <x v="2"/>
    <s v="TEC-CO-10002095"/>
    <x v="2"/>
    <x v="16"/>
    <s v="Hewlett Packard 610 Color Digital Copier / Printer"/>
    <n v="999.98"/>
    <n v="2"/>
    <n v="0"/>
    <x v="3549"/>
    <x v="2"/>
    <x v="0"/>
  </r>
  <r>
    <n v="4074"/>
    <s v="US-2017-164308"/>
    <x v="496"/>
    <d v="2017-09-27T00:00:00"/>
    <s v="First Class"/>
    <s v="SC-20680"/>
    <s v="Steve Carroll"/>
    <x v="2"/>
    <x v="0"/>
    <s v="Broken Arrow"/>
    <x v="26"/>
    <n v="74012"/>
    <x v="2"/>
    <s v="TEC-PH-10004120"/>
    <x v="2"/>
    <x v="7"/>
    <s v="AT&amp;T 1080 Phone"/>
    <n v="821.94"/>
    <n v="6"/>
    <n v="0"/>
    <x v="3550"/>
    <x v="2"/>
    <x v="0"/>
  </r>
  <r>
    <n v="4075"/>
    <s v="CA-2019-108112"/>
    <x v="940"/>
    <d v="2019-11-20T00:00:00"/>
    <s v="Standard Class"/>
    <s v="DK-12895"/>
    <s v="Dana Kaydos"/>
    <x v="0"/>
    <x v="0"/>
    <s v="Miramar"/>
    <x v="2"/>
    <n v="33023"/>
    <x v="0"/>
    <s v="FUR-FU-10003553"/>
    <x v="0"/>
    <x v="5"/>
    <s v="Howard Miller 13-1/2&quot; Diameter Rosebrook Wall Clock"/>
    <n v="220.06399999999999"/>
    <n v="4"/>
    <n v="0.2"/>
    <x v="3551"/>
    <x v="0"/>
    <x v="0"/>
  </r>
  <r>
    <n v="4076"/>
    <s v="CA-2019-108112"/>
    <x v="940"/>
    <d v="2019-11-20T00:00:00"/>
    <s v="Standard Class"/>
    <s v="DK-12895"/>
    <s v="Dana Kaydos"/>
    <x v="0"/>
    <x v="0"/>
    <s v="Miramar"/>
    <x v="2"/>
    <n v="33023"/>
    <x v="0"/>
    <s v="FUR-FU-10001488"/>
    <x v="0"/>
    <x v="5"/>
    <s v="Tenex 46&quot; x 60&quot; Computer Anti-Static Chairmat, Rectangular Shaped"/>
    <n v="339.13600000000002"/>
    <n v="4"/>
    <n v="0.2"/>
    <x v="232"/>
    <x v="0"/>
    <x v="0"/>
  </r>
  <r>
    <n v="4077"/>
    <s v="CA-2017-100685"/>
    <x v="546"/>
    <d v="2017-12-21T00:00:00"/>
    <s v="Second Class"/>
    <s v="SM-20950"/>
    <s v="Suzanne McNair"/>
    <x v="1"/>
    <x v="0"/>
    <s v="Omaha"/>
    <x v="8"/>
    <n v="68104"/>
    <x v="2"/>
    <s v="OFF-BI-10003094"/>
    <x v="1"/>
    <x v="8"/>
    <s v="Self-Adhesive Ring Binder Labels"/>
    <n v="7.04"/>
    <n v="2"/>
    <n v="0"/>
    <x v="3552"/>
    <x v="2"/>
    <x v="0"/>
  </r>
  <r>
    <n v="4078"/>
    <s v="CA-2017-100685"/>
    <x v="546"/>
    <d v="2017-12-21T00:00:00"/>
    <s v="Second Class"/>
    <s v="SM-20950"/>
    <s v="Suzanne McNair"/>
    <x v="1"/>
    <x v="0"/>
    <s v="Omaha"/>
    <x v="8"/>
    <n v="68104"/>
    <x v="2"/>
    <s v="OFF-FA-10003472"/>
    <x v="1"/>
    <x v="13"/>
    <s v="Bagged Rubber Bands"/>
    <n v="5.04"/>
    <n v="4"/>
    <n v="0"/>
    <x v="3553"/>
    <x v="2"/>
    <x v="0"/>
  </r>
  <r>
    <n v="4079"/>
    <s v="CA-2017-100685"/>
    <x v="546"/>
    <d v="2017-12-21T00:00:00"/>
    <s v="Second Class"/>
    <s v="SM-20950"/>
    <s v="Suzanne McNair"/>
    <x v="1"/>
    <x v="0"/>
    <s v="Omaha"/>
    <x v="8"/>
    <n v="68104"/>
    <x v="2"/>
    <s v="OFF-PA-10001289"/>
    <x v="1"/>
    <x v="10"/>
    <s v="White Computer Printout Paper by Universal"/>
    <n v="116.28"/>
    <n v="3"/>
    <n v="0"/>
    <x v="2427"/>
    <x v="2"/>
    <x v="0"/>
  </r>
  <r>
    <n v="4080"/>
    <s v="CA-2017-165414"/>
    <x v="379"/>
    <d v="2017-12-24T00:00:00"/>
    <s v="First Class"/>
    <s v="LS-17245"/>
    <s v="Lynn Smith"/>
    <x v="0"/>
    <x v="0"/>
    <s v="Jacksonville"/>
    <x v="3"/>
    <n v="28540"/>
    <x v="0"/>
    <s v="TEC-PH-10002293"/>
    <x v="2"/>
    <x v="7"/>
    <s v="Anker 36W 4-Port USB Wall Charger Travel Power Adapter for iPhone 5s 5c 5"/>
    <n v="47.975999999999999"/>
    <n v="3"/>
    <n v="0.2"/>
    <x v="340"/>
    <x v="0"/>
    <x v="0"/>
  </r>
  <r>
    <n v="4081"/>
    <s v="CA-2018-140417"/>
    <x v="477"/>
    <d v="2018-09-29T00:00:00"/>
    <s v="Standard Class"/>
    <s v="KE-16420"/>
    <s v="Katrina Edelman"/>
    <x v="1"/>
    <x v="0"/>
    <s v="Tigard"/>
    <x v="21"/>
    <n v="97224"/>
    <x v="1"/>
    <s v="OFF-PA-10000380"/>
    <x v="1"/>
    <x v="10"/>
    <s v="REDIFORM Incoming/Outgoing Call Register, 11&quot; X 8 1/2&quot;, 100 Messages"/>
    <n v="60.048000000000002"/>
    <n v="9"/>
    <n v="0.2"/>
    <x v="3554"/>
    <x v="1"/>
    <x v="0"/>
  </r>
  <r>
    <n v="4082"/>
    <s v="CA-2018-140417"/>
    <x v="477"/>
    <d v="2018-09-29T00:00:00"/>
    <s v="Standard Class"/>
    <s v="KE-16420"/>
    <s v="Katrina Edelman"/>
    <x v="1"/>
    <x v="0"/>
    <s v="Tigard"/>
    <x v="21"/>
    <n v="97224"/>
    <x v="1"/>
    <s v="OFF-BI-10004828"/>
    <x v="1"/>
    <x v="8"/>
    <s v="GBC Poly Designer Binding Covers"/>
    <n v="5.0220000000000002"/>
    <n v="1"/>
    <n v="0.7"/>
    <x v="3555"/>
    <x v="1"/>
    <x v="0"/>
  </r>
  <r>
    <n v="4083"/>
    <s v="US-2019-151316"/>
    <x v="92"/>
    <d v="2019-06-30T00:00:00"/>
    <s v="Standard Class"/>
    <s v="MC-17635"/>
    <s v="Matthew Clasen"/>
    <x v="1"/>
    <x v="0"/>
    <s v="Decatur"/>
    <x v="10"/>
    <n v="62521"/>
    <x v="2"/>
    <s v="OFF-BI-10004632"/>
    <x v="1"/>
    <x v="8"/>
    <s v="Ibico Hi-Tech Manual Binding System"/>
    <n v="182.99399999999997"/>
    <n v="3"/>
    <n v="0.8"/>
    <x v="657"/>
    <x v="2"/>
    <x v="0"/>
  </r>
  <r>
    <n v="4084"/>
    <s v="US-2019-151316"/>
    <x v="92"/>
    <d v="2019-06-30T00:00:00"/>
    <s v="Standard Class"/>
    <s v="MC-17635"/>
    <s v="Matthew Clasen"/>
    <x v="1"/>
    <x v="0"/>
    <s v="Decatur"/>
    <x v="10"/>
    <n v="62521"/>
    <x v="2"/>
    <s v="OFF-PA-10000327"/>
    <x v="1"/>
    <x v="10"/>
    <s v="Xerox 1971"/>
    <n v="10.272000000000002"/>
    <n v="3"/>
    <n v="0.2"/>
    <x v="1603"/>
    <x v="2"/>
    <x v="0"/>
  </r>
  <r>
    <n v="4085"/>
    <s v="CA-2019-163692"/>
    <x v="210"/>
    <d v="2019-09-09T00:00:00"/>
    <s v="First Class"/>
    <s v="Dp-13240"/>
    <s v="Dean percer"/>
    <x v="2"/>
    <x v="0"/>
    <s v="Phoenix"/>
    <x v="16"/>
    <n v="85023"/>
    <x v="1"/>
    <s v="OFF-BI-10003291"/>
    <x v="1"/>
    <x v="8"/>
    <s v="Wilson Jones Leather-Like Binders with DublLock Round Rings"/>
    <n v="7.857000000000002"/>
    <n v="3"/>
    <n v="0.7"/>
    <x v="3556"/>
    <x v="1"/>
    <x v="0"/>
  </r>
  <r>
    <n v="4086"/>
    <s v="CA-2018-111913"/>
    <x v="578"/>
    <d v="2018-08-06T00:00:00"/>
    <s v="Second Class"/>
    <s v="LC-16930"/>
    <s v="Linda Cazamias"/>
    <x v="1"/>
    <x v="0"/>
    <s v="Sacramento"/>
    <x v="1"/>
    <n v="95823"/>
    <x v="1"/>
    <s v="TEC-PH-10002275"/>
    <x v="2"/>
    <x v="7"/>
    <s v="Mitel 5320 IP Phone VoIP phone"/>
    <n v="302.38400000000001"/>
    <n v="2"/>
    <n v="0.2"/>
    <x v="3557"/>
    <x v="1"/>
    <x v="0"/>
  </r>
  <r>
    <n v="4087"/>
    <s v="CA-2018-111913"/>
    <x v="578"/>
    <d v="2018-08-06T00:00:00"/>
    <s v="Second Class"/>
    <s v="LC-16930"/>
    <s v="Linda Cazamias"/>
    <x v="1"/>
    <x v="0"/>
    <s v="Sacramento"/>
    <x v="1"/>
    <n v="95823"/>
    <x v="1"/>
    <s v="OFF-BI-10003291"/>
    <x v="1"/>
    <x v="8"/>
    <s v="Wilson Jones Leather-Like Binders with DublLock Round Rings"/>
    <n v="20.952000000000002"/>
    <n v="3"/>
    <n v="0.2"/>
    <x v="3558"/>
    <x v="1"/>
    <x v="0"/>
  </r>
  <r>
    <n v="4088"/>
    <s v="CA-2018-111913"/>
    <x v="578"/>
    <d v="2018-08-06T00:00:00"/>
    <s v="Second Class"/>
    <s v="LC-16930"/>
    <s v="Linda Cazamias"/>
    <x v="1"/>
    <x v="0"/>
    <s v="Sacramento"/>
    <x v="1"/>
    <n v="95823"/>
    <x v="1"/>
    <s v="OFF-BI-10000343"/>
    <x v="1"/>
    <x v="8"/>
    <s v="Pressboard Covers with Storage Hooks, 9 1/2&quot; x 11&quot;, Light Blue"/>
    <n v="11.784000000000001"/>
    <n v="3"/>
    <n v="0.2"/>
    <x v="3559"/>
    <x v="1"/>
    <x v="0"/>
  </r>
  <r>
    <n v="4089"/>
    <s v="US-2016-156559"/>
    <x v="710"/>
    <d v="2016-08-26T00:00:00"/>
    <s v="Standard Class"/>
    <s v="LH-16900"/>
    <s v="Lena Hernandez"/>
    <x v="0"/>
    <x v="0"/>
    <s v="Jonesboro"/>
    <x v="36"/>
    <n v="72401"/>
    <x v="0"/>
    <s v="FUR-BO-10000711"/>
    <x v="0"/>
    <x v="0"/>
    <s v="Hon Metal Bookcases, Gray"/>
    <n v="638.82000000000005"/>
    <n v="9"/>
    <n v="0"/>
    <x v="3560"/>
    <x v="0"/>
    <x v="0"/>
  </r>
  <r>
    <n v="4090"/>
    <s v="CA-2018-161473"/>
    <x v="178"/>
    <d v="2018-04-05T00:00:00"/>
    <s v="Standard Class"/>
    <s v="TB-21175"/>
    <s v="Thomas Boland"/>
    <x v="1"/>
    <x v="0"/>
    <s v="New York City"/>
    <x v="15"/>
    <n v="10035"/>
    <x v="3"/>
    <s v="OFF-LA-10001297"/>
    <x v="1"/>
    <x v="2"/>
    <s v="Avery 473"/>
    <n v="20.7"/>
    <n v="2"/>
    <n v="0"/>
    <x v="354"/>
    <x v="3"/>
    <x v="0"/>
  </r>
  <r>
    <n v="4091"/>
    <s v="CA-2018-161473"/>
    <x v="178"/>
    <d v="2018-04-05T00:00:00"/>
    <s v="Standard Class"/>
    <s v="TB-21175"/>
    <s v="Thomas Boland"/>
    <x v="1"/>
    <x v="0"/>
    <s v="New York City"/>
    <x v="15"/>
    <n v="10035"/>
    <x v="3"/>
    <s v="OFF-SU-10001574"/>
    <x v="1"/>
    <x v="14"/>
    <s v="Acme Value Line Scissors"/>
    <n v="10.95"/>
    <n v="3"/>
    <n v="0"/>
    <x v="3561"/>
    <x v="3"/>
    <x v="0"/>
  </r>
  <r>
    <n v="4092"/>
    <s v="CA-2018-161473"/>
    <x v="178"/>
    <d v="2018-04-05T00:00:00"/>
    <s v="Standard Class"/>
    <s v="TB-21175"/>
    <s v="Thomas Boland"/>
    <x v="1"/>
    <x v="0"/>
    <s v="New York City"/>
    <x v="15"/>
    <n v="10035"/>
    <x v="3"/>
    <s v="OFF-BI-10003305"/>
    <x v="1"/>
    <x v="8"/>
    <s v="Avery Hanging File Binders"/>
    <n v="14.352000000000002"/>
    <n v="3"/>
    <n v="0.2"/>
    <x v="658"/>
    <x v="3"/>
    <x v="0"/>
  </r>
  <r>
    <n v="4093"/>
    <s v="CA-2019-166576"/>
    <x v="941"/>
    <d v="2019-05-18T00:00:00"/>
    <s v="First Class"/>
    <s v="JM-15865"/>
    <s v="John Murray"/>
    <x v="0"/>
    <x v="0"/>
    <s v="Akron"/>
    <x v="24"/>
    <n v="44312"/>
    <x v="3"/>
    <s v="OFF-ST-10002574"/>
    <x v="1"/>
    <x v="4"/>
    <s v="SAFCO Commercial Wire Shelving, Black"/>
    <n v="221.024"/>
    <n v="2"/>
    <n v="0.2"/>
    <x v="3562"/>
    <x v="3"/>
    <x v="0"/>
  </r>
  <r>
    <n v="4094"/>
    <s v="CA-2017-102491"/>
    <x v="252"/>
    <d v="2017-08-28T00:00:00"/>
    <s v="Standard Class"/>
    <s v="KW-16435"/>
    <s v="Katrina Willman"/>
    <x v="0"/>
    <x v="0"/>
    <s v="Florence"/>
    <x v="0"/>
    <n v="41042"/>
    <x v="0"/>
    <s v="TEC-MA-10000864"/>
    <x v="2"/>
    <x v="15"/>
    <s v="Cisco 9971 IP Video Phone Charcoal"/>
    <n v="3080"/>
    <n v="7"/>
    <n v="0"/>
    <x v="3563"/>
    <x v="0"/>
    <x v="0"/>
  </r>
  <r>
    <n v="4095"/>
    <s v="CA-2017-102491"/>
    <x v="252"/>
    <d v="2017-08-28T00:00:00"/>
    <s v="Standard Class"/>
    <s v="KW-16435"/>
    <s v="Katrina Willman"/>
    <x v="0"/>
    <x v="0"/>
    <s v="Florence"/>
    <x v="0"/>
    <n v="41042"/>
    <x v="0"/>
    <s v="TEC-AC-10003289"/>
    <x v="2"/>
    <x v="11"/>
    <s v="Anker Ultra-Slim Mini Bluetooth 3.0 Wireless Keyboard"/>
    <n v="79.959999999999994"/>
    <n v="4"/>
    <n v="0"/>
    <x v="3564"/>
    <x v="0"/>
    <x v="0"/>
  </r>
  <r>
    <n v="4096"/>
    <s v="CA-2017-102491"/>
    <x v="252"/>
    <d v="2017-08-28T00:00:00"/>
    <s v="Standard Class"/>
    <s v="KW-16435"/>
    <s v="Katrina Willman"/>
    <x v="0"/>
    <x v="0"/>
    <s v="Florence"/>
    <x v="0"/>
    <n v="41042"/>
    <x v="0"/>
    <s v="TEC-PH-10001619"/>
    <x v="2"/>
    <x v="7"/>
    <s v="LG G3"/>
    <n v="587.97"/>
    <n v="3"/>
    <n v="0"/>
    <x v="3565"/>
    <x v="0"/>
    <x v="0"/>
  </r>
  <r>
    <n v="4097"/>
    <s v="CA-2016-116904"/>
    <x v="865"/>
    <d v="2016-09-28T00:00:00"/>
    <s v="Standard Class"/>
    <s v="SC-20095"/>
    <s v="Sanjit Chand"/>
    <x v="0"/>
    <x v="0"/>
    <s v="Minneapolis"/>
    <x v="11"/>
    <n v="55407"/>
    <x v="2"/>
    <s v="OFF-PA-10004888"/>
    <x v="1"/>
    <x v="10"/>
    <s v="Xerox 217"/>
    <n v="32.400000000000006"/>
    <n v="5"/>
    <n v="0"/>
    <x v="56"/>
    <x v="2"/>
    <x v="0"/>
  </r>
  <r>
    <n v="4098"/>
    <s v="CA-2016-116904"/>
    <x v="865"/>
    <d v="2016-09-28T00:00:00"/>
    <s v="Standard Class"/>
    <s v="SC-20095"/>
    <s v="Sanjit Chand"/>
    <x v="0"/>
    <x v="0"/>
    <s v="Minneapolis"/>
    <x v="11"/>
    <n v="55407"/>
    <x v="2"/>
    <s v="OFF-ST-10000736"/>
    <x v="1"/>
    <x v="4"/>
    <s v="Carina Double Wide Media Storage Towers in Natural &amp; Black"/>
    <n v="404.90000000000003"/>
    <n v="5"/>
    <n v="0"/>
    <x v="3566"/>
    <x v="2"/>
    <x v="0"/>
  </r>
  <r>
    <n v="4099"/>
    <s v="CA-2016-116904"/>
    <x v="865"/>
    <d v="2016-09-28T00:00:00"/>
    <s v="Standard Class"/>
    <s v="SC-20095"/>
    <s v="Sanjit Chand"/>
    <x v="0"/>
    <x v="0"/>
    <s v="Minneapolis"/>
    <x v="11"/>
    <n v="55407"/>
    <x v="2"/>
    <s v="OFF-BI-10001120"/>
    <x v="1"/>
    <x v="8"/>
    <s v="Ibico EPK-21 Electric Binding System"/>
    <n v="9449.9500000000007"/>
    <n v="5"/>
    <n v="0"/>
    <x v="3567"/>
    <x v="2"/>
    <x v="0"/>
  </r>
  <r>
    <n v="4100"/>
    <s v="CA-2016-116904"/>
    <x v="865"/>
    <d v="2016-09-28T00:00:00"/>
    <s v="Standard Class"/>
    <s v="SC-20095"/>
    <s v="Sanjit Chand"/>
    <x v="0"/>
    <x v="0"/>
    <s v="Minneapolis"/>
    <x v="11"/>
    <n v="55407"/>
    <x v="2"/>
    <s v="OFF-BI-10000301"/>
    <x v="1"/>
    <x v="8"/>
    <s v="GBC Instant Report Kit"/>
    <n v="12.94"/>
    <n v="2"/>
    <n v="0"/>
    <x v="3568"/>
    <x v="2"/>
    <x v="0"/>
  </r>
  <r>
    <n v="4101"/>
    <s v="US-2019-102288"/>
    <x v="249"/>
    <d v="2019-06-23T00:00:00"/>
    <s v="Standard Class"/>
    <s v="ZC-21910"/>
    <s v="Zuschuss Carroll"/>
    <x v="0"/>
    <x v="0"/>
    <s v="Houston"/>
    <x v="5"/>
    <n v="77095"/>
    <x v="2"/>
    <s v="OFF-AP-10004655"/>
    <x v="1"/>
    <x v="9"/>
    <s v="Holmes Visible Mist Ultrasonic Humidifier with 2.3-Gallon Output per Day, Replacement Filter"/>
    <n v="2.2639999999999993"/>
    <n v="1"/>
    <n v="0.8"/>
    <x v="3569"/>
    <x v="2"/>
    <x v="0"/>
  </r>
  <r>
    <n v="4102"/>
    <s v="US-2019-102288"/>
    <x v="249"/>
    <d v="2019-06-23T00:00:00"/>
    <s v="Standard Class"/>
    <s v="ZC-21910"/>
    <s v="Zuschuss Carroll"/>
    <x v="0"/>
    <x v="0"/>
    <s v="Houston"/>
    <x v="5"/>
    <n v="77095"/>
    <x v="2"/>
    <s v="OFF-AP-10002906"/>
    <x v="1"/>
    <x v="9"/>
    <s v="Hoover Replacement Belt for Commercial Guardsman Heavy-Duty Upright Vacuum"/>
    <n v="0.44399999999999995"/>
    <n v="1"/>
    <n v="0.8"/>
    <x v="3570"/>
    <x v="2"/>
    <x v="0"/>
  </r>
  <r>
    <n v="4103"/>
    <s v="US-2019-102288"/>
    <x v="249"/>
    <d v="2019-06-23T00:00:00"/>
    <s v="Standard Class"/>
    <s v="ZC-21910"/>
    <s v="Zuschuss Carroll"/>
    <x v="0"/>
    <x v="0"/>
    <s v="Houston"/>
    <x v="5"/>
    <n v="77095"/>
    <x v="2"/>
    <s v="OFF-PA-10000740"/>
    <x v="1"/>
    <x v="10"/>
    <s v="Xerox 1982"/>
    <n v="146.17600000000002"/>
    <n v="8"/>
    <n v="0.2"/>
    <x v="3571"/>
    <x v="2"/>
    <x v="0"/>
  </r>
  <r>
    <n v="4104"/>
    <s v="CA-2019-137456"/>
    <x v="202"/>
    <d v="2019-12-21T00:00:00"/>
    <s v="Same Day"/>
    <s v="RB-19465"/>
    <s v="Rick Bensley"/>
    <x v="2"/>
    <x v="0"/>
    <s v="Fremont"/>
    <x v="8"/>
    <n v="68025"/>
    <x v="2"/>
    <s v="FUR-FU-10001940"/>
    <x v="0"/>
    <x v="5"/>
    <s v="Staple-based wall hangings"/>
    <n v="15.92"/>
    <n v="2"/>
    <n v="0"/>
    <x v="3572"/>
    <x v="2"/>
    <x v="0"/>
  </r>
  <r>
    <n v="4105"/>
    <s v="US-2019-155999"/>
    <x v="783"/>
    <d v="2019-08-13T00:00:00"/>
    <s v="Standard Class"/>
    <s v="JK-15370"/>
    <s v="Jay Kimmel"/>
    <x v="0"/>
    <x v="0"/>
    <s v="San Diego"/>
    <x v="1"/>
    <n v="92105"/>
    <x v="1"/>
    <s v="TEC-PH-10000439"/>
    <x v="2"/>
    <x v="7"/>
    <s v="GE DSL Phone Line Filter"/>
    <n v="159.96000000000004"/>
    <n v="5"/>
    <n v="0.2"/>
    <x v="3573"/>
    <x v="1"/>
    <x v="1"/>
  </r>
  <r>
    <n v="4106"/>
    <s v="US-2019-155999"/>
    <x v="783"/>
    <d v="2019-08-13T00:00:00"/>
    <s v="Standard Class"/>
    <s v="JK-15370"/>
    <s v="Jay Kimmel"/>
    <x v="0"/>
    <x v="0"/>
    <s v="San Diego"/>
    <x v="1"/>
    <n v="92105"/>
    <x v="1"/>
    <s v="OFF-BI-10000404"/>
    <x v="1"/>
    <x v="8"/>
    <s v="Avery Printable Repositionable Plastic Tabs"/>
    <n v="13.76"/>
    <n v="2"/>
    <n v="0.2"/>
    <x v="3574"/>
    <x v="1"/>
    <x v="1"/>
  </r>
  <r>
    <n v="4107"/>
    <s v="US-2018-148334"/>
    <x v="250"/>
    <d v="2018-08-26T00:00:00"/>
    <s v="Standard Class"/>
    <s v="DD-13570"/>
    <s v="Dorothy Dickinson"/>
    <x v="0"/>
    <x v="0"/>
    <s v="Houston"/>
    <x v="5"/>
    <n v="77041"/>
    <x v="2"/>
    <s v="OFF-BI-10003676"/>
    <x v="1"/>
    <x v="8"/>
    <s v="GBC Standard Recycled Report Covers, Clear Plastic Sheets"/>
    <n v="4.3119999999999985"/>
    <n v="2"/>
    <n v="0.8"/>
    <x v="3575"/>
    <x v="2"/>
    <x v="0"/>
  </r>
  <r>
    <n v="4108"/>
    <s v="CA-2017-105599"/>
    <x v="67"/>
    <d v="2017-09-07T00:00:00"/>
    <s v="Same Day"/>
    <s v="MC-17275"/>
    <s v="Marc Crier"/>
    <x v="0"/>
    <x v="0"/>
    <s v="New York City"/>
    <x v="15"/>
    <n v="10011"/>
    <x v="3"/>
    <s v="OFF-ST-10002486"/>
    <x v="1"/>
    <x v="4"/>
    <s v="Eldon Shelf Savers Cubes and Bins"/>
    <n v="13.96"/>
    <n v="2"/>
    <n v="0"/>
    <x v="3576"/>
    <x v="3"/>
    <x v="0"/>
  </r>
  <r>
    <n v="4109"/>
    <s v="CA-2017-105599"/>
    <x v="67"/>
    <d v="2017-09-07T00:00:00"/>
    <s v="Same Day"/>
    <s v="MC-17275"/>
    <s v="Marc Crier"/>
    <x v="0"/>
    <x v="0"/>
    <s v="New York City"/>
    <x v="15"/>
    <n v="10011"/>
    <x v="3"/>
    <s v="FUR-TA-10003837"/>
    <x v="0"/>
    <x v="3"/>
    <s v="Anderson Hickey Conga Table Tops &amp; Accessories"/>
    <n v="27.414000000000001"/>
    <n v="3"/>
    <n v="0.4"/>
    <x v="3577"/>
    <x v="3"/>
    <x v="0"/>
  </r>
  <r>
    <n v="4110"/>
    <s v="CA-2017-153717"/>
    <x v="707"/>
    <d v="2018-01-01T00:00:00"/>
    <s v="Standard Class"/>
    <s v="DL-13495"/>
    <s v="Dionis Lloyd"/>
    <x v="1"/>
    <x v="0"/>
    <s v="Detroit"/>
    <x v="12"/>
    <n v="48227"/>
    <x v="2"/>
    <s v="TEC-PH-10002923"/>
    <x v="2"/>
    <x v="7"/>
    <s v="Logitech B530 USB Headset - headset - Full size, Binaural"/>
    <n v="73.98"/>
    <n v="2"/>
    <n v="0"/>
    <x v="2451"/>
    <x v="2"/>
    <x v="0"/>
  </r>
  <r>
    <n v="4111"/>
    <s v="CA-2017-153717"/>
    <x v="707"/>
    <d v="2018-01-01T00:00:00"/>
    <s v="Standard Class"/>
    <s v="DL-13495"/>
    <s v="Dionis Lloyd"/>
    <x v="1"/>
    <x v="0"/>
    <s v="Detroit"/>
    <x v="12"/>
    <n v="48227"/>
    <x v="2"/>
    <s v="FUR-BO-10004360"/>
    <x v="0"/>
    <x v="0"/>
    <s v="Rush Hierlooms Collection Rich Wood Bookcases"/>
    <n v="160.97999999999999"/>
    <n v="1"/>
    <n v="0"/>
    <x v="3578"/>
    <x v="2"/>
    <x v="0"/>
  </r>
  <r>
    <n v="4112"/>
    <s v="CA-2017-153717"/>
    <x v="707"/>
    <d v="2018-01-01T00:00:00"/>
    <s v="Standard Class"/>
    <s v="DL-13495"/>
    <s v="Dionis Lloyd"/>
    <x v="1"/>
    <x v="0"/>
    <s v="Detroit"/>
    <x v="12"/>
    <n v="48227"/>
    <x v="2"/>
    <s v="OFF-PA-10002160"/>
    <x v="1"/>
    <x v="10"/>
    <s v="Xerox 1978"/>
    <n v="17.34"/>
    <n v="3"/>
    <n v="0"/>
    <x v="1817"/>
    <x v="2"/>
    <x v="0"/>
  </r>
  <r>
    <n v="4113"/>
    <s v="CA-2017-153717"/>
    <x v="707"/>
    <d v="2018-01-01T00:00:00"/>
    <s v="Standard Class"/>
    <s v="DL-13495"/>
    <s v="Dionis Lloyd"/>
    <x v="1"/>
    <x v="0"/>
    <s v="Detroit"/>
    <x v="12"/>
    <n v="48227"/>
    <x v="2"/>
    <s v="OFF-AR-10002375"/>
    <x v="1"/>
    <x v="6"/>
    <s v="Newell 351"/>
    <n v="3.28"/>
    <n v="1"/>
    <n v="0"/>
    <x v="3579"/>
    <x v="2"/>
    <x v="0"/>
  </r>
  <r>
    <n v="4114"/>
    <s v="CA-2017-116687"/>
    <x v="942"/>
    <d v="2017-05-07T00:00:00"/>
    <s v="Standard Class"/>
    <s v="NC-18625"/>
    <s v="Noah Childs"/>
    <x v="1"/>
    <x v="0"/>
    <s v="Houston"/>
    <x v="5"/>
    <n v="77095"/>
    <x v="2"/>
    <s v="OFF-LA-10000443"/>
    <x v="1"/>
    <x v="2"/>
    <s v="Avery 501"/>
    <n v="8.8559999999999999"/>
    <n v="3"/>
    <n v="0.2"/>
    <x v="3580"/>
    <x v="2"/>
    <x v="0"/>
  </r>
  <r>
    <n v="4115"/>
    <s v="CA-2017-116687"/>
    <x v="942"/>
    <d v="2017-05-07T00:00:00"/>
    <s v="Standard Class"/>
    <s v="NC-18625"/>
    <s v="Noah Childs"/>
    <x v="1"/>
    <x v="0"/>
    <s v="Houston"/>
    <x v="5"/>
    <n v="77095"/>
    <x v="2"/>
    <s v="TEC-PH-10001750"/>
    <x v="2"/>
    <x v="7"/>
    <s v="Samsung Rugby III"/>
    <n v="158.376"/>
    <n v="3"/>
    <n v="0.2"/>
    <x v="3581"/>
    <x v="2"/>
    <x v="0"/>
  </r>
  <r>
    <n v="4116"/>
    <s v="CA-2018-163573"/>
    <x v="390"/>
    <d v="2018-11-27T00:00:00"/>
    <s v="First Class"/>
    <s v="AC-10450"/>
    <s v="Amy Cox"/>
    <x v="0"/>
    <x v="0"/>
    <s v="Seattle"/>
    <x v="4"/>
    <n v="98105"/>
    <x v="1"/>
    <s v="OFF-BI-10004632"/>
    <x v="1"/>
    <x v="8"/>
    <s v="Ibico Hi-Tech Manual Binding System"/>
    <n v="1219.96"/>
    <n v="5"/>
    <n v="0.2"/>
    <x v="3582"/>
    <x v="1"/>
    <x v="0"/>
  </r>
  <r>
    <n v="4117"/>
    <s v="CA-2017-153416"/>
    <x v="27"/>
    <d v="2017-11-29T00:00:00"/>
    <s v="Standard Class"/>
    <s v="TS-21340"/>
    <s v="Toby Swindell"/>
    <x v="0"/>
    <x v="0"/>
    <s v="Los Angeles"/>
    <x v="1"/>
    <n v="90036"/>
    <x v="1"/>
    <s v="OFF-BI-10002813"/>
    <x v="1"/>
    <x v="8"/>
    <s v="Avery Reinforcements for Hole-Punch Pages"/>
    <n v="3.1680000000000001"/>
    <n v="2"/>
    <n v="0.2"/>
    <x v="3583"/>
    <x v="1"/>
    <x v="0"/>
  </r>
  <r>
    <n v="4118"/>
    <s v="CA-2017-153416"/>
    <x v="27"/>
    <d v="2017-11-29T00:00:00"/>
    <s v="Standard Class"/>
    <s v="TS-21340"/>
    <s v="Toby Swindell"/>
    <x v="0"/>
    <x v="0"/>
    <s v="Los Angeles"/>
    <x v="1"/>
    <n v="90036"/>
    <x v="1"/>
    <s v="OFF-PA-10002005"/>
    <x v="1"/>
    <x v="10"/>
    <s v="Xerox 225"/>
    <n v="19.440000000000001"/>
    <n v="3"/>
    <n v="0"/>
    <x v="551"/>
    <x v="1"/>
    <x v="0"/>
  </r>
  <r>
    <n v="4119"/>
    <s v="CA-2017-153416"/>
    <x v="27"/>
    <d v="2017-11-29T00:00:00"/>
    <s v="Standard Class"/>
    <s v="TS-21340"/>
    <s v="Toby Swindell"/>
    <x v="0"/>
    <x v="0"/>
    <s v="Los Angeles"/>
    <x v="1"/>
    <n v="90036"/>
    <x v="1"/>
    <s v="OFF-ST-10000060"/>
    <x v="1"/>
    <x v="4"/>
    <s v="Fellowes Bankers Box Staxonsteel Drawer File/Stacking System"/>
    <n v="454.86"/>
    <n v="7"/>
    <n v="0"/>
    <x v="3584"/>
    <x v="1"/>
    <x v="0"/>
  </r>
  <r>
    <n v="4120"/>
    <s v="CA-2017-153416"/>
    <x v="27"/>
    <d v="2017-11-29T00:00:00"/>
    <s v="Standard Class"/>
    <s v="TS-21340"/>
    <s v="Toby Swindell"/>
    <x v="0"/>
    <x v="0"/>
    <s v="Los Angeles"/>
    <x v="1"/>
    <n v="90036"/>
    <x v="1"/>
    <s v="OFF-BI-10002706"/>
    <x v="1"/>
    <x v="8"/>
    <s v="Avery Premier Heavy-Duty Binder with Round Locking Rings"/>
    <n v="91.391999999999996"/>
    <n v="8"/>
    <n v="0.2"/>
    <x v="3585"/>
    <x v="1"/>
    <x v="0"/>
  </r>
  <r>
    <n v="4121"/>
    <s v="CA-2019-117394"/>
    <x v="507"/>
    <d v="2019-09-10T00:00:00"/>
    <s v="Standard Class"/>
    <s v="MM-17920"/>
    <s v="Michael Moore"/>
    <x v="0"/>
    <x v="0"/>
    <s v="Philadelphia"/>
    <x v="9"/>
    <n v="19120"/>
    <x v="3"/>
    <s v="TEC-AC-10000199"/>
    <x v="2"/>
    <x v="11"/>
    <s v="Kingston Digital DataTraveler 8GB USB 2.0"/>
    <n v="19.040000000000003"/>
    <n v="4"/>
    <n v="0.2"/>
    <x v="3586"/>
    <x v="3"/>
    <x v="0"/>
  </r>
  <r>
    <n v="4122"/>
    <s v="CA-2019-133823"/>
    <x v="943"/>
    <d v="2019-05-12T00:00:00"/>
    <s v="Same Day"/>
    <s v="LP-17080"/>
    <s v="Liz Pelletier"/>
    <x v="0"/>
    <x v="0"/>
    <s v="Seattle"/>
    <x v="4"/>
    <n v="98103"/>
    <x v="1"/>
    <s v="OFF-PA-10002870"/>
    <x v="1"/>
    <x v="10"/>
    <s v="Ampad Phone Message Book, Recycled, 400 Message Capacity, 5 ¾” x 11”"/>
    <n v="37.44"/>
    <n v="6"/>
    <n v="0"/>
    <x v="1900"/>
    <x v="1"/>
    <x v="0"/>
  </r>
  <r>
    <n v="4123"/>
    <s v="CA-2019-133823"/>
    <x v="943"/>
    <d v="2019-05-12T00:00:00"/>
    <s v="Same Day"/>
    <s v="LP-17080"/>
    <s v="Liz Pelletier"/>
    <x v="0"/>
    <x v="0"/>
    <s v="Seattle"/>
    <x v="4"/>
    <n v="98103"/>
    <x v="1"/>
    <s v="OFF-LA-10004545"/>
    <x v="1"/>
    <x v="2"/>
    <s v="Avery 50"/>
    <n v="37.589999999999996"/>
    <n v="3"/>
    <n v="0"/>
    <x v="3587"/>
    <x v="1"/>
    <x v="0"/>
  </r>
  <r>
    <n v="4124"/>
    <s v="CA-2019-133823"/>
    <x v="943"/>
    <d v="2019-05-12T00:00:00"/>
    <s v="Same Day"/>
    <s v="LP-17080"/>
    <s v="Liz Pelletier"/>
    <x v="0"/>
    <x v="0"/>
    <s v="Seattle"/>
    <x v="4"/>
    <n v="98103"/>
    <x v="1"/>
    <s v="OFF-BI-10000962"/>
    <x v="1"/>
    <x v="8"/>
    <s v="Acco Flexible ACCOHIDE Square Ring Data Binder, Dark Blue, 11 1/2&quot; X 14&quot; 7/8&quot;"/>
    <n v="26.032"/>
    <n v="2"/>
    <n v="0.2"/>
    <x v="3588"/>
    <x v="1"/>
    <x v="0"/>
  </r>
  <r>
    <n v="4125"/>
    <s v="CA-2016-127523"/>
    <x v="218"/>
    <d v="2016-05-18T00:00:00"/>
    <s v="Standard Class"/>
    <s v="BG-11695"/>
    <s v="Brooke Gillingham"/>
    <x v="1"/>
    <x v="0"/>
    <s v="Watertown"/>
    <x v="15"/>
    <n v="13601"/>
    <x v="3"/>
    <s v="OFF-AP-10004249"/>
    <x v="1"/>
    <x v="9"/>
    <s v="Staple holder"/>
    <n v="35.910000000000004"/>
    <n v="3"/>
    <n v="0"/>
    <x v="394"/>
    <x v="3"/>
    <x v="0"/>
  </r>
  <r>
    <n v="4126"/>
    <s v="CA-2019-123239"/>
    <x v="944"/>
    <d v="2019-07-31T00:00:00"/>
    <s v="Second Class"/>
    <s v="MG-18145"/>
    <s v="Mike Gockenbach"/>
    <x v="0"/>
    <x v="0"/>
    <s v="Jacksonville"/>
    <x v="2"/>
    <n v="32216"/>
    <x v="0"/>
    <s v="FUR-FU-10001602"/>
    <x v="0"/>
    <x v="5"/>
    <s v="Eldon Delta Triangular Chair Mat, 52&quot; x 58&quot;, Clear"/>
    <n v="91.032000000000011"/>
    <n v="3"/>
    <n v="0.2"/>
    <x v="3589"/>
    <x v="0"/>
    <x v="0"/>
  </r>
  <r>
    <n v="4127"/>
    <s v="CA-2019-156769"/>
    <x v="636"/>
    <d v="2019-05-09T00:00:00"/>
    <s v="First Class"/>
    <s v="GZ-14470"/>
    <s v="Gary Zandusky"/>
    <x v="0"/>
    <x v="0"/>
    <s v="Arlington"/>
    <x v="17"/>
    <n v="22204"/>
    <x v="0"/>
    <s v="OFF-AR-10003179"/>
    <x v="1"/>
    <x v="6"/>
    <s v="Dixon Ticonderoga Core-Lock Colored Pencils"/>
    <n v="54.66"/>
    <n v="6"/>
    <n v="0"/>
    <x v="3590"/>
    <x v="0"/>
    <x v="0"/>
  </r>
  <r>
    <n v="4128"/>
    <s v="CA-2016-127299"/>
    <x v="111"/>
    <d v="2016-09-24T00:00:00"/>
    <s v="Standard Class"/>
    <s v="JL-15835"/>
    <s v="John Lee"/>
    <x v="0"/>
    <x v="0"/>
    <s v="Charlotte"/>
    <x v="3"/>
    <n v="28205"/>
    <x v="0"/>
    <s v="OFF-ST-10003722"/>
    <x v="1"/>
    <x v="4"/>
    <s v="Project Tote Personal File"/>
    <n v="67.343999999999994"/>
    <n v="6"/>
    <n v="0.2"/>
    <x v="3591"/>
    <x v="0"/>
    <x v="0"/>
  </r>
  <r>
    <n v="4129"/>
    <s v="CA-2016-127299"/>
    <x v="111"/>
    <d v="2016-09-24T00:00:00"/>
    <s v="Standard Class"/>
    <s v="JL-15835"/>
    <s v="John Lee"/>
    <x v="0"/>
    <x v="0"/>
    <s v="Charlotte"/>
    <x v="3"/>
    <n v="28205"/>
    <x v="0"/>
    <s v="TEC-MA-10001127"/>
    <x v="2"/>
    <x v="15"/>
    <s v="HP Designjet T520 Inkjet Large Format Printer - 24&quot; Color"/>
    <n v="2624.9850000000001"/>
    <n v="3"/>
    <n v="0.5"/>
    <x v="3592"/>
    <x v="0"/>
    <x v="0"/>
  </r>
  <r>
    <n v="4130"/>
    <s v="CA-2017-121272"/>
    <x v="368"/>
    <d v="2017-04-04T00:00:00"/>
    <s v="Standard Class"/>
    <s v="DO-13435"/>
    <s v="Denny Ordway"/>
    <x v="0"/>
    <x v="0"/>
    <s v="Seattle"/>
    <x v="4"/>
    <n v="98103"/>
    <x v="1"/>
    <s v="OFF-AP-10001947"/>
    <x v="1"/>
    <x v="9"/>
    <s v="Acco 6 Outlet Guardian Premium Plus Surge Suppressor"/>
    <n v="73.28"/>
    <n v="4"/>
    <n v="0"/>
    <x v="3593"/>
    <x v="1"/>
    <x v="0"/>
  </r>
  <r>
    <n v="4131"/>
    <s v="CA-2016-115336"/>
    <x v="728"/>
    <d v="2016-11-25T00:00:00"/>
    <s v="Standard Class"/>
    <s v="AB-10600"/>
    <s v="Ann Blume"/>
    <x v="1"/>
    <x v="0"/>
    <s v="Chicago"/>
    <x v="10"/>
    <n v="60623"/>
    <x v="2"/>
    <s v="OFF-BI-10001107"/>
    <x v="1"/>
    <x v="8"/>
    <s v="GBC White Gloss Covers, Plain Front"/>
    <n v="14.479999999999997"/>
    <n v="5"/>
    <n v="0.8"/>
    <x v="3594"/>
    <x v="2"/>
    <x v="0"/>
  </r>
  <r>
    <n v="4132"/>
    <s v="CA-2017-111703"/>
    <x v="740"/>
    <d v="2017-07-09T00:00:00"/>
    <s v="Standard Class"/>
    <s v="KB-16315"/>
    <s v="Karl Braun"/>
    <x v="0"/>
    <x v="0"/>
    <s v="Hollywood"/>
    <x v="2"/>
    <n v="33021"/>
    <x v="0"/>
    <s v="OFF-PA-10000349"/>
    <x v="1"/>
    <x v="10"/>
    <s v="Easy-staple paper"/>
    <n v="11.952000000000002"/>
    <n v="3"/>
    <n v="0.2"/>
    <x v="3595"/>
    <x v="0"/>
    <x v="0"/>
  </r>
  <r>
    <n v="4133"/>
    <s v="CA-2017-111703"/>
    <x v="740"/>
    <d v="2017-07-09T00:00:00"/>
    <s v="Standard Class"/>
    <s v="KB-16315"/>
    <s v="Karl Braun"/>
    <x v="0"/>
    <x v="0"/>
    <s v="Hollywood"/>
    <x v="2"/>
    <n v="33021"/>
    <x v="0"/>
    <s v="OFF-PA-10003349"/>
    <x v="1"/>
    <x v="10"/>
    <s v="Xerox 1957"/>
    <n v="15.552000000000003"/>
    <n v="3"/>
    <n v="0.2"/>
    <x v="906"/>
    <x v="0"/>
    <x v="0"/>
  </r>
  <r>
    <n v="4134"/>
    <s v="CA-2016-128839"/>
    <x v="78"/>
    <d v="2016-09-13T00:00:00"/>
    <s v="Standard Class"/>
    <s v="TT-21070"/>
    <s v="Ted Trevino"/>
    <x v="0"/>
    <x v="0"/>
    <s v="Chesapeake"/>
    <x v="17"/>
    <n v="23320"/>
    <x v="0"/>
    <s v="OFF-FA-10002280"/>
    <x v="1"/>
    <x v="13"/>
    <s v="Advantus Plastic Paper Clips"/>
    <n v="45"/>
    <n v="9"/>
    <n v="0"/>
    <x v="3596"/>
    <x v="0"/>
    <x v="0"/>
  </r>
  <r>
    <n v="4135"/>
    <s v="CA-2016-128839"/>
    <x v="78"/>
    <d v="2016-09-13T00:00:00"/>
    <s v="Standard Class"/>
    <s v="TT-21070"/>
    <s v="Ted Trevino"/>
    <x v="0"/>
    <x v="0"/>
    <s v="Chesapeake"/>
    <x v="17"/>
    <n v="23320"/>
    <x v="0"/>
    <s v="TEC-MA-10000029"/>
    <x v="2"/>
    <x v="15"/>
    <s v="Epson WorkForce WF-2530 All-in-One Printer, Copier Scanner"/>
    <n v="209.96999999999997"/>
    <n v="3"/>
    <n v="0"/>
    <x v="3597"/>
    <x v="0"/>
    <x v="0"/>
  </r>
  <r>
    <n v="4136"/>
    <s v="CA-2019-105914"/>
    <x v="280"/>
    <d v="2019-10-08T00:00:00"/>
    <s v="Standard Class"/>
    <s v="PV-18985"/>
    <s v="Paul Van Hugh"/>
    <x v="2"/>
    <x v="0"/>
    <s v="Los Angeles"/>
    <x v="1"/>
    <n v="90036"/>
    <x v="1"/>
    <s v="OFF-BI-10002854"/>
    <x v="1"/>
    <x v="8"/>
    <s v="Performers Binder/Pad Holder, Black"/>
    <n v="112.12000000000002"/>
    <n v="5"/>
    <n v="0.2"/>
    <x v="3234"/>
    <x v="1"/>
    <x v="0"/>
  </r>
  <r>
    <n v="4137"/>
    <s v="CA-2019-105914"/>
    <x v="280"/>
    <d v="2019-10-08T00:00:00"/>
    <s v="Standard Class"/>
    <s v="PV-18985"/>
    <s v="Paul Van Hugh"/>
    <x v="2"/>
    <x v="0"/>
    <s v="Los Angeles"/>
    <x v="1"/>
    <n v="90036"/>
    <x v="1"/>
    <s v="OFF-ST-10003716"/>
    <x v="1"/>
    <x v="4"/>
    <s v="Tennsco Double-Tier Lockers"/>
    <n v="1575.14"/>
    <n v="7"/>
    <n v="0"/>
    <x v="3598"/>
    <x v="1"/>
    <x v="0"/>
  </r>
  <r>
    <n v="4138"/>
    <s v="CA-2019-110926"/>
    <x v="123"/>
    <d v="2019-11-23T00:00:00"/>
    <s v="Standard Class"/>
    <s v="DD-13570"/>
    <s v="Dorothy Dickinson"/>
    <x v="0"/>
    <x v="0"/>
    <s v="Alexandria"/>
    <x v="17"/>
    <n v="22304"/>
    <x v="0"/>
    <s v="OFF-FA-10000624"/>
    <x v="1"/>
    <x v="13"/>
    <s v="OIC Binder Clips"/>
    <n v="25.060000000000002"/>
    <n v="7"/>
    <n v="0"/>
    <x v="3599"/>
    <x v="0"/>
    <x v="0"/>
  </r>
  <r>
    <n v="4139"/>
    <s v="CA-2018-117226"/>
    <x v="945"/>
    <d v="2019-01-01T00:00:00"/>
    <s v="First Class"/>
    <s v="KD-16495"/>
    <s v="Keith Dawkins"/>
    <x v="1"/>
    <x v="0"/>
    <s v="Deer Park"/>
    <x v="5"/>
    <n v="77536"/>
    <x v="2"/>
    <s v="OFF-BI-10004654"/>
    <x v="1"/>
    <x v="8"/>
    <s v="Avery Binding System Hidden Tab Executive Style Index Sets"/>
    <n v="6.9239999999999977"/>
    <n v="6"/>
    <n v="0.8"/>
    <x v="3600"/>
    <x v="2"/>
    <x v="0"/>
  </r>
  <r>
    <n v="4140"/>
    <s v="CA-2019-127313"/>
    <x v="96"/>
    <d v="2019-12-04T00:00:00"/>
    <s v="First Class"/>
    <s v="RA-19285"/>
    <s v="Ralph Arnett"/>
    <x v="0"/>
    <x v="0"/>
    <s v="Philadelphia"/>
    <x v="9"/>
    <n v="19120"/>
    <x v="3"/>
    <s v="OFF-ST-10001228"/>
    <x v="1"/>
    <x v="4"/>
    <s v="Personal File Boxes with Fold-Down Carry Handle"/>
    <n v="37.392000000000003"/>
    <n v="3"/>
    <n v="0.2"/>
    <x v="3601"/>
    <x v="3"/>
    <x v="0"/>
  </r>
  <r>
    <n v="4141"/>
    <s v="CA-2019-127313"/>
    <x v="96"/>
    <d v="2019-12-04T00:00:00"/>
    <s v="First Class"/>
    <s v="RA-19285"/>
    <s v="Ralph Arnett"/>
    <x v="0"/>
    <x v="0"/>
    <s v="Philadelphia"/>
    <x v="9"/>
    <n v="19120"/>
    <x v="3"/>
    <s v="FUR-FU-10003798"/>
    <x v="0"/>
    <x v="5"/>
    <s v="Ultra Door Kickplate, 8&quot;H x 34&quot;W"/>
    <n v="79.12"/>
    <n v="5"/>
    <n v="0.2"/>
    <x v="3476"/>
    <x v="3"/>
    <x v="0"/>
  </r>
  <r>
    <n v="4142"/>
    <s v="CA-2018-136287"/>
    <x v="900"/>
    <d v="2018-06-17T00:00:00"/>
    <s v="Standard Class"/>
    <s v="SS-20590"/>
    <s v="Sonia Sunley"/>
    <x v="0"/>
    <x v="0"/>
    <s v="Wichita"/>
    <x v="41"/>
    <n v="67212"/>
    <x v="2"/>
    <s v="OFF-LA-10003148"/>
    <x v="1"/>
    <x v="2"/>
    <s v="Avery 51"/>
    <n v="18.899999999999999"/>
    <n v="3"/>
    <n v="0"/>
    <x v="3602"/>
    <x v="2"/>
    <x v="0"/>
  </r>
  <r>
    <n v="4143"/>
    <s v="US-2016-107699"/>
    <x v="946"/>
    <d v="2016-05-23T00:00:00"/>
    <s v="Standard Class"/>
    <s v="JH-15820"/>
    <s v="John Huston"/>
    <x v="0"/>
    <x v="0"/>
    <s v="Midland"/>
    <x v="12"/>
    <n v="48640"/>
    <x v="2"/>
    <s v="OFF-BI-10001249"/>
    <x v="1"/>
    <x v="8"/>
    <s v="Avery Heavy-Duty EZD View Binder with Locking Rings"/>
    <n v="57.42"/>
    <n v="9"/>
    <n v="0"/>
    <x v="3603"/>
    <x v="2"/>
    <x v="0"/>
  </r>
  <r>
    <n v="4144"/>
    <s v="CA-2019-112725"/>
    <x v="289"/>
    <d v="2019-02-06T00:00:00"/>
    <s v="Standard Class"/>
    <s v="EH-14125"/>
    <s v="Eugene Hildebrand"/>
    <x v="2"/>
    <x v="0"/>
    <s v="San Francisco"/>
    <x v="1"/>
    <n v="94110"/>
    <x v="1"/>
    <s v="OFF-AR-10003759"/>
    <x v="1"/>
    <x v="6"/>
    <s v="Crayola Anti Dust Chalk, 12/Pack"/>
    <n v="12.74"/>
    <n v="7"/>
    <n v="0"/>
    <x v="3604"/>
    <x v="1"/>
    <x v="1"/>
  </r>
  <r>
    <n v="4145"/>
    <s v="CA-2019-112725"/>
    <x v="289"/>
    <d v="2019-02-06T00:00:00"/>
    <s v="Standard Class"/>
    <s v="EH-14125"/>
    <s v="Eugene Hildebrand"/>
    <x v="2"/>
    <x v="0"/>
    <s v="San Francisco"/>
    <x v="1"/>
    <n v="94110"/>
    <x v="1"/>
    <s v="OFF-AR-10001227"/>
    <x v="1"/>
    <x v="6"/>
    <s v="Newell 338"/>
    <n v="8.82"/>
    <n v="3"/>
    <n v="0"/>
    <x v="140"/>
    <x v="1"/>
    <x v="1"/>
  </r>
  <r>
    <n v="4146"/>
    <s v="CA-2019-112725"/>
    <x v="289"/>
    <d v="2019-02-06T00:00:00"/>
    <s v="Standard Class"/>
    <s v="EH-14125"/>
    <s v="Eugene Hildebrand"/>
    <x v="2"/>
    <x v="0"/>
    <s v="San Francisco"/>
    <x v="1"/>
    <n v="94110"/>
    <x v="1"/>
    <s v="FUR-CH-10000863"/>
    <x v="0"/>
    <x v="1"/>
    <s v="Novimex Swivel Fabric Task Chair"/>
    <n v="120.78399999999999"/>
    <n v="1"/>
    <n v="0.2"/>
    <x v="3605"/>
    <x v="1"/>
    <x v="1"/>
  </r>
  <r>
    <n v="4147"/>
    <s v="CA-2017-136196"/>
    <x v="109"/>
    <d v="2017-12-04T00:00:00"/>
    <s v="Standard Class"/>
    <s v="TP-21415"/>
    <s v="Tom Prescott"/>
    <x v="0"/>
    <x v="0"/>
    <s v="Freeport"/>
    <x v="15"/>
    <n v="11520"/>
    <x v="3"/>
    <s v="FUR-FU-10004017"/>
    <x v="0"/>
    <x v="5"/>
    <s v="Tenex Contemporary Contur Chairmats for Low and Medium Pile Carpet, Computer, 39&quot; x 49&quot;"/>
    <n v="322.59000000000003"/>
    <n v="3"/>
    <n v="0"/>
    <x v="834"/>
    <x v="3"/>
    <x v="0"/>
  </r>
  <r>
    <n v="4148"/>
    <s v="CA-2019-106068"/>
    <x v="436"/>
    <d v="2019-10-28T00:00:00"/>
    <s v="Standard Class"/>
    <s v="RB-19330"/>
    <s v="Randy Bradley"/>
    <x v="0"/>
    <x v="0"/>
    <s v="Austin"/>
    <x v="5"/>
    <n v="78745"/>
    <x v="2"/>
    <s v="OFF-BI-10000962"/>
    <x v="1"/>
    <x v="8"/>
    <s v="Acco Flexible ACCOHIDE Square Ring Data Binder, Dark Blue, 11 1/2&quot; X 14&quot; 7/8&quot;"/>
    <n v="9.7619999999999969"/>
    <n v="3"/>
    <n v="0.8"/>
    <x v="3606"/>
    <x v="2"/>
    <x v="0"/>
  </r>
  <r>
    <n v="4149"/>
    <s v="CA-2019-106068"/>
    <x v="436"/>
    <d v="2019-10-28T00:00:00"/>
    <s v="Standard Class"/>
    <s v="RB-19330"/>
    <s v="Randy Bradley"/>
    <x v="0"/>
    <x v="0"/>
    <s v="Austin"/>
    <x v="5"/>
    <n v="78745"/>
    <x v="2"/>
    <s v="OFF-ST-10004507"/>
    <x v="1"/>
    <x v="4"/>
    <s v="Advantus Rolling Storage Box"/>
    <n v="13.719999999999999"/>
    <n v="1"/>
    <n v="0.2"/>
    <x v="3607"/>
    <x v="2"/>
    <x v="0"/>
  </r>
  <r>
    <n v="4150"/>
    <s v="CA-2019-106068"/>
    <x v="436"/>
    <d v="2019-10-28T00:00:00"/>
    <s v="Standard Class"/>
    <s v="RB-19330"/>
    <s v="Randy Bradley"/>
    <x v="0"/>
    <x v="0"/>
    <s v="Austin"/>
    <x v="5"/>
    <n v="78745"/>
    <x v="2"/>
    <s v="TEC-AC-10002942"/>
    <x v="2"/>
    <x v="11"/>
    <s v="WD My Passport Ultra 1TB Portable External Hard Drive"/>
    <n v="55.2"/>
    <n v="1"/>
    <n v="0.2"/>
    <x v="3608"/>
    <x v="2"/>
    <x v="0"/>
  </r>
  <r>
    <n v="4151"/>
    <s v="CA-2019-106068"/>
    <x v="436"/>
    <d v="2019-10-28T00:00:00"/>
    <s v="Standard Class"/>
    <s v="RB-19330"/>
    <s v="Randy Bradley"/>
    <x v="0"/>
    <x v="0"/>
    <s v="Austin"/>
    <x v="5"/>
    <n v="78745"/>
    <x v="2"/>
    <s v="OFF-ST-10002344"/>
    <x v="1"/>
    <x v="4"/>
    <s v="Carina 42&quot;Hx23 3/4&quot;W Media Storage Unit"/>
    <n v="259.13600000000002"/>
    <n v="4"/>
    <n v="0.2"/>
    <x v="3609"/>
    <x v="2"/>
    <x v="0"/>
  </r>
  <r>
    <n v="4152"/>
    <s v="CA-2019-100160"/>
    <x v="210"/>
    <d v="2019-09-11T00:00:00"/>
    <s v="Standard Class"/>
    <s v="CB-12025"/>
    <s v="Cassandra Brandow"/>
    <x v="0"/>
    <x v="0"/>
    <s v="Philadelphia"/>
    <x v="9"/>
    <n v="19134"/>
    <x v="3"/>
    <s v="OFF-LA-10002475"/>
    <x v="1"/>
    <x v="2"/>
    <s v="Avery 519"/>
    <n v="29.24"/>
    <n v="5"/>
    <n v="0.2"/>
    <x v="3610"/>
    <x v="3"/>
    <x v="0"/>
  </r>
  <r>
    <n v="4153"/>
    <s v="CA-2019-100160"/>
    <x v="210"/>
    <d v="2019-09-11T00:00:00"/>
    <s v="Standard Class"/>
    <s v="CB-12025"/>
    <s v="Cassandra Brandow"/>
    <x v="0"/>
    <x v="0"/>
    <s v="Philadelphia"/>
    <x v="9"/>
    <n v="19134"/>
    <x v="3"/>
    <s v="OFF-PA-10003072"/>
    <x v="1"/>
    <x v="10"/>
    <s v="Eureka Recycled Copy Paper 8 1/2&quot; x 11&quot;, Ream"/>
    <n v="15.552000000000003"/>
    <n v="3"/>
    <n v="0.2"/>
    <x v="12"/>
    <x v="3"/>
    <x v="0"/>
  </r>
  <r>
    <n v="4154"/>
    <s v="CA-2019-100160"/>
    <x v="210"/>
    <d v="2019-09-11T00:00:00"/>
    <s v="Standard Class"/>
    <s v="CB-12025"/>
    <s v="Cassandra Brandow"/>
    <x v="0"/>
    <x v="0"/>
    <s v="Philadelphia"/>
    <x v="9"/>
    <n v="19134"/>
    <x v="3"/>
    <s v="OFF-EN-10001509"/>
    <x v="1"/>
    <x v="12"/>
    <s v="Poly String Tie Envelopes"/>
    <n v="4.8960000000000008"/>
    <n v="3"/>
    <n v="0.2"/>
    <x v="3611"/>
    <x v="3"/>
    <x v="0"/>
  </r>
  <r>
    <n v="4155"/>
    <s v="CA-2018-139689"/>
    <x v="723"/>
    <d v="2019-01-03T00:00:00"/>
    <s v="Standard Class"/>
    <s v="MP-17965"/>
    <s v="Michael Paige"/>
    <x v="1"/>
    <x v="0"/>
    <s v="Bristol"/>
    <x v="18"/>
    <n v="37620"/>
    <x v="0"/>
    <s v="OFF-BI-10004781"/>
    <x v="1"/>
    <x v="8"/>
    <s v="GBC Wire Binding Strips"/>
    <n v="38.088000000000001"/>
    <n v="4"/>
    <n v="0.7"/>
    <x v="1955"/>
    <x v="0"/>
    <x v="0"/>
  </r>
  <r>
    <n v="4156"/>
    <s v="CA-2018-139689"/>
    <x v="723"/>
    <d v="2019-01-03T00:00:00"/>
    <s v="Standard Class"/>
    <s v="MP-17965"/>
    <s v="Michael Paige"/>
    <x v="1"/>
    <x v="0"/>
    <s v="Bristol"/>
    <x v="18"/>
    <n v="37620"/>
    <x v="0"/>
    <s v="OFF-BI-10000145"/>
    <x v="1"/>
    <x v="8"/>
    <s v="Zipper Ring Binder Pockets"/>
    <n v="2.8080000000000007"/>
    <n v="3"/>
    <n v="0.7"/>
    <x v="1931"/>
    <x v="0"/>
    <x v="0"/>
  </r>
  <r>
    <n v="4157"/>
    <s v="CA-2017-101091"/>
    <x v="901"/>
    <d v="2017-12-09T00:00:00"/>
    <s v="Second Class"/>
    <s v="SW-20245"/>
    <s v="Scot Wooten"/>
    <x v="0"/>
    <x v="0"/>
    <s v="Philadelphia"/>
    <x v="9"/>
    <n v="19140"/>
    <x v="3"/>
    <s v="TEC-AC-10003280"/>
    <x v="2"/>
    <x v="11"/>
    <s v="Belkin F8E887 USB Wired Ergonomic Keyboard"/>
    <n v="47.984000000000002"/>
    <n v="2"/>
    <n v="0.2"/>
    <x v="754"/>
    <x v="3"/>
    <x v="0"/>
  </r>
  <r>
    <n v="4158"/>
    <s v="CA-2017-101091"/>
    <x v="901"/>
    <d v="2017-12-09T00:00:00"/>
    <s v="Second Class"/>
    <s v="SW-20245"/>
    <s v="Scot Wooten"/>
    <x v="0"/>
    <x v="0"/>
    <s v="Philadelphia"/>
    <x v="9"/>
    <n v="19140"/>
    <x v="3"/>
    <s v="OFF-BI-10001107"/>
    <x v="1"/>
    <x v="8"/>
    <s v="GBC White Gloss Covers, Plain Front"/>
    <n v="26.064000000000007"/>
    <n v="6"/>
    <n v="0.7"/>
    <x v="3612"/>
    <x v="3"/>
    <x v="0"/>
  </r>
  <r>
    <n v="4159"/>
    <s v="CA-2016-126907"/>
    <x v="301"/>
    <d v="2016-11-08T00:00:00"/>
    <s v="Standard Class"/>
    <s v="SM-20950"/>
    <s v="Suzanne McNair"/>
    <x v="1"/>
    <x v="0"/>
    <s v="Chicago"/>
    <x v="10"/>
    <n v="60610"/>
    <x v="2"/>
    <s v="OFF-PA-10000533"/>
    <x v="1"/>
    <x v="10"/>
    <s v="Southworth Parchment Paper &amp; Envelopes"/>
    <n v="15.696000000000002"/>
    <n v="3"/>
    <n v="0.2"/>
    <x v="971"/>
    <x v="2"/>
    <x v="0"/>
  </r>
  <r>
    <n v="4160"/>
    <s v="US-2018-164588"/>
    <x v="947"/>
    <d v="2018-04-23T00:00:00"/>
    <s v="Standard Class"/>
    <s v="AP-10915"/>
    <s v="Arthur Prichep"/>
    <x v="0"/>
    <x v="0"/>
    <s v="Columbus"/>
    <x v="32"/>
    <n v="31907"/>
    <x v="0"/>
    <s v="OFF-AR-10003056"/>
    <x v="1"/>
    <x v="6"/>
    <s v="Newell 341"/>
    <n v="12.84"/>
    <n v="3"/>
    <n v="0"/>
    <x v="1453"/>
    <x v="0"/>
    <x v="0"/>
  </r>
  <r>
    <n v="4161"/>
    <s v="CA-2019-115546"/>
    <x v="304"/>
    <d v="2019-05-18T00:00:00"/>
    <s v="Standard Class"/>
    <s v="AH-10465"/>
    <s v="Amy Hunt"/>
    <x v="0"/>
    <x v="0"/>
    <s v="New York City"/>
    <x v="15"/>
    <n v="10035"/>
    <x v="3"/>
    <s v="TEC-PH-10002834"/>
    <x v="2"/>
    <x v="7"/>
    <s v="Google Nexus 5"/>
    <n v="539.97"/>
    <n v="3"/>
    <n v="0"/>
    <x v="2742"/>
    <x v="3"/>
    <x v="0"/>
  </r>
  <r>
    <n v="4162"/>
    <s v="CA-2019-115546"/>
    <x v="304"/>
    <d v="2019-05-18T00:00:00"/>
    <s v="Standard Class"/>
    <s v="AH-10465"/>
    <s v="Amy Hunt"/>
    <x v="0"/>
    <x v="0"/>
    <s v="New York City"/>
    <x v="15"/>
    <n v="10035"/>
    <x v="3"/>
    <s v="OFF-ST-10002214"/>
    <x v="1"/>
    <x v="4"/>
    <s v="X-Rack File for Hanging Folders"/>
    <n v="22.58"/>
    <n v="2"/>
    <n v="0"/>
    <x v="2657"/>
    <x v="3"/>
    <x v="0"/>
  </r>
  <r>
    <n v="4163"/>
    <s v="CA-2017-163587"/>
    <x v="948"/>
    <d v="2017-03-18T00:00:00"/>
    <s v="Standard Class"/>
    <s v="EP-13915"/>
    <s v="Emily Phan"/>
    <x v="0"/>
    <x v="0"/>
    <s v="Dover"/>
    <x v="38"/>
    <n v="3820"/>
    <x v="3"/>
    <s v="OFF-LA-10004484"/>
    <x v="1"/>
    <x v="2"/>
    <s v="Avery 476"/>
    <n v="16.52"/>
    <n v="4"/>
    <n v="0"/>
    <x v="2010"/>
    <x v="3"/>
    <x v="0"/>
  </r>
  <r>
    <n v="4164"/>
    <s v="CA-2017-163587"/>
    <x v="948"/>
    <d v="2017-03-18T00:00:00"/>
    <s v="Standard Class"/>
    <s v="EP-13915"/>
    <s v="Emily Phan"/>
    <x v="0"/>
    <x v="0"/>
    <s v="Dover"/>
    <x v="38"/>
    <n v="3820"/>
    <x v="3"/>
    <s v="OFF-BI-10003091"/>
    <x v="1"/>
    <x v="8"/>
    <s v="GBC DocuBind TL200 Manual Binding Machine"/>
    <n v="671.93999999999994"/>
    <n v="3"/>
    <n v="0"/>
    <x v="3613"/>
    <x v="3"/>
    <x v="0"/>
  </r>
  <r>
    <n v="4165"/>
    <s v="US-2019-106131"/>
    <x v="424"/>
    <d v="2019-01-16T00:00:00"/>
    <s v="First Class"/>
    <s v="TP-21565"/>
    <s v="Tracy Poddar"/>
    <x v="1"/>
    <x v="0"/>
    <s v="Aurora"/>
    <x v="22"/>
    <n v="80013"/>
    <x v="1"/>
    <s v="TEC-AC-10003027"/>
    <x v="2"/>
    <x v="11"/>
    <s v="Imation 8GB Mini TravelDrive USB 2.0 Flash Drive"/>
    <n v="169.06400000000002"/>
    <n v="7"/>
    <n v="0.2"/>
    <x v="3614"/>
    <x v="1"/>
    <x v="0"/>
  </r>
  <r>
    <n v="4166"/>
    <s v="US-2019-106131"/>
    <x v="424"/>
    <d v="2019-01-16T00:00:00"/>
    <s v="First Class"/>
    <s v="TP-21565"/>
    <s v="Tracy Poddar"/>
    <x v="1"/>
    <x v="0"/>
    <s v="Aurora"/>
    <x v="22"/>
    <n v="80013"/>
    <x v="1"/>
    <s v="OFF-ST-10003638"/>
    <x v="1"/>
    <x v="4"/>
    <s v="Mobile Personal File Cube"/>
    <n v="168.624"/>
    <n v="9"/>
    <n v="0.2"/>
    <x v="3615"/>
    <x v="1"/>
    <x v="0"/>
  </r>
  <r>
    <n v="4167"/>
    <s v="CA-2017-160213"/>
    <x v="936"/>
    <d v="2017-03-13T00:00:00"/>
    <s v="Standard Class"/>
    <s v="AR-10825"/>
    <s v="Anthony Rawles"/>
    <x v="1"/>
    <x v="0"/>
    <s v="Long Beach"/>
    <x v="15"/>
    <n v="11561"/>
    <x v="3"/>
    <s v="OFF-PA-10003848"/>
    <x v="1"/>
    <x v="10"/>
    <s v="Xerox 1997"/>
    <n v="19.440000000000001"/>
    <n v="3"/>
    <n v="0"/>
    <x v="551"/>
    <x v="3"/>
    <x v="0"/>
  </r>
  <r>
    <n v="4168"/>
    <s v="CA-2016-157924"/>
    <x v="856"/>
    <d v="2016-10-13T00:00:00"/>
    <s v="First Class"/>
    <s v="HA-14920"/>
    <s v="Helen Andreada"/>
    <x v="0"/>
    <x v="0"/>
    <s v="Pasadena"/>
    <x v="1"/>
    <n v="91104"/>
    <x v="1"/>
    <s v="OFF-ST-10002352"/>
    <x v="1"/>
    <x v="4"/>
    <s v="Iris Project Case"/>
    <n v="31.92"/>
    <n v="4"/>
    <n v="0"/>
    <x v="1091"/>
    <x v="1"/>
    <x v="1"/>
  </r>
  <r>
    <n v="4169"/>
    <s v="CA-2016-157924"/>
    <x v="856"/>
    <d v="2016-10-13T00:00:00"/>
    <s v="First Class"/>
    <s v="HA-14920"/>
    <s v="Helen Andreada"/>
    <x v="0"/>
    <x v="0"/>
    <s v="Pasadena"/>
    <x v="1"/>
    <n v="91104"/>
    <x v="1"/>
    <s v="FUR-CH-10000229"/>
    <x v="0"/>
    <x v="1"/>
    <s v="Global Enterprise Series Seating High-Back Swivel/Tilt Chairs"/>
    <n v="433.56800000000004"/>
    <n v="2"/>
    <n v="0.2"/>
    <x v="3616"/>
    <x v="1"/>
    <x v="1"/>
  </r>
  <r>
    <n v="4170"/>
    <s v="CA-2017-100216"/>
    <x v="657"/>
    <d v="2017-04-14T00:00:00"/>
    <s v="First Class"/>
    <s v="HJ-14875"/>
    <s v="Heather Jas"/>
    <x v="2"/>
    <x v="0"/>
    <s v="Mesa"/>
    <x v="16"/>
    <n v="85204"/>
    <x v="1"/>
    <s v="OFF-PA-10000788"/>
    <x v="1"/>
    <x v="10"/>
    <s v="Xerox 210"/>
    <n v="31.104000000000006"/>
    <n v="6"/>
    <n v="0.2"/>
    <x v="282"/>
    <x v="1"/>
    <x v="0"/>
  </r>
  <r>
    <n v="4171"/>
    <s v="CA-2017-100216"/>
    <x v="657"/>
    <d v="2017-04-14T00:00:00"/>
    <s v="First Class"/>
    <s v="HJ-14875"/>
    <s v="Heather Jas"/>
    <x v="2"/>
    <x v="0"/>
    <s v="Mesa"/>
    <x v="16"/>
    <n v="85204"/>
    <x v="1"/>
    <s v="OFF-PA-10002968"/>
    <x v="1"/>
    <x v="10"/>
    <s v="Xerox 1973"/>
    <n v="54.816000000000003"/>
    <n v="3"/>
    <n v="0.2"/>
    <x v="1661"/>
    <x v="1"/>
    <x v="0"/>
  </r>
  <r>
    <n v="4172"/>
    <s v="CA-2019-100601"/>
    <x v="673"/>
    <d v="2019-11-20T00:00:00"/>
    <s v="Standard Class"/>
    <s v="JK-15370"/>
    <s v="Jay Kimmel"/>
    <x v="0"/>
    <x v="0"/>
    <s v="Fresno"/>
    <x v="1"/>
    <n v="93727"/>
    <x v="1"/>
    <s v="OFF-ST-10002486"/>
    <x v="1"/>
    <x v="4"/>
    <s v="Eldon Shelf Savers Cubes and Bins"/>
    <n v="48.86"/>
    <n v="7"/>
    <n v="0"/>
    <x v="3617"/>
    <x v="1"/>
    <x v="0"/>
  </r>
  <r>
    <n v="4173"/>
    <s v="CA-2018-152163"/>
    <x v="949"/>
    <d v="2018-07-01T00:00:00"/>
    <s v="Same Day"/>
    <s v="JF-15355"/>
    <s v="Jay Fein"/>
    <x v="0"/>
    <x v="0"/>
    <s v="Columbia"/>
    <x v="20"/>
    <n v="29203"/>
    <x v="0"/>
    <s v="OFF-BI-10002215"/>
    <x v="1"/>
    <x v="8"/>
    <s v="Wilson Jones Hanging View Binder, White, 1&quot;"/>
    <n v="14.2"/>
    <n v="2"/>
    <n v="0"/>
    <x v="3618"/>
    <x v="0"/>
    <x v="0"/>
  </r>
  <r>
    <n v="4174"/>
    <s v="CA-2018-152163"/>
    <x v="949"/>
    <d v="2018-07-01T00:00:00"/>
    <s v="Same Day"/>
    <s v="JF-15355"/>
    <s v="Jay Fein"/>
    <x v="0"/>
    <x v="0"/>
    <s v="Columbia"/>
    <x v="20"/>
    <n v="29203"/>
    <x v="0"/>
    <s v="OFF-PA-10000788"/>
    <x v="1"/>
    <x v="10"/>
    <s v="Xerox 210"/>
    <n v="12.96"/>
    <n v="2"/>
    <n v="0"/>
    <x v="91"/>
    <x v="0"/>
    <x v="0"/>
  </r>
  <r>
    <n v="4175"/>
    <s v="CA-2018-152163"/>
    <x v="949"/>
    <d v="2018-07-01T00:00:00"/>
    <s v="Same Day"/>
    <s v="JF-15355"/>
    <s v="Jay Fein"/>
    <x v="0"/>
    <x v="0"/>
    <s v="Columbia"/>
    <x v="20"/>
    <n v="29203"/>
    <x v="0"/>
    <s v="OFF-BI-10003364"/>
    <x v="1"/>
    <x v="8"/>
    <s v="Binding Machine Supplies"/>
    <n v="58.34"/>
    <n v="2"/>
    <n v="0"/>
    <x v="2741"/>
    <x v="0"/>
    <x v="0"/>
  </r>
  <r>
    <n v="4176"/>
    <s v="CA-2017-154340"/>
    <x v="239"/>
    <d v="2017-11-30T00:00:00"/>
    <s v="First Class"/>
    <s v="EK-13795"/>
    <s v="Eileen Kiefer"/>
    <x v="2"/>
    <x v="0"/>
    <s v="Santa Ana"/>
    <x v="1"/>
    <n v="92704"/>
    <x v="1"/>
    <s v="OFF-AR-10003582"/>
    <x v="1"/>
    <x v="6"/>
    <s v="Boston Electric Pencil Sharpener, Model 1818, Charcoal Black"/>
    <n v="56.3"/>
    <n v="2"/>
    <n v="0"/>
    <x v="2704"/>
    <x v="1"/>
    <x v="0"/>
  </r>
  <r>
    <n v="4177"/>
    <s v="CA-2016-128846"/>
    <x v="884"/>
    <d v="2016-04-12T00:00:00"/>
    <s v="Standard Class"/>
    <s v="RS-19765"/>
    <s v="Roland Schwarz"/>
    <x v="1"/>
    <x v="0"/>
    <s v="Columbia"/>
    <x v="20"/>
    <n v="29203"/>
    <x v="0"/>
    <s v="TEC-PH-10003273"/>
    <x v="2"/>
    <x v="7"/>
    <s v="AT&amp;T TR1909W"/>
    <n v="629.94999999999993"/>
    <n v="5"/>
    <n v="0"/>
    <x v="3619"/>
    <x v="0"/>
    <x v="0"/>
  </r>
  <r>
    <n v="4178"/>
    <s v="CA-2016-128846"/>
    <x v="884"/>
    <d v="2016-04-12T00:00:00"/>
    <s v="Standard Class"/>
    <s v="RS-19765"/>
    <s v="Roland Schwarz"/>
    <x v="1"/>
    <x v="0"/>
    <s v="Columbia"/>
    <x v="20"/>
    <n v="29203"/>
    <x v="0"/>
    <s v="OFF-PA-10000100"/>
    <x v="1"/>
    <x v="10"/>
    <s v="Xerox 1945"/>
    <n v="122.97"/>
    <n v="3"/>
    <n v="0"/>
    <x v="1295"/>
    <x v="0"/>
    <x v="0"/>
  </r>
  <r>
    <n v="4179"/>
    <s v="CA-2018-148593"/>
    <x v="950"/>
    <d v="2018-06-18T00:00:00"/>
    <s v="Second Class"/>
    <s v="BD-11320"/>
    <s v="Bill Donatelli"/>
    <x v="0"/>
    <x v="0"/>
    <s v="Los Angeles"/>
    <x v="1"/>
    <n v="90045"/>
    <x v="1"/>
    <s v="OFF-PA-10001776"/>
    <x v="1"/>
    <x v="10"/>
    <s v="Wirebound Message Books, Four 2 3/4&quot; x 5&quot; Forms per Page, 600 Sets per Book"/>
    <n v="46.349999999999994"/>
    <n v="5"/>
    <n v="0"/>
    <x v="3620"/>
    <x v="1"/>
    <x v="0"/>
  </r>
  <r>
    <n v="4180"/>
    <s v="US-2019-119039"/>
    <x v="904"/>
    <d v="2019-03-10T00:00:00"/>
    <s v="Standard Class"/>
    <s v="BF-11170"/>
    <s v="Ben Ferrer"/>
    <x v="2"/>
    <x v="0"/>
    <s v="San Francisco"/>
    <x v="1"/>
    <n v="94109"/>
    <x v="1"/>
    <s v="OFF-BI-10004182"/>
    <x v="1"/>
    <x v="8"/>
    <s v="Economy Binders"/>
    <n v="14.976000000000001"/>
    <n v="9"/>
    <n v="0.2"/>
    <x v="3621"/>
    <x v="1"/>
    <x v="0"/>
  </r>
  <r>
    <n v="4181"/>
    <s v="CA-2019-128426"/>
    <x v="566"/>
    <d v="2019-10-11T00:00:00"/>
    <s v="Standard Class"/>
    <s v="JK-15730"/>
    <s v="Joe Kamberova"/>
    <x v="0"/>
    <x v="0"/>
    <s v="Houston"/>
    <x v="5"/>
    <n v="77036"/>
    <x v="2"/>
    <s v="OFF-BI-10000756"/>
    <x v="1"/>
    <x v="8"/>
    <s v="Storex DuraTech Recycled Plastic Frosted Binders"/>
    <n v="4.2399999999999993"/>
    <n v="5"/>
    <n v="0.8"/>
    <x v="3622"/>
    <x v="2"/>
    <x v="0"/>
  </r>
  <r>
    <n v="4182"/>
    <s v="US-2019-136868"/>
    <x v="833"/>
    <d v="2019-10-12T00:00:00"/>
    <s v="Standard Class"/>
    <s v="CR-12820"/>
    <s v="Cyra Reiten"/>
    <x v="2"/>
    <x v="0"/>
    <s v="New York City"/>
    <x v="15"/>
    <n v="10035"/>
    <x v="3"/>
    <s v="TEC-AC-10001539"/>
    <x v="2"/>
    <x v="11"/>
    <s v="Logitech G430 Surround Sound Gaming Headset with Dolby 7.1 Technology"/>
    <n v="319.95999999999998"/>
    <n v="4"/>
    <n v="0"/>
    <x v="3623"/>
    <x v="3"/>
    <x v="0"/>
  </r>
  <r>
    <n v="4183"/>
    <s v="US-2019-136868"/>
    <x v="833"/>
    <d v="2019-10-12T00:00:00"/>
    <s v="Standard Class"/>
    <s v="CR-12820"/>
    <s v="Cyra Reiten"/>
    <x v="2"/>
    <x v="0"/>
    <s v="New York City"/>
    <x v="15"/>
    <n v="10035"/>
    <x v="3"/>
    <s v="OFF-PA-10002377"/>
    <x v="1"/>
    <x v="10"/>
    <s v="Adams Telephone Message Book W/Dividers/Space For Phone Numbers, 5 1/4&quot;X8 1/2&quot;, 200/Messages"/>
    <n v="17.04"/>
    <n v="3"/>
    <n v="0"/>
    <x v="1844"/>
    <x v="3"/>
    <x v="0"/>
  </r>
  <r>
    <n v="4184"/>
    <s v="US-2019-136868"/>
    <x v="833"/>
    <d v="2019-10-12T00:00:00"/>
    <s v="Standard Class"/>
    <s v="CR-12820"/>
    <s v="Cyra Reiten"/>
    <x v="2"/>
    <x v="0"/>
    <s v="New York City"/>
    <x v="15"/>
    <n v="10035"/>
    <x v="3"/>
    <s v="OFF-ST-10000991"/>
    <x v="1"/>
    <x v="4"/>
    <s v="Space Solutions HD Industrial Steel Shelving."/>
    <n v="344.90999999999997"/>
    <n v="3"/>
    <n v="0"/>
    <x v="3624"/>
    <x v="3"/>
    <x v="0"/>
  </r>
  <r>
    <n v="4185"/>
    <s v="CA-2018-143749"/>
    <x v="5"/>
    <d v="2018-12-07T00:00:00"/>
    <s v="First Class"/>
    <s v="AG-10300"/>
    <s v="Aleksandra Gannaway"/>
    <x v="1"/>
    <x v="0"/>
    <s v="Franklin"/>
    <x v="31"/>
    <n v="2038"/>
    <x v="3"/>
    <s v="FUR-BO-10002853"/>
    <x v="0"/>
    <x v="0"/>
    <s v="O'Sullivan 5-Shelf Heavy-Duty Bookcases"/>
    <n v="81.94"/>
    <n v="1"/>
    <n v="0"/>
    <x v="3625"/>
    <x v="3"/>
    <x v="0"/>
  </r>
  <r>
    <n v="4186"/>
    <s v="CA-2018-111493"/>
    <x v="147"/>
    <d v="2018-10-22T00:00:00"/>
    <s v="First Class"/>
    <s v="CM-12160"/>
    <s v="Charles McCrossin"/>
    <x v="0"/>
    <x v="0"/>
    <s v="Baltimore"/>
    <x v="39"/>
    <n v="21215"/>
    <x v="3"/>
    <s v="TEC-AC-10004510"/>
    <x v="2"/>
    <x v="11"/>
    <s v="Logitech Desktop MK120 Mouse and keyboard Combo"/>
    <n v="98.16"/>
    <n v="6"/>
    <n v="0"/>
    <x v="1635"/>
    <x v="3"/>
    <x v="0"/>
  </r>
  <r>
    <n v="4187"/>
    <s v="CA-2019-112536"/>
    <x v="796"/>
    <d v="2019-05-23T00:00:00"/>
    <s v="Standard Class"/>
    <s v="SG-20890"/>
    <s v="Susan Gilcrest"/>
    <x v="1"/>
    <x v="0"/>
    <s v="Mcallen"/>
    <x v="5"/>
    <n v="78501"/>
    <x v="2"/>
    <s v="OFF-BI-10003712"/>
    <x v="1"/>
    <x v="8"/>
    <s v="Acco Pressboard Covers with Storage Hooks, 14 7/8&quot; x 11&quot;, Light Blue"/>
    <n v="6.8739999999999988"/>
    <n v="7"/>
    <n v="0.8"/>
    <x v="3626"/>
    <x v="2"/>
    <x v="0"/>
  </r>
  <r>
    <n v="4188"/>
    <s v="CA-2019-112536"/>
    <x v="796"/>
    <d v="2019-05-23T00:00:00"/>
    <s v="Standard Class"/>
    <s v="SG-20890"/>
    <s v="Susan Gilcrest"/>
    <x v="1"/>
    <x v="0"/>
    <s v="Mcallen"/>
    <x v="5"/>
    <n v="78501"/>
    <x v="2"/>
    <s v="OFF-BI-10002571"/>
    <x v="1"/>
    <x v="8"/>
    <s v="Avery Framed View Binder, EZD Ring (Locking), Navy, 1 1/2&quot;"/>
    <n v="1.9959999999999996"/>
    <n v="1"/>
    <n v="0.8"/>
    <x v="3627"/>
    <x v="2"/>
    <x v="0"/>
  </r>
  <r>
    <n v="4189"/>
    <s v="CA-2019-112536"/>
    <x v="796"/>
    <d v="2019-05-23T00:00:00"/>
    <s v="Standard Class"/>
    <s v="SG-20890"/>
    <s v="Susan Gilcrest"/>
    <x v="1"/>
    <x v="0"/>
    <s v="Mcallen"/>
    <x v="5"/>
    <n v="78501"/>
    <x v="2"/>
    <s v="OFF-ST-10004835"/>
    <x v="1"/>
    <x v="4"/>
    <s v="Plastic Stacking Crates &amp; Casters"/>
    <n v="8.9280000000000008"/>
    <n v="2"/>
    <n v="0.2"/>
    <x v="2481"/>
    <x v="2"/>
    <x v="0"/>
  </r>
  <r>
    <n v="4190"/>
    <s v="CA-2018-157714"/>
    <x v="182"/>
    <d v="2018-10-01T00:00:00"/>
    <s v="Second Class"/>
    <s v="CS-12175"/>
    <s v="Charles Sheldon"/>
    <x v="1"/>
    <x v="0"/>
    <s v="Iowa City"/>
    <x v="23"/>
    <n v="52240"/>
    <x v="2"/>
    <s v="OFF-PA-10004022"/>
    <x v="1"/>
    <x v="10"/>
    <s v="Hammermill Color Copier Paper (28Lb. and 96 Bright)"/>
    <n v="9.99"/>
    <n v="1"/>
    <n v="0"/>
    <x v="3628"/>
    <x v="2"/>
    <x v="0"/>
  </r>
  <r>
    <n v="4191"/>
    <s v="CA-2019-166709"/>
    <x v="701"/>
    <d v="2019-11-22T00:00:00"/>
    <s v="Standard Class"/>
    <s v="HL-15040"/>
    <s v="Hunter Lopez"/>
    <x v="0"/>
    <x v="0"/>
    <s v="Newark"/>
    <x v="13"/>
    <n v="19711"/>
    <x v="3"/>
    <s v="TEC-CO-10004722"/>
    <x v="2"/>
    <x v="16"/>
    <s v="Canon imageCLASS 2200 Advanced Copier"/>
    <n v="10499.97"/>
    <n v="3"/>
    <n v="0"/>
    <x v="3629"/>
    <x v="3"/>
    <x v="0"/>
  </r>
  <r>
    <n v="4192"/>
    <s v="CA-2017-129392"/>
    <x v="951"/>
    <d v="2017-07-08T00:00:00"/>
    <s v="Same Day"/>
    <s v="DM-13015"/>
    <s v="Darrin Martin"/>
    <x v="0"/>
    <x v="0"/>
    <s v="Houston"/>
    <x v="5"/>
    <n v="77070"/>
    <x v="2"/>
    <s v="OFF-PA-10004248"/>
    <x v="1"/>
    <x v="10"/>
    <s v="Xerox 1990"/>
    <n v="21.12"/>
    <n v="5"/>
    <n v="0.2"/>
    <x v="3630"/>
    <x v="2"/>
    <x v="0"/>
  </r>
  <r>
    <n v="4193"/>
    <s v="CA-2017-150875"/>
    <x v="547"/>
    <d v="2017-11-20T00:00:00"/>
    <s v="Standard Class"/>
    <s v="HK-14890"/>
    <s v="Heather Kirkland"/>
    <x v="1"/>
    <x v="0"/>
    <s v="Boise"/>
    <x v="45"/>
    <n v="83704"/>
    <x v="1"/>
    <s v="FUR-TA-10000577"/>
    <x v="0"/>
    <x v="3"/>
    <s v="Bretford CR4500 Series Slim Rectangular Table"/>
    <n v="696.42"/>
    <n v="2"/>
    <n v="0"/>
    <x v="3631"/>
    <x v="1"/>
    <x v="1"/>
  </r>
  <r>
    <n v="4194"/>
    <s v="CA-2017-150875"/>
    <x v="547"/>
    <d v="2017-11-20T00:00:00"/>
    <s v="Standard Class"/>
    <s v="HK-14890"/>
    <s v="Heather Kirkland"/>
    <x v="1"/>
    <x v="0"/>
    <s v="Boise"/>
    <x v="45"/>
    <n v="83704"/>
    <x v="1"/>
    <s v="TEC-PH-10001254"/>
    <x v="2"/>
    <x v="7"/>
    <s v="Jabra BIZ 2300 Duo QD Duo Corded Headset"/>
    <n v="304.77600000000001"/>
    <n v="3"/>
    <n v="0.2"/>
    <x v="3632"/>
    <x v="1"/>
    <x v="1"/>
  </r>
  <r>
    <n v="4195"/>
    <s v="CA-2017-154200"/>
    <x v="652"/>
    <d v="2017-06-22T00:00:00"/>
    <s v="Standard Class"/>
    <s v="BG-11740"/>
    <s v="Bruce Geld"/>
    <x v="0"/>
    <x v="0"/>
    <s v="San Diego"/>
    <x v="1"/>
    <n v="92105"/>
    <x v="1"/>
    <s v="OFF-AR-10001044"/>
    <x v="1"/>
    <x v="6"/>
    <s v="BOSTON Ranger #55 Pencil Sharpener, Black"/>
    <n v="51.98"/>
    <n v="2"/>
    <n v="0"/>
    <x v="3633"/>
    <x v="1"/>
    <x v="0"/>
  </r>
  <r>
    <n v="4196"/>
    <s v="CA-2018-124233"/>
    <x v="143"/>
    <d v="2018-04-14T00:00:00"/>
    <s v="Standard Class"/>
    <s v="CK-12595"/>
    <s v="Clytie Kelty"/>
    <x v="0"/>
    <x v="0"/>
    <s v="Los Angeles"/>
    <x v="1"/>
    <n v="90032"/>
    <x v="1"/>
    <s v="FUR-FU-10002597"/>
    <x v="0"/>
    <x v="5"/>
    <s v="C-Line Magnetic Cubicle Keepers, Clear Polypropylene"/>
    <n v="24.700000000000003"/>
    <n v="5"/>
    <n v="0"/>
    <x v="3634"/>
    <x v="1"/>
    <x v="0"/>
  </r>
  <r>
    <n v="4197"/>
    <s v="US-2017-134271"/>
    <x v="24"/>
    <d v="2017-04-23T00:00:00"/>
    <s v="Second Class"/>
    <s v="RF-19735"/>
    <s v="Roland Fjeld"/>
    <x v="0"/>
    <x v="0"/>
    <s v="New York City"/>
    <x v="15"/>
    <n v="10024"/>
    <x v="3"/>
    <s v="OFF-LA-10004093"/>
    <x v="1"/>
    <x v="2"/>
    <s v="Avery 486"/>
    <n v="21.93"/>
    <n v="3"/>
    <n v="0"/>
    <x v="3635"/>
    <x v="3"/>
    <x v="0"/>
  </r>
  <r>
    <n v="4198"/>
    <s v="US-2018-161683"/>
    <x v="275"/>
    <d v="2018-12-08T00:00:00"/>
    <s v="Standard Class"/>
    <s v="CJ-12010"/>
    <s v="Caroline Jumper"/>
    <x v="0"/>
    <x v="0"/>
    <s v="Philadelphia"/>
    <x v="9"/>
    <n v="19134"/>
    <x v="3"/>
    <s v="OFF-AP-10000179"/>
    <x v="1"/>
    <x v="9"/>
    <s v="Honeywell Enviracaire Portable HEPA Air Cleaner for up to 10 x 16 Room"/>
    <n v="394.81600000000003"/>
    <n v="4"/>
    <n v="0.2"/>
    <x v="3636"/>
    <x v="3"/>
    <x v="0"/>
  </r>
  <r>
    <n v="4199"/>
    <s v="US-2018-161683"/>
    <x v="275"/>
    <d v="2018-12-08T00:00:00"/>
    <s v="Standard Class"/>
    <s v="CJ-12010"/>
    <s v="Caroline Jumper"/>
    <x v="0"/>
    <x v="0"/>
    <s v="Philadelphia"/>
    <x v="9"/>
    <n v="19134"/>
    <x v="3"/>
    <s v="OFF-BI-10001072"/>
    <x v="1"/>
    <x v="8"/>
    <s v="GBC Clear Cover, 8-1/2 x 11, unpunched, 25 covers per pack"/>
    <n v="18.192000000000004"/>
    <n v="4"/>
    <n v="0.7"/>
    <x v="3637"/>
    <x v="3"/>
    <x v="0"/>
  </r>
  <r>
    <n v="4200"/>
    <s v="CA-2017-143105"/>
    <x v="895"/>
    <d v="2017-12-10T00:00:00"/>
    <s v="Same Day"/>
    <s v="MA-17560"/>
    <s v="Matt Abelman"/>
    <x v="2"/>
    <x v="0"/>
    <s v="New York City"/>
    <x v="15"/>
    <n v="10024"/>
    <x v="3"/>
    <s v="OFF-LA-10004093"/>
    <x v="1"/>
    <x v="2"/>
    <s v="Avery 486"/>
    <n v="7.31"/>
    <n v="1"/>
    <n v="0"/>
    <x v="2221"/>
    <x v="3"/>
    <x v="0"/>
  </r>
  <r>
    <n v="4201"/>
    <s v="CA-2017-143105"/>
    <x v="895"/>
    <d v="2017-12-10T00:00:00"/>
    <s v="Same Day"/>
    <s v="MA-17560"/>
    <s v="Matt Abelman"/>
    <x v="2"/>
    <x v="0"/>
    <s v="New York City"/>
    <x v="15"/>
    <n v="10024"/>
    <x v="3"/>
    <s v="TEC-CO-10002095"/>
    <x v="2"/>
    <x v="16"/>
    <s v="Hewlett Packard 610 Color Digital Copier / Printer"/>
    <n v="799.98400000000004"/>
    <n v="2"/>
    <n v="0.2"/>
    <x v="3638"/>
    <x v="3"/>
    <x v="0"/>
  </r>
  <r>
    <n v="4202"/>
    <s v="CA-2017-143105"/>
    <x v="895"/>
    <d v="2017-12-10T00:00:00"/>
    <s v="Same Day"/>
    <s v="MA-17560"/>
    <s v="Matt Abelman"/>
    <x v="2"/>
    <x v="0"/>
    <s v="New York City"/>
    <x v="15"/>
    <n v="10024"/>
    <x v="3"/>
    <s v="OFF-PA-10002713"/>
    <x v="1"/>
    <x v="10"/>
    <s v="Adams Phone Message Book, 200 Message Capacity, 8 1/16” x 11”"/>
    <n v="41.28"/>
    <n v="6"/>
    <n v="0"/>
    <x v="3639"/>
    <x v="3"/>
    <x v="0"/>
  </r>
  <r>
    <n v="4203"/>
    <s v="CA-2017-143105"/>
    <x v="895"/>
    <d v="2017-12-10T00:00:00"/>
    <s v="Same Day"/>
    <s v="MA-17560"/>
    <s v="Matt Abelman"/>
    <x v="2"/>
    <x v="0"/>
    <s v="New York City"/>
    <x v="15"/>
    <n v="10024"/>
    <x v="3"/>
    <s v="OFF-PA-10002254"/>
    <x v="1"/>
    <x v="10"/>
    <s v="Xerox 1883"/>
    <n v="184.66"/>
    <n v="7"/>
    <n v="0"/>
    <x v="2589"/>
    <x v="3"/>
    <x v="0"/>
  </r>
  <r>
    <n v="4204"/>
    <s v="CA-2016-145387"/>
    <x v="656"/>
    <d v="2016-11-02T00:00:00"/>
    <s v="Second Class"/>
    <s v="AM-10705"/>
    <s v="Anne McFarland"/>
    <x v="0"/>
    <x v="0"/>
    <s v="Cranston"/>
    <x v="34"/>
    <n v="2920"/>
    <x v="3"/>
    <s v="OFF-AR-10001683"/>
    <x v="1"/>
    <x v="6"/>
    <s v="Lumber Crayons"/>
    <n v="49.25"/>
    <n v="5"/>
    <n v="0"/>
    <x v="3640"/>
    <x v="3"/>
    <x v="0"/>
  </r>
  <r>
    <n v="4205"/>
    <s v="CA-2016-145387"/>
    <x v="656"/>
    <d v="2016-11-02T00:00:00"/>
    <s v="Second Class"/>
    <s v="AM-10705"/>
    <s v="Anne McFarland"/>
    <x v="0"/>
    <x v="0"/>
    <s v="Cranston"/>
    <x v="34"/>
    <n v="2920"/>
    <x v="3"/>
    <s v="OFF-PA-10002195"/>
    <x v="1"/>
    <x v="10"/>
    <s v="RSVP Cards &amp; Envelopes, Blank White, 8-1/2&quot; X 11&quot;, 24 Cards/25 Envelopes/Set"/>
    <n v="10.16"/>
    <n v="2"/>
    <n v="0"/>
    <x v="3641"/>
    <x v="3"/>
    <x v="0"/>
  </r>
  <r>
    <n v="4206"/>
    <s v="CA-2016-145387"/>
    <x v="656"/>
    <d v="2016-11-02T00:00:00"/>
    <s v="Second Class"/>
    <s v="AM-10705"/>
    <s v="Anne McFarland"/>
    <x v="0"/>
    <x v="0"/>
    <s v="Cranston"/>
    <x v="34"/>
    <n v="2920"/>
    <x v="3"/>
    <s v="FUR-FU-10002364"/>
    <x v="0"/>
    <x v="5"/>
    <s v="Eldon Expressions Wood Desk Accessories, Oak"/>
    <n v="14.76"/>
    <n v="2"/>
    <n v="0"/>
    <x v="3642"/>
    <x v="3"/>
    <x v="0"/>
  </r>
  <r>
    <n v="4207"/>
    <s v="CA-2016-145387"/>
    <x v="656"/>
    <d v="2016-11-02T00:00:00"/>
    <s v="Second Class"/>
    <s v="AM-10705"/>
    <s v="Anne McFarland"/>
    <x v="0"/>
    <x v="0"/>
    <s v="Cranston"/>
    <x v="34"/>
    <n v="2920"/>
    <x v="3"/>
    <s v="OFF-BI-10004001"/>
    <x v="1"/>
    <x v="8"/>
    <s v="GBC Recycled VeloBinder Covers"/>
    <n v="34.08"/>
    <n v="2"/>
    <n v="0"/>
    <x v="3643"/>
    <x v="3"/>
    <x v="0"/>
  </r>
  <r>
    <n v="4208"/>
    <s v="CA-2016-145387"/>
    <x v="656"/>
    <d v="2016-11-02T00:00:00"/>
    <s v="Second Class"/>
    <s v="AM-10705"/>
    <s v="Anne McFarland"/>
    <x v="0"/>
    <x v="0"/>
    <s v="Cranston"/>
    <x v="34"/>
    <n v="2920"/>
    <x v="3"/>
    <s v="FUR-FU-10000023"/>
    <x v="0"/>
    <x v="5"/>
    <s v="Eldon Wave Desk Accessories"/>
    <n v="17.669999999999998"/>
    <n v="3"/>
    <n v="0"/>
    <x v="3644"/>
    <x v="3"/>
    <x v="0"/>
  </r>
  <r>
    <n v="4209"/>
    <s v="CA-2016-145387"/>
    <x v="656"/>
    <d v="2016-11-02T00:00:00"/>
    <s v="Second Class"/>
    <s v="AM-10705"/>
    <s v="Anne McFarland"/>
    <x v="0"/>
    <x v="0"/>
    <s v="Cranston"/>
    <x v="34"/>
    <n v="2920"/>
    <x v="3"/>
    <s v="FUR-CH-10002320"/>
    <x v="0"/>
    <x v="1"/>
    <s v="Hon Pagoda Stacking Chairs"/>
    <n v="1604.9"/>
    <n v="5"/>
    <n v="0"/>
    <x v="3645"/>
    <x v="3"/>
    <x v="0"/>
  </r>
  <r>
    <n v="4210"/>
    <s v="CA-2016-145387"/>
    <x v="656"/>
    <d v="2016-11-02T00:00:00"/>
    <s v="Second Class"/>
    <s v="AM-10705"/>
    <s v="Anne McFarland"/>
    <x v="0"/>
    <x v="0"/>
    <s v="Cranston"/>
    <x v="34"/>
    <n v="2920"/>
    <x v="3"/>
    <s v="FUR-TA-10003238"/>
    <x v="0"/>
    <x v="3"/>
    <s v="Chromcraft Bull-Nose Wood 48&quot; x 96&quot; Rectangular Conference Tables"/>
    <n v="385.68599999999998"/>
    <n v="1"/>
    <n v="0.3"/>
    <x v="3646"/>
    <x v="3"/>
    <x v="0"/>
  </r>
  <r>
    <n v="4211"/>
    <s v="CA-2019-109715"/>
    <x v="34"/>
    <d v="2019-12-14T00:00:00"/>
    <s v="Standard Class"/>
    <s v="AH-10585"/>
    <s v="Angele Hood"/>
    <x v="0"/>
    <x v="0"/>
    <s v="Chicago"/>
    <x v="10"/>
    <n v="60623"/>
    <x v="2"/>
    <s v="OFF-PA-10004965"/>
    <x v="1"/>
    <x v="10"/>
    <s v="Xerox 1921"/>
    <n v="15.984000000000002"/>
    <n v="2"/>
    <n v="0.2"/>
    <x v="3338"/>
    <x v="2"/>
    <x v="0"/>
  </r>
  <r>
    <n v="4212"/>
    <s v="CA-2016-166457"/>
    <x v="952"/>
    <d v="2016-05-09T00:00:00"/>
    <s v="Second Class"/>
    <s v="PF-19120"/>
    <s v="Peter Fuller"/>
    <x v="0"/>
    <x v="0"/>
    <s v="Richmond"/>
    <x v="0"/>
    <n v="40475"/>
    <x v="0"/>
    <s v="OFF-PA-10003016"/>
    <x v="1"/>
    <x v="10"/>
    <s v="Adams &quot;While You Were Out&quot; Message Pads"/>
    <n v="9.42"/>
    <n v="3"/>
    <n v="0"/>
    <x v="3647"/>
    <x v="0"/>
    <x v="0"/>
  </r>
  <r>
    <n v="4213"/>
    <s v="CA-2016-166457"/>
    <x v="952"/>
    <d v="2016-05-09T00:00:00"/>
    <s v="Second Class"/>
    <s v="PF-19120"/>
    <s v="Peter Fuller"/>
    <x v="0"/>
    <x v="0"/>
    <s v="Richmond"/>
    <x v="0"/>
    <n v="40475"/>
    <x v="0"/>
    <s v="OFF-AR-10003651"/>
    <x v="1"/>
    <x v="6"/>
    <s v="Newell 350"/>
    <n v="6.56"/>
    <n v="2"/>
    <n v="0"/>
    <x v="2909"/>
    <x v="0"/>
    <x v="0"/>
  </r>
  <r>
    <n v="4214"/>
    <s v="CA-2016-166457"/>
    <x v="952"/>
    <d v="2016-05-09T00:00:00"/>
    <s v="Second Class"/>
    <s v="PF-19120"/>
    <s v="Peter Fuller"/>
    <x v="0"/>
    <x v="0"/>
    <s v="Richmond"/>
    <x v="0"/>
    <n v="40475"/>
    <x v="0"/>
    <s v="OFF-PA-10001363"/>
    <x v="1"/>
    <x v="10"/>
    <s v="Xerox 1933"/>
    <n v="24.56"/>
    <n v="2"/>
    <n v="0"/>
    <x v="342"/>
    <x v="0"/>
    <x v="0"/>
  </r>
  <r>
    <n v="4215"/>
    <s v="CA-2018-164637"/>
    <x v="758"/>
    <d v="2018-03-08T00:00:00"/>
    <s v="Standard Class"/>
    <s v="RD-19480"/>
    <s v="Rick Duston"/>
    <x v="0"/>
    <x v="0"/>
    <s v="Mishawaka"/>
    <x v="14"/>
    <n v="46544"/>
    <x v="2"/>
    <s v="OFF-BI-10003876"/>
    <x v="1"/>
    <x v="8"/>
    <s v="Green Canvas Binder for 8-1/2&quot; x 14&quot; Sheets"/>
    <n v="128.39999999999998"/>
    <n v="3"/>
    <n v="0"/>
    <x v="3648"/>
    <x v="2"/>
    <x v="0"/>
  </r>
  <r>
    <n v="4216"/>
    <s v="CA-2016-103590"/>
    <x v="953"/>
    <d v="2016-12-04T00:00:00"/>
    <s v="Standard Class"/>
    <s v="JL-15505"/>
    <s v="Jeremy Lonsdale"/>
    <x v="0"/>
    <x v="0"/>
    <s v="Mount Vernon"/>
    <x v="15"/>
    <n v="10550"/>
    <x v="3"/>
    <s v="OFF-EN-10004007"/>
    <x v="1"/>
    <x v="12"/>
    <s v="Park Ridge Embossed Executive Business Envelopes"/>
    <n v="62.28"/>
    <n v="4"/>
    <n v="0"/>
    <x v="3649"/>
    <x v="3"/>
    <x v="0"/>
  </r>
  <r>
    <n v="4217"/>
    <s v="CA-2017-111234"/>
    <x v="954"/>
    <d v="2017-02-22T00:00:00"/>
    <s v="Standard Class"/>
    <s v="AB-10600"/>
    <s v="Ann Blume"/>
    <x v="1"/>
    <x v="0"/>
    <s v="Los Angeles"/>
    <x v="1"/>
    <n v="90004"/>
    <x v="1"/>
    <s v="OFF-LA-10002271"/>
    <x v="1"/>
    <x v="2"/>
    <s v="Smead Alpha-Z Color-Coded Second Alphabetical Labels and Starter Set"/>
    <n v="9.24"/>
    <n v="3"/>
    <n v="0"/>
    <x v="3650"/>
    <x v="1"/>
    <x v="0"/>
  </r>
  <r>
    <n v="4218"/>
    <s v="CA-2019-149881"/>
    <x v="719"/>
    <d v="2019-04-03T00:00:00"/>
    <s v="First Class"/>
    <s v="NC-18535"/>
    <s v="Nick Crebassa"/>
    <x v="1"/>
    <x v="0"/>
    <s v="San Francisco"/>
    <x v="1"/>
    <n v="94110"/>
    <x v="1"/>
    <s v="FUR-BO-10003894"/>
    <x v="0"/>
    <x v="0"/>
    <s v="Safco Value Mate Steel Bookcase, Baked Enamel Finish on Steel, Black"/>
    <n v="482.66399999999999"/>
    <n v="8"/>
    <n v="0.15"/>
    <x v="3651"/>
    <x v="1"/>
    <x v="0"/>
  </r>
  <r>
    <n v="4219"/>
    <s v="CA-2019-149881"/>
    <x v="719"/>
    <d v="2019-04-03T00:00:00"/>
    <s v="First Class"/>
    <s v="NC-18535"/>
    <s v="Nick Crebassa"/>
    <x v="1"/>
    <x v="0"/>
    <s v="San Francisco"/>
    <x v="1"/>
    <n v="94110"/>
    <x v="1"/>
    <s v="TEC-MA-10000418"/>
    <x v="2"/>
    <x v="15"/>
    <s v="Cubify CubeX 3D Printer Double Head Print"/>
    <n v="4799.9839999999995"/>
    <n v="2"/>
    <n v="0.2"/>
    <x v="3652"/>
    <x v="1"/>
    <x v="0"/>
  </r>
  <r>
    <n v="4220"/>
    <s v="CA-2019-134565"/>
    <x v="532"/>
    <d v="2019-06-13T00:00:00"/>
    <s v="Second Class"/>
    <s v="TB-21400"/>
    <s v="Tom Boeckenhauer"/>
    <x v="0"/>
    <x v="0"/>
    <s v="Seattle"/>
    <x v="4"/>
    <n v="98103"/>
    <x v="1"/>
    <s v="OFF-PA-10004243"/>
    <x v="1"/>
    <x v="10"/>
    <s v="Xerox 1939"/>
    <n v="37.94"/>
    <n v="2"/>
    <n v="0"/>
    <x v="2714"/>
    <x v="1"/>
    <x v="0"/>
  </r>
  <r>
    <n v="4221"/>
    <s v="CA-2019-134565"/>
    <x v="532"/>
    <d v="2019-06-13T00:00:00"/>
    <s v="Second Class"/>
    <s v="TB-21400"/>
    <s v="Tom Boeckenhauer"/>
    <x v="0"/>
    <x v="0"/>
    <s v="Seattle"/>
    <x v="4"/>
    <n v="98103"/>
    <x v="1"/>
    <s v="OFF-BI-10001759"/>
    <x v="1"/>
    <x v="8"/>
    <s v="Acco Pressboard Covers with Storage Hooks, 14 7/8&quot; x 11&quot;, Dark Blue"/>
    <n v="18.288"/>
    <n v="6"/>
    <n v="0.2"/>
    <x v="3653"/>
    <x v="1"/>
    <x v="0"/>
  </r>
  <r>
    <n v="4222"/>
    <s v="CA-2019-134565"/>
    <x v="532"/>
    <d v="2019-06-13T00:00:00"/>
    <s v="Second Class"/>
    <s v="TB-21400"/>
    <s v="Tom Boeckenhauer"/>
    <x v="0"/>
    <x v="0"/>
    <s v="Seattle"/>
    <x v="4"/>
    <n v="98103"/>
    <x v="1"/>
    <s v="TEC-MA-10001570"/>
    <x v="2"/>
    <x v="15"/>
    <s v="Cisco Desktop Collaboration Experience DX650 IP Video Phone"/>
    <n v="385.80000000000007"/>
    <n v="5"/>
    <n v="0.2"/>
    <x v="3654"/>
    <x v="1"/>
    <x v="0"/>
  </r>
  <r>
    <n v="4223"/>
    <s v="CA-2019-134565"/>
    <x v="532"/>
    <d v="2019-06-13T00:00:00"/>
    <s v="Second Class"/>
    <s v="TB-21400"/>
    <s v="Tom Boeckenhauer"/>
    <x v="0"/>
    <x v="0"/>
    <s v="Seattle"/>
    <x v="4"/>
    <n v="98103"/>
    <x v="1"/>
    <s v="OFF-ST-10004804"/>
    <x v="1"/>
    <x v="4"/>
    <s v="Belkin 19&quot; Vented Equipment Shelf, Black"/>
    <n v="102.96"/>
    <n v="2"/>
    <n v="0"/>
    <x v="3655"/>
    <x v="1"/>
    <x v="0"/>
  </r>
  <r>
    <n v="4224"/>
    <s v="CA-2019-134565"/>
    <x v="532"/>
    <d v="2019-06-13T00:00:00"/>
    <s v="Second Class"/>
    <s v="TB-21400"/>
    <s v="Tom Boeckenhauer"/>
    <x v="0"/>
    <x v="0"/>
    <s v="Seattle"/>
    <x v="4"/>
    <n v="98103"/>
    <x v="1"/>
    <s v="FUR-BO-10001519"/>
    <x v="0"/>
    <x v="0"/>
    <s v="O'Sullivan 3-Shelf Heavy-Duty Bookcases"/>
    <n v="174.42000000000002"/>
    <n v="3"/>
    <n v="0"/>
    <x v="3656"/>
    <x v="1"/>
    <x v="0"/>
  </r>
  <r>
    <n v="4225"/>
    <s v="CA-2018-108644"/>
    <x v="955"/>
    <d v="2018-10-03T00:00:00"/>
    <s v="First Class"/>
    <s v="SJ-20215"/>
    <s v="Sarah Jordon"/>
    <x v="0"/>
    <x v="0"/>
    <s v="Quincy"/>
    <x v="10"/>
    <n v="62301"/>
    <x v="2"/>
    <s v="OFF-BI-10000343"/>
    <x v="1"/>
    <x v="8"/>
    <s v="Pressboard Covers with Storage Hooks, 9 1/2&quot; x 11&quot;, Light Blue"/>
    <n v="1.9639999999999995"/>
    <n v="2"/>
    <n v="0.8"/>
    <x v="3657"/>
    <x v="2"/>
    <x v="0"/>
  </r>
  <r>
    <n v="4226"/>
    <s v="US-2016-102631"/>
    <x v="736"/>
    <d v="2016-12-17T00:00:00"/>
    <s v="Standard Class"/>
    <s v="EB-13840"/>
    <s v="Ellis Ballard"/>
    <x v="1"/>
    <x v="0"/>
    <s v="Chicago"/>
    <x v="10"/>
    <n v="60623"/>
    <x v="2"/>
    <s v="FUR-FU-10003930"/>
    <x v="0"/>
    <x v="5"/>
    <s v="Howard Miller 12-3/4 Diameter Accuwave DS  Wall Clock"/>
    <n v="94.427999999999997"/>
    <n v="3"/>
    <n v="0.6"/>
    <x v="3658"/>
    <x v="2"/>
    <x v="0"/>
  </r>
  <r>
    <n v="4227"/>
    <s v="CA-2019-120327"/>
    <x v="343"/>
    <d v="2019-11-16T00:00:00"/>
    <s v="Standard Class"/>
    <s v="WB-21850"/>
    <s v="William Brown"/>
    <x v="0"/>
    <x v="0"/>
    <s v="Urbandale"/>
    <x v="23"/>
    <n v="50322"/>
    <x v="2"/>
    <s v="OFF-FA-10004854"/>
    <x v="1"/>
    <x v="13"/>
    <s v="Vinyl Coated Wire Paper Clips in Organizer Box, 800/Box"/>
    <n v="45.92"/>
    <n v="4"/>
    <n v="0"/>
    <x v="2641"/>
    <x v="2"/>
    <x v="0"/>
  </r>
  <r>
    <n v="4228"/>
    <s v="CA-2017-154970"/>
    <x v="956"/>
    <d v="2017-01-10T00:00:00"/>
    <s v="Standard Class"/>
    <s v="SR-20740"/>
    <s v="Steven Roelle"/>
    <x v="2"/>
    <x v="0"/>
    <s v="Seattle"/>
    <x v="4"/>
    <n v="98103"/>
    <x v="1"/>
    <s v="FUR-CH-10003396"/>
    <x v="0"/>
    <x v="1"/>
    <s v="Global Deluxe Steno Chair"/>
    <n v="61.584000000000003"/>
    <n v="1"/>
    <n v="0.2"/>
    <x v="3659"/>
    <x v="1"/>
    <x v="1"/>
  </r>
  <r>
    <n v="4229"/>
    <s v="CA-2018-113803"/>
    <x v="830"/>
    <d v="2018-03-26T00:00:00"/>
    <s v="First Class"/>
    <s v="VG-21805"/>
    <s v="Vivek Grady"/>
    <x v="1"/>
    <x v="0"/>
    <s v="Richmond"/>
    <x v="14"/>
    <n v="47374"/>
    <x v="2"/>
    <s v="OFF-PA-10001994"/>
    <x v="1"/>
    <x v="10"/>
    <s v="Ink Jet Note and Greeting Cards, 8-1/2&quot; x 5-1/2&quot; Card Size"/>
    <n v="22.48"/>
    <n v="1"/>
    <n v="0"/>
    <x v="3660"/>
    <x v="2"/>
    <x v="0"/>
  </r>
  <r>
    <n v="4230"/>
    <s v="CA-2019-100223"/>
    <x v="957"/>
    <d v="2019-07-10T00:00:00"/>
    <s v="Standard Class"/>
    <s v="LS-16945"/>
    <s v="Linda Southworth"/>
    <x v="1"/>
    <x v="0"/>
    <s v="Dallas"/>
    <x v="5"/>
    <n v="75220"/>
    <x v="2"/>
    <s v="FUR-FU-10003601"/>
    <x v="0"/>
    <x v="5"/>
    <s v="Deflect-o RollaMat Studded, Beveled Mat for Medium Pile Carpeting"/>
    <n v="332.02800000000002"/>
    <n v="9"/>
    <n v="0.6"/>
    <x v="3661"/>
    <x v="2"/>
    <x v="0"/>
  </r>
  <r>
    <n v="4231"/>
    <s v="CA-2019-100223"/>
    <x v="957"/>
    <d v="2019-07-10T00:00:00"/>
    <s v="Standard Class"/>
    <s v="LS-16945"/>
    <s v="Linda Southworth"/>
    <x v="1"/>
    <x v="0"/>
    <s v="Dallas"/>
    <x v="5"/>
    <n v="75220"/>
    <x v="2"/>
    <s v="OFF-BI-10003429"/>
    <x v="1"/>
    <x v="8"/>
    <s v="Cardinal HOLDit! Binder Insert Strips,Extra Strips"/>
    <n v="11.393999999999998"/>
    <n v="9"/>
    <n v="0.8"/>
    <x v="3662"/>
    <x v="2"/>
    <x v="0"/>
  </r>
  <r>
    <n v="4232"/>
    <s v="CA-2019-100223"/>
    <x v="957"/>
    <d v="2019-07-10T00:00:00"/>
    <s v="Standard Class"/>
    <s v="LS-16945"/>
    <s v="Linda Southworth"/>
    <x v="1"/>
    <x v="0"/>
    <s v="Dallas"/>
    <x v="5"/>
    <n v="75220"/>
    <x v="2"/>
    <s v="OFF-PA-10000232"/>
    <x v="1"/>
    <x v="10"/>
    <s v="Xerox 1975"/>
    <n v="15.552000000000003"/>
    <n v="3"/>
    <n v="0.2"/>
    <x v="906"/>
    <x v="2"/>
    <x v="0"/>
  </r>
  <r>
    <n v="4233"/>
    <s v="CA-2019-100223"/>
    <x v="957"/>
    <d v="2019-07-10T00:00:00"/>
    <s v="Standard Class"/>
    <s v="LS-16945"/>
    <s v="Linda Southworth"/>
    <x v="1"/>
    <x v="0"/>
    <s v="Dallas"/>
    <x v="5"/>
    <n v="75220"/>
    <x v="2"/>
    <s v="OFF-PA-10002195"/>
    <x v="1"/>
    <x v="10"/>
    <s v="Xerox 1966"/>
    <n v="31.104000000000006"/>
    <n v="6"/>
    <n v="0.2"/>
    <x v="3663"/>
    <x v="2"/>
    <x v="0"/>
  </r>
  <r>
    <n v="4234"/>
    <s v="CA-2019-100223"/>
    <x v="957"/>
    <d v="2019-07-10T00:00:00"/>
    <s v="Standard Class"/>
    <s v="LS-16945"/>
    <s v="Linda Southworth"/>
    <x v="1"/>
    <x v="0"/>
    <s v="Dallas"/>
    <x v="5"/>
    <n v="75220"/>
    <x v="2"/>
    <s v="OFF-BI-10004492"/>
    <x v="1"/>
    <x v="8"/>
    <s v="Tuf-Vin Binders"/>
    <n v="6.3159999999999981"/>
    <n v="1"/>
    <n v="0.8"/>
    <x v="3664"/>
    <x v="2"/>
    <x v="0"/>
  </r>
  <r>
    <n v="4235"/>
    <s v="CA-2016-168823"/>
    <x v="158"/>
    <d v="2016-09-24T00:00:00"/>
    <s v="First Class"/>
    <s v="MA-17560"/>
    <s v="Matt Abelman"/>
    <x v="2"/>
    <x v="0"/>
    <s v="Philadelphia"/>
    <x v="9"/>
    <n v="19143"/>
    <x v="3"/>
    <s v="OFF-PA-10004000"/>
    <x v="1"/>
    <x v="10"/>
    <s v="While You Were Out Pads, 50 per Pad, 4 x 5 1/4, Green Cycle"/>
    <n v="11.352000000000002"/>
    <n v="3"/>
    <n v="0.2"/>
    <x v="1448"/>
    <x v="3"/>
    <x v="0"/>
  </r>
  <r>
    <n v="4236"/>
    <s v="CA-2016-168823"/>
    <x v="158"/>
    <d v="2016-09-24T00:00:00"/>
    <s v="First Class"/>
    <s v="MA-17560"/>
    <s v="Matt Abelman"/>
    <x v="2"/>
    <x v="0"/>
    <s v="Philadelphia"/>
    <x v="9"/>
    <n v="19143"/>
    <x v="3"/>
    <s v="OFF-LA-10004425"/>
    <x v="1"/>
    <x v="2"/>
    <s v="Staple-on labels"/>
    <n v="20.808000000000003"/>
    <n v="9"/>
    <n v="0.2"/>
    <x v="3665"/>
    <x v="3"/>
    <x v="0"/>
  </r>
  <r>
    <n v="4237"/>
    <s v="CA-2018-162404"/>
    <x v="310"/>
    <d v="2018-07-27T00:00:00"/>
    <s v="Standard Class"/>
    <s v="NF-18475"/>
    <s v="Neil Französisch"/>
    <x v="2"/>
    <x v="0"/>
    <s v="Rockford"/>
    <x v="10"/>
    <n v="61107"/>
    <x v="2"/>
    <s v="OFF-BI-10000948"/>
    <x v="1"/>
    <x v="8"/>
    <s v="GBC Laser Imprintable Binding System Covers, Desert Sand"/>
    <n v="11.415999999999997"/>
    <n v="4"/>
    <n v="0.8"/>
    <x v="3666"/>
    <x v="2"/>
    <x v="0"/>
  </r>
  <r>
    <n v="4238"/>
    <s v="CA-2019-104024"/>
    <x v="635"/>
    <d v="2019-09-03T00:00:00"/>
    <s v="Second Class"/>
    <s v="MD-17860"/>
    <s v="Michael Dominguez"/>
    <x v="1"/>
    <x v="0"/>
    <s v="Philadelphia"/>
    <x v="9"/>
    <n v="19134"/>
    <x v="3"/>
    <s v="OFF-AR-10001972"/>
    <x v="1"/>
    <x v="6"/>
    <s v="Newell 323"/>
    <n v="9.4080000000000013"/>
    <n v="7"/>
    <n v="0.2"/>
    <x v="3667"/>
    <x v="3"/>
    <x v="0"/>
  </r>
  <r>
    <n v="4239"/>
    <s v="CA-2019-147144"/>
    <x v="606"/>
    <d v="2019-03-28T00:00:00"/>
    <s v="First Class"/>
    <s v="MZ-17335"/>
    <s v="Maria Zettner"/>
    <x v="2"/>
    <x v="0"/>
    <s v="Seattle"/>
    <x v="4"/>
    <n v="98105"/>
    <x v="1"/>
    <s v="OFF-AR-10004587"/>
    <x v="1"/>
    <x v="6"/>
    <s v="Boston 1827 Commercial Additional Cutter, Drive Gear &amp; Gear Rack for 1606"/>
    <n v="19.829999999999998"/>
    <n v="1"/>
    <n v="0"/>
    <x v="3668"/>
    <x v="1"/>
    <x v="0"/>
  </r>
  <r>
    <n v="4240"/>
    <s v="CA-2019-158673"/>
    <x v="614"/>
    <d v="2020-01-04T00:00:00"/>
    <s v="Standard Class"/>
    <s v="KB-16600"/>
    <s v="Ken Brennan"/>
    <x v="1"/>
    <x v="0"/>
    <s v="Grand Rapids"/>
    <x v="12"/>
    <n v="49505"/>
    <x v="2"/>
    <s v="OFF-PA-10000994"/>
    <x v="1"/>
    <x v="10"/>
    <s v="Xerox 1915"/>
    <n v="209.7"/>
    <n v="2"/>
    <n v="0"/>
    <x v="1517"/>
    <x v="2"/>
    <x v="0"/>
  </r>
  <r>
    <n v="4241"/>
    <s v="CA-2016-133704"/>
    <x v="59"/>
    <d v="2016-09-26T00:00:00"/>
    <s v="Standard Class"/>
    <s v="MA-17995"/>
    <s v="Michelle Arnett"/>
    <x v="2"/>
    <x v="0"/>
    <s v="Los Angeles"/>
    <x v="1"/>
    <n v="90004"/>
    <x v="1"/>
    <s v="OFF-AP-10001366"/>
    <x v="1"/>
    <x v="9"/>
    <s v="Staple holder"/>
    <n v="43.92"/>
    <n v="4"/>
    <n v="0"/>
    <x v="3669"/>
    <x v="1"/>
    <x v="0"/>
  </r>
  <r>
    <n v="4242"/>
    <s v="CA-2016-133704"/>
    <x v="59"/>
    <d v="2016-09-26T00:00:00"/>
    <s v="Standard Class"/>
    <s v="MA-17995"/>
    <s v="Michelle Arnett"/>
    <x v="2"/>
    <x v="0"/>
    <s v="Los Angeles"/>
    <x v="1"/>
    <n v="90004"/>
    <x v="1"/>
    <s v="OFF-BI-10001636"/>
    <x v="1"/>
    <x v="8"/>
    <s v="Ibico Plastic and Wire Spiral Binding Combs"/>
    <n v="20.231999999999999"/>
    <n v="3"/>
    <n v="0.2"/>
    <x v="3670"/>
    <x v="1"/>
    <x v="0"/>
  </r>
  <r>
    <n v="4243"/>
    <s v="CA-2018-159142"/>
    <x v="958"/>
    <d v="2018-04-05T00:00:00"/>
    <s v="First Class"/>
    <s v="ME-17320"/>
    <s v="Maria Etezadi"/>
    <x v="2"/>
    <x v="0"/>
    <s v="Springfield"/>
    <x v="17"/>
    <n v="22153"/>
    <x v="0"/>
    <s v="TEC-PH-10001448"/>
    <x v="2"/>
    <x v="7"/>
    <s v="Anker Astro 15000mAh USB Portable Charger"/>
    <n v="149.97"/>
    <n v="3"/>
    <n v="0"/>
    <x v="147"/>
    <x v="0"/>
    <x v="0"/>
  </r>
  <r>
    <n v="4244"/>
    <s v="CA-2018-159142"/>
    <x v="958"/>
    <d v="2018-04-05T00:00:00"/>
    <s v="First Class"/>
    <s v="ME-17320"/>
    <s v="Maria Etezadi"/>
    <x v="2"/>
    <x v="0"/>
    <s v="Springfield"/>
    <x v="17"/>
    <n v="22153"/>
    <x v="0"/>
    <s v="OFF-PA-10001776"/>
    <x v="1"/>
    <x v="10"/>
    <s v="Wirebound Message Books, Four 2 3/4&quot; x 5&quot; Forms per Page, 600 Sets per Book"/>
    <n v="27.81"/>
    <n v="3"/>
    <n v="0"/>
    <x v="3671"/>
    <x v="0"/>
    <x v="0"/>
  </r>
  <r>
    <n v="4245"/>
    <s v="CA-2016-138436"/>
    <x v="959"/>
    <d v="2016-03-30T00:00:00"/>
    <s v="Standard Class"/>
    <s v="JD-15895"/>
    <s v="Jonathan Doherty"/>
    <x v="1"/>
    <x v="0"/>
    <s v="Los Angeles"/>
    <x v="1"/>
    <n v="90036"/>
    <x v="1"/>
    <s v="TEC-AC-10002323"/>
    <x v="2"/>
    <x v="11"/>
    <s v="SanDisk Ultra 32 GB MicroSDHC Class 10 Memory Card"/>
    <n v="66.300000000000011"/>
    <n v="3"/>
    <n v="0"/>
    <x v="3100"/>
    <x v="1"/>
    <x v="0"/>
  </r>
  <r>
    <n v="4246"/>
    <s v="CA-2019-117702"/>
    <x v="354"/>
    <d v="2019-12-04T00:00:00"/>
    <s v="Standard Class"/>
    <s v="LS-16975"/>
    <s v="Lindsay Shagiari"/>
    <x v="2"/>
    <x v="0"/>
    <s v="Baltimore"/>
    <x v="39"/>
    <n v="21215"/>
    <x v="3"/>
    <s v="OFF-AR-10004582"/>
    <x v="1"/>
    <x v="6"/>
    <s v="BIC Brite Liner Grip Highlighters"/>
    <n v="1.64"/>
    <n v="1"/>
    <n v="0"/>
    <x v="3672"/>
    <x v="3"/>
    <x v="0"/>
  </r>
  <r>
    <n v="4247"/>
    <s v="CA-2019-117702"/>
    <x v="354"/>
    <d v="2019-12-04T00:00:00"/>
    <s v="Standard Class"/>
    <s v="LS-16975"/>
    <s v="Lindsay Shagiari"/>
    <x v="2"/>
    <x v="0"/>
    <s v="Baltimore"/>
    <x v="39"/>
    <n v="21215"/>
    <x v="3"/>
    <s v="FUR-FU-10000576"/>
    <x v="0"/>
    <x v="5"/>
    <s v="Luxo Professional Fluorescent Magnifier Lamp with Clamp-Mount Base"/>
    <n v="1049.2"/>
    <n v="5"/>
    <n v="0"/>
    <x v="617"/>
    <x v="3"/>
    <x v="0"/>
  </r>
  <r>
    <n v="4248"/>
    <s v="CA-2019-117702"/>
    <x v="354"/>
    <d v="2019-12-04T00:00:00"/>
    <s v="Standard Class"/>
    <s v="LS-16975"/>
    <s v="Lindsay Shagiari"/>
    <x v="2"/>
    <x v="0"/>
    <s v="Baltimore"/>
    <x v="39"/>
    <n v="21215"/>
    <x v="3"/>
    <s v="FUR-FU-10004270"/>
    <x v="0"/>
    <x v="5"/>
    <s v="Eldon Image Series Desk Accessories, Burgundy"/>
    <n v="20.9"/>
    <n v="5"/>
    <n v="0"/>
    <x v="3673"/>
    <x v="3"/>
    <x v="0"/>
  </r>
  <r>
    <n v="4249"/>
    <s v="CA-2018-157336"/>
    <x v="49"/>
    <d v="2018-12-05T00:00:00"/>
    <s v="Second Class"/>
    <s v="SJ-20500"/>
    <s v="Shirley Jackson"/>
    <x v="0"/>
    <x v="0"/>
    <s v="Fairfield"/>
    <x v="29"/>
    <n v="6824"/>
    <x v="3"/>
    <s v="OFF-BI-10004236"/>
    <x v="1"/>
    <x v="8"/>
    <s v="XtraLife ClearVue Slant-D Ring Binder, White, 3&quot;"/>
    <n v="88.08"/>
    <n v="6"/>
    <n v="0"/>
    <x v="3674"/>
    <x v="3"/>
    <x v="0"/>
  </r>
  <r>
    <n v="4250"/>
    <s v="CA-2018-157336"/>
    <x v="49"/>
    <d v="2018-12-05T00:00:00"/>
    <s v="Second Class"/>
    <s v="SJ-20500"/>
    <s v="Shirley Jackson"/>
    <x v="0"/>
    <x v="0"/>
    <s v="Fairfield"/>
    <x v="29"/>
    <n v="6824"/>
    <x v="3"/>
    <s v="FUR-CH-10004997"/>
    <x v="0"/>
    <x v="1"/>
    <s v="Hon Every-Day Series Multi-Task Chairs"/>
    <n v="751.92"/>
    <n v="4"/>
    <n v="0"/>
    <x v="3675"/>
    <x v="3"/>
    <x v="0"/>
  </r>
  <r>
    <n v="4251"/>
    <s v="CA-2016-168130"/>
    <x v="111"/>
    <d v="2016-09-19T00:00:00"/>
    <s v="Same Day"/>
    <s v="BS-11365"/>
    <s v="Bill Shonely"/>
    <x v="1"/>
    <x v="0"/>
    <s v="New York City"/>
    <x v="15"/>
    <n v="10011"/>
    <x v="3"/>
    <s v="FUR-CH-10000988"/>
    <x v="0"/>
    <x v="1"/>
    <s v="Hon Olson Stacker Stools"/>
    <n v="887.10299999999995"/>
    <n v="7"/>
    <n v="0.1"/>
    <x v="3676"/>
    <x v="3"/>
    <x v="0"/>
  </r>
  <r>
    <n v="4252"/>
    <s v="CA-2017-155068"/>
    <x v="924"/>
    <d v="2017-10-23T00:00:00"/>
    <s v="Same Day"/>
    <s v="RA-19285"/>
    <s v="Ralph Arnett"/>
    <x v="0"/>
    <x v="0"/>
    <s v="Lakeland"/>
    <x v="2"/>
    <n v="33801"/>
    <x v="0"/>
    <s v="TEC-PH-10004897"/>
    <x v="2"/>
    <x v="7"/>
    <s v="Mediabridge Sport Armband iPhone 5s"/>
    <n v="55.944000000000003"/>
    <n v="7"/>
    <n v="0.2"/>
    <x v="3677"/>
    <x v="0"/>
    <x v="0"/>
  </r>
  <r>
    <n v="4253"/>
    <s v="CA-2017-155068"/>
    <x v="924"/>
    <d v="2017-10-23T00:00:00"/>
    <s v="Same Day"/>
    <s v="RA-19285"/>
    <s v="Ralph Arnett"/>
    <x v="0"/>
    <x v="0"/>
    <s v="Lakeland"/>
    <x v="2"/>
    <n v="33801"/>
    <x v="0"/>
    <s v="OFF-AR-10002656"/>
    <x v="1"/>
    <x v="6"/>
    <s v="Sanford Liquid Accent Highlighters"/>
    <n v="10.688000000000001"/>
    <n v="2"/>
    <n v="0.2"/>
    <x v="3678"/>
    <x v="0"/>
    <x v="0"/>
  </r>
  <r>
    <n v="4254"/>
    <s v="CA-2017-155068"/>
    <x v="924"/>
    <d v="2017-10-23T00:00:00"/>
    <s v="Same Day"/>
    <s v="RA-19285"/>
    <s v="Ralph Arnett"/>
    <x v="0"/>
    <x v="0"/>
    <s v="Lakeland"/>
    <x v="2"/>
    <n v="33801"/>
    <x v="0"/>
    <s v="TEC-PH-10004924"/>
    <x v="2"/>
    <x v="7"/>
    <s v="SKILCRAFT Telephone Shoulder Rest, 2&quot; x 6.5&quot; x 2.5&quot;, Black"/>
    <n v="11.824"/>
    <n v="2"/>
    <n v="0.2"/>
    <x v="3679"/>
    <x v="0"/>
    <x v="0"/>
  </r>
  <r>
    <n v="4255"/>
    <s v="CA-2019-163160"/>
    <x v="119"/>
    <d v="2019-10-16T00:00:00"/>
    <s v="First Class"/>
    <s v="TS-21610"/>
    <s v="Troy Staebel"/>
    <x v="0"/>
    <x v="0"/>
    <s v="Freeport"/>
    <x v="10"/>
    <n v="61032"/>
    <x v="2"/>
    <s v="OFF-PA-10003127"/>
    <x v="1"/>
    <x v="10"/>
    <s v="Easy-staple paper"/>
    <n v="63.311999999999998"/>
    <n v="3"/>
    <n v="0.2"/>
    <x v="964"/>
    <x v="2"/>
    <x v="0"/>
  </r>
  <r>
    <n v="4256"/>
    <s v="CA-2019-163160"/>
    <x v="119"/>
    <d v="2019-10-16T00:00:00"/>
    <s v="First Class"/>
    <s v="TS-21610"/>
    <s v="Troy Staebel"/>
    <x v="0"/>
    <x v="0"/>
    <s v="Freeport"/>
    <x v="10"/>
    <n v="61032"/>
    <x v="2"/>
    <s v="OFF-BI-10000778"/>
    <x v="1"/>
    <x v="8"/>
    <s v="GBC VeloBinder Electric Binding Machine"/>
    <n v="96.783999999999978"/>
    <n v="4"/>
    <n v="0.8"/>
    <x v="3680"/>
    <x v="2"/>
    <x v="0"/>
  </r>
  <r>
    <n v="4257"/>
    <s v="CA-2019-163160"/>
    <x v="119"/>
    <d v="2019-10-16T00:00:00"/>
    <s v="First Class"/>
    <s v="TS-21610"/>
    <s v="Troy Staebel"/>
    <x v="0"/>
    <x v="0"/>
    <s v="Freeport"/>
    <x v="10"/>
    <n v="61032"/>
    <x v="2"/>
    <s v="FUR-FU-10001424"/>
    <x v="0"/>
    <x v="5"/>
    <s v="Dax Clear Box Frame"/>
    <n v="10.476000000000001"/>
    <n v="3"/>
    <n v="0.6"/>
    <x v="3681"/>
    <x v="2"/>
    <x v="0"/>
  </r>
  <r>
    <n v="4258"/>
    <s v="CA-2017-101924"/>
    <x v="406"/>
    <d v="2017-09-09T00:00:00"/>
    <s v="Standard Class"/>
    <s v="KB-16585"/>
    <s v="Ken Black"/>
    <x v="1"/>
    <x v="0"/>
    <s v="Medford"/>
    <x v="21"/>
    <n v="97504"/>
    <x v="1"/>
    <s v="OFF-BI-10000962"/>
    <x v="1"/>
    <x v="8"/>
    <s v="Acco Flexible ACCOHIDE Square Ring Data Binder, Dark Blue, 11 1/2&quot; X 14&quot; 7/8&quot;"/>
    <n v="9.7620000000000005"/>
    <n v="2"/>
    <n v="0.7"/>
    <x v="3682"/>
    <x v="1"/>
    <x v="0"/>
  </r>
  <r>
    <n v="4259"/>
    <s v="CA-2018-124793"/>
    <x v="560"/>
    <d v="2018-03-16T00:00:00"/>
    <s v="First Class"/>
    <s v="MM-18280"/>
    <s v="Muhammed MacIntyre"/>
    <x v="1"/>
    <x v="0"/>
    <s v="Seattle"/>
    <x v="4"/>
    <n v="98103"/>
    <x v="1"/>
    <s v="FUR-CH-10002880"/>
    <x v="0"/>
    <x v="1"/>
    <s v="Global High-Back Leather Tilter, Burgundy"/>
    <n v="196.78399999999999"/>
    <n v="2"/>
    <n v="0.2"/>
    <x v="3683"/>
    <x v="1"/>
    <x v="0"/>
  </r>
  <r>
    <n v="4260"/>
    <s v="CA-2019-118367"/>
    <x v="960"/>
    <d v="2019-11-02T00:00:00"/>
    <s v="Second Class"/>
    <s v="LO-17170"/>
    <s v="Lori Olson"/>
    <x v="1"/>
    <x v="0"/>
    <s v="New York City"/>
    <x v="15"/>
    <n v="10035"/>
    <x v="3"/>
    <s v="OFF-EN-10004386"/>
    <x v="1"/>
    <x v="12"/>
    <s v="Recycled Interoffice Envelopes with String and Button Closure, 10 x 13"/>
    <n v="47.98"/>
    <n v="2"/>
    <n v="0"/>
    <x v="3684"/>
    <x v="3"/>
    <x v="0"/>
  </r>
  <r>
    <n v="4261"/>
    <s v="CA-2019-164819"/>
    <x v="453"/>
    <d v="2019-10-19T00:00:00"/>
    <s v="Second Class"/>
    <s v="RS-19420"/>
    <s v="Ricardo Sperren"/>
    <x v="1"/>
    <x v="0"/>
    <s v="Fairfield"/>
    <x v="29"/>
    <n v="6824"/>
    <x v="3"/>
    <s v="OFF-LA-10001045"/>
    <x v="1"/>
    <x v="2"/>
    <s v="Permanent Self-Adhesive File Folder Labels for Typewriters by Universal"/>
    <n v="13.049999999999999"/>
    <n v="5"/>
    <n v="0"/>
    <x v="1251"/>
    <x v="3"/>
    <x v="0"/>
  </r>
  <r>
    <n v="4262"/>
    <s v="CA-2019-158344"/>
    <x v="783"/>
    <d v="2019-08-11T00:00:00"/>
    <s v="Standard Class"/>
    <s v="CC-12475"/>
    <s v="Cindy Chapman"/>
    <x v="0"/>
    <x v="0"/>
    <s v="Moorhead"/>
    <x v="11"/>
    <n v="56560"/>
    <x v="2"/>
    <s v="TEC-AC-10002006"/>
    <x v="2"/>
    <x v="11"/>
    <s v="Memorex Micro Travel Drive 16 GB"/>
    <n v="63.96"/>
    <n v="4"/>
    <n v="0"/>
    <x v="1559"/>
    <x v="2"/>
    <x v="0"/>
  </r>
  <r>
    <n v="4263"/>
    <s v="CA-2019-123351"/>
    <x v="296"/>
    <d v="2019-09-25T00:00:00"/>
    <s v="Standard Class"/>
    <s v="KT-16480"/>
    <s v="Kean Thornton"/>
    <x v="0"/>
    <x v="0"/>
    <s v="Columbus"/>
    <x v="32"/>
    <n v="31907"/>
    <x v="0"/>
    <s v="OFF-AP-10001242"/>
    <x v="1"/>
    <x v="9"/>
    <s v="APC 7 Outlet Network SurgeArrest Surge Protector"/>
    <n v="80.48"/>
    <n v="1"/>
    <n v="0"/>
    <x v="3685"/>
    <x v="0"/>
    <x v="0"/>
  </r>
  <r>
    <n v="4264"/>
    <s v="CA-2019-110429"/>
    <x v="132"/>
    <d v="2019-11-08T00:00:00"/>
    <s v="Standard Class"/>
    <s v="DM-13015"/>
    <s v="Darrin Martin"/>
    <x v="0"/>
    <x v="0"/>
    <s v="Philadelphia"/>
    <x v="9"/>
    <n v="19143"/>
    <x v="3"/>
    <s v="OFF-BI-10000216"/>
    <x v="1"/>
    <x v="8"/>
    <s v="Mead 1st Gear 2&quot; Zipper Binder, Asst. Colors"/>
    <n v="11.673000000000002"/>
    <n v="3"/>
    <n v="0.7"/>
    <x v="3686"/>
    <x v="3"/>
    <x v="0"/>
  </r>
  <r>
    <n v="4265"/>
    <s v="US-2018-131611"/>
    <x v="732"/>
    <d v="2018-11-09T00:00:00"/>
    <s v="Standard Class"/>
    <s v="EP-13915"/>
    <s v="Emily Phan"/>
    <x v="0"/>
    <x v="0"/>
    <s v="Houston"/>
    <x v="5"/>
    <n v="77036"/>
    <x v="2"/>
    <s v="FUR-TA-10002774"/>
    <x v="0"/>
    <x v="3"/>
    <s v="Laminate Occasional Tables"/>
    <n v="863.12799999999993"/>
    <n v="8"/>
    <n v="0.3"/>
    <x v="3687"/>
    <x v="2"/>
    <x v="0"/>
  </r>
  <r>
    <n v="4266"/>
    <s v="US-2018-131611"/>
    <x v="732"/>
    <d v="2018-11-09T00:00:00"/>
    <s v="Standard Class"/>
    <s v="EP-13915"/>
    <s v="Emily Phan"/>
    <x v="0"/>
    <x v="0"/>
    <s v="Houston"/>
    <x v="5"/>
    <n v="77036"/>
    <x v="2"/>
    <s v="OFF-BI-10004364"/>
    <x v="1"/>
    <x v="8"/>
    <s v="Storex Dura Pro Binders"/>
    <n v="3.5639999999999992"/>
    <n v="3"/>
    <n v="0.8"/>
    <x v="3369"/>
    <x v="2"/>
    <x v="0"/>
  </r>
  <r>
    <n v="4267"/>
    <s v="US-2018-131611"/>
    <x v="732"/>
    <d v="2018-11-09T00:00:00"/>
    <s v="Standard Class"/>
    <s v="EP-13915"/>
    <s v="Emily Phan"/>
    <x v="0"/>
    <x v="0"/>
    <s v="Houston"/>
    <x v="5"/>
    <n v="77036"/>
    <x v="2"/>
    <s v="FUR-BO-10000780"/>
    <x v="0"/>
    <x v="0"/>
    <s v="O'Sullivan Plantations 2-Door Library in Landvery Oak"/>
    <n v="956.6647999999999"/>
    <n v="7"/>
    <n v="0.32"/>
    <x v="2172"/>
    <x v="2"/>
    <x v="0"/>
  </r>
  <r>
    <n v="4268"/>
    <s v="US-2018-131611"/>
    <x v="732"/>
    <d v="2018-11-09T00:00:00"/>
    <s v="Standard Class"/>
    <s v="EP-13915"/>
    <s v="Emily Phan"/>
    <x v="0"/>
    <x v="0"/>
    <s v="Houston"/>
    <x v="5"/>
    <n v="77036"/>
    <x v="2"/>
    <s v="OFF-BI-10001989"/>
    <x v="1"/>
    <x v="8"/>
    <s v="Premium Transparent Presentation Covers by GBC"/>
    <n v="12.587999999999997"/>
    <n v="3"/>
    <n v="0.8"/>
    <x v="3688"/>
    <x v="2"/>
    <x v="0"/>
  </r>
  <r>
    <n v="4269"/>
    <s v="US-2018-131611"/>
    <x v="732"/>
    <d v="2018-11-09T00:00:00"/>
    <s v="Standard Class"/>
    <s v="EP-13915"/>
    <s v="Emily Phan"/>
    <x v="0"/>
    <x v="0"/>
    <s v="Houston"/>
    <x v="5"/>
    <n v="77036"/>
    <x v="2"/>
    <s v="TEC-AC-10004001"/>
    <x v="2"/>
    <x v="11"/>
    <s v="Logitech Wireless Headset H600 Over-The-Head Design"/>
    <n v="171.96"/>
    <n v="5"/>
    <n v="0.2"/>
    <x v="3689"/>
    <x v="2"/>
    <x v="0"/>
  </r>
  <r>
    <n v="4270"/>
    <s v="US-2019-124821"/>
    <x v="643"/>
    <d v="2019-06-29T00:00:00"/>
    <s v="Second Class"/>
    <s v="AM-10705"/>
    <s v="Anne McFarland"/>
    <x v="0"/>
    <x v="0"/>
    <s v="Seattle"/>
    <x v="4"/>
    <n v="98115"/>
    <x v="1"/>
    <s v="FUR-TA-10000688"/>
    <x v="0"/>
    <x v="3"/>
    <s v="Chromcraft Bull-Nose Wood Round Conference Table Top, Wood Base"/>
    <n v="871.4"/>
    <n v="4"/>
    <n v="0"/>
    <x v="3690"/>
    <x v="1"/>
    <x v="0"/>
  </r>
  <r>
    <n v="4271"/>
    <s v="CA-2017-166975"/>
    <x v="650"/>
    <d v="2017-11-30T00:00:00"/>
    <s v="Standard Class"/>
    <s v="SH-20635"/>
    <s v="Stefanie Holloman"/>
    <x v="1"/>
    <x v="0"/>
    <s v="Jackson"/>
    <x v="18"/>
    <n v="38301"/>
    <x v="0"/>
    <s v="FUR-FU-10003930"/>
    <x v="0"/>
    <x v="5"/>
    <s v="Howard Miller 12-3/4 Diameter Accuwave DS  Wall Clock"/>
    <n v="692.47199999999998"/>
    <n v="11"/>
    <n v="0.2"/>
    <x v="3691"/>
    <x v="0"/>
    <x v="0"/>
  </r>
  <r>
    <n v="4272"/>
    <s v="CA-2018-123806"/>
    <x v="390"/>
    <d v="2018-11-27T00:00:00"/>
    <s v="Second Class"/>
    <s v="LA-16780"/>
    <s v="Laura Armstrong"/>
    <x v="1"/>
    <x v="0"/>
    <s v="Baltimore"/>
    <x v="39"/>
    <n v="21215"/>
    <x v="3"/>
    <s v="FUR-FU-10000965"/>
    <x v="0"/>
    <x v="5"/>
    <s v="Howard Miller 11-1/2&quot; Diameter Ridgewood Wall Clock"/>
    <n v="207.76"/>
    <n v="4"/>
    <n v="0"/>
    <x v="3692"/>
    <x v="3"/>
    <x v="0"/>
  </r>
  <r>
    <n v="4273"/>
    <s v="US-2019-158505"/>
    <x v="246"/>
    <d v="2019-07-21T00:00:00"/>
    <s v="Same Day"/>
    <s v="SF-20200"/>
    <s v="Sarah Foster"/>
    <x v="0"/>
    <x v="0"/>
    <s v="Murray"/>
    <x v="7"/>
    <n v="84107"/>
    <x v="1"/>
    <s v="TEC-PH-10004071"/>
    <x v="2"/>
    <x v="7"/>
    <s v="PayAnywhere Card Reader"/>
    <n v="71.928000000000011"/>
    <n v="9"/>
    <n v="0.2"/>
    <x v="3693"/>
    <x v="1"/>
    <x v="0"/>
  </r>
  <r>
    <n v="4274"/>
    <s v="US-2019-158505"/>
    <x v="246"/>
    <d v="2019-07-21T00:00:00"/>
    <s v="Same Day"/>
    <s v="SF-20200"/>
    <s v="Sarah Foster"/>
    <x v="0"/>
    <x v="0"/>
    <s v="Murray"/>
    <x v="7"/>
    <n v="84107"/>
    <x v="1"/>
    <s v="OFF-AR-10001044"/>
    <x v="1"/>
    <x v="6"/>
    <s v="BOSTON Ranger #55 Pencil Sharpener, Black"/>
    <n v="25.99"/>
    <n v="1"/>
    <n v="0"/>
    <x v="2700"/>
    <x v="1"/>
    <x v="0"/>
  </r>
  <r>
    <n v="4275"/>
    <s v="CA-2017-142692"/>
    <x v="924"/>
    <d v="2017-10-28T00:00:00"/>
    <s v="Standard Class"/>
    <s v="AG-10495"/>
    <s v="Andrew Gjertsen"/>
    <x v="1"/>
    <x v="0"/>
    <s v="Seattle"/>
    <x v="4"/>
    <n v="98105"/>
    <x v="1"/>
    <s v="OFF-BI-10004140"/>
    <x v="1"/>
    <x v="8"/>
    <s v="Avery Non-Stick Binders"/>
    <n v="3.5920000000000005"/>
    <n v="1"/>
    <n v="0.2"/>
    <x v="3694"/>
    <x v="1"/>
    <x v="0"/>
  </r>
  <r>
    <n v="4276"/>
    <s v="CA-2017-123456"/>
    <x v="584"/>
    <d v="2017-07-13T00:00:00"/>
    <s v="Standard Class"/>
    <s v="KN-16450"/>
    <s v="Kean Nguyen"/>
    <x v="1"/>
    <x v="0"/>
    <s v="Dallas"/>
    <x v="5"/>
    <n v="75220"/>
    <x v="2"/>
    <s v="OFF-AP-10002684"/>
    <x v="1"/>
    <x v="9"/>
    <s v="Acco 7-Outlet Masterpiece Power Center, Wihtout Fax/Phone Line Protection"/>
    <n v="48.631999999999991"/>
    <n v="2"/>
    <n v="0.8"/>
    <x v="3695"/>
    <x v="2"/>
    <x v="0"/>
  </r>
  <r>
    <n v="4277"/>
    <s v="CA-2019-151358"/>
    <x v="238"/>
    <d v="2019-08-22T00:00:00"/>
    <s v="Standard Class"/>
    <s v="NF-18595"/>
    <s v="Nicole Fjeld"/>
    <x v="2"/>
    <x v="0"/>
    <s v="Seattle"/>
    <x v="4"/>
    <n v="98105"/>
    <x v="1"/>
    <s v="OFF-ST-10000046"/>
    <x v="1"/>
    <x v="4"/>
    <s v="Fellowes Super Stor/Drawer Files"/>
    <n v="323.10000000000002"/>
    <n v="2"/>
    <n v="0"/>
    <x v="2310"/>
    <x v="1"/>
    <x v="0"/>
  </r>
  <r>
    <n v="4278"/>
    <s v="US-2018-107440"/>
    <x v="947"/>
    <d v="2018-04-20T00:00:00"/>
    <s v="Standard Class"/>
    <s v="BS-11365"/>
    <s v="Bill Shonely"/>
    <x v="1"/>
    <x v="0"/>
    <s v="Lakewood"/>
    <x v="30"/>
    <n v="8701"/>
    <x v="3"/>
    <s v="TEC-MA-10001047"/>
    <x v="2"/>
    <x v="15"/>
    <s v="3D Systems Cube Printer, 2nd Generation, Magenta"/>
    <n v="9099.93"/>
    <n v="7"/>
    <n v="0"/>
    <x v="3696"/>
    <x v="3"/>
    <x v="0"/>
  </r>
  <r>
    <n v="4279"/>
    <s v="US-2018-107440"/>
    <x v="947"/>
    <d v="2018-04-20T00:00:00"/>
    <s v="Standard Class"/>
    <s v="BS-11365"/>
    <s v="Bill Shonely"/>
    <x v="1"/>
    <x v="0"/>
    <s v="Lakewood"/>
    <x v="30"/>
    <n v="8701"/>
    <x v="3"/>
    <s v="FUR-FU-10000550"/>
    <x v="0"/>
    <x v="5"/>
    <s v="Stacking Trays by OIC"/>
    <n v="9.9600000000000009"/>
    <n v="2"/>
    <n v="0"/>
    <x v="3697"/>
    <x v="3"/>
    <x v="0"/>
  </r>
  <r>
    <n v="4280"/>
    <s v="US-2018-107440"/>
    <x v="947"/>
    <d v="2018-04-20T00:00:00"/>
    <s v="Standard Class"/>
    <s v="BS-11365"/>
    <s v="Bill Shonely"/>
    <x v="1"/>
    <x v="0"/>
    <s v="Lakewood"/>
    <x v="30"/>
    <n v="8701"/>
    <x v="3"/>
    <s v="OFF-BI-10002432"/>
    <x v="1"/>
    <x v="8"/>
    <s v="Wilson Jones Standard D-Ring Binders"/>
    <n v="25.299999999999997"/>
    <n v="5"/>
    <n v="0"/>
    <x v="3698"/>
    <x v="3"/>
    <x v="0"/>
  </r>
  <r>
    <n v="4281"/>
    <s v="CA-2016-166989"/>
    <x v="687"/>
    <d v="2016-11-18T00:00:00"/>
    <s v="Standard Class"/>
    <s v="RM-19675"/>
    <s v="Robert Marley"/>
    <x v="2"/>
    <x v="0"/>
    <s v="New York City"/>
    <x v="15"/>
    <n v="10011"/>
    <x v="3"/>
    <s v="OFF-PA-10004470"/>
    <x v="1"/>
    <x v="10"/>
    <s v="Adams Write n' Stick Phone Message Book, 11&quot; X 5 1/4&quot;, 200 Messages"/>
    <n v="11.36"/>
    <n v="2"/>
    <n v="0"/>
    <x v="831"/>
    <x v="3"/>
    <x v="0"/>
  </r>
  <r>
    <n v="4282"/>
    <s v="CA-2016-166989"/>
    <x v="687"/>
    <d v="2016-11-18T00:00:00"/>
    <s v="Standard Class"/>
    <s v="RM-19675"/>
    <s v="Robert Marley"/>
    <x v="2"/>
    <x v="0"/>
    <s v="New York City"/>
    <x v="15"/>
    <n v="10011"/>
    <x v="3"/>
    <s v="FUR-CH-10001797"/>
    <x v="0"/>
    <x v="1"/>
    <s v="Safco Chair Connectors, 6/Carton"/>
    <n v="69.263999999999996"/>
    <n v="2"/>
    <n v="0.1"/>
    <x v="3699"/>
    <x v="3"/>
    <x v="0"/>
  </r>
  <r>
    <n v="4283"/>
    <s v="CA-2016-103100"/>
    <x v="414"/>
    <d v="2016-12-23T00:00:00"/>
    <s v="First Class"/>
    <s v="AB-10105"/>
    <s v="Adrian Barton"/>
    <x v="0"/>
    <x v="0"/>
    <s v="Indianapolis"/>
    <x v="14"/>
    <n v="46203"/>
    <x v="2"/>
    <s v="OFF-LA-10003720"/>
    <x v="1"/>
    <x v="2"/>
    <s v="Avery 487"/>
    <n v="3.69"/>
    <n v="1"/>
    <n v="0"/>
    <x v="1220"/>
    <x v="2"/>
    <x v="0"/>
  </r>
  <r>
    <n v="4284"/>
    <s v="CA-2016-103100"/>
    <x v="414"/>
    <d v="2016-12-23T00:00:00"/>
    <s v="First Class"/>
    <s v="AB-10105"/>
    <s v="Adrian Barton"/>
    <x v="0"/>
    <x v="0"/>
    <s v="Indianapolis"/>
    <x v="14"/>
    <n v="46203"/>
    <x v="2"/>
    <s v="OFF-BI-10004600"/>
    <x v="1"/>
    <x v="8"/>
    <s v="Ibico Ibimaster 300 Manual Binding System"/>
    <n v="1103.97"/>
    <n v="3"/>
    <n v="0"/>
    <x v="3700"/>
    <x v="2"/>
    <x v="0"/>
  </r>
  <r>
    <n v="4285"/>
    <s v="CA-2017-105690"/>
    <x v="82"/>
    <d v="2017-11-26T00:00:00"/>
    <s v="Second Class"/>
    <s v="CA-11965"/>
    <s v="Carol Adams"/>
    <x v="1"/>
    <x v="0"/>
    <s v="Port Arthur"/>
    <x v="5"/>
    <n v="77642"/>
    <x v="2"/>
    <s v="FUR-BO-10003965"/>
    <x v="0"/>
    <x v="0"/>
    <s v="O'Sullivan Manor Hill 2-Door Library in Brianna Oak"/>
    <n v="246.13279999999997"/>
    <n v="2"/>
    <n v="0.32"/>
    <x v="3701"/>
    <x v="2"/>
    <x v="0"/>
  </r>
  <r>
    <n v="4286"/>
    <s v="CA-2017-105690"/>
    <x v="82"/>
    <d v="2017-11-26T00:00:00"/>
    <s v="Second Class"/>
    <s v="CA-11965"/>
    <s v="Carol Adams"/>
    <x v="1"/>
    <x v="0"/>
    <s v="Port Arthur"/>
    <x v="5"/>
    <n v="77642"/>
    <x v="2"/>
    <s v="OFF-LA-10000240"/>
    <x v="1"/>
    <x v="2"/>
    <s v="Self-Adhesive Address Labels for Typewriters by Universal"/>
    <n v="11.696"/>
    <n v="2"/>
    <n v="0.2"/>
    <x v="3702"/>
    <x v="2"/>
    <x v="0"/>
  </r>
  <r>
    <n v="4287"/>
    <s v="CA-2017-105690"/>
    <x v="82"/>
    <d v="2017-11-26T00:00:00"/>
    <s v="Second Class"/>
    <s v="CA-11965"/>
    <s v="Carol Adams"/>
    <x v="1"/>
    <x v="0"/>
    <s v="Port Arthur"/>
    <x v="5"/>
    <n v="77642"/>
    <x v="2"/>
    <s v="TEC-CO-10001571"/>
    <x v="2"/>
    <x v="16"/>
    <s v="Sharp 1540cs Digital Laser Copier"/>
    <n v="439.99200000000002"/>
    <n v="1"/>
    <n v="0.2"/>
    <x v="3243"/>
    <x v="2"/>
    <x v="0"/>
  </r>
  <r>
    <n v="4288"/>
    <s v="CA-2019-127516"/>
    <x v="116"/>
    <d v="2020-01-03T00:00:00"/>
    <s v="Standard Class"/>
    <s v="EH-14005"/>
    <s v="Erica Hernandez"/>
    <x v="2"/>
    <x v="0"/>
    <s v="Nashville"/>
    <x v="18"/>
    <n v="37211"/>
    <x v="0"/>
    <s v="OFF-ST-10000736"/>
    <x v="1"/>
    <x v="4"/>
    <s v="Carina Double Wide Media Storage Towers in Natural &amp; Black"/>
    <n v="64.784000000000006"/>
    <n v="1"/>
    <n v="0.2"/>
    <x v="2552"/>
    <x v="0"/>
    <x v="0"/>
  </r>
  <r>
    <n v="4289"/>
    <s v="US-2017-117184"/>
    <x v="961"/>
    <d v="2017-05-21T00:00:00"/>
    <s v="Standard Class"/>
    <s v="ON-18715"/>
    <s v="Odella Nelson"/>
    <x v="1"/>
    <x v="0"/>
    <s v="Houston"/>
    <x v="5"/>
    <n v="77095"/>
    <x v="2"/>
    <s v="OFF-BI-10002082"/>
    <x v="1"/>
    <x v="8"/>
    <s v="GBC Twin Loop Wire Binding Elements"/>
    <n v="33.279999999999994"/>
    <n v="5"/>
    <n v="0.8"/>
    <x v="3703"/>
    <x v="2"/>
    <x v="0"/>
  </r>
  <r>
    <n v="4290"/>
    <s v="US-2017-117184"/>
    <x v="961"/>
    <d v="2017-05-21T00:00:00"/>
    <s v="Standard Class"/>
    <s v="ON-18715"/>
    <s v="Odella Nelson"/>
    <x v="1"/>
    <x v="0"/>
    <s v="Houston"/>
    <x v="5"/>
    <n v="77095"/>
    <x v="2"/>
    <s v="OFF-PA-10002250"/>
    <x v="1"/>
    <x v="10"/>
    <s v="Things To Do Today Pad"/>
    <n v="14.088000000000001"/>
    <n v="3"/>
    <n v="0.2"/>
    <x v="3704"/>
    <x v="2"/>
    <x v="0"/>
  </r>
  <r>
    <n v="4291"/>
    <s v="CA-2019-102407"/>
    <x v="34"/>
    <d v="2019-12-13T00:00:00"/>
    <s v="Second Class"/>
    <s v="AT-10435"/>
    <s v="Alyssa Tate"/>
    <x v="2"/>
    <x v="0"/>
    <s v="Los Angeles"/>
    <x v="1"/>
    <n v="90004"/>
    <x v="1"/>
    <s v="OFF-AR-10000122"/>
    <x v="1"/>
    <x v="6"/>
    <s v="Newell 314"/>
    <n v="11.16"/>
    <n v="2"/>
    <n v="0"/>
    <x v="3273"/>
    <x v="1"/>
    <x v="0"/>
  </r>
  <r>
    <n v="4292"/>
    <s v="CA-2019-102407"/>
    <x v="34"/>
    <d v="2019-12-13T00:00:00"/>
    <s v="Second Class"/>
    <s v="AT-10435"/>
    <s v="Alyssa Tate"/>
    <x v="2"/>
    <x v="0"/>
    <s v="Los Angeles"/>
    <x v="1"/>
    <n v="90004"/>
    <x v="1"/>
    <s v="FUR-TA-10003748"/>
    <x v="0"/>
    <x v="3"/>
    <s v="Bevis 36 x 72 Conference Tables"/>
    <n v="896.32799999999997"/>
    <n v="9"/>
    <n v="0.2"/>
    <x v="3705"/>
    <x v="1"/>
    <x v="0"/>
  </r>
  <r>
    <n v="4293"/>
    <s v="CA-2019-102407"/>
    <x v="34"/>
    <d v="2019-12-13T00:00:00"/>
    <s v="Second Class"/>
    <s v="AT-10435"/>
    <s v="Alyssa Tate"/>
    <x v="2"/>
    <x v="0"/>
    <s v="Los Angeles"/>
    <x v="1"/>
    <n v="90004"/>
    <x v="1"/>
    <s v="OFF-AP-10001394"/>
    <x v="1"/>
    <x v="9"/>
    <s v="Harmony Air Purifier"/>
    <n v="189"/>
    <n v="1"/>
    <n v="0"/>
    <x v="3706"/>
    <x v="1"/>
    <x v="0"/>
  </r>
  <r>
    <n v="4294"/>
    <s v="CA-2019-130967"/>
    <x v="434"/>
    <d v="2019-03-16T00:00:00"/>
    <s v="Standard Class"/>
    <s v="EB-13870"/>
    <s v="Emily Burns"/>
    <x v="0"/>
    <x v="0"/>
    <s v="Philadelphia"/>
    <x v="9"/>
    <n v="19140"/>
    <x v="3"/>
    <s v="TEC-PH-10004896"/>
    <x v="2"/>
    <x v="7"/>
    <s v="Nokia Lumia 521 (T-Mobile)"/>
    <n v="53.981999999999999"/>
    <n v="3"/>
    <n v="0.4"/>
    <x v="3707"/>
    <x v="3"/>
    <x v="0"/>
  </r>
  <r>
    <n v="4295"/>
    <s v="CA-2019-101581"/>
    <x v="760"/>
    <d v="2019-10-27T00:00:00"/>
    <s v="Standard Class"/>
    <s v="DW-13195"/>
    <s v="David Wiener"/>
    <x v="1"/>
    <x v="0"/>
    <s v="Redmond"/>
    <x v="21"/>
    <n v="97756"/>
    <x v="1"/>
    <s v="FUR-TA-10002607"/>
    <x v="0"/>
    <x v="3"/>
    <s v="KI Conference Tables"/>
    <n v="177.22499999999999"/>
    <n v="5"/>
    <n v="0.5"/>
    <x v="239"/>
    <x v="1"/>
    <x v="0"/>
  </r>
  <r>
    <n v="4296"/>
    <s v="CA-2019-169124"/>
    <x v="445"/>
    <d v="2019-07-10T00:00:00"/>
    <s v="Standard Class"/>
    <s v="MB-17305"/>
    <s v="Maria Bertelson"/>
    <x v="0"/>
    <x v="0"/>
    <s v="Citrus Heights"/>
    <x v="1"/>
    <n v="95610"/>
    <x v="1"/>
    <s v="FUR-FU-10001215"/>
    <x v="0"/>
    <x v="5"/>
    <s v="Howard Miller 11-1/2&quot; Diameter Brentwood Wall Clock"/>
    <n v="129.39000000000001"/>
    <n v="3"/>
    <n v="0"/>
    <x v="3708"/>
    <x v="1"/>
    <x v="0"/>
  </r>
  <r>
    <n v="4297"/>
    <s v="CA-2019-117261"/>
    <x v="507"/>
    <d v="2019-09-10T00:00:00"/>
    <s v="Standard Class"/>
    <s v="TH-21235"/>
    <s v="Tiffany House"/>
    <x v="1"/>
    <x v="0"/>
    <s v="Los Angeles"/>
    <x v="1"/>
    <n v="90032"/>
    <x v="1"/>
    <s v="OFF-ST-10000419"/>
    <x v="1"/>
    <x v="4"/>
    <s v="Rogers Jumbo File, Granite"/>
    <n v="54.32"/>
    <n v="4"/>
    <n v="0"/>
    <x v="3709"/>
    <x v="1"/>
    <x v="0"/>
  </r>
  <r>
    <n v="4298"/>
    <s v="CA-2019-129021"/>
    <x v="962"/>
    <d v="2019-08-26T00:00:00"/>
    <s v="Second Class"/>
    <s v="PO-18850"/>
    <s v="Patrick O'Brill"/>
    <x v="0"/>
    <x v="0"/>
    <s v="Tallahassee"/>
    <x v="2"/>
    <n v="32303"/>
    <x v="0"/>
    <s v="TEC-PH-10001459"/>
    <x v="2"/>
    <x v="7"/>
    <s v="Samsung Galaxy Mega 6.3"/>
    <n v="4367.8960000000006"/>
    <n v="13"/>
    <n v="0.2"/>
    <x v="3710"/>
    <x v="0"/>
    <x v="0"/>
  </r>
  <r>
    <n v="4299"/>
    <s v="CA-2019-129021"/>
    <x v="962"/>
    <d v="2019-08-26T00:00:00"/>
    <s v="Second Class"/>
    <s v="PO-18850"/>
    <s v="Patrick O'Brill"/>
    <x v="0"/>
    <x v="0"/>
    <s v="Tallahassee"/>
    <x v="2"/>
    <n v="32303"/>
    <x v="0"/>
    <s v="OFF-PA-10000241"/>
    <x v="1"/>
    <x v="10"/>
    <s v="IBM Multi-Purpose Copy Paper, 8 1/2 x 11&quot;, Case"/>
    <n v="49.568000000000005"/>
    <n v="2"/>
    <n v="0.2"/>
    <x v="2152"/>
    <x v="0"/>
    <x v="0"/>
  </r>
  <r>
    <n v="4300"/>
    <s v="CA-2019-129021"/>
    <x v="962"/>
    <d v="2019-08-26T00:00:00"/>
    <s v="Second Class"/>
    <s v="PO-18850"/>
    <s v="Patrick O'Brill"/>
    <x v="0"/>
    <x v="0"/>
    <s v="Tallahassee"/>
    <x v="2"/>
    <n v="32303"/>
    <x v="0"/>
    <s v="OFF-AP-10003040"/>
    <x v="1"/>
    <x v="9"/>
    <s v="Fellowes 8 Outlet Superior Workstation Surge Protector w/o Phone/Fax/Modem Protection"/>
    <n v="161.376"/>
    <n v="6"/>
    <n v="0.2"/>
    <x v="3711"/>
    <x v="0"/>
    <x v="0"/>
  </r>
  <r>
    <n v="4301"/>
    <s v="CA-2019-129021"/>
    <x v="962"/>
    <d v="2019-08-26T00:00:00"/>
    <s v="Second Class"/>
    <s v="PO-18850"/>
    <s v="Patrick O'Brill"/>
    <x v="0"/>
    <x v="0"/>
    <s v="Tallahassee"/>
    <x v="2"/>
    <n v="32303"/>
    <x v="0"/>
    <s v="FUR-FU-10001852"/>
    <x v="0"/>
    <x v="5"/>
    <s v="Eldon Regeneration Recycled Desk Accessories, Smoke"/>
    <n v="2.7840000000000003"/>
    <n v="2"/>
    <n v="0.2"/>
    <x v="3712"/>
    <x v="0"/>
    <x v="0"/>
  </r>
  <r>
    <n v="4302"/>
    <s v="CA-2019-129021"/>
    <x v="962"/>
    <d v="2019-08-26T00:00:00"/>
    <s v="Second Class"/>
    <s v="PO-18850"/>
    <s v="Patrick O'Brill"/>
    <x v="0"/>
    <x v="0"/>
    <s v="Tallahassee"/>
    <x v="2"/>
    <n v="32303"/>
    <x v="0"/>
    <s v="OFF-PA-10000141"/>
    <x v="1"/>
    <x v="10"/>
    <s v="Ampad Evidence Wirebond Steno Books, 6&quot; x 9&quot;"/>
    <n v="8.7200000000000006"/>
    <n v="5"/>
    <n v="0.2"/>
    <x v="3713"/>
    <x v="0"/>
    <x v="0"/>
  </r>
  <r>
    <n v="4303"/>
    <s v="CA-2016-123253"/>
    <x v="963"/>
    <d v="2016-08-25T00:00:00"/>
    <s v="Second Class"/>
    <s v="DE-13255"/>
    <s v="Deanra Eno"/>
    <x v="2"/>
    <x v="0"/>
    <s v="Lakewood"/>
    <x v="24"/>
    <n v="44107"/>
    <x v="3"/>
    <s v="OFF-AR-10002804"/>
    <x v="1"/>
    <x v="6"/>
    <s v="Faber Castell Col-Erase Pencils"/>
    <n v="3.9119999999999999"/>
    <n v="1"/>
    <n v="0.2"/>
    <x v="3314"/>
    <x v="3"/>
    <x v="1"/>
  </r>
  <r>
    <n v="4304"/>
    <s v="CA-2018-121601"/>
    <x v="964"/>
    <d v="2018-10-04T00:00:00"/>
    <s v="Same Day"/>
    <s v="MO-17500"/>
    <s v="Mary O'Rourke"/>
    <x v="0"/>
    <x v="0"/>
    <s v="The Colony"/>
    <x v="5"/>
    <n v="75056"/>
    <x v="2"/>
    <s v="OFF-EN-10003862"/>
    <x v="1"/>
    <x v="12"/>
    <s v="Laser &amp; Ink Jet Business Envelopes"/>
    <n v="59.751999999999995"/>
    <n v="7"/>
    <n v="0.2"/>
    <x v="3714"/>
    <x v="2"/>
    <x v="0"/>
  </r>
  <r>
    <n v="4305"/>
    <s v="CA-2016-162278"/>
    <x v="965"/>
    <d v="2016-10-30T00:00:00"/>
    <s v="Second Class"/>
    <s v="AH-10585"/>
    <s v="Angele Hood"/>
    <x v="0"/>
    <x v="0"/>
    <s v="Seattle"/>
    <x v="4"/>
    <n v="98105"/>
    <x v="1"/>
    <s v="FUR-FU-10000448"/>
    <x v="0"/>
    <x v="5"/>
    <s v="Tenex Chairmats For Use With Carpeted Floors"/>
    <n v="63.92"/>
    <n v="4"/>
    <n v="0"/>
    <x v="3715"/>
    <x v="1"/>
    <x v="0"/>
  </r>
  <r>
    <n v="4306"/>
    <s v="CA-2016-162278"/>
    <x v="965"/>
    <d v="2016-10-30T00:00:00"/>
    <s v="Second Class"/>
    <s v="AH-10585"/>
    <s v="Angele Hood"/>
    <x v="0"/>
    <x v="0"/>
    <s v="Seattle"/>
    <x v="4"/>
    <n v="98105"/>
    <x v="1"/>
    <s v="TEC-PH-10000526"/>
    <x v="2"/>
    <x v="7"/>
    <s v="Vtech CS6719"/>
    <n v="383.96000000000004"/>
    <n v="5"/>
    <n v="0.2"/>
    <x v="3716"/>
    <x v="1"/>
    <x v="0"/>
  </r>
  <r>
    <n v="4307"/>
    <s v="CA-2018-161095"/>
    <x v="931"/>
    <d v="2018-06-28T00:00:00"/>
    <s v="Same Day"/>
    <s v="CS-12250"/>
    <s v="Chris Selesnick"/>
    <x v="1"/>
    <x v="0"/>
    <s v="Los Angeles"/>
    <x v="1"/>
    <n v="90032"/>
    <x v="1"/>
    <s v="OFF-BI-10002764"/>
    <x v="1"/>
    <x v="8"/>
    <s v="Recycled Pressboard Report Cover with Reinforced Top Hinge"/>
    <n v="7.7520000000000007"/>
    <n v="3"/>
    <n v="0.2"/>
    <x v="3717"/>
    <x v="1"/>
    <x v="0"/>
  </r>
  <r>
    <n v="4308"/>
    <s v="CA-2018-161095"/>
    <x v="931"/>
    <d v="2018-06-28T00:00:00"/>
    <s v="Same Day"/>
    <s v="CS-12250"/>
    <s v="Chris Selesnick"/>
    <x v="1"/>
    <x v="0"/>
    <s v="Los Angeles"/>
    <x v="1"/>
    <n v="90032"/>
    <x v="1"/>
    <s v="OFF-BI-10001524"/>
    <x v="1"/>
    <x v="8"/>
    <s v="GBC Premium Transparent Covers with Diagonal Lined Pattern"/>
    <n v="33.568000000000005"/>
    <n v="2"/>
    <n v="0.2"/>
    <x v="3718"/>
    <x v="1"/>
    <x v="0"/>
  </r>
  <r>
    <n v="4309"/>
    <s v="CA-2016-125829"/>
    <x v="130"/>
    <d v="2016-11-11T00:00:00"/>
    <s v="Standard Class"/>
    <s v="WB-21850"/>
    <s v="William Brown"/>
    <x v="0"/>
    <x v="0"/>
    <s v="Los Angeles"/>
    <x v="1"/>
    <n v="90045"/>
    <x v="1"/>
    <s v="TEC-PH-10001079"/>
    <x v="2"/>
    <x v="7"/>
    <s v="Polycom SoundPoint Pro SE-225 Corded phone"/>
    <n v="666.34400000000005"/>
    <n v="7"/>
    <n v="0.2"/>
    <x v="3719"/>
    <x v="1"/>
    <x v="0"/>
  </r>
  <r>
    <n v="4310"/>
    <s v="CA-2016-125829"/>
    <x v="130"/>
    <d v="2016-11-11T00:00:00"/>
    <s v="Standard Class"/>
    <s v="WB-21850"/>
    <s v="William Brown"/>
    <x v="0"/>
    <x v="0"/>
    <s v="Los Angeles"/>
    <x v="1"/>
    <n v="90045"/>
    <x v="1"/>
    <s v="FUR-TA-10002041"/>
    <x v="0"/>
    <x v="3"/>
    <s v="Bevis Round Conference Table Top, X-Base"/>
    <n v="573.72799999999995"/>
    <n v="4"/>
    <n v="0.2"/>
    <x v="3720"/>
    <x v="1"/>
    <x v="0"/>
  </r>
  <r>
    <n v="4311"/>
    <s v="CA-2016-125829"/>
    <x v="130"/>
    <d v="2016-11-11T00:00:00"/>
    <s v="Standard Class"/>
    <s v="WB-21850"/>
    <s v="William Brown"/>
    <x v="0"/>
    <x v="0"/>
    <s v="Los Angeles"/>
    <x v="1"/>
    <n v="90045"/>
    <x v="1"/>
    <s v="OFF-BI-10001036"/>
    <x v="1"/>
    <x v="8"/>
    <s v="Cardinal EasyOpen D-Ring Binders"/>
    <n v="21.936000000000003"/>
    <n v="3"/>
    <n v="0.2"/>
    <x v="3721"/>
    <x v="1"/>
    <x v="0"/>
  </r>
  <r>
    <n v="4312"/>
    <s v="CA-2016-125829"/>
    <x v="130"/>
    <d v="2016-11-11T00:00:00"/>
    <s v="Standard Class"/>
    <s v="WB-21850"/>
    <s v="William Brown"/>
    <x v="0"/>
    <x v="0"/>
    <s v="Los Angeles"/>
    <x v="1"/>
    <n v="90045"/>
    <x v="1"/>
    <s v="OFF-PA-10000223"/>
    <x v="1"/>
    <x v="10"/>
    <s v="Xerox 2000"/>
    <n v="19.440000000000001"/>
    <n v="3"/>
    <n v="0"/>
    <x v="551"/>
    <x v="1"/>
    <x v="0"/>
  </r>
  <r>
    <n v="4313"/>
    <s v="CA-2016-125829"/>
    <x v="130"/>
    <d v="2016-11-11T00:00:00"/>
    <s v="Standard Class"/>
    <s v="WB-21850"/>
    <s v="William Brown"/>
    <x v="0"/>
    <x v="0"/>
    <s v="Los Angeles"/>
    <x v="1"/>
    <n v="90045"/>
    <x v="1"/>
    <s v="TEC-MA-10003246"/>
    <x v="2"/>
    <x v="15"/>
    <s v="Hewlett-Packard Deskjet D4360 Printer"/>
    <n v="447.96800000000007"/>
    <n v="4"/>
    <n v="0.2"/>
    <x v="3722"/>
    <x v="1"/>
    <x v="0"/>
  </r>
  <r>
    <n v="4314"/>
    <s v="CA-2016-123127"/>
    <x v="78"/>
    <d v="2016-09-12T00:00:00"/>
    <s v="Standard Class"/>
    <s v="SP-20620"/>
    <s v="Stefania Perrino"/>
    <x v="1"/>
    <x v="0"/>
    <s v="Long Beach"/>
    <x v="15"/>
    <n v="11561"/>
    <x v="3"/>
    <s v="OFF-AP-10001962"/>
    <x v="1"/>
    <x v="9"/>
    <s v="Black &amp; Decker Filter for Double Action Dustbuster Cordless Vac BLDV7210"/>
    <n v="16.78"/>
    <n v="2"/>
    <n v="0"/>
    <x v="3723"/>
    <x v="3"/>
    <x v="0"/>
  </r>
  <r>
    <n v="4315"/>
    <s v="CA-2017-115945"/>
    <x v="608"/>
    <d v="2017-07-01T00:00:00"/>
    <s v="Standard Class"/>
    <s v="AB-10165"/>
    <s v="Alan Barnes"/>
    <x v="0"/>
    <x v="0"/>
    <s v="Los Angeles"/>
    <x v="1"/>
    <n v="90045"/>
    <x v="1"/>
    <s v="OFF-AR-10004062"/>
    <x v="1"/>
    <x v="6"/>
    <s v="Staples in misc. colors"/>
    <n v="20.96"/>
    <n v="2"/>
    <n v="0"/>
    <x v="3724"/>
    <x v="1"/>
    <x v="0"/>
  </r>
  <r>
    <n v="4316"/>
    <s v="CA-2017-115945"/>
    <x v="608"/>
    <d v="2017-07-01T00:00:00"/>
    <s v="Standard Class"/>
    <s v="AB-10165"/>
    <s v="Alan Barnes"/>
    <x v="0"/>
    <x v="0"/>
    <s v="Los Angeles"/>
    <x v="1"/>
    <n v="90045"/>
    <x v="1"/>
    <s v="OFF-BI-10004330"/>
    <x v="1"/>
    <x v="8"/>
    <s v="GBC Velobind Prepunched Cover Sets, Regency Series"/>
    <n v="88.751999999999995"/>
    <n v="3"/>
    <n v="0.2"/>
    <x v="1529"/>
    <x v="1"/>
    <x v="0"/>
  </r>
  <r>
    <n v="4317"/>
    <s v="CA-2017-115945"/>
    <x v="608"/>
    <d v="2017-07-01T00:00:00"/>
    <s v="Standard Class"/>
    <s v="AB-10165"/>
    <s v="Alan Barnes"/>
    <x v="0"/>
    <x v="0"/>
    <s v="Los Angeles"/>
    <x v="1"/>
    <n v="90045"/>
    <x v="1"/>
    <s v="OFF-ST-10001963"/>
    <x v="1"/>
    <x v="4"/>
    <s v="Tennsco Regal Shelving Units"/>
    <n v="304.23"/>
    <n v="3"/>
    <n v="0"/>
    <x v="3725"/>
    <x v="1"/>
    <x v="0"/>
  </r>
  <r>
    <n v="4318"/>
    <s v="CA-2017-136735"/>
    <x v="353"/>
    <d v="2017-08-02T00:00:00"/>
    <s v="Standard Class"/>
    <s v="HA-14920"/>
    <s v="Helen Andreada"/>
    <x v="0"/>
    <x v="0"/>
    <s v="San Francisco"/>
    <x v="1"/>
    <n v="94110"/>
    <x v="1"/>
    <s v="OFF-EN-10002230"/>
    <x v="1"/>
    <x v="12"/>
    <s v="Airmail Envelopes"/>
    <n v="167.86"/>
    <n v="2"/>
    <n v="0"/>
    <x v="3726"/>
    <x v="1"/>
    <x v="0"/>
  </r>
  <r>
    <n v="4319"/>
    <s v="US-2019-136189"/>
    <x v="226"/>
    <d v="2019-12-11T00:00:00"/>
    <s v="Standard Class"/>
    <s v="DC-13285"/>
    <s v="Debra Catini"/>
    <x v="0"/>
    <x v="0"/>
    <s v="Richmond"/>
    <x v="17"/>
    <n v="23223"/>
    <x v="0"/>
    <s v="FUR-FU-10000175"/>
    <x v="0"/>
    <x v="5"/>
    <s v="DAX Wood Document Frame."/>
    <n v="82.38"/>
    <n v="6"/>
    <n v="0"/>
    <x v="3727"/>
    <x v="0"/>
    <x v="0"/>
  </r>
  <r>
    <n v="4320"/>
    <s v="CA-2016-152345"/>
    <x v="282"/>
    <d v="2017-01-03T00:00:00"/>
    <s v="Second Class"/>
    <s v="ST-20530"/>
    <s v="Shui Tom"/>
    <x v="0"/>
    <x v="0"/>
    <s v="Albuquerque"/>
    <x v="27"/>
    <n v="87105"/>
    <x v="1"/>
    <s v="TEC-PH-10004897"/>
    <x v="2"/>
    <x v="7"/>
    <s v="Mediabridge Sport Armband iPhone 5s"/>
    <n v="23.976000000000003"/>
    <n v="3"/>
    <n v="0.2"/>
    <x v="3728"/>
    <x v="1"/>
    <x v="1"/>
  </r>
  <r>
    <n v="4321"/>
    <s v="CA-2016-152345"/>
    <x v="282"/>
    <d v="2017-01-03T00:00:00"/>
    <s v="Second Class"/>
    <s v="ST-20530"/>
    <s v="Shui Tom"/>
    <x v="0"/>
    <x v="0"/>
    <s v="Albuquerque"/>
    <x v="27"/>
    <n v="87105"/>
    <x v="1"/>
    <s v="OFF-ST-10003123"/>
    <x v="1"/>
    <x v="4"/>
    <s v="Fellowes Bases and Tops For Staxonsteel/High-Stak Systems"/>
    <n v="33.29"/>
    <n v="1"/>
    <n v="0"/>
    <x v="3729"/>
    <x v="1"/>
    <x v="1"/>
  </r>
  <r>
    <n v="4322"/>
    <s v="US-2017-147662"/>
    <x v="966"/>
    <d v="2017-02-19T00:00:00"/>
    <s v="Standard Class"/>
    <s v="KB-16315"/>
    <s v="Karl Braun"/>
    <x v="0"/>
    <x v="0"/>
    <s v="Akron"/>
    <x v="24"/>
    <n v="44312"/>
    <x v="3"/>
    <s v="OFF-BI-10001658"/>
    <x v="1"/>
    <x v="8"/>
    <s v="GBC Standard Therm-A-Bind Covers"/>
    <n v="14.952000000000004"/>
    <n v="2"/>
    <n v="0.7"/>
    <x v="489"/>
    <x v="3"/>
    <x v="0"/>
  </r>
  <r>
    <n v="4323"/>
    <s v="US-2017-147662"/>
    <x v="966"/>
    <d v="2017-02-19T00:00:00"/>
    <s v="Standard Class"/>
    <s v="KB-16315"/>
    <s v="Karl Braun"/>
    <x v="0"/>
    <x v="0"/>
    <s v="Akron"/>
    <x v="24"/>
    <n v="44312"/>
    <x v="3"/>
    <s v="TEC-PH-10002834"/>
    <x v="2"/>
    <x v="7"/>
    <s v="Google Nexus 5"/>
    <n v="323.98199999999997"/>
    <n v="3"/>
    <n v="0.4"/>
    <x v="3730"/>
    <x v="3"/>
    <x v="0"/>
  </r>
  <r>
    <n v="4324"/>
    <s v="US-2017-147662"/>
    <x v="966"/>
    <d v="2017-02-19T00:00:00"/>
    <s v="Standard Class"/>
    <s v="KB-16315"/>
    <s v="Karl Braun"/>
    <x v="0"/>
    <x v="0"/>
    <s v="Akron"/>
    <x v="24"/>
    <n v="44312"/>
    <x v="3"/>
    <s v="OFF-BI-10002160"/>
    <x v="1"/>
    <x v="8"/>
    <s v="Acco Hanging Data Binders"/>
    <n v="2.2860000000000005"/>
    <n v="2"/>
    <n v="0.7"/>
    <x v="3731"/>
    <x v="3"/>
    <x v="0"/>
  </r>
  <r>
    <n v="4325"/>
    <s v="US-2017-147662"/>
    <x v="966"/>
    <d v="2017-02-19T00:00:00"/>
    <s v="Standard Class"/>
    <s v="KB-16315"/>
    <s v="Karl Braun"/>
    <x v="0"/>
    <x v="0"/>
    <s v="Akron"/>
    <x v="24"/>
    <n v="44312"/>
    <x v="3"/>
    <s v="OFF-AR-10004999"/>
    <x v="1"/>
    <x v="6"/>
    <s v="Newell 315"/>
    <n v="14.352000000000002"/>
    <n v="3"/>
    <n v="0.2"/>
    <x v="3732"/>
    <x v="3"/>
    <x v="0"/>
  </r>
  <r>
    <n v="4326"/>
    <s v="US-2017-147662"/>
    <x v="966"/>
    <d v="2017-02-19T00:00:00"/>
    <s v="Standard Class"/>
    <s v="KB-16315"/>
    <s v="Karl Braun"/>
    <x v="0"/>
    <x v="0"/>
    <s v="Akron"/>
    <x v="24"/>
    <n v="44312"/>
    <x v="3"/>
    <s v="TEC-AC-10003280"/>
    <x v="2"/>
    <x v="11"/>
    <s v="Belkin F8E887 USB Wired Ergonomic Keyboard"/>
    <n v="71.975999999999999"/>
    <n v="3"/>
    <n v="0.2"/>
    <x v="3733"/>
    <x v="3"/>
    <x v="0"/>
  </r>
  <r>
    <n v="4327"/>
    <s v="CA-2018-153346"/>
    <x v="967"/>
    <d v="2018-01-27T00:00:00"/>
    <s v="First Class"/>
    <s v="TB-21355"/>
    <s v="Todd Boyes"/>
    <x v="1"/>
    <x v="0"/>
    <s v="Plainfield"/>
    <x v="30"/>
    <n v="7060"/>
    <x v="3"/>
    <s v="OFF-AR-10000315"/>
    <x v="1"/>
    <x v="6"/>
    <s v="Dixon Ticonderoga Maple Cedar Pencil, #2"/>
    <n v="9.2099999999999991"/>
    <n v="3"/>
    <n v="0"/>
    <x v="3734"/>
    <x v="3"/>
    <x v="0"/>
  </r>
  <r>
    <n v="4328"/>
    <s v="CA-2018-153346"/>
    <x v="967"/>
    <d v="2018-01-27T00:00:00"/>
    <s v="First Class"/>
    <s v="TB-21355"/>
    <s v="Todd Boyes"/>
    <x v="1"/>
    <x v="0"/>
    <s v="Plainfield"/>
    <x v="30"/>
    <n v="7060"/>
    <x v="3"/>
    <s v="OFF-PA-10000007"/>
    <x v="1"/>
    <x v="10"/>
    <s v="Telephone Message Books with Fax/Mobile Section, 4 1/4&quot; x 6&quot;"/>
    <n v="18"/>
    <n v="5"/>
    <n v="0"/>
    <x v="3735"/>
    <x v="3"/>
    <x v="0"/>
  </r>
  <r>
    <n v="4329"/>
    <s v="CA-2019-118360"/>
    <x v="719"/>
    <d v="2019-04-07T00:00:00"/>
    <s v="Standard Class"/>
    <s v="JC-15775"/>
    <s v="John Castell"/>
    <x v="0"/>
    <x v="0"/>
    <s v="New York City"/>
    <x v="15"/>
    <n v="10011"/>
    <x v="3"/>
    <s v="OFF-PA-10000791"/>
    <x v="1"/>
    <x v="10"/>
    <s v="Wirebound Message Books, Four 2 3/4 x 5 Forms per Page, 200 Sets per Book"/>
    <n v="42.929999999999993"/>
    <n v="9"/>
    <n v="0"/>
    <x v="3736"/>
    <x v="3"/>
    <x v="0"/>
  </r>
  <r>
    <n v="4330"/>
    <s v="CA-2019-149853"/>
    <x v="621"/>
    <d v="2019-10-09T00:00:00"/>
    <s v="Standard Class"/>
    <s v="PO-18850"/>
    <s v="Patrick O'Brill"/>
    <x v="0"/>
    <x v="0"/>
    <s v="Hialeah"/>
    <x v="2"/>
    <n v="33012"/>
    <x v="0"/>
    <s v="OFF-PA-10000556"/>
    <x v="1"/>
    <x v="10"/>
    <s v="Xerox 208"/>
    <n v="15.552000000000003"/>
    <n v="3"/>
    <n v="0.2"/>
    <x v="12"/>
    <x v="0"/>
    <x v="0"/>
  </r>
  <r>
    <n v="4331"/>
    <s v="CA-2019-149853"/>
    <x v="621"/>
    <d v="2019-10-09T00:00:00"/>
    <s v="Standard Class"/>
    <s v="PO-18850"/>
    <s v="Patrick O'Brill"/>
    <x v="0"/>
    <x v="0"/>
    <s v="Hialeah"/>
    <x v="2"/>
    <n v="33012"/>
    <x v="0"/>
    <s v="OFF-AP-10000804"/>
    <x v="1"/>
    <x v="9"/>
    <s v="Hoover Portapower Portable Vacuum"/>
    <n v="17.920000000000002"/>
    <n v="5"/>
    <n v="0.2"/>
    <x v="3737"/>
    <x v="0"/>
    <x v="0"/>
  </r>
  <r>
    <n v="4332"/>
    <s v="CA-2019-107909"/>
    <x v="853"/>
    <d v="2019-09-06T00:00:00"/>
    <s v="Standard Class"/>
    <s v="SS-20875"/>
    <s v="Sung Shariari"/>
    <x v="0"/>
    <x v="0"/>
    <s v="Redmond"/>
    <x v="4"/>
    <n v="98052"/>
    <x v="1"/>
    <s v="TEC-AC-10001998"/>
    <x v="2"/>
    <x v="11"/>
    <s v="Logitech LS21 Speaker System - PC Multimedia - 2.1-CH - Wired"/>
    <n v="19.989999999999998"/>
    <n v="1"/>
    <n v="0"/>
    <x v="86"/>
    <x v="1"/>
    <x v="0"/>
  </r>
  <r>
    <n v="4333"/>
    <s v="CA-2019-107909"/>
    <x v="853"/>
    <d v="2019-09-06T00:00:00"/>
    <s v="Standard Class"/>
    <s v="SS-20875"/>
    <s v="Sung Shariari"/>
    <x v="0"/>
    <x v="0"/>
    <s v="Redmond"/>
    <x v="4"/>
    <n v="98052"/>
    <x v="1"/>
    <s v="OFF-BI-10003476"/>
    <x v="1"/>
    <x v="8"/>
    <s v="Avery Metallic Poly Binders"/>
    <n v="22.92"/>
    <n v="5"/>
    <n v="0.2"/>
    <x v="3738"/>
    <x v="1"/>
    <x v="0"/>
  </r>
  <r>
    <n v="4334"/>
    <s v="CA-2017-112375"/>
    <x v="379"/>
    <d v="2017-12-27T00:00:00"/>
    <s v="Standard Class"/>
    <s v="RD-19720"/>
    <s v="Roger Demir"/>
    <x v="0"/>
    <x v="0"/>
    <s v="Daytona Beach"/>
    <x v="2"/>
    <n v="32114"/>
    <x v="0"/>
    <s v="TEC-AC-10003237"/>
    <x v="2"/>
    <x v="11"/>
    <s v="Memorex Micro Travel Drive 4 GB"/>
    <n v="50.88"/>
    <n v="6"/>
    <n v="0.2"/>
    <x v="3739"/>
    <x v="0"/>
    <x v="0"/>
  </r>
  <r>
    <n v="4335"/>
    <s v="CA-2017-112375"/>
    <x v="379"/>
    <d v="2017-12-27T00:00:00"/>
    <s v="Standard Class"/>
    <s v="RD-19720"/>
    <s v="Roger Demir"/>
    <x v="0"/>
    <x v="0"/>
    <s v="Daytona Beach"/>
    <x v="2"/>
    <n v="32114"/>
    <x v="0"/>
    <s v="OFF-EN-10003798"/>
    <x v="1"/>
    <x v="12"/>
    <s v="Recycled Interoffice Envelopes with Re-Use-A-Seal Closure, 10 x 13"/>
    <n v="27.312000000000001"/>
    <n v="2"/>
    <n v="0.2"/>
    <x v="3740"/>
    <x v="0"/>
    <x v="0"/>
  </r>
  <r>
    <n v="4336"/>
    <s v="CA-2017-154795"/>
    <x v="139"/>
    <d v="2017-12-24T00:00:00"/>
    <s v="Standard Class"/>
    <s v="GZ-14470"/>
    <s v="Gary Zandusky"/>
    <x v="0"/>
    <x v="0"/>
    <s v="Bullhead City"/>
    <x v="16"/>
    <n v="86442"/>
    <x v="1"/>
    <s v="OFF-EN-10003068"/>
    <x v="1"/>
    <x v="12"/>
    <s v="#6 3/4 Gummed Flap White Envelopes"/>
    <n v="7.9200000000000008"/>
    <n v="1"/>
    <n v="0.2"/>
    <x v="2752"/>
    <x v="1"/>
    <x v="0"/>
  </r>
  <r>
    <n v="4337"/>
    <s v="CA-2017-154795"/>
    <x v="139"/>
    <d v="2017-12-24T00:00:00"/>
    <s v="Standard Class"/>
    <s v="GZ-14470"/>
    <s v="Gary Zandusky"/>
    <x v="0"/>
    <x v="0"/>
    <s v="Bullhead City"/>
    <x v="16"/>
    <n v="86442"/>
    <x v="1"/>
    <s v="FUR-FU-10002088"/>
    <x v="0"/>
    <x v="5"/>
    <s v="Nu-Dell Float Frame 11 x 14 1/2"/>
    <n v="14.368000000000002"/>
    <n v="2"/>
    <n v="0.2"/>
    <x v="2606"/>
    <x v="1"/>
    <x v="0"/>
  </r>
  <r>
    <n v="4338"/>
    <s v="CA-2017-125234"/>
    <x v="154"/>
    <d v="2017-12-01T00:00:00"/>
    <s v="Standard Class"/>
    <s v="SN-20710"/>
    <s v="Steve Nguyen"/>
    <x v="2"/>
    <x v="0"/>
    <s v="Los Angeles"/>
    <x v="1"/>
    <n v="90049"/>
    <x v="1"/>
    <s v="TEC-AC-10000158"/>
    <x v="2"/>
    <x v="11"/>
    <s v="Sony 64GB Class 10 Micro SDHC R40 Memory Card"/>
    <n v="107.97"/>
    <n v="3"/>
    <n v="0"/>
    <x v="3741"/>
    <x v="1"/>
    <x v="0"/>
  </r>
  <r>
    <n v="4339"/>
    <s v="CA-2017-125234"/>
    <x v="154"/>
    <d v="2017-12-01T00:00:00"/>
    <s v="Standard Class"/>
    <s v="SN-20710"/>
    <s v="Steve Nguyen"/>
    <x v="2"/>
    <x v="0"/>
    <s v="Los Angeles"/>
    <x v="1"/>
    <n v="90049"/>
    <x v="1"/>
    <s v="OFF-PA-10000482"/>
    <x v="1"/>
    <x v="10"/>
    <s v="Snap-A-Way Black Print Carbonless Ruled Speed Letter, Triplicate"/>
    <n v="113.82"/>
    <n v="3"/>
    <n v="0"/>
    <x v="3742"/>
    <x v="1"/>
    <x v="0"/>
  </r>
  <r>
    <n v="4340"/>
    <s v="CA-2019-133501"/>
    <x v="151"/>
    <d v="2019-09-01T00:00:00"/>
    <s v="Standard Class"/>
    <s v="DK-12895"/>
    <s v="Dana Kaydos"/>
    <x v="0"/>
    <x v="0"/>
    <s v="Franklin"/>
    <x v="18"/>
    <n v="37064"/>
    <x v="0"/>
    <s v="OFF-PA-10004888"/>
    <x v="1"/>
    <x v="10"/>
    <s v="Xerox 217"/>
    <n v="5.1840000000000011"/>
    <n v="1"/>
    <n v="0.2"/>
    <x v="1673"/>
    <x v="0"/>
    <x v="0"/>
  </r>
  <r>
    <n v="4341"/>
    <s v="US-2016-129609"/>
    <x v="579"/>
    <d v="2016-03-22T00:00:00"/>
    <s v="Same Day"/>
    <s v="VM-21835"/>
    <s v="Vivian Mathis"/>
    <x v="0"/>
    <x v="0"/>
    <s v="Portage"/>
    <x v="14"/>
    <n v="46368"/>
    <x v="2"/>
    <s v="OFF-AR-10003478"/>
    <x v="1"/>
    <x v="6"/>
    <s v="Avery Hi-Liter EverBold Pen Style Fluorescent Highlighters, 4/Pack"/>
    <n v="16.28"/>
    <n v="2"/>
    <n v="0"/>
    <x v="1426"/>
    <x v="2"/>
    <x v="0"/>
  </r>
  <r>
    <n v="4342"/>
    <s v="CA-2019-130309"/>
    <x v="94"/>
    <d v="2019-12-21T00:00:00"/>
    <s v="Standard Class"/>
    <s v="GB-14575"/>
    <s v="Giulietta Baptist"/>
    <x v="0"/>
    <x v="0"/>
    <s v="Arlington"/>
    <x v="17"/>
    <n v="22204"/>
    <x v="0"/>
    <s v="OFF-ST-10003208"/>
    <x v="1"/>
    <x v="4"/>
    <s v="Adjustable Depth Letter/Legal Cart"/>
    <n v="544.38"/>
    <n v="3"/>
    <n v="0"/>
    <x v="2826"/>
    <x v="0"/>
    <x v="0"/>
  </r>
  <r>
    <n v="4343"/>
    <s v="CA-2019-105410"/>
    <x v="498"/>
    <d v="2019-03-22T00:00:00"/>
    <s v="First Class"/>
    <s v="ND-18370"/>
    <s v="Natalie DeCherney"/>
    <x v="0"/>
    <x v="0"/>
    <s v="San Francisco"/>
    <x v="1"/>
    <n v="94110"/>
    <x v="1"/>
    <s v="OFF-BI-10004970"/>
    <x v="1"/>
    <x v="8"/>
    <s v="ACCOHIDE 3-Ring Binder, Blue, 1&quot;"/>
    <n v="19.824000000000002"/>
    <n v="6"/>
    <n v="0.2"/>
    <x v="3743"/>
    <x v="1"/>
    <x v="0"/>
  </r>
  <r>
    <n v="4344"/>
    <s v="CA-2019-105410"/>
    <x v="498"/>
    <d v="2019-03-22T00:00:00"/>
    <s v="First Class"/>
    <s v="ND-18370"/>
    <s v="Natalie DeCherney"/>
    <x v="0"/>
    <x v="0"/>
    <s v="San Francisco"/>
    <x v="1"/>
    <n v="94110"/>
    <x v="1"/>
    <s v="TEC-PH-10000038"/>
    <x v="2"/>
    <x v="7"/>
    <s v="Jawbone MINI JAMBOX Wireless Bluetooth Speaker"/>
    <n v="657.50400000000002"/>
    <n v="6"/>
    <n v="0.2"/>
    <x v="3744"/>
    <x v="1"/>
    <x v="0"/>
  </r>
  <r>
    <n v="4345"/>
    <s v="CA-2019-105410"/>
    <x v="498"/>
    <d v="2019-03-22T00:00:00"/>
    <s v="First Class"/>
    <s v="ND-18370"/>
    <s v="Natalie DeCherney"/>
    <x v="0"/>
    <x v="0"/>
    <s v="San Francisco"/>
    <x v="1"/>
    <n v="94110"/>
    <x v="1"/>
    <s v="TEC-AC-10001552"/>
    <x v="2"/>
    <x v="11"/>
    <s v="Logitech K350 2.4Ghz Wireless Keyboard"/>
    <n v="99.54"/>
    <n v="2"/>
    <n v="0"/>
    <x v="3745"/>
    <x v="1"/>
    <x v="0"/>
  </r>
  <r>
    <n v="4346"/>
    <s v="CA-2019-105410"/>
    <x v="498"/>
    <d v="2019-03-22T00:00:00"/>
    <s v="First Class"/>
    <s v="ND-18370"/>
    <s v="Natalie DeCherney"/>
    <x v="0"/>
    <x v="0"/>
    <s v="San Francisco"/>
    <x v="1"/>
    <n v="94110"/>
    <x v="1"/>
    <s v="TEC-AC-10002926"/>
    <x v="2"/>
    <x v="11"/>
    <s v="Logitech Wireless Marathon Mouse M705"/>
    <n v="199.96"/>
    <n v="4"/>
    <n v="0"/>
    <x v="3746"/>
    <x v="1"/>
    <x v="0"/>
  </r>
  <r>
    <n v="4347"/>
    <s v="CA-2018-120355"/>
    <x v="31"/>
    <d v="2018-09-25T00:00:00"/>
    <s v="Standard Class"/>
    <s v="MM-17260"/>
    <s v="Magdelene Morse"/>
    <x v="0"/>
    <x v="0"/>
    <s v="New Rochelle"/>
    <x v="15"/>
    <n v="10801"/>
    <x v="3"/>
    <s v="FUR-CH-10001394"/>
    <x v="0"/>
    <x v="1"/>
    <s v="Global Leather Executive Chair"/>
    <n v="631.78200000000004"/>
    <n v="2"/>
    <n v="0.1"/>
    <x v="3747"/>
    <x v="3"/>
    <x v="0"/>
  </r>
  <r>
    <n v="4348"/>
    <s v="CA-2018-120355"/>
    <x v="31"/>
    <d v="2018-09-25T00:00:00"/>
    <s v="Standard Class"/>
    <s v="MM-17260"/>
    <s v="Magdelene Morse"/>
    <x v="0"/>
    <x v="0"/>
    <s v="New Rochelle"/>
    <x v="15"/>
    <n v="10801"/>
    <x v="3"/>
    <s v="FUR-FU-10004053"/>
    <x v="0"/>
    <x v="5"/>
    <s v="DAX Two-Tone Silver Metal Document Frame"/>
    <n v="60.72"/>
    <n v="3"/>
    <n v="0"/>
    <x v="3748"/>
    <x v="3"/>
    <x v="0"/>
  </r>
  <r>
    <n v="4349"/>
    <s v="CA-2019-169894"/>
    <x v="221"/>
    <d v="2019-11-29T00:00:00"/>
    <s v="Second Class"/>
    <s v="MV-17485"/>
    <s v="Mark Van Huff"/>
    <x v="0"/>
    <x v="0"/>
    <s v="Mesa"/>
    <x v="16"/>
    <n v="85204"/>
    <x v="1"/>
    <s v="OFF-BI-10004230"/>
    <x v="1"/>
    <x v="8"/>
    <s v="GBC Recycled Grain Textured Covers"/>
    <n v="20.724000000000004"/>
    <n v="2"/>
    <n v="0.7"/>
    <x v="3749"/>
    <x v="1"/>
    <x v="1"/>
  </r>
  <r>
    <n v="4350"/>
    <s v="CA-2019-169894"/>
    <x v="221"/>
    <d v="2019-11-29T00:00:00"/>
    <s v="Second Class"/>
    <s v="MV-17485"/>
    <s v="Mark Van Huff"/>
    <x v="0"/>
    <x v="0"/>
    <s v="Mesa"/>
    <x v="16"/>
    <n v="85204"/>
    <x v="1"/>
    <s v="OFF-ST-10000060"/>
    <x v="1"/>
    <x v="4"/>
    <s v="Fellowes Bankers Box Staxonsteel Drawer File/Stacking System"/>
    <n v="415.87200000000007"/>
    <n v="8"/>
    <n v="0.2"/>
    <x v="3750"/>
    <x v="1"/>
    <x v="1"/>
  </r>
  <r>
    <n v="4351"/>
    <s v="US-2019-100482"/>
    <x v="645"/>
    <d v="2019-04-15T00:00:00"/>
    <s v="Standard Class"/>
    <s v="JL-15130"/>
    <s v="Jack Lebron"/>
    <x v="0"/>
    <x v="0"/>
    <s v="Lancaster"/>
    <x v="24"/>
    <n v="43130"/>
    <x v="3"/>
    <s v="OFF-ST-10001325"/>
    <x v="1"/>
    <x v="4"/>
    <s v="Sterilite Officeware Hinged File Box"/>
    <n v="16.768000000000001"/>
    <n v="2"/>
    <n v="0.2"/>
    <x v="522"/>
    <x v="3"/>
    <x v="0"/>
  </r>
  <r>
    <n v="4352"/>
    <s v="US-2019-100482"/>
    <x v="645"/>
    <d v="2019-04-15T00:00:00"/>
    <s v="Standard Class"/>
    <s v="JL-15130"/>
    <s v="Jack Lebron"/>
    <x v="0"/>
    <x v="0"/>
    <s v="Lancaster"/>
    <x v="24"/>
    <n v="43130"/>
    <x v="3"/>
    <s v="TEC-AC-10003441"/>
    <x v="2"/>
    <x v="11"/>
    <s v="Kingston Digital DataTraveler 32GB USB 2.0"/>
    <n v="27.12"/>
    <n v="2"/>
    <n v="0.2"/>
    <x v="3751"/>
    <x v="3"/>
    <x v="0"/>
  </r>
  <r>
    <n v="4353"/>
    <s v="CA-2019-107748"/>
    <x v="389"/>
    <d v="2019-12-12T00:00:00"/>
    <s v="Second Class"/>
    <s v="AG-10330"/>
    <s v="Alex Grayson"/>
    <x v="0"/>
    <x v="0"/>
    <s v="Stockton"/>
    <x v="1"/>
    <n v="95207"/>
    <x v="1"/>
    <s v="TEC-PH-10003215"/>
    <x v="2"/>
    <x v="7"/>
    <s v="Jackery Bar Premium Fast-charging Portable Charger"/>
    <n v="95.84"/>
    <n v="4"/>
    <n v="0.2"/>
    <x v="3505"/>
    <x v="1"/>
    <x v="0"/>
  </r>
  <r>
    <n v="4354"/>
    <s v="CA-2019-107748"/>
    <x v="389"/>
    <d v="2019-12-12T00:00:00"/>
    <s v="Second Class"/>
    <s v="AG-10330"/>
    <s v="Alex Grayson"/>
    <x v="0"/>
    <x v="0"/>
    <s v="Stockton"/>
    <x v="1"/>
    <n v="95207"/>
    <x v="1"/>
    <s v="OFF-PA-10002005"/>
    <x v="1"/>
    <x v="10"/>
    <s v="Xerox 225"/>
    <n v="12.96"/>
    <n v="2"/>
    <n v="0"/>
    <x v="91"/>
    <x v="1"/>
    <x v="0"/>
  </r>
  <r>
    <n v="4355"/>
    <s v="CA-2019-153654"/>
    <x v="221"/>
    <d v="2019-11-26T00:00:00"/>
    <s v="Second Class"/>
    <s v="MD-17860"/>
    <s v="Michael Dominguez"/>
    <x v="1"/>
    <x v="0"/>
    <s v="Asheville"/>
    <x v="3"/>
    <n v="28806"/>
    <x v="0"/>
    <s v="OFF-BI-10004465"/>
    <x v="1"/>
    <x v="8"/>
    <s v="Avery Durable Slant Ring Binders"/>
    <n v="19.008000000000003"/>
    <n v="8"/>
    <n v="0.7"/>
    <x v="3752"/>
    <x v="0"/>
    <x v="0"/>
  </r>
  <r>
    <n v="4356"/>
    <s v="CA-2017-155600"/>
    <x v="784"/>
    <d v="2017-12-07T00:00:00"/>
    <s v="Second Class"/>
    <s v="RO-19780"/>
    <s v="Rose O'Brian"/>
    <x v="0"/>
    <x v="0"/>
    <s v="Clarksville"/>
    <x v="18"/>
    <n v="37042"/>
    <x v="0"/>
    <s v="OFF-BI-10000545"/>
    <x v="1"/>
    <x v="8"/>
    <s v="GBC Ibimaster 500 Manual ProClick Binding System"/>
    <n v="1598.0580000000002"/>
    <n v="7"/>
    <n v="0.7"/>
    <x v="3753"/>
    <x v="0"/>
    <x v="0"/>
  </r>
  <r>
    <n v="4357"/>
    <s v="CA-2017-155600"/>
    <x v="784"/>
    <d v="2017-12-07T00:00:00"/>
    <s v="Second Class"/>
    <s v="RO-19780"/>
    <s v="Rose O'Brian"/>
    <x v="0"/>
    <x v="0"/>
    <s v="Clarksville"/>
    <x v="18"/>
    <n v="37042"/>
    <x v="0"/>
    <s v="OFF-AR-10003752"/>
    <x v="1"/>
    <x v="6"/>
    <s v="Deluxe Chalkboard Eraser Cleaner"/>
    <n v="36.96"/>
    <n v="4"/>
    <n v="0.2"/>
    <x v="3754"/>
    <x v="0"/>
    <x v="0"/>
  </r>
  <r>
    <n v="4358"/>
    <s v="CA-2019-162565"/>
    <x v="157"/>
    <d v="2019-12-11T00:00:00"/>
    <s v="Same Day"/>
    <s v="RR-19315"/>
    <s v="Ralph Ritter"/>
    <x v="0"/>
    <x v="0"/>
    <s v="Aurora"/>
    <x v="10"/>
    <n v="60505"/>
    <x v="2"/>
    <s v="OFF-PA-10001937"/>
    <x v="1"/>
    <x v="10"/>
    <s v="Xerox 21"/>
    <n v="10.368000000000002"/>
    <n v="2"/>
    <n v="0.2"/>
    <x v="572"/>
    <x v="2"/>
    <x v="0"/>
  </r>
  <r>
    <n v="4359"/>
    <s v="CA-2019-162565"/>
    <x v="157"/>
    <d v="2019-12-11T00:00:00"/>
    <s v="Same Day"/>
    <s v="RR-19315"/>
    <s v="Ralph Ritter"/>
    <x v="0"/>
    <x v="0"/>
    <s v="Aurora"/>
    <x v="10"/>
    <n v="60505"/>
    <x v="2"/>
    <s v="FUR-FU-10004306"/>
    <x v="0"/>
    <x v="5"/>
    <s v="Electrix Halogen Magnifier Lamp"/>
    <n v="77.720000000000013"/>
    <n v="1"/>
    <n v="0.6"/>
    <x v="3755"/>
    <x v="2"/>
    <x v="0"/>
  </r>
  <r>
    <n v="4360"/>
    <s v="CA-2019-162565"/>
    <x v="157"/>
    <d v="2019-12-11T00:00:00"/>
    <s v="Same Day"/>
    <s v="RR-19315"/>
    <s v="Ralph Ritter"/>
    <x v="0"/>
    <x v="0"/>
    <s v="Aurora"/>
    <x v="10"/>
    <n v="60505"/>
    <x v="2"/>
    <s v="FUR-CH-10003973"/>
    <x v="0"/>
    <x v="1"/>
    <s v="GuestStacker Chair with Chrome Finish Legs"/>
    <n v="520.46399999999994"/>
    <n v="2"/>
    <n v="0.3"/>
    <x v="3756"/>
    <x v="2"/>
    <x v="0"/>
  </r>
  <r>
    <n v="4361"/>
    <s v="CA-2018-127642"/>
    <x v="206"/>
    <d v="2018-05-23T00:00:00"/>
    <s v="First Class"/>
    <s v="CP-12340"/>
    <s v="Christine Phan"/>
    <x v="1"/>
    <x v="0"/>
    <s v="Warwick"/>
    <x v="34"/>
    <n v="2886"/>
    <x v="3"/>
    <s v="OFF-PA-10000565"/>
    <x v="1"/>
    <x v="10"/>
    <s v="Easy-staple paper"/>
    <n v="111.96"/>
    <n v="2"/>
    <n v="0"/>
    <x v="1438"/>
    <x v="3"/>
    <x v="0"/>
  </r>
  <r>
    <n v="4362"/>
    <s v="US-2019-163195"/>
    <x v="922"/>
    <d v="2019-02-21T00:00:00"/>
    <s v="Second Class"/>
    <s v="LL-16840"/>
    <s v="Lauren Leatherbury"/>
    <x v="0"/>
    <x v="0"/>
    <s v="Lafayette"/>
    <x v="28"/>
    <n v="70506"/>
    <x v="0"/>
    <s v="TEC-PH-10003875"/>
    <x v="2"/>
    <x v="7"/>
    <s v="KLD Oscar II Style Snap-on Ultra Thin Side Flip Synthetic Leather Cover Case for HTC One HTC M7"/>
    <n v="29.160000000000004"/>
    <n v="3"/>
    <n v="0"/>
    <x v="3757"/>
    <x v="0"/>
    <x v="0"/>
  </r>
  <r>
    <n v="4363"/>
    <s v="CA-2019-111332"/>
    <x v="968"/>
    <d v="2019-05-22T00:00:00"/>
    <s v="Second Class"/>
    <s v="NC-18340"/>
    <s v="Nat Carroll"/>
    <x v="0"/>
    <x v="0"/>
    <s v="Fargo"/>
    <x v="46"/>
    <n v="58103"/>
    <x v="2"/>
    <s v="OFF-AR-10001953"/>
    <x v="1"/>
    <x v="6"/>
    <s v="Boston 1645 Deluxe Heavier-Duty Electric Pencil Sharpener"/>
    <n v="131.94"/>
    <n v="3"/>
    <n v="0"/>
    <x v="3758"/>
    <x v="2"/>
    <x v="0"/>
  </r>
  <r>
    <n v="4364"/>
    <s v="CA-2019-111332"/>
    <x v="968"/>
    <d v="2019-05-22T00:00:00"/>
    <s v="Second Class"/>
    <s v="NC-18340"/>
    <s v="Nat Carroll"/>
    <x v="0"/>
    <x v="0"/>
    <s v="Fargo"/>
    <x v="46"/>
    <n v="58103"/>
    <x v="2"/>
    <s v="OFF-AR-10001374"/>
    <x v="1"/>
    <x v="6"/>
    <s v="BIC Brite Liner Highlighters, Chisel Tip"/>
    <n v="25.92"/>
    <n v="4"/>
    <n v="0"/>
    <x v="3759"/>
    <x v="2"/>
    <x v="0"/>
  </r>
  <r>
    <n v="4365"/>
    <s v="CA-2019-111332"/>
    <x v="968"/>
    <d v="2019-05-22T00:00:00"/>
    <s v="Second Class"/>
    <s v="NC-18340"/>
    <s v="Nat Carroll"/>
    <x v="0"/>
    <x v="0"/>
    <s v="Fargo"/>
    <x v="46"/>
    <n v="58103"/>
    <x v="2"/>
    <s v="OFF-ST-10003816"/>
    <x v="1"/>
    <x v="4"/>
    <s v="Fellowes High-Stak Drawer Files"/>
    <n v="704.76"/>
    <n v="4"/>
    <n v="0"/>
    <x v="3760"/>
    <x v="2"/>
    <x v="0"/>
  </r>
  <r>
    <n v="4366"/>
    <s v="CA-2019-111332"/>
    <x v="968"/>
    <d v="2019-05-22T00:00:00"/>
    <s v="Second Class"/>
    <s v="NC-18340"/>
    <s v="Nat Carroll"/>
    <x v="0"/>
    <x v="0"/>
    <s v="Fargo"/>
    <x v="46"/>
    <n v="58103"/>
    <x v="2"/>
    <s v="OFF-FA-10001843"/>
    <x v="1"/>
    <x v="13"/>
    <s v="Staples"/>
    <n v="7.41"/>
    <n v="3"/>
    <n v="0"/>
    <x v="3761"/>
    <x v="2"/>
    <x v="0"/>
  </r>
  <r>
    <n v="4367"/>
    <s v="CA-2019-111332"/>
    <x v="968"/>
    <d v="2019-05-22T00:00:00"/>
    <s v="Second Class"/>
    <s v="NC-18340"/>
    <s v="Nat Carroll"/>
    <x v="0"/>
    <x v="0"/>
    <s v="Fargo"/>
    <x v="46"/>
    <n v="58103"/>
    <x v="2"/>
    <s v="OFF-AR-10000657"/>
    <x v="1"/>
    <x v="6"/>
    <s v="Binney &amp; Smith inkTank Desk Highlighter, Chisel Tip, Yellow, 12/Box"/>
    <n v="21.5"/>
    <n v="10"/>
    <n v="0"/>
    <x v="3762"/>
    <x v="2"/>
    <x v="0"/>
  </r>
  <r>
    <n v="4368"/>
    <s v="CA-2019-117044"/>
    <x v="220"/>
    <d v="2019-09-13T00:00:00"/>
    <s v="Second Class"/>
    <s v="HA-14920"/>
    <s v="Helen Andreada"/>
    <x v="0"/>
    <x v="0"/>
    <s v="Chicago"/>
    <x v="10"/>
    <n v="60623"/>
    <x v="2"/>
    <s v="OFF-FA-10000936"/>
    <x v="1"/>
    <x v="13"/>
    <s v="Acco Hot Clips Clips to Go"/>
    <n v="10.528"/>
    <n v="4"/>
    <n v="0.2"/>
    <x v="3763"/>
    <x v="2"/>
    <x v="0"/>
  </r>
  <r>
    <n v="4369"/>
    <s v="CA-2019-117044"/>
    <x v="220"/>
    <d v="2019-09-13T00:00:00"/>
    <s v="Second Class"/>
    <s v="HA-14920"/>
    <s v="Helen Andreada"/>
    <x v="0"/>
    <x v="0"/>
    <s v="Chicago"/>
    <x v="10"/>
    <n v="60623"/>
    <x v="2"/>
    <s v="OFF-PA-10003657"/>
    <x v="1"/>
    <x v="10"/>
    <s v="Xerox 1927"/>
    <n v="20.544000000000004"/>
    <n v="6"/>
    <n v="0.2"/>
    <x v="3764"/>
    <x v="2"/>
    <x v="0"/>
  </r>
  <r>
    <n v="4370"/>
    <s v="US-2018-165078"/>
    <x v="732"/>
    <d v="2018-11-10T00:00:00"/>
    <s v="Standard Class"/>
    <s v="MA-17995"/>
    <s v="Michelle Arnett"/>
    <x v="2"/>
    <x v="0"/>
    <s v="Lawrence"/>
    <x v="14"/>
    <n v="46226"/>
    <x v="2"/>
    <s v="OFF-BI-10001989"/>
    <x v="1"/>
    <x v="8"/>
    <s v="Premium Transparent Presentation Covers by GBC"/>
    <n v="104.9"/>
    <n v="5"/>
    <n v="0"/>
    <x v="3765"/>
    <x v="2"/>
    <x v="0"/>
  </r>
  <r>
    <n v="4371"/>
    <s v="US-2018-165078"/>
    <x v="732"/>
    <d v="2018-11-10T00:00:00"/>
    <s v="Standard Class"/>
    <s v="MA-17995"/>
    <s v="Michelle Arnett"/>
    <x v="2"/>
    <x v="0"/>
    <s v="Lawrence"/>
    <x v="14"/>
    <n v="46226"/>
    <x v="2"/>
    <s v="OFF-AR-10002987"/>
    <x v="1"/>
    <x v="6"/>
    <s v="Prismacolor Color Pencil Set"/>
    <n v="39.68"/>
    <n v="2"/>
    <n v="0"/>
    <x v="3766"/>
    <x v="2"/>
    <x v="0"/>
  </r>
  <r>
    <n v="4372"/>
    <s v="US-2018-165078"/>
    <x v="732"/>
    <d v="2018-11-10T00:00:00"/>
    <s v="Standard Class"/>
    <s v="MA-17995"/>
    <s v="Michelle Arnett"/>
    <x v="2"/>
    <x v="0"/>
    <s v="Lawrence"/>
    <x v="14"/>
    <n v="46226"/>
    <x v="2"/>
    <s v="OFF-LA-10000414"/>
    <x v="1"/>
    <x v="2"/>
    <s v="Avery 503"/>
    <n v="51.75"/>
    <n v="5"/>
    <n v="0"/>
    <x v="2957"/>
    <x v="2"/>
    <x v="0"/>
  </r>
  <r>
    <n v="4373"/>
    <s v="US-2019-169320"/>
    <x v="283"/>
    <d v="2019-07-25T00:00:00"/>
    <s v="Second Class"/>
    <s v="LH-16900"/>
    <s v="Lena Hernandez"/>
    <x v="0"/>
    <x v="0"/>
    <s v="Elkhart"/>
    <x v="14"/>
    <n v="46514"/>
    <x v="2"/>
    <s v="OFF-AR-10003602"/>
    <x v="1"/>
    <x v="6"/>
    <s v="Quartet Omega Colored Chalk, 12/Pack"/>
    <n v="11.68"/>
    <n v="2"/>
    <n v="0"/>
    <x v="3149"/>
    <x v="2"/>
    <x v="0"/>
  </r>
  <r>
    <n v="4374"/>
    <s v="US-2019-169320"/>
    <x v="283"/>
    <d v="2019-07-25T00:00:00"/>
    <s v="Second Class"/>
    <s v="LH-16900"/>
    <s v="Lena Hernandez"/>
    <x v="0"/>
    <x v="0"/>
    <s v="Elkhart"/>
    <x v="14"/>
    <n v="46514"/>
    <x v="2"/>
    <s v="TEC-AC-10002550"/>
    <x v="2"/>
    <x v="11"/>
    <s v="Memorex 25GB 6X Branded Blu-Ray Recordable Disc, 30/Pack"/>
    <n v="159.75"/>
    <n v="5"/>
    <n v="0"/>
    <x v="3767"/>
    <x v="2"/>
    <x v="0"/>
  </r>
  <r>
    <n v="4375"/>
    <s v="CA-2018-158575"/>
    <x v="741"/>
    <d v="2018-11-24T00:00:00"/>
    <s v="Standard Class"/>
    <s v="SB-20290"/>
    <s v="Sean Braxton"/>
    <x v="1"/>
    <x v="0"/>
    <s v="Kent"/>
    <x v="24"/>
    <n v="44240"/>
    <x v="3"/>
    <s v="OFF-AP-10002998"/>
    <x v="1"/>
    <x v="9"/>
    <s v="Holmes 99% HEPA Air Purifier"/>
    <n v="103.96799999999999"/>
    <n v="6"/>
    <n v="0.2"/>
    <x v="3768"/>
    <x v="3"/>
    <x v="0"/>
  </r>
  <r>
    <n v="4376"/>
    <s v="CA-2016-166954"/>
    <x v="573"/>
    <d v="2016-04-30T00:00:00"/>
    <s v="Standard Class"/>
    <s v="BT-11305"/>
    <s v="Beth Thompson"/>
    <x v="2"/>
    <x v="0"/>
    <s v="San Gabriel"/>
    <x v="1"/>
    <n v="91776"/>
    <x v="1"/>
    <s v="FUR-FU-10003708"/>
    <x v="0"/>
    <x v="5"/>
    <s v="Tenex Traditional Chairmats for Medium Pile Carpet, Standard Lip, 36&quot; x 48&quot;"/>
    <n v="303.25"/>
    <n v="5"/>
    <n v="0"/>
    <x v="3769"/>
    <x v="1"/>
    <x v="0"/>
  </r>
  <r>
    <n v="4377"/>
    <s v="CA-2016-166954"/>
    <x v="573"/>
    <d v="2016-04-30T00:00:00"/>
    <s v="Standard Class"/>
    <s v="BT-11305"/>
    <s v="Beth Thompson"/>
    <x v="2"/>
    <x v="0"/>
    <s v="San Gabriel"/>
    <x v="1"/>
    <n v="91776"/>
    <x v="1"/>
    <s v="OFF-AP-10001391"/>
    <x v="1"/>
    <x v="9"/>
    <s v="Kensington 6 Outlet MasterPiece HOMEOFFICE Power Control Center"/>
    <n v="270.71999999999997"/>
    <n v="3"/>
    <n v="0"/>
    <x v="3770"/>
    <x v="1"/>
    <x v="0"/>
  </r>
  <r>
    <n v="4378"/>
    <s v="CA-2016-166954"/>
    <x v="573"/>
    <d v="2016-04-30T00:00:00"/>
    <s v="Standard Class"/>
    <s v="BT-11305"/>
    <s v="Beth Thompson"/>
    <x v="2"/>
    <x v="0"/>
    <s v="San Gabriel"/>
    <x v="1"/>
    <n v="91776"/>
    <x v="1"/>
    <s v="FUR-CH-10003973"/>
    <x v="0"/>
    <x v="1"/>
    <s v="GuestStacker Chair with Chrome Finish Legs"/>
    <n v="1487.04"/>
    <n v="5"/>
    <n v="0.2"/>
    <x v="3771"/>
    <x v="1"/>
    <x v="0"/>
  </r>
  <r>
    <n v="4379"/>
    <s v="CA-2017-140830"/>
    <x v="672"/>
    <d v="2017-12-02T00:00:00"/>
    <s v="Second Class"/>
    <s v="PS-18970"/>
    <s v="Paul Stevenson"/>
    <x v="2"/>
    <x v="0"/>
    <s v="Henderson"/>
    <x v="0"/>
    <n v="42420"/>
    <x v="0"/>
    <s v="OFF-EN-10000461"/>
    <x v="1"/>
    <x v="12"/>
    <s v="#10- 4 1/8&quot; x 9 1/2&quot; Recycled Envelopes"/>
    <n v="17.48"/>
    <n v="2"/>
    <n v="0"/>
    <x v="2211"/>
    <x v="0"/>
    <x v="0"/>
  </r>
  <r>
    <n v="4380"/>
    <s v="CA-2017-140830"/>
    <x v="672"/>
    <d v="2017-12-02T00:00:00"/>
    <s v="Second Class"/>
    <s v="PS-18970"/>
    <s v="Paul Stevenson"/>
    <x v="2"/>
    <x v="0"/>
    <s v="Henderson"/>
    <x v="0"/>
    <n v="42420"/>
    <x v="0"/>
    <s v="OFF-EN-10002831"/>
    <x v="1"/>
    <x v="12"/>
    <s v="Tyvek  Top-Opening Peel &amp; Seel  Envelopes, Gray"/>
    <n v="71.88"/>
    <n v="2"/>
    <n v="0"/>
    <x v="3772"/>
    <x v="0"/>
    <x v="0"/>
  </r>
  <r>
    <n v="4381"/>
    <s v="CA-2017-152891"/>
    <x v="969"/>
    <d v="2017-10-30T00:00:00"/>
    <s v="Standard Class"/>
    <s v="TB-21625"/>
    <s v="Trudy Brown"/>
    <x v="0"/>
    <x v="0"/>
    <s v="San Francisco"/>
    <x v="1"/>
    <n v="94110"/>
    <x v="1"/>
    <s v="OFF-AR-10004648"/>
    <x v="1"/>
    <x v="6"/>
    <s v="Boston 19500 Mighty Mite Electric Pencil Sharpener"/>
    <n v="60.449999999999996"/>
    <n v="3"/>
    <n v="0"/>
    <x v="803"/>
    <x v="1"/>
    <x v="0"/>
  </r>
  <r>
    <n v="4382"/>
    <s v="CA-2017-152891"/>
    <x v="969"/>
    <d v="2017-10-30T00:00:00"/>
    <s v="Standard Class"/>
    <s v="TB-21625"/>
    <s v="Trudy Brown"/>
    <x v="0"/>
    <x v="0"/>
    <s v="San Francisco"/>
    <x v="1"/>
    <n v="94110"/>
    <x v="1"/>
    <s v="FUR-TA-10001857"/>
    <x v="0"/>
    <x v="3"/>
    <s v="Balt Solid Wood Rectangular Table"/>
    <n v="253.17599999999999"/>
    <n v="3"/>
    <n v="0.2"/>
    <x v="3773"/>
    <x v="1"/>
    <x v="0"/>
  </r>
  <r>
    <n v="4383"/>
    <s v="US-2017-122784"/>
    <x v="603"/>
    <d v="2017-07-27T00:00:00"/>
    <s v="Standard Class"/>
    <s v="RA-19915"/>
    <s v="Russell Applegate"/>
    <x v="0"/>
    <x v="0"/>
    <s v="Highland Park"/>
    <x v="10"/>
    <n v="60035"/>
    <x v="2"/>
    <s v="OFF-BI-10000546"/>
    <x v="1"/>
    <x v="8"/>
    <s v="Avery Durable Binders"/>
    <n v="2.879999999999999"/>
    <n v="5"/>
    <n v="0.8"/>
    <x v="3774"/>
    <x v="2"/>
    <x v="0"/>
  </r>
  <r>
    <n v="4384"/>
    <s v="US-2017-122784"/>
    <x v="603"/>
    <d v="2017-07-27T00:00:00"/>
    <s v="Standard Class"/>
    <s v="RA-19915"/>
    <s v="Russell Applegate"/>
    <x v="0"/>
    <x v="0"/>
    <s v="Highland Park"/>
    <x v="10"/>
    <n v="60035"/>
    <x v="2"/>
    <s v="FUR-BO-10004690"/>
    <x v="0"/>
    <x v="0"/>
    <s v="O'Sullivan Cherrywood Estates Traditional Barrister Bookcase"/>
    <n v="384.94399999999996"/>
    <n v="4"/>
    <n v="0.3"/>
    <x v="3775"/>
    <x v="2"/>
    <x v="0"/>
  </r>
  <r>
    <n v="4385"/>
    <s v="US-2017-122784"/>
    <x v="603"/>
    <d v="2017-07-27T00:00:00"/>
    <s v="Standard Class"/>
    <s v="RA-19915"/>
    <s v="Russell Applegate"/>
    <x v="0"/>
    <x v="0"/>
    <s v="Highland Park"/>
    <x v="10"/>
    <n v="60035"/>
    <x v="2"/>
    <s v="TEC-PH-10001557"/>
    <x v="2"/>
    <x v="7"/>
    <s v="Pyle PMP37LED"/>
    <n v="153.584"/>
    <n v="2"/>
    <n v="0.2"/>
    <x v="3508"/>
    <x v="2"/>
    <x v="0"/>
  </r>
  <r>
    <n v="4386"/>
    <s v="US-2017-122784"/>
    <x v="603"/>
    <d v="2017-07-27T00:00:00"/>
    <s v="Standard Class"/>
    <s v="RA-19915"/>
    <s v="Russell Applegate"/>
    <x v="0"/>
    <x v="0"/>
    <s v="Highland Park"/>
    <x v="10"/>
    <n v="60035"/>
    <x v="2"/>
    <s v="FUR-BO-10002545"/>
    <x v="0"/>
    <x v="0"/>
    <s v="Atlantic Metals Mobile 3-Shelf Bookcases, Custom Colors"/>
    <n v="913.43000000000006"/>
    <n v="5"/>
    <n v="0.3"/>
    <x v="3776"/>
    <x v="2"/>
    <x v="0"/>
  </r>
  <r>
    <n v="4387"/>
    <s v="CA-2018-156811"/>
    <x v="189"/>
    <d v="2018-11-02T00:00:00"/>
    <s v="Standard Class"/>
    <s v="BP-11095"/>
    <s v="Bart Pistole"/>
    <x v="1"/>
    <x v="0"/>
    <s v="San Francisco"/>
    <x v="1"/>
    <n v="94122"/>
    <x v="1"/>
    <s v="OFF-AP-10001366"/>
    <x v="1"/>
    <x v="9"/>
    <s v="Staple holder"/>
    <n v="43.92"/>
    <n v="4"/>
    <n v="0"/>
    <x v="3669"/>
    <x v="1"/>
    <x v="0"/>
  </r>
  <r>
    <n v="4388"/>
    <s v="CA-2018-156811"/>
    <x v="189"/>
    <d v="2018-11-02T00:00:00"/>
    <s v="Standard Class"/>
    <s v="BP-11095"/>
    <s v="Bart Pistole"/>
    <x v="1"/>
    <x v="0"/>
    <s v="San Francisco"/>
    <x v="1"/>
    <n v="94122"/>
    <x v="1"/>
    <s v="OFF-BI-10001628"/>
    <x v="1"/>
    <x v="8"/>
    <s v="Acco Data Flex Cable Posts For Top &amp; Bottom Load Binders, 6&quot; Capacity"/>
    <n v="25.031999999999996"/>
    <n v="3"/>
    <n v="0.2"/>
    <x v="3539"/>
    <x v="1"/>
    <x v="0"/>
  </r>
  <r>
    <n v="4389"/>
    <s v="CA-2019-111556"/>
    <x v="225"/>
    <d v="2019-11-22T00:00:00"/>
    <s v="First Class"/>
    <s v="CD-11920"/>
    <s v="Carlos Daly"/>
    <x v="0"/>
    <x v="0"/>
    <s v="New York City"/>
    <x v="15"/>
    <n v="10035"/>
    <x v="3"/>
    <s v="OFF-PA-10003651"/>
    <x v="1"/>
    <x v="10"/>
    <s v="Xerox 1968"/>
    <n v="46.76"/>
    <n v="7"/>
    <n v="0"/>
    <x v="1216"/>
    <x v="3"/>
    <x v="1"/>
  </r>
  <r>
    <n v="4390"/>
    <s v="CA-2019-111556"/>
    <x v="225"/>
    <d v="2019-11-22T00:00:00"/>
    <s v="First Class"/>
    <s v="CD-11920"/>
    <s v="Carlos Daly"/>
    <x v="0"/>
    <x v="0"/>
    <s v="New York City"/>
    <x v="15"/>
    <n v="10035"/>
    <x v="3"/>
    <s v="FUR-BO-10003159"/>
    <x v="0"/>
    <x v="0"/>
    <s v="Sauder Camden County Collection Libraries, Planked Cherry Finish"/>
    <n v="183.96800000000002"/>
    <n v="2"/>
    <n v="0.2"/>
    <x v="3777"/>
    <x v="3"/>
    <x v="1"/>
  </r>
  <r>
    <n v="4391"/>
    <s v="CA-2019-111556"/>
    <x v="225"/>
    <d v="2019-11-22T00:00:00"/>
    <s v="First Class"/>
    <s v="CD-11920"/>
    <s v="Carlos Daly"/>
    <x v="0"/>
    <x v="0"/>
    <s v="New York City"/>
    <x v="15"/>
    <n v="10035"/>
    <x v="3"/>
    <s v="TEC-PH-10001459"/>
    <x v="2"/>
    <x v="7"/>
    <s v="Samsung Galaxy Mega 6.3"/>
    <n v="1259.97"/>
    <n v="3"/>
    <n v="0"/>
    <x v="3710"/>
    <x v="3"/>
    <x v="1"/>
  </r>
  <r>
    <n v="4392"/>
    <s v="CA-2019-111556"/>
    <x v="225"/>
    <d v="2019-11-22T00:00:00"/>
    <s v="First Class"/>
    <s v="CD-11920"/>
    <s v="Carlos Daly"/>
    <x v="0"/>
    <x v="0"/>
    <s v="New York City"/>
    <x v="15"/>
    <n v="10035"/>
    <x v="3"/>
    <s v="OFF-AR-10004602"/>
    <x v="1"/>
    <x v="6"/>
    <s v="Boston KS Multi-Size Manual Pencil Sharpener"/>
    <n v="68.97"/>
    <n v="3"/>
    <n v="0"/>
    <x v="3778"/>
    <x v="3"/>
    <x v="1"/>
  </r>
  <r>
    <n v="4393"/>
    <s v="CA-2018-108868"/>
    <x v="162"/>
    <d v="2018-09-12T00:00:00"/>
    <s v="Standard Class"/>
    <s v="KB-16585"/>
    <s v="Ken Black"/>
    <x v="1"/>
    <x v="0"/>
    <s v="Dallas"/>
    <x v="5"/>
    <n v="75081"/>
    <x v="2"/>
    <s v="OFF-AR-10001953"/>
    <x v="1"/>
    <x v="6"/>
    <s v="Boston 1645 Deluxe Heavier-Duty Electric Pencil Sharpener"/>
    <n v="70.367999999999995"/>
    <n v="2"/>
    <n v="0.2"/>
    <x v="478"/>
    <x v="2"/>
    <x v="0"/>
  </r>
  <r>
    <n v="4394"/>
    <s v="CA-2018-108868"/>
    <x v="162"/>
    <d v="2018-09-12T00:00:00"/>
    <s v="Standard Class"/>
    <s v="KB-16585"/>
    <s v="Ken Black"/>
    <x v="1"/>
    <x v="0"/>
    <s v="Dallas"/>
    <x v="5"/>
    <n v="75081"/>
    <x v="2"/>
    <s v="TEC-PH-10000923"/>
    <x v="2"/>
    <x v="7"/>
    <s v="Belkin SportFit Armband For iPhone 5s/5c, Fuchsia"/>
    <n v="59.960000000000008"/>
    <n v="5"/>
    <n v="0.2"/>
    <x v="3779"/>
    <x v="2"/>
    <x v="0"/>
  </r>
  <r>
    <n v="4395"/>
    <s v="CA-2016-142965"/>
    <x v="836"/>
    <d v="2016-07-20T00:00:00"/>
    <s v="Same Day"/>
    <s v="SW-20245"/>
    <s v="Scot Wooten"/>
    <x v="0"/>
    <x v="0"/>
    <s v="Springfield"/>
    <x v="24"/>
    <n v="45503"/>
    <x v="3"/>
    <s v="OFF-ST-10002583"/>
    <x v="1"/>
    <x v="4"/>
    <s v="Fellowes Neat Ideas Storage Cubes"/>
    <n v="25.983999999999998"/>
    <n v="1"/>
    <n v="0.2"/>
    <x v="3780"/>
    <x v="3"/>
    <x v="0"/>
  </r>
  <r>
    <n v="4396"/>
    <s v="CA-2016-142965"/>
    <x v="836"/>
    <d v="2016-07-20T00:00:00"/>
    <s v="Same Day"/>
    <s v="SW-20245"/>
    <s v="Scot Wooten"/>
    <x v="0"/>
    <x v="0"/>
    <s v="Springfield"/>
    <x v="24"/>
    <n v="45503"/>
    <x v="3"/>
    <s v="OFF-BI-10000977"/>
    <x v="1"/>
    <x v="8"/>
    <s v="Ibico Plastic Spiral Binding Combs"/>
    <n v="27.360000000000003"/>
    <n v="3"/>
    <n v="0.7"/>
    <x v="3781"/>
    <x v="3"/>
    <x v="0"/>
  </r>
  <r>
    <n v="4397"/>
    <s v="CA-2018-148740"/>
    <x v="625"/>
    <d v="2018-11-19T00:00:00"/>
    <s v="Standard Class"/>
    <s v="AH-10690"/>
    <s v="Anna Häberlin"/>
    <x v="1"/>
    <x v="0"/>
    <s v="San Diego"/>
    <x v="1"/>
    <n v="92024"/>
    <x v="1"/>
    <s v="TEC-PH-10002549"/>
    <x v="2"/>
    <x v="7"/>
    <s v="Polycom SoundPoint IP 450 VoIP phone"/>
    <n v="361.37600000000003"/>
    <n v="2"/>
    <n v="0.2"/>
    <x v="3782"/>
    <x v="1"/>
    <x v="0"/>
  </r>
  <r>
    <n v="4398"/>
    <s v="US-2016-138758"/>
    <x v="970"/>
    <d v="2016-07-11T00:00:00"/>
    <s v="Standard Class"/>
    <s v="JL-15835"/>
    <s v="John Lee"/>
    <x v="0"/>
    <x v="0"/>
    <s v="Philadelphia"/>
    <x v="9"/>
    <n v="19120"/>
    <x v="3"/>
    <s v="FUR-CH-10002880"/>
    <x v="0"/>
    <x v="1"/>
    <s v="Global High-Back Leather Tilter, Burgundy"/>
    <n v="172.18599999999998"/>
    <n v="2"/>
    <n v="0.3"/>
    <x v="3783"/>
    <x v="3"/>
    <x v="1"/>
  </r>
  <r>
    <n v="4399"/>
    <s v="US-2016-138758"/>
    <x v="970"/>
    <d v="2016-07-11T00:00:00"/>
    <s v="Standard Class"/>
    <s v="JL-15835"/>
    <s v="John Lee"/>
    <x v="0"/>
    <x v="0"/>
    <s v="Philadelphia"/>
    <x v="9"/>
    <n v="19120"/>
    <x v="3"/>
    <s v="FUR-FU-10003039"/>
    <x v="0"/>
    <x v="5"/>
    <s v="Howard Miller 11-1/2&quot; Diameter Grantwood Wall Clock"/>
    <n v="69.00800000000001"/>
    <n v="2"/>
    <n v="0.2"/>
    <x v="3784"/>
    <x v="3"/>
    <x v="1"/>
  </r>
  <r>
    <n v="4400"/>
    <s v="CA-2018-131737"/>
    <x v="716"/>
    <d v="2018-03-17T00:00:00"/>
    <s v="Same Day"/>
    <s v="GZ-14470"/>
    <s v="Gary Zandusky"/>
    <x v="0"/>
    <x v="0"/>
    <s v="Columbia"/>
    <x v="39"/>
    <n v="21044"/>
    <x v="3"/>
    <s v="OFF-EN-10003055"/>
    <x v="1"/>
    <x v="12"/>
    <s v="Blue String-Tie &amp; Button Interoffice Envelopes, 10 x 13"/>
    <n v="199.89999999999998"/>
    <n v="5"/>
    <n v="0"/>
    <x v="3785"/>
    <x v="3"/>
    <x v="0"/>
  </r>
  <r>
    <n v="4401"/>
    <s v="CA-2018-131737"/>
    <x v="716"/>
    <d v="2018-03-17T00:00:00"/>
    <s v="Same Day"/>
    <s v="GZ-14470"/>
    <s v="Gary Zandusky"/>
    <x v="0"/>
    <x v="0"/>
    <s v="Columbia"/>
    <x v="39"/>
    <n v="21044"/>
    <x v="3"/>
    <s v="OFF-AP-10002945"/>
    <x v="1"/>
    <x v="9"/>
    <s v="Honeywell Enviracaire Portable HEPA Air Cleaner for 17' x 22' Room"/>
    <n v="901.94999999999993"/>
    <n v="3"/>
    <n v="0"/>
    <x v="3786"/>
    <x v="3"/>
    <x v="0"/>
  </r>
  <r>
    <n v="4402"/>
    <s v="CA-2018-131737"/>
    <x v="716"/>
    <d v="2018-03-17T00:00:00"/>
    <s v="Same Day"/>
    <s v="GZ-14470"/>
    <s v="Gary Zandusky"/>
    <x v="0"/>
    <x v="0"/>
    <s v="Columbia"/>
    <x v="39"/>
    <n v="21044"/>
    <x v="3"/>
    <s v="FUR-FU-10004306"/>
    <x v="0"/>
    <x v="5"/>
    <s v="Electrix Halogen Magnifier Lamp"/>
    <n v="971.5"/>
    <n v="5"/>
    <n v="0"/>
    <x v="3787"/>
    <x v="3"/>
    <x v="0"/>
  </r>
  <r>
    <n v="4403"/>
    <s v="CA-2018-114538"/>
    <x v="482"/>
    <d v="2018-12-27T00:00:00"/>
    <s v="First Class"/>
    <s v="RC-19825"/>
    <s v="Roy Collins"/>
    <x v="0"/>
    <x v="0"/>
    <s v="Colorado Springs"/>
    <x v="22"/>
    <n v="80906"/>
    <x v="1"/>
    <s v="OFF-AR-10002445"/>
    <x v="1"/>
    <x v="6"/>
    <s v="SANFORD Major Accent Highlighters"/>
    <n v="11.328000000000001"/>
    <n v="2"/>
    <n v="0.2"/>
    <x v="3788"/>
    <x v="1"/>
    <x v="0"/>
  </r>
  <r>
    <n v="4404"/>
    <s v="CA-2016-127936"/>
    <x v="814"/>
    <d v="2016-09-04T00:00:00"/>
    <s v="First Class"/>
    <s v="CL-12565"/>
    <s v="Clay Ludtke"/>
    <x v="0"/>
    <x v="0"/>
    <s v="New York City"/>
    <x v="15"/>
    <n v="10009"/>
    <x v="3"/>
    <s v="OFF-AR-10002445"/>
    <x v="1"/>
    <x v="6"/>
    <s v="SANFORD Major Accent Highlighters"/>
    <n v="21.240000000000002"/>
    <n v="3"/>
    <n v="0"/>
    <x v="3789"/>
    <x v="3"/>
    <x v="0"/>
  </r>
  <r>
    <n v="4405"/>
    <s v="CA-2017-164336"/>
    <x v="761"/>
    <d v="2017-07-10T00:00:00"/>
    <s v="Standard Class"/>
    <s v="MW-18220"/>
    <s v="Mitch Webber"/>
    <x v="0"/>
    <x v="0"/>
    <s v="Philadelphia"/>
    <x v="9"/>
    <n v="19140"/>
    <x v="3"/>
    <s v="TEC-AC-10002345"/>
    <x v="2"/>
    <x v="11"/>
    <s v="HP Standard 104 key PS/2 Keyboard"/>
    <n v="34.800000000000004"/>
    <n v="3"/>
    <n v="0.2"/>
    <x v="3790"/>
    <x v="3"/>
    <x v="0"/>
  </r>
  <r>
    <n v="4406"/>
    <s v="CA-2017-164336"/>
    <x v="761"/>
    <d v="2017-07-10T00:00:00"/>
    <s v="Standard Class"/>
    <s v="MW-18220"/>
    <s v="Mitch Webber"/>
    <x v="0"/>
    <x v="0"/>
    <s v="Philadelphia"/>
    <x v="9"/>
    <n v="19140"/>
    <x v="3"/>
    <s v="OFF-ST-10001558"/>
    <x v="1"/>
    <x v="4"/>
    <s v="Acco Perma 4000 Stacking Storage Drawers"/>
    <n v="38.975999999999999"/>
    <n v="3"/>
    <n v="0.2"/>
    <x v="2565"/>
    <x v="3"/>
    <x v="0"/>
  </r>
  <r>
    <n v="4407"/>
    <s v="CA-2018-100041"/>
    <x v="73"/>
    <d v="2018-11-25T00:00:00"/>
    <s v="Standard Class"/>
    <s v="BF-10975"/>
    <s v="Barbara Fisher"/>
    <x v="1"/>
    <x v="0"/>
    <s v="Columbus"/>
    <x v="14"/>
    <n v="47201"/>
    <x v="2"/>
    <s v="OFF-PA-10001622"/>
    <x v="1"/>
    <x v="10"/>
    <s v="Ampad Poly Cover Wirebound Steno Book, 6&quot; x 9&quot; Assorted Colors, Gregg Ruled"/>
    <n v="9.08"/>
    <n v="2"/>
    <n v="0"/>
    <x v="3791"/>
    <x v="2"/>
    <x v="0"/>
  </r>
  <r>
    <n v="4408"/>
    <s v="CA-2018-100041"/>
    <x v="73"/>
    <d v="2018-11-25T00:00:00"/>
    <s v="Standard Class"/>
    <s v="BF-10975"/>
    <s v="Barbara Fisher"/>
    <x v="1"/>
    <x v="0"/>
    <s v="Columbus"/>
    <x v="14"/>
    <n v="47201"/>
    <x v="2"/>
    <s v="OFF-PA-10000418"/>
    <x v="1"/>
    <x v="10"/>
    <s v="Xerox 189"/>
    <n v="314.54999999999995"/>
    <n v="3"/>
    <n v="0"/>
    <x v="1969"/>
    <x v="2"/>
    <x v="0"/>
  </r>
  <r>
    <n v="4409"/>
    <s v="CA-2018-100041"/>
    <x v="73"/>
    <d v="2018-11-25T00:00:00"/>
    <s v="Standard Class"/>
    <s v="BF-10975"/>
    <s v="Barbara Fisher"/>
    <x v="1"/>
    <x v="0"/>
    <s v="Columbus"/>
    <x v="14"/>
    <n v="47201"/>
    <x v="2"/>
    <s v="OFF-BI-10000343"/>
    <x v="1"/>
    <x v="8"/>
    <s v="Pressboard Covers with Storage Hooks, 9 1/2&quot; x 11&quot;, Light Blue"/>
    <n v="4.91"/>
    <n v="1"/>
    <n v="0"/>
    <x v="3792"/>
    <x v="2"/>
    <x v="0"/>
  </r>
  <r>
    <n v="4410"/>
    <s v="US-2016-154879"/>
    <x v="457"/>
    <d v="2016-05-11T00:00:00"/>
    <s v="Standard Class"/>
    <s v="SN-20710"/>
    <s v="Steve Nguyen"/>
    <x v="2"/>
    <x v="0"/>
    <s v="Los Angeles"/>
    <x v="1"/>
    <n v="90004"/>
    <x v="1"/>
    <s v="OFF-LA-10004425"/>
    <x v="1"/>
    <x v="2"/>
    <s v="Staple-on labels"/>
    <n v="5.78"/>
    <n v="2"/>
    <n v="0"/>
    <x v="2357"/>
    <x v="1"/>
    <x v="0"/>
  </r>
  <r>
    <n v="4411"/>
    <s v="US-2016-154879"/>
    <x v="457"/>
    <d v="2016-05-11T00:00:00"/>
    <s v="Standard Class"/>
    <s v="SN-20710"/>
    <s v="Steve Nguyen"/>
    <x v="2"/>
    <x v="0"/>
    <s v="Los Angeles"/>
    <x v="1"/>
    <n v="90004"/>
    <x v="1"/>
    <s v="OFF-AR-10001897"/>
    <x v="1"/>
    <x v="6"/>
    <s v="Model L Table or Wall-Mount Pencil Sharpener"/>
    <n v="107.94"/>
    <n v="6"/>
    <n v="0"/>
    <x v="3793"/>
    <x v="1"/>
    <x v="0"/>
  </r>
  <r>
    <n v="4412"/>
    <s v="CA-2016-130624"/>
    <x v="261"/>
    <d v="2016-06-24T00:00:00"/>
    <s v="First Class"/>
    <s v="TB-21280"/>
    <s v="Toby Braunhardt"/>
    <x v="0"/>
    <x v="0"/>
    <s v="New York City"/>
    <x v="15"/>
    <n v="10024"/>
    <x v="3"/>
    <s v="OFF-PA-10003883"/>
    <x v="1"/>
    <x v="10"/>
    <s v="Message Book, Phone, Wirebound Standard Line Memo, 2 3/4&quot; X 5&quot;"/>
    <n v="19.649999999999999"/>
    <n v="3"/>
    <n v="0"/>
    <x v="1942"/>
    <x v="3"/>
    <x v="0"/>
  </r>
  <r>
    <n v="4413"/>
    <s v="CA-2016-130624"/>
    <x v="261"/>
    <d v="2016-06-24T00:00:00"/>
    <s v="First Class"/>
    <s v="TB-21280"/>
    <s v="Toby Braunhardt"/>
    <x v="0"/>
    <x v="0"/>
    <s v="New York City"/>
    <x v="15"/>
    <n v="10024"/>
    <x v="3"/>
    <s v="TEC-PH-10003963"/>
    <x v="2"/>
    <x v="7"/>
    <s v="GE 2-Jack Phone Line Splitter"/>
    <n v="617.97"/>
    <n v="3"/>
    <n v="0"/>
    <x v="3794"/>
    <x v="3"/>
    <x v="0"/>
  </r>
  <r>
    <n v="4414"/>
    <s v="CA-2016-130624"/>
    <x v="261"/>
    <d v="2016-06-24T00:00:00"/>
    <s v="First Class"/>
    <s v="TB-21280"/>
    <s v="Toby Braunhardt"/>
    <x v="0"/>
    <x v="0"/>
    <s v="New York City"/>
    <x v="15"/>
    <n v="10024"/>
    <x v="3"/>
    <s v="OFF-AP-10001303"/>
    <x v="1"/>
    <x v="9"/>
    <s v="Holmes Cool Mist Humidifier for the Whole House with 8-Gallon Output per Day, Extended Life Filter"/>
    <n v="59.699999999999996"/>
    <n v="3"/>
    <n v="0"/>
    <x v="3795"/>
    <x v="3"/>
    <x v="0"/>
  </r>
  <r>
    <n v="4415"/>
    <s v="CA-2019-132339"/>
    <x v="971"/>
    <d v="2019-08-23T00:00:00"/>
    <s v="Standard Class"/>
    <s v="JB-15400"/>
    <s v="Jennifer Braxton"/>
    <x v="1"/>
    <x v="0"/>
    <s v="Lawrence"/>
    <x v="31"/>
    <n v="1841"/>
    <x v="3"/>
    <s v="OFF-BI-10003925"/>
    <x v="1"/>
    <x v="8"/>
    <s v="Fellowes PB300 Plastic Comb Binding Machine"/>
    <n v="387.99"/>
    <n v="1"/>
    <n v="0"/>
    <x v="3796"/>
    <x v="3"/>
    <x v="0"/>
  </r>
  <r>
    <n v="4416"/>
    <s v="CA-2016-153983"/>
    <x v="503"/>
    <d v="2016-12-06T00:00:00"/>
    <s v="Standard Class"/>
    <s v="AH-10210"/>
    <s v="Alan Hwang"/>
    <x v="0"/>
    <x v="0"/>
    <s v="San Francisco"/>
    <x v="1"/>
    <n v="94122"/>
    <x v="1"/>
    <s v="TEC-PH-10004586"/>
    <x v="2"/>
    <x v="7"/>
    <s v="Wilson SignalBoost 841262 DB PRO Amplifier Kit"/>
    <n v="575.91999999999996"/>
    <n v="2"/>
    <n v="0.2"/>
    <x v="1226"/>
    <x v="1"/>
    <x v="0"/>
  </r>
  <r>
    <n v="4417"/>
    <s v="CA-2016-153983"/>
    <x v="503"/>
    <d v="2016-12-06T00:00:00"/>
    <s v="Standard Class"/>
    <s v="AH-10210"/>
    <s v="Alan Hwang"/>
    <x v="0"/>
    <x v="0"/>
    <s v="San Francisco"/>
    <x v="1"/>
    <n v="94122"/>
    <x v="1"/>
    <s v="OFF-FA-10003495"/>
    <x v="1"/>
    <x v="13"/>
    <s v="Staples"/>
    <n v="30.4"/>
    <n v="5"/>
    <n v="0"/>
    <x v="3797"/>
    <x v="1"/>
    <x v="0"/>
  </r>
  <r>
    <n v="4418"/>
    <s v="CA-2019-112900"/>
    <x v="359"/>
    <d v="2019-04-12T00:00:00"/>
    <s v="Second Class"/>
    <s v="KL-16645"/>
    <s v="Ken Lonsdale"/>
    <x v="0"/>
    <x v="0"/>
    <s v="Detroit"/>
    <x v="12"/>
    <n v="48205"/>
    <x v="2"/>
    <s v="OFF-BI-10002867"/>
    <x v="1"/>
    <x v="8"/>
    <s v="GBC Recycled Regency Composition Covers"/>
    <n v="478.24"/>
    <n v="8"/>
    <n v="0"/>
    <x v="3798"/>
    <x v="2"/>
    <x v="0"/>
  </r>
  <r>
    <n v="4419"/>
    <s v="CA-2016-160157"/>
    <x v="414"/>
    <d v="2016-12-27T00:00:00"/>
    <s v="Standard Class"/>
    <s v="MH-17455"/>
    <s v="Mark Hamilton"/>
    <x v="0"/>
    <x v="0"/>
    <s v="Hamilton"/>
    <x v="24"/>
    <n v="45011"/>
    <x v="3"/>
    <s v="FUR-FU-10003773"/>
    <x v="0"/>
    <x v="5"/>
    <s v="Eldon Cleatmat Plus Chair Mats for High Pile Carpets"/>
    <n v="190.84800000000001"/>
    <n v="3"/>
    <n v="0.2"/>
    <x v="3799"/>
    <x v="3"/>
    <x v="0"/>
  </r>
  <r>
    <n v="4420"/>
    <s v="CA-2016-139633"/>
    <x v="506"/>
    <d v="2016-12-24T00:00:00"/>
    <s v="Standard Class"/>
    <s v="EC-14050"/>
    <s v="Erin Creighton"/>
    <x v="0"/>
    <x v="0"/>
    <s v="Columbus"/>
    <x v="24"/>
    <n v="43229"/>
    <x v="3"/>
    <s v="OFF-BI-10002954"/>
    <x v="1"/>
    <x v="8"/>
    <s v="Newell 3-Hole Punched Plastic Slotted Magazine Holders for Binders"/>
    <n v="5.4840000000000009"/>
    <n v="4"/>
    <n v="0.7"/>
    <x v="3800"/>
    <x v="3"/>
    <x v="0"/>
  </r>
  <r>
    <n v="4421"/>
    <s v="CA-2017-163090"/>
    <x v="972"/>
    <d v="2017-11-21T00:00:00"/>
    <s v="Second Class"/>
    <s v="GH-14665"/>
    <s v="Greg Hansen"/>
    <x v="0"/>
    <x v="0"/>
    <s v="Chicago"/>
    <x v="10"/>
    <n v="60610"/>
    <x v="2"/>
    <s v="OFF-SU-10002537"/>
    <x v="1"/>
    <x v="14"/>
    <s v="Acme Box Cutter Scissors"/>
    <n v="40.92"/>
    <n v="5"/>
    <n v="0.2"/>
    <x v="3801"/>
    <x v="2"/>
    <x v="0"/>
  </r>
  <r>
    <n v="4422"/>
    <s v="CA-2016-117016"/>
    <x v="530"/>
    <d v="2016-03-09T00:00:00"/>
    <s v="Standard Class"/>
    <s v="SC-20095"/>
    <s v="Sanjit Chand"/>
    <x v="0"/>
    <x v="0"/>
    <s v="Margate"/>
    <x v="2"/>
    <n v="33063"/>
    <x v="0"/>
    <s v="OFF-AR-10001374"/>
    <x v="1"/>
    <x v="6"/>
    <s v="BIC Brite Liner Highlighters, Chisel Tip"/>
    <n v="15.552000000000003"/>
    <n v="3"/>
    <n v="0.2"/>
    <x v="3802"/>
    <x v="0"/>
    <x v="0"/>
  </r>
  <r>
    <n v="4423"/>
    <s v="CA-2019-159464"/>
    <x v="796"/>
    <d v="2019-05-19T00:00:00"/>
    <s v="First Class"/>
    <s v="TB-21355"/>
    <s v="Todd Boyes"/>
    <x v="1"/>
    <x v="0"/>
    <s v="Sandy Springs"/>
    <x v="32"/>
    <n v="30328"/>
    <x v="0"/>
    <s v="OFF-AP-10001492"/>
    <x v="1"/>
    <x v="9"/>
    <s v="Acco Six-Outlet Power Strip, 4' Cord Length"/>
    <n v="17.239999999999998"/>
    <n v="2"/>
    <n v="0"/>
    <x v="3803"/>
    <x v="0"/>
    <x v="0"/>
  </r>
  <r>
    <n v="4424"/>
    <s v="CA-2019-159464"/>
    <x v="796"/>
    <d v="2019-05-19T00:00:00"/>
    <s v="First Class"/>
    <s v="TB-21355"/>
    <s v="Todd Boyes"/>
    <x v="1"/>
    <x v="0"/>
    <s v="Sandy Springs"/>
    <x v="32"/>
    <n v="30328"/>
    <x v="0"/>
    <s v="FUR-BO-10003546"/>
    <x v="0"/>
    <x v="0"/>
    <s v="Hon 4-Shelf Metal Bookcases"/>
    <n v="302.94"/>
    <n v="3"/>
    <n v="0"/>
    <x v="3804"/>
    <x v="0"/>
    <x v="0"/>
  </r>
  <r>
    <n v="4425"/>
    <s v="CA-2019-159464"/>
    <x v="796"/>
    <d v="2019-05-19T00:00:00"/>
    <s v="First Class"/>
    <s v="TB-21355"/>
    <s v="Todd Boyes"/>
    <x v="1"/>
    <x v="0"/>
    <s v="Sandy Springs"/>
    <x v="32"/>
    <n v="30328"/>
    <x v="0"/>
    <s v="TEC-PH-10002185"/>
    <x v="2"/>
    <x v="7"/>
    <s v="QVS USB Car Charger 2-Port 2.1Amp for iPod/iPhone/iPad/iPad 2/iPad 3"/>
    <n v="34.75"/>
    <n v="5"/>
    <n v="0"/>
    <x v="3805"/>
    <x v="0"/>
    <x v="0"/>
  </r>
  <r>
    <n v="4426"/>
    <s v="CA-2019-159464"/>
    <x v="796"/>
    <d v="2019-05-19T00:00:00"/>
    <s v="First Class"/>
    <s v="TB-21355"/>
    <s v="Todd Boyes"/>
    <x v="1"/>
    <x v="0"/>
    <s v="Sandy Springs"/>
    <x v="32"/>
    <n v="30328"/>
    <x v="0"/>
    <s v="OFF-BI-10000315"/>
    <x v="1"/>
    <x v="8"/>
    <s v="Poly Designer Cover &amp; Back"/>
    <n v="113.94"/>
    <n v="6"/>
    <n v="0"/>
    <x v="3806"/>
    <x v="0"/>
    <x v="0"/>
  </r>
  <r>
    <n v="4427"/>
    <s v="CA-2019-159464"/>
    <x v="796"/>
    <d v="2019-05-19T00:00:00"/>
    <s v="First Class"/>
    <s v="TB-21355"/>
    <s v="Todd Boyes"/>
    <x v="1"/>
    <x v="0"/>
    <s v="Sandy Springs"/>
    <x v="32"/>
    <n v="30328"/>
    <x v="0"/>
    <s v="TEC-PH-10002350"/>
    <x v="2"/>
    <x v="7"/>
    <s v="Apple EarPods with Remote and Mic"/>
    <n v="55.98"/>
    <n v="2"/>
    <n v="0"/>
    <x v="3807"/>
    <x v="0"/>
    <x v="0"/>
  </r>
  <r>
    <n v="4428"/>
    <s v="US-2019-103226"/>
    <x v="585"/>
    <d v="2019-09-28T00:00:00"/>
    <s v="Standard Class"/>
    <s v="DW-13195"/>
    <s v="David Wiener"/>
    <x v="1"/>
    <x v="0"/>
    <s v="Albuquerque"/>
    <x v="27"/>
    <n v="87105"/>
    <x v="1"/>
    <s v="OFF-PA-10002666"/>
    <x v="1"/>
    <x v="10"/>
    <s v="Southworth 25% Cotton Linen-Finish Paper &amp; Envelopes"/>
    <n v="27.18"/>
    <n v="3"/>
    <n v="0"/>
    <x v="3808"/>
    <x v="1"/>
    <x v="0"/>
  </r>
  <r>
    <n v="4429"/>
    <s v="CA-2019-119452"/>
    <x v="708"/>
    <d v="2019-03-27T00:00:00"/>
    <s v="Standard Class"/>
    <s v="CL-12565"/>
    <s v="Clay Ludtke"/>
    <x v="0"/>
    <x v="0"/>
    <s v="Tulsa"/>
    <x v="26"/>
    <n v="74133"/>
    <x v="2"/>
    <s v="FUR-CH-10004495"/>
    <x v="0"/>
    <x v="1"/>
    <s v="Global Leather and Oak Executive Chair, Black"/>
    <n v="1805.88"/>
    <n v="6"/>
    <n v="0"/>
    <x v="3809"/>
    <x v="2"/>
    <x v="0"/>
  </r>
  <r>
    <n v="4430"/>
    <s v="CA-2019-147725"/>
    <x v="32"/>
    <d v="2019-09-14T00:00:00"/>
    <s v="Same Day"/>
    <s v="LT-17110"/>
    <s v="Liz Thompson"/>
    <x v="0"/>
    <x v="0"/>
    <s v="Orange"/>
    <x v="30"/>
    <n v="7050"/>
    <x v="3"/>
    <s v="OFF-AR-10001725"/>
    <x v="1"/>
    <x v="6"/>
    <s v="Boston Home &amp; Office Model 2000 Electric Pencil Sharpeners"/>
    <n v="70.949999999999989"/>
    <n v="3"/>
    <n v="0"/>
    <x v="3810"/>
    <x v="3"/>
    <x v="0"/>
  </r>
  <r>
    <n v="4431"/>
    <s v="CA-2018-168893"/>
    <x v="54"/>
    <d v="2018-11-08T00:00:00"/>
    <s v="Second Class"/>
    <s v="AP-10915"/>
    <s v="Arthur Prichep"/>
    <x v="0"/>
    <x v="0"/>
    <s v="Henderson"/>
    <x v="0"/>
    <n v="42420"/>
    <x v="0"/>
    <s v="OFF-FA-10002280"/>
    <x v="1"/>
    <x v="13"/>
    <s v="Advantus Plastic Paper Clips"/>
    <n v="20"/>
    <n v="4"/>
    <n v="0"/>
    <x v="3811"/>
    <x v="0"/>
    <x v="0"/>
  </r>
  <r>
    <n v="4432"/>
    <s v="CA-2018-168893"/>
    <x v="54"/>
    <d v="2018-11-08T00:00:00"/>
    <s v="Second Class"/>
    <s v="AP-10915"/>
    <s v="Arthur Prichep"/>
    <x v="0"/>
    <x v="0"/>
    <s v="Henderson"/>
    <x v="0"/>
    <n v="42420"/>
    <x v="0"/>
    <s v="OFF-AR-10001770"/>
    <x v="1"/>
    <x v="6"/>
    <s v="Economy #2 Pencils"/>
    <n v="7.98"/>
    <n v="3"/>
    <n v="0"/>
    <x v="3812"/>
    <x v="0"/>
    <x v="0"/>
  </r>
  <r>
    <n v="4433"/>
    <s v="CA-2018-168893"/>
    <x v="54"/>
    <d v="2018-11-08T00:00:00"/>
    <s v="Second Class"/>
    <s v="AP-10915"/>
    <s v="Arthur Prichep"/>
    <x v="0"/>
    <x v="0"/>
    <s v="Henderson"/>
    <x v="0"/>
    <n v="42420"/>
    <x v="0"/>
    <s v="FUR-FU-10002885"/>
    <x v="0"/>
    <x v="5"/>
    <s v="Magna Visual Magnetic Picture Hangers"/>
    <n v="24.1"/>
    <n v="5"/>
    <n v="0"/>
    <x v="939"/>
    <x v="0"/>
    <x v="0"/>
  </r>
  <r>
    <n v="4434"/>
    <s v="CA-2018-168893"/>
    <x v="54"/>
    <d v="2018-11-08T00:00:00"/>
    <s v="Second Class"/>
    <s v="AP-10915"/>
    <s v="Arthur Prichep"/>
    <x v="0"/>
    <x v="0"/>
    <s v="Henderson"/>
    <x v="0"/>
    <n v="42420"/>
    <x v="0"/>
    <s v="OFF-AR-10003772"/>
    <x v="1"/>
    <x v="6"/>
    <s v="Boston 16750 Black Compact Battery Pencil Sharpener"/>
    <n v="8.75"/>
    <n v="1"/>
    <n v="0"/>
    <x v="3813"/>
    <x v="0"/>
    <x v="0"/>
  </r>
  <r>
    <n v="4435"/>
    <s v="CA-2018-168893"/>
    <x v="54"/>
    <d v="2018-11-08T00:00:00"/>
    <s v="Second Class"/>
    <s v="AP-10915"/>
    <s v="Arthur Prichep"/>
    <x v="0"/>
    <x v="0"/>
    <s v="Henderson"/>
    <x v="0"/>
    <n v="42420"/>
    <x v="0"/>
    <s v="FUR-TA-10003392"/>
    <x v="0"/>
    <x v="3"/>
    <s v="Global Adaptabilities Conference Tables"/>
    <n v="842.94"/>
    <n v="3"/>
    <n v="0"/>
    <x v="3814"/>
    <x v="0"/>
    <x v="0"/>
  </r>
  <r>
    <n v="4436"/>
    <s v="CA-2018-163398"/>
    <x v="973"/>
    <d v="2018-05-08T00:00:00"/>
    <s v="Standard Class"/>
    <s v="CB-12415"/>
    <s v="Christy Brittain"/>
    <x v="0"/>
    <x v="0"/>
    <s v="Chicago"/>
    <x v="10"/>
    <n v="60653"/>
    <x v="2"/>
    <s v="OFF-BI-10000014"/>
    <x v="1"/>
    <x v="8"/>
    <s v="Heavy-Duty E-Z-D Binders"/>
    <n v="2.1819999999999995"/>
    <n v="1"/>
    <n v="0.8"/>
    <x v="3815"/>
    <x v="2"/>
    <x v="0"/>
  </r>
  <r>
    <n v="4437"/>
    <s v="CA-2018-163398"/>
    <x v="973"/>
    <d v="2018-05-08T00:00:00"/>
    <s v="Standard Class"/>
    <s v="CB-12415"/>
    <s v="Christy Brittain"/>
    <x v="0"/>
    <x v="0"/>
    <s v="Chicago"/>
    <x v="10"/>
    <n v="60653"/>
    <x v="2"/>
    <s v="OFF-AR-10003217"/>
    <x v="1"/>
    <x v="6"/>
    <s v="Newell 316"/>
    <n v="27.384"/>
    <n v="7"/>
    <n v="0.2"/>
    <x v="3816"/>
    <x v="2"/>
    <x v="0"/>
  </r>
  <r>
    <n v="4438"/>
    <s v="CA-2018-163398"/>
    <x v="973"/>
    <d v="2018-05-08T00:00:00"/>
    <s v="Standard Class"/>
    <s v="CB-12415"/>
    <s v="Christy Brittain"/>
    <x v="0"/>
    <x v="0"/>
    <s v="Chicago"/>
    <x v="10"/>
    <n v="60653"/>
    <x v="2"/>
    <s v="OFF-AP-10002403"/>
    <x v="1"/>
    <x v="9"/>
    <s v="Acco Smartsocket Color-Coded Six-Outlet AC Adapter Model Surge Protectors"/>
    <n v="26.405999999999992"/>
    <n v="3"/>
    <n v="0.8"/>
    <x v="3817"/>
    <x v="2"/>
    <x v="0"/>
  </r>
  <r>
    <n v="4439"/>
    <s v="CA-2018-162726"/>
    <x v="797"/>
    <d v="2019-01-02T00:00:00"/>
    <s v="Standard Class"/>
    <s v="MT-17815"/>
    <s v="Meg Tillman"/>
    <x v="0"/>
    <x v="0"/>
    <s v="Port Arthur"/>
    <x v="5"/>
    <n v="77642"/>
    <x v="2"/>
    <s v="OFF-PA-10001972"/>
    <x v="1"/>
    <x v="10"/>
    <s v="Xerox 214"/>
    <n v="10.368000000000002"/>
    <n v="2"/>
    <n v="0.2"/>
    <x v="572"/>
    <x v="2"/>
    <x v="0"/>
  </r>
  <r>
    <n v="4440"/>
    <s v="CA-2018-162726"/>
    <x v="797"/>
    <d v="2019-01-02T00:00:00"/>
    <s v="Standard Class"/>
    <s v="MT-17815"/>
    <s v="Meg Tillman"/>
    <x v="0"/>
    <x v="0"/>
    <s v="Port Arthur"/>
    <x v="5"/>
    <n v="77642"/>
    <x v="2"/>
    <s v="OFF-PA-10004041"/>
    <x v="1"/>
    <x v="10"/>
    <s v="It's Hot Message Books with Stickers, 2 3/4&quot; x 5&quot;"/>
    <n v="23.680000000000003"/>
    <n v="4"/>
    <n v="0.2"/>
    <x v="1267"/>
    <x v="2"/>
    <x v="0"/>
  </r>
  <r>
    <n v="4441"/>
    <s v="US-2018-111290"/>
    <x v="405"/>
    <d v="2018-07-26T00:00:00"/>
    <s v="Standard Class"/>
    <s v="DK-13375"/>
    <s v="Dennis Kane"/>
    <x v="0"/>
    <x v="0"/>
    <s v="Westland"/>
    <x v="12"/>
    <n v="48185"/>
    <x v="2"/>
    <s v="TEC-AC-10004975"/>
    <x v="2"/>
    <x v="11"/>
    <s v="Plantronics Audio 995 Wireless Stereo Headset"/>
    <n v="109.95"/>
    <n v="1"/>
    <n v="0"/>
    <x v="3818"/>
    <x v="2"/>
    <x v="0"/>
  </r>
  <r>
    <n v="4442"/>
    <s v="US-2018-111290"/>
    <x v="405"/>
    <d v="2018-07-26T00:00:00"/>
    <s v="Standard Class"/>
    <s v="DK-13375"/>
    <s v="Dennis Kane"/>
    <x v="0"/>
    <x v="0"/>
    <s v="Westland"/>
    <x v="12"/>
    <n v="48185"/>
    <x v="2"/>
    <s v="OFF-ST-10001932"/>
    <x v="1"/>
    <x v="4"/>
    <s v="Fellowes Staxonsteel Drawer Files"/>
    <n v="965.84999999999991"/>
    <n v="5"/>
    <n v="0"/>
    <x v="3819"/>
    <x v="2"/>
    <x v="0"/>
  </r>
  <r>
    <n v="4443"/>
    <s v="US-2018-111290"/>
    <x v="405"/>
    <d v="2018-07-26T00:00:00"/>
    <s v="Standard Class"/>
    <s v="DK-13375"/>
    <s v="Dennis Kane"/>
    <x v="0"/>
    <x v="0"/>
    <s v="Westland"/>
    <x v="12"/>
    <n v="48185"/>
    <x v="2"/>
    <s v="OFF-AR-10001761"/>
    <x v="1"/>
    <x v="6"/>
    <s v="Avery Hi-Liter Smear-Safe Highlighters"/>
    <n v="29.2"/>
    <n v="5"/>
    <n v="0"/>
    <x v="3820"/>
    <x v="2"/>
    <x v="0"/>
  </r>
  <r>
    <n v="4444"/>
    <s v="US-2018-111290"/>
    <x v="405"/>
    <d v="2018-07-26T00:00:00"/>
    <s v="Standard Class"/>
    <s v="DK-13375"/>
    <s v="Dennis Kane"/>
    <x v="0"/>
    <x v="0"/>
    <s v="Westland"/>
    <x v="12"/>
    <n v="48185"/>
    <x v="2"/>
    <s v="OFF-PA-10002262"/>
    <x v="1"/>
    <x v="10"/>
    <s v="Xerox 192"/>
    <n v="32.400000000000006"/>
    <n v="5"/>
    <n v="0"/>
    <x v="56"/>
    <x v="2"/>
    <x v="0"/>
  </r>
  <r>
    <n v="4445"/>
    <s v="US-2016-147704"/>
    <x v="912"/>
    <d v="2016-11-21T00:00:00"/>
    <s v="Standard Class"/>
    <s v="SR-20740"/>
    <s v="Steven Roelle"/>
    <x v="2"/>
    <x v="0"/>
    <s v="Bloomington"/>
    <x v="14"/>
    <n v="47401"/>
    <x v="2"/>
    <s v="OFF-EN-10004483"/>
    <x v="1"/>
    <x v="12"/>
    <s v="#10 White Business Envelopes,4 1/8 x 9 1/2"/>
    <n v="78.349999999999994"/>
    <n v="5"/>
    <n v="0"/>
    <x v="2808"/>
    <x v="2"/>
    <x v="0"/>
  </r>
  <r>
    <n v="4446"/>
    <s v="US-2016-147704"/>
    <x v="912"/>
    <d v="2016-11-21T00:00:00"/>
    <s v="Standard Class"/>
    <s v="SR-20740"/>
    <s v="Steven Roelle"/>
    <x v="2"/>
    <x v="0"/>
    <s v="Bloomington"/>
    <x v="14"/>
    <n v="47401"/>
    <x v="2"/>
    <s v="OFF-PA-10003270"/>
    <x v="1"/>
    <x v="10"/>
    <s v="Xerox 1954"/>
    <n v="31.68"/>
    <n v="6"/>
    <n v="0"/>
    <x v="3821"/>
    <x v="2"/>
    <x v="0"/>
  </r>
  <r>
    <n v="4447"/>
    <s v="US-2016-147704"/>
    <x v="912"/>
    <d v="2016-11-21T00:00:00"/>
    <s v="Standard Class"/>
    <s v="SR-20740"/>
    <s v="Steven Roelle"/>
    <x v="2"/>
    <x v="0"/>
    <s v="Bloomington"/>
    <x v="14"/>
    <n v="47401"/>
    <x v="2"/>
    <s v="OFF-BI-10001634"/>
    <x v="1"/>
    <x v="8"/>
    <s v="Wilson Jones Active Use Binders"/>
    <n v="29.12"/>
    <n v="4"/>
    <n v="0"/>
    <x v="3822"/>
    <x v="2"/>
    <x v="0"/>
  </r>
  <r>
    <n v="4448"/>
    <s v="US-2016-147704"/>
    <x v="912"/>
    <d v="2016-11-21T00:00:00"/>
    <s v="Standard Class"/>
    <s v="SR-20740"/>
    <s v="Steven Roelle"/>
    <x v="2"/>
    <x v="0"/>
    <s v="Bloomington"/>
    <x v="14"/>
    <n v="47401"/>
    <x v="2"/>
    <s v="OFF-ST-10000675"/>
    <x v="1"/>
    <x v="4"/>
    <s v="File Shuttle II and Handi-File, Black"/>
    <n v="169.45"/>
    <n v="5"/>
    <n v="0"/>
    <x v="3823"/>
    <x v="2"/>
    <x v="0"/>
  </r>
  <r>
    <n v="4449"/>
    <s v="CA-2017-121965"/>
    <x v="974"/>
    <d v="2017-06-23T00:00:00"/>
    <s v="Standard Class"/>
    <s v="LH-17155"/>
    <s v="Logan Haushalter"/>
    <x v="0"/>
    <x v="0"/>
    <s v="Los Angeles"/>
    <x v="1"/>
    <n v="90032"/>
    <x v="1"/>
    <s v="FUR-FU-10000732"/>
    <x v="0"/>
    <x v="5"/>
    <s v="Eldon 200 Class Desk Accessories"/>
    <n v="12.56"/>
    <n v="2"/>
    <n v="0"/>
    <x v="3824"/>
    <x v="1"/>
    <x v="0"/>
  </r>
  <r>
    <n v="4450"/>
    <s v="CA-2017-121965"/>
    <x v="974"/>
    <d v="2017-06-23T00:00:00"/>
    <s v="Standard Class"/>
    <s v="LH-17155"/>
    <s v="Logan Haushalter"/>
    <x v="0"/>
    <x v="0"/>
    <s v="Los Angeles"/>
    <x v="1"/>
    <n v="90032"/>
    <x v="1"/>
    <s v="OFF-PA-10004355"/>
    <x v="1"/>
    <x v="10"/>
    <s v="Xerox 231"/>
    <n v="6.48"/>
    <n v="1"/>
    <n v="0"/>
    <x v="90"/>
    <x v="1"/>
    <x v="0"/>
  </r>
  <r>
    <n v="4451"/>
    <s v="CA-2017-121965"/>
    <x v="974"/>
    <d v="2017-06-23T00:00:00"/>
    <s v="Standard Class"/>
    <s v="LH-17155"/>
    <s v="Logan Haushalter"/>
    <x v="0"/>
    <x v="0"/>
    <s v="Los Angeles"/>
    <x v="1"/>
    <n v="90032"/>
    <x v="1"/>
    <s v="OFF-EN-10000056"/>
    <x v="1"/>
    <x v="12"/>
    <s v="Cameo Buff Policy Envelopes"/>
    <n v="186.69"/>
    <n v="3"/>
    <n v="0"/>
    <x v="755"/>
    <x v="1"/>
    <x v="0"/>
  </r>
  <r>
    <n v="4452"/>
    <s v="CA-2018-147137"/>
    <x v="975"/>
    <d v="2018-07-06T00:00:00"/>
    <s v="First Class"/>
    <s v="AA-10645"/>
    <s v="Anna Andreadi"/>
    <x v="0"/>
    <x v="0"/>
    <s v="San Francisco"/>
    <x v="1"/>
    <n v="94109"/>
    <x v="1"/>
    <s v="FUR-FU-10000221"/>
    <x v="0"/>
    <x v="5"/>
    <s v="Master Caster Door Stop, Brown"/>
    <n v="25.4"/>
    <n v="5"/>
    <n v="0"/>
    <x v="3825"/>
    <x v="1"/>
    <x v="0"/>
  </r>
  <r>
    <n v="4453"/>
    <s v="CA-2018-147137"/>
    <x v="975"/>
    <d v="2018-07-06T00:00:00"/>
    <s v="First Class"/>
    <s v="AA-10645"/>
    <s v="Anna Andreadi"/>
    <x v="0"/>
    <x v="0"/>
    <s v="San Francisco"/>
    <x v="1"/>
    <n v="94109"/>
    <x v="1"/>
    <s v="OFF-EN-10003567"/>
    <x v="1"/>
    <x v="12"/>
    <s v="Inter-Office Recycled Envelopes, Brown Kraft, Button-String,10&quot; x 13&quot; , 100/Box"/>
    <n v="43.96"/>
    <n v="2"/>
    <n v="0"/>
    <x v="3826"/>
    <x v="1"/>
    <x v="0"/>
  </r>
  <r>
    <n v="4454"/>
    <s v="CA-2018-147137"/>
    <x v="975"/>
    <d v="2018-07-06T00:00:00"/>
    <s v="First Class"/>
    <s v="AA-10645"/>
    <s v="Anna Andreadi"/>
    <x v="0"/>
    <x v="0"/>
    <s v="San Francisco"/>
    <x v="1"/>
    <n v="94109"/>
    <x v="1"/>
    <s v="FUR-BO-10001811"/>
    <x v="0"/>
    <x v="0"/>
    <s v="Atlantic Metals Mobile 5-Shelf Bookcases, Custom Colors"/>
    <n v="1279.165"/>
    <n v="5"/>
    <n v="0.15"/>
    <x v="3827"/>
    <x v="1"/>
    <x v="0"/>
  </r>
  <r>
    <n v="4455"/>
    <s v="CA-2018-147137"/>
    <x v="975"/>
    <d v="2018-07-06T00:00:00"/>
    <s v="First Class"/>
    <s v="AA-10645"/>
    <s v="Anna Andreadi"/>
    <x v="0"/>
    <x v="0"/>
    <s v="San Francisco"/>
    <x v="1"/>
    <n v="94109"/>
    <x v="1"/>
    <s v="OFF-ST-10002486"/>
    <x v="1"/>
    <x v="4"/>
    <s v="Eldon Shelf Savers Cubes and Bins"/>
    <n v="27.92"/>
    <n v="4"/>
    <n v="0"/>
    <x v="3828"/>
    <x v="1"/>
    <x v="0"/>
  </r>
  <r>
    <n v="4456"/>
    <s v="US-2017-146745"/>
    <x v="37"/>
    <d v="2017-09-08T00:00:00"/>
    <s v="Standard Class"/>
    <s v="AS-10630"/>
    <s v="Ann Steele"/>
    <x v="2"/>
    <x v="0"/>
    <s v="San Francisco"/>
    <x v="1"/>
    <n v="94110"/>
    <x v="1"/>
    <s v="FUR-CH-10002372"/>
    <x v="0"/>
    <x v="1"/>
    <s v="Office Star - Ergonomically Designed Knee Chair"/>
    <n v="129.56800000000001"/>
    <n v="2"/>
    <n v="0.2"/>
    <x v="3829"/>
    <x v="1"/>
    <x v="0"/>
  </r>
  <r>
    <n v="4457"/>
    <s v="US-2017-146745"/>
    <x v="37"/>
    <d v="2017-09-08T00:00:00"/>
    <s v="Standard Class"/>
    <s v="AS-10630"/>
    <s v="Ann Steele"/>
    <x v="2"/>
    <x v="0"/>
    <s v="San Francisco"/>
    <x v="1"/>
    <n v="94110"/>
    <x v="1"/>
    <s v="OFF-BI-10003274"/>
    <x v="1"/>
    <x v="8"/>
    <s v="Avery Durable Slant Ring Binders, No Labels"/>
    <n v="6.3680000000000003"/>
    <n v="2"/>
    <n v="0.2"/>
    <x v="3830"/>
    <x v="1"/>
    <x v="0"/>
  </r>
  <r>
    <n v="4458"/>
    <s v="CA-2019-115175"/>
    <x v="783"/>
    <d v="2019-08-12T00:00:00"/>
    <s v="Standard Class"/>
    <s v="MC-17575"/>
    <s v="Matt Collins"/>
    <x v="0"/>
    <x v="0"/>
    <s v="San Jose"/>
    <x v="1"/>
    <n v="95123"/>
    <x v="1"/>
    <s v="OFF-PA-10001878"/>
    <x v="1"/>
    <x v="10"/>
    <s v="Xerox 1891"/>
    <n v="244.54999999999998"/>
    <n v="5"/>
    <n v="0"/>
    <x v="1770"/>
    <x v="1"/>
    <x v="0"/>
  </r>
  <r>
    <n v="4459"/>
    <s v="CA-2019-105851"/>
    <x v="677"/>
    <d v="2019-03-20T00:00:00"/>
    <s v="Standard Class"/>
    <s v="SE-20110"/>
    <s v="Sanjit Engle"/>
    <x v="0"/>
    <x v="0"/>
    <s v="Denver"/>
    <x v="22"/>
    <n v="80219"/>
    <x v="1"/>
    <s v="OFF-SU-10002881"/>
    <x v="1"/>
    <x v="14"/>
    <s v="Martin Yale Chadless Opener Electric Letter Opener"/>
    <n v="1332.4960000000001"/>
    <n v="2"/>
    <n v="0.2"/>
    <x v="3831"/>
    <x v="1"/>
    <x v="0"/>
  </r>
  <r>
    <n v="4460"/>
    <s v="US-2019-125717"/>
    <x v="394"/>
    <d v="2019-10-01T00:00:00"/>
    <s v="First Class"/>
    <s v="DS-13030"/>
    <s v="Darrin Sayre"/>
    <x v="2"/>
    <x v="0"/>
    <s v="Aurora"/>
    <x v="22"/>
    <n v="80013"/>
    <x v="1"/>
    <s v="FUR-FU-10001979"/>
    <x v="0"/>
    <x v="5"/>
    <s v="Dana Halogen Swing-Arm Architect Lamp"/>
    <n v="32.776000000000003"/>
    <n v="1"/>
    <n v="0.2"/>
    <x v="3832"/>
    <x v="1"/>
    <x v="0"/>
  </r>
  <r>
    <n v="4461"/>
    <s v="US-2019-125717"/>
    <x v="394"/>
    <d v="2019-10-01T00:00:00"/>
    <s v="First Class"/>
    <s v="DS-13030"/>
    <s v="Darrin Sayre"/>
    <x v="2"/>
    <x v="0"/>
    <s v="Aurora"/>
    <x v="22"/>
    <n v="80013"/>
    <x v="1"/>
    <s v="OFF-ST-10001522"/>
    <x v="1"/>
    <x v="4"/>
    <s v="Gould Plastics 18-Pocket Panel Bin, 34w x 5-1/4d x 20-1/2h"/>
    <n v="147.184"/>
    <n v="2"/>
    <n v="0.2"/>
    <x v="3078"/>
    <x v="1"/>
    <x v="0"/>
  </r>
  <r>
    <n v="4462"/>
    <s v="US-2019-125717"/>
    <x v="394"/>
    <d v="2019-10-01T00:00:00"/>
    <s v="First Class"/>
    <s v="DS-13030"/>
    <s v="Darrin Sayre"/>
    <x v="2"/>
    <x v="0"/>
    <s v="Aurora"/>
    <x v="22"/>
    <n v="80013"/>
    <x v="1"/>
    <s v="TEC-AC-10003657"/>
    <x v="2"/>
    <x v="11"/>
    <s v="Lenovo 17-Key USB Numeric Keypad"/>
    <n v="54.384000000000007"/>
    <n v="2"/>
    <n v="0.2"/>
    <x v="159"/>
    <x v="1"/>
    <x v="0"/>
  </r>
  <r>
    <n v="4463"/>
    <s v="US-2019-125717"/>
    <x v="394"/>
    <d v="2019-10-01T00:00:00"/>
    <s v="First Class"/>
    <s v="DS-13030"/>
    <s v="Darrin Sayre"/>
    <x v="2"/>
    <x v="0"/>
    <s v="Aurora"/>
    <x v="22"/>
    <n v="80013"/>
    <x v="1"/>
    <s v="OFF-BI-10001718"/>
    <x v="1"/>
    <x v="8"/>
    <s v="GBC DocuBind P50 Personal Binding Machine"/>
    <n v="76.77600000000001"/>
    <n v="4"/>
    <n v="0.7"/>
    <x v="2148"/>
    <x v="1"/>
    <x v="0"/>
  </r>
  <r>
    <n v="4464"/>
    <s v="US-2019-125717"/>
    <x v="394"/>
    <d v="2019-10-01T00:00:00"/>
    <s v="First Class"/>
    <s v="DS-13030"/>
    <s v="Darrin Sayre"/>
    <x v="2"/>
    <x v="0"/>
    <s v="Aurora"/>
    <x v="22"/>
    <n v="80013"/>
    <x v="1"/>
    <s v="OFF-PA-10003022"/>
    <x v="1"/>
    <x v="10"/>
    <s v="Xerox 1992"/>
    <n v="14.352000000000002"/>
    <n v="3"/>
    <n v="0.2"/>
    <x v="1186"/>
    <x v="1"/>
    <x v="0"/>
  </r>
  <r>
    <n v="4465"/>
    <s v="US-2019-125717"/>
    <x v="394"/>
    <d v="2019-10-01T00:00:00"/>
    <s v="First Class"/>
    <s v="DS-13030"/>
    <s v="Darrin Sayre"/>
    <x v="2"/>
    <x v="0"/>
    <s v="Aurora"/>
    <x v="22"/>
    <n v="80013"/>
    <x v="1"/>
    <s v="OFF-AP-10000891"/>
    <x v="1"/>
    <x v="9"/>
    <s v="Kensington 7 Outlet MasterPiece HOMEOFFICE Power Control Center"/>
    <n v="209.79200000000003"/>
    <n v="2"/>
    <n v="0.2"/>
    <x v="3833"/>
    <x v="1"/>
    <x v="0"/>
  </r>
  <r>
    <n v="4466"/>
    <s v="CA-2017-163895"/>
    <x v="976"/>
    <d v="2017-08-11T00:00:00"/>
    <s v="Standard Class"/>
    <s v="NS-18640"/>
    <s v="Noel Staavos"/>
    <x v="1"/>
    <x v="0"/>
    <s v="Boise"/>
    <x v="45"/>
    <n v="83704"/>
    <x v="1"/>
    <s v="OFF-BI-10004970"/>
    <x v="1"/>
    <x v="8"/>
    <s v="ACCOHIDE 3-Ring Binder, Blue, 1&quot;"/>
    <n v="3.3040000000000003"/>
    <n v="1"/>
    <n v="0.2"/>
    <x v="3834"/>
    <x v="1"/>
    <x v="0"/>
  </r>
  <r>
    <n v="4467"/>
    <s v="CA-2019-168641"/>
    <x v="221"/>
    <d v="2019-12-01T00:00:00"/>
    <s v="Standard Class"/>
    <s v="KA-16525"/>
    <s v="Kelly Andreada"/>
    <x v="0"/>
    <x v="0"/>
    <s v="New York City"/>
    <x v="15"/>
    <n v="10035"/>
    <x v="3"/>
    <s v="OFF-AR-10003759"/>
    <x v="1"/>
    <x v="6"/>
    <s v="Crayola Anti Dust Chalk, 12/Pack"/>
    <n v="16.38"/>
    <n v="9"/>
    <n v="0"/>
    <x v="3835"/>
    <x v="3"/>
    <x v="0"/>
  </r>
  <r>
    <n v="4468"/>
    <s v="CA-2019-168641"/>
    <x v="221"/>
    <d v="2019-12-01T00:00:00"/>
    <s v="Standard Class"/>
    <s v="KA-16525"/>
    <s v="Kelly Andreada"/>
    <x v="0"/>
    <x v="0"/>
    <s v="New York City"/>
    <x v="15"/>
    <n v="10035"/>
    <x v="3"/>
    <s v="OFF-EN-10003001"/>
    <x v="1"/>
    <x v="12"/>
    <s v="Ames Color-File Green Diamond Border X-ray Mailers"/>
    <n v="167.96"/>
    <n v="2"/>
    <n v="0"/>
    <x v="1292"/>
    <x v="3"/>
    <x v="0"/>
  </r>
  <r>
    <n v="4469"/>
    <s v="CA-2019-168641"/>
    <x v="221"/>
    <d v="2019-12-01T00:00:00"/>
    <s v="Standard Class"/>
    <s v="KA-16525"/>
    <s v="Kelly Andreada"/>
    <x v="0"/>
    <x v="0"/>
    <s v="New York City"/>
    <x v="15"/>
    <n v="10035"/>
    <x v="3"/>
    <s v="FUR-BO-10000780"/>
    <x v="0"/>
    <x v="0"/>
    <s v="O'Sullivan Plantations 2-Door Library in Landvery Oak"/>
    <n v="321.56799999999998"/>
    <n v="2"/>
    <n v="0.2"/>
    <x v="3836"/>
    <x v="3"/>
    <x v="0"/>
  </r>
  <r>
    <n v="4470"/>
    <s v="CA-2019-168641"/>
    <x v="221"/>
    <d v="2019-12-01T00:00:00"/>
    <s v="Standard Class"/>
    <s v="KA-16525"/>
    <s v="Kelly Andreada"/>
    <x v="0"/>
    <x v="0"/>
    <s v="New York City"/>
    <x v="15"/>
    <n v="10035"/>
    <x v="3"/>
    <s v="OFF-PA-10001972"/>
    <x v="1"/>
    <x v="10"/>
    <s v="Xerox 214"/>
    <n v="12.96"/>
    <n v="2"/>
    <n v="0"/>
    <x v="91"/>
    <x v="3"/>
    <x v="0"/>
  </r>
  <r>
    <n v="4471"/>
    <s v="CA-2019-156895"/>
    <x v="540"/>
    <d v="2019-05-12T00:00:00"/>
    <s v="Standard Class"/>
    <s v="DJ-13510"/>
    <s v="Don Jones"/>
    <x v="1"/>
    <x v="0"/>
    <s v="Philadelphia"/>
    <x v="9"/>
    <n v="19140"/>
    <x v="3"/>
    <s v="FUR-CH-10003535"/>
    <x v="0"/>
    <x v="1"/>
    <s v="Global Armless Task Chair, Royal Blue"/>
    <n v="128.05799999999999"/>
    <n v="3"/>
    <n v="0.3"/>
    <x v="3837"/>
    <x v="3"/>
    <x v="0"/>
  </r>
  <r>
    <n v="4472"/>
    <s v="CA-2019-121300"/>
    <x v="365"/>
    <d v="2019-09-29T00:00:00"/>
    <s v="Same Day"/>
    <s v="MG-17680"/>
    <s v="Maureen Gastineau"/>
    <x v="2"/>
    <x v="0"/>
    <s v="Mentor"/>
    <x v="24"/>
    <n v="44060"/>
    <x v="3"/>
    <s v="FUR-CH-10003774"/>
    <x v="0"/>
    <x v="1"/>
    <s v="Global Wood Trimmed Manager's Task Chair, Khaki"/>
    <n v="63.686"/>
    <n v="1"/>
    <n v="0.3"/>
    <x v="3838"/>
    <x v="3"/>
    <x v="0"/>
  </r>
  <r>
    <n v="4473"/>
    <s v="CA-2019-121300"/>
    <x v="365"/>
    <d v="2019-09-29T00:00:00"/>
    <s v="Same Day"/>
    <s v="MG-17680"/>
    <s v="Maureen Gastineau"/>
    <x v="2"/>
    <x v="0"/>
    <s v="Mentor"/>
    <x v="24"/>
    <n v="44060"/>
    <x v="3"/>
    <s v="TEC-AC-10004571"/>
    <x v="2"/>
    <x v="11"/>
    <s v="Logitech G700s Rechargeable Gaming Mouse"/>
    <n v="239.976"/>
    <n v="3"/>
    <n v="0.2"/>
    <x v="3839"/>
    <x v="3"/>
    <x v="0"/>
  </r>
  <r>
    <n v="4474"/>
    <s v="CA-2019-121300"/>
    <x v="365"/>
    <d v="2019-09-29T00:00:00"/>
    <s v="Same Day"/>
    <s v="MG-17680"/>
    <s v="Maureen Gastineau"/>
    <x v="2"/>
    <x v="0"/>
    <s v="Mentor"/>
    <x v="24"/>
    <n v="44060"/>
    <x v="3"/>
    <s v="FUR-TA-10004442"/>
    <x v="0"/>
    <x v="3"/>
    <s v="Riverside Furniture Stanwyck Manor Table Series"/>
    <n v="344.22"/>
    <n v="2"/>
    <n v="0.4"/>
    <x v="3840"/>
    <x v="3"/>
    <x v="0"/>
  </r>
  <r>
    <n v="4475"/>
    <s v="CA-2019-121300"/>
    <x v="365"/>
    <d v="2019-09-29T00:00:00"/>
    <s v="Same Day"/>
    <s v="MG-17680"/>
    <s v="Maureen Gastineau"/>
    <x v="2"/>
    <x v="0"/>
    <s v="Mentor"/>
    <x v="24"/>
    <n v="44060"/>
    <x v="3"/>
    <s v="OFF-PA-10002787"/>
    <x v="1"/>
    <x v="10"/>
    <s v="Xerox 227"/>
    <n v="15.552000000000003"/>
    <n v="3"/>
    <n v="0.2"/>
    <x v="12"/>
    <x v="3"/>
    <x v="0"/>
  </r>
  <r>
    <n v="4476"/>
    <s v="CA-2019-121300"/>
    <x v="365"/>
    <d v="2019-09-29T00:00:00"/>
    <s v="Same Day"/>
    <s v="MG-17680"/>
    <s v="Maureen Gastineau"/>
    <x v="2"/>
    <x v="0"/>
    <s v="Mentor"/>
    <x v="24"/>
    <n v="44060"/>
    <x v="3"/>
    <s v="FUR-FU-10004586"/>
    <x v="0"/>
    <x v="5"/>
    <s v="G.E. Longer-Life Indoor Recessed Floodlight Bulbs"/>
    <n v="21.248000000000001"/>
    <n v="4"/>
    <n v="0.2"/>
    <x v="3841"/>
    <x v="3"/>
    <x v="0"/>
  </r>
  <r>
    <n v="4477"/>
    <s v="CA-2019-121300"/>
    <x v="365"/>
    <d v="2019-09-29T00:00:00"/>
    <s v="Same Day"/>
    <s v="MG-17680"/>
    <s v="Maureen Gastineau"/>
    <x v="2"/>
    <x v="0"/>
    <s v="Mentor"/>
    <x v="24"/>
    <n v="44060"/>
    <x v="3"/>
    <s v="OFF-PA-10002606"/>
    <x v="1"/>
    <x v="10"/>
    <s v="Xerox 1928"/>
    <n v="8.4480000000000004"/>
    <n v="2"/>
    <n v="0.2"/>
    <x v="591"/>
    <x v="3"/>
    <x v="0"/>
  </r>
  <r>
    <n v="4478"/>
    <s v="CA-2019-130211"/>
    <x v="760"/>
    <d v="2019-10-22T00:00:00"/>
    <s v="Same Day"/>
    <s v="BD-11620"/>
    <s v="Brian DeCherney"/>
    <x v="0"/>
    <x v="0"/>
    <s v="Lawton"/>
    <x v="26"/>
    <n v="73505"/>
    <x v="2"/>
    <s v="OFF-ST-10000129"/>
    <x v="1"/>
    <x v="4"/>
    <s v="Fellowes Recycled Storage Drawers"/>
    <n v="333.09000000000003"/>
    <n v="3"/>
    <n v="0"/>
    <x v="3842"/>
    <x v="2"/>
    <x v="0"/>
  </r>
  <r>
    <n v="4479"/>
    <s v="CA-2019-130211"/>
    <x v="760"/>
    <d v="2019-10-22T00:00:00"/>
    <s v="Same Day"/>
    <s v="BD-11620"/>
    <s v="Brian DeCherney"/>
    <x v="0"/>
    <x v="0"/>
    <s v="Lawton"/>
    <x v="26"/>
    <n v="73505"/>
    <x v="2"/>
    <s v="FUR-TA-10003748"/>
    <x v="0"/>
    <x v="3"/>
    <s v="Bevis 36 x 72 Conference Tables"/>
    <n v="248.98"/>
    <n v="2"/>
    <n v="0"/>
    <x v="3843"/>
    <x v="2"/>
    <x v="0"/>
  </r>
  <r>
    <n v="4480"/>
    <s v="CA-2016-147235"/>
    <x v="977"/>
    <d v="2016-03-28T00:00:00"/>
    <s v="Standard Class"/>
    <s v="CD-11920"/>
    <s v="Carlos Daly"/>
    <x v="0"/>
    <x v="0"/>
    <s v="New York City"/>
    <x v="15"/>
    <n v="10024"/>
    <x v="3"/>
    <s v="OFF-PA-10004948"/>
    <x v="1"/>
    <x v="10"/>
    <s v="Xerox 190"/>
    <n v="24.900000000000002"/>
    <n v="5"/>
    <n v="0"/>
    <x v="1792"/>
    <x v="3"/>
    <x v="0"/>
  </r>
  <r>
    <n v="4481"/>
    <s v="CA-2018-109365"/>
    <x v="54"/>
    <d v="2018-11-08T00:00:00"/>
    <s v="Standard Class"/>
    <s v="XP-21865"/>
    <s v="Xylona Preis"/>
    <x v="0"/>
    <x v="0"/>
    <s v="Los Angeles"/>
    <x v="1"/>
    <n v="90049"/>
    <x v="1"/>
    <s v="OFF-FA-10001561"/>
    <x v="1"/>
    <x v="13"/>
    <s v="Stockwell Push Pins"/>
    <n v="15.260000000000002"/>
    <n v="7"/>
    <n v="0"/>
    <x v="3844"/>
    <x v="1"/>
    <x v="0"/>
  </r>
  <r>
    <n v="4482"/>
    <s v="CA-2018-109365"/>
    <x v="54"/>
    <d v="2018-11-08T00:00:00"/>
    <s v="Standard Class"/>
    <s v="XP-21865"/>
    <s v="Xylona Preis"/>
    <x v="0"/>
    <x v="0"/>
    <s v="Los Angeles"/>
    <x v="1"/>
    <n v="90049"/>
    <x v="1"/>
    <s v="OFF-AP-10002998"/>
    <x v="1"/>
    <x v="9"/>
    <s v="Holmes 99% HEPA Air Purifier"/>
    <n v="43.32"/>
    <n v="2"/>
    <n v="0"/>
    <x v="3845"/>
    <x v="1"/>
    <x v="0"/>
  </r>
  <r>
    <n v="4483"/>
    <s v="CA-2018-109365"/>
    <x v="54"/>
    <d v="2018-11-08T00:00:00"/>
    <s v="Standard Class"/>
    <s v="XP-21865"/>
    <s v="Xylona Preis"/>
    <x v="0"/>
    <x v="0"/>
    <s v="Los Angeles"/>
    <x v="1"/>
    <n v="90049"/>
    <x v="1"/>
    <s v="OFF-BI-10003981"/>
    <x v="1"/>
    <x v="8"/>
    <s v="Avery Durable Plastic 1&quot; Binders"/>
    <n v="43.584000000000003"/>
    <n v="12"/>
    <n v="0.2"/>
    <x v="3846"/>
    <x v="1"/>
    <x v="0"/>
  </r>
  <r>
    <n v="4484"/>
    <s v="CA-2018-109365"/>
    <x v="54"/>
    <d v="2018-11-08T00:00:00"/>
    <s v="Standard Class"/>
    <s v="XP-21865"/>
    <s v="Xylona Preis"/>
    <x v="0"/>
    <x v="0"/>
    <s v="Los Angeles"/>
    <x v="1"/>
    <n v="90049"/>
    <x v="1"/>
    <s v="OFF-PA-10001725"/>
    <x v="1"/>
    <x v="10"/>
    <s v="Xerox 1892"/>
    <n v="116.28"/>
    <n v="3"/>
    <n v="0"/>
    <x v="2427"/>
    <x v="1"/>
    <x v="0"/>
  </r>
  <r>
    <n v="4485"/>
    <s v="CA-2018-109365"/>
    <x v="54"/>
    <d v="2018-11-08T00:00:00"/>
    <s v="Standard Class"/>
    <s v="XP-21865"/>
    <s v="Xylona Preis"/>
    <x v="0"/>
    <x v="0"/>
    <s v="Los Angeles"/>
    <x v="1"/>
    <n v="90049"/>
    <x v="1"/>
    <s v="OFF-BI-10002071"/>
    <x v="1"/>
    <x v="8"/>
    <s v="Fellowes Black Plastic Comb Bindings"/>
    <n v="9.2959999999999994"/>
    <n v="2"/>
    <n v="0.2"/>
    <x v="3847"/>
    <x v="1"/>
    <x v="0"/>
  </r>
  <r>
    <n v="4486"/>
    <s v="CA-2018-109365"/>
    <x v="54"/>
    <d v="2018-11-08T00:00:00"/>
    <s v="Standard Class"/>
    <s v="XP-21865"/>
    <s v="Xylona Preis"/>
    <x v="0"/>
    <x v="0"/>
    <s v="Los Angeles"/>
    <x v="1"/>
    <n v="90049"/>
    <x v="1"/>
    <s v="OFF-PA-10000477"/>
    <x v="1"/>
    <x v="10"/>
    <s v="Xerox 22"/>
    <n v="19.440000000000001"/>
    <n v="3"/>
    <n v="0"/>
    <x v="551"/>
    <x v="1"/>
    <x v="0"/>
  </r>
  <r>
    <n v="4487"/>
    <s v="CA-2018-109365"/>
    <x v="54"/>
    <d v="2018-11-08T00:00:00"/>
    <s v="Standard Class"/>
    <s v="XP-21865"/>
    <s v="Xylona Preis"/>
    <x v="0"/>
    <x v="0"/>
    <s v="Los Angeles"/>
    <x v="1"/>
    <n v="90049"/>
    <x v="1"/>
    <s v="OFF-PA-10004359"/>
    <x v="1"/>
    <x v="10"/>
    <s v="Multicolor Computer Printout Paper"/>
    <n v="314.54999999999995"/>
    <n v="3"/>
    <n v="0"/>
    <x v="1969"/>
    <x v="1"/>
    <x v="0"/>
  </r>
  <r>
    <n v="4488"/>
    <s v="CA-2017-162621"/>
    <x v="577"/>
    <d v="2017-09-11T00:00:00"/>
    <s v="Standard Class"/>
    <s v="CA-12055"/>
    <s v="Cathy Armstrong"/>
    <x v="2"/>
    <x v="0"/>
    <s v="Houston"/>
    <x v="5"/>
    <n v="77036"/>
    <x v="2"/>
    <s v="OFF-BI-10000962"/>
    <x v="1"/>
    <x v="8"/>
    <s v="Acco Flexible ACCOHIDE Square Ring Data Binder, Dark Blue, 11 1/2&quot; X 14&quot; 7/8&quot;"/>
    <n v="16.269999999999996"/>
    <n v="5"/>
    <n v="0.8"/>
    <x v="3848"/>
    <x v="2"/>
    <x v="0"/>
  </r>
  <r>
    <n v="4489"/>
    <s v="CA-2017-162621"/>
    <x v="577"/>
    <d v="2017-09-11T00:00:00"/>
    <s v="Standard Class"/>
    <s v="CA-12055"/>
    <s v="Cathy Armstrong"/>
    <x v="2"/>
    <x v="0"/>
    <s v="Houston"/>
    <x v="5"/>
    <n v="77036"/>
    <x v="2"/>
    <s v="OFF-SU-10003567"/>
    <x v="1"/>
    <x v="14"/>
    <s v="Stiletto Hand Letter Openers"/>
    <n v="69.12"/>
    <n v="9"/>
    <n v="0.2"/>
    <x v="3849"/>
    <x v="2"/>
    <x v="0"/>
  </r>
  <r>
    <n v="4490"/>
    <s v="CA-2017-162621"/>
    <x v="577"/>
    <d v="2017-09-11T00:00:00"/>
    <s v="Standard Class"/>
    <s v="CA-12055"/>
    <s v="Cathy Armstrong"/>
    <x v="2"/>
    <x v="0"/>
    <s v="Houston"/>
    <x v="5"/>
    <n v="77036"/>
    <x v="2"/>
    <s v="OFF-BI-10003708"/>
    <x v="1"/>
    <x v="8"/>
    <s v="Acco Four Pocket Poly Ring Binder with Label Holder, Smoke, 1&quot;"/>
    <n v="4.4699999999999989"/>
    <n v="3"/>
    <n v="0.8"/>
    <x v="3850"/>
    <x v="2"/>
    <x v="0"/>
  </r>
  <r>
    <n v="4491"/>
    <s v="CA-2019-105921"/>
    <x v="718"/>
    <d v="2019-08-21T00:00:00"/>
    <s v="Standard Class"/>
    <s v="JM-15250"/>
    <s v="Janet Martin"/>
    <x v="0"/>
    <x v="0"/>
    <s v="Los Angeles"/>
    <x v="1"/>
    <n v="90032"/>
    <x v="1"/>
    <s v="FUR-TA-10001095"/>
    <x v="0"/>
    <x v="3"/>
    <s v="Chromcraft Round Conference Tables"/>
    <n v="418.29599999999994"/>
    <n v="3"/>
    <n v="0.2"/>
    <x v="3851"/>
    <x v="1"/>
    <x v="0"/>
  </r>
  <r>
    <n v="4492"/>
    <s v="CA-2016-150798"/>
    <x v="588"/>
    <d v="2016-12-03T00:00:00"/>
    <s v="Second Class"/>
    <s v="JK-15730"/>
    <s v="Joe Kamberova"/>
    <x v="0"/>
    <x v="0"/>
    <s v="Columbus"/>
    <x v="24"/>
    <n v="43229"/>
    <x v="3"/>
    <s v="TEC-CO-10001571"/>
    <x v="2"/>
    <x v="16"/>
    <s v="Sharp 1540cs Digital Laser Copier"/>
    <n v="659.98799999999994"/>
    <n v="2"/>
    <n v="0.4"/>
    <x v="3852"/>
    <x v="3"/>
    <x v="0"/>
  </r>
  <r>
    <n v="4493"/>
    <s v="CA-2016-150798"/>
    <x v="588"/>
    <d v="2016-12-03T00:00:00"/>
    <s v="Second Class"/>
    <s v="JK-15730"/>
    <s v="Joe Kamberova"/>
    <x v="0"/>
    <x v="0"/>
    <s v="Columbus"/>
    <x v="24"/>
    <n v="43229"/>
    <x v="3"/>
    <s v="FUR-FU-10000221"/>
    <x v="0"/>
    <x v="5"/>
    <s v="Master Caster Door Stop, Brown"/>
    <n v="8.1280000000000001"/>
    <n v="2"/>
    <n v="0.2"/>
    <x v="3853"/>
    <x v="3"/>
    <x v="0"/>
  </r>
  <r>
    <n v="4494"/>
    <s v="CA-2016-150798"/>
    <x v="588"/>
    <d v="2016-12-03T00:00:00"/>
    <s v="Second Class"/>
    <s v="JK-15730"/>
    <s v="Joe Kamberova"/>
    <x v="0"/>
    <x v="0"/>
    <s v="Columbus"/>
    <x v="24"/>
    <n v="43229"/>
    <x v="3"/>
    <s v="OFF-PA-10001972"/>
    <x v="1"/>
    <x v="10"/>
    <s v="Xerox 214"/>
    <n v="36.288000000000011"/>
    <n v="7"/>
    <n v="0.2"/>
    <x v="1683"/>
    <x v="3"/>
    <x v="0"/>
  </r>
  <r>
    <n v="4495"/>
    <s v="CA-2016-150798"/>
    <x v="588"/>
    <d v="2016-12-03T00:00:00"/>
    <s v="Second Class"/>
    <s v="JK-15730"/>
    <s v="Joe Kamberova"/>
    <x v="0"/>
    <x v="0"/>
    <s v="Columbus"/>
    <x v="24"/>
    <n v="43229"/>
    <x v="3"/>
    <s v="FUR-CH-10000015"/>
    <x v="0"/>
    <x v="1"/>
    <s v="Hon Multipurpose Stacking Arm Chairs"/>
    <n v="909.7199999999998"/>
    <n v="6"/>
    <n v="0.3"/>
    <x v="3854"/>
    <x v="3"/>
    <x v="0"/>
  </r>
  <r>
    <n v="4496"/>
    <s v="CA-2019-112753"/>
    <x v="978"/>
    <d v="2019-06-23T00:00:00"/>
    <s v="Standard Class"/>
    <s v="CC-12670"/>
    <s v="Craig Carreira"/>
    <x v="0"/>
    <x v="0"/>
    <s v="Los Angeles"/>
    <x v="1"/>
    <n v="90032"/>
    <x v="1"/>
    <s v="FUR-BO-10004015"/>
    <x v="0"/>
    <x v="0"/>
    <s v="Bush Andora Bookcase, Maple/Graphite Gray Finish"/>
    <n v="917.92349999999988"/>
    <n v="9"/>
    <n v="0.15"/>
    <x v="3855"/>
    <x v="1"/>
    <x v="1"/>
  </r>
  <r>
    <n v="4497"/>
    <s v="CA-2019-112753"/>
    <x v="978"/>
    <d v="2019-06-23T00:00:00"/>
    <s v="Standard Class"/>
    <s v="CC-12670"/>
    <s v="Craig Carreira"/>
    <x v="0"/>
    <x v="0"/>
    <s v="Los Angeles"/>
    <x v="1"/>
    <n v="90032"/>
    <x v="1"/>
    <s v="OFF-PA-10002036"/>
    <x v="1"/>
    <x v="10"/>
    <s v="Xerox 1930"/>
    <n v="38.880000000000003"/>
    <n v="6"/>
    <n v="0"/>
    <x v="3856"/>
    <x v="1"/>
    <x v="1"/>
  </r>
  <r>
    <n v="4498"/>
    <s v="CA-2019-155075"/>
    <x v="574"/>
    <d v="2019-12-09T00:00:00"/>
    <s v="Standard Class"/>
    <s v="GW-14605"/>
    <s v="Giulietta Weimer"/>
    <x v="0"/>
    <x v="0"/>
    <s v="Philadelphia"/>
    <x v="9"/>
    <n v="19140"/>
    <x v="3"/>
    <s v="OFF-BI-10003650"/>
    <x v="1"/>
    <x v="8"/>
    <s v="GBC DocuBind 300 Electric Binding Machine"/>
    <n v="631.17600000000016"/>
    <n v="4"/>
    <n v="0.7"/>
    <x v="3857"/>
    <x v="3"/>
    <x v="0"/>
  </r>
  <r>
    <n v="4499"/>
    <s v="CA-2016-103401"/>
    <x v="871"/>
    <d v="2016-11-26T00:00:00"/>
    <s v="Standard Class"/>
    <s v="GR-14560"/>
    <s v="Georgia Rosenberg"/>
    <x v="1"/>
    <x v="0"/>
    <s v="San Francisco"/>
    <x v="1"/>
    <n v="94110"/>
    <x v="1"/>
    <s v="OFF-PA-10003309"/>
    <x v="1"/>
    <x v="10"/>
    <s v="Xerox 211"/>
    <n v="12.96"/>
    <n v="2"/>
    <n v="0"/>
    <x v="91"/>
    <x v="1"/>
    <x v="0"/>
  </r>
  <r>
    <n v="4500"/>
    <s v="CA-2018-124814"/>
    <x v="342"/>
    <d v="2018-04-16T00:00:00"/>
    <s v="Standard Class"/>
    <s v="FM-14215"/>
    <s v="Filia McAdams"/>
    <x v="1"/>
    <x v="0"/>
    <s v="Bakersfield"/>
    <x v="1"/>
    <n v="93309"/>
    <x v="1"/>
    <s v="OFF-PA-10002787"/>
    <x v="1"/>
    <x v="10"/>
    <s v="Xerox 227"/>
    <n v="12.96"/>
    <n v="2"/>
    <n v="0"/>
    <x v="91"/>
    <x v="1"/>
    <x v="0"/>
  </r>
  <r>
    <n v="4501"/>
    <s v="CA-2018-124814"/>
    <x v="342"/>
    <d v="2018-04-16T00:00:00"/>
    <s v="Standard Class"/>
    <s v="FM-14215"/>
    <s v="Filia McAdams"/>
    <x v="1"/>
    <x v="0"/>
    <s v="Bakersfield"/>
    <x v="1"/>
    <n v="93309"/>
    <x v="1"/>
    <s v="OFF-BI-10000174"/>
    <x v="1"/>
    <x v="8"/>
    <s v="Wilson Jones Clip &amp; Carry Folder Binder Tool for Ring Binders, Clear"/>
    <n v="23.2"/>
    <n v="5"/>
    <n v="0.2"/>
    <x v="3858"/>
    <x v="1"/>
    <x v="0"/>
  </r>
  <r>
    <n v="4502"/>
    <s v="CA-2016-116757"/>
    <x v="479"/>
    <d v="2016-07-04T00:00:00"/>
    <s v="Standard Class"/>
    <s v="MS-17980"/>
    <s v="Michael Stewart"/>
    <x v="1"/>
    <x v="0"/>
    <s v="Houston"/>
    <x v="5"/>
    <n v="77095"/>
    <x v="2"/>
    <s v="OFF-PA-10002005"/>
    <x v="1"/>
    <x v="10"/>
    <s v="Xerox 225"/>
    <n v="25.920000000000005"/>
    <n v="5"/>
    <n v="0.2"/>
    <x v="1446"/>
    <x v="2"/>
    <x v="0"/>
  </r>
  <r>
    <n v="4503"/>
    <s v="CA-2016-116757"/>
    <x v="479"/>
    <d v="2016-07-04T00:00:00"/>
    <s v="Standard Class"/>
    <s v="MS-17980"/>
    <s v="Michael Stewart"/>
    <x v="1"/>
    <x v="0"/>
    <s v="Houston"/>
    <x v="5"/>
    <n v="77095"/>
    <x v="2"/>
    <s v="OFF-FA-10002815"/>
    <x v="1"/>
    <x v="13"/>
    <s v="Staples"/>
    <n v="21.312000000000005"/>
    <n v="6"/>
    <n v="0.2"/>
    <x v="3859"/>
    <x v="2"/>
    <x v="0"/>
  </r>
  <r>
    <n v="4504"/>
    <s v="US-2016-138247"/>
    <x v="163"/>
    <d v="2016-12-29T00:00:00"/>
    <s v="Standard Class"/>
    <s v="BF-11170"/>
    <s v="Ben Ferrer"/>
    <x v="2"/>
    <x v="0"/>
    <s v="Los Angeles"/>
    <x v="1"/>
    <n v="90045"/>
    <x v="1"/>
    <s v="TEC-PH-10000213"/>
    <x v="2"/>
    <x v="7"/>
    <s v="Seidio BD2-HK3IPH5-BK DILEX Case and Holster Combo for Apple iPhone 5/5s - Black"/>
    <n v="173.65600000000003"/>
    <n v="7"/>
    <n v="0.2"/>
    <x v="3860"/>
    <x v="1"/>
    <x v="0"/>
  </r>
  <r>
    <n v="4505"/>
    <s v="US-2016-138247"/>
    <x v="163"/>
    <d v="2016-12-29T00:00:00"/>
    <s v="Standard Class"/>
    <s v="BF-11170"/>
    <s v="Ben Ferrer"/>
    <x v="2"/>
    <x v="0"/>
    <s v="Los Angeles"/>
    <x v="1"/>
    <n v="90045"/>
    <x v="1"/>
    <s v="OFF-AP-10000828"/>
    <x v="1"/>
    <x v="9"/>
    <s v="Avanti 4.4 Cu. Ft. Refrigerator"/>
    <n v="361.96"/>
    <n v="2"/>
    <n v="0"/>
    <x v="3861"/>
    <x v="1"/>
    <x v="0"/>
  </r>
  <r>
    <n v="4506"/>
    <s v="US-2016-138247"/>
    <x v="163"/>
    <d v="2016-12-29T00:00:00"/>
    <s v="Standard Class"/>
    <s v="BF-11170"/>
    <s v="Ben Ferrer"/>
    <x v="2"/>
    <x v="0"/>
    <s v="Los Angeles"/>
    <x v="1"/>
    <n v="90045"/>
    <x v="1"/>
    <s v="TEC-AC-10004708"/>
    <x v="2"/>
    <x v="11"/>
    <s v="Sony 32GB Class 10 Micro SDHC R40 Memory Card"/>
    <n v="62.849999999999994"/>
    <n v="3"/>
    <n v="0"/>
    <x v="3862"/>
    <x v="1"/>
    <x v="0"/>
  </r>
  <r>
    <n v="4507"/>
    <s v="US-2016-138247"/>
    <x v="163"/>
    <d v="2016-12-29T00:00:00"/>
    <s v="Standard Class"/>
    <s v="BF-11170"/>
    <s v="Ben Ferrer"/>
    <x v="2"/>
    <x v="0"/>
    <s v="Los Angeles"/>
    <x v="1"/>
    <n v="90045"/>
    <x v="1"/>
    <s v="TEC-PH-10001530"/>
    <x v="2"/>
    <x v="7"/>
    <s v="Cisco Unified IP Phone 7945G VoIP phone"/>
    <n v="818.37600000000009"/>
    <n v="3"/>
    <n v="0.2"/>
    <x v="3863"/>
    <x v="1"/>
    <x v="0"/>
  </r>
  <r>
    <n v="4508"/>
    <s v="US-2016-138247"/>
    <x v="163"/>
    <d v="2016-12-29T00:00:00"/>
    <s v="Standard Class"/>
    <s v="BF-11170"/>
    <s v="Ben Ferrer"/>
    <x v="2"/>
    <x v="0"/>
    <s v="Los Angeles"/>
    <x v="1"/>
    <n v="90045"/>
    <x v="1"/>
    <s v="OFF-ST-10002301"/>
    <x v="1"/>
    <x v="4"/>
    <s v="Tennsco Commercial Shelving"/>
    <n v="20.34"/>
    <n v="1"/>
    <n v="0"/>
    <x v="3864"/>
    <x v="1"/>
    <x v="0"/>
  </r>
  <r>
    <n v="4509"/>
    <s v="US-2016-138247"/>
    <x v="163"/>
    <d v="2016-12-29T00:00:00"/>
    <s v="Standard Class"/>
    <s v="BF-11170"/>
    <s v="Ben Ferrer"/>
    <x v="2"/>
    <x v="0"/>
    <s v="Los Angeles"/>
    <x v="1"/>
    <n v="90045"/>
    <x v="1"/>
    <s v="FUR-FU-10002554"/>
    <x v="0"/>
    <x v="5"/>
    <s v="Westinghouse Floor Lamp with Metal Mesh Shade, Black"/>
    <n v="23.99"/>
    <n v="1"/>
    <n v="0"/>
    <x v="1213"/>
    <x v="1"/>
    <x v="0"/>
  </r>
  <r>
    <n v="4510"/>
    <s v="CA-2019-167003"/>
    <x v="979"/>
    <d v="2019-05-29T00:00:00"/>
    <s v="Standard Class"/>
    <s v="VS-21820"/>
    <s v="Vivek Sundaresam"/>
    <x v="0"/>
    <x v="0"/>
    <s v="Los Angeles"/>
    <x v="1"/>
    <n v="90036"/>
    <x v="1"/>
    <s v="FUR-TA-10001520"/>
    <x v="0"/>
    <x v="3"/>
    <s v="Lesro Sheffield Collection Coffee Table, End Table, Center Table, Corner Table"/>
    <n v="171.28800000000001"/>
    <n v="3"/>
    <n v="0.2"/>
    <x v="2706"/>
    <x v="1"/>
    <x v="1"/>
  </r>
  <r>
    <n v="4511"/>
    <s v="CA-2018-119935"/>
    <x v="338"/>
    <d v="2018-11-14T00:00:00"/>
    <s v="Standard Class"/>
    <s v="KM-16225"/>
    <s v="Kalyca Meade"/>
    <x v="1"/>
    <x v="0"/>
    <s v="Springfield"/>
    <x v="25"/>
    <n v="65807"/>
    <x v="2"/>
    <s v="FUR-FU-10001085"/>
    <x v="0"/>
    <x v="5"/>
    <s v="3M Polarizing Light Filter Sleeves"/>
    <n v="37.299999999999997"/>
    <n v="2"/>
    <n v="0"/>
    <x v="3865"/>
    <x v="2"/>
    <x v="0"/>
  </r>
  <r>
    <n v="4512"/>
    <s v="CA-2018-119935"/>
    <x v="338"/>
    <d v="2018-11-14T00:00:00"/>
    <s v="Standard Class"/>
    <s v="KM-16225"/>
    <s v="Kalyca Meade"/>
    <x v="1"/>
    <x v="0"/>
    <s v="Springfield"/>
    <x v="25"/>
    <n v="65807"/>
    <x v="2"/>
    <s v="OFF-BI-10001597"/>
    <x v="1"/>
    <x v="8"/>
    <s v="Wilson Jones Ledger-Size, Piano-Hinge Binder, 2&quot;, Blue"/>
    <n v="81.96"/>
    <n v="2"/>
    <n v="0"/>
    <x v="3866"/>
    <x v="2"/>
    <x v="0"/>
  </r>
  <r>
    <n v="4513"/>
    <s v="CA-2018-118969"/>
    <x v="824"/>
    <d v="2018-10-03T00:00:00"/>
    <s v="First Class"/>
    <s v="LP-17095"/>
    <s v="Liz Preis"/>
    <x v="0"/>
    <x v="0"/>
    <s v="Phoenix"/>
    <x v="16"/>
    <n v="85023"/>
    <x v="1"/>
    <s v="OFF-BI-10002429"/>
    <x v="1"/>
    <x v="8"/>
    <s v="Premier Elliptical Ring Binder, Black"/>
    <n v="54.792000000000009"/>
    <n v="6"/>
    <n v="0.7"/>
    <x v="3867"/>
    <x v="1"/>
    <x v="0"/>
  </r>
  <r>
    <n v="4514"/>
    <s v="CA-2018-145240"/>
    <x v="47"/>
    <d v="2018-09-08T00:00:00"/>
    <s v="First Class"/>
    <s v="BG-11740"/>
    <s v="Bruce Geld"/>
    <x v="0"/>
    <x v="0"/>
    <s v="Houston"/>
    <x v="5"/>
    <n v="77070"/>
    <x v="2"/>
    <s v="OFF-ST-10001590"/>
    <x v="1"/>
    <x v="4"/>
    <s v="Tenex Personal Project File with Scoop Front Design, Black"/>
    <n v="10.784000000000001"/>
    <n v="1"/>
    <n v="0.2"/>
    <x v="3868"/>
    <x v="2"/>
    <x v="0"/>
  </r>
  <r>
    <n v="4515"/>
    <s v="CA-2018-120873"/>
    <x v="189"/>
    <d v="2018-11-01T00:00:00"/>
    <s v="Second Class"/>
    <s v="BW-11200"/>
    <s v="Ben Wallace"/>
    <x v="0"/>
    <x v="0"/>
    <s v="Hampton"/>
    <x v="17"/>
    <n v="23666"/>
    <x v="0"/>
    <s v="FUR-CH-10000847"/>
    <x v="0"/>
    <x v="1"/>
    <s v="Global Executive Mid-Back Manager's Chair"/>
    <n v="290.98"/>
    <n v="1"/>
    <n v="0"/>
    <x v="3869"/>
    <x v="0"/>
    <x v="1"/>
  </r>
  <r>
    <n v="4516"/>
    <s v="US-2019-111920"/>
    <x v="760"/>
    <d v="2019-10-26T00:00:00"/>
    <s v="Standard Class"/>
    <s v="PS-18970"/>
    <s v="Paul Stevenson"/>
    <x v="2"/>
    <x v="0"/>
    <s v="Tulsa"/>
    <x v="26"/>
    <n v="74133"/>
    <x v="2"/>
    <s v="OFF-AR-10003179"/>
    <x v="1"/>
    <x v="6"/>
    <s v="Dixon Ticonderoga Core-Lock Colored Pencils"/>
    <n v="36.44"/>
    <n v="4"/>
    <n v="0"/>
    <x v="3321"/>
    <x v="2"/>
    <x v="0"/>
  </r>
  <r>
    <n v="4517"/>
    <s v="US-2018-128678"/>
    <x v="306"/>
    <d v="2018-09-20T00:00:00"/>
    <s v="Standard Class"/>
    <s v="RB-19570"/>
    <s v="Rob Beeghly"/>
    <x v="0"/>
    <x v="0"/>
    <s v="Seattle"/>
    <x v="4"/>
    <n v="98105"/>
    <x v="1"/>
    <s v="OFF-PA-10000807"/>
    <x v="1"/>
    <x v="10"/>
    <s v="TOPS &quot;Important Message&quot; Pads, Canary, 4-1/4 x 5-1/2, 50 Sheets per Pad"/>
    <n v="21.400000000000002"/>
    <n v="5"/>
    <n v="0"/>
    <x v="3870"/>
    <x v="1"/>
    <x v="0"/>
  </r>
  <r>
    <n v="4518"/>
    <s v="US-2018-128678"/>
    <x v="306"/>
    <d v="2018-09-20T00:00:00"/>
    <s v="Standard Class"/>
    <s v="RB-19570"/>
    <s v="Rob Beeghly"/>
    <x v="0"/>
    <x v="0"/>
    <s v="Seattle"/>
    <x v="4"/>
    <n v="98105"/>
    <x v="1"/>
    <s v="OFF-BI-10002103"/>
    <x v="1"/>
    <x v="8"/>
    <s v="Cardinal Slant-D Ring Binder, Heavy Gauge Vinyl"/>
    <n v="48.664000000000001"/>
    <n v="7"/>
    <n v="0.2"/>
    <x v="3871"/>
    <x v="1"/>
    <x v="0"/>
  </r>
  <r>
    <n v="4519"/>
    <s v="CA-2018-101385"/>
    <x v="477"/>
    <d v="2018-10-01T00:00:00"/>
    <s v="Standard Class"/>
    <s v="JW-16075"/>
    <s v="Julia West"/>
    <x v="0"/>
    <x v="0"/>
    <s v="San Francisco"/>
    <x v="1"/>
    <n v="94109"/>
    <x v="1"/>
    <s v="OFF-AR-10004441"/>
    <x v="1"/>
    <x v="6"/>
    <s v="BIC Brite Liner Highlighters"/>
    <n v="16.559999999999999"/>
    <n v="4"/>
    <n v="0"/>
    <x v="3872"/>
    <x v="1"/>
    <x v="0"/>
  </r>
  <r>
    <n v="4520"/>
    <s v="CA-2019-107167"/>
    <x v="193"/>
    <d v="2019-06-14T00:00:00"/>
    <s v="Standard Class"/>
    <s v="ND-18460"/>
    <s v="Neil Ducich"/>
    <x v="1"/>
    <x v="0"/>
    <s v="Jacksonville"/>
    <x v="2"/>
    <n v="32216"/>
    <x v="0"/>
    <s v="OFF-ST-10003805"/>
    <x v="1"/>
    <x v="4"/>
    <s v="24 Capacity Maxi Data Binder Racks, Pearl"/>
    <n v="1347.5200000000002"/>
    <n v="8"/>
    <n v="0.2"/>
    <x v="3873"/>
    <x v="0"/>
    <x v="0"/>
  </r>
  <r>
    <n v="4521"/>
    <s v="CA-2016-109491"/>
    <x v="980"/>
    <d v="2016-02-26T00:00:00"/>
    <s v="Standard Class"/>
    <s v="LC-16930"/>
    <s v="Linda Cazamias"/>
    <x v="1"/>
    <x v="0"/>
    <s v="Richmond"/>
    <x v="14"/>
    <n v="47374"/>
    <x v="2"/>
    <s v="TEC-AC-10001284"/>
    <x v="2"/>
    <x v="11"/>
    <s v="Enermax Briskie RF Wireless Keyboard and Mouse Combo"/>
    <n v="62.31"/>
    <n v="3"/>
    <n v="0"/>
    <x v="3874"/>
    <x v="2"/>
    <x v="0"/>
  </r>
  <r>
    <n v="4522"/>
    <s v="CA-2016-109491"/>
    <x v="980"/>
    <d v="2016-02-26T00:00:00"/>
    <s v="Standard Class"/>
    <s v="LC-16930"/>
    <s v="Linda Cazamias"/>
    <x v="1"/>
    <x v="0"/>
    <s v="Richmond"/>
    <x v="14"/>
    <n v="47374"/>
    <x v="2"/>
    <s v="FUR-FU-10000221"/>
    <x v="0"/>
    <x v="5"/>
    <s v="Master Caster Door Stop, Brown"/>
    <n v="20.32"/>
    <n v="4"/>
    <n v="0"/>
    <x v="2555"/>
    <x v="2"/>
    <x v="0"/>
  </r>
  <r>
    <n v="4523"/>
    <s v="CA-2019-105445"/>
    <x v="297"/>
    <d v="2019-02-25T00:00:00"/>
    <s v="Second Class"/>
    <s v="BP-11095"/>
    <s v="Bart Pistole"/>
    <x v="1"/>
    <x v="0"/>
    <s v="Louisville"/>
    <x v="22"/>
    <n v="80027"/>
    <x v="1"/>
    <s v="OFF-FA-10001229"/>
    <x v="1"/>
    <x v="13"/>
    <s v="Staples"/>
    <n v="9.4320000000000004"/>
    <n v="3"/>
    <n v="0.2"/>
    <x v="3875"/>
    <x v="1"/>
    <x v="0"/>
  </r>
  <r>
    <n v="4524"/>
    <s v="CA-2016-107454"/>
    <x v="981"/>
    <d v="2016-11-06T00:00:00"/>
    <s v="Standard Class"/>
    <s v="RD-19720"/>
    <s v="Roger Demir"/>
    <x v="0"/>
    <x v="0"/>
    <s v="New York City"/>
    <x v="15"/>
    <n v="10024"/>
    <x v="3"/>
    <s v="OFF-LA-10001569"/>
    <x v="1"/>
    <x v="2"/>
    <s v="Avery 499"/>
    <n v="34.86"/>
    <n v="7"/>
    <n v="0"/>
    <x v="3876"/>
    <x v="3"/>
    <x v="0"/>
  </r>
  <r>
    <n v="4525"/>
    <s v="CA-2016-107454"/>
    <x v="981"/>
    <d v="2016-11-06T00:00:00"/>
    <s v="Standard Class"/>
    <s v="RD-19720"/>
    <s v="Roger Demir"/>
    <x v="0"/>
    <x v="0"/>
    <s v="New York City"/>
    <x v="15"/>
    <n v="10024"/>
    <x v="3"/>
    <s v="FUR-FU-10004018"/>
    <x v="0"/>
    <x v="5"/>
    <s v="Tensor Computer Mounted Lamp"/>
    <n v="89.34"/>
    <n v="6"/>
    <n v="0"/>
    <x v="3877"/>
    <x v="3"/>
    <x v="0"/>
  </r>
  <r>
    <n v="4526"/>
    <s v="US-2019-105046"/>
    <x v="729"/>
    <d v="2019-07-23T00:00:00"/>
    <s v="Standard Class"/>
    <s v="BE-11335"/>
    <s v="Bill Eplett"/>
    <x v="2"/>
    <x v="0"/>
    <s v="Rome"/>
    <x v="15"/>
    <n v="13440"/>
    <x v="3"/>
    <s v="TEC-PH-10004536"/>
    <x v="2"/>
    <x v="7"/>
    <s v="Avaya 5420 Digital phone"/>
    <n v="269.98"/>
    <n v="2"/>
    <n v="0"/>
    <x v="3878"/>
    <x v="3"/>
    <x v="1"/>
  </r>
  <r>
    <n v="4527"/>
    <s v="US-2019-105046"/>
    <x v="729"/>
    <d v="2019-07-23T00:00:00"/>
    <s v="Standard Class"/>
    <s v="BE-11335"/>
    <s v="Bill Eplett"/>
    <x v="2"/>
    <x v="0"/>
    <s v="Rome"/>
    <x v="15"/>
    <n v="13440"/>
    <x v="3"/>
    <s v="OFF-PA-10004353"/>
    <x v="1"/>
    <x v="10"/>
    <s v="Southworth 25% Cotton Premium Laser Paper and Envelopes"/>
    <n v="99.9"/>
    <n v="5"/>
    <n v="0"/>
    <x v="3879"/>
    <x v="3"/>
    <x v="1"/>
  </r>
  <r>
    <n v="4528"/>
    <s v="US-2019-105046"/>
    <x v="729"/>
    <d v="2019-07-23T00:00:00"/>
    <s v="Standard Class"/>
    <s v="BE-11335"/>
    <s v="Bill Eplett"/>
    <x v="2"/>
    <x v="0"/>
    <s v="Rome"/>
    <x v="15"/>
    <n v="13440"/>
    <x v="3"/>
    <s v="FUR-FU-10004848"/>
    <x v="0"/>
    <x v="5"/>
    <s v="DAX Solid Wood Frames"/>
    <n v="39.08"/>
    <n v="4"/>
    <n v="0"/>
    <x v="3880"/>
    <x v="3"/>
    <x v="1"/>
  </r>
  <r>
    <n v="4529"/>
    <s v="CA-2019-152856"/>
    <x v="565"/>
    <d v="2019-09-10T00:00:00"/>
    <s v="Second Class"/>
    <s v="RS-19765"/>
    <s v="Roland Schwarz"/>
    <x v="1"/>
    <x v="0"/>
    <s v="Marion"/>
    <x v="24"/>
    <n v="43302"/>
    <x v="3"/>
    <s v="TEC-AC-10004864"/>
    <x v="2"/>
    <x v="11"/>
    <s v="Memorex Micro Travel Drive 32 GB"/>
    <n v="116.83199999999999"/>
    <n v="4"/>
    <n v="0.2"/>
    <x v="3881"/>
    <x v="3"/>
    <x v="0"/>
  </r>
  <r>
    <n v="4530"/>
    <s v="CA-2018-134691"/>
    <x v="696"/>
    <d v="2018-11-18T00:00:00"/>
    <s v="Standard Class"/>
    <s v="KC-16540"/>
    <s v="Kelly Collister"/>
    <x v="0"/>
    <x v="0"/>
    <s v="Houston"/>
    <x v="5"/>
    <n v="77041"/>
    <x v="2"/>
    <s v="OFF-BI-10002393"/>
    <x v="1"/>
    <x v="8"/>
    <s v="Binder Posts"/>
    <n v="2.2959999999999994"/>
    <n v="2"/>
    <n v="0.8"/>
    <x v="3882"/>
    <x v="2"/>
    <x v="0"/>
  </r>
  <r>
    <n v="4531"/>
    <s v="CA-2018-118759"/>
    <x v="696"/>
    <d v="2018-11-17T00:00:00"/>
    <s v="First Class"/>
    <s v="MB-17305"/>
    <s v="Maria Bertelson"/>
    <x v="0"/>
    <x v="0"/>
    <s v="New York City"/>
    <x v="15"/>
    <n v="10009"/>
    <x v="3"/>
    <s v="FUR-CH-10002335"/>
    <x v="0"/>
    <x v="1"/>
    <s v="Hon GuestStacker Chair"/>
    <n v="408.00599999999997"/>
    <n v="2"/>
    <n v="0.1"/>
    <x v="1312"/>
    <x v="3"/>
    <x v="0"/>
  </r>
  <r>
    <n v="4532"/>
    <s v="CA-2018-118759"/>
    <x v="696"/>
    <d v="2018-11-17T00:00:00"/>
    <s v="First Class"/>
    <s v="MB-17305"/>
    <s v="Maria Bertelson"/>
    <x v="0"/>
    <x v="0"/>
    <s v="New York City"/>
    <x v="15"/>
    <n v="10009"/>
    <x v="3"/>
    <s v="OFF-ST-10001590"/>
    <x v="1"/>
    <x v="4"/>
    <s v="Tenex Personal Project File with Scoop Front Design, Black"/>
    <n v="40.44"/>
    <n v="3"/>
    <n v="0"/>
    <x v="3883"/>
    <x v="3"/>
    <x v="0"/>
  </r>
  <r>
    <n v="4533"/>
    <s v="CA-2016-140403"/>
    <x v="982"/>
    <d v="2016-10-10T00:00:00"/>
    <s v="Same Day"/>
    <s v="TN-21040"/>
    <s v="Tanja Norvell"/>
    <x v="2"/>
    <x v="0"/>
    <s v="Manteca"/>
    <x v="1"/>
    <n v="95336"/>
    <x v="1"/>
    <s v="FUR-CH-10002774"/>
    <x v="0"/>
    <x v="1"/>
    <s v="Global Deluxe Stacking Chair, Gray"/>
    <n v="122.352"/>
    <n v="3"/>
    <n v="0.2"/>
    <x v="2063"/>
    <x v="1"/>
    <x v="0"/>
  </r>
  <r>
    <n v="4534"/>
    <s v="CA-2016-140403"/>
    <x v="982"/>
    <d v="2016-10-10T00:00:00"/>
    <s v="Same Day"/>
    <s v="TN-21040"/>
    <s v="Tanja Norvell"/>
    <x v="2"/>
    <x v="0"/>
    <s v="Manteca"/>
    <x v="1"/>
    <n v="95336"/>
    <x v="1"/>
    <s v="OFF-EN-10001219"/>
    <x v="1"/>
    <x v="12"/>
    <s v="#10- 4 1/8&quot; x 9 1/2&quot; Security-Tint Envelopes"/>
    <n v="15.28"/>
    <n v="2"/>
    <n v="0"/>
    <x v="792"/>
    <x v="1"/>
    <x v="0"/>
  </r>
  <r>
    <n v="4535"/>
    <s v="CA-2017-163104"/>
    <x v="531"/>
    <d v="2017-03-26T00:00:00"/>
    <s v="Standard Class"/>
    <s v="MC-18130"/>
    <s v="Mike Caudle"/>
    <x v="1"/>
    <x v="0"/>
    <s v="Los Angeles"/>
    <x v="1"/>
    <n v="90004"/>
    <x v="1"/>
    <s v="OFF-PA-10001947"/>
    <x v="1"/>
    <x v="10"/>
    <s v="Xerox 1974"/>
    <n v="11.96"/>
    <n v="2"/>
    <n v="0"/>
    <x v="2181"/>
    <x v="1"/>
    <x v="0"/>
  </r>
  <r>
    <n v="4536"/>
    <s v="CA-2019-138464"/>
    <x v="141"/>
    <d v="2019-07-12T00:00:00"/>
    <s v="Standard Class"/>
    <s v="VF-21715"/>
    <s v="Vicky Freymann"/>
    <x v="2"/>
    <x v="0"/>
    <s v="Seattle"/>
    <x v="4"/>
    <n v="98115"/>
    <x v="1"/>
    <s v="FUR-FU-10003142"/>
    <x v="0"/>
    <x v="5"/>
    <s v="Master Big Foot Doorstop, Beige"/>
    <n v="15.84"/>
    <n v="3"/>
    <n v="0"/>
    <x v="3884"/>
    <x v="1"/>
    <x v="0"/>
  </r>
  <r>
    <n v="4537"/>
    <s v="CA-2019-138464"/>
    <x v="141"/>
    <d v="2019-07-12T00:00:00"/>
    <s v="Standard Class"/>
    <s v="VF-21715"/>
    <s v="Vicky Freymann"/>
    <x v="2"/>
    <x v="0"/>
    <s v="Seattle"/>
    <x v="4"/>
    <n v="98115"/>
    <x v="1"/>
    <s v="OFF-BI-10001543"/>
    <x v="1"/>
    <x v="8"/>
    <s v="GBC VeloBinder Manual Binding System"/>
    <n v="86.376000000000005"/>
    <n v="3"/>
    <n v="0.2"/>
    <x v="3885"/>
    <x v="1"/>
    <x v="0"/>
  </r>
  <r>
    <n v="4538"/>
    <s v="CA-2019-138464"/>
    <x v="141"/>
    <d v="2019-07-12T00:00:00"/>
    <s v="Standard Class"/>
    <s v="VF-21715"/>
    <s v="Vicky Freymann"/>
    <x v="2"/>
    <x v="0"/>
    <s v="Seattle"/>
    <x v="4"/>
    <n v="98115"/>
    <x v="1"/>
    <s v="OFF-AR-10003560"/>
    <x v="1"/>
    <x v="6"/>
    <s v="Zebra Zazzle Fluorescent Highlighters"/>
    <n v="18.240000000000002"/>
    <n v="3"/>
    <n v="0"/>
    <x v="3886"/>
    <x v="1"/>
    <x v="0"/>
  </r>
  <r>
    <n v="4539"/>
    <s v="CA-2019-138464"/>
    <x v="141"/>
    <d v="2019-07-12T00:00:00"/>
    <s v="Standard Class"/>
    <s v="VF-21715"/>
    <s v="Vicky Freymann"/>
    <x v="2"/>
    <x v="0"/>
    <s v="Seattle"/>
    <x v="4"/>
    <n v="98115"/>
    <x v="1"/>
    <s v="OFF-AR-10004757"/>
    <x v="1"/>
    <x v="6"/>
    <s v="Crayola Colored Pencils"/>
    <n v="13.12"/>
    <n v="4"/>
    <n v="0"/>
    <x v="3887"/>
    <x v="1"/>
    <x v="0"/>
  </r>
  <r>
    <n v="4540"/>
    <s v="CA-2017-104129"/>
    <x v="914"/>
    <d v="2017-03-02T00:00:00"/>
    <s v="Standard Class"/>
    <s v="ES-14080"/>
    <s v="Erin Smith"/>
    <x v="1"/>
    <x v="0"/>
    <s v="Providence"/>
    <x v="34"/>
    <n v="2908"/>
    <x v="3"/>
    <s v="TEC-PH-10003800"/>
    <x v="2"/>
    <x v="7"/>
    <s v="i.Sound Portable Power - 8000 mAh"/>
    <n v="105.98"/>
    <n v="2"/>
    <n v="0"/>
    <x v="3888"/>
    <x v="3"/>
    <x v="1"/>
  </r>
  <r>
    <n v="4541"/>
    <s v="CA-2017-104129"/>
    <x v="914"/>
    <d v="2017-03-02T00:00:00"/>
    <s v="Standard Class"/>
    <s v="ES-14080"/>
    <s v="Erin Smith"/>
    <x v="1"/>
    <x v="0"/>
    <s v="Providence"/>
    <x v="34"/>
    <n v="2908"/>
    <x v="3"/>
    <s v="FUR-TA-10004152"/>
    <x v="0"/>
    <x v="3"/>
    <s v="Barricks 18&quot; x 48&quot; Non-Folding Utility Table with Bottom Storage Shelf"/>
    <n v="493.9199999999999"/>
    <n v="7"/>
    <n v="0.3"/>
    <x v="3889"/>
    <x v="3"/>
    <x v="1"/>
  </r>
  <r>
    <n v="4542"/>
    <s v="US-2019-132206"/>
    <x v="114"/>
    <d v="2019-06-21T00:00:00"/>
    <s v="Standard Class"/>
    <s v="MK-17905"/>
    <s v="Michael Kennedy"/>
    <x v="1"/>
    <x v="0"/>
    <s v="Chicago"/>
    <x v="10"/>
    <n v="60653"/>
    <x v="2"/>
    <s v="OFF-BI-10000756"/>
    <x v="1"/>
    <x v="8"/>
    <s v="Storex DuraTech Recycled Plastic Frosted Binders"/>
    <n v="5.9359999999999991"/>
    <n v="7"/>
    <n v="0.8"/>
    <x v="3890"/>
    <x v="2"/>
    <x v="0"/>
  </r>
  <r>
    <n v="4543"/>
    <s v="CA-2019-113474"/>
    <x v="983"/>
    <d v="2019-03-31T00:00:00"/>
    <s v="First Class"/>
    <s v="TM-21490"/>
    <s v="Tony Molinari"/>
    <x v="0"/>
    <x v="0"/>
    <s v="Oklahoma City"/>
    <x v="26"/>
    <n v="73120"/>
    <x v="2"/>
    <s v="OFF-EN-10004206"/>
    <x v="1"/>
    <x v="12"/>
    <s v="Multimedia Mailers"/>
    <n v="325.86"/>
    <n v="2"/>
    <n v="0"/>
    <x v="3891"/>
    <x v="2"/>
    <x v="0"/>
  </r>
  <r>
    <n v="4544"/>
    <s v="CA-2017-126557"/>
    <x v="984"/>
    <d v="2017-07-17T00:00:00"/>
    <s v="Second Class"/>
    <s v="RL-19615"/>
    <s v="Rob Lucas"/>
    <x v="0"/>
    <x v="0"/>
    <s v="Chicago"/>
    <x v="10"/>
    <n v="60610"/>
    <x v="2"/>
    <s v="FUR-CH-10004477"/>
    <x v="0"/>
    <x v="1"/>
    <s v="Global Push Button Manager's Chair, Indigo"/>
    <n v="383.60699999999997"/>
    <n v="9"/>
    <n v="0.3"/>
    <x v="3892"/>
    <x v="2"/>
    <x v="0"/>
  </r>
  <r>
    <n v="4545"/>
    <s v="CA-2017-126557"/>
    <x v="984"/>
    <d v="2017-07-17T00:00:00"/>
    <s v="Second Class"/>
    <s v="RL-19615"/>
    <s v="Rob Lucas"/>
    <x v="0"/>
    <x v="0"/>
    <s v="Chicago"/>
    <x v="10"/>
    <n v="60610"/>
    <x v="2"/>
    <s v="TEC-PH-10003505"/>
    <x v="2"/>
    <x v="7"/>
    <s v="Geemarc AmpliPOWER60"/>
    <n v="148.47999999999999"/>
    <n v="2"/>
    <n v="0.2"/>
    <x v="1570"/>
    <x v="2"/>
    <x v="0"/>
  </r>
  <r>
    <n v="4546"/>
    <s v="CA-2017-126557"/>
    <x v="984"/>
    <d v="2017-07-17T00:00:00"/>
    <s v="Second Class"/>
    <s v="RL-19615"/>
    <s v="Rob Lucas"/>
    <x v="0"/>
    <x v="0"/>
    <s v="Chicago"/>
    <x v="10"/>
    <n v="60610"/>
    <x v="2"/>
    <s v="TEC-PH-10000526"/>
    <x v="2"/>
    <x v="7"/>
    <s v="Vtech CS6719"/>
    <n v="537.54399999999998"/>
    <n v="7"/>
    <n v="0.2"/>
    <x v="3893"/>
    <x v="2"/>
    <x v="0"/>
  </r>
  <r>
    <n v="4547"/>
    <s v="CA-2017-126557"/>
    <x v="984"/>
    <d v="2017-07-17T00:00:00"/>
    <s v="Second Class"/>
    <s v="RL-19615"/>
    <s v="Rob Lucas"/>
    <x v="0"/>
    <x v="0"/>
    <s v="Chicago"/>
    <x v="10"/>
    <n v="60610"/>
    <x v="2"/>
    <s v="OFF-BI-10003314"/>
    <x v="1"/>
    <x v="8"/>
    <s v="Tuff Stuff Recycled Round Ring Binders"/>
    <n v="1.9279999999999997"/>
    <n v="2"/>
    <n v="0.8"/>
    <x v="3894"/>
    <x v="2"/>
    <x v="0"/>
  </r>
  <r>
    <n v="4548"/>
    <s v="CA-2017-126557"/>
    <x v="984"/>
    <d v="2017-07-17T00:00:00"/>
    <s v="Second Class"/>
    <s v="RL-19615"/>
    <s v="Rob Lucas"/>
    <x v="0"/>
    <x v="0"/>
    <s v="Chicago"/>
    <x v="10"/>
    <n v="60610"/>
    <x v="2"/>
    <s v="OFF-AR-10003190"/>
    <x v="1"/>
    <x v="6"/>
    <s v="Newell 32"/>
    <n v="6.911999999999999"/>
    <n v="3"/>
    <n v="0.2"/>
    <x v="3895"/>
    <x v="2"/>
    <x v="0"/>
  </r>
  <r>
    <n v="4549"/>
    <s v="CA-2017-126557"/>
    <x v="984"/>
    <d v="2017-07-17T00:00:00"/>
    <s v="Second Class"/>
    <s v="RL-19615"/>
    <s v="Rob Lucas"/>
    <x v="0"/>
    <x v="0"/>
    <s v="Chicago"/>
    <x v="10"/>
    <n v="60610"/>
    <x v="2"/>
    <s v="FUR-FU-10001861"/>
    <x v="0"/>
    <x v="5"/>
    <s v="Floodlight Indoor Halogen Bulbs, 1 Bulb per Pack, 60 Watts"/>
    <n v="7.76"/>
    <n v="1"/>
    <n v="0.6"/>
    <x v="3896"/>
    <x v="2"/>
    <x v="0"/>
  </r>
  <r>
    <n v="4550"/>
    <s v="CA-2017-126557"/>
    <x v="984"/>
    <d v="2017-07-17T00:00:00"/>
    <s v="Second Class"/>
    <s v="RL-19615"/>
    <s v="Rob Lucas"/>
    <x v="0"/>
    <x v="0"/>
    <s v="Chicago"/>
    <x v="10"/>
    <n v="60610"/>
    <x v="2"/>
    <s v="TEC-PH-10003963"/>
    <x v="2"/>
    <x v="7"/>
    <s v="GE 2-Jack Phone Line Splitter"/>
    <n v="659.16800000000012"/>
    <n v="4"/>
    <n v="0.2"/>
    <x v="2911"/>
    <x v="2"/>
    <x v="0"/>
  </r>
  <r>
    <n v="4551"/>
    <s v="US-2019-107636"/>
    <x v="504"/>
    <d v="2019-05-02T00:00:00"/>
    <s v="First Class"/>
    <s v="NM-18520"/>
    <s v="Neoma Murray"/>
    <x v="0"/>
    <x v="0"/>
    <s v="Manchester"/>
    <x v="29"/>
    <n v="6040"/>
    <x v="3"/>
    <s v="OFF-LA-10003388"/>
    <x v="1"/>
    <x v="2"/>
    <s v="Avery 5"/>
    <n v="5.76"/>
    <n v="2"/>
    <n v="0"/>
    <x v="2167"/>
    <x v="3"/>
    <x v="0"/>
  </r>
  <r>
    <n v="4552"/>
    <s v="US-2016-165862"/>
    <x v="985"/>
    <d v="2016-07-17T00:00:00"/>
    <s v="Standard Class"/>
    <s v="GK-14620"/>
    <s v="Grace Kelly"/>
    <x v="1"/>
    <x v="0"/>
    <s v="Los Angeles"/>
    <x v="1"/>
    <n v="90049"/>
    <x v="1"/>
    <s v="FUR-TA-10002855"/>
    <x v="0"/>
    <x v="3"/>
    <s v="Bevis Round Conference Table Top &amp; Single Column Base"/>
    <n v="351.21600000000001"/>
    <n v="3"/>
    <n v="0.2"/>
    <x v="3897"/>
    <x v="1"/>
    <x v="0"/>
  </r>
  <r>
    <n v="4553"/>
    <s v="US-2016-106334"/>
    <x v="422"/>
    <d v="2017-01-02T00:00:00"/>
    <s v="Standard Class"/>
    <s v="JF-15490"/>
    <s v="Jeremy Farry"/>
    <x v="0"/>
    <x v="0"/>
    <s v="San Francisco"/>
    <x v="1"/>
    <n v="94122"/>
    <x v="1"/>
    <s v="FUR-CH-10004886"/>
    <x v="0"/>
    <x v="1"/>
    <s v="Bevis Steel Folding Chairs"/>
    <n v="230.28000000000003"/>
    <n v="3"/>
    <n v="0.2"/>
    <x v="2355"/>
    <x v="1"/>
    <x v="0"/>
  </r>
  <r>
    <n v="4554"/>
    <s v="US-2016-106334"/>
    <x v="422"/>
    <d v="2017-01-02T00:00:00"/>
    <s v="Standard Class"/>
    <s v="JF-15490"/>
    <s v="Jeremy Farry"/>
    <x v="0"/>
    <x v="0"/>
    <s v="San Francisco"/>
    <x v="1"/>
    <n v="94122"/>
    <x v="1"/>
    <s v="OFF-PA-10003657"/>
    <x v="1"/>
    <x v="10"/>
    <s v="Xerox 1927"/>
    <n v="12.84"/>
    <n v="3"/>
    <n v="0"/>
    <x v="2512"/>
    <x v="1"/>
    <x v="0"/>
  </r>
  <r>
    <n v="4555"/>
    <s v="CA-2018-101448"/>
    <x v="535"/>
    <d v="2018-03-01T00:00:00"/>
    <s v="Second Class"/>
    <s v="EB-13930"/>
    <s v="Eric Barreto"/>
    <x v="0"/>
    <x v="0"/>
    <s v="La Crosse"/>
    <x v="6"/>
    <n v="54601"/>
    <x v="2"/>
    <s v="OFF-BI-10004738"/>
    <x v="1"/>
    <x v="8"/>
    <s v="Flexible Leather- Look Classic Collection Ring Binder"/>
    <n v="56.820000000000007"/>
    <n v="3"/>
    <n v="0"/>
    <x v="3898"/>
    <x v="2"/>
    <x v="0"/>
  </r>
  <r>
    <n v="4556"/>
    <s v="CA-2017-130218"/>
    <x v="391"/>
    <d v="2017-03-26T00:00:00"/>
    <s v="First Class"/>
    <s v="SG-20470"/>
    <s v="Sheri Gordon"/>
    <x v="0"/>
    <x v="0"/>
    <s v="Florence"/>
    <x v="20"/>
    <n v="29501"/>
    <x v="0"/>
    <s v="OFF-FA-10003112"/>
    <x v="1"/>
    <x v="13"/>
    <s v="Staples"/>
    <n v="31.56"/>
    <n v="4"/>
    <n v="0"/>
    <x v="3899"/>
    <x v="0"/>
    <x v="0"/>
  </r>
  <r>
    <n v="4557"/>
    <s v="CA-2017-130218"/>
    <x v="391"/>
    <d v="2017-03-26T00:00:00"/>
    <s v="First Class"/>
    <s v="SG-20470"/>
    <s v="Sheri Gordon"/>
    <x v="0"/>
    <x v="0"/>
    <s v="Florence"/>
    <x v="20"/>
    <n v="29501"/>
    <x v="0"/>
    <s v="OFF-ST-10002486"/>
    <x v="1"/>
    <x v="4"/>
    <s v="Eldon Shelf Savers Cubes and Bins"/>
    <n v="27.92"/>
    <n v="4"/>
    <n v="0"/>
    <x v="3828"/>
    <x v="0"/>
    <x v="0"/>
  </r>
  <r>
    <n v="4558"/>
    <s v="US-2019-117331"/>
    <x v="208"/>
    <d v="2019-10-28T00:00:00"/>
    <s v="Standard Class"/>
    <s v="ND-18370"/>
    <s v="Natalie DeCherney"/>
    <x v="0"/>
    <x v="0"/>
    <s v="Glendale"/>
    <x v="16"/>
    <n v="85301"/>
    <x v="1"/>
    <s v="OFF-BI-10003984"/>
    <x v="1"/>
    <x v="8"/>
    <s v="Lock-Up Easel 'Spel-Binder'"/>
    <n v="8.5590000000000011"/>
    <n v="1"/>
    <n v="0.7"/>
    <x v="3900"/>
    <x v="1"/>
    <x v="0"/>
  </r>
  <r>
    <n v="4559"/>
    <s v="CA-2016-127383"/>
    <x v="520"/>
    <d v="2017-01-05T00:00:00"/>
    <s v="Standard Class"/>
    <s v="CM-11815"/>
    <s v="Candace McMahon"/>
    <x v="1"/>
    <x v="0"/>
    <s v="El Paso"/>
    <x v="5"/>
    <n v="79907"/>
    <x v="2"/>
    <s v="OFF-EN-10004773"/>
    <x v="1"/>
    <x v="12"/>
    <s v="Staple envelope"/>
    <n v="49.568000000000005"/>
    <n v="2"/>
    <n v="0.2"/>
    <x v="3901"/>
    <x v="2"/>
    <x v="0"/>
  </r>
  <r>
    <n v="4560"/>
    <s v="CA-2016-110219"/>
    <x v="952"/>
    <d v="2016-05-08T00:00:00"/>
    <s v="First Class"/>
    <s v="EB-13870"/>
    <s v="Emily Burns"/>
    <x v="0"/>
    <x v="0"/>
    <s v="San Antonio"/>
    <x v="5"/>
    <n v="78207"/>
    <x v="2"/>
    <s v="FUR-CH-10001146"/>
    <x v="0"/>
    <x v="1"/>
    <s v="Global Value Mid-Back Manager's Chair, Gray"/>
    <n v="127.869"/>
    <n v="3"/>
    <n v="0.3"/>
    <x v="3902"/>
    <x v="2"/>
    <x v="0"/>
  </r>
  <r>
    <n v="4561"/>
    <s v="CA-2017-118871"/>
    <x v="784"/>
    <d v="2017-12-09T00:00:00"/>
    <s v="Second Class"/>
    <s v="HM-14860"/>
    <s v="Harry Marie"/>
    <x v="1"/>
    <x v="0"/>
    <s v="Los Angeles"/>
    <x v="1"/>
    <n v="90049"/>
    <x v="1"/>
    <s v="OFF-EN-10003296"/>
    <x v="1"/>
    <x v="12"/>
    <s v="Tyvek Side-Opening Peel &amp; Seel Expanding Envelopes"/>
    <n v="271.44"/>
    <n v="3"/>
    <n v="0"/>
    <x v="3903"/>
    <x v="1"/>
    <x v="0"/>
  </r>
  <r>
    <n v="4562"/>
    <s v="CA-2017-118871"/>
    <x v="784"/>
    <d v="2017-12-09T00:00:00"/>
    <s v="Second Class"/>
    <s v="HM-14860"/>
    <s v="Harry Marie"/>
    <x v="1"/>
    <x v="0"/>
    <s v="Los Angeles"/>
    <x v="1"/>
    <n v="90049"/>
    <x v="1"/>
    <s v="TEC-PH-10000193"/>
    <x v="2"/>
    <x v="7"/>
    <s v="Jensen SMPS-640 - speaker phone"/>
    <n v="110.352"/>
    <n v="3"/>
    <n v="0.2"/>
    <x v="3904"/>
    <x v="1"/>
    <x v="0"/>
  </r>
  <r>
    <n v="4563"/>
    <s v="CA-2017-118871"/>
    <x v="784"/>
    <d v="2017-12-09T00:00:00"/>
    <s v="Second Class"/>
    <s v="HM-14860"/>
    <s v="Harry Marie"/>
    <x v="1"/>
    <x v="0"/>
    <s v="Los Angeles"/>
    <x v="1"/>
    <n v="90049"/>
    <x v="1"/>
    <s v="FUR-FU-10002111"/>
    <x v="0"/>
    <x v="5"/>
    <s v="Master Caster Door Stop, Large Brown"/>
    <n v="36.4"/>
    <n v="5"/>
    <n v="0"/>
    <x v="3905"/>
    <x v="1"/>
    <x v="0"/>
  </r>
  <r>
    <n v="4564"/>
    <s v="CA-2019-129490"/>
    <x v="986"/>
    <d v="2019-09-30T00:00:00"/>
    <s v="Standard Class"/>
    <s v="SJ-20125"/>
    <s v="Sanjit Jacobs"/>
    <x v="2"/>
    <x v="0"/>
    <s v="Miramar"/>
    <x v="2"/>
    <n v="33023"/>
    <x v="0"/>
    <s v="FUR-CH-10003298"/>
    <x v="0"/>
    <x v="1"/>
    <s v="Office Star - Contemporary Task Swivel chair with Loop Arms, Charcoal"/>
    <n v="419.13599999999997"/>
    <n v="4"/>
    <n v="0.2"/>
    <x v="3906"/>
    <x v="0"/>
    <x v="0"/>
  </r>
  <r>
    <n v="4565"/>
    <s v="CA-2016-101175"/>
    <x v="337"/>
    <d v="2016-12-14T00:00:00"/>
    <s v="Standard Class"/>
    <s v="DM-12955"/>
    <s v="Dario Medina"/>
    <x v="1"/>
    <x v="0"/>
    <s v="Mesa"/>
    <x v="16"/>
    <n v="85204"/>
    <x v="1"/>
    <s v="OFF-ST-10004950"/>
    <x v="1"/>
    <x v="4"/>
    <s v="Acco Perma 3000 Stacking Storage Drawers"/>
    <n v="100.70400000000001"/>
    <n v="6"/>
    <n v="0.2"/>
    <x v="3907"/>
    <x v="1"/>
    <x v="0"/>
  </r>
  <r>
    <n v="4566"/>
    <s v="US-2019-149510"/>
    <x v="734"/>
    <d v="2019-12-10T00:00:00"/>
    <s v="Standard Class"/>
    <s v="MC-17575"/>
    <s v="Matt Collins"/>
    <x v="0"/>
    <x v="0"/>
    <s v="Fayetteville"/>
    <x v="3"/>
    <n v="28314"/>
    <x v="0"/>
    <s v="OFF-AP-10002350"/>
    <x v="1"/>
    <x v="9"/>
    <s v="Belkin F9H710-06 7 Outlet SurgeMaster Surge Protector"/>
    <n v="45.216000000000001"/>
    <n v="3"/>
    <n v="0.2"/>
    <x v="997"/>
    <x v="0"/>
    <x v="0"/>
  </r>
  <r>
    <n v="4567"/>
    <s v="US-2019-149510"/>
    <x v="734"/>
    <d v="2019-12-10T00:00:00"/>
    <s v="Standard Class"/>
    <s v="MC-17575"/>
    <s v="Matt Collins"/>
    <x v="0"/>
    <x v="0"/>
    <s v="Fayetteville"/>
    <x v="3"/>
    <n v="28314"/>
    <x v="0"/>
    <s v="OFF-BI-10004233"/>
    <x v="1"/>
    <x v="8"/>
    <s v="GBC Pre-Punched Binding Paper, Plastic, White, 8-1/2&quot; x 11&quot;"/>
    <n v="28.782000000000004"/>
    <n v="6"/>
    <n v="0.7"/>
    <x v="3908"/>
    <x v="0"/>
    <x v="0"/>
  </r>
  <r>
    <n v="4568"/>
    <s v="US-2019-149510"/>
    <x v="734"/>
    <d v="2019-12-10T00:00:00"/>
    <s v="Standard Class"/>
    <s v="MC-17575"/>
    <s v="Matt Collins"/>
    <x v="0"/>
    <x v="0"/>
    <s v="Fayetteville"/>
    <x v="3"/>
    <n v="28314"/>
    <x v="0"/>
    <s v="OFF-PA-10001892"/>
    <x v="1"/>
    <x v="10"/>
    <s v="Rediform Wirebound &quot;Phone Memo&quot; Message Book, 11 x 5-3/4"/>
    <n v="24.448"/>
    <n v="4"/>
    <n v="0.2"/>
    <x v="683"/>
    <x v="0"/>
    <x v="0"/>
  </r>
  <r>
    <n v="4569"/>
    <s v="CA-2017-111990"/>
    <x v="627"/>
    <d v="2017-11-13T00:00:00"/>
    <s v="Standard Class"/>
    <s v="DB-13660"/>
    <s v="Duane Benoit"/>
    <x v="0"/>
    <x v="0"/>
    <s v="Houston"/>
    <x v="5"/>
    <n v="77095"/>
    <x v="2"/>
    <s v="OFF-BI-10003291"/>
    <x v="1"/>
    <x v="8"/>
    <s v="Wilson Jones Leather-Like Binders with DublLock Round Rings"/>
    <n v="10.475999999999999"/>
    <n v="6"/>
    <n v="0.8"/>
    <x v="3909"/>
    <x v="2"/>
    <x v="0"/>
  </r>
  <r>
    <n v="4570"/>
    <s v="CA-2016-169460"/>
    <x v="987"/>
    <d v="2016-04-21T00:00:00"/>
    <s v="Second Class"/>
    <s v="NF-18595"/>
    <s v="Nicole Fjeld"/>
    <x v="2"/>
    <x v="0"/>
    <s v="San Jose"/>
    <x v="1"/>
    <n v="95123"/>
    <x v="1"/>
    <s v="FUR-FU-10004017"/>
    <x v="0"/>
    <x v="5"/>
    <s v="Executive Impressions 13&quot; Chairman Wall Clock"/>
    <n v="76.14"/>
    <n v="3"/>
    <n v="0"/>
    <x v="3350"/>
    <x v="1"/>
    <x v="0"/>
  </r>
  <r>
    <n v="4571"/>
    <s v="US-2017-152128"/>
    <x v="442"/>
    <d v="2017-05-27T00:00:00"/>
    <s v="Second Class"/>
    <s v="NM-18445"/>
    <s v="Nathan Mautz"/>
    <x v="2"/>
    <x v="0"/>
    <s v="Wichita"/>
    <x v="41"/>
    <n v="67212"/>
    <x v="2"/>
    <s v="OFF-AR-10002445"/>
    <x v="1"/>
    <x v="6"/>
    <s v="SANFORD Major Accent Highlighters"/>
    <n v="21.240000000000002"/>
    <n v="3"/>
    <n v="0"/>
    <x v="3789"/>
    <x v="2"/>
    <x v="0"/>
  </r>
  <r>
    <n v="4572"/>
    <s v="US-2017-152128"/>
    <x v="442"/>
    <d v="2017-05-27T00:00:00"/>
    <s v="Second Class"/>
    <s v="NM-18445"/>
    <s v="Nathan Mautz"/>
    <x v="2"/>
    <x v="0"/>
    <s v="Wichita"/>
    <x v="41"/>
    <n v="67212"/>
    <x v="2"/>
    <s v="OFF-BI-10001718"/>
    <x v="1"/>
    <x v="8"/>
    <s v="GBC DocuBind P50 Personal Binding Machine"/>
    <n v="127.96"/>
    <n v="2"/>
    <n v="0"/>
    <x v="3910"/>
    <x v="2"/>
    <x v="0"/>
  </r>
  <r>
    <n v="4573"/>
    <s v="CA-2019-126662"/>
    <x v="729"/>
    <d v="2019-07-21T00:00:00"/>
    <s v="Standard Class"/>
    <s v="AB-10255"/>
    <s v="Alejandro Ballentine"/>
    <x v="2"/>
    <x v="0"/>
    <s v="Los Angeles"/>
    <x v="1"/>
    <n v="90036"/>
    <x v="1"/>
    <s v="TEC-CO-10004202"/>
    <x v="2"/>
    <x v="16"/>
    <s v="Brother DCP1000 Digital 3 in 1 Multifunction Machine"/>
    <n v="479.98400000000004"/>
    <n v="2"/>
    <n v="0.2"/>
    <x v="3911"/>
    <x v="1"/>
    <x v="0"/>
  </r>
  <r>
    <n v="4574"/>
    <s v="CA-2018-139395"/>
    <x v="939"/>
    <d v="2018-12-18T00:00:00"/>
    <s v="Standard Class"/>
    <s v="MG-17650"/>
    <s v="Matthew Grinstein"/>
    <x v="2"/>
    <x v="0"/>
    <s v="Jackson"/>
    <x v="12"/>
    <n v="49201"/>
    <x v="2"/>
    <s v="TEC-PH-10002103"/>
    <x v="2"/>
    <x v="7"/>
    <s v="Jabra SPEAK 410"/>
    <n v="657.93"/>
    <n v="7"/>
    <n v="0"/>
    <x v="3912"/>
    <x v="2"/>
    <x v="0"/>
  </r>
  <r>
    <n v="4575"/>
    <s v="CA-2018-139395"/>
    <x v="939"/>
    <d v="2018-12-18T00:00:00"/>
    <s v="Standard Class"/>
    <s v="MG-17650"/>
    <s v="Matthew Grinstein"/>
    <x v="2"/>
    <x v="0"/>
    <s v="Jackson"/>
    <x v="12"/>
    <n v="49201"/>
    <x v="2"/>
    <s v="FUR-FU-10003724"/>
    <x v="0"/>
    <x v="5"/>
    <s v="Westinghouse Clip-On Gooseneck Lamps"/>
    <n v="33.479999999999997"/>
    <n v="4"/>
    <n v="0"/>
    <x v="3913"/>
    <x v="2"/>
    <x v="0"/>
  </r>
  <r>
    <n v="4576"/>
    <s v="CA-2018-139395"/>
    <x v="939"/>
    <d v="2018-12-18T00:00:00"/>
    <s v="Standard Class"/>
    <s v="MG-17650"/>
    <s v="Matthew Grinstein"/>
    <x v="2"/>
    <x v="0"/>
    <s v="Jackson"/>
    <x v="12"/>
    <n v="49201"/>
    <x v="2"/>
    <s v="OFF-AR-10003732"/>
    <x v="1"/>
    <x v="6"/>
    <s v="Newell 333"/>
    <n v="13.899999999999999"/>
    <n v="5"/>
    <n v="0"/>
    <x v="2711"/>
    <x v="2"/>
    <x v="0"/>
  </r>
  <r>
    <n v="4577"/>
    <s v="CA-2018-139395"/>
    <x v="939"/>
    <d v="2018-12-18T00:00:00"/>
    <s v="Standard Class"/>
    <s v="MG-17650"/>
    <s v="Matthew Grinstein"/>
    <x v="2"/>
    <x v="0"/>
    <s v="Jackson"/>
    <x v="12"/>
    <n v="49201"/>
    <x v="2"/>
    <s v="OFF-ST-10000885"/>
    <x v="1"/>
    <x v="4"/>
    <s v="Fellowes Desktop Hanging File Manager"/>
    <n v="26.86"/>
    <n v="2"/>
    <n v="0"/>
    <x v="3914"/>
    <x v="2"/>
    <x v="0"/>
  </r>
  <r>
    <n v="4578"/>
    <s v="US-2016-121734"/>
    <x v="909"/>
    <d v="2016-04-16T00:00:00"/>
    <s v="Standard Class"/>
    <s v="SE-20110"/>
    <s v="Sanjit Engle"/>
    <x v="0"/>
    <x v="0"/>
    <s v="Lewiston"/>
    <x v="45"/>
    <n v="83501"/>
    <x v="1"/>
    <s v="OFF-BI-10004817"/>
    <x v="1"/>
    <x v="8"/>
    <s v="GBC Personal VeloBind Strips"/>
    <n v="9.5840000000000014"/>
    <n v="1"/>
    <n v="0.2"/>
    <x v="2258"/>
    <x v="1"/>
    <x v="0"/>
  </r>
  <r>
    <n v="4579"/>
    <s v="CA-2017-110947"/>
    <x v="988"/>
    <d v="2017-06-15T00:00:00"/>
    <s v="Standard Class"/>
    <s v="AG-10765"/>
    <s v="Anthony Garverick"/>
    <x v="2"/>
    <x v="0"/>
    <s v="Hampton"/>
    <x v="17"/>
    <n v="23666"/>
    <x v="0"/>
    <s v="OFF-BI-10001670"/>
    <x v="1"/>
    <x v="8"/>
    <s v="Vinyl Sectional Post Binders"/>
    <n v="113.10000000000001"/>
    <n v="3"/>
    <n v="0"/>
    <x v="3915"/>
    <x v="0"/>
    <x v="0"/>
  </r>
  <r>
    <n v="4580"/>
    <s v="US-2016-150126"/>
    <x v="923"/>
    <d v="2016-08-02T00:00:00"/>
    <s v="Standard Class"/>
    <s v="AS-10045"/>
    <s v="Aaron Smayling"/>
    <x v="1"/>
    <x v="0"/>
    <s v="New York City"/>
    <x v="15"/>
    <n v="10035"/>
    <x v="3"/>
    <s v="OFF-PA-10002709"/>
    <x v="1"/>
    <x v="10"/>
    <s v="Xerox 1956"/>
    <n v="65.78"/>
    <n v="11"/>
    <n v="0"/>
    <x v="3916"/>
    <x v="3"/>
    <x v="0"/>
  </r>
  <r>
    <n v="4581"/>
    <s v="CA-2017-164427"/>
    <x v="374"/>
    <d v="2017-08-06T00:00:00"/>
    <s v="Standard Class"/>
    <s v="AR-10405"/>
    <s v="Allen Rosenblatt"/>
    <x v="1"/>
    <x v="0"/>
    <s v="Hattiesburg"/>
    <x v="35"/>
    <n v="39401"/>
    <x v="0"/>
    <s v="TEC-AC-10004469"/>
    <x v="2"/>
    <x v="11"/>
    <s v="Microsoft Sculpt Comfort Mouse"/>
    <n v="239.70000000000002"/>
    <n v="6"/>
    <n v="0"/>
    <x v="3917"/>
    <x v="0"/>
    <x v="0"/>
  </r>
  <r>
    <n v="4582"/>
    <s v="CA-2018-120250"/>
    <x v="251"/>
    <d v="2018-09-22T00:00:00"/>
    <s v="First Class"/>
    <s v="AP-10720"/>
    <s v="Anne Pryor"/>
    <x v="2"/>
    <x v="0"/>
    <s v="Philadelphia"/>
    <x v="9"/>
    <n v="19140"/>
    <x v="3"/>
    <s v="FUR-FU-10003424"/>
    <x v="0"/>
    <x v="5"/>
    <s v="Nu-Dell Oak Frame"/>
    <n v="25.632000000000001"/>
    <n v="3"/>
    <n v="0.2"/>
    <x v="3918"/>
    <x v="3"/>
    <x v="0"/>
  </r>
  <r>
    <n v="4583"/>
    <s v="CA-2018-121993"/>
    <x v="224"/>
    <d v="2018-06-12T00:00:00"/>
    <s v="First Class"/>
    <s v="JB-16000"/>
    <s v="Joy Bell-"/>
    <x v="0"/>
    <x v="0"/>
    <s v="Philadelphia"/>
    <x v="9"/>
    <n v="19140"/>
    <x v="3"/>
    <s v="OFF-LA-10003720"/>
    <x v="1"/>
    <x v="2"/>
    <s v="Avery 487"/>
    <n v="23.616"/>
    <n v="8"/>
    <n v="0.2"/>
    <x v="3919"/>
    <x v="3"/>
    <x v="0"/>
  </r>
  <r>
    <n v="4584"/>
    <s v="US-2018-100405"/>
    <x v="370"/>
    <d v="2018-08-28T00:00:00"/>
    <s v="Second Class"/>
    <s v="TS-21430"/>
    <s v="Tom Stivers"/>
    <x v="1"/>
    <x v="0"/>
    <s v="Los Angeles"/>
    <x v="1"/>
    <n v="90045"/>
    <x v="1"/>
    <s v="OFF-AR-10000390"/>
    <x v="1"/>
    <x v="6"/>
    <s v="Newell Chalk Holder"/>
    <n v="8.26"/>
    <n v="2"/>
    <n v="0"/>
    <x v="349"/>
    <x v="1"/>
    <x v="0"/>
  </r>
  <r>
    <n v="4585"/>
    <s v="US-2019-163790"/>
    <x v="808"/>
    <d v="2019-11-04T00:00:00"/>
    <s v="Second Class"/>
    <s v="NL-18310"/>
    <s v="Nancy Lomonaco"/>
    <x v="2"/>
    <x v="0"/>
    <s v="Danville"/>
    <x v="1"/>
    <n v="94526"/>
    <x v="1"/>
    <s v="OFF-EN-10001335"/>
    <x v="1"/>
    <x v="12"/>
    <s v="White Business Envelopes with Contemporary Seam, Recycled White Business Envelopes"/>
    <n v="76.58"/>
    <n v="7"/>
    <n v="0"/>
    <x v="3920"/>
    <x v="1"/>
    <x v="0"/>
  </r>
  <r>
    <n v="4586"/>
    <s v="US-2019-163790"/>
    <x v="808"/>
    <d v="2019-11-04T00:00:00"/>
    <s v="Second Class"/>
    <s v="NL-18310"/>
    <s v="Nancy Lomonaco"/>
    <x v="2"/>
    <x v="0"/>
    <s v="Danville"/>
    <x v="1"/>
    <n v="94526"/>
    <x v="1"/>
    <s v="OFF-AR-10003469"/>
    <x v="1"/>
    <x v="6"/>
    <s v="Nontoxic Chalk"/>
    <n v="8.8000000000000007"/>
    <n v="5"/>
    <n v="0"/>
    <x v="3921"/>
    <x v="1"/>
    <x v="0"/>
  </r>
  <r>
    <n v="4587"/>
    <s v="US-2019-163790"/>
    <x v="808"/>
    <d v="2019-11-04T00:00:00"/>
    <s v="Second Class"/>
    <s v="NL-18310"/>
    <s v="Nancy Lomonaco"/>
    <x v="2"/>
    <x v="0"/>
    <s v="Danville"/>
    <x v="1"/>
    <n v="94526"/>
    <x v="1"/>
    <s v="OFF-BI-10003718"/>
    <x v="1"/>
    <x v="8"/>
    <s v="GBC Therma-A-Bind 250T Electric Binding System"/>
    <n v="590.35199999999998"/>
    <n v="6"/>
    <n v="0.2"/>
    <x v="3922"/>
    <x v="1"/>
    <x v="0"/>
  </r>
  <r>
    <n v="4588"/>
    <s v="US-2019-163790"/>
    <x v="808"/>
    <d v="2019-11-04T00:00:00"/>
    <s v="Second Class"/>
    <s v="NL-18310"/>
    <s v="Nancy Lomonaco"/>
    <x v="2"/>
    <x v="0"/>
    <s v="Danville"/>
    <x v="1"/>
    <n v="94526"/>
    <x v="1"/>
    <s v="OFF-FA-10004838"/>
    <x v="1"/>
    <x v="13"/>
    <s v="Super Bands, 12/Pack"/>
    <n v="5.58"/>
    <n v="3"/>
    <n v="0"/>
    <x v="3923"/>
    <x v="1"/>
    <x v="0"/>
  </r>
  <r>
    <n v="4589"/>
    <s v="US-2019-163790"/>
    <x v="808"/>
    <d v="2019-11-04T00:00:00"/>
    <s v="Second Class"/>
    <s v="NL-18310"/>
    <s v="Nancy Lomonaco"/>
    <x v="2"/>
    <x v="0"/>
    <s v="Danville"/>
    <x v="1"/>
    <n v="94526"/>
    <x v="1"/>
    <s v="FUR-FU-10002508"/>
    <x v="0"/>
    <x v="5"/>
    <s v="Document Clip Frames"/>
    <n v="25.02"/>
    <n v="3"/>
    <n v="0"/>
    <x v="3924"/>
    <x v="1"/>
    <x v="0"/>
  </r>
  <r>
    <n v="4590"/>
    <s v="US-2019-163790"/>
    <x v="808"/>
    <d v="2019-11-04T00:00:00"/>
    <s v="Second Class"/>
    <s v="NL-18310"/>
    <s v="Nancy Lomonaco"/>
    <x v="2"/>
    <x v="0"/>
    <s v="Danville"/>
    <x v="1"/>
    <n v="94526"/>
    <x v="1"/>
    <s v="OFF-ST-10001511"/>
    <x v="1"/>
    <x v="4"/>
    <s v="Space Solutions Commercial Steel Shelving"/>
    <n v="452.55000000000007"/>
    <n v="7"/>
    <n v="0"/>
    <x v="3925"/>
    <x v="1"/>
    <x v="0"/>
  </r>
  <r>
    <n v="4591"/>
    <s v="CA-2018-129868"/>
    <x v="482"/>
    <d v="2018-12-31T00:00:00"/>
    <s v="Standard Class"/>
    <s v="MC-18130"/>
    <s v="Mike Caudle"/>
    <x v="1"/>
    <x v="0"/>
    <s v="Los Angeles"/>
    <x v="1"/>
    <n v="90004"/>
    <x v="1"/>
    <s v="OFF-SU-10000952"/>
    <x v="1"/>
    <x v="14"/>
    <s v="Fiskars Home &amp; Office Scissors"/>
    <n v="17.760000000000002"/>
    <n v="2"/>
    <n v="0"/>
    <x v="3926"/>
    <x v="1"/>
    <x v="0"/>
  </r>
  <r>
    <n v="4592"/>
    <s v="CA-2018-129868"/>
    <x v="482"/>
    <d v="2018-12-31T00:00:00"/>
    <s v="Standard Class"/>
    <s v="MC-18130"/>
    <s v="Mike Caudle"/>
    <x v="1"/>
    <x v="0"/>
    <s v="Los Angeles"/>
    <x v="1"/>
    <n v="90004"/>
    <x v="1"/>
    <s v="TEC-PH-10002275"/>
    <x v="2"/>
    <x v="7"/>
    <s v="Mitel 5320 IP Phone VoIP phone"/>
    <n v="302.38400000000001"/>
    <n v="2"/>
    <n v="0.2"/>
    <x v="3557"/>
    <x v="1"/>
    <x v="0"/>
  </r>
  <r>
    <n v="4593"/>
    <s v="CA-2018-129868"/>
    <x v="482"/>
    <d v="2018-12-31T00:00:00"/>
    <s v="Standard Class"/>
    <s v="MC-18130"/>
    <s v="Mike Caudle"/>
    <x v="1"/>
    <x v="0"/>
    <s v="Los Angeles"/>
    <x v="1"/>
    <n v="90004"/>
    <x v="1"/>
    <s v="FUR-CH-10003535"/>
    <x v="0"/>
    <x v="1"/>
    <s v="Global Armless Task Chair, Royal Blue"/>
    <n v="146.352"/>
    <n v="3"/>
    <n v="0.2"/>
    <x v="3927"/>
    <x v="1"/>
    <x v="0"/>
  </r>
  <r>
    <n v="4594"/>
    <s v="CA-2018-129868"/>
    <x v="482"/>
    <d v="2018-12-31T00:00:00"/>
    <s v="Standard Class"/>
    <s v="MC-18130"/>
    <s v="Mike Caudle"/>
    <x v="1"/>
    <x v="0"/>
    <s v="Los Angeles"/>
    <x v="1"/>
    <n v="90004"/>
    <x v="1"/>
    <s v="OFF-AP-10004052"/>
    <x v="1"/>
    <x v="9"/>
    <s v="Hoover Replacement Belts For Soft Guard &amp; Commercial Ltweight Upright Vacs, 2/Pk"/>
    <n v="7.9"/>
    <n v="2"/>
    <n v="0"/>
    <x v="3928"/>
    <x v="1"/>
    <x v="0"/>
  </r>
  <r>
    <n v="4595"/>
    <s v="CA-2018-129868"/>
    <x v="482"/>
    <d v="2018-12-31T00:00:00"/>
    <s v="Standard Class"/>
    <s v="MC-18130"/>
    <s v="Mike Caudle"/>
    <x v="1"/>
    <x v="0"/>
    <s v="Los Angeles"/>
    <x v="1"/>
    <n v="90004"/>
    <x v="1"/>
    <s v="FUR-TA-10003473"/>
    <x v="0"/>
    <x v="3"/>
    <s v="Bretford Rectangular Conference Table Tops"/>
    <n v="902.71199999999999"/>
    <n v="3"/>
    <n v="0.2"/>
    <x v="3929"/>
    <x v="1"/>
    <x v="0"/>
  </r>
  <r>
    <n v="4596"/>
    <s v="CA-2018-129868"/>
    <x v="482"/>
    <d v="2018-12-31T00:00:00"/>
    <s v="Standard Class"/>
    <s v="MC-18130"/>
    <s v="Mike Caudle"/>
    <x v="1"/>
    <x v="0"/>
    <s v="Los Angeles"/>
    <x v="1"/>
    <n v="90004"/>
    <x v="1"/>
    <s v="OFF-AR-10001897"/>
    <x v="1"/>
    <x v="6"/>
    <s v="Model L Table or Wall-Mount Pencil Sharpener"/>
    <n v="53.97"/>
    <n v="3"/>
    <n v="0"/>
    <x v="3930"/>
    <x v="1"/>
    <x v="0"/>
  </r>
  <r>
    <n v="4597"/>
    <s v="CA-2018-140564"/>
    <x v="5"/>
    <d v="2018-12-10T00:00:00"/>
    <s v="Second Class"/>
    <s v="TC-21475"/>
    <s v="Tony Chapman"/>
    <x v="2"/>
    <x v="0"/>
    <s v="Washington"/>
    <x v="40"/>
    <n v="20016"/>
    <x v="3"/>
    <s v="OFF-AR-10000034"/>
    <x v="1"/>
    <x v="6"/>
    <s v="BIC Brite Liner Grip Highlighters, Assorted, 5/Pack"/>
    <n v="33.92"/>
    <n v="8"/>
    <n v="0"/>
    <x v="3931"/>
    <x v="3"/>
    <x v="0"/>
  </r>
  <r>
    <n v="4598"/>
    <s v="US-2019-169502"/>
    <x v="735"/>
    <d v="2019-09-01T00:00:00"/>
    <s v="Standard Class"/>
    <s v="MG-17650"/>
    <s v="Matthew Grinstein"/>
    <x v="2"/>
    <x v="0"/>
    <s v="Milwaukee"/>
    <x v="6"/>
    <n v="53209"/>
    <x v="2"/>
    <s v="OFF-SU-10004115"/>
    <x v="1"/>
    <x v="14"/>
    <s v="Acme Stainless Steel Office Snips"/>
    <n v="21.81"/>
    <n v="3"/>
    <n v="0"/>
    <x v="3932"/>
    <x v="2"/>
    <x v="0"/>
  </r>
  <r>
    <n v="4599"/>
    <s v="US-2019-169502"/>
    <x v="735"/>
    <d v="2019-09-01T00:00:00"/>
    <s v="Standard Class"/>
    <s v="MG-17650"/>
    <s v="Matthew Grinstein"/>
    <x v="2"/>
    <x v="0"/>
    <s v="Milwaukee"/>
    <x v="6"/>
    <n v="53209"/>
    <x v="2"/>
    <s v="OFF-AP-10001947"/>
    <x v="1"/>
    <x v="9"/>
    <s v="Acco 6 Outlet Guardian Premium Plus Surge Suppressor"/>
    <n v="91.6"/>
    <n v="5"/>
    <n v="0"/>
    <x v="3933"/>
    <x v="2"/>
    <x v="0"/>
  </r>
  <r>
    <n v="4600"/>
    <s v="CA-2017-146948"/>
    <x v="747"/>
    <d v="2017-07-20T00:00:00"/>
    <s v="Standard Class"/>
    <s v="MG-17890"/>
    <s v="Michael Granlund"/>
    <x v="2"/>
    <x v="0"/>
    <s v="Baltimore"/>
    <x v="39"/>
    <n v="21215"/>
    <x v="3"/>
    <s v="FUR-CH-10004853"/>
    <x v="0"/>
    <x v="1"/>
    <s v="Global Manager's Adjustable Task Chair, Storm"/>
    <n v="150.97999999999999"/>
    <n v="1"/>
    <n v="0"/>
    <x v="3934"/>
    <x v="3"/>
    <x v="0"/>
  </r>
  <r>
    <n v="4601"/>
    <s v="CA-2017-146948"/>
    <x v="747"/>
    <d v="2017-07-20T00:00:00"/>
    <s v="Standard Class"/>
    <s v="MG-17890"/>
    <s v="Michael Granlund"/>
    <x v="2"/>
    <x v="0"/>
    <s v="Baltimore"/>
    <x v="39"/>
    <n v="21215"/>
    <x v="3"/>
    <s v="OFF-EN-10000483"/>
    <x v="1"/>
    <x v="12"/>
    <s v="White Envelopes, White Envelopes with Clear Poly Window"/>
    <n v="137.25"/>
    <n v="9"/>
    <n v="0"/>
    <x v="3935"/>
    <x v="3"/>
    <x v="0"/>
  </r>
  <r>
    <n v="4602"/>
    <s v="CA-2017-146948"/>
    <x v="747"/>
    <d v="2017-07-20T00:00:00"/>
    <s v="Standard Class"/>
    <s v="MG-17890"/>
    <s v="Michael Granlund"/>
    <x v="2"/>
    <x v="0"/>
    <s v="Baltimore"/>
    <x v="39"/>
    <n v="21215"/>
    <x v="3"/>
    <s v="OFF-FA-10001332"/>
    <x v="1"/>
    <x v="13"/>
    <s v="Acco Banker's Clasps, 5 3/4&quot;-Long"/>
    <n v="11.52"/>
    <n v="4"/>
    <n v="0"/>
    <x v="3936"/>
    <x v="3"/>
    <x v="0"/>
  </r>
  <r>
    <n v="4603"/>
    <s v="US-2017-113327"/>
    <x v="989"/>
    <d v="2017-05-29T00:00:00"/>
    <s v="Second Class"/>
    <s v="BF-11170"/>
    <s v="Ben Ferrer"/>
    <x v="2"/>
    <x v="0"/>
    <s v="Jacksonville"/>
    <x v="3"/>
    <n v="28540"/>
    <x v="0"/>
    <s v="OFF-PA-10003790"/>
    <x v="1"/>
    <x v="10"/>
    <s v="Xerox 1991"/>
    <n v="18.272000000000002"/>
    <n v="1"/>
    <n v="0.2"/>
    <x v="3937"/>
    <x v="0"/>
    <x v="0"/>
  </r>
  <r>
    <n v="4604"/>
    <s v="US-2017-113327"/>
    <x v="989"/>
    <d v="2017-05-29T00:00:00"/>
    <s v="Second Class"/>
    <s v="BF-11170"/>
    <s v="Ben Ferrer"/>
    <x v="2"/>
    <x v="0"/>
    <s v="Jacksonville"/>
    <x v="3"/>
    <n v="28540"/>
    <x v="0"/>
    <s v="OFF-PA-10003134"/>
    <x v="1"/>
    <x v="10"/>
    <s v="Xerox 1937"/>
    <n v="153.72800000000001"/>
    <n v="4"/>
    <n v="0.2"/>
    <x v="3938"/>
    <x v="0"/>
    <x v="0"/>
  </r>
  <r>
    <n v="4605"/>
    <s v="US-2017-113327"/>
    <x v="989"/>
    <d v="2017-05-29T00:00:00"/>
    <s v="Second Class"/>
    <s v="BF-11170"/>
    <s v="Ben Ferrer"/>
    <x v="2"/>
    <x v="0"/>
    <s v="Jacksonville"/>
    <x v="3"/>
    <n v="28540"/>
    <x v="0"/>
    <s v="OFF-EN-10004459"/>
    <x v="1"/>
    <x v="12"/>
    <s v="Security-Tint Envelopes"/>
    <n v="12.224"/>
    <n v="2"/>
    <n v="0.2"/>
    <x v="2260"/>
    <x v="0"/>
    <x v="0"/>
  </r>
  <r>
    <n v="4606"/>
    <s v="US-2017-113327"/>
    <x v="989"/>
    <d v="2017-05-29T00:00:00"/>
    <s v="Second Class"/>
    <s v="BF-11170"/>
    <s v="Ben Ferrer"/>
    <x v="2"/>
    <x v="0"/>
    <s v="Jacksonville"/>
    <x v="3"/>
    <n v="28540"/>
    <x v="0"/>
    <s v="TEC-AC-10003628"/>
    <x v="2"/>
    <x v="11"/>
    <s v="Logitech 910-002974 M325 Wireless Mouse for Web Scrolling"/>
    <n v="167.94400000000002"/>
    <n v="7"/>
    <n v="0.2"/>
    <x v="3939"/>
    <x v="0"/>
    <x v="0"/>
  </r>
  <r>
    <n v="4607"/>
    <s v="CA-2017-135020"/>
    <x v="71"/>
    <d v="2017-06-02T00:00:00"/>
    <s v="Standard Class"/>
    <s v="MS-17770"/>
    <s v="Maxwell Schwartz"/>
    <x v="0"/>
    <x v="0"/>
    <s v="Rochester"/>
    <x v="15"/>
    <n v="14609"/>
    <x v="3"/>
    <s v="TEC-PH-10004093"/>
    <x v="2"/>
    <x v="7"/>
    <s v="Panasonic Kx-TS550"/>
    <n v="45.99"/>
    <n v="1"/>
    <n v="0"/>
    <x v="3940"/>
    <x v="3"/>
    <x v="0"/>
  </r>
  <r>
    <n v="4608"/>
    <s v="CA-2017-135020"/>
    <x v="71"/>
    <d v="2017-06-02T00:00:00"/>
    <s v="Standard Class"/>
    <s v="MS-17770"/>
    <s v="Maxwell Schwartz"/>
    <x v="0"/>
    <x v="0"/>
    <s v="Rochester"/>
    <x v="15"/>
    <n v="14609"/>
    <x v="3"/>
    <s v="OFF-ST-10001490"/>
    <x v="1"/>
    <x v="4"/>
    <s v="Hot File 7-Pocket, Floor Stand"/>
    <n v="535.41"/>
    <n v="3"/>
    <n v="0"/>
    <x v="3941"/>
    <x v="3"/>
    <x v="0"/>
  </r>
  <r>
    <n v="4609"/>
    <s v="CA-2017-135020"/>
    <x v="71"/>
    <d v="2017-06-02T00:00:00"/>
    <s v="Standard Class"/>
    <s v="MS-17770"/>
    <s v="Maxwell Schwartz"/>
    <x v="0"/>
    <x v="0"/>
    <s v="Rochester"/>
    <x v="15"/>
    <n v="14609"/>
    <x v="3"/>
    <s v="OFF-BI-10000605"/>
    <x v="1"/>
    <x v="8"/>
    <s v="Acco Pressboard Covers with Storage Hooks, 9 1/2&quot; x 11&quot;, Executive Red"/>
    <n v="6.0960000000000001"/>
    <n v="2"/>
    <n v="0.2"/>
    <x v="3942"/>
    <x v="3"/>
    <x v="0"/>
  </r>
  <r>
    <n v="4610"/>
    <s v="CA-2017-135020"/>
    <x v="71"/>
    <d v="2017-06-02T00:00:00"/>
    <s v="Standard Class"/>
    <s v="MS-17770"/>
    <s v="Maxwell Schwartz"/>
    <x v="0"/>
    <x v="0"/>
    <s v="Rochester"/>
    <x v="15"/>
    <n v="14609"/>
    <x v="3"/>
    <s v="OFF-PA-10004255"/>
    <x v="1"/>
    <x v="10"/>
    <s v="Xerox 219"/>
    <n v="45.36"/>
    <n v="7"/>
    <n v="0"/>
    <x v="1657"/>
    <x v="3"/>
    <x v="0"/>
  </r>
  <r>
    <n v="4611"/>
    <s v="US-2019-141852"/>
    <x v="45"/>
    <d v="2019-11-14T00:00:00"/>
    <s v="Standard Class"/>
    <s v="JE-15745"/>
    <s v="Joel Eaton"/>
    <x v="0"/>
    <x v="0"/>
    <s v="Oceanside"/>
    <x v="1"/>
    <n v="92054"/>
    <x v="1"/>
    <s v="FUR-FU-10000023"/>
    <x v="0"/>
    <x v="5"/>
    <s v="Eldon Wave Desk Accessories"/>
    <n v="47.12"/>
    <n v="8"/>
    <n v="0"/>
    <x v="357"/>
    <x v="1"/>
    <x v="0"/>
  </r>
  <r>
    <n v="4612"/>
    <s v="CA-2018-109407"/>
    <x v="990"/>
    <d v="2018-01-26T00:00:00"/>
    <s v="Second Class"/>
    <s v="HG-14965"/>
    <s v="Henry Goldwyn"/>
    <x v="1"/>
    <x v="0"/>
    <s v="Gulfport"/>
    <x v="35"/>
    <n v="39503"/>
    <x v="0"/>
    <s v="OFF-BI-10000285"/>
    <x v="1"/>
    <x v="8"/>
    <s v="XtraLife ClearVue Slant-D Ring Binders by Cardinal"/>
    <n v="31.36"/>
    <n v="4"/>
    <n v="0"/>
    <x v="3943"/>
    <x v="0"/>
    <x v="0"/>
  </r>
  <r>
    <n v="4613"/>
    <s v="US-2018-165953"/>
    <x v="413"/>
    <d v="2019-01-06T00:00:00"/>
    <s v="Standard Class"/>
    <s v="EP-13915"/>
    <s v="Emily Phan"/>
    <x v="0"/>
    <x v="0"/>
    <s v="Jacksonville"/>
    <x v="2"/>
    <n v="32216"/>
    <x v="0"/>
    <s v="OFF-AR-10000588"/>
    <x v="1"/>
    <x v="6"/>
    <s v="Newell 345"/>
    <n v="47.616"/>
    <n v="3"/>
    <n v="0.2"/>
    <x v="1760"/>
    <x v="0"/>
    <x v="0"/>
  </r>
  <r>
    <n v="4614"/>
    <s v="US-2018-165953"/>
    <x v="413"/>
    <d v="2019-01-06T00:00:00"/>
    <s v="Standard Class"/>
    <s v="EP-13915"/>
    <s v="Emily Phan"/>
    <x v="0"/>
    <x v="0"/>
    <s v="Jacksonville"/>
    <x v="2"/>
    <n v="32216"/>
    <x v="0"/>
    <s v="OFF-PA-10002250"/>
    <x v="1"/>
    <x v="10"/>
    <s v="Things To Do Today Pad"/>
    <n v="23.480000000000004"/>
    <n v="5"/>
    <n v="0.2"/>
    <x v="3944"/>
    <x v="0"/>
    <x v="0"/>
  </r>
  <r>
    <n v="4615"/>
    <s v="CA-2018-144540"/>
    <x v="64"/>
    <d v="2018-09-10T00:00:00"/>
    <s v="Standard Class"/>
    <s v="GH-14410"/>
    <s v="Gary Hansen"/>
    <x v="2"/>
    <x v="0"/>
    <s v="Houston"/>
    <x v="5"/>
    <n v="77070"/>
    <x v="2"/>
    <s v="OFF-AP-10002457"/>
    <x v="1"/>
    <x v="9"/>
    <s v="Eureka The Boss Plus 12-Amp Hard Box Upright Vacuum, Red"/>
    <n v="62.789999999999992"/>
    <n v="3"/>
    <n v="0.8"/>
    <x v="3945"/>
    <x v="2"/>
    <x v="0"/>
  </r>
  <r>
    <n v="4616"/>
    <s v="CA-2018-144540"/>
    <x v="64"/>
    <d v="2018-09-10T00:00:00"/>
    <s v="Standard Class"/>
    <s v="GH-14410"/>
    <s v="Gary Hansen"/>
    <x v="2"/>
    <x v="0"/>
    <s v="Houston"/>
    <x v="5"/>
    <n v="77070"/>
    <x v="2"/>
    <s v="OFF-FA-10002763"/>
    <x v="1"/>
    <x v="13"/>
    <s v="Advantus Map Pennant Flags and Round Head Tacks"/>
    <n v="28.44"/>
    <n v="9"/>
    <n v="0.2"/>
    <x v="3946"/>
    <x v="2"/>
    <x v="0"/>
  </r>
  <r>
    <n v="4617"/>
    <s v="CA-2017-159863"/>
    <x v="406"/>
    <d v="2017-09-07T00:00:00"/>
    <s v="Second Class"/>
    <s v="DS-13180"/>
    <s v="David Smith"/>
    <x v="1"/>
    <x v="0"/>
    <s v="Houston"/>
    <x v="5"/>
    <n v="77095"/>
    <x v="2"/>
    <s v="TEC-AC-10000109"/>
    <x v="2"/>
    <x v="11"/>
    <s v="Sony Micro Vault Click 16 GB USB 2.0 Flash Drive"/>
    <n v="134.376"/>
    <n v="3"/>
    <n v="0.2"/>
    <x v="3947"/>
    <x v="2"/>
    <x v="0"/>
  </r>
  <r>
    <n v="4618"/>
    <s v="CA-2017-117800"/>
    <x v="481"/>
    <d v="2017-09-26T00:00:00"/>
    <s v="Standard Class"/>
    <s v="TH-21550"/>
    <s v="Tracy Hopkins"/>
    <x v="2"/>
    <x v="0"/>
    <s v="Everett"/>
    <x v="31"/>
    <n v="2149"/>
    <x v="3"/>
    <s v="TEC-PH-10002415"/>
    <x v="2"/>
    <x v="7"/>
    <s v="Polycom VoiceStation 500 Conference phone"/>
    <n v="589.9"/>
    <n v="2"/>
    <n v="0"/>
    <x v="3948"/>
    <x v="3"/>
    <x v="0"/>
  </r>
  <r>
    <n v="4619"/>
    <s v="CA-2017-117800"/>
    <x v="481"/>
    <d v="2017-09-26T00:00:00"/>
    <s v="Standard Class"/>
    <s v="TH-21550"/>
    <s v="Tracy Hopkins"/>
    <x v="2"/>
    <x v="0"/>
    <s v="Everett"/>
    <x v="31"/>
    <n v="2149"/>
    <x v="3"/>
    <s v="FUR-CH-10000785"/>
    <x v="0"/>
    <x v="1"/>
    <s v="Global Ergonomic Managers Chair"/>
    <n v="542.93999999999994"/>
    <n v="3"/>
    <n v="0"/>
    <x v="3949"/>
    <x v="3"/>
    <x v="0"/>
  </r>
  <r>
    <n v="4620"/>
    <s v="CA-2019-145219"/>
    <x v="165"/>
    <d v="2019-12-25T00:00:00"/>
    <s v="First Class"/>
    <s v="RM-19675"/>
    <s v="Robert Marley"/>
    <x v="2"/>
    <x v="0"/>
    <s v="Los Angeles"/>
    <x v="1"/>
    <n v="90049"/>
    <x v="1"/>
    <s v="TEC-CO-10001449"/>
    <x v="2"/>
    <x v="16"/>
    <s v="Hewlett Packard LaserJet 3310 Copier"/>
    <n v="2879.9520000000002"/>
    <n v="6"/>
    <n v="0.2"/>
    <x v="3950"/>
    <x v="1"/>
    <x v="0"/>
  </r>
  <r>
    <n v="4621"/>
    <s v="CA-2019-145219"/>
    <x v="165"/>
    <d v="2019-12-25T00:00:00"/>
    <s v="First Class"/>
    <s v="RM-19675"/>
    <s v="Robert Marley"/>
    <x v="2"/>
    <x v="0"/>
    <s v="Los Angeles"/>
    <x v="1"/>
    <n v="90049"/>
    <x v="1"/>
    <s v="OFF-BI-10001670"/>
    <x v="1"/>
    <x v="8"/>
    <s v="Vinyl Sectional Post Binders"/>
    <n v="90.480000000000018"/>
    <n v="3"/>
    <n v="0.2"/>
    <x v="3951"/>
    <x v="1"/>
    <x v="0"/>
  </r>
  <r>
    <n v="4622"/>
    <s v="CA-2017-161214"/>
    <x v="348"/>
    <d v="2017-10-08T00:00:00"/>
    <s v="Second Class"/>
    <s v="SF-20965"/>
    <s v="Sylvia Foulston"/>
    <x v="1"/>
    <x v="0"/>
    <s v="Wilmington"/>
    <x v="13"/>
    <n v="19805"/>
    <x v="3"/>
    <s v="OFF-ST-10001328"/>
    <x v="1"/>
    <x v="4"/>
    <s v="Personal Filing Tote with Lid, Black/Gray"/>
    <n v="77.55"/>
    <n v="5"/>
    <n v="0"/>
    <x v="3952"/>
    <x v="3"/>
    <x v="0"/>
  </r>
  <r>
    <n v="4623"/>
    <s v="CA-2019-147228"/>
    <x v="428"/>
    <d v="2019-09-14T00:00:00"/>
    <s v="Standard Class"/>
    <s v="SO-20335"/>
    <s v="Sean O'Donnell"/>
    <x v="0"/>
    <x v="0"/>
    <s v="Columbia"/>
    <x v="18"/>
    <n v="38401"/>
    <x v="0"/>
    <s v="OFF-SU-10001225"/>
    <x v="1"/>
    <x v="14"/>
    <s v="Staple remover"/>
    <n v="8.8320000000000007"/>
    <n v="3"/>
    <n v="0.2"/>
    <x v="3953"/>
    <x v="0"/>
    <x v="0"/>
  </r>
  <r>
    <n v="4624"/>
    <s v="CA-2019-147228"/>
    <x v="428"/>
    <d v="2019-09-14T00:00:00"/>
    <s v="Standard Class"/>
    <s v="SO-20335"/>
    <s v="Sean O'Donnell"/>
    <x v="0"/>
    <x v="0"/>
    <s v="Columbia"/>
    <x v="18"/>
    <n v="38401"/>
    <x v="0"/>
    <s v="OFF-PA-10000357"/>
    <x v="1"/>
    <x v="10"/>
    <s v="Xerox 1888"/>
    <n v="177.536"/>
    <n v="4"/>
    <n v="0.2"/>
    <x v="3954"/>
    <x v="0"/>
    <x v="0"/>
  </r>
  <r>
    <n v="4625"/>
    <s v="CA-2019-147228"/>
    <x v="428"/>
    <d v="2019-09-14T00:00:00"/>
    <s v="Standard Class"/>
    <s v="SO-20335"/>
    <s v="Sean O'Donnell"/>
    <x v="0"/>
    <x v="0"/>
    <s v="Columbia"/>
    <x v="18"/>
    <n v="38401"/>
    <x v="0"/>
    <s v="OFF-ST-10000046"/>
    <x v="1"/>
    <x v="4"/>
    <s v="Fellowes Super Stor/Drawer Files"/>
    <n v="258.48"/>
    <n v="2"/>
    <n v="0.2"/>
    <x v="3955"/>
    <x v="0"/>
    <x v="0"/>
  </r>
  <r>
    <n v="4626"/>
    <s v="CA-2019-147228"/>
    <x v="428"/>
    <d v="2019-09-14T00:00:00"/>
    <s v="Standard Class"/>
    <s v="SO-20335"/>
    <s v="Sean O'Donnell"/>
    <x v="0"/>
    <x v="0"/>
    <s v="Columbia"/>
    <x v="18"/>
    <n v="38401"/>
    <x v="0"/>
    <s v="FUR-FU-10000023"/>
    <x v="0"/>
    <x v="5"/>
    <s v="Eldon Wave Desk Accessories"/>
    <n v="14.135999999999999"/>
    <n v="3"/>
    <n v="0.2"/>
    <x v="3956"/>
    <x v="0"/>
    <x v="0"/>
  </r>
  <r>
    <n v="4627"/>
    <s v="CA-2018-101336"/>
    <x v="373"/>
    <d v="2018-11-18T00:00:00"/>
    <s v="Standard Class"/>
    <s v="CK-12760"/>
    <s v="Cyma Kinney"/>
    <x v="1"/>
    <x v="0"/>
    <s v="New York City"/>
    <x v="15"/>
    <n v="10011"/>
    <x v="3"/>
    <s v="OFF-ST-10003455"/>
    <x v="1"/>
    <x v="4"/>
    <s v="Tenex File Box, Personal Filing Tote with Lid, Black"/>
    <n v="77.55"/>
    <n v="5"/>
    <n v="0"/>
    <x v="3957"/>
    <x v="3"/>
    <x v="0"/>
  </r>
  <r>
    <n v="4628"/>
    <s v="CA-2018-101336"/>
    <x v="373"/>
    <d v="2018-11-18T00:00:00"/>
    <s v="Standard Class"/>
    <s v="CK-12760"/>
    <s v="Cyma Kinney"/>
    <x v="1"/>
    <x v="0"/>
    <s v="New York City"/>
    <x v="15"/>
    <n v="10011"/>
    <x v="3"/>
    <s v="OFF-ST-10000876"/>
    <x v="1"/>
    <x v="4"/>
    <s v="Eldon Simplefile Box Office"/>
    <n v="24.88"/>
    <n v="2"/>
    <n v="0"/>
    <x v="3958"/>
    <x v="3"/>
    <x v="0"/>
  </r>
  <r>
    <n v="4629"/>
    <s v="CA-2018-101336"/>
    <x v="373"/>
    <d v="2018-11-18T00:00:00"/>
    <s v="Standard Class"/>
    <s v="CK-12760"/>
    <s v="Cyma Kinney"/>
    <x v="1"/>
    <x v="0"/>
    <s v="New York City"/>
    <x v="15"/>
    <n v="10011"/>
    <x v="3"/>
    <s v="OFF-AR-10003582"/>
    <x v="1"/>
    <x v="6"/>
    <s v="Boston Electric Pencil Sharpener, Model 1818, Charcoal Black"/>
    <n v="140.75"/>
    <n v="5"/>
    <n v="0"/>
    <x v="3959"/>
    <x v="3"/>
    <x v="0"/>
  </r>
  <r>
    <n v="4630"/>
    <s v="CA-2018-101336"/>
    <x v="373"/>
    <d v="2018-11-18T00:00:00"/>
    <s v="Standard Class"/>
    <s v="CK-12760"/>
    <s v="Cyma Kinney"/>
    <x v="1"/>
    <x v="0"/>
    <s v="New York City"/>
    <x v="15"/>
    <n v="10011"/>
    <x v="3"/>
    <s v="OFF-ST-10004258"/>
    <x v="1"/>
    <x v="4"/>
    <s v="Portable Personal File Box"/>
    <n v="36.630000000000003"/>
    <n v="3"/>
    <n v="0"/>
    <x v="938"/>
    <x v="3"/>
    <x v="0"/>
  </r>
  <r>
    <n v="4631"/>
    <s v="US-2017-126235"/>
    <x v="52"/>
    <d v="2017-10-15T00:00:00"/>
    <s v="Same Day"/>
    <s v="GA-14725"/>
    <s v="Guy Armstrong"/>
    <x v="0"/>
    <x v="0"/>
    <s v="Mount Pleasant"/>
    <x v="12"/>
    <n v="48858"/>
    <x v="2"/>
    <s v="FUR-FU-10000719"/>
    <x v="0"/>
    <x v="5"/>
    <s v="DAX Cubicle Frames, 8-1/2 x 11"/>
    <n v="17.14"/>
    <n v="2"/>
    <n v="0"/>
    <x v="3960"/>
    <x v="2"/>
    <x v="0"/>
  </r>
  <r>
    <n v="4632"/>
    <s v="CA-2019-168396"/>
    <x v="646"/>
    <d v="2019-08-08T00:00:00"/>
    <s v="Second Class"/>
    <s v="BD-11725"/>
    <s v="Bruce Degenhardt"/>
    <x v="0"/>
    <x v="0"/>
    <s v="San Francisco"/>
    <x v="1"/>
    <n v="94122"/>
    <x v="1"/>
    <s v="OFF-LA-10001297"/>
    <x v="1"/>
    <x v="2"/>
    <s v="Avery 473"/>
    <n v="51.75"/>
    <n v="5"/>
    <n v="0"/>
    <x v="2957"/>
    <x v="1"/>
    <x v="0"/>
  </r>
  <r>
    <n v="4633"/>
    <s v="CA-2019-168396"/>
    <x v="646"/>
    <d v="2019-08-08T00:00:00"/>
    <s v="Second Class"/>
    <s v="BD-11725"/>
    <s v="Bruce Degenhardt"/>
    <x v="0"/>
    <x v="0"/>
    <s v="San Francisco"/>
    <x v="1"/>
    <n v="94122"/>
    <x v="1"/>
    <s v="FUR-FU-10000723"/>
    <x v="0"/>
    <x v="5"/>
    <s v="Deflect-o EconoMat Studded, No Bevel Mat for Low Pile Carpeting"/>
    <n v="123.96000000000001"/>
    <n v="3"/>
    <n v="0"/>
    <x v="3961"/>
    <x v="1"/>
    <x v="0"/>
  </r>
  <r>
    <n v="4634"/>
    <s v="CA-2017-130456"/>
    <x v="291"/>
    <d v="2017-08-26T00:00:00"/>
    <s v="Standard Class"/>
    <s v="DS-13180"/>
    <s v="David Smith"/>
    <x v="1"/>
    <x v="0"/>
    <s v="San Francisco"/>
    <x v="1"/>
    <n v="94122"/>
    <x v="1"/>
    <s v="FUR-BO-10003893"/>
    <x v="0"/>
    <x v="0"/>
    <s v="Sauder Camden County Collection Library"/>
    <n v="586.39800000000002"/>
    <n v="6"/>
    <n v="0.15"/>
    <x v="3962"/>
    <x v="1"/>
    <x v="1"/>
  </r>
  <r>
    <n v="4635"/>
    <s v="CA-2017-130456"/>
    <x v="291"/>
    <d v="2017-08-26T00:00:00"/>
    <s v="Standard Class"/>
    <s v="DS-13180"/>
    <s v="David Smith"/>
    <x v="1"/>
    <x v="0"/>
    <s v="San Francisco"/>
    <x v="1"/>
    <n v="94122"/>
    <x v="1"/>
    <s v="OFF-ST-10000736"/>
    <x v="1"/>
    <x v="4"/>
    <s v="Carina Double Wide Media Storage Towers in Natural &amp; Black"/>
    <n v="80.98"/>
    <n v="1"/>
    <n v="0"/>
    <x v="3963"/>
    <x v="1"/>
    <x v="1"/>
  </r>
  <r>
    <n v="4636"/>
    <s v="CA-2019-116288"/>
    <x v="846"/>
    <d v="2019-03-17T00:00:00"/>
    <s v="Standard Class"/>
    <s v="BS-11380"/>
    <s v="Bill Stewart"/>
    <x v="1"/>
    <x v="0"/>
    <s v="San Francisco"/>
    <x v="1"/>
    <n v="94122"/>
    <x v="1"/>
    <s v="OFF-ST-10000736"/>
    <x v="1"/>
    <x v="4"/>
    <s v="Carina Double Wide Media Storage Towers in Natural &amp; Black"/>
    <n v="242.94"/>
    <n v="3"/>
    <n v="0"/>
    <x v="703"/>
    <x v="1"/>
    <x v="0"/>
  </r>
  <r>
    <n v="4637"/>
    <s v="CA-2019-168228"/>
    <x v="842"/>
    <d v="2019-04-29T00:00:00"/>
    <s v="First Class"/>
    <s v="AP-10915"/>
    <s v="Arthur Prichep"/>
    <x v="0"/>
    <x v="0"/>
    <s v="Los Angeles"/>
    <x v="1"/>
    <n v="90045"/>
    <x v="1"/>
    <s v="OFF-AR-10003373"/>
    <x v="1"/>
    <x v="6"/>
    <s v="Boston School Pro Electric Pencil Sharpener, 1670"/>
    <n v="123.92"/>
    <n v="4"/>
    <n v="0"/>
    <x v="3964"/>
    <x v="1"/>
    <x v="0"/>
  </r>
  <r>
    <n v="4638"/>
    <s v="CA-2019-168228"/>
    <x v="842"/>
    <d v="2019-04-29T00:00:00"/>
    <s v="First Class"/>
    <s v="AP-10915"/>
    <s v="Arthur Prichep"/>
    <x v="0"/>
    <x v="0"/>
    <s v="Los Angeles"/>
    <x v="1"/>
    <n v="90045"/>
    <x v="1"/>
    <s v="OFF-AR-10000390"/>
    <x v="1"/>
    <x v="6"/>
    <s v="Newell Chalk Holder"/>
    <n v="12.39"/>
    <n v="3"/>
    <n v="0"/>
    <x v="732"/>
    <x v="1"/>
    <x v="0"/>
  </r>
  <r>
    <n v="4639"/>
    <s v="CA-2019-168228"/>
    <x v="842"/>
    <d v="2019-04-29T00:00:00"/>
    <s v="First Class"/>
    <s v="AP-10915"/>
    <s v="Arthur Prichep"/>
    <x v="0"/>
    <x v="0"/>
    <s v="Los Angeles"/>
    <x v="1"/>
    <n v="90045"/>
    <x v="1"/>
    <s v="OFF-AR-10001725"/>
    <x v="1"/>
    <x v="6"/>
    <s v="Boston Home &amp; Office Model 2000 Electric Pencil Sharpeners"/>
    <n v="47.3"/>
    <n v="2"/>
    <n v="0"/>
    <x v="3207"/>
    <x v="1"/>
    <x v="0"/>
  </r>
  <r>
    <n v="4640"/>
    <s v="CA-2018-102162"/>
    <x v="108"/>
    <d v="2018-09-16T00:00:00"/>
    <s v="Standard Class"/>
    <s v="JF-15565"/>
    <s v="Jill Fjeld"/>
    <x v="0"/>
    <x v="0"/>
    <s v="Newport News"/>
    <x v="17"/>
    <n v="23602"/>
    <x v="0"/>
    <s v="TEC-CO-10001943"/>
    <x v="2"/>
    <x v="16"/>
    <s v="Canon PC-428 Personal Copier"/>
    <n v="1599.92"/>
    <n v="8"/>
    <n v="0"/>
    <x v="3965"/>
    <x v="0"/>
    <x v="0"/>
  </r>
  <r>
    <n v="4641"/>
    <s v="CA-2018-102162"/>
    <x v="108"/>
    <d v="2018-09-16T00:00:00"/>
    <s v="Standard Class"/>
    <s v="JF-15565"/>
    <s v="Jill Fjeld"/>
    <x v="0"/>
    <x v="0"/>
    <s v="Newport News"/>
    <x v="17"/>
    <n v="23602"/>
    <x v="0"/>
    <s v="OFF-EN-10002312"/>
    <x v="1"/>
    <x v="12"/>
    <s v="#10 Self-Seal White Envelopes"/>
    <n v="11.09"/>
    <n v="1"/>
    <n v="0"/>
    <x v="3966"/>
    <x v="0"/>
    <x v="0"/>
  </r>
  <r>
    <n v="4642"/>
    <s v="CA-2019-130141"/>
    <x v="760"/>
    <d v="2019-10-24T00:00:00"/>
    <s v="Second Class"/>
    <s v="HA-14905"/>
    <s v="Helen Abelman"/>
    <x v="0"/>
    <x v="0"/>
    <s v="Fort Collins"/>
    <x v="22"/>
    <n v="80525"/>
    <x v="1"/>
    <s v="OFF-BI-10000831"/>
    <x v="1"/>
    <x v="8"/>
    <s v="Storex Flexible Poly Binders with Double Pockets"/>
    <n v="3.1680000000000006"/>
    <n v="4"/>
    <n v="0.7"/>
    <x v="3967"/>
    <x v="1"/>
    <x v="0"/>
  </r>
  <r>
    <n v="4643"/>
    <s v="CA-2019-130141"/>
    <x v="760"/>
    <d v="2019-10-24T00:00:00"/>
    <s v="Second Class"/>
    <s v="HA-14905"/>
    <s v="Helen Abelman"/>
    <x v="0"/>
    <x v="0"/>
    <s v="Fort Collins"/>
    <x v="22"/>
    <n v="80525"/>
    <x v="1"/>
    <s v="FUR-CH-10000749"/>
    <x v="0"/>
    <x v="1"/>
    <s v="Office Star - Ergonomic Mid Back Chair with 2-Way Adjustable Arms"/>
    <n v="579.13599999999997"/>
    <n v="4"/>
    <n v="0.2"/>
    <x v="3968"/>
    <x v="1"/>
    <x v="0"/>
  </r>
  <r>
    <n v="4644"/>
    <s v="CA-2017-147501"/>
    <x v="991"/>
    <d v="2017-08-06T00:00:00"/>
    <s v="Standard Class"/>
    <s v="Co-12640"/>
    <s v="Corey-Lock"/>
    <x v="0"/>
    <x v="0"/>
    <s v="Seattle"/>
    <x v="4"/>
    <n v="98105"/>
    <x v="1"/>
    <s v="OFF-BI-10002003"/>
    <x v="1"/>
    <x v="8"/>
    <s v="Ibico Presentation Index for Binding Systems"/>
    <n v="6.3680000000000003"/>
    <n v="2"/>
    <n v="0.2"/>
    <x v="3830"/>
    <x v="1"/>
    <x v="0"/>
  </r>
  <r>
    <n v="4645"/>
    <s v="CA-2017-147501"/>
    <x v="991"/>
    <d v="2017-08-06T00:00:00"/>
    <s v="Standard Class"/>
    <s v="Co-12640"/>
    <s v="Corey-Lock"/>
    <x v="0"/>
    <x v="0"/>
    <s v="Seattle"/>
    <x v="4"/>
    <n v="98105"/>
    <x v="1"/>
    <s v="TEC-MA-10001972"/>
    <x v="2"/>
    <x v="15"/>
    <s v="Okidata C331dn Printer"/>
    <n v="558.4"/>
    <n v="2"/>
    <n v="0.2"/>
    <x v="3021"/>
    <x v="1"/>
    <x v="0"/>
  </r>
  <r>
    <n v="4646"/>
    <s v="CA-2018-143910"/>
    <x v="399"/>
    <d v="2018-08-16T00:00:00"/>
    <s v="Standard Class"/>
    <s v="BC-11125"/>
    <s v="Becky Castell"/>
    <x v="2"/>
    <x v="0"/>
    <s v="New York City"/>
    <x v="15"/>
    <n v="10011"/>
    <x v="3"/>
    <s v="FUR-CH-10000225"/>
    <x v="0"/>
    <x v="1"/>
    <s v="Global Geo Office Task Chair, Gray"/>
    <n v="145.76400000000001"/>
    <n v="2"/>
    <n v="0.1"/>
    <x v="3969"/>
    <x v="3"/>
    <x v="0"/>
  </r>
  <r>
    <n v="4647"/>
    <s v="CA-2016-146885"/>
    <x v="992"/>
    <d v="2016-06-05T00:00:00"/>
    <s v="Standard Class"/>
    <s v="EB-13840"/>
    <s v="Ellis Ballard"/>
    <x v="1"/>
    <x v="0"/>
    <s v="Richmond"/>
    <x v="17"/>
    <n v="23223"/>
    <x v="0"/>
    <s v="OFF-PA-10001622"/>
    <x v="1"/>
    <x v="10"/>
    <s v="Ampad Poly Cover Wirebound Steno Book, 6&quot; x 9&quot; Assorted Colors, Gregg Ruled"/>
    <n v="13.620000000000001"/>
    <n v="3"/>
    <n v="0"/>
    <x v="3970"/>
    <x v="0"/>
    <x v="0"/>
  </r>
  <r>
    <n v="4648"/>
    <s v="CA-2018-139556"/>
    <x v="993"/>
    <d v="2018-05-01T00:00:00"/>
    <s v="Standard Class"/>
    <s v="DB-13360"/>
    <s v="Dennis Bolton"/>
    <x v="2"/>
    <x v="0"/>
    <s v="New York City"/>
    <x v="15"/>
    <n v="10009"/>
    <x v="3"/>
    <s v="FUR-CH-10004983"/>
    <x v="0"/>
    <x v="1"/>
    <s v="Office Star - Mid Back Dual function Ergonomic High Back Chair with 2-Way Adjustable Arms"/>
    <n v="434.64600000000002"/>
    <n v="3"/>
    <n v="0.1"/>
    <x v="3971"/>
    <x v="3"/>
    <x v="0"/>
  </r>
  <r>
    <n v="4649"/>
    <s v="CA-2019-129357"/>
    <x v="304"/>
    <d v="2019-05-19T00:00:00"/>
    <s v="Standard Class"/>
    <s v="KB-16585"/>
    <s v="Ken Black"/>
    <x v="1"/>
    <x v="0"/>
    <s v="Seattle"/>
    <x v="4"/>
    <n v="98103"/>
    <x v="1"/>
    <s v="OFF-PA-10003228"/>
    <x v="1"/>
    <x v="10"/>
    <s v="Xerox 1917"/>
    <n v="440.18999999999994"/>
    <n v="9"/>
    <n v="0"/>
    <x v="3972"/>
    <x v="1"/>
    <x v="0"/>
  </r>
  <r>
    <n v="4650"/>
    <s v="CA-2019-129357"/>
    <x v="304"/>
    <d v="2019-05-19T00:00:00"/>
    <s v="Standard Class"/>
    <s v="KB-16585"/>
    <s v="Ken Black"/>
    <x v="1"/>
    <x v="0"/>
    <s v="Seattle"/>
    <x v="4"/>
    <n v="98103"/>
    <x v="1"/>
    <s v="OFF-SU-10004498"/>
    <x v="1"/>
    <x v="14"/>
    <s v="Martin-Yale Premier Letter Opener"/>
    <n v="64.400000000000006"/>
    <n v="5"/>
    <n v="0"/>
    <x v="3973"/>
    <x v="1"/>
    <x v="0"/>
  </r>
  <r>
    <n v="4651"/>
    <s v="CA-2019-150987"/>
    <x v="798"/>
    <d v="2019-04-12T00:00:00"/>
    <s v="Standard Class"/>
    <s v="AH-10120"/>
    <s v="Adrian Hane"/>
    <x v="2"/>
    <x v="0"/>
    <s v="San Francisco"/>
    <x v="1"/>
    <n v="94110"/>
    <x v="1"/>
    <s v="OFF-PA-10001878"/>
    <x v="1"/>
    <x v="10"/>
    <s v="Xerox 1891"/>
    <n v="244.54999999999998"/>
    <n v="5"/>
    <n v="0"/>
    <x v="1770"/>
    <x v="1"/>
    <x v="0"/>
  </r>
  <r>
    <n v="4652"/>
    <s v="CA-2019-150987"/>
    <x v="798"/>
    <d v="2019-04-12T00:00:00"/>
    <s v="Standard Class"/>
    <s v="AH-10120"/>
    <s v="Adrian Hane"/>
    <x v="2"/>
    <x v="0"/>
    <s v="San Francisco"/>
    <x v="1"/>
    <n v="94110"/>
    <x v="1"/>
    <s v="OFF-PA-10002923"/>
    <x v="1"/>
    <x v="10"/>
    <s v="Xerox 1942"/>
    <n v="195.76"/>
    <n v="4"/>
    <n v="0"/>
    <x v="3974"/>
    <x v="1"/>
    <x v="0"/>
  </r>
  <r>
    <n v="4653"/>
    <s v="CA-2019-132647"/>
    <x v="922"/>
    <d v="2019-02-23T00:00:00"/>
    <s v="Standard Class"/>
    <s v="GH-14410"/>
    <s v="Gary Hansen"/>
    <x v="2"/>
    <x v="0"/>
    <s v="Perth Amboy"/>
    <x v="30"/>
    <n v="8861"/>
    <x v="3"/>
    <s v="OFF-PA-10001838"/>
    <x v="1"/>
    <x v="10"/>
    <s v="Adams Telephone Message Book W/Dividers/Space For Phone Numbers, 5 1/4&quot;X8 1/2&quot;, 300/Messages"/>
    <n v="11.76"/>
    <n v="2"/>
    <n v="0"/>
    <x v="3975"/>
    <x v="3"/>
    <x v="0"/>
  </r>
  <r>
    <n v="4654"/>
    <s v="CA-2019-132647"/>
    <x v="922"/>
    <d v="2019-02-23T00:00:00"/>
    <s v="Standard Class"/>
    <s v="GH-14410"/>
    <s v="Gary Hansen"/>
    <x v="2"/>
    <x v="0"/>
    <s v="Perth Amboy"/>
    <x v="30"/>
    <n v="8861"/>
    <x v="3"/>
    <s v="OFF-ST-10003123"/>
    <x v="1"/>
    <x v="4"/>
    <s v="Fellowes Bases and Tops For Staxonsteel/High-Stak Systems"/>
    <n v="166.45"/>
    <n v="5"/>
    <n v="0"/>
    <x v="3976"/>
    <x v="3"/>
    <x v="0"/>
  </r>
  <r>
    <n v="4655"/>
    <s v="CA-2019-159107"/>
    <x v="92"/>
    <d v="2019-06-26T00:00:00"/>
    <s v="Second Class"/>
    <s v="KT-16480"/>
    <s v="Kean Thornton"/>
    <x v="0"/>
    <x v="0"/>
    <s v="San Francisco"/>
    <x v="1"/>
    <n v="94110"/>
    <x v="1"/>
    <s v="OFF-FA-10001332"/>
    <x v="1"/>
    <x v="13"/>
    <s v="Acco Banker's Clasps, 5 3/4&quot;-Long"/>
    <n v="2.88"/>
    <n v="1"/>
    <n v="0"/>
    <x v="3977"/>
    <x v="1"/>
    <x v="0"/>
  </r>
  <r>
    <n v="4656"/>
    <s v="CA-2016-160738"/>
    <x v="952"/>
    <d v="2016-05-10T00:00:00"/>
    <s v="Standard Class"/>
    <s v="KH-16330"/>
    <s v="Katharine Harms"/>
    <x v="1"/>
    <x v="0"/>
    <s v="Freeport"/>
    <x v="10"/>
    <n v="61032"/>
    <x v="2"/>
    <s v="OFF-ST-10003442"/>
    <x v="1"/>
    <x v="4"/>
    <s v="Eldon Portable Mobile Manager"/>
    <n v="45.248000000000005"/>
    <n v="2"/>
    <n v="0.2"/>
    <x v="3978"/>
    <x v="2"/>
    <x v="0"/>
  </r>
  <r>
    <n v="4657"/>
    <s v="CA-2017-112130"/>
    <x v="910"/>
    <d v="2017-05-07T00:00:00"/>
    <s v="Standard Class"/>
    <s v="SV-20785"/>
    <s v="Stewart Visinsky"/>
    <x v="0"/>
    <x v="0"/>
    <s v="Philadelphia"/>
    <x v="9"/>
    <n v="19140"/>
    <x v="3"/>
    <s v="OFF-AR-10001468"/>
    <x v="1"/>
    <x v="6"/>
    <s v="Sanford Prismacolor Professional Thick Lead Art Pencils, 36-Color Set"/>
    <n v="59.903999999999996"/>
    <n v="2"/>
    <n v="0.2"/>
    <x v="3979"/>
    <x v="3"/>
    <x v="0"/>
  </r>
  <r>
    <n v="4658"/>
    <s v="CA-2017-112130"/>
    <x v="910"/>
    <d v="2017-05-07T00:00:00"/>
    <s v="Standard Class"/>
    <s v="SV-20785"/>
    <s v="Stewart Visinsky"/>
    <x v="0"/>
    <x v="0"/>
    <s v="Philadelphia"/>
    <x v="9"/>
    <n v="19140"/>
    <x v="3"/>
    <s v="OFF-AP-10003266"/>
    <x v="1"/>
    <x v="9"/>
    <s v="Holmes Replacement Filter for HEPA Air Cleaner, Large Room"/>
    <n v="23.696000000000002"/>
    <n v="2"/>
    <n v="0.2"/>
    <x v="798"/>
    <x v="3"/>
    <x v="0"/>
  </r>
  <r>
    <n v="4659"/>
    <s v="CA-2017-112130"/>
    <x v="910"/>
    <d v="2017-05-07T00:00:00"/>
    <s v="Standard Class"/>
    <s v="SV-20785"/>
    <s v="Stewart Visinsky"/>
    <x v="0"/>
    <x v="0"/>
    <s v="Philadelphia"/>
    <x v="9"/>
    <n v="19140"/>
    <x v="3"/>
    <s v="OFF-PA-10002230"/>
    <x v="1"/>
    <x v="10"/>
    <s v="Xerox 1897"/>
    <n v="7.9680000000000009"/>
    <n v="2"/>
    <n v="0.2"/>
    <x v="2282"/>
    <x v="3"/>
    <x v="0"/>
  </r>
  <r>
    <n v="4660"/>
    <s v="CA-2017-112130"/>
    <x v="910"/>
    <d v="2017-05-07T00:00:00"/>
    <s v="Standard Class"/>
    <s v="SV-20785"/>
    <s v="Stewart Visinsky"/>
    <x v="0"/>
    <x v="0"/>
    <s v="Philadelphia"/>
    <x v="9"/>
    <n v="19140"/>
    <x v="3"/>
    <s v="OFF-AP-10003622"/>
    <x v="1"/>
    <x v="9"/>
    <s v="Bravo II Megaboss 12-Amp Hard Body Upright, Replacement Belts, 2 Belts per Pack"/>
    <n v="18.2"/>
    <n v="7"/>
    <n v="0.2"/>
    <x v="3980"/>
    <x v="3"/>
    <x v="0"/>
  </r>
  <r>
    <n v="4661"/>
    <s v="CA-2017-112130"/>
    <x v="910"/>
    <d v="2017-05-07T00:00:00"/>
    <s v="Standard Class"/>
    <s v="SV-20785"/>
    <s v="Stewart Visinsky"/>
    <x v="0"/>
    <x v="0"/>
    <s v="Philadelphia"/>
    <x v="9"/>
    <n v="19140"/>
    <x v="3"/>
    <s v="TEC-AC-10001542"/>
    <x v="2"/>
    <x v="11"/>
    <s v="SanDisk Cruzer 16 GB USB Flash Drive"/>
    <n v="27.552000000000003"/>
    <n v="3"/>
    <n v="0.2"/>
    <x v="3981"/>
    <x v="3"/>
    <x v="0"/>
  </r>
  <r>
    <n v="4662"/>
    <s v="CA-2017-112130"/>
    <x v="910"/>
    <d v="2017-05-07T00:00:00"/>
    <s v="Standard Class"/>
    <s v="SV-20785"/>
    <s v="Stewart Visinsky"/>
    <x v="0"/>
    <x v="0"/>
    <s v="Philadelphia"/>
    <x v="9"/>
    <n v="19140"/>
    <x v="3"/>
    <s v="FUR-CH-10002965"/>
    <x v="0"/>
    <x v="1"/>
    <s v="Global Leather Highback Executive Chair with Pneumatic Height Adjustment, Black"/>
    <n v="844.11599999999987"/>
    <n v="6"/>
    <n v="0.3"/>
    <x v="3131"/>
    <x v="3"/>
    <x v="0"/>
  </r>
  <r>
    <n v="4663"/>
    <s v="CA-2017-112130"/>
    <x v="910"/>
    <d v="2017-05-07T00:00:00"/>
    <s v="Standard Class"/>
    <s v="SV-20785"/>
    <s v="Stewart Visinsky"/>
    <x v="0"/>
    <x v="0"/>
    <s v="Philadelphia"/>
    <x v="9"/>
    <n v="19140"/>
    <x v="3"/>
    <s v="OFF-ST-10000563"/>
    <x v="1"/>
    <x v="4"/>
    <s v="Fellowes Bankers Box Stor/Drawer Steel Plus"/>
    <n v="76.75200000000001"/>
    <n v="3"/>
    <n v="0.2"/>
    <x v="3982"/>
    <x v="3"/>
    <x v="0"/>
  </r>
  <r>
    <n v="4664"/>
    <s v="CA-2018-111409"/>
    <x v="31"/>
    <d v="2018-09-22T00:00:00"/>
    <s v="Standard Class"/>
    <s v="PO-18850"/>
    <s v="Patrick O'Brill"/>
    <x v="0"/>
    <x v="0"/>
    <s v="Jacksonville"/>
    <x v="2"/>
    <n v="32216"/>
    <x v="0"/>
    <s v="OFF-LA-10002787"/>
    <x v="1"/>
    <x v="2"/>
    <s v="Avery 480"/>
    <n v="3"/>
    <n v="1"/>
    <n v="0.2"/>
    <x v="3983"/>
    <x v="0"/>
    <x v="0"/>
  </r>
  <r>
    <n v="4665"/>
    <s v="CA-2018-116232"/>
    <x v="897"/>
    <d v="2018-09-26T00:00:00"/>
    <s v="Standard Class"/>
    <s v="AC-10450"/>
    <s v="Amy Cox"/>
    <x v="0"/>
    <x v="0"/>
    <s v="Pembroke Pines"/>
    <x v="2"/>
    <n v="33024"/>
    <x v="0"/>
    <s v="OFF-BI-10004022"/>
    <x v="1"/>
    <x v="8"/>
    <s v="Acco Suede Grain Vinyl Round Ring Binder"/>
    <n v="7.5060000000000002"/>
    <n v="9"/>
    <n v="0.7"/>
    <x v="3984"/>
    <x v="0"/>
    <x v="0"/>
  </r>
  <r>
    <n v="4666"/>
    <s v="CA-2018-116232"/>
    <x v="897"/>
    <d v="2018-09-26T00:00:00"/>
    <s v="Standard Class"/>
    <s v="AC-10450"/>
    <s v="Amy Cox"/>
    <x v="0"/>
    <x v="0"/>
    <s v="Pembroke Pines"/>
    <x v="2"/>
    <n v="33024"/>
    <x v="0"/>
    <s v="OFF-LA-10001158"/>
    <x v="1"/>
    <x v="2"/>
    <s v="Avery Address/Shipping Labels for Typewriters, 4&quot; x 2&quot;"/>
    <n v="16.559999999999999"/>
    <n v="2"/>
    <n v="0.2"/>
    <x v="3985"/>
    <x v="0"/>
    <x v="0"/>
  </r>
  <r>
    <n v="4667"/>
    <s v="CA-2018-116547"/>
    <x v="994"/>
    <d v="2018-01-17T00:00:00"/>
    <s v="Standard Class"/>
    <s v="KB-16585"/>
    <s v="Ken Black"/>
    <x v="1"/>
    <x v="0"/>
    <s v="Seattle"/>
    <x v="4"/>
    <n v="98115"/>
    <x v="1"/>
    <s v="FUR-FU-10000076"/>
    <x v="0"/>
    <x v="5"/>
    <s v="24-Hour Round Wall Clock"/>
    <n v="79.92"/>
    <n v="4"/>
    <n v="0"/>
    <x v="3986"/>
    <x v="1"/>
    <x v="1"/>
  </r>
  <r>
    <n v="4668"/>
    <s v="CA-2018-116547"/>
    <x v="994"/>
    <d v="2018-01-17T00:00:00"/>
    <s v="Standard Class"/>
    <s v="KB-16585"/>
    <s v="Ken Black"/>
    <x v="1"/>
    <x v="0"/>
    <s v="Seattle"/>
    <x v="4"/>
    <n v="98115"/>
    <x v="1"/>
    <s v="TEC-AC-10002335"/>
    <x v="2"/>
    <x v="11"/>
    <s v="Logitech Media Keyboard K200"/>
    <n v="69.98"/>
    <n v="2"/>
    <n v="0"/>
    <x v="3987"/>
    <x v="1"/>
    <x v="1"/>
  </r>
  <r>
    <n v="4669"/>
    <s v="US-2019-133200"/>
    <x v="636"/>
    <d v="2019-05-11T00:00:00"/>
    <s v="Standard Class"/>
    <s v="DB-13555"/>
    <s v="Dorothy Badders"/>
    <x v="1"/>
    <x v="0"/>
    <s v="Fort Worth"/>
    <x v="5"/>
    <n v="76106"/>
    <x v="2"/>
    <s v="OFF-BI-10002827"/>
    <x v="1"/>
    <x v="8"/>
    <s v="Avery Durable Poly Binders"/>
    <n v="11.059999999999999"/>
    <n v="10"/>
    <n v="0.8"/>
    <x v="3988"/>
    <x v="2"/>
    <x v="0"/>
  </r>
  <r>
    <n v="4670"/>
    <s v="US-2019-133200"/>
    <x v="636"/>
    <d v="2019-05-11T00:00:00"/>
    <s v="Standard Class"/>
    <s v="DB-13555"/>
    <s v="Dorothy Badders"/>
    <x v="1"/>
    <x v="0"/>
    <s v="Fort Worth"/>
    <x v="5"/>
    <n v="76106"/>
    <x v="2"/>
    <s v="FUR-BO-10001601"/>
    <x v="0"/>
    <x v="0"/>
    <s v="Sauder Mission Library with Doors, Fruitwood Finish"/>
    <n v="623.46479999999997"/>
    <n v="7"/>
    <n v="0.32"/>
    <x v="3989"/>
    <x v="2"/>
    <x v="0"/>
  </r>
  <r>
    <n v="4671"/>
    <s v="US-2019-133200"/>
    <x v="636"/>
    <d v="2019-05-11T00:00:00"/>
    <s v="Standard Class"/>
    <s v="DB-13555"/>
    <s v="Dorothy Badders"/>
    <x v="1"/>
    <x v="0"/>
    <s v="Fort Worth"/>
    <x v="5"/>
    <n v="76106"/>
    <x v="2"/>
    <s v="OFF-ST-10001932"/>
    <x v="1"/>
    <x v="4"/>
    <s v="Fellowes Staxonsteel Drawer Files"/>
    <n v="772.68000000000006"/>
    <n v="5"/>
    <n v="0.2"/>
    <x v="3990"/>
    <x v="2"/>
    <x v="0"/>
  </r>
  <r>
    <n v="4672"/>
    <s v="CA-2018-133550"/>
    <x v="995"/>
    <d v="2018-08-06T00:00:00"/>
    <s v="Standard Class"/>
    <s v="KL-16645"/>
    <s v="Ken Lonsdale"/>
    <x v="0"/>
    <x v="0"/>
    <s v="Detroit"/>
    <x v="12"/>
    <n v="48205"/>
    <x v="2"/>
    <s v="OFF-AP-10001005"/>
    <x v="1"/>
    <x v="9"/>
    <s v="Honeywell Quietcare HEPA Air Cleaner"/>
    <n v="283.14000000000004"/>
    <n v="4"/>
    <n v="0.1"/>
    <x v="3991"/>
    <x v="2"/>
    <x v="0"/>
  </r>
  <r>
    <n v="4673"/>
    <s v="CA-2018-133550"/>
    <x v="995"/>
    <d v="2018-08-06T00:00:00"/>
    <s v="Standard Class"/>
    <s v="KL-16645"/>
    <s v="Ken Lonsdale"/>
    <x v="0"/>
    <x v="0"/>
    <s v="Detroit"/>
    <x v="12"/>
    <n v="48205"/>
    <x v="2"/>
    <s v="TEC-PH-10004042"/>
    <x v="2"/>
    <x v="7"/>
    <s v="ClearOne Communications CHAT 70 OC Speaker Phone"/>
    <n v="635.96"/>
    <n v="4"/>
    <n v="0"/>
    <x v="3992"/>
    <x v="2"/>
    <x v="0"/>
  </r>
  <r>
    <n v="4674"/>
    <s v="CA-2018-133550"/>
    <x v="995"/>
    <d v="2018-08-06T00:00:00"/>
    <s v="Standard Class"/>
    <s v="KL-16645"/>
    <s v="Ken Lonsdale"/>
    <x v="0"/>
    <x v="0"/>
    <s v="Detroit"/>
    <x v="12"/>
    <n v="48205"/>
    <x v="2"/>
    <s v="TEC-PH-10001079"/>
    <x v="2"/>
    <x v="7"/>
    <s v="Polycom SoundPoint Pro SE-225 Corded phone"/>
    <n v="118.99"/>
    <n v="1"/>
    <n v="0"/>
    <x v="3993"/>
    <x v="2"/>
    <x v="0"/>
  </r>
  <r>
    <n v="4675"/>
    <s v="CA-2018-133550"/>
    <x v="995"/>
    <d v="2018-08-06T00:00:00"/>
    <s v="Standard Class"/>
    <s v="KL-16645"/>
    <s v="Ken Lonsdale"/>
    <x v="0"/>
    <x v="0"/>
    <s v="Detroit"/>
    <x v="12"/>
    <n v="48205"/>
    <x v="2"/>
    <s v="FUR-FU-10002918"/>
    <x v="0"/>
    <x v="5"/>
    <s v="Eldon ClusterMat Chair Mat with Cordless Antistatic Protection"/>
    <n v="272.94"/>
    <n v="3"/>
    <n v="0"/>
    <x v="3994"/>
    <x v="2"/>
    <x v="0"/>
  </r>
  <r>
    <n v="4676"/>
    <s v="CA-2019-139416"/>
    <x v="996"/>
    <d v="2019-03-29T00:00:00"/>
    <s v="Second Class"/>
    <s v="AG-10270"/>
    <s v="Alejandro Grove"/>
    <x v="0"/>
    <x v="0"/>
    <s v="Philadelphia"/>
    <x v="9"/>
    <n v="19120"/>
    <x v="3"/>
    <s v="FUR-FU-10003832"/>
    <x v="0"/>
    <x v="5"/>
    <s v="Eldon Expressions Punched Metal &amp; Wood Desk Accessories, Black &amp; Cherry"/>
    <n v="15.008000000000003"/>
    <n v="2"/>
    <n v="0.2"/>
    <x v="1758"/>
    <x v="3"/>
    <x v="0"/>
  </r>
  <r>
    <n v="4677"/>
    <s v="CA-2016-114510"/>
    <x v="619"/>
    <d v="2016-03-19T00:00:00"/>
    <s v="Standard Class"/>
    <s v="JF-15295"/>
    <s v="Jason Fortune-"/>
    <x v="0"/>
    <x v="0"/>
    <s v="Logan"/>
    <x v="7"/>
    <n v="84321"/>
    <x v="1"/>
    <s v="OFF-BI-10001617"/>
    <x v="1"/>
    <x v="8"/>
    <s v="GBC Wire Binding Combs"/>
    <n v="33.088000000000001"/>
    <n v="4"/>
    <n v="0.2"/>
    <x v="3995"/>
    <x v="1"/>
    <x v="0"/>
  </r>
  <r>
    <n v="4678"/>
    <s v="CA-2016-114510"/>
    <x v="619"/>
    <d v="2016-03-19T00:00:00"/>
    <s v="Standard Class"/>
    <s v="JF-15295"/>
    <s v="Jason Fortune-"/>
    <x v="0"/>
    <x v="0"/>
    <s v="Logan"/>
    <x v="7"/>
    <n v="84321"/>
    <x v="1"/>
    <s v="OFF-ST-10000736"/>
    <x v="1"/>
    <x v="4"/>
    <s v="Carina Double Wide Media Storage Towers in Natural &amp; Black"/>
    <n v="80.98"/>
    <n v="1"/>
    <n v="0"/>
    <x v="3963"/>
    <x v="1"/>
    <x v="0"/>
  </r>
  <r>
    <n v="4679"/>
    <s v="CA-2016-114510"/>
    <x v="619"/>
    <d v="2016-03-19T00:00:00"/>
    <s v="Standard Class"/>
    <s v="JF-15295"/>
    <s v="Jason Fortune-"/>
    <x v="0"/>
    <x v="0"/>
    <s v="Logan"/>
    <x v="7"/>
    <n v="84321"/>
    <x v="1"/>
    <s v="TEC-AC-10004877"/>
    <x v="2"/>
    <x v="11"/>
    <s v="Imation 30456 USB Flash Drive 8GB"/>
    <n v="82.800000000000011"/>
    <n v="12"/>
    <n v="0"/>
    <x v="3996"/>
    <x v="1"/>
    <x v="0"/>
  </r>
  <r>
    <n v="4680"/>
    <s v="CA-2016-114510"/>
    <x v="619"/>
    <d v="2016-03-19T00:00:00"/>
    <s v="Standard Class"/>
    <s v="JF-15295"/>
    <s v="Jason Fortune-"/>
    <x v="0"/>
    <x v="0"/>
    <s v="Logan"/>
    <x v="7"/>
    <n v="84321"/>
    <x v="1"/>
    <s v="OFF-ST-10003221"/>
    <x v="1"/>
    <x v="4"/>
    <s v="Staple magnet"/>
    <n v="21.36"/>
    <n v="2"/>
    <n v="0"/>
    <x v="819"/>
    <x v="1"/>
    <x v="0"/>
  </r>
  <r>
    <n v="4681"/>
    <s v="CA-2016-114510"/>
    <x v="619"/>
    <d v="2016-03-19T00:00:00"/>
    <s v="Standard Class"/>
    <s v="JF-15295"/>
    <s v="Jason Fortune-"/>
    <x v="0"/>
    <x v="0"/>
    <s v="Logan"/>
    <x v="7"/>
    <n v="84321"/>
    <x v="1"/>
    <s v="OFF-BI-10003007"/>
    <x v="1"/>
    <x v="8"/>
    <s v="Premium Transparent Presentation Covers, No Pattern/Clear, 8 1/2&quot; x 11&quot;"/>
    <n v="62.048000000000002"/>
    <n v="2"/>
    <n v="0.2"/>
    <x v="3997"/>
    <x v="1"/>
    <x v="0"/>
  </r>
  <r>
    <n v="4682"/>
    <s v="CA-2018-169215"/>
    <x v="216"/>
    <d v="2018-07-18T00:00:00"/>
    <s v="Second Class"/>
    <s v="RE-19450"/>
    <s v="Richard Eichhorn"/>
    <x v="0"/>
    <x v="0"/>
    <s v="Auburn"/>
    <x v="15"/>
    <n v="13021"/>
    <x v="3"/>
    <s v="OFF-FA-10000936"/>
    <x v="1"/>
    <x v="13"/>
    <s v="Acco Hot Clips Clips to Go"/>
    <n v="29.61"/>
    <n v="9"/>
    <n v="0"/>
    <x v="3998"/>
    <x v="3"/>
    <x v="0"/>
  </r>
  <r>
    <n v="4683"/>
    <s v="CA-2018-127698"/>
    <x v="49"/>
    <d v="2018-12-01T00:00:00"/>
    <s v="Same Day"/>
    <s v="MV-18190"/>
    <s v="Mike Vittorini"/>
    <x v="0"/>
    <x v="0"/>
    <s v="Raleigh"/>
    <x v="3"/>
    <n v="27604"/>
    <x v="0"/>
    <s v="TEC-PH-10003811"/>
    <x v="2"/>
    <x v="7"/>
    <s v="Jabra Supreme Plus Driver Edition Headset"/>
    <n v="863.928"/>
    <n v="9"/>
    <n v="0.2"/>
    <x v="3999"/>
    <x v="0"/>
    <x v="0"/>
  </r>
  <r>
    <n v="4684"/>
    <s v="CA-2018-159912"/>
    <x v="48"/>
    <d v="2018-09-03T00:00:00"/>
    <s v="Standard Class"/>
    <s v="GB-14530"/>
    <s v="George Bell"/>
    <x v="1"/>
    <x v="0"/>
    <s v="Philadelphia"/>
    <x v="9"/>
    <n v="19120"/>
    <x v="3"/>
    <s v="FUR-TA-10004152"/>
    <x v="0"/>
    <x v="3"/>
    <s v="Barricks 18&quot; x 48&quot; Non-Folding Utility Table with Bottom Storage Shelf"/>
    <n v="241.92"/>
    <n v="4"/>
    <n v="0.4"/>
    <x v="4000"/>
    <x v="3"/>
    <x v="0"/>
  </r>
  <r>
    <n v="4685"/>
    <s v="CA-2018-159912"/>
    <x v="48"/>
    <d v="2018-09-03T00:00:00"/>
    <s v="Standard Class"/>
    <s v="GB-14530"/>
    <s v="George Bell"/>
    <x v="1"/>
    <x v="0"/>
    <s v="Philadelphia"/>
    <x v="9"/>
    <n v="19120"/>
    <x v="3"/>
    <s v="FUR-BO-10002853"/>
    <x v="0"/>
    <x v="0"/>
    <s v="O'Sullivan 5-Shelf Heavy-Duty Bookcases"/>
    <n v="163.88"/>
    <n v="4"/>
    <n v="0.5"/>
    <x v="4001"/>
    <x v="3"/>
    <x v="0"/>
  </r>
  <r>
    <n v="4686"/>
    <s v="CA-2018-159912"/>
    <x v="48"/>
    <d v="2018-09-03T00:00:00"/>
    <s v="Standard Class"/>
    <s v="GB-14530"/>
    <s v="George Bell"/>
    <x v="1"/>
    <x v="0"/>
    <s v="Philadelphia"/>
    <x v="9"/>
    <n v="19120"/>
    <x v="3"/>
    <s v="OFF-BI-10002071"/>
    <x v="1"/>
    <x v="8"/>
    <s v="Fellowes Black Plastic Comb Bindings"/>
    <n v="3.4860000000000002"/>
    <n v="2"/>
    <n v="0.7"/>
    <x v="4002"/>
    <x v="3"/>
    <x v="0"/>
  </r>
  <r>
    <n v="4687"/>
    <s v="CA-2018-159912"/>
    <x v="48"/>
    <d v="2018-09-03T00:00:00"/>
    <s v="Standard Class"/>
    <s v="GB-14530"/>
    <s v="George Bell"/>
    <x v="1"/>
    <x v="0"/>
    <s v="Philadelphia"/>
    <x v="9"/>
    <n v="19120"/>
    <x v="3"/>
    <s v="OFF-FA-10000053"/>
    <x v="1"/>
    <x v="13"/>
    <s v="Revere Boxed Rubber Bands by Revere"/>
    <n v="10.584"/>
    <n v="7"/>
    <n v="0.2"/>
    <x v="1944"/>
    <x v="3"/>
    <x v="0"/>
  </r>
  <r>
    <n v="4688"/>
    <s v="CA-2018-101987"/>
    <x v="890"/>
    <d v="2018-06-30T00:00:00"/>
    <s v="Standard Class"/>
    <s v="HL-15040"/>
    <s v="Hunter Lopez"/>
    <x v="0"/>
    <x v="0"/>
    <s v="Richmond"/>
    <x v="14"/>
    <n v="47374"/>
    <x v="2"/>
    <s v="TEC-PH-10001305"/>
    <x v="2"/>
    <x v="7"/>
    <s v="Panasonic KX TS208W Corded phone"/>
    <n v="440.91"/>
    <n v="9"/>
    <n v="0"/>
    <x v="4003"/>
    <x v="2"/>
    <x v="0"/>
  </r>
  <r>
    <n v="4689"/>
    <s v="US-2019-154851"/>
    <x v="983"/>
    <d v="2019-04-03T00:00:00"/>
    <s v="Standard Class"/>
    <s v="BP-11155"/>
    <s v="Becky Pak"/>
    <x v="0"/>
    <x v="0"/>
    <s v="Lancaster"/>
    <x v="9"/>
    <n v="17602"/>
    <x v="3"/>
    <s v="OFF-BI-10001525"/>
    <x v="1"/>
    <x v="8"/>
    <s v="Acco Pressboard Covers with Storage Hooks, 14 7/8&quot; x 11&quot;, Executive Red"/>
    <n v="5.7150000000000016"/>
    <n v="5"/>
    <n v="0.7"/>
    <x v="4004"/>
    <x v="3"/>
    <x v="0"/>
  </r>
  <r>
    <n v="4690"/>
    <s v="CA-2016-138681"/>
    <x v="414"/>
    <d v="2016-12-22T00:00:00"/>
    <s v="First Class"/>
    <s v="CT-11995"/>
    <s v="Carol Triggs"/>
    <x v="0"/>
    <x v="0"/>
    <s v="Tucson"/>
    <x v="16"/>
    <n v="85705"/>
    <x v="1"/>
    <s v="FUR-FU-10001876"/>
    <x v="0"/>
    <x v="5"/>
    <s v="Computer Room Manger, 14&quot;"/>
    <n v="51.967999999999996"/>
    <n v="2"/>
    <n v="0.2"/>
    <x v="4005"/>
    <x v="1"/>
    <x v="0"/>
  </r>
  <r>
    <n v="4691"/>
    <s v="CA-2016-138681"/>
    <x v="414"/>
    <d v="2016-12-22T00:00:00"/>
    <s v="First Class"/>
    <s v="CT-11995"/>
    <s v="Carol Triggs"/>
    <x v="0"/>
    <x v="0"/>
    <s v="Tucson"/>
    <x v="16"/>
    <n v="85705"/>
    <x v="1"/>
    <s v="TEC-AC-10003628"/>
    <x v="2"/>
    <x v="11"/>
    <s v="Logitech 910-002974 M325 Wireless Mouse for Web Scrolling"/>
    <n v="71.975999999999999"/>
    <n v="3"/>
    <n v="0.2"/>
    <x v="4006"/>
    <x v="1"/>
    <x v="0"/>
  </r>
  <r>
    <n v="4692"/>
    <s v="CA-2016-138681"/>
    <x v="414"/>
    <d v="2016-12-22T00:00:00"/>
    <s v="First Class"/>
    <s v="CT-11995"/>
    <s v="Carol Triggs"/>
    <x v="0"/>
    <x v="0"/>
    <s v="Tucson"/>
    <x v="16"/>
    <n v="85705"/>
    <x v="1"/>
    <s v="FUR-CH-10004860"/>
    <x v="0"/>
    <x v="1"/>
    <s v="Global Low Back Tilter Chair"/>
    <n v="242.35200000000003"/>
    <n v="3"/>
    <n v="0.2"/>
    <x v="4007"/>
    <x v="1"/>
    <x v="0"/>
  </r>
  <r>
    <n v="4693"/>
    <s v="CA-2016-138681"/>
    <x v="414"/>
    <d v="2016-12-22T00:00:00"/>
    <s v="First Class"/>
    <s v="CT-11995"/>
    <s v="Carol Triggs"/>
    <x v="0"/>
    <x v="0"/>
    <s v="Tucson"/>
    <x v="16"/>
    <n v="85705"/>
    <x v="1"/>
    <s v="OFF-PA-10000357"/>
    <x v="1"/>
    <x v="10"/>
    <s v="Xerox 1888"/>
    <n v="221.92000000000002"/>
    <n v="5"/>
    <n v="0.2"/>
    <x v="4008"/>
    <x v="1"/>
    <x v="0"/>
  </r>
  <r>
    <n v="4694"/>
    <s v="CA-2016-138681"/>
    <x v="414"/>
    <d v="2016-12-22T00:00:00"/>
    <s v="First Class"/>
    <s v="CT-11995"/>
    <s v="Carol Triggs"/>
    <x v="0"/>
    <x v="0"/>
    <s v="Tucson"/>
    <x v="16"/>
    <n v="85705"/>
    <x v="1"/>
    <s v="OFF-PA-10003270"/>
    <x v="1"/>
    <x v="10"/>
    <s v="Xerox 1954"/>
    <n v="8.4480000000000004"/>
    <n v="2"/>
    <n v="0.2"/>
    <x v="591"/>
    <x v="1"/>
    <x v="0"/>
  </r>
  <r>
    <n v="4695"/>
    <s v="US-2017-138121"/>
    <x v="997"/>
    <d v="2017-12-17T00:00:00"/>
    <s v="Same Day"/>
    <s v="JL-15835"/>
    <s v="John Lee"/>
    <x v="0"/>
    <x v="0"/>
    <s v="Detroit"/>
    <x v="12"/>
    <n v="48205"/>
    <x v="2"/>
    <s v="OFF-BI-10000320"/>
    <x v="1"/>
    <x v="8"/>
    <s v="GBC Plastic Binding Combs"/>
    <n v="29.52"/>
    <n v="4"/>
    <n v="0"/>
    <x v="4009"/>
    <x v="2"/>
    <x v="0"/>
  </r>
  <r>
    <n v="4696"/>
    <s v="US-2017-138121"/>
    <x v="997"/>
    <d v="2017-12-17T00:00:00"/>
    <s v="Same Day"/>
    <s v="JL-15835"/>
    <s v="John Lee"/>
    <x v="0"/>
    <x v="0"/>
    <s v="Detroit"/>
    <x v="12"/>
    <n v="48205"/>
    <x v="2"/>
    <s v="FUR-CH-10003846"/>
    <x v="0"/>
    <x v="1"/>
    <s v="Hon Valutask Swivel Chairs"/>
    <n v="302.94"/>
    <n v="3"/>
    <n v="0"/>
    <x v="4010"/>
    <x v="2"/>
    <x v="0"/>
  </r>
  <r>
    <n v="4697"/>
    <s v="US-2017-138121"/>
    <x v="997"/>
    <d v="2017-12-17T00:00:00"/>
    <s v="Same Day"/>
    <s v="JL-15835"/>
    <s v="John Lee"/>
    <x v="0"/>
    <x v="0"/>
    <s v="Detroit"/>
    <x v="12"/>
    <n v="48205"/>
    <x v="2"/>
    <s v="FUR-CH-10004875"/>
    <x v="0"/>
    <x v="1"/>
    <s v="Harbour Creations 67200 Series Stacking Chairs"/>
    <n v="142.36000000000001"/>
    <n v="2"/>
    <n v="0"/>
    <x v="4011"/>
    <x v="2"/>
    <x v="0"/>
  </r>
  <r>
    <n v="4698"/>
    <s v="US-2017-138121"/>
    <x v="997"/>
    <d v="2017-12-17T00:00:00"/>
    <s v="Same Day"/>
    <s v="JL-15835"/>
    <s v="John Lee"/>
    <x v="0"/>
    <x v="0"/>
    <s v="Detroit"/>
    <x v="12"/>
    <n v="48205"/>
    <x v="2"/>
    <s v="FUR-CH-10003817"/>
    <x v="0"/>
    <x v="1"/>
    <s v="Global Value Steno Chair, Gray"/>
    <n v="546.66"/>
    <n v="9"/>
    <n v="0"/>
    <x v="4012"/>
    <x v="2"/>
    <x v="0"/>
  </r>
  <r>
    <n v="4699"/>
    <s v="US-2017-138121"/>
    <x v="997"/>
    <d v="2017-12-17T00:00:00"/>
    <s v="Same Day"/>
    <s v="JL-15835"/>
    <s v="John Lee"/>
    <x v="0"/>
    <x v="0"/>
    <s v="Detroit"/>
    <x v="12"/>
    <n v="48205"/>
    <x v="2"/>
    <s v="FUR-FU-10002116"/>
    <x v="0"/>
    <x v="5"/>
    <s v="Tenex Carpeted, Granite-Look or Clear Contemporary Contour Shape Chair Mats"/>
    <n v="212.13"/>
    <n v="3"/>
    <n v="0"/>
    <x v="4013"/>
    <x v="2"/>
    <x v="0"/>
  </r>
  <r>
    <n v="4700"/>
    <s v="CA-2019-140298"/>
    <x v="943"/>
    <d v="2019-05-17T00:00:00"/>
    <s v="Standard Class"/>
    <s v="JK-16120"/>
    <s v="Julie Kriz"/>
    <x v="2"/>
    <x v="0"/>
    <s v="Austin"/>
    <x v="5"/>
    <n v="78745"/>
    <x v="2"/>
    <s v="OFF-AR-10003481"/>
    <x v="1"/>
    <x v="6"/>
    <s v="Newell 348"/>
    <n v="5.2480000000000002"/>
    <n v="2"/>
    <n v="0.2"/>
    <x v="822"/>
    <x v="2"/>
    <x v="0"/>
  </r>
  <r>
    <n v="4701"/>
    <s v="CA-2019-140298"/>
    <x v="943"/>
    <d v="2019-05-17T00:00:00"/>
    <s v="Standard Class"/>
    <s v="JK-16120"/>
    <s v="Julie Kriz"/>
    <x v="2"/>
    <x v="0"/>
    <s v="Austin"/>
    <x v="5"/>
    <n v="78745"/>
    <x v="2"/>
    <s v="OFF-ST-10004180"/>
    <x v="1"/>
    <x v="4"/>
    <s v="Safco Commercial Shelving"/>
    <n v="74.415999999999997"/>
    <n v="2"/>
    <n v="0.2"/>
    <x v="4014"/>
    <x v="2"/>
    <x v="0"/>
  </r>
  <r>
    <n v="4702"/>
    <s v="CA-2019-140298"/>
    <x v="943"/>
    <d v="2019-05-17T00:00:00"/>
    <s v="Standard Class"/>
    <s v="JK-16120"/>
    <s v="Julie Kriz"/>
    <x v="2"/>
    <x v="0"/>
    <s v="Austin"/>
    <x v="5"/>
    <n v="78745"/>
    <x v="2"/>
    <s v="OFF-PA-10003657"/>
    <x v="1"/>
    <x v="10"/>
    <s v="Xerox 1927"/>
    <n v="6.8480000000000008"/>
    <n v="2"/>
    <n v="0.2"/>
    <x v="2997"/>
    <x v="2"/>
    <x v="0"/>
  </r>
  <r>
    <n v="4703"/>
    <s v="CA-2019-140298"/>
    <x v="943"/>
    <d v="2019-05-17T00:00:00"/>
    <s v="Standard Class"/>
    <s v="JK-16120"/>
    <s v="Julie Kriz"/>
    <x v="2"/>
    <x v="0"/>
    <s v="Austin"/>
    <x v="5"/>
    <n v="78745"/>
    <x v="2"/>
    <s v="FUR-FU-10001967"/>
    <x v="0"/>
    <x v="5"/>
    <s v="Telescoping Adjustable Floor Lamp"/>
    <n v="7.9959999999999996"/>
    <n v="1"/>
    <n v="0.6"/>
    <x v="4015"/>
    <x v="2"/>
    <x v="0"/>
  </r>
  <r>
    <n v="4704"/>
    <s v="CA-2018-166240"/>
    <x v="890"/>
    <d v="2018-06-28T00:00:00"/>
    <s v="Standard Class"/>
    <s v="DH-13075"/>
    <s v="Dave Hallsten"/>
    <x v="1"/>
    <x v="0"/>
    <s v="Houston"/>
    <x v="5"/>
    <n v="77095"/>
    <x v="2"/>
    <s v="OFF-AP-10002082"/>
    <x v="1"/>
    <x v="9"/>
    <s v="Holmes HEPA Air Purifier"/>
    <n v="8.711999999999998"/>
    <n v="2"/>
    <n v="0.8"/>
    <x v="4016"/>
    <x v="2"/>
    <x v="0"/>
  </r>
  <r>
    <n v="4705"/>
    <s v="CA-2018-158435"/>
    <x v="624"/>
    <d v="2018-05-18T00:00:00"/>
    <s v="First Class"/>
    <s v="AG-10900"/>
    <s v="Arthur Gainer"/>
    <x v="0"/>
    <x v="0"/>
    <s v="Waterbury"/>
    <x v="29"/>
    <n v="6708"/>
    <x v="3"/>
    <s v="OFF-SU-10000381"/>
    <x v="1"/>
    <x v="14"/>
    <s v="Acme Forged Steel Scissors with Black Enamel Handles"/>
    <n v="65.17"/>
    <n v="7"/>
    <n v="0"/>
    <x v="4017"/>
    <x v="3"/>
    <x v="0"/>
  </r>
  <r>
    <n v="4706"/>
    <s v="CA-2018-158435"/>
    <x v="624"/>
    <d v="2018-05-18T00:00:00"/>
    <s v="First Class"/>
    <s v="AG-10900"/>
    <s v="Arthur Gainer"/>
    <x v="0"/>
    <x v="0"/>
    <s v="Waterbury"/>
    <x v="29"/>
    <n v="6708"/>
    <x v="3"/>
    <s v="OFF-LA-10002475"/>
    <x v="1"/>
    <x v="2"/>
    <s v="Avery 519"/>
    <n v="14.62"/>
    <n v="2"/>
    <n v="0"/>
    <x v="2"/>
    <x v="3"/>
    <x v="0"/>
  </r>
  <r>
    <n v="4707"/>
    <s v="CA-2018-158435"/>
    <x v="624"/>
    <d v="2018-05-18T00:00:00"/>
    <s v="First Class"/>
    <s v="AG-10900"/>
    <s v="Arthur Gainer"/>
    <x v="0"/>
    <x v="0"/>
    <s v="Waterbury"/>
    <x v="29"/>
    <n v="6708"/>
    <x v="3"/>
    <s v="FUR-FU-10003975"/>
    <x v="0"/>
    <x v="5"/>
    <s v="Eldon Advantage Chair Mats for Low to Medium Pile Carpets"/>
    <n v="173.24"/>
    <n v="4"/>
    <n v="0"/>
    <x v="4018"/>
    <x v="3"/>
    <x v="0"/>
  </r>
  <r>
    <n v="4708"/>
    <s v="CA-2019-138149"/>
    <x v="222"/>
    <d v="2019-06-30T00:00:00"/>
    <s v="First Class"/>
    <s v="WB-21850"/>
    <s v="William Brown"/>
    <x v="0"/>
    <x v="0"/>
    <s v="Los Angeles"/>
    <x v="1"/>
    <n v="90049"/>
    <x v="1"/>
    <s v="OFF-BI-10003091"/>
    <x v="1"/>
    <x v="8"/>
    <s v="GBC DocuBind TL200 Manual Binding Machine"/>
    <n v="895.92"/>
    <n v="5"/>
    <n v="0.2"/>
    <x v="1756"/>
    <x v="1"/>
    <x v="0"/>
  </r>
  <r>
    <n v="4709"/>
    <s v="CA-2019-138149"/>
    <x v="222"/>
    <d v="2019-06-30T00:00:00"/>
    <s v="First Class"/>
    <s v="WB-21850"/>
    <s v="William Brown"/>
    <x v="0"/>
    <x v="0"/>
    <s v="Los Angeles"/>
    <x v="1"/>
    <n v="90049"/>
    <x v="1"/>
    <s v="OFF-ST-10002974"/>
    <x v="1"/>
    <x v="4"/>
    <s v="Trav-L-File Heavy-Duty Shuttle II, Black"/>
    <n v="130.71"/>
    <n v="3"/>
    <n v="0"/>
    <x v="4019"/>
    <x v="1"/>
    <x v="0"/>
  </r>
  <r>
    <n v="4710"/>
    <s v="CA-2019-138149"/>
    <x v="222"/>
    <d v="2019-06-30T00:00:00"/>
    <s v="First Class"/>
    <s v="WB-21850"/>
    <s v="William Brown"/>
    <x v="0"/>
    <x v="0"/>
    <s v="Los Angeles"/>
    <x v="1"/>
    <n v="90049"/>
    <x v="1"/>
    <s v="OFF-AR-10000255"/>
    <x v="1"/>
    <x v="6"/>
    <s v="Newell 328"/>
    <n v="11.68"/>
    <n v="2"/>
    <n v="0"/>
    <x v="4020"/>
    <x v="1"/>
    <x v="0"/>
  </r>
  <r>
    <n v="4711"/>
    <s v="CA-2019-138149"/>
    <x v="222"/>
    <d v="2019-06-30T00:00:00"/>
    <s v="First Class"/>
    <s v="WB-21850"/>
    <s v="William Brown"/>
    <x v="0"/>
    <x v="0"/>
    <s v="Los Angeles"/>
    <x v="1"/>
    <n v="90049"/>
    <x v="1"/>
    <s v="TEC-AC-10001284"/>
    <x v="2"/>
    <x v="11"/>
    <s v="Enermax Briskie RF Wireless Keyboard and Mouse Combo"/>
    <n v="62.31"/>
    <n v="3"/>
    <n v="0"/>
    <x v="3874"/>
    <x v="1"/>
    <x v="0"/>
  </r>
  <r>
    <n v="4712"/>
    <s v="CA-2016-112403"/>
    <x v="691"/>
    <d v="2016-03-31T00:00:00"/>
    <s v="Same Day"/>
    <s v="JO-15280"/>
    <s v="Jas O'Carroll"/>
    <x v="0"/>
    <x v="0"/>
    <s v="Philadelphia"/>
    <x v="9"/>
    <n v="19120"/>
    <x v="3"/>
    <s v="OFF-BI-10003529"/>
    <x v="1"/>
    <x v="8"/>
    <s v="Avery Round Ring Poly Binders"/>
    <n v="0.85200000000000009"/>
    <n v="1"/>
    <n v="0.7"/>
    <x v="4021"/>
    <x v="3"/>
    <x v="0"/>
  </r>
  <r>
    <n v="4713"/>
    <s v="CA-2016-108273"/>
    <x v="757"/>
    <d v="2016-12-21T00:00:00"/>
    <s v="Standard Class"/>
    <s v="EJ-13720"/>
    <s v="Ed Jacobs"/>
    <x v="0"/>
    <x v="0"/>
    <s v="Huntsville"/>
    <x v="5"/>
    <n v="77340"/>
    <x v="2"/>
    <s v="OFF-PA-10000029"/>
    <x v="1"/>
    <x v="10"/>
    <s v="Xerox 224"/>
    <n v="36.288000000000011"/>
    <n v="7"/>
    <n v="0.2"/>
    <x v="1683"/>
    <x v="2"/>
    <x v="0"/>
  </r>
  <r>
    <n v="4714"/>
    <s v="CA-2016-108273"/>
    <x v="757"/>
    <d v="2016-12-21T00:00:00"/>
    <s v="Standard Class"/>
    <s v="EJ-13720"/>
    <s v="Ed Jacobs"/>
    <x v="0"/>
    <x v="0"/>
    <s v="Huntsville"/>
    <x v="5"/>
    <n v="77340"/>
    <x v="2"/>
    <s v="FUR-FU-10002116"/>
    <x v="0"/>
    <x v="5"/>
    <s v="Tenex Carpeted, Granite-Look or Clear Contemporary Contour Shape Chair Mats"/>
    <n v="56.567999999999998"/>
    <n v="2"/>
    <n v="0.6"/>
    <x v="4022"/>
    <x v="2"/>
    <x v="0"/>
  </r>
  <r>
    <n v="4715"/>
    <s v="CA-2019-121643"/>
    <x v="796"/>
    <d v="2019-05-20T00:00:00"/>
    <s v="First Class"/>
    <s v="AB-10105"/>
    <s v="Adrian Barton"/>
    <x v="0"/>
    <x v="0"/>
    <s v="Portland"/>
    <x v="21"/>
    <n v="97206"/>
    <x v="1"/>
    <s v="TEC-PH-10002200"/>
    <x v="2"/>
    <x v="7"/>
    <s v="Aastra 6757i CT Wireless VoIP phone"/>
    <n v="344.70400000000001"/>
    <n v="2"/>
    <n v="0.2"/>
    <x v="4023"/>
    <x v="1"/>
    <x v="0"/>
  </r>
  <r>
    <n v="4716"/>
    <s v="US-2017-122910"/>
    <x v="793"/>
    <d v="2017-05-16T00:00:00"/>
    <s v="Standard Class"/>
    <s v="LT-16765"/>
    <s v="Larry Tron"/>
    <x v="0"/>
    <x v="0"/>
    <s v="Louisville"/>
    <x v="22"/>
    <n v="80027"/>
    <x v="1"/>
    <s v="TEC-PH-10000441"/>
    <x v="2"/>
    <x v="7"/>
    <s v="VTech DS6151"/>
    <n v="201.584"/>
    <n v="2"/>
    <n v="0.2"/>
    <x v="1487"/>
    <x v="1"/>
    <x v="0"/>
  </r>
  <r>
    <n v="4717"/>
    <s v="CA-2019-143126"/>
    <x v="734"/>
    <d v="2019-12-07T00:00:00"/>
    <s v="Second Class"/>
    <s v="CM-12655"/>
    <s v="Corinna Mitchell"/>
    <x v="2"/>
    <x v="0"/>
    <s v="Seattle"/>
    <x v="4"/>
    <n v="98115"/>
    <x v="1"/>
    <s v="FUR-TA-10002958"/>
    <x v="0"/>
    <x v="3"/>
    <s v="Bevis Oval Conference Table, Walnut"/>
    <n v="521.96"/>
    <n v="2"/>
    <n v="0"/>
    <x v="4024"/>
    <x v="1"/>
    <x v="0"/>
  </r>
  <r>
    <n v="4718"/>
    <s v="CA-2017-129042"/>
    <x v="295"/>
    <d v="2017-12-17T00:00:00"/>
    <s v="Standard Class"/>
    <s v="EM-13960"/>
    <s v="Eric Murdock"/>
    <x v="0"/>
    <x v="0"/>
    <s v="Baltimore"/>
    <x v="39"/>
    <n v="21215"/>
    <x v="3"/>
    <s v="OFF-AR-10001662"/>
    <x v="1"/>
    <x v="6"/>
    <s v="Rogers Handheld Barrel Pencil Sharpener"/>
    <n v="8.2200000000000006"/>
    <n v="3"/>
    <n v="0"/>
    <x v="4025"/>
    <x v="3"/>
    <x v="0"/>
  </r>
  <r>
    <n v="4719"/>
    <s v="CA-2017-109736"/>
    <x v="998"/>
    <d v="2017-10-11T00:00:00"/>
    <s v="First Class"/>
    <s v="DJ-13420"/>
    <s v="Denny Joy"/>
    <x v="1"/>
    <x v="0"/>
    <s v="San Francisco"/>
    <x v="1"/>
    <n v="94109"/>
    <x v="1"/>
    <s v="OFF-PA-10004101"/>
    <x v="1"/>
    <x v="10"/>
    <s v="Xerox 1894"/>
    <n v="45.36"/>
    <n v="7"/>
    <n v="0"/>
    <x v="1657"/>
    <x v="1"/>
    <x v="1"/>
  </r>
  <r>
    <n v="4720"/>
    <s v="CA-2017-142601"/>
    <x v="24"/>
    <d v="2017-04-20T00:00:00"/>
    <s v="Second Class"/>
    <s v="DE-13255"/>
    <s v="Deanra Eno"/>
    <x v="2"/>
    <x v="0"/>
    <s v="Los Angeles"/>
    <x v="1"/>
    <n v="90004"/>
    <x v="1"/>
    <s v="OFF-ST-10002756"/>
    <x v="1"/>
    <x v="4"/>
    <s v="Tennsco Stur-D-Stor Boltless Shelving, 5 Shelves, 24&quot; Deep, Sand"/>
    <n v="947.17000000000007"/>
    <n v="7"/>
    <n v="0"/>
    <x v="4026"/>
    <x v="1"/>
    <x v="1"/>
  </r>
  <r>
    <n v="4721"/>
    <s v="CA-2017-142601"/>
    <x v="24"/>
    <d v="2017-04-20T00:00:00"/>
    <s v="Second Class"/>
    <s v="DE-13255"/>
    <s v="Deanra Eno"/>
    <x v="2"/>
    <x v="0"/>
    <s v="Los Angeles"/>
    <x v="1"/>
    <n v="90004"/>
    <x v="1"/>
    <s v="OFF-PA-10000483"/>
    <x v="1"/>
    <x v="10"/>
    <s v="Xerox 19"/>
    <n v="61.96"/>
    <n v="2"/>
    <n v="0"/>
    <x v="4027"/>
    <x v="1"/>
    <x v="1"/>
  </r>
  <r>
    <n v="4722"/>
    <s v="CA-2016-106229"/>
    <x v="159"/>
    <d v="2016-06-11T00:00:00"/>
    <s v="Second Class"/>
    <s v="NR-18550"/>
    <s v="Nick Radford"/>
    <x v="0"/>
    <x v="0"/>
    <s v="Aurora"/>
    <x v="10"/>
    <n v="60505"/>
    <x v="2"/>
    <s v="FUR-TA-10002041"/>
    <x v="0"/>
    <x v="3"/>
    <s v="Bevis Round Conference Table Top, X-Base"/>
    <n v="268.935"/>
    <n v="3"/>
    <n v="0.5"/>
    <x v="4028"/>
    <x v="2"/>
    <x v="0"/>
  </r>
  <r>
    <n v="4723"/>
    <s v="US-2019-135230"/>
    <x v="853"/>
    <d v="2019-09-07T00:00:00"/>
    <s v="Standard Class"/>
    <s v="CK-12325"/>
    <s v="Christine Kargatis"/>
    <x v="2"/>
    <x v="0"/>
    <s v="Seattle"/>
    <x v="4"/>
    <n v="98103"/>
    <x v="1"/>
    <s v="OFF-AR-10001166"/>
    <x v="1"/>
    <x v="6"/>
    <s v="Staples in misc. colors"/>
    <n v="7.58"/>
    <n v="1"/>
    <n v="0"/>
    <x v="4029"/>
    <x v="1"/>
    <x v="0"/>
  </r>
  <r>
    <n v="4724"/>
    <s v="CA-2018-159653"/>
    <x v="730"/>
    <d v="2018-05-22T00:00:00"/>
    <s v="Same Day"/>
    <s v="JF-15490"/>
    <s v="Jeremy Farry"/>
    <x v="0"/>
    <x v="0"/>
    <s v="Athens"/>
    <x v="32"/>
    <n v="30605"/>
    <x v="0"/>
    <s v="OFF-LA-10004345"/>
    <x v="1"/>
    <x v="2"/>
    <s v="Avery 493"/>
    <n v="14.73"/>
    <n v="3"/>
    <n v="0"/>
    <x v="4030"/>
    <x v="0"/>
    <x v="0"/>
  </r>
  <r>
    <n v="4725"/>
    <s v="CA-2018-131968"/>
    <x v="583"/>
    <d v="2018-11-15T00:00:00"/>
    <s v="Standard Class"/>
    <s v="LB-16795"/>
    <s v="Laurel Beltran"/>
    <x v="2"/>
    <x v="0"/>
    <s v="Apopka"/>
    <x v="2"/>
    <n v="32712"/>
    <x v="0"/>
    <s v="OFF-BI-10002852"/>
    <x v="1"/>
    <x v="8"/>
    <s v="Ibico Standard Transparent Covers"/>
    <n v="9.8880000000000017"/>
    <n v="2"/>
    <n v="0.7"/>
    <x v="4031"/>
    <x v="0"/>
    <x v="0"/>
  </r>
  <r>
    <n v="4726"/>
    <s v="CA-2018-131968"/>
    <x v="583"/>
    <d v="2018-11-15T00:00:00"/>
    <s v="Standard Class"/>
    <s v="LB-16795"/>
    <s v="Laurel Beltran"/>
    <x v="2"/>
    <x v="0"/>
    <s v="Apopka"/>
    <x v="2"/>
    <n v="32712"/>
    <x v="0"/>
    <s v="OFF-AP-10001058"/>
    <x v="1"/>
    <x v="9"/>
    <s v="Sanyo 2.5 Cubic Foot Mid-Size Office Refrigerators"/>
    <n v="671.5440000000001"/>
    <n v="3"/>
    <n v="0.2"/>
    <x v="4032"/>
    <x v="0"/>
    <x v="0"/>
  </r>
  <r>
    <n v="4727"/>
    <s v="CA-2016-119151"/>
    <x v="641"/>
    <d v="2016-11-29T00:00:00"/>
    <s v="Second Class"/>
    <s v="MP-18175"/>
    <s v="Mike Pelletier"/>
    <x v="2"/>
    <x v="0"/>
    <s v="New York City"/>
    <x v="15"/>
    <n v="10009"/>
    <x v="3"/>
    <s v="OFF-ST-10003470"/>
    <x v="1"/>
    <x v="4"/>
    <s v="Tennsco Snap-Together Open Shelving Units, Starter Sets and Add-On Units"/>
    <n v="1117.92"/>
    <n v="4"/>
    <n v="0"/>
    <x v="2269"/>
    <x v="3"/>
    <x v="0"/>
  </r>
  <r>
    <n v="4728"/>
    <s v="CA-2016-119151"/>
    <x v="641"/>
    <d v="2016-11-29T00:00:00"/>
    <s v="Second Class"/>
    <s v="MP-18175"/>
    <s v="Mike Pelletier"/>
    <x v="2"/>
    <x v="0"/>
    <s v="New York City"/>
    <x v="15"/>
    <n v="10009"/>
    <x v="3"/>
    <s v="FUR-BO-10003159"/>
    <x v="0"/>
    <x v="0"/>
    <s v="Sauder Camden County Collection Libraries, Planked Cherry Finish"/>
    <n v="275.952"/>
    <n v="3"/>
    <n v="0.2"/>
    <x v="4033"/>
    <x v="3"/>
    <x v="0"/>
  </r>
  <r>
    <n v="4729"/>
    <s v="CA-2016-123323"/>
    <x v="845"/>
    <d v="2016-11-12T00:00:00"/>
    <s v="Standard Class"/>
    <s v="LH-16900"/>
    <s v="Lena Hernandez"/>
    <x v="0"/>
    <x v="0"/>
    <s v="San Francisco"/>
    <x v="1"/>
    <n v="94110"/>
    <x v="1"/>
    <s v="OFF-BI-10003684"/>
    <x v="1"/>
    <x v="8"/>
    <s v="Wilson Jones Legal Size Ring Binders"/>
    <n v="123.14399999999999"/>
    <n v="7"/>
    <n v="0.2"/>
    <x v="4034"/>
    <x v="1"/>
    <x v="0"/>
  </r>
  <r>
    <n v="4730"/>
    <s v="CA-2018-124681"/>
    <x v="427"/>
    <d v="2018-07-23T00:00:00"/>
    <s v="Second Class"/>
    <s v="SV-20935"/>
    <s v="Susan Vittorini"/>
    <x v="0"/>
    <x v="0"/>
    <s v="Dallas"/>
    <x v="5"/>
    <n v="75217"/>
    <x v="2"/>
    <s v="TEC-AC-10000487"/>
    <x v="2"/>
    <x v="11"/>
    <s v="SanDisk Cruzer 4 GB USB Flash Drive"/>
    <n v="15.576000000000001"/>
    <n v="3"/>
    <n v="0.2"/>
    <x v="4035"/>
    <x v="2"/>
    <x v="0"/>
  </r>
  <r>
    <n v="4731"/>
    <s v="US-2017-103996"/>
    <x v="368"/>
    <d v="2017-03-31T00:00:00"/>
    <s v="Second Class"/>
    <s v="RB-19435"/>
    <s v="Richard Bierner"/>
    <x v="0"/>
    <x v="0"/>
    <s v="San Diego"/>
    <x v="1"/>
    <n v="92105"/>
    <x v="1"/>
    <s v="OFF-PA-10001736"/>
    <x v="1"/>
    <x v="10"/>
    <s v="Xerox 1880"/>
    <n v="212.64"/>
    <n v="6"/>
    <n v="0"/>
    <x v="4036"/>
    <x v="1"/>
    <x v="0"/>
  </r>
  <r>
    <n v="4732"/>
    <s v="US-2017-103996"/>
    <x v="368"/>
    <d v="2017-03-31T00:00:00"/>
    <s v="Second Class"/>
    <s v="RB-19435"/>
    <s v="Richard Bierner"/>
    <x v="0"/>
    <x v="0"/>
    <s v="San Diego"/>
    <x v="1"/>
    <n v="92105"/>
    <x v="1"/>
    <s v="OFF-PA-10001609"/>
    <x v="1"/>
    <x v="10"/>
    <s v="Tops Wirebound Message Log Books"/>
    <n v="9.870000000000001"/>
    <n v="3"/>
    <n v="0"/>
    <x v="4037"/>
    <x v="1"/>
    <x v="0"/>
  </r>
  <r>
    <n v="4733"/>
    <s v="US-2017-103996"/>
    <x v="368"/>
    <d v="2017-03-31T00:00:00"/>
    <s v="Second Class"/>
    <s v="RB-19435"/>
    <s v="Richard Bierner"/>
    <x v="0"/>
    <x v="0"/>
    <s v="San Diego"/>
    <x v="1"/>
    <n v="92105"/>
    <x v="1"/>
    <s v="TEC-AC-10003116"/>
    <x v="2"/>
    <x v="11"/>
    <s v="Memorex Froggy Flash Drive 8 GB"/>
    <n v="53.25"/>
    <n v="3"/>
    <n v="0"/>
    <x v="4038"/>
    <x v="1"/>
    <x v="0"/>
  </r>
  <r>
    <n v="4734"/>
    <s v="US-2017-103996"/>
    <x v="368"/>
    <d v="2017-03-31T00:00:00"/>
    <s v="Second Class"/>
    <s v="RB-19435"/>
    <s v="Richard Bierner"/>
    <x v="0"/>
    <x v="0"/>
    <s v="San Diego"/>
    <x v="1"/>
    <n v="92105"/>
    <x v="1"/>
    <s v="FUR-FU-10004586"/>
    <x v="0"/>
    <x v="5"/>
    <s v="G.E. Longer-Life Indoor Recessed Floodlight Bulbs"/>
    <n v="19.919999999999998"/>
    <n v="3"/>
    <n v="0"/>
    <x v="4039"/>
    <x v="1"/>
    <x v="0"/>
  </r>
  <r>
    <n v="4735"/>
    <s v="CA-2018-120530"/>
    <x v="281"/>
    <d v="2018-04-12T00:00:00"/>
    <s v="Standard Class"/>
    <s v="Dl-13600"/>
    <s v="Dorris liebe"/>
    <x v="1"/>
    <x v="0"/>
    <s v="New York City"/>
    <x v="15"/>
    <n v="10035"/>
    <x v="3"/>
    <s v="FUR-CH-10000454"/>
    <x v="0"/>
    <x v="1"/>
    <s v="Hon Deluxe Fabric Upholstered Stacking Chairs, Rounded Back"/>
    <n v="658.74599999999998"/>
    <n v="3"/>
    <n v="0.1"/>
    <x v="4040"/>
    <x v="3"/>
    <x v="0"/>
  </r>
  <r>
    <n v="4736"/>
    <s v="CA-2017-155054"/>
    <x v="385"/>
    <d v="2017-06-19T00:00:00"/>
    <s v="Standard Class"/>
    <s v="PS-19045"/>
    <s v="Penelope Sewall"/>
    <x v="2"/>
    <x v="0"/>
    <s v="Lewiston"/>
    <x v="43"/>
    <n v="4240"/>
    <x v="3"/>
    <s v="OFF-BI-10004970"/>
    <x v="1"/>
    <x v="8"/>
    <s v="ACCOHIDE 3-Ring Binder, Blue, 1&quot;"/>
    <n v="8.26"/>
    <n v="2"/>
    <n v="0"/>
    <x v="1857"/>
    <x v="3"/>
    <x v="0"/>
  </r>
  <r>
    <n v="4737"/>
    <s v="CA-2017-155054"/>
    <x v="385"/>
    <d v="2017-06-19T00:00:00"/>
    <s v="Standard Class"/>
    <s v="PS-19045"/>
    <s v="Penelope Sewall"/>
    <x v="2"/>
    <x v="0"/>
    <s v="Lewiston"/>
    <x v="43"/>
    <n v="4240"/>
    <x v="3"/>
    <s v="OFF-BI-10002824"/>
    <x v="1"/>
    <x v="8"/>
    <s v="Recycled Easel Ring Binders"/>
    <n v="29.84"/>
    <n v="2"/>
    <n v="0"/>
    <x v="4041"/>
    <x v="3"/>
    <x v="0"/>
  </r>
  <r>
    <n v="4738"/>
    <s v="CA-2017-155054"/>
    <x v="385"/>
    <d v="2017-06-19T00:00:00"/>
    <s v="Standard Class"/>
    <s v="PS-19045"/>
    <s v="Penelope Sewall"/>
    <x v="2"/>
    <x v="0"/>
    <s v="Lewiston"/>
    <x v="43"/>
    <n v="4240"/>
    <x v="3"/>
    <s v="TEC-AC-10003657"/>
    <x v="2"/>
    <x v="11"/>
    <s v="Lenovo 17-Key USB Numeric Keypad"/>
    <n v="67.98"/>
    <n v="2"/>
    <n v="0"/>
    <x v="4042"/>
    <x v="3"/>
    <x v="0"/>
  </r>
  <r>
    <n v="4739"/>
    <s v="CA-2017-105725"/>
    <x v="954"/>
    <d v="2017-02-24T00:00:00"/>
    <s v="Standard Class"/>
    <s v="GT-14755"/>
    <s v="Guy Thornton"/>
    <x v="0"/>
    <x v="0"/>
    <s v="Long Beach"/>
    <x v="1"/>
    <n v="90805"/>
    <x v="1"/>
    <s v="OFF-LA-10003510"/>
    <x v="1"/>
    <x v="2"/>
    <s v="Avery 4027 File Folder Labels for Dot Matrix Printers, 5000 Labels per Box, White"/>
    <n v="61.06"/>
    <n v="2"/>
    <n v="0"/>
    <x v="4043"/>
    <x v="1"/>
    <x v="0"/>
  </r>
  <r>
    <n v="4740"/>
    <s v="CA-2017-105725"/>
    <x v="954"/>
    <d v="2017-02-24T00:00:00"/>
    <s v="Standard Class"/>
    <s v="GT-14755"/>
    <s v="Guy Thornton"/>
    <x v="0"/>
    <x v="0"/>
    <s v="Long Beach"/>
    <x v="1"/>
    <n v="90805"/>
    <x v="1"/>
    <s v="FUR-TA-10001676"/>
    <x v="0"/>
    <x v="3"/>
    <s v="Hon 61000 Series Interactive Training Tables"/>
    <n v="35.544000000000004"/>
    <n v="1"/>
    <n v="0.2"/>
    <x v="4044"/>
    <x v="1"/>
    <x v="0"/>
  </r>
  <r>
    <n v="4741"/>
    <s v="CA-2019-164364"/>
    <x v="105"/>
    <d v="2019-11-16T00:00:00"/>
    <s v="Standard Class"/>
    <s v="CS-12355"/>
    <s v="Christine Sundaresam"/>
    <x v="0"/>
    <x v="0"/>
    <s v="Seattle"/>
    <x v="4"/>
    <n v="98115"/>
    <x v="1"/>
    <s v="OFF-LA-10004853"/>
    <x v="1"/>
    <x v="2"/>
    <s v="Avery 483"/>
    <n v="9.9600000000000009"/>
    <n v="2"/>
    <n v="0"/>
    <x v="763"/>
    <x v="1"/>
    <x v="0"/>
  </r>
  <r>
    <n v="4742"/>
    <s v="CA-2019-164364"/>
    <x v="105"/>
    <d v="2019-11-16T00:00:00"/>
    <s v="Standard Class"/>
    <s v="CS-12355"/>
    <s v="Christine Sundaresam"/>
    <x v="0"/>
    <x v="0"/>
    <s v="Seattle"/>
    <x v="4"/>
    <n v="98115"/>
    <x v="1"/>
    <s v="OFF-AR-10000315"/>
    <x v="1"/>
    <x v="6"/>
    <s v="Dixon Ticonderoga Maple Cedar Pencil, #2"/>
    <n v="9.2099999999999991"/>
    <n v="3"/>
    <n v="0"/>
    <x v="3734"/>
    <x v="1"/>
    <x v="0"/>
  </r>
  <r>
    <n v="4743"/>
    <s v="CA-2019-164364"/>
    <x v="105"/>
    <d v="2019-11-16T00:00:00"/>
    <s v="Standard Class"/>
    <s v="CS-12355"/>
    <s v="Christine Sundaresam"/>
    <x v="0"/>
    <x v="0"/>
    <s v="Seattle"/>
    <x v="4"/>
    <n v="98115"/>
    <x v="1"/>
    <s v="OFF-SU-10000381"/>
    <x v="1"/>
    <x v="14"/>
    <s v="Acme Forged Steel Scissors with Black Enamel Handles"/>
    <n v="27.93"/>
    <n v="3"/>
    <n v="0"/>
    <x v="1096"/>
    <x v="1"/>
    <x v="0"/>
  </r>
  <r>
    <n v="4744"/>
    <s v="CA-2019-168123"/>
    <x v="916"/>
    <d v="2019-03-05T00:00:00"/>
    <s v="Same Day"/>
    <s v="JD-16060"/>
    <s v="Julia Dunbar"/>
    <x v="0"/>
    <x v="0"/>
    <s v="Rochester"/>
    <x v="11"/>
    <n v="55901"/>
    <x v="2"/>
    <s v="OFF-FA-10002763"/>
    <x v="1"/>
    <x v="13"/>
    <s v="Advantus Map Pennant Flags and Round Head Tacks"/>
    <n v="7.9"/>
    <n v="2"/>
    <n v="0"/>
    <x v="2498"/>
    <x v="2"/>
    <x v="0"/>
  </r>
  <r>
    <n v="4745"/>
    <s v="CA-2019-168123"/>
    <x v="916"/>
    <d v="2019-03-05T00:00:00"/>
    <s v="Same Day"/>
    <s v="JD-16060"/>
    <s v="Julia Dunbar"/>
    <x v="0"/>
    <x v="0"/>
    <s v="Rochester"/>
    <x v="11"/>
    <n v="55901"/>
    <x v="2"/>
    <s v="OFF-ST-10000877"/>
    <x v="1"/>
    <x v="4"/>
    <s v="Recycled Steel Personal File for Standard File Folders"/>
    <n v="221.16"/>
    <n v="4"/>
    <n v="0"/>
    <x v="4045"/>
    <x v="2"/>
    <x v="0"/>
  </r>
  <r>
    <n v="4746"/>
    <s v="CA-2019-168123"/>
    <x v="916"/>
    <d v="2019-03-05T00:00:00"/>
    <s v="Same Day"/>
    <s v="JD-16060"/>
    <s v="Julia Dunbar"/>
    <x v="0"/>
    <x v="0"/>
    <s v="Rochester"/>
    <x v="11"/>
    <n v="55901"/>
    <x v="2"/>
    <s v="OFF-BI-10001071"/>
    <x v="1"/>
    <x v="8"/>
    <s v="GBC ProClick Punch Binding System"/>
    <n v="127.96"/>
    <n v="2"/>
    <n v="0"/>
    <x v="4046"/>
    <x v="2"/>
    <x v="0"/>
  </r>
  <r>
    <n v="4747"/>
    <s v="CA-2019-168123"/>
    <x v="916"/>
    <d v="2019-03-05T00:00:00"/>
    <s v="Same Day"/>
    <s v="JD-16060"/>
    <s v="Julia Dunbar"/>
    <x v="0"/>
    <x v="0"/>
    <s v="Rochester"/>
    <x v="11"/>
    <n v="55901"/>
    <x v="2"/>
    <s v="OFF-BI-10001097"/>
    <x v="1"/>
    <x v="8"/>
    <s v="Avery Hole Reinforcements"/>
    <n v="18.690000000000001"/>
    <n v="3"/>
    <n v="0"/>
    <x v="4047"/>
    <x v="2"/>
    <x v="0"/>
  </r>
  <r>
    <n v="4748"/>
    <s v="CA-2018-120005"/>
    <x v="840"/>
    <d v="2018-03-03T00:00:00"/>
    <s v="Same Day"/>
    <s v="TS-21160"/>
    <s v="Theresa Swint"/>
    <x v="1"/>
    <x v="0"/>
    <s v="San Francisco"/>
    <x v="1"/>
    <n v="94110"/>
    <x v="1"/>
    <s v="OFF-SU-10004782"/>
    <x v="1"/>
    <x v="14"/>
    <s v="Elite 5&quot; Scissors"/>
    <n v="25.349999999999998"/>
    <n v="3"/>
    <n v="0"/>
    <x v="4048"/>
    <x v="1"/>
    <x v="0"/>
  </r>
  <r>
    <n v="4749"/>
    <s v="CA-2018-120005"/>
    <x v="840"/>
    <d v="2018-03-03T00:00:00"/>
    <s v="Same Day"/>
    <s v="TS-21160"/>
    <s v="Theresa Swint"/>
    <x v="1"/>
    <x v="0"/>
    <s v="San Francisco"/>
    <x v="1"/>
    <n v="94110"/>
    <x v="1"/>
    <s v="FUR-FU-10000672"/>
    <x v="0"/>
    <x v="5"/>
    <s v="Executive Impressions 10&quot; Spectator Wall Clock"/>
    <n v="35.28"/>
    <n v="3"/>
    <n v="0"/>
    <x v="2974"/>
    <x v="1"/>
    <x v="0"/>
  </r>
  <r>
    <n v="4750"/>
    <s v="CA-2018-123526"/>
    <x v="435"/>
    <d v="2018-12-25T00:00:00"/>
    <s v="First Class"/>
    <s v="BV-11245"/>
    <s v="Benjamin Venier"/>
    <x v="1"/>
    <x v="0"/>
    <s v="Seattle"/>
    <x v="4"/>
    <n v="98103"/>
    <x v="1"/>
    <s v="OFF-PA-10002986"/>
    <x v="1"/>
    <x v="10"/>
    <s v="Xerox 1898"/>
    <n v="33.4"/>
    <n v="5"/>
    <n v="0"/>
    <x v="669"/>
    <x v="1"/>
    <x v="1"/>
  </r>
  <r>
    <n v="4751"/>
    <s v="CA-2018-127649"/>
    <x v="877"/>
    <d v="2018-10-09T00:00:00"/>
    <s v="First Class"/>
    <s v="DL-13495"/>
    <s v="Dionis Lloyd"/>
    <x v="1"/>
    <x v="0"/>
    <s v="Spokane"/>
    <x v="4"/>
    <n v="99207"/>
    <x v="1"/>
    <s v="TEC-MA-10001972"/>
    <x v="2"/>
    <x v="15"/>
    <s v="Okidata C331dn Printer"/>
    <n v="837.59999999999991"/>
    <n v="3"/>
    <n v="0.2"/>
    <x v="2767"/>
    <x v="1"/>
    <x v="0"/>
  </r>
  <r>
    <n v="4752"/>
    <s v="CA-2018-159989"/>
    <x v="10"/>
    <d v="2018-12-13T00:00:00"/>
    <s v="Standard Class"/>
    <s v="EB-13870"/>
    <s v="Emily Burns"/>
    <x v="0"/>
    <x v="0"/>
    <s v="Franklin"/>
    <x v="18"/>
    <n v="37064"/>
    <x v="0"/>
    <s v="TEC-PH-10000169"/>
    <x v="2"/>
    <x v="7"/>
    <s v="ARKON Windshield Dashboard Air Vent Car Mount Holder"/>
    <n v="40.68"/>
    <n v="3"/>
    <n v="0.2"/>
    <x v="1458"/>
    <x v="0"/>
    <x v="0"/>
  </r>
  <r>
    <n v="4753"/>
    <s v="CA-2019-103499"/>
    <x v="225"/>
    <d v="2019-11-24T00:00:00"/>
    <s v="Standard Class"/>
    <s v="ES-14020"/>
    <s v="Erica Smith"/>
    <x v="0"/>
    <x v="0"/>
    <s v="Jackson"/>
    <x v="18"/>
    <n v="38301"/>
    <x v="0"/>
    <s v="FUR-CH-10001482"/>
    <x v="0"/>
    <x v="1"/>
    <s v="Office Star - Mesh Screen back chair with Vinyl seat"/>
    <n v="209.56799999999998"/>
    <n v="2"/>
    <n v="0.2"/>
    <x v="4049"/>
    <x v="0"/>
    <x v="0"/>
  </r>
  <r>
    <n v="4754"/>
    <s v="US-2017-167220"/>
    <x v="295"/>
    <d v="2017-12-16T00:00:00"/>
    <s v="Standard Class"/>
    <s v="JB-15925"/>
    <s v="Joni Blumstein"/>
    <x v="0"/>
    <x v="0"/>
    <s v="Austin"/>
    <x v="5"/>
    <n v="78745"/>
    <x v="2"/>
    <s v="TEC-AC-10002018"/>
    <x v="2"/>
    <x v="11"/>
    <s v="AmazonBasics 3-Button USB Wired Mouse"/>
    <n v="22.368000000000002"/>
    <n v="4"/>
    <n v="0.2"/>
    <x v="4050"/>
    <x v="2"/>
    <x v="0"/>
  </r>
  <r>
    <n v="4755"/>
    <s v="CA-2019-126354"/>
    <x v="447"/>
    <d v="2019-02-08T00:00:00"/>
    <s v="Standard Class"/>
    <s v="SC-20380"/>
    <s v="Shahid Collister"/>
    <x v="0"/>
    <x v="0"/>
    <s v="Pembroke Pines"/>
    <x v="2"/>
    <n v="33024"/>
    <x v="0"/>
    <s v="OFF-BI-10000301"/>
    <x v="1"/>
    <x v="8"/>
    <s v="GBC Instant Report Kit"/>
    <n v="3.8820000000000006"/>
    <n v="2"/>
    <n v="0.7"/>
    <x v="4051"/>
    <x v="0"/>
    <x v="0"/>
  </r>
  <r>
    <n v="4756"/>
    <s v="CA-2019-126354"/>
    <x v="447"/>
    <d v="2019-02-08T00:00:00"/>
    <s v="Standard Class"/>
    <s v="SC-20380"/>
    <s v="Shahid Collister"/>
    <x v="0"/>
    <x v="0"/>
    <s v="Pembroke Pines"/>
    <x v="2"/>
    <n v="33024"/>
    <x v="0"/>
    <s v="OFF-PA-10004381"/>
    <x v="1"/>
    <x v="10"/>
    <s v="14-7/8 x 11 Blue Bar Computer Printout Paper"/>
    <n v="115.29600000000001"/>
    <n v="3"/>
    <n v="0.2"/>
    <x v="945"/>
    <x v="0"/>
    <x v="0"/>
  </r>
  <r>
    <n v="4757"/>
    <s v="CA-2019-169817"/>
    <x v="296"/>
    <d v="2019-09-25T00:00:00"/>
    <s v="Standard Class"/>
    <s v="EB-13870"/>
    <s v="Emily Burns"/>
    <x v="0"/>
    <x v="0"/>
    <s v="Philadelphia"/>
    <x v="9"/>
    <n v="19143"/>
    <x v="3"/>
    <s v="OFF-BI-10004141"/>
    <x v="1"/>
    <x v="8"/>
    <s v="Insertable Tab Indexes For Data Binders"/>
    <n v="1.9080000000000004"/>
    <n v="2"/>
    <n v="0.7"/>
    <x v="4052"/>
    <x v="3"/>
    <x v="0"/>
  </r>
  <r>
    <n v="4758"/>
    <s v="US-2019-144582"/>
    <x v="504"/>
    <d v="2019-05-05T00:00:00"/>
    <s v="Standard Class"/>
    <s v="TC-21475"/>
    <s v="Tony Chapman"/>
    <x v="2"/>
    <x v="0"/>
    <s v="Danville"/>
    <x v="10"/>
    <n v="61832"/>
    <x v="2"/>
    <s v="OFF-BI-10001575"/>
    <x v="1"/>
    <x v="8"/>
    <s v="GBC Linen Binding Covers"/>
    <n v="43.371999999999993"/>
    <n v="7"/>
    <n v="0.8"/>
    <x v="4053"/>
    <x v="2"/>
    <x v="0"/>
  </r>
  <r>
    <n v="4759"/>
    <s v="CA-2016-121573"/>
    <x v="935"/>
    <d v="2016-11-07T00:00:00"/>
    <s v="Standard Class"/>
    <s v="SG-20605"/>
    <s v="Speros Goranitis"/>
    <x v="0"/>
    <x v="0"/>
    <s v="New York City"/>
    <x v="15"/>
    <n v="10009"/>
    <x v="3"/>
    <s v="TEC-PH-10000984"/>
    <x v="2"/>
    <x v="7"/>
    <s v="Panasonic KX-TG9471B"/>
    <n v="783.96"/>
    <n v="4"/>
    <n v="0"/>
    <x v="4054"/>
    <x v="3"/>
    <x v="0"/>
  </r>
  <r>
    <n v="4760"/>
    <s v="CA-2016-121573"/>
    <x v="935"/>
    <d v="2016-11-07T00:00:00"/>
    <s v="Standard Class"/>
    <s v="SG-20605"/>
    <s v="Speros Goranitis"/>
    <x v="0"/>
    <x v="0"/>
    <s v="New York City"/>
    <x v="15"/>
    <n v="10009"/>
    <x v="3"/>
    <s v="OFF-BI-10000666"/>
    <x v="1"/>
    <x v="8"/>
    <s v="Surelock Post Binders"/>
    <n v="48.896000000000001"/>
    <n v="2"/>
    <n v="0.2"/>
    <x v="4055"/>
    <x v="3"/>
    <x v="0"/>
  </r>
  <r>
    <n v="4761"/>
    <s v="CA-2016-121573"/>
    <x v="935"/>
    <d v="2016-11-07T00:00:00"/>
    <s v="Standard Class"/>
    <s v="SG-20605"/>
    <s v="Speros Goranitis"/>
    <x v="0"/>
    <x v="0"/>
    <s v="New York City"/>
    <x v="15"/>
    <n v="10009"/>
    <x v="3"/>
    <s v="OFF-BI-10003712"/>
    <x v="1"/>
    <x v="8"/>
    <s v="Acco Pressboard Covers with Storage Hooks, 14 7/8&quot; x 11&quot;, Light Blue"/>
    <n v="7.8560000000000008"/>
    <n v="2"/>
    <n v="0.2"/>
    <x v="4056"/>
    <x v="3"/>
    <x v="0"/>
  </r>
  <r>
    <n v="4762"/>
    <s v="CA-2018-117660"/>
    <x v="945"/>
    <d v="2019-01-04T00:00:00"/>
    <s v="Standard Class"/>
    <s v="BM-11785"/>
    <s v="Bryan Mills"/>
    <x v="0"/>
    <x v="0"/>
    <s v="Columbus"/>
    <x v="24"/>
    <n v="43229"/>
    <x v="3"/>
    <s v="OFF-LA-10003720"/>
    <x v="1"/>
    <x v="2"/>
    <s v="Avery 487"/>
    <n v="5.9039999999999999"/>
    <n v="2"/>
    <n v="0.2"/>
    <x v="2352"/>
    <x v="3"/>
    <x v="0"/>
  </r>
  <r>
    <n v="4763"/>
    <s v="CA-2018-117660"/>
    <x v="945"/>
    <d v="2019-01-04T00:00:00"/>
    <s v="Standard Class"/>
    <s v="BM-11785"/>
    <s v="Bryan Mills"/>
    <x v="0"/>
    <x v="0"/>
    <s v="Columbus"/>
    <x v="24"/>
    <n v="43229"/>
    <x v="3"/>
    <s v="OFF-SU-10001664"/>
    <x v="1"/>
    <x v="14"/>
    <s v="Acme Office Executive Series Stainless Steel Trimmers"/>
    <n v="13.712000000000002"/>
    <n v="2"/>
    <n v="0.2"/>
    <x v="4057"/>
    <x v="3"/>
    <x v="0"/>
  </r>
  <r>
    <n v="4764"/>
    <s v="CA-2016-112851"/>
    <x v="328"/>
    <d v="2016-09-21T00:00:00"/>
    <s v="Standard Class"/>
    <s v="NR-18550"/>
    <s v="Nick Radford"/>
    <x v="0"/>
    <x v="0"/>
    <s v="Chula Vista"/>
    <x v="1"/>
    <n v="91911"/>
    <x v="1"/>
    <s v="OFF-EN-10001453"/>
    <x v="1"/>
    <x v="12"/>
    <s v="Tyvek Interoffice Envelopes, 9 1/2&quot; x 12 1/2&quot;, 100/Box"/>
    <n v="182.94"/>
    <n v="3"/>
    <n v="0"/>
    <x v="4058"/>
    <x v="1"/>
    <x v="0"/>
  </r>
  <r>
    <n v="4765"/>
    <s v="CA-2019-123701"/>
    <x v="221"/>
    <d v="2019-11-27T00:00:00"/>
    <s v="First Class"/>
    <s v="PG-18820"/>
    <s v="Patrick Gardner"/>
    <x v="0"/>
    <x v="0"/>
    <s v="San Francisco"/>
    <x v="1"/>
    <n v="94110"/>
    <x v="1"/>
    <s v="OFF-AR-10001860"/>
    <x v="1"/>
    <x v="6"/>
    <s v="BIC Liqua Brite Liner"/>
    <n v="27.76"/>
    <n v="4"/>
    <n v="0"/>
    <x v="4059"/>
    <x v="1"/>
    <x v="0"/>
  </r>
  <r>
    <n v="4766"/>
    <s v="CA-2017-118227"/>
    <x v="999"/>
    <d v="2017-04-28T00:00:00"/>
    <s v="Standard Class"/>
    <s v="DB-13270"/>
    <s v="Deborah Brumfield"/>
    <x v="2"/>
    <x v="0"/>
    <s v="New York City"/>
    <x v="15"/>
    <n v="10009"/>
    <x v="3"/>
    <s v="OFF-AR-10001044"/>
    <x v="1"/>
    <x v="6"/>
    <s v="BOSTON Ranger #55 Pencil Sharpener, Black"/>
    <n v="25.99"/>
    <n v="1"/>
    <n v="0"/>
    <x v="2700"/>
    <x v="3"/>
    <x v="0"/>
  </r>
  <r>
    <n v="4767"/>
    <s v="CA-2017-123155"/>
    <x v="1000"/>
    <d v="2017-03-12T00:00:00"/>
    <s v="First Class"/>
    <s v="NS-18640"/>
    <s v="Noel Staavos"/>
    <x v="1"/>
    <x v="0"/>
    <s v="San Antonio"/>
    <x v="5"/>
    <n v="78207"/>
    <x v="2"/>
    <s v="TEC-AC-10002473"/>
    <x v="2"/>
    <x v="11"/>
    <s v="Maxell 4.7GB DVD-R"/>
    <n v="113.52000000000001"/>
    <n v="5"/>
    <n v="0.2"/>
    <x v="4060"/>
    <x v="2"/>
    <x v="0"/>
  </r>
  <r>
    <n v="4768"/>
    <s v="CA-2017-123155"/>
    <x v="1000"/>
    <d v="2017-03-12T00:00:00"/>
    <s v="First Class"/>
    <s v="NS-18640"/>
    <s v="Noel Staavos"/>
    <x v="1"/>
    <x v="0"/>
    <s v="San Antonio"/>
    <x v="5"/>
    <n v="78207"/>
    <x v="2"/>
    <s v="TEC-PH-10001809"/>
    <x v="2"/>
    <x v="7"/>
    <s v="Panasonic KX T7736-B Digital phone"/>
    <n v="359.88"/>
    <n v="3"/>
    <n v="0.2"/>
    <x v="4061"/>
    <x v="2"/>
    <x v="0"/>
  </r>
  <r>
    <n v="4769"/>
    <s v="CA-2019-158883"/>
    <x v="455"/>
    <d v="2019-06-03T00:00:00"/>
    <s v="Same Day"/>
    <s v="CS-11860"/>
    <s v="Cari Schnelling"/>
    <x v="0"/>
    <x v="0"/>
    <s v="Jacksonville"/>
    <x v="3"/>
    <n v="28540"/>
    <x v="0"/>
    <s v="OFF-PA-10004733"/>
    <x v="1"/>
    <x v="10"/>
    <s v="Things To Do Today Spiral Book"/>
    <n v="25.344000000000001"/>
    <n v="4"/>
    <n v="0.2"/>
    <x v="4062"/>
    <x v="0"/>
    <x v="0"/>
  </r>
  <r>
    <n v="4770"/>
    <s v="US-2018-114888"/>
    <x v="251"/>
    <d v="2018-09-24T00:00:00"/>
    <s v="Second Class"/>
    <s v="CC-12430"/>
    <s v="Chuck Clark"/>
    <x v="2"/>
    <x v="0"/>
    <s v="San Francisco"/>
    <x v="1"/>
    <n v="94109"/>
    <x v="1"/>
    <s v="OFF-BI-10003355"/>
    <x v="1"/>
    <x v="8"/>
    <s v="Cardinal Holdit Business Card Pockets"/>
    <n v="11.952000000000002"/>
    <n v="3"/>
    <n v="0.2"/>
    <x v="4063"/>
    <x v="1"/>
    <x v="0"/>
  </r>
  <r>
    <n v="4771"/>
    <s v="US-2018-114888"/>
    <x v="251"/>
    <d v="2018-09-24T00:00:00"/>
    <s v="Second Class"/>
    <s v="CC-12430"/>
    <s v="Chuck Clark"/>
    <x v="2"/>
    <x v="0"/>
    <s v="San Francisco"/>
    <x v="1"/>
    <n v="94109"/>
    <x v="1"/>
    <s v="OFF-SU-10001212"/>
    <x v="1"/>
    <x v="14"/>
    <s v="Kleencut Forged Office Shears by Acme United Corporation"/>
    <n v="6.24"/>
    <n v="3"/>
    <n v="0"/>
    <x v="4064"/>
    <x v="1"/>
    <x v="0"/>
  </r>
  <r>
    <n v="4772"/>
    <s v="US-2016-167262"/>
    <x v="656"/>
    <d v="2016-11-03T00:00:00"/>
    <s v="Second Class"/>
    <s v="AC-10450"/>
    <s v="Amy Cox"/>
    <x v="0"/>
    <x v="0"/>
    <s v="Avondale"/>
    <x v="16"/>
    <n v="85323"/>
    <x v="1"/>
    <s v="TEC-PH-10000486"/>
    <x v="2"/>
    <x v="7"/>
    <s v="Plantronics HL10 Handset Lifter"/>
    <n v="742.33600000000001"/>
    <n v="8"/>
    <n v="0.2"/>
    <x v="4065"/>
    <x v="1"/>
    <x v="0"/>
  </r>
  <r>
    <n v="4773"/>
    <s v="CA-2019-119746"/>
    <x v="51"/>
    <d v="2019-11-27T00:00:00"/>
    <s v="Standard Class"/>
    <s v="CM-12385"/>
    <s v="Christopher Martinez"/>
    <x v="0"/>
    <x v="0"/>
    <s v="Chicago"/>
    <x v="10"/>
    <n v="60610"/>
    <x v="2"/>
    <s v="FUR-FU-10004909"/>
    <x v="0"/>
    <x v="5"/>
    <s v="Contemporary Wood/Metal Frame"/>
    <n v="6.4640000000000004"/>
    <n v="1"/>
    <n v="0.6"/>
    <x v="4066"/>
    <x v="2"/>
    <x v="0"/>
  </r>
  <r>
    <n v="4774"/>
    <s v="CA-2019-119746"/>
    <x v="51"/>
    <d v="2019-11-27T00:00:00"/>
    <s v="Standard Class"/>
    <s v="CM-12385"/>
    <s v="Christopher Martinez"/>
    <x v="0"/>
    <x v="0"/>
    <s v="Chicago"/>
    <x v="10"/>
    <n v="60610"/>
    <x v="2"/>
    <s v="OFF-LA-10001613"/>
    <x v="1"/>
    <x v="2"/>
    <s v="Avery File Folder Labels"/>
    <n v="11.52"/>
    <n v="5"/>
    <n v="0.2"/>
    <x v="2045"/>
    <x v="2"/>
    <x v="0"/>
  </r>
  <r>
    <n v="4775"/>
    <s v="CA-2019-119746"/>
    <x v="51"/>
    <d v="2019-11-27T00:00:00"/>
    <s v="Standard Class"/>
    <s v="CM-12385"/>
    <s v="Christopher Martinez"/>
    <x v="0"/>
    <x v="0"/>
    <s v="Chicago"/>
    <x v="10"/>
    <n v="60610"/>
    <x v="2"/>
    <s v="TEC-PH-10004447"/>
    <x v="2"/>
    <x v="7"/>
    <s v="Toshiba IPT2010-SD IP Telephone"/>
    <n v="222.38400000000001"/>
    <n v="2"/>
    <n v="0.2"/>
    <x v="2995"/>
    <x v="2"/>
    <x v="0"/>
  </r>
  <r>
    <n v="4776"/>
    <s v="CA-2019-108091"/>
    <x v="673"/>
    <d v="2019-11-21T00:00:00"/>
    <s v="Standard Class"/>
    <s v="EK-13795"/>
    <s v="Eileen Kiefer"/>
    <x v="2"/>
    <x v="0"/>
    <s v="Escondido"/>
    <x v="1"/>
    <n v="92025"/>
    <x v="1"/>
    <s v="OFF-AR-10000255"/>
    <x v="1"/>
    <x v="6"/>
    <s v="Newell 328"/>
    <n v="23.36"/>
    <n v="4"/>
    <n v="0"/>
    <x v="4067"/>
    <x v="1"/>
    <x v="0"/>
  </r>
  <r>
    <n v="4777"/>
    <s v="CA-2018-101630"/>
    <x v="317"/>
    <d v="2018-02-23T00:00:00"/>
    <s v="Second Class"/>
    <s v="CK-12760"/>
    <s v="Cyma Kinney"/>
    <x v="1"/>
    <x v="0"/>
    <s v="Long Beach"/>
    <x v="15"/>
    <n v="11561"/>
    <x v="3"/>
    <s v="OFF-LA-10004425"/>
    <x v="1"/>
    <x v="2"/>
    <s v="Staple-on labels"/>
    <n v="8.67"/>
    <n v="3"/>
    <n v="0"/>
    <x v="1368"/>
    <x v="3"/>
    <x v="0"/>
  </r>
  <r>
    <n v="4778"/>
    <s v="CA-2018-101630"/>
    <x v="317"/>
    <d v="2018-02-23T00:00:00"/>
    <s v="Second Class"/>
    <s v="CK-12760"/>
    <s v="Cyma Kinney"/>
    <x v="1"/>
    <x v="0"/>
    <s v="Long Beach"/>
    <x v="15"/>
    <n v="11561"/>
    <x v="3"/>
    <s v="OFF-SU-10001664"/>
    <x v="1"/>
    <x v="14"/>
    <s v="Acme Office Executive Series Stainless Steel Trimmers"/>
    <n v="25.71"/>
    <n v="3"/>
    <n v="0"/>
    <x v="4068"/>
    <x v="3"/>
    <x v="0"/>
  </r>
  <r>
    <n v="4779"/>
    <s v="CA-2019-132346"/>
    <x v="659"/>
    <d v="2019-11-11T00:00:00"/>
    <s v="Standard Class"/>
    <s v="PK-19075"/>
    <s v="Pete Kriz"/>
    <x v="0"/>
    <x v="0"/>
    <s v="Newark"/>
    <x v="13"/>
    <n v="19711"/>
    <x v="3"/>
    <s v="OFF-AP-10000696"/>
    <x v="1"/>
    <x v="9"/>
    <s v="Holmes Odor Grabber"/>
    <n v="100.94"/>
    <n v="7"/>
    <n v="0"/>
    <x v="4069"/>
    <x v="3"/>
    <x v="1"/>
  </r>
  <r>
    <n v="4780"/>
    <s v="CA-2016-150301"/>
    <x v="1001"/>
    <d v="2016-07-10T00:00:00"/>
    <s v="First Class"/>
    <s v="MH-18025"/>
    <s v="Michelle Huthwaite"/>
    <x v="0"/>
    <x v="0"/>
    <s v="Buffalo"/>
    <x v="15"/>
    <n v="14215"/>
    <x v="3"/>
    <s v="FUR-CH-10002647"/>
    <x v="0"/>
    <x v="1"/>
    <s v="Situations Contoured Folding Chairs, 4/Set"/>
    <n v="63.882000000000005"/>
    <n v="1"/>
    <n v="0.1"/>
    <x v="4070"/>
    <x v="3"/>
    <x v="0"/>
  </r>
  <r>
    <n v="4781"/>
    <s v="CA-2016-159310"/>
    <x v="845"/>
    <d v="2016-11-12T00:00:00"/>
    <s v="Standard Class"/>
    <s v="SC-20725"/>
    <s v="Steven Cartwright"/>
    <x v="0"/>
    <x v="0"/>
    <s v="Houston"/>
    <x v="5"/>
    <n v="77070"/>
    <x v="2"/>
    <s v="FUR-CH-10002758"/>
    <x v="0"/>
    <x v="1"/>
    <s v="Hon Deluxe Fabric Upholstered Stacking Chairs, Squared Back"/>
    <n v="683.14399999999989"/>
    <n v="4"/>
    <n v="0.3"/>
    <x v="232"/>
    <x v="2"/>
    <x v="0"/>
  </r>
  <r>
    <n v="4782"/>
    <s v="CA-2016-159310"/>
    <x v="845"/>
    <d v="2016-11-12T00:00:00"/>
    <s v="Standard Class"/>
    <s v="SC-20725"/>
    <s v="Steven Cartwright"/>
    <x v="0"/>
    <x v="0"/>
    <s v="Houston"/>
    <x v="5"/>
    <n v="77070"/>
    <x v="2"/>
    <s v="OFF-BI-10000201"/>
    <x v="1"/>
    <x v="8"/>
    <s v="Avery Triangle Shaped Sheet Lifters, Black, 2/Pack"/>
    <n v="1.4759999999999995"/>
    <n v="3"/>
    <n v="0.8"/>
    <x v="4071"/>
    <x v="2"/>
    <x v="0"/>
  </r>
  <r>
    <n v="4783"/>
    <s v="CA-2016-159310"/>
    <x v="845"/>
    <d v="2016-11-12T00:00:00"/>
    <s v="Standard Class"/>
    <s v="SC-20725"/>
    <s v="Steven Cartwright"/>
    <x v="0"/>
    <x v="0"/>
    <s v="Houston"/>
    <x v="5"/>
    <n v="77070"/>
    <x v="2"/>
    <s v="OFF-SU-10004115"/>
    <x v="1"/>
    <x v="14"/>
    <s v="Acme Stainless Steel Office Snips"/>
    <n v="40.711999999999996"/>
    <n v="7"/>
    <n v="0.2"/>
    <x v="4072"/>
    <x v="2"/>
    <x v="0"/>
  </r>
  <r>
    <n v="4784"/>
    <s v="US-2019-147984"/>
    <x v="480"/>
    <d v="2019-02-01T00:00:00"/>
    <s v="Standard Class"/>
    <s v="GB-14575"/>
    <s v="Giulietta Baptist"/>
    <x v="0"/>
    <x v="0"/>
    <s v="Wichita"/>
    <x v="41"/>
    <n v="67212"/>
    <x v="2"/>
    <s v="OFF-PA-10000806"/>
    <x v="1"/>
    <x v="10"/>
    <s v="Xerox 1934"/>
    <n v="279.89999999999998"/>
    <n v="5"/>
    <n v="0"/>
    <x v="1046"/>
    <x v="2"/>
    <x v="0"/>
  </r>
  <r>
    <n v="4785"/>
    <s v="CA-2017-104346"/>
    <x v="555"/>
    <d v="2017-12-16T00:00:00"/>
    <s v="Standard Class"/>
    <s v="IM-15070"/>
    <s v="Irene Maddox"/>
    <x v="0"/>
    <x v="0"/>
    <s v="Colorado Springs"/>
    <x v="22"/>
    <n v="80906"/>
    <x v="1"/>
    <s v="OFF-AR-10001473"/>
    <x v="1"/>
    <x v="6"/>
    <s v="Newell 313"/>
    <n v="13.120000000000001"/>
    <n v="5"/>
    <n v="0.2"/>
    <x v="4073"/>
    <x v="1"/>
    <x v="0"/>
  </r>
  <r>
    <n v="4786"/>
    <s v="CA-2017-104346"/>
    <x v="555"/>
    <d v="2017-12-16T00:00:00"/>
    <s v="Standard Class"/>
    <s v="IM-15070"/>
    <s v="Irene Maddox"/>
    <x v="0"/>
    <x v="0"/>
    <s v="Colorado Springs"/>
    <x v="22"/>
    <n v="80906"/>
    <x v="1"/>
    <s v="FUR-BO-10003450"/>
    <x v="0"/>
    <x v="0"/>
    <s v="Bush Westfield Collection Bookcases, Dark Cherry Finish"/>
    <n v="69.576000000000008"/>
    <n v="4"/>
    <n v="0.7"/>
    <x v="4074"/>
    <x v="1"/>
    <x v="0"/>
  </r>
  <r>
    <n v="4787"/>
    <s v="CA-2017-104346"/>
    <x v="555"/>
    <d v="2017-12-16T00:00:00"/>
    <s v="Standard Class"/>
    <s v="IM-15070"/>
    <s v="Irene Maddox"/>
    <x v="0"/>
    <x v="0"/>
    <s v="Colorado Springs"/>
    <x v="22"/>
    <n v="80906"/>
    <x v="1"/>
    <s v="OFF-AR-10001545"/>
    <x v="1"/>
    <x v="6"/>
    <s v="Newell 326"/>
    <n v="4.2240000000000002"/>
    <n v="3"/>
    <n v="0.2"/>
    <x v="1833"/>
    <x v="1"/>
    <x v="0"/>
  </r>
  <r>
    <n v="4788"/>
    <s v="CA-2017-104346"/>
    <x v="555"/>
    <d v="2017-12-16T00:00:00"/>
    <s v="Standard Class"/>
    <s v="IM-15070"/>
    <s v="Irene Maddox"/>
    <x v="0"/>
    <x v="0"/>
    <s v="Colorado Springs"/>
    <x v="22"/>
    <n v="80906"/>
    <x v="1"/>
    <s v="TEC-AC-10004396"/>
    <x v="2"/>
    <x v="11"/>
    <s v="Logitech Keyboard K120"/>
    <n v="58.08"/>
    <n v="4"/>
    <n v="0.2"/>
    <x v="4075"/>
    <x v="1"/>
    <x v="0"/>
  </r>
  <r>
    <n v="4789"/>
    <s v="CA-2017-104346"/>
    <x v="555"/>
    <d v="2017-12-16T00:00:00"/>
    <s v="Standard Class"/>
    <s v="IM-15070"/>
    <s v="Irene Maddox"/>
    <x v="0"/>
    <x v="0"/>
    <s v="Colorado Springs"/>
    <x v="22"/>
    <n v="80906"/>
    <x v="1"/>
    <s v="FUR-FU-10002456"/>
    <x v="0"/>
    <x v="5"/>
    <s v="Master Caster Door Stop, Large Neon Orange"/>
    <n v="52.416000000000004"/>
    <n v="9"/>
    <n v="0.2"/>
    <x v="4076"/>
    <x v="1"/>
    <x v="0"/>
  </r>
  <r>
    <n v="4790"/>
    <s v="CA-2017-104346"/>
    <x v="555"/>
    <d v="2017-12-16T00:00:00"/>
    <s v="Standard Class"/>
    <s v="IM-15070"/>
    <s v="Irene Maddox"/>
    <x v="0"/>
    <x v="0"/>
    <s v="Colorado Springs"/>
    <x v="22"/>
    <n v="80906"/>
    <x v="1"/>
    <s v="FUR-FU-10001473"/>
    <x v="0"/>
    <x v="5"/>
    <s v="DAX Wood Document Frame"/>
    <n v="54.920000000000009"/>
    <n v="5"/>
    <n v="0.2"/>
    <x v="4077"/>
    <x v="1"/>
    <x v="0"/>
  </r>
  <r>
    <n v="4791"/>
    <s v="CA-2017-104346"/>
    <x v="555"/>
    <d v="2017-12-16T00:00:00"/>
    <s v="Standard Class"/>
    <s v="IM-15070"/>
    <s v="Irene Maddox"/>
    <x v="0"/>
    <x v="0"/>
    <s v="Colorado Springs"/>
    <x v="22"/>
    <n v="80906"/>
    <x v="1"/>
    <s v="FUR-TA-10000849"/>
    <x v="0"/>
    <x v="3"/>
    <s v="Bevis Rectangular Conference Tables"/>
    <n v="364.95"/>
    <n v="5"/>
    <n v="0.5"/>
    <x v="4078"/>
    <x v="1"/>
    <x v="0"/>
  </r>
  <r>
    <n v="4792"/>
    <s v="CA-2017-104346"/>
    <x v="555"/>
    <d v="2017-12-16T00:00:00"/>
    <s v="Standard Class"/>
    <s v="IM-15070"/>
    <s v="Irene Maddox"/>
    <x v="0"/>
    <x v="0"/>
    <s v="Colorado Springs"/>
    <x v="22"/>
    <n v="80906"/>
    <x v="1"/>
    <s v="OFF-PA-10001166"/>
    <x v="1"/>
    <x v="10"/>
    <s v="Xerox 1932"/>
    <n v="85.055999999999997"/>
    <n v="3"/>
    <n v="0.2"/>
    <x v="644"/>
    <x v="1"/>
    <x v="0"/>
  </r>
  <r>
    <n v="4793"/>
    <s v="CA-2017-104346"/>
    <x v="555"/>
    <d v="2017-12-16T00:00:00"/>
    <s v="Standard Class"/>
    <s v="IM-15070"/>
    <s v="Irene Maddox"/>
    <x v="0"/>
    <x v="0"/>
    <s v="Colorado Springs"/>
    <x v="22"/>
    <n v="80906"/>
    <x v="1"/>
    <s v="OFF-PA-10003256"/>
    <x v="1"/>
    <x v="10"/>
    <s v="Avery Personal Creations Heavyweight Cards"/>
    <n v="27.695999999999998"/>
    <n v="3"/>
    <n v="0.2"/>
    <x v="4079"/>
    <x v="1"/>
    <x v="0"/>
  </r>
  <r>
    <n v="4794"/>
    <s v="US-2017-141684"/>
    <x v="685"/>
    <d v="2017-07-04T00:00:00"/>
    <s v="Standard Class"/>
    <s v="MM-18055"/>
    <s v="Michelle Moray"/>
    <x v="0"/>
    <x v="0"/>
    <s v="New York City"/>
    <x v="15"/>
    <n v="10011"/>
    <x v="3"/>
    <s v="OFF-PA-10002870"/>
    <x v="1"/>
    <x v="10"/>
    <s v="Ampad Phone Message Book, Recycled, 400 Message Capacity, 5 ¾” x 11”"/>
    <n v="24.96"/>
    <n v="4"/>
    <n v="0"/>
    <x v="4080"/>
    <x v="3"/>
    <x v="0"/>
  </r>
  <r>
    <n v="4795"/>
    <s v="CA-2017-144722"/>
    <x v="199"/>
    <d v="2017-03-23T00:00:00"/>
    <s v="Standard Class"/>
    <s v="MF-18250"/>
    <s v="Monica Federle"/>
    <x v="1"/>
    <x v="0"/>
    <s v="Los Angeles"/>
    <x v="1"/>
    <n v="90036"/>
    <x v="1"/>
    <s v="FUR-FU-10001215"/>
    <x v="0"/>
    <x v="5"/>
    <s v="Howard Miller 11-1/2&quot; Diameter Brentwood Wall Clock"/>
    <n v="43.13"/>
    <n v="1"/>
    <n v="0"/>
    <x v="4081"/>
    <x v="1"/>
    <x v="0"/>
  </r>
  <r>
    <n v="4796"/>
    <s v="CA-2017-120516"/>
    <x v="863"/>
    <d v="2017-08-17T00:00:00"/>
    <s v="Standard Class"/>
    <s v="CK-12595"/>
    <s v="Clytie Kelty"/>
    <x v="0"/>
    <x v="0"/>
    <s v="Marietta"/>
    <x v="32"/>
    <n v="30062"/>
    <x v="0"/>
    <s v="OFF-BI-10004187"/>
    <x v="1"/>
    <x v="8"/>
    <s v="3-ring staple pack"/>
    <n v="5.64"/>
    <n v="3"/>
    <n v="0"/>
    <x v="737"/>
    <x v="0"/>
    <x v="0"/>
  </r>
  <r>
    <n v="4797"/>
    <s v="US-2018-148901"/>
    <x v="675"/>
    <d v="2018-05-19T00:00:00"/>
    <s v="Standard Class"/>
    <s v="MK-17905"/>
    <s v="Michael Kennedy"/>
    <x v="1"/>
    <x v="0"/>
    <s v="Jacksonville"/>
    <x v="2"/>
    <n v="32216"/>
    <x v="0"/>
    <s v="OFF-BI-10001718"/>
    <x v="1"/>
    <x v="8"/>
    <s v="GBC DocuBind P50 Personal Binding Machine"/>
    <n v="57.582000000000008"/>
    <n v="3"/>
    <n v="0.7"/>
    <x v="4082"/>
    <x v="0"/>
    <x v="0"/>
  </r>
  <r>
    <n v="4798"/>
    <s v="US-2018-148901"/>
    <x v="675"/>
    <d v="2018-05-19T00:00:00"/>
    <s v="Standard Class"/>
    <s v="MK-17905"/>
    <s v="Michael Kennedy"/>
    <x v="1"/>
    <x v="0"/>
    <s v="Jacksonville"/>
    <x v="2"/>
    <n v="32216"/>
    <x v="0"/>
    <s v="OFF-PA-10004983"/>
    <x v="1"/>
    <x v="10"/>
    <s v="Xerox 23"/>
    <n v="31.104000000000006"/>
    <n v="6"/>
    <n v="0.2"/>
    <x v="282"/>
    <x v="0"/>
    <x v="0"/>
  </r>
  <r>
    <n v="4799"/>
    <s v="US-2018-148901"/>
    <x v="675"/>
    <d v="2018-05-19T00:00:00"/>
    <s v="Standard Class"/>
    <s v="MK-17905"/>
    <s v="Michael Kennedy"/>
    <x v="1"/>
    <x v="0"/>
    <s v="Jacksonville"/>
    <x v="2"/>
    <n v="32216"/>
    <x v="0"/>
    <s v="FUR-FU-10002396"/>
    <x v="0"/>
    <x v="5"/>
    <s v="DAX Copper Panel Document Frame, 5 x 7 Size"/>
    <n v="30.192"/>
    <n v="3"/>
    <n v="0.2"/>
    <x v="4083"/>
    <x v="0"/>
    <x v="0"/>
  </r>
  <r>
    <n v="4800"/>
    <s v="US-2018-148901"/>
    <x v="675"/>
    <d v="2018-05-19T00:00:00"/>
    <s v="Standard Class"/>
    <s v="MK-17905"/>
    <s v="Michael Kennedy"/>
    <x v="1"/>
    <x v="0"/>
    <s v="Jacksonville"/>
    <x v="2"/>
    <n v="32216"/>
    <x v="0"/>
    <s v="TEC-PH-10003988"/>
    <x v="2"/>
    <x v="7"/>
    <s v="LF Elite 3D Dazzle Designer Hard Case Cover, Lf Stylus Pen and Wiper For Apple Iphone 5c Mini Lite"/>
    <n v="43.6"/>
    <n v="5"/>
    <n v="0.2"/>
    <x v="4084"/>
    <x v="0"/>
    <x v="0"/>
  </r>
  <r>
    <n v="4801"/>
    <s v="US-2018-148901"/>
    <x v="675"/>
    <d v="2018-05-19T00:00:00"/>
    <s v="Standard Class"/>
    <s v="MK-17905"/>
    <s v="Michael Kennedy"/>
    <x v="1"/>
    <x v="0"/>
    <s v="Jacksonville"/>
    <x v="2"/>
    <n v="32216"/>
    <x v="0"/>
    <s v="OFF-AR-10002467"/>
    <x v="1"/>
    <x v="6"/>
    <s v="Dixon Ticonderoga Pencils"/>
    <n v="4.7679999999999998"/>
    <n v="2"/>
    <n v="0.2"/>
    <x v="4085"/>
    <x v="0"/>
    <x v="0"/>
  </r>
  <r>
    <n v="4802"/>
    <s v="US-2018-148901"/>
    <x v="675"/>
    <d v="2018-05-19T00:00:00"/>
    <s v="Standard Class"/>
    <s v="MK-17905"/>
    <s v="Michael Kennedy"/>
    <x v="1"/>
    <x v="0"/>
    <s v="Jacksonville"/>
    <x v="2"/>
    <n v="32216"/>
    <x v="0"/>
    <s v="OFF-BI-10004002"/>
    <x v="1"/>
    <x v="8"/>
    <s v="Wilson Jones International Size A4 Ring Binders"/>
    <n v="10.380000000000003"/>
    <n v="2"/>
    <n v="0.7"/>
    <x v="4086"/>
    <x v="0"/>
    <x v="0"/>
  </r>
  <r>
    <n v="4803"/>
    <s v="US-2018-148901"/>
    <x v="675"/>
    <d v="2018-05-19T00:00:00"/>
    <s v="Standard Class"/>
    <s v="MK-17905"/>
    <s v="Michael Kennedy"/>
    <x v="1"/>
    <x v="0"/>
    <s v="Jacksonville"/>
    <x v="2"/>
    <n v="32216"/>
    <x v="0"/>
    <s v="OFF-BI-10002309"/>
    <x v="1"/>
    <x v="8"/>
    <s v="Avery Heavy-Duty EZD  Binder With Locking Rings"/>
    <n v="13.392000000000003"/>
    <n v="8"/>
    <n v="0.7"/>
    <x v="4087"/>
    <x v="0"/>
    <x v="0"/>
  </r>
  <r>
    <n v="4804"/>
    <s v="CA-2019-136364"/>
    <x v="1002"/>
    <d v="2019-07-17T00:00:00"/>
    <s v="Second Class"/>
    <s v="MH-17455"/>
    <s v="Mark Hamilton"/>
    <x v="0"/>
    <x v="0"/>
    <s v="Philadelphia"/>
    <x v="9"/>
    <n v="19140"/>
    <x v="3"/>
    <s v="TEC-PH-10003885"/>
    <x v="2"/>
    <x v="7"/>
    <s v="Cisco SPA508G"/>
    <n v="39.593999999999994"/>
    <n v="1"/>
    <n v="0.4"/>
    <x v="4088"/>
    <x v="3"/>
    <x v="0"/>
  </r>
  <r>
    <n v="4805"/>
    <s v="CA-2019-136364"/>
    <x v="1002"/>
    <d v="2019-07-17T00:00:00"/>
    <s v="Second Class"/>
    <s v="MH-17455"/>
    <s v="Mark Hamilton"/>
    <x v="0"/>
    <x v="0"/>
    <s v="Philadelphia"/>
    <x v="9"/>
    <n v="19140"/>
    <x v="3"/>
    <s v="FUR-FU-10002501"/>
    <x v="0"/>
    <x v="5"/>
    <s v="Nu-Dell Executive Frame"/>
    <n v="91.00800000000001"/>
    <n v="9"/>
    <n v="0.2"/>
    <x v="4089"/>
    <x v="3"/>
    <x v="0"/>
  </r>
  <r>
    <n v="4806"/>
    <s v="CA-2017-137708"/>
    <x v="6"/>
    <d v="2017-11-25T00:00:00"/>
    <s v="Second Class"/>
    <s v="NG-18430"/>
    <s v="Nathan Gelder"/>
    <x v="0"/>
    <x v="0"/>
    <s v="Los Angeles"/>
    <x v="1"/>
    <n v="90008"/>
    <x v="1"/>
    <s v="OFF-PA-10000176"/>
    <x v="1"/>
    <x v="10"/>
    <s v="Xerox 1887"/>
    <n v="37.94"/>
    <n v="2"/>
    <n v="0"/>
    <x v="2714"/>
    <x v="1"/>
    <x v="0"/>
  </r>
  <r>
    <n v="4807"/>
    <s v="CA-2017-137708"/>
    <x v="6"/>
    <d v="2017-11-25T00:00:00"/>
    <s v="Second Class"/>
    <s v="NG-18430"/>
    <s v="Nathan Gelder"/>
    <x v="0"/>
    <x v="0"/>
    <s v="Los Angeles"/>
    <x v="1"/>
    <n v="90008"/>
    <x v="1"/>
    <s v="OFF-PA-10000327"/>
    <x v="1"/>
    <x v="10"/>
    <s v="Xerox 1971"/>
    <n v="42.800000000000004"/>
    <n v="10"/>
    <n v="0"/>
    <x v="4090"/>
    <x v="1"/>
    <x v="0"/>
  </r>
  <r>
    <n v="4808"/>
    <s v="CA-2017-137708"/>
    <x v="6"/>
    <d v="2017-11-25T00:00:00"/>
    <s v="Second Class"/>
    <s v="NG-18430"/>
    <s v="Nathan Gelder"/>
    <x v="0"/>
    <x v="0"/>
    <s v="Los Angeles"/>
    <x v="1"/>
    <n v="90008"/>
    <x v="1"/>
    <s v="OFF-ST-10004634"/>
    <x v="1"/>
    <x v="4"/>
    <s v="Personal Folder Holder, Ebony"/>
    <n v="33.630000000000003"/>
    <n v="3"/>
    <n v="0"/>
    <x v="700"/>
    <x v="1"/>
    <x v="0"/>
  </r>
  <r>
    <n v="4809"/>
    <s v="CA-2016-149055"/>
    <x v="533"/>
    <d v="2016-11-28T00:00:00"/>
    <s v="Standard Class"/>
    <s v="PB-19210"/>
    <s v="Phillip Breyer"/>
    <x v="1"/>
    <x v="0"/>
    <s v="Philadelphia"/>
    <x v="9"/>
    <n v="19134"/>
    <x v="3"/>
    <s v="OFF-EN-10003040"/>
    <x v="1"/>
    <x v="12"/>
    <s v="Quality Park Security Envelopes"/>
    <n v="62.808000000000007"/>
    <n v="3"/>
    <n v="0.2"/>
    <x v="4091"/>
    <x v="3"/>
    <x v="0"/>
  </r>
  <r>
    <n v="4810"/>
    <s v="CA-2017-151589"/>
    <x v="17"/>
    <d v="2017-12-30T00:00:00"/>
    <s v="First Class"/>
    <s v="RE-19450"/>
    <s v="Richard Eichhorn"/>
    <x v="0"/>
    <x v="0"/>
    <s v="Eau Claire"/>
    <x v="6"/>
    <n v="54703"/>
    <x v="2"/>
    <s v="OFF-PA-10003228"/>
    <x v="1"/>
    <x v="10"/>
    <s v="Xerox 1917"/>
    <n v="195.64"/>
    <n v="4"/>
    <n v="0"/>
    <x v="4092"/>
    <x v="2"/>
    <x v="0"/>
  </r>
  <r>
    <n v="4811"/>
    <s v="CA-2017-151589"/>
    <x v="17"/>
    <d v="2017-12-30T00:00:00"/>
    <s v="First Class"/>
    <s v="RE-19450"/>
    <s v="Richard Eichhorn"/>
    <x v="0"/>
    <x v="0"/>
    <s v="Eau Claire"/>
    <x v="6"/>
    <n v="54703"/>
    <x v="2"/>
    <s v="TEC-PH-10004345"/>
    <x v="2"/>
    <x v="7"/>
    <s v="Cisco SPA 502G IP Phone"/>
    <n v="239.9"/>
    <n v="2"/>
    <n v="0"/>
    <x v="4093"/>
    <x v="2"/>
    <x v="0"/>
  </r>
  <r>
    <n v="4812"/>
    <s v="CA-2018-121370"/>
    <x v="696"/>
    <d v="2018-11-19T00:00:00"/>
    <s v="Second Class"/>
    <s v="EB-14110"/>
    <s v="Eugene Barchas"/>
    <x v="0"/>
    <x v="0"/>
    <s v="Philadelphia"/>
    <x v="9"/>
    <n v="19134"/>
    <x v="3"/>
    <s v="FUR-CH-10000785"/>
    <x v="0"/>
    <x v="1"/>
    <s v="Global Ergonomic Managers Chair"/>
    <n v="380.05799999999994"/>
    <n v="3"/>
    <n v="0.3"/>
    <x v="4094"/>
    <x v="3"/>
    <x v="0"/>
  </r>
  <r>
    <n v="4813"/>
    <s v="CA-2018-121370"/>
    <x v="696"/>
    <d v="2018-11-19T00:00:00"/>
    <s v="Second Class"/>
    <s v="EB-14110"/>
    <s v="Eugene Barchas"/>
    <x v="0"/>
    <x v="0"/>
    <s v="Philadelphia"/>
    <x v="9"/>
    <n v="19134"/>
    <x v="3"/>
    <s v="TEC-CO-10004115"/>
    <x v="2"/>
    <x v="16"/>
    <s v="Sharp AL-1530CS Digital Copier"/>
    <n v="1199.9759999999999"/>
    <n v="4"/>
    <n v="0.4"/>
    <x v="4095"/>
    <x v="3"/>
    <x v="0"/>
  </r>
  <r>
    <n v="4814"/>
    <s v="CA-2018-121370"/>
    <x v="696"/>
    <d v="2018-11-19T00:00:00"/>
    <s v="Second Class"/>
    <s v="EB-14110"/>
    <s v="Eugene Barchas"/>
    <x v="0"/>
    <x v="0"/>
    <s v="Philadelphia"/>
    <x v="9"/>
    <n v="19134"/>
    <x v="3"/>
    <s v="FUR-FU-10002813"/>
    <x v="0"/>
    <x v="5"/>
    <s v="DAX Contemporary Wood Frame with Silver Metal Mat, Desktop, 11 x 14 Size"/>
    <n v="48.576000000000001"/>
    <n v="3"/>
    <n v="0.2"/>
    <x v="4096"/>
    <x v="3"/>
    <x v="0"/>
  </r>
  <r>
    <n v="4815"/>
    <s v="CA-2018-111696"/>
    <x v="541"/>
    <d v="2018-05-10T00:00:00"/>
    <s v="First Class"/>
    <s v="TB-21625"/>
    <s v="Trudy Brown"/>
    <x v="0"/>
    <x v="0"/>
    <s v="Los Angeles"/>
    <x v="1"/>
    <n v="90004"/>
    <x v="1"/>
    <s v="OFF-PA-10002751"/>
    <x v="1"/>
    <x v="10"/>
    <s v="Xerox 1920"/>
    <n v="17.940000000000001"/>
    <n v="3"/>
    <n v="0"/>
    <x v="2695"/>
    <x v="1"/>
    <x v="0"/>
  </r>
  <r>
    <n v="4816"/>
    <s v="CA-2016-139598"/>
    <x v="58"/>
    <d v="2016-12-31T00:00:00"/>
    <s v="Standard Class"/>
    <s v="MG-17695"/>
    <s v="Maureen Gnade"/>
    <x v="0"/>
    <x v="0"/>
    <s v="Philadelphia"/>
    <x v="9"/>
    <n v="19134"/>
    <x v="3"/>
    <s v="OFF-PA-10004569"/>
    <x v="1"/>
    <x v="10"/>
    <s v="Wirebound Message Books, Two 4 1/4&quot; x 5&quot; Forms per Page"/>
    <n v="18.264000000000003"/>
    <n v="3"/>
    <n v="0.2"/>
    <x v="4097"/>
    <x v="3"/>
    <x v="0"/>
  </r>
  <r>
    <n v="4817"/>
    <s v="CA-2016-139598"/>
    <x v="58"/>
    <d v="2016-12-31T00:00:00"/>
    <s v="Standard Class"/>
    <s v="MG-17695"/>
    <s v="Maureen Gnade"/>
    <x v="0"/>
    <x v="0"/>
    <s v="Philadelphia"/>
    <x v="9"/>
    <n v="19134"/>
    <x v="3"/>
    <s v="OFF-AP-10002998"/>
    <x v="1"/>
    <x v="9"/>
    <s v="Holmes 99% HEPA Air Purifier"/>
    <n v="34.655999999999999"/>
    <n v="2"/>
    <n v="0.2"/>
    <x v="4098"/>
    <x v="3"/>
    <x v="0"/>
  </r>
  <r>
    <n v="4818"/>
    <s v="CA-2016-139598"/>
    <x v="58"/>
    <d v="2016-12-31T00:00:00"/>
    <s v="Standard Class"/>
    <s v="MG-17695"/>
    <s v="Maureen Gnade"/>
    <x v="0"/>
    <x v="0"/>
    <s v="Philadelphia"/>
    <x v="9"/>
    <n v="19134"/>
    <x v="3"/>
    <s v="OFF-AP-10003287"/>
    <x v="1"/>
    <x v="9"/>
    <s v="Tripp Lite TLP810NET Broadband Surge for Modem/Fax"/>
    <n v="81.552000000000007"/>
    <n v="2"/>
    <n v="0.2"/>
    <x v="4099"/>
    <x v="3"/>
    <x v="0"/>
  </r>
  <r>
    <n v="4819"/>
    <s v="CA-2016-139598"/>
    <x v="58"/>
    <d v="2016-12-31T00:00:00"/>
    <s v="Standard Class"/>
    <s v="MG-17695"/>
    <s v="Maureen Gnade"/>
    <x v="0"/>
    <x v="0"/>
    <s v="Philadelphia"/>
    <x v="9"/>
    <n v="19134"/>
    <x v="3"/>
    <s v="OFF-ST-10001370"/>
    <x v="1"/>
    <x v="4"/>
    <s v="Sensible Storage WireTech Storage Systems"/>
    <n v="227.13600000000002"/>
    <n v="4"/>
    <n v="0.2"/>
    <x v="4100"/>
    <x v="3"/>
    <x v="0"/>
  </r>
  <r>
    <n v="4820"/>
    <s v="CA-2019-117436"/>
    <x v="110"/>
    <d v="2019-06-14T00:00:00"/>
    <s v="Standard Class"/>
    <s v="LW-17125"/>
    <s v="Liz Willingham"/>
    <x v="0"/>
    <x v="0"/>
    <s v="Norwich"/>
    <x v="29"/>
    <n v="6360"/>
    <x v="3"/>
    <s v="OFF-BI-10004040"/>
    <x v="1"/>
    <x v="8"/>
    <s v="Wilson Jones Impact Binders"/>
    <n v="10.36"/>
    <n v="2"/>
    <n v="0"/>
    <x v="4101"/>
    <x v="3"/>
    <x v="0"/>
  </r>
  <r>
    <n v="4821"/>
    <s v="CA-2017-140025"/>
    <x v="1003"/>
    <d v="2017-04-11T00:00:00"/>
    <s v="Standard Class"/>
    <s v="PF-19120"/>
    <s v="Peter Fuller"/>
    <x v="0"/>
    <x v="0"/>
    <s v="San Antonio"/>
    <x v="5"/>
    <n v="78207"/>
    <x v="2"/>
    <s v="OFF-AP-10002651"/>
    <x v="1"/>
    <x v="9"/>
    <s v="Hoover Upright Vacuum With Dirt Cup"/>
    <n v="463.24799999999988"/>
    <n v="8"/>
    <n v="0.8"/>
    <x v="4102"/>
    <x v="2"/>
    <x v="0"/>
  </r>
  <r>
    <n v="4822"/>
    <s v="CA-2017-140025"/>
    <x v="1003"/>
    <d v="2017-04-11T00:00:00"/>
    <s v="Standard Class"/>
    <s v="PF-19120"/>
    <s v="Peter Fuller"/>
    <x v="0"/>
    <x v="0"/>
    <s v="San Antonio"/>
    <x v="5"/>
    <n v="78207"/>
    <x v="2"/>
    <s v="TEC-AC-10002402"/>
    <x v="2"/>
    <x v="11"/>
    <s v="Razer Kraken PRO Over Ear PC and Music Headset"/>
    <n v="383.952"/>
    <n v="6"/>
    <n v="0.2"/>
    <x v="4103"/>
    <x v="2"/>
    <x v="0"/>
  </r>
  <r>
    <n v="4823"/>
    <s v="CA-2018-134222"/>
    <x v="212"/>
    <d v="2018-07-11T00:00:00"/>
    <s v="Same Day"/>
    <s v="NZ-18565"/>
    <s v="Nick Zandusky"/>
    <x v="2"/>
    <x v="0"/>
    <s v="Yuma"/>
    <x v="16"/>
    <n v="85364"/>
    <x v="1"/>
    <s v="OFF-BI-10001658"/>
    <x v="1"/>
    <x v="8"/>
    <s v="GBC Standard Therm-A-Bind Covers"/>
    <n v="44.856000000000009"/>
    <n v="6"/>
    <n v="0.7"/>
    <x v="4104"/>
    <x v="1"/>
    <x v="0"/>
  </r>
  <r>
    <n v="4824"/>
    <s v="CA-2018-140018"/>
    <x v="831"/>
    <d v="2018-11-26T00:00:00"/>
    <s v="Standard Class"/>
    <s v="CK-12205"/>
    <s v="Chloris Kastensmidt"/>
    <x v="0"/>
    <x v="0"/>
    <s v="Columbus"/>
    <x v="24"/>
    <n v="43229"/>
    <x v="3"/>
    <s v="TEC-MA-10000752"/>
    <x v="2"/>
    <x v="15"/>
    <s v="Texas Instrument TI-15 Fraction Calculator"/>
    <n v="30.345000000000006"/>
    <n v="7"/>
    <n v="0.7"/>
    <x v="4105"/>
    <x v="3"/>
    <x v="0"/>
  </r>
  <r>
    <n v="4825"/>
    <s v="CA-2018-140018"/>
    <x v="831"/>
    <d v="2018-11-26T00:00:00"/>
    <s v="Standard Class"/>
    <s v="CK-12205"/>
    <s v="Chloris Kastensmidt"/>
    <x v="0"/>
    <x v="0"/>
    <s v="Columbus"/>
    <x v="24"/>
    <n v="43229"/>
    <x v="3"/>
    <s v="FUR-CH-10003817"/>
    <x v="0"/>
    <x v="1"/>
    <s v="Global Value Steno Chair, Gray"/>
    <n v="127.554"/>
    <n v="3"/>
    <n v="0.3"/>
    <x v="4106"/>
    <x v="3"/>
    <x v="0"/>
  </r>
  <r>
    <n v="4826"/>
    <s v="CA-2018-140018"/>
    <x v="831"/>
    <d v="2018-11-26T00:00:00"/>
    <s v="Standard Class"/>
    <s v="CK-12205"/>
    <s v="Chloris Kastensmidt"/>
    <x v="0"/>
    <x v="0"/>
    <s v="Columbus"/>
    <x v="24"/>
    <n v="43229"/>
    <x v="3"/>
    <s v="FUR-FU-10001876"/>
    <x v="0"/>
    <x v="5"/>
    <s v="Computer Room Manger, 14&quot;"/>
    <n v="77.951999999999998"/>
    <n v="3"/>
    <n v="0.2"/>
    <x v="4107"/>
    <x v="3"/>
    <x v="0"/>
  </r>
  <r>
    <n v="4827"/>
    <s v="US-2019-136707"/>
    <x v="105"/>
    <d v="2019-11-15T00:00:00"/>
    <s v="First Class"/>
    <s v="JE-15610"/>
    <s v="Jim Epp"/>
    <x v="1"/>
    <x v="0"/>
    <s v="Los Angeles"/>
    <x v="1"/>
    <n v="90036"/>
    <x v="1"/>
    <s v="OFF-BI-10003460"/>
    <x v="1"/>
    <x v="8"/>
    <s v="Acco 3-Hole Punch"/>
    <n v="14.016"/>
    <n v="4"/>
    <n v="0.2"/>
    <x v="4108"/>
    <x v="1"/>
    <x v="0"/>
  </r>
  <r>
    <n v="4828"/>
    <s v="CA-2016-152562"/>
    <x v="301"/>
    <d v="2016-11-08T00:00:00"/>
    <s v="Standard Class"/>
    <s v="JO-15145"/>
    <s v="Jack O'Briant"/>
    <x v="1"/>
    <x v="0"/>
    <s v="Richmond"/>
    <x v="0"/>
    <n v="40475"/>
    <x v="0"/>
    <s v="OFF-ST-10000464"/>
    <x v="1"/>
    <x v="4"/>
    <s v="Multi-Use Personal File Cart and Caster Set, Three Stacking Bins"/>
    <n v="69.52"/>
    <n v="2"/>
    <n v="0"/>
    <x v="3198"/>
    <x v="0"/>
    <x v="0"/>
  </r>
  <r>
    <n v="4829"/>
    <s v="CA-2016-152562"/>
    <x v="301"/>
    <d v="2016-11-08T00:00:00"/>
    <s v="Standard Class"/>
    <s v="JO-15145"/>
    <s v="Jack O'Briant"/>
    <x v="1"/>
    <x v="0"/>
    <s v="Richmond"/>
    <x v="0"/>
    <n v="40475"/>
    <x v="0"/>
    <s v="OFF-AR-10001919"/>
    <x v="1"/>
    <x v="6"/>
    <s v="OIC #2 Pencils, Medium Soft"/>
    <n v="5.64"/>
    <n v="3"/>
    <n v="0"/>
    <x v="4109"/>
    <x v="0"/>
    <x v="0"/>
  </r>
  <r>
    <n v="4830"/>
    <s v="CA-2018-152408"/>
    <x v="666"/>
    <d v="2018-05-21T00:00:00"/>
    <s v="Standard Class"/>
    <s v="TT-21220"/>
    <s v="Thomas Thornton"/>
    <x v="0"/>
    <x v="0"/>
    <s v="New York City"/>
    <x v="15"/>
    <n v="10035"/>
    <x v="3"/>
    <s v="OFF-BI-10002393"/>
    <x v="1"/>
    <x v="8"/>
    <s v="Binder Posts"/>
    <n v="13.776000000000002"/>
    <n v="3"/>
    <n v="0.2"/>
    <x v="4110"/>
    <x v="3"/>
    <x v="0"/>
  </r>
  <r>
    <n v="4831"/>
    <s v="CA-2016-120278"/>
    <x v="845"/>
    <d v="2016-11-12T00:00:00"/>
    <s v="Standard Class"/>
    <s v="MS-17365"/>
    <s v="Maribeth Schnelling"/>
    <x v="0"/>
    <x v="0"/>
    <s v="Wausau"/>
    <x v="6"/>
    <n v="54401"/>
    <x v="2"/>
    <s v="OFF-AP-10001293"/>
    <x v="1"/>
    <x v="9"/>
    <s v="Belkin 8 Outlet Surge Protector"/>
    <n v="245.88"/>
    <n v="6"/>
    <n v="0"/>
    <x v="4111"/>
    <x v="2"/>
    <x v="0"/>
  </r>
  <r>
    <n v="4832"/>
    <s v="CA-2016-120278"/>
    <x v="845"/>
    <d v="2016-11-12T00:00:00"/>
    <s v="Standard Class"/>
    <s v="MS-17365"/>
    <s v="Maribeth Schnelling"/>
    <x v="0"/>
    <x v="0"/>
    <s v="Wausau"/>
    <x v="6"/>
    <n v="54401"/>
    <x v="2"/>
    <s v="OFF-ST-10004258"/>
    <x v="1"/>
    <x v="4"/>
    <s v="Portable Personal File Box"/>
    <n v="36.630000000000003"/>
    <n v="3"/>
    <n v="0"/>
    <x v="938"/>
    <x v="2"/>
    <x v="0"/>
  </r>
  <r>
    <n v="4833"/>
    <s v="CA-2016-120278"/>
    <x v="845"/>
    <d v="2016-11-12T00:00:00"/>
    <s v="Standard Class"/>
    <s v="MS-17365"/>
    <s v="Maribeth Schnelling"/>
    <x v="0"/>
    <x v="0"/>
    <s v="Wausau"/>
    <x v="6"/>
    <n v="54401"/>
    <x v="2"/>
    <s v="OFF-ST-10002214"/>
    <x v="1"/>
    <x v="4"/>
    <s v="X-Rack File for Hanging Folders"/>
    <n v="22.58"/>
    <n v="2"/>
    <n v="0"/>
    <x v="2657"/>
    <x v="2"/>
    <x v="0"/>
  </r>
  <r>
    <n v="4834"/>
    <s v="CA-2016-120278"/>
    <x v="845"/>
    <d v="2016-11-12T00:00:00"/>
    <s v="Standard Class"/>
    <s v="MS-17365"/>
    <s v="Maribeth Schnelling"/>
    <x v="0"/>
    <x v="0"/>
    <s v="Wausau"/>
    <x v="6"/>
    <n v="54401"/>
    <x v="2"/>
    <s v="OFF-BI-10004970"/>
    <x v="1"/>
    <x v="8"/>
    <s v="ACCOHIDE 3-Ring Binder, Blue, 1&quot;"/>
    <n v="12.39"/>
    <n v="3"/>
    <n v="0"/>
    <x v="4112"/>
    <x v="2"/>
    <x v="0"/>
  </r>
  <r>
    <n v="4835"/>
    <s v="CA-2019-167661"/>
    <x v="361"/>
    <d v="2019-10-10T00:00:00"/>
    <s v="Standard Class"/>
    <s v="MP-18175"/>
    <s v="Mike Pelletier"/>
    <x v="2"/>
    <x v="0"/>
    <s v="San Francisco"/>
    <x v="1"/>
    <n v="94110"/>
    <x v="1"/>
    <s v="OFF-BI-10002571"/>
    <x v="1"/>
    <x v="8"/>
    <s v="Avery Framed View Binder, EZD Ring (Locking), Navy, 1 1/2&quot;"/>
    <n v="39.92"/>
    <n v="5"/>
    <n v="0.2"/>
    <x v="4113"/>
    <x v="1"/>
    <x v="0"/>
  </r>
  <r>
    <n v="4836"/>
    <s v="CA-2019-167661"/>
    <x v="361"/>
    <d v="2019-10-10T00:00:00"/>
    <s v="Standard Class"/>
    <s v="MP-18175"/>
    <s v="Mike Pelletier"/>
    <x v="2"/>
    <x v="0"/>
    <s v="San Francisco"/>
    <x v="1"/>
    <n v="94110"/>
    <x v="1"/>
    <s v="OFF-PA-10002581"/>
    <x v="1"/>
    <x v="10"/>
    <s v="Xerox 1951"/>
    <n v="61.96"/>
    <n v="2"/>
    <n v="0"/>
    <x v="4027"/>
    <x v="1"/>
    <x v="0"/>
  </r>
  <r>
    <n v="4837"/>
    <s v="CA-2019-167661"/>
    <x v="361"/>
    <d v="2019-10-10T00:00:00"/>
    <s v="Standard Class"/>
    <s v="MP-18175"/>
    <s v="Mike Pelletier"/>
    <x v="2"/>
    <x v="0"/>
    <s v="San Francisco"/>
    <x v="1"/>
    <n v="94110"/>
    <x v="1"/>
    <s v="OFF-BI-10001097"/>
    <x v="1"/>
    <x v="8"/>
    <s v="Avery Hole Reinforcements"/>
    <n v="19.936000000000003"/>
    <n v="4"/>
    <n v="0.2"/>
    <x v="993"/>
    <x v="1"/>
    <x v="0"/>
  </r>
  <r>
    <n v="4838"/>
    <s v="CA-2019-106831"/>
    <x v="702"/>
    <d v="2019-06-03T00:00:00"/>
    <s v="First Class"/>
    <s v="FH-14350"/>
    <s v="Fred Harton"/>
    <x v="0"/>
    <x v="0"/>
    <s v="Dublin"/>
    <x v="24"/>
    <n v="43017"/>
    <x v="3"/>
    <s v="OFF-BI-10003429"/>
    <x v="1"/>
    <x v="8"/>
    <s v="Cardinal HOLDit! Binder Insert Strips,Extra Strips"/>
    <n v="3.7980000000000005"/>
    <n v="2"/>
    <n v="0.7"/>
    <x v="4114"/>
    <x v="3"/>
    <x v="0"/>
  </r>
  <r>
    <n v="4839"/>
    <s v="CA-2019-106831"/>
    <x v="702"/>
    <d v="2019-06-03T00:00:00"/>
    <s v="First Class"/>
    <s v="FH-14350"/>
    <s v="Fred Harton"/>
    <x v="0"/>
    <x v="0"/>
    <s v="Dublin"/>
    <x v="24"/>
    <n v="43017"/>
    <x v="3"/>
    <s v="OFF-PA-10000682"/>
    <x v="1"/>
    <x v="10"/>
    <s v="Xerox 1924"/>
    <n v="27.744000000000003"/>
    <n v="6"/>
    <n v="0.2"/>
    <x v="4115"/>
    <x v="3"/>
    <x v="0"/>
  </r>
  <r>
    <n v="4840"/>
    <s v="CA-2019-106831"/>
    <x v="702"/>
    <d v="2019-06-03T00:00:00"/>
    <s v="First Class"/>
    <s v="FH-14350"/>
    <s v="Fred Harton"/>
    <x v="0"/>
    <x v="0"/>
    <s v="Dublin"/>
    <x v="24"/>
    <n v="43017"/>
    <x v="3"/>
    <s v="TEC-PH-10001700"/>
    <x v="2"/>
    <x v="7"/>
    <s v="Panasonic KX-TG6844B Expandable Digital Cordless Telephone"/>
    <n v="158.37599999999998"/>
    <n v="4"/>
    <n v="0.4"/>
    <x v="4116"/>
    <x v="3"/>
    <x v="0"/>
  </r>
  <r>
    <n v="4841"/>
    <s v="CA-2019-154123"/>
    <x v="225"/>
    <d v="2019-11-25T00:00:00"/>
    <s v="Standard Class"/>
    <s v="SC-20050"/>
    <s v="Sample Company A"/>
    <x v="2"/>
    <x v="0"/>
    <s v="Henderson"/>
    <x v="0"/>
    <n v="42420"/>
    <x v="0"/>
    <s v="FUR-FU-10000629"/>
    <x v="0"/>
    <x v="5"/>
    <s v="9-3/4 Diameter Round Wall Clock"/>
    <n v="27.58"/>
    <n v="2"/>
    <n v="0"/>
    <x v="4117"/>
    <x v="0"/>
    <x v="0"/>
  </r>
  <r>
    <n v="4842"/>
    <s v="CA-2018-136049"/>
    <x v="443"/>
    <d v="2018-12-28T00:00:00"/>
    <s v="Standard Class"/>
    <s v="NM-18520"/>
    <s v="Neoma Murray"/>
    <x v="0"/>
    <x v="0"/>
    <s v="Bowling Green"/>
    <x v="24"/>
    <n v="43402"/>
    <x v="3"/>
    <s v="OFF-BI-10001267"/>
    <x v="1"/>
    <x v="8"/>
    <s v="Universal Recycled Hanging Pressboard Report Binders, Letter Size"/>
    <n v="5.5530000000000008"/>
    <n v="3"/>
    <n v="0.7"/>
    <x v="4118"/>
    <x v="3"/>
    <x v="0"/>
  </r>
  <r>
    <n v="4843"/>
    <s v="CA-2019-118402"/>
    <x v="365"/>
    <d v="2019-10-04T00:00:00"/>
    <s v="Standard Class"/>
    <s v="JO-15280"/>
    <s v="Jas O'Carroll"/>
    <x v="0"/>
    <x v="0"/>
    <s v="Memphis"/>
    <x v="18"/>
    <n v="38109"/>
    <x v="0"/>
    <s v="OFF-ST-10001418"/>
    <x v="1"/>
    <x v="4"/>
    <s v="Carina Media Storage Towers in Natural &amp; Black"/>
    <n v="243.92"/>
    <n v="5"/>
    <n v="0.2"/>
    <x v="4119"/>
    <x v="0"/>
    <x v="0"/>
  </r>
  <r>
    <n v="4844"/>
    <s v="US-2018-139388"/>
    <x v="77"/>
    <d v="2018-11-09T00:00:00"/>
    <s v="First Class"/>
    <s v="CC-12475"/>
    <s v="Cindy Chapman"/>
    <x v="0"/>
    <x v="0"/>
    <s v="Lakewood"/>
    <x v="30"/>
    <n v="8701"/>
    <x v="3"/>
    <s v="OFF-FA-10004968"/>
    <x v="1"/>
    <x v="13"/>
    <s v="Rubber Band Ball"/>
    <n v="14.96"/>
    <n v="4"/>
    <n v="0"/>
    <x v="4120"/>
    <x v="3"/>
    <x v="0"/>
  </r>
  <r>
    <n v="4845"/>
    <s v="US-2016-128685"/>
    <x v="527"/>
    <d v="2016-04-05T00:00:00"/>
    <s v="First Class"/>
    <s v="MZ-17515"/>
    <s v="Mary Zewe"/>
    <x v="1"/>
    <x v="0"/>
    <s v="Los Angeles"/>
    <x v="1"/>
    <n v="90008"/>
    <x v="1"/>
    <s v="OFF-BI-10004140"/>
    <x v="1"/>
    <x v="8"/>
    <s v="Avery Non-Stick Binders"/>
    <n v="7.1840000000000011"/>
    <n v="2"/>
    <n v="0.2"/>
    <x v="1695"/>
    <x v="1"/>
    <x v="0"/>
  </r>
  <r>
    <n v="4846"/>
    <s v="CA-2017-124044"/>
    <x v="862"/>
    <d v="2017-07-26T00:00:00"/>
    <s v="Second Class"/>
    <s v="MS-17830"/>
    <s v="Melanie Seite"/>
    <x v="0"/>
    <x v="0"/>
    <s v="Rochester"/>
    <x v="15"/>
    <n v="14609"/>
    <x v="3"/>
    <s v="OFF-BI-10003460"/>
    <x v="1"/>
    <x v="8"/>
    <s v="Acco 3-Hole Punch"/>
    <n v="10.512"/>
    <n v="3"/>
    <n v="0.2"/>
    <x v="4121"/>
    <x v="3"/>
    <x v="0"/>
  </r>
  <r>
    <n v="4847"/>
    <s v="CA-2016-164469"/>
    <x v="402"/>
    <d v="2016-06-27T00:00:00"/>
    <s v="Second Class"/>
    <s v="GK-14620"/>
    <s v="Grace Kelly"/>
    <x v="1"/>
    <x v="0"/>
    <s v="Salem"/>
    <x v="21"/>
    <n v="97301"/>
    <x v="1"/>
    <s v="TEC-PH-10002115"/>
    <x v="2"/>
    <x v="7"/>
    <s v="Plantronics 81402"/>
    <n v="263.96000000000004"/>
    <n v="5"/>
    <n v="0.2"/>
    <x v="4122"/>
    <x v="1"/>
    <x v="0"/>
  </r>
  <r>
    <n v="4848"/>
    <s v="CA-2016-164469"/>
    <x v="402"/>
    <d v="2016-06-27T00:00:00"/>
    <s v="Second Class"/>
    <s v="GK-14620"/>
    <s v="Grace Kelly"/>
    <x v="1"/>
    <x v="0"/>
    <s v="Salem"/>
    <x v="21"/>
    <n v="97301"/>
    <x v="1"/>
    <s v="OFF-AR-10003478"/>
    <x v="1"/>
    <x v="6"/>
    <s v="Avery Hi-Liter EverBold Pen Style Fluorescent Highlighters, 4/Pack"/>
    <n v="71.632000000000005"/>
    <n v="11"/>
    <n v="0.2"/>
    <x v="4123"/>
    <x v="1"/>
    <x v="0"/>
  </r>
  <r>
    <n v="4849"/>
    <s v="CA-2016-164469"/>
    <x v="402"/>
    <d v="2016-06-27T00:00:00"/>
    <s v="Second Class"/>
    <s v="GK-14620"/>
    <s v="Grace Kelly"/>
    <x v="1"/>
    <x v="0"/>
    <s v="Salem"/>
    <x v="21"/>
    <n v="97301"/>
    <x v="1"/>
    <s v="OFF-AR-10000475"/>
    <x v="1"/>
    <x v="6"/>
    <s v="Hunt BOSTON Vista Battery-Operated Pencil Sharpener, Black"/>
    <n v="9.3280000000000012"/>
    <n v="1"/>
    <n v="0.2"/>
    <x v="1856"/>
    <x v="1"/>
    <x v="0"/>
  </r>
  <r>
    <n v="4850"/>
    <s v="CA-2016-107818"/>
    <x v="78"/>
    <d v="2016-09-14T00:00:00"/>
    <s v="Standard Class"/>
    <s v="MC-17275"/>
    <s v="Marc Crier"/>
    <x v="0"/>
    <x v="0"/>
    <s v="Pasco"/>
    <x v="4"/>
    <n v="99301"/>
    <x v="1"/>
    <s v="OFF-AR-10003045"/>
    <x v="1"/>
    <x v="6"/>
    <s v="Prang Colored Pencils"/>
    <n v="5.88"/>
    <n v="2"/>
    <n v="0"/>
    <x v="4124"/>
    <x v="1"/>
    <x v="0"/>
  </r>
  <r>
    <n v="4851"/>
    <s v="CA-2016-107818"/>
    <x v="78"/>
    <d v="2016-09-14T00:00:00"/>
    <s v="Standard Class"/>
    <s v="MC-17275"/>
    <s v="Marc Crier"/>
    <x v="0"/>
    <x v="0"/>
    <s v="Pasco"/>
    <x v="4"/>
    <n v="99301"/>
    <x v="1"/>
    <s v="FUR-CH-10000454"/>
    <x v="0"/>
    <x v="1"/>
    <s v="Hon Deluxe Fabric Upholstered Stacking Chairs, Rounded Back"/>
    <n v="975.92"/>
    <n v="5"/>
    <n v="0.2"/>
    <x v="4125"/>
    <x v="1"/>
    <x v="0"/>
  </r>
  <r>
    <n v="4852"/>
    <s v="CA-2016-107818"/>
    <x v="78"/>
    <d v="2016-09-14T00:00:00"/>
    <s v="Standard Class"/>
    <s v="MC-17275"/>
    <s v="Marc Crier"/>
    <x v="0"/>
    <x v="0"/>
    <s v="Pasco"/>
    <x v="4"/>
    <n v="99301"/>
    <x v="1"/>
    <s v="OFF-AR-10000380"/>
    <x v="1"/>
    <x v="6"/>
    <s v="Hunt PowerHouse Electric Pencil Sharpener, Blue"/>
    <n v="303.83999999999997"/>
    <n v="8"/>
    <n v="0"/>
    <x v="4126"/>
    <x v="1"/>
    <x v="0"/>
  </r>
  <r>
    <n v="4853"/>
    <s v="CA-2016-107818"/>
    <x v="78"/>
    <d v="2016-09-14T00:00:00"/>
    <s v="Standard Class"/>
    <s v="MC-17275"/>
    <s v="Marc Crier"/>
    <x v="0"/>
    <x v="0"/>
    <s v="Pasco"/>
    <x v="4"/>
    <n v="99301"/>
    <x v="1"/>
    <s v="OFF-ST-10000736"/>
    <x v="1"/>
    <x v="4"/>
    <s v="Carina Double Wide Media Storage Towers in Natural &amp; Black"/>
    <n v="485.88"/>
    <n v="6"/>
    <n v="0"/>
    <x v="4127"/>
    <x v="1"/>
    <x v="0"/>
  </r>
  <r>
    <n v="4854"/>
    <s v="CA-2016-113320"/>
    <x v="432"/>
    <d v="2016-12-15T00:00:00"/>
    <s v="Second Class"/>
    <s v="LH-17155"/>
    <s v="Logan Haushalter"/>
    <x v="0"/>
    <x v="0"/>
    <s v="Oakland"/>
    <x v="1"/>
    <n v="94601"/>
    <x v="1"/>
    <s v="FUR-FU-10004270"/>
    <x v="0"/>
    <x v="5"/>
    <s v="Eldon Image Series Desk Accessories, Burgundy"/>
    <n v="12.54"/>
    <n v="3"/>
    <n v="0"/>
    <x v="4128"/>
    <x v="1"/>
    <x v="0"/>
  </r>
  <r>
    <n v="4855"/>
    <s v="CA-2016-113320"/>
    <x v="432"/>
    <d v="2016-12-15T00:00:00"/>
    <s v="Second Class"/>
    <s v="LH-17155"/>
    <s v="Logan Haushalter"/>
    <x v="0"/>
    <x v="0"/>
    <s v="Oakland"/>
    <x v="1"/>
    <n v="94601"/>
    <x v="1"/>
    <s v="OFF-ST-10000617"/>
    <x v="1"/>
    <x v="4"/>
    <s v="Woodgrain Magazine Files by Perma"/>
    <n v="8.94"/>
    <n v="3"/>
    <n v="0"/>
    <x v="4129"/>
    <x v="1"/>
    <x v="0"/>
  </r>
  <r>
    <n v="4856"/>
    <s v="CA-2016-113320"/>
    <x v="432"/>
    <d v="2016-12-15T00:00:00"/>
    <s v="Second Class"/>
    <s v="LH-17155"/>
    <s v="Logan Haushalter"/>
    <x v="0"/>
    <x v="0"/>
    <s v="Oakland"/>
    <x v="1"/>
    <n v="94601"/>
    <x v="1"/>
    <s v="FUR-FU-10001706"/>
    <x v="0"/>
    <x v="5"/>
    <s v="Longer-Life Soft White Bulbs"/>
    <n v="9.24"/>
    <n v="3"/>
    <n v="0"/>
    <x v="3650"/>
    <x v="1"/>
    <x v="0"/>
  </r>
  <r>
    <n v="4857"/>
    <s v="CA-2017-137526"/>
    <x v="1004"/>
    <d v="2017-01-17T00:00:00"/>
    <s v="Standard Class"/>
    <s v="PB-19150"/>
    <s v="Philip Brown"/>
    <x v="0"/>
    <x v="0"/>
    <s v="Los Angeles"/>
    <x v="1"/>
    <n v="90004"/>
    <x v="1"/>
    <s v="OFF-BI-10003364"/>
    <x v="1"/>
    <x v="8"/>
    <s v="Binding Machine Supplies"/>
    <n v="70.00800000000001"/>
    <n v="3"/>
    <n v="0.2"/>
    <x v="853"/>
    <x v="1"/>
    <x v="0"/>
  </r>
  <r>
    <n v="4858"/>
    <s v="CA-2017-137526"/>
    <x v="1004"/>
    <d v="2017-01-17T00:00:00"/>
    <s v="Standard Class"/>
    <s v="PB-19150"/>
    <s v="Philip Brown"/>
    <x v="0"/>
    <x v="0"/>
    <s v="Los Angeles"/>
    <x v="1"/>
    <n v="90004"/>
    <x v="1"/>
    <s v="FUR-FU-10001861"/>
    <x v="0"/>
    <x v="5"/>
    <s v="Floodlight Indoor Halogen Bulbs, 1 Bulb per Pack, 60 Watts"/>
    <n v="77.599999999999994"/>
    <n v="4"/>
    <n v="0"/>
    <x v="297"/>
    <x v="1"/>
    <x v="0"/>
  </r>
  <r>
    <n v="4859"/>
    <s v="CA-2017-137526"/>
    <x v="1004"/>
    <d v="2017-01-17T00:00:00"/>
    <s v="Standard Class"/>
    <s v="PB-19150"/>
    <s v="Philip Brown"/>
    <x v="0"/>
    <x v="0"/>
    <s v="Los Angeles"/>
    <x v="1"/>
    <n v="90004"/>
    <x v="1"/>
    <s v="FUR-FU-10004845"/>
    <x v="0"/>
    <x v="5"/>
    <s v="Deflect-o EconoMat Nonstudded, No Bevel Mat"/>
    <n v="464.84999999999997"/>
    <n v="9"/>
    <n v="0"/>
    <x v="4130"/>
    <x v="1"/>
    <x v="0"/>
  </r>
  <r>
    <n v="4860"/>
    <s v="CA-2019-136063"/>
    <x v="934"/>
    <d v="2019-12-19T00:00:00"/>
    <s v="Standard Class"/>
    <s v="SS-20140"/>
    <s v="Saphhira Shifley"/>
    <x v="1"/>
    <x v="0"/>
    <s v="Oak Park"/>
    <x v="10"/>
    <n v="60302"/>
    <x v="2"/>
    <s v="OFF-AR-10000823"/>
    <x v="1"/>
    <x v="6"/>
    <s v="Newell 307"/>
    <n v="10.192000000000002"/>
    <n v="7"/>
    <n v="0.2"/>
    <x v="4131"/>
    <x v="2"/>
    <x v="0"/>
  </r>
  <r>
    <n v="4861"/>
    <s v="CA-2018-101546"/>
    <x v="122"/>
    <d v="2018-12-24T00:00:00"/>
    <s v="Standard Class"/>
    <s v="GK-14620"/>
    <s v="Grace Kelly"/>
    <x v="1"/>
    <x v="0"/>
    <s v="Morristown"/>
    <x v="30"/>
    <n v="7960"/>
    <x v="3"/>
    <s v="OFF-BI-10001359"/>
    <x v="1"/>
    <x v="8"/>
    <s v="GBC DocuBind TL300 Electric Binding System"/>
    <n v="1793.98"/>
    <n v="2"/>
    <n v="0"/>
    <x v="1736"/>
    <x v="3"/>
    <x v="0"/>
  </r>
  <r>
    <n v="4862"/>
    <s v="CA-2016-138940"/>
    <x v="909"/>
    <d v="2016-04-16T00:00:00"/>
    <s v="Second Class"/>
    <s v="GM-14455"/>
    <s v="Gary Mitchum"/>
    <x v="2"/>
    <x v="0"/>
    <s v="Austin"/>
    <x v="5"/>
    <n v="78745"/>
    <x v="2"/>
    <s v="TEC-PH-10001835"/>
    <x v="2"/>
    <x v="7"/>
    <s v="Jawbone JAMBOX Wireless Bluetooth Speaker"/>
    <n v="758.35200000000009"/>
    <n v="6"/>
    <n v="0.2"/>
    <x v="4132"/>
    <x v="2"/>
    <x v="0"/>
  </r>
  <r>
    <n v="4863"/>
    <s v="CA-2018-125164"/>
    <x v="338"/>
    <d v="2018-11-14T00:00:00"/>
    <s v="Standard Class"/>
    <s v="SH-19975"/>
    <s v="Sally Hughsby"/>
    <x v="1"/>
    <x v="0"/>
    <s v="New York City"/>
    <x v="15"/>
    <n v="10011"/>
    <x v="3"/>
    <s v="OFF-BI-10001191"/>
    <x v="1"/>
    <x v="8"/>
    <s v="Canvas Sectional Post Binders"/>
    <n v="20.368000000000002"/>
    <n v="1"/>
    <n v="0.2"/>
    <x v="4133"/>
    <x v="3"/>
    <x v="0"/>
  </r>
  <r>
    <n v="4864"/>
    <s v="CA-2018-125164"/>
    <x v="338"/>
    <d v="2018-11-14T00:00:00"/>
    <s v="Standard Class"/>
    <s v="SH-19975"/>
    <s v="Sally Hughsby"/>
    <x v="1"/>
    <x v="0"/>
    <s v="New York City"/>
    <x v="15"/>
    <n v="10011"/>
    <x v="3"/>
    <s v="OFF-BI-10003982"/>
    <x v="1"/>
    <x v="8"/>
    <s v="Wilson Jones Century Plastic Molded Ring Binders"/>
    <n v="49.847999999999999"/>
    <n v="3"/>
    <n v="0.2"/>
    <x v="4134"/>
    <x v="3"/>
    <x v="0"/>
  </r>
  <r>
    <n v="4865"/>
    <s v="CA-2019-163531"/>
    <x v="335"/>
    <d v="2019-06-30T00:00:00"/>
    <s v="Standard Class"/>
    <s v="SC-20725"/>
    <s v="Steven Cartwright"/>
    <x v="0"/>
    <x v="0"/>
    <s v="New York City"/>
    <x v="15"/>
    <n v="10024"/>
    <x v="3"/>
    <s v="TEC-PH-10001425"/>
    <x v="2"/>
    <x v="7"/>
    <s v="Mophie Juice Pack Helium for iPhone"/>
    <n v="239.96999999999997"/>
    <n v="3"/>
    <n v="0"/>
    <x v="3395"/>
    <x v="3"/>
    <x v="0"/>
  </r>
  <r>
    <n v="4866"/>
    <s v="CA-2019-122490"/>
    <x v="38"/>
    <d v="2019-11-18T00:00:00"/>
    <s v="Standard Class"/>
    <s v="TT-21070"/>
    <s v="Ted Trevino"/>
    <x v="0"/>
    <x v="0"/>
    <s v="Seattle"/>
    <x v="4"/>
    <n v="98103"/>
    <x v="1"/>
    <s v="FUR-CH-10001215"/>
    <x v="0"/>
    <x v="1"/>
    <s v="Global Troy Executive Leather Low-Back Tilter"/>
    <n v="2404.7040000000002"/>
    <n v="6"/>
    <n v="0.2"/>
    <x v="4135"/>
    <x v="1"/>
    <x v="0"/>
  </r>
  <r>
    <n v="4867"/>
    <s v="CA-2019-122490"/>
    <x v="38"/>
    <d v="2019-11-18T00:00:00"/>
    <s v="Standard Class"/>
    <s v="TT-21070"/>
    <s v="Ted Trevino"/>
    <x v="0"/>
    <x v="0"/>
    <s v="Seattle"/>
    <x v="4"/>
    <n v="98103"/>
    <x v="1"/>
    <s v="OFF-BI-10001718"/>
    <x v="1"/>
    <x v="8"/>
    <s v="GBC DocuBind P50 Personal Binding Machine"/>
    <n v="563.024"/>
    <n v="11"/>
    <n v="0.2"/>
    <x v="4136"/>
    <x v="1"/>
    <x v="0"/>
  </r>
  <r>
    <n v="4868"/>
    <s v="CA-2019-122490"/>
    <x v="38"/>
    <d v="2019-11-18T00:00:00"/>
    <s v="Standard Class"/>
    <s v="TT-21070"/>
    <s v="Ted Trevino"/>
    <x v="0"/>
    <x v="0"/>
    <s v="Seattle"/>
    <x v="4"/>
    <n v="98103"/>
    <x v="1"/>
    <s v="OFF-ST-10000991"/>
    <x v="1"/>
    <x v="4"/>
    <s v="Space Solutions HD Industrial Steel Shelving."/>
    <n v="344.90999999999997"/>
    <n v="3"/>
    <n v="0"/>
    <x v="3624"/>
    <x v="1"/>
    <x v="0"/>
  </r>
  <r>
    <n v="4869"/>
    <s v="CA-2019-122490"/>
    <x v="38"/>
    <d v="2019-11-18T00:00:00"/>
    <s v="Standard Class"/>
    <s v="TT-21070"/>
    <s v="Ted Trevino"/>
    <x v="0"/>
    <x v="0"/>
    <s v="Seattle"/>
    <x v="4"/>
    <n v="98103"/>
    <x v="1"/>
    <s v="OFF-LA-10001613"/>
    <x v="1"/>
    <x v="2"/>
    <s v="Avery File Folder Labels"/>
    <n v="8.64"/>
    <n v="3"/>
    <n v="0"/>
    <x v="913"/>
    <x v="1"/>
    <x v="0"/>
  </r>
  <r>
    <n v="4870"/>
    <s v="CA-2019-131366"/>
    <x v="221"/>
    <d v="2019-11-29T00:00:00"/>
    <s v="Standard Class"/>
    <s v="SC-20440"/>
    <s v="Shaun Chance"/>
    <x v="1"/>
    <x v="0"/>
    <s v="Lancaster"/>
    <x v="9"/>
    <n v="17602"/>
    <x v="3"/>
    <s v="TEC-PH-10003437"/>
    <x v="2"/>
    <x v="7"/>
    <s v="Blue Parrot B250XT Professional Grade Wireless Bluetooth Headset with"/>
    <n v="89.987999999999985"/>
    <n v="2"/>
    <n v="0.4"/>
    <x v="4137"/>
    <x v="3"/>
    <x v="0"/>
  </r>
  <r>
    <n v="4871"/>
    <s v="CA-2019-131366"/>
    <x v="221"/>
    <d v="2019-11-29T00:00:00"/>
    <s v="Standard Class"/>
    <s v="SC-20440"/>
    <s v="Shaun Chance"/>
    <x v="1"/>
    <x v="0"/>
    <s v="Lancaster"/>
    <x v="9"/>
    <n v="17602"/>
    <x v="3"/>
    <s v="OFF-PA-10000675"/>
    <x v="1"/>
    <x v="10"/>
    <s v="Xerox 1919"/>
    <n v="229.54400000000001"/>
    <n v="7"/>
    <n v="0.2"/>
    <x v="2543"/>
    <x v="3"/>
    <x v="0"/>
  </r>
  <r>
    <n v="4872"/>
    <s v="CA-2019-164042"/>
    <x v="979"/>
    <d v="2019-05-27T00:00:00"/>
    <s v="Standard Class"/>
    <s v="KL-16645"/>
    <s v="Ken Lonsdale"/>
    <x v="0"/>
    <x v="0"/>
    <s v="Houston"/>
    <x v="5"/>
    <n v="77095"/>
    <x v="2"/>
    <s v="OFF-FA-10000840"/>
    <x v="1"/>
    <x v="13"/>
    <s v="OIC Thumb-Tacks"/>
    <n v="1.8239999999999998"/>
    <n v="2"/>
    <n v="0.2"/>
    <x v="4138"/>
    <x v="2"/>
    <x v="0"/>
  </r>
  <r>
    <n v="4873"/>
    <s v="CA-2019-164042"/>
    <x v="979"/>
    <d v="2019-05-27T00:00:00"/>
    <s v="Standard Class"/>
    <s v="KL-16645"/>
    <s v="Ken Lonsdale"/>
    <x v="0"/>
    <x v="0"/>
    <s v="Houston"/>
    <x v="5"/>
    <n v="77095"/>
    <x v="2"/>
    <s v="OFF-AP-10001947"/>
    <x v="1"/>
    <x v="9"/>
    <s v="Acco 6 Outlet Guardian Premium Plus Surge Suppressor"/>
    <n v="18.319999999999997"/>
    <n v="5"/>
    <n v="0.8"/>
    <x v="4139"/>
    <x v="2"/>
    <x v="0"/>
  </r>
  <r>
    <n v="4874"/>
    <s v="CA-2019-164042"/>
    <x v="979"/>
    <d v="2019-05-27T00:00:00"/>
    <s v="Standard Class"/>
    <s v="KL-16645"/>
    <s v="Ken Lonsdale"/>
    <x v="0"/>
    <x v="0"/>
    <s v="Houston"/>
    <x v="5"/>
    <n v="77095"/>
    <x v="2"/>
    <s v="OFF-ST-10002301"/>
    <x v="1"/>
    <x v="4"/>
    <s v="Tennsco Commercial Shelving"/>
    <n v="48.816000000000003"/>
    <n v="3"/>
    <n v="0.2"/>
    <x v="4140"/>
    <x v="2"/>
    <x v="0"/>
  </r>
  <r>
    <n v="4875"/>
    <s v="CA-2019-164042"/>
    <x v="979"/>
    <d v="2019-05-27T00:00:00"/>
    <s v="Standard Class"/>
    <s v="KL-16645"/>
    <s v="Ken Lonsdale"/>
    <x v="0"/>
    <x v="0"/>
    <s v="Houston"/>
    <x v="5"/>
    <n v="77095"/>
    <x v="2"/>
    <s v="OFF-BI-10001922"/>
    <x v="1"/>
    <x v="8"/>
    <s v="Storex Dura Pro Binders"/>
    <n v="1.1879999999999997"/>
    <n v="1"/>
    <n v="0.8"/>
    <x v="4141"/>
    <x v="2"/>
    <x v="0"/>
  </r>
  <r>
    <n v="4876"/>
    <s v="CA-2016-132864"/>
    <x v="266"/>
    <d v="2016-12-07T00:00:00"/>
    <s v="Standard Class"/>
    <s v="KN-16390"/>
    <s v="Katherine Nockton"/>
    <x v="1"/>
    <x v="0"/>
    <s v="Columbus"/>
    <x v="24"/>
    <n v="43229"/>
    <x v="3"/>
    <s v="TEC-AC-10001267"/>
    <x v="2"/>
    <x v="11"/>
    <s v="Imation 32GB Pocket Pro USB 3.0 Flash Drive - 32 GB - Black - 1 P ..."/>
    <n v="119.80000000000001"/>
    <n v="5"/>
    <n v="0.2"/>
    <x v="610"/>
    <x v="3"/>
    <x v="0"/>
  </r>
  <r>
    <n v="4877"/>
    <s v="US-2016-155817"/>
    <x v="462"/>
    <d v="2016-10-09T00:00:00"/>
    <s v="Standard Class"/>
    <s v="SL-20155"/>
    <s v="Sara Luxemburg"/>
    <x v="2"/>
    <x v="0"/>
    <s v="Durham"/>
    <x v="3"/>
    <n v="27707"/>
    <x v="0"/>
    <s v="OFF-ST-10000532"/>
    <x v="1"/>
    <x v="4"/>
    <s v="Advantus Rolling Drawer Organizers"/>
    <n v="61.567999999999998"/>
    <n v="2"/>
    <n v="0.2"/>
    <x v="4142"/>
    <x v="0"/>
    <x v="0"/>
  </r>
  <r>
    <n v="4878"/>
    <s v="US-2016-155817"/>
    <x v="462"/>
    <d v="2016-10-09T00:00:00"/>
    <s v="Standard Class"/>
    <s v="SL-20155"/>
    <s v="Sara Luxemburg"/>
    <x v="2"/>
    <x v="0"/>
    <s v="Durham"/>
    <x v="3"/>
    <n v="27707"/>
    <x v="0"/>
    <s v="OFF-AR-10002335"/>
    <x v="1"/>
    <x v="6"/>
    <s v="DIXON Oriole Pencils"/>
    <n v="6.1920000000000002"/>
    <n v="3"/>
    <n v="0.2"/>
    <x v="4143"/>
    <x v="0"/>
    <x v="0"/>
  </r>
  <r>
    <n v="4879"/>
    <s v="US-2018-131891"/>
    <x v="875"/>
    <d v="2018-07-31T00:00:00"/>
    <s v="First Class"/>
    <s v="PW-19240"/>
    <s v="Pierre Wener"/>
    <x v="0"/>
    <x v="0"/>
    <s v="Pensacola"/>
    <x v="2"/>
    <n v="32503"/>
    <x v="0"/>
    <s v="OFF-BI-10000201"/>
    <x v="1"/>
    <x v="8"/>
    <s v="Avery Triangle Shaped Sheet Lifters, Black, 2/Pack"/>
    <n v="2.2140000000000004"/>
    <n v="3"/>
    <n v="0.7"/>
    <x v="4144"/>
    <x v="0"/>
    <x v="0"/>
  </r>
  <r>
    <n v="4880"/>
    <s v="CA-2019-143567"/>
    <x v="808"/>
    <d v="2019-11-05T00:00:00"/>
    <s v="Second Class"/>
    <s v="TB-21175"/>
    <s v="Thomas Boland"/>
    <x v="1"/>
    <x v="0"/>
    <s v="Henderson"/>
    <x v="0"/>
    <n v="42420"/>
    <x v="0"/>
    <s v="OFF-EN-10004846"/>
    <x v="1"/>
    <x v="12"/>
    <s v="Letter or Legal Size Expandable Poly String Tie Envelopes"/>
    <n v="5.32"/>
    <n v="2"/>
    <n v="0"/>
    <x v="4145"/>
    <x v="0"/>
    <x v="0"/>
  </r>
  <r>
    <n v="4881"/>
    <s v="CA-2019-143567"/>
    <x v="808"/>
    <d v="2019-11-05T00:00:00"/>
    <s v="Second Class"/>
    <s v="TB-21175"/>
    <s v="Thomas Boland"/>
    <x v="1"/>
    <x v="0"/>
    <s v="Henderson"/>
    <x v="0"/>
    <n v="42420"/>
    <x v="0"/>
    <s v="FUR-CH-10000454"/>
    <x v="0"/>
    <x v="1"/>
    <s v="Hon Deluxe Fabric Upholstered Stacking Chairs, Rounded Back"/>
    <n v="975.92"/>
    <n v="4"/>
    <n v="0"/>
    <x v="4146"/>
    <x v="0"/>
    <x v="0"/>
  </r>
  <r>
    <n v="4882"/>
    <s v="CA-2019-143567"/>
    <x v="808"/>
    <d v="2019-11-05T00:00:00"/>
    <s v="Second Class"/>
    <s v="TB-21175"/>
    <s v="Thomas Boland"/>
    <x v="1"/>
    <x v="0"/>
    <s v="Henderson"/>
    <x v="0"/>
    <n v="42420"/>
    <x v="0"/>
    <s v="TEC-AC-10004145"/>
    <x v="2"/>
    <x v="11"/>
    <s v="Logitech diNovo Edge Keyboard"/>
    <n v="2249.91"/>
    <n v="9"/>
    <n v="0"/>
    <x v="4147"/>
    <x v="0"/>
    <x v="0"/>
  </r>
  <r>
    <n v="4883"/>
    <s v="CA-2019-143567"/>
    <x v="808"/>
    <d v="2019-11-05T00:00:00"/>
    <s v="Second Class"/>
    <s v="TB-21175"/>
    <s v="Thomas Boland"/>
    <x v="1"/>
    <x v="0"/>
    <s v="Henderson"/>
    <x v="0"/>
    <n v="42420"/>
    <x v="0"/>
    <s v="OFF-ST-10001580"/>
    <x v="1"/>
    <x v="4"/>
    <s v="Super Decoflex Portable Personal File"/>
    <n v="59.92"/>
    <n v="4"/>
    <n v="0"/>
    <x v="4148"/>
    <x v="0"/>
    <x v="0"/>
  </r>
  <r>
    <n v="4884"/>
    <s v="CA-2019-104080"/>
    <x v="144"/>
    <d v="2019-03-15T00:00:00"/>
    <s v="Standard Class"/>
    <s v="AH-10210"/>
    <s v="Alan Hwang"/>
    <x v="0"/>
    <x v="0"/>
    <s v="Anaheim"/>
    <x v="1"/>
    <n v="92804"/>
    <x v="1"/>
    <s v="OFF-BI-10003876"/>
    <x v="1"/>
    <x v="8"/>
    <s v="Green Canvas Binder for 8-1/2&quot; x 14&quot; Sheets"/>
    <n v="171.20000000000002"/>
    <n v="5"/>
    <n v="0.2"/>
    <x v="3648"/>
    <x v="1"/>
    <x v="0"/>
  </r>
  <r>
    <n v="4885"/>
    <s v="CA-2019-104080"/>
    <x v="144"/>
    <d v="2019-03-15T00:00:00"/>
    <s v="Standard Class"/>
    <s v="AH-10210"/>
    <s v="Alan Hwang"/>
    <x v="0"/>
    <x v="0"/>
    <s v="Anaheim"/>
    <x v="1"/>
    <n v="92804"/>
    <x v="1"/>
    <s v="OFF-AR-10001972"/>
    <x v="1"/>
    <x v="6"/>
    <s v="Newell 323"/>
    <n v="3.36"/>
    <n v="2"/>
    <n v="0"/>
    <x v="4149"/>
    <x v="1"/>
    <x v="0"/>
  </r>
  <r>
    <n v="4886"/>
    <s v="CA-2016-151379"/>
    <x v="757"/>
    <d v="2016-12-20T00:00:00"/>
    <s v="Standard Class"/>
    <s v="SC-20695"/>
    <s v="Steve Chapman"/>
    <x v="1"/>
    <x v="0"/>
    <s v="Detroit"/>
    <x v="12"/>
    <n v="48227"/>
    <x v="2"/>
    <s v="OFF-PA-10000595"/>
    <x v="1"/>
    <x v="10"/>
    <s v="Xerox 1929"/>
    <n v="114.2"/>
    <n v="5"/>
    <n v="0"/>
    <x v="1203"/>
    <x v="2"/>
    <x v="0"/>
  </r>
  <r>
    <n v="4887"/>
    <s v="CA-2018-163167"/>
    <x v="85"/>
    <d v="2018-12-01T00:00:00"/>
    <s v="Second Class"/>
    <s v="RF-19345"/>
    <s v="Randy Ferguson"/>
    <x v="1"/>
    <x v="0"/>
    <s v="Marietta"/>
    <x v="32"/>
    <n v="30062"/>
    <x v="0"/>
    <s v="FUR-CH-10004477"/>
    <x v="0"/>
    <x v="1"/>
    <s v="Global Push Button Manager's Chair, Indigo"/>
    <n v="182.67000000000002"/>
    <n v="3"/>
    <n v="0"/>
    <x v="4150"/>
    <x v="0"/>
    <x v="0"/>
  </r>
  <r>
    <n v="4888"/>
    <s v="CA-2018-163167"/>
    <x v="85"/>
    <d v="2018-12-01T00:00:00"/>
    <s v="Second Class"/>
    <s v="RF-19345"/>
    <s v="Randy Ferguson"/>
    <x v="1"/>
    <x v="0"/>
    <s v="Marietta"/>
    <x v="32"/>
    <n v="30062"/>
    <x v="0"/>
    <s v="TEC-AC-10003441"/>
    <x v="2"/>
    <x v="11"/>
    <s v="Kingston Digital DataTraveler 32GB USB 2.0"/>
    <n v="101.69999999999999"/>
    <n v="6"/>
    <n v="0"/>
    <x v="4151"/>
    <x v="0"/>
    <x v="0"/>
  </r>
  <r>
    <n v="4889"/>
    <s v="CA-2018-163167"/>
    <x v="85"/>
    <d v="2018-12-01T00:00:00"/>
    <s v="Second Class"/>
    <s v="RF-19345"/>
    <s v="Randy Ferguson"/>
    <x v="1"/>
    <x v="0"/>
    <s v="Marietta"/>
    <x v="32"/>
    <n v="30062"/>
    <x v="0"/>
    <s v="OFF-ST-10004459"/>
    <x v="1"/>
    <x v="4"/>
    <s v="Tennsco Single-Tier Lockers"/>
    <n v="1126.02"/>
    <n v="3"/>
    <n v="0"/>
    <x v="505"/>
    <x v="0"/>
    <x v="0"/>
  </r>
  <r>
    <n v="4890"/>
    <s v="CA-2018-163167"/>
    <x v="85"/>
    <d v="2018-12-01T00:00:00"/>
    <s v="Second Class"/>
    <s v="RF-19345"/>
    <s v="Randy Ferguson"/>
    <x v="1"/>
    <x v="0"/>
    <s v="Marietta"/>
    <x v="32"/>
    <n v="30062"/>
    <x v="0"/>
    <s v="OFF-ST-10003805"/>
    <x v="1"/>
    <x v="4"/>
    <s v="24 Capacity Maxi Data Binder Racks, Pearl"/>
    <n v="1263.3000000000002"/>
    <n v="6"/>
    <n v="0"/>
    <x v="4152"/>
    <x v="0"/>
    <x v="0"/>
  </r>
  <r>
    <n v="4891"/>
    <s v="CA-2018-135776"/>
    <x v="443"/>
    <d v="2018-12-30T00:00:00"/>
    <s v="Standard Class"/>
    <s v="EH-13765"/>
    <s v="Edward Hooks"/>
    <x v="1"/>
    <x v="0"/>
    <s v="Seattle"/>
    <x v="4"/>
    <n v="98103"/>
    <x v="1"/>
    <s v="OFF-AR-10001246"/>
    <x v="1"/>
    <x v="6"/>
    <s v="Newell 317"/>
    <n v="8.82"/>
    <n v="3"/>
    <n v="0"/>
    <x v="4153"/>
    <x v="1"/>
    <x v="0"/>
  </r>
  <r>
    <n v="4892"/>
    <s v="CA-2018-135776"/>
    <x v="443"/>
    <d v="2018-12-30T00:00:00"/>
    <s v="Standard Class"/>
    <s v="EH-13765"/>
    <s v="Edward Hooks"/>
    <x v="1"/>
    <x v="0"/>
    <s v="Seattle"/>
    <x v="4"/>
    <n v="98103"/>
    <x v="1"/>
    <s v="OFF-PA-10001295"/>
    <x v="1"/>
    <x v="10"/>
    <s v="Computer Printout Paper with Letter-Trim Perforations"/>
    <n v="37.94"/>
    <n v="2"/>
    <n v="0"/>
    <x v="2714"/>
    <x v="1"/>
    <x v="0"/>
  </r>
  <r>
    <n v="4893"/>
    <s v="CA-2018-135776"/>
    <x v="443"/>
    <d v="2018-12-30T00:00:00"/>
    <s v="Standard Class"/>
    <s v="EH-13765"/>
    <s v="Edward Hooks"/>
    <x v="1"/>
    <x v="0"/>
    <s v="Seattle"/>
    <x v="4"/>
    <n v="98103"/>
    <x v="1"/>
    <s v="OFF-AR-10001231"/>
    <x v="1"/>
    <x v="6"/>
    <s v="Sanford EarthWrite Recycled Pencils, Medium Soft, #2"/>
    <n v="4.2"/>
    <n v="2"/>
    <n v="0"/>
    <x v="4154"/>
    <x v="1"/>
    <x v="0"/>
  </r>
  <r>
    <n v="4894"/>
    <s v="CA-2018-135776"/>
    <x v="443"/>
    <d v="2018-12-30T00:00:00"/>
    <s v="Standard Class"/>
    <s v="EH-13765"/>
    <s v="Edward Hooks"/>
    <x v="1"/>
    <x v="0"/>
    <s v="Seattle"/>
    <x v="4"/>
    <n v="98103"/>
    <x v="1"/>
    <s v="OFF-ST-10002743"/>
    <x v="1"/>
    <x v="4"/>
    <s v="SAFCO Boltless Steel Shelving"/>
    <n v="227.28"/>
    <n v="2"/>
    <n v="0"/>
    <x v="4155"/>
    <x v="1"/>
    <x v="0"/>
  </r>
  <r>
    <n v="4895"/>
    <s v="CA-2018-135776"/>
    <x v="443"/>
    <d v="2018-12-30T00:00:00"/>
    <s v="Standard Class"/>
    <s v="EH-13765"/>
    <s v="Edward Hooks"/>
    <x v="1"/>
    <x v="0"/>
    <s v="Seattle"/>
    <x v="4"/>
    <n v="98103"/>
    <x v="1"/>
    <s v="OFF-PA-10004327"/>
    <x v="1"/>
    <x v="10"/>
    <s v="Xerox 1911"/>
    <n v="47.9"/>
    <n v="1"/>
    <n v="0"/>
    <x v="4156"/>
    <x v="1"/>
    <x v="0"/>
  </r>
  <r>
    <n v="4896"/>
    <s v="CA-2018-135776"/>
    <x v="443"/>
    <d v="2018-12-30T00:00:00"/>
    <s v="Standard Class"/>
    <s v="EH-13765"/>
    <s v="Edward Hooks"/>
    <x v="1"/>
    <x v="0"/>
    <s v="Seattle"/>
    <x v="4"/>
    <n v="98103"/>
    <x v="1"/>
    <s v="OFF-EN-10004773"/>
    <x v="1"/>
    <x v="12"/>
    <s v="Staple envelope"/>
    <n v="61.96"/>
    <n v="2"/>
    <n v="0"/>
    <x v="4157"/>
    <x v="1"/>
    <x v="0"/>
  </r>
  <r>
    <n v="4897"/>
    <s v="CA-2018-135776"/>
    <x v="443"/>
    <d v="2018-12-30T00:00:00"/>
    <s v="Standard Class"/>
    <s v="EH-13765"/>
    <s v="Edward Hooks"/>
    <x v="1"/>
    <x v="0"/>
    <s v="Seattle"/>
    <x v="4"/>
    <n v="98103"/>
    <x v="1"/>
    <s v="OFF-ST-10003470"/>
    <x v="1"/>
    <x v="4"/>
    <s v="Tennsco Snap-Together Open Shelving Units, Starter Sets and Add-On Units"/>
    <n v="1117.92"/>
    <n v="4"/>
    <n v="0"/>
    <x v="2269"/>
    <x v="1"/>
    <x v="0"/>
  </r>
  <r>
    <n v="4898"/>
    <s v="US-2016-122021"/>
    <x v="771"/>
    <d v="2016-10-17T00:00:00"/>
    <s v="First Class"/>
    <s v="AC-10660"/>
    <s v="Anna Chung"/>
    <x v="0"/>
    <x v="0"/>
    <s v="Parma"/>
    <x v="24"/>
    <n v="44134"/>
    <x v="3"/>
    <s v="FUR-CH-10003761"/>
    <x v="0"/>
    <x v="1"/>
    <s v="Global Italian Leather Office Chair"/>
    <n v="183.37199999999999"/>
    <n v="2"/>
    <n v="0.3"/>
    <x v="4158"/>
    <x v="3"/>
    <x v="0"/>
  </r>
  <r>
    <n v="4899"/>
    <s v="US-2016-122021"/>
    <x v="771"/>
    <d v="2016-10-17T00:00:00"/>
    <s v="First Class"/>
    <s v="AC-10660"/>
    <s v="Anna Chung"/>
    <x v="0"/>
    <x v="0"/>
    <s v="Parma"/>
    <x v="24"/>
    <n v="44134"/>
    <x v="3"/>
    <s v="OFF-PA-10002230"/>
    <x v="1"/>
    <x v="10"/>
    <s v="Xerox 1897"/>
    <n v="7.9680000000000009"/>
    <n v="2"/>
    <n v="0.2"/>
    <x v="2282"/>
    <x v="3"/>
    <x v="0"/>
  </r>
  <r>
    <n v="4900"/>
    <s v="CA-2018-130484"/>
    <x v="250"/>
    <d v="2018-08-27T00:00:00"/>
    <s v="Standard Class"/>
    <s v="SG-20470"/>
    <s v="Sheri Gordon"/>
    <x v="0"/>
    <x v="0"/>
    <s v="Gresham"/>
    <x v="21"/>
    <n v="97030"/>
    <x v="1"/>
    <s v="OFF-BI-10000088"/>
    <x v="1"/>
    <x v="8"/>
    <s v="GBC Imprintable Covers"/>
    <n v="26.352000000000004"/>
    <n v="8"/>
    <n v="0.7"/>
    <x v="4159"/>
    <x v="1"/>
    <x v="0"/>
  </r>
  <r>
    <n v="4901"/>
    <s v="CA-2019-120936"/>
    <x v="94"/>
    <d v="2019-12-21T00:00:00"/>
    <s v="Standard Class"/>
    <s v="CA-12310"/>
    <s v="Christine Abelman"/>
    <x v="1"/>
    <x v="0"/>
    <s v="Anaheim"/>
    <x v="1"/>
    <n v="92804"/>
    <x v="1"/>
    <s v="OFF-ST-10001526"/>
    <x v="1"/>
    <x v="4"/>
    <s v="Iceberg Mobile Mega Data/Printer Cart"/>
    <n v="481.32"/>
    <n v="4"/>
    <n v="0"/>
    <x v="2475"/>
    <x v="1"/>
    <x v="0"/>
  </r>
  <r>
    <n v="4902"/>
    <s v="CA-2019-120936"/>
    <x v="94"/>
    <d v="2019-12-21T00:00:00"/>
    <s v="Standard Class"/>
    <s v="CA-12310"/>
    <s v="Christine Abelman"/>
    <x v="1"/>
    <x v="0"/>
    <s v="Anaheim"/>
    <x v="1"/>
    <n v="92804"/>
    <x v="1"/>
    <s v="OFF-SU-10002557"/>
    <x v="1"/>
    <x v="14"/>
    <s v="Fiskars Spring-Action Scissors"/>
    <n v="13.98"/>
    <n v="1"/>
    <n v="0"/>
    <x v="4160"/>
    <x v="1"/>
    <x v="0"/>
  </r>
  <r>
    <n v="4903"/>
    <s v="CA-2019-110884"/>
    <x v="469"/>
    <d v="2019-03-12T00:00:00"/>
    <s v="Standard Class"/>
    <s v="SH-20395"/>
    <s v="Shahid Hopkins"/>
    <x v="0"/>
    <x v="0"/>
    <s v="New York City"/>
    <x v="15"/>
    <n v="10035"/>
    <x v="3"/>
    <s v="OFF-BI-10003669"/>
    <x v="1"/>
    <x v="8"/>
    <s v="3M Organizer Strips"/>
    <n v="25.92"/>
    <n v="6"/>
    <n v="0.2"/>
    <x v="1446"/>
    <x v="3"/>
    <x v="0"/>
  </r>
  <r>
    <n v="4904"/>
    <s v="CA-2019-110884"/>
    <x v="469"/>
    <d v="2019-03-12T00:00:00"/>
    <s v="Standard Class"/>
    <s v="SH-20395"/>
    <s v="Shahid Hopkins"/>
    <x v="0"/>
    <x v="0"/>
    <s v="New York City"/>
    <x v="15"/>
    <n v="10035"/>
    <x v="3"/>
    <s v="OFF-LA-10003510"/>
    <x v="1"/>
    <x v="2"/>
    <s v="Avery 4027 File Folder Labels for Dot Matrix Printers, 5000 Labels per Box, White"/>
    <n v="91.59"/>
    <n v="3"/>
    <n v="0"/>
    <x v="4161"/>
    <x v="3"/>
    <x v="0"/>
  </r>
  <r>
    <n v="4905"/>
    <s v="US-2016-161613"/>
    <x v="588"/>
    <d v="2016-12-03T00:00:00"/>
    <s v="Second Class"/>
    <s v="MC-17605"/>
    <s v="Matt Connell"/>
    <x v="1"/>
    <x v="0"/>
    <s v="Houston"/>
    <x v="5"/>
    <n v="77070"/>
    <x v="2"/>
    <s v="FUR-CH-10003746"/>
    <x v="0"/>
    <x v="1"/>
    <s v="Hon 4070 Series Pagoda Round Back Stacking Chairs"/>
    <n v="674.05799999999999"/>
    <n v="3"/>
    <n v="0.3"/>
    <x v="4162"/>
    <x v="2"/>
    <x v="0"/>
  </r>
  <r>
    <n v="4906"/>
    <s v="US-2016-146353"/>
    <x v="1005"/>
    <d v="2016-10-16T00:00:00"/>
    <s v="Second Class"/>
    <s v="JE-15610"/>
    <s v="Jim Epp"/>
    <x v="1"/>
    <x v="0"/>
    <s v="Concord"/>
    <x v="38"/>
    <n v="3301"/>
    <x v="3"/>
    <s v="OFF-BI-10003476"/>
    <x v="1"/>
    <x v="8"/>
    <s v="Avery Metallic Poly Binders"/>
    <n v="22.92"/>
    <n v="4"/>
    <n v="0"/>
    <x v="4163"/>
    <x v="3"/>
    <x v="0"/>
  </r>
  <r>
    <n v="4907"/>
    <s v="US-2016-146353"/>
    <x v="1005"/>
    <d v="2016-10-16T00:00:00"/>
    <s v="Second Class"/>
    <s v="JE-15610"/>
    <s v="Jim Epp"/>
    <x v="1"/>
    <x v="0"/>
    <s v="Concord"/>
    <x v="38"/>
    <n v="3301"/>
    <x v="3"/>
    <s v="OFF-ST-10001469"/>
    <x v="1"/>
    <x v="4"/>
    <s v="Fellowes Bankers Box Recycled Super Stor/Drawer"/>
    <n v="269.89999999999998"/>
    <n v="5"/>
    <n v="0"/>
    <x v="4164"/>
    <x v="3"/>
    <x v="0"/>
  </r>
  <r>
    <n v="4908"/>
    <s v="CA-2016-133809"/>
    <x v="728"/>
    <d v="2016-11-23T00:00:00"/>
    <s v="Second Class"/>
    <s v="MS-17530"/>
    <s v="MaryBeth Skach"/>
    <x v="0"/>
    <x v="0"/>
    <s v="Fairfield"/>
    <x v="24"/>
    <n v="45014"/>
    <x v="3"/>
    <s v="OFF-BI-10001757"/>
    <x v="1"/>
    <x v="8"/>
    <s v="Pressboard Hanging Data Binders for Unburst Sheets"/>
    <n v="11.808000000000002"/>
    <n v="8"/>
    <n v="0.7"/>
    <x v="4165"/>
    <x v="3"/>
    <x v="0"/>
  </r>
  <r>
    <n v="4909"/>
    <s v="CA-2016-133809"/>
    <x v="728"/>
    <d v="2016-11-23T00:00:00"/>
    <s v="Second Class"/>
    <s v="MS-17530"/>
    <s v="MaryBeth Skach"/>
    <x v="0"/>
    <x v="0"/>
    <s v="Fairfield"/>
    <x v="24"/>
    <n v="45014"/>
    <x v="3"/>
    <s v="TEC-PH-10004875"/>
    <x v="2"/>
    <x v="7"/>
    <s v="PNY Rapid USB Car Charger - Black"/>
    <n v="9.5879999999999992"/>
    <n v="2"/>
    <n v="0.4"/>
    <x v="4166"/>
    <x v="3"/>
    <x v="0"/>
  </r>
  <r>
    <n v="4910"/>
    <s v="CA-2019-127306"/>
    <x v="424"/>
    <d v="2019-01-18T00:00:00"/>
    <s v="Standard Class"/>
    <s v="BH-11710"/>
    <s v="Brosina Hoffman"/>
    <x v="0"/>
    <x v="0"/>
    <s v="Johnson City"/>
    <x v="18"/>
    <n v="37604"/>
    <x v="0"/>
    <s v="OFF-EN-10001219"/>
    <x v="1"/>
    <x v="12"/>
    <s v="#10- 4 1/8&quot; x 9 1/2&quot; Security-Tint Envelopes"/>
    <n v="18.335999999999999"/>
    <n v="3"/>
    <n v="0.2"/>
    <x v="4167"/>
    <x v="0"/>
    <x v="1"/>
  </r>
  <r>
    <n v="4911"/>
    <s v="CA-2019-127306"/>
    <x v="424"/>
    <d v="2019-01-18T00:00:00"/>
    <s v="Standard Class"/>
    <s v="BH-11710"/>
    <s v="Brosina Hoffman"/>
    <x v="0"/>
    <x v="0"/>
    <s v="Johnson City"/>
    <x v="18"/>
    <n v="37604"/>
    <x v="0"/>
    <s v="OFF-PA-10000019"/>
    <x v="1"/>
    <x v="10"/>
    <s v="Xerox 1931"/>
    <n v="36.288000000000011"/>
    <n v="7"/>
    <n v="0.2"/>
    <x v="1683"/>
    <x v="0"/>
    <x v="1"/>
  </r>
  <r>
    <n v="4912"/>
    <s v="CA-2019-127306"/>
    <x v="424"/>
    <d v="2019-01-18T00:00:00"/>
    <s v="Standard Class"/>
    <s v="BH-11710"/>
    <s v="Brosina Hoffman"/>
    <x v="0"/>
    <x v="0"/>
    <s v="Johnson City"/>
    <x v="18"/>
    <n v="37604"/>
    <x v="0"/>
    <s v="TEC-PH-10001924"/>
    <x v="2"/>
    <x v="7"/>
    <s v="iHome FM Clock Radio with Lightning Dock"/>
    <n v="111.98399999999999"/>
    <n v="2"/>
    <n v="0.2"/>
    <x v="4168"/>
    <x v="0"/>
    <x v="1"/>
  </r>
  <r>
    <n v="4913"/>
    <s v="CA-2019-127306"/>
    <x v="424"/>
    <d v="2019-01-18T00:00:00"/>
    <s v="Standard Class"/>
    <s v="BH-11710"/>
    <s v="Brosina Hoffman"/>
    <x v="0"/>
    <x v="0"/>
    <s v="Johnson City"/>
    <x v="18"/>
    <n v="37604"/>
    <x v="0"/>
    <s v="OFF-BI-10002003"/>
    <x v="1"/>
    <x v="8"/>
    <s v="Ibico Presentation Index for Binding Systems"/>
    <n v="5.9700000000000006"/>
    <n v="5"/>
    <n v="0.7"/>
    <x v="4169"/>
    <x v="0"/>
    <x v="1"/>
  </r>
  <r>
    <n v="4914"/>
    <s v="CA-2019-127306"/>
    <x v="424"/>
    <d v="2019-01-18T00:00:00"/>
    <s v="Standard Class"/>
    <s v="BH-11710"/>
    <s v="Brosina Hoffman"/>
    <x v="0"/>
    <x v="0"/>
    <s v="Johnson City"/>
    <x v="18"/>
    <n v="37604"/>
    <x v="0"/>
    <s v="OFF-BI-10003727"/>
    <x v="1"/>
    <x v="8"/>
    <s v="Avery Durable Slant Ring Binders With Label Holder"/>
    <n v="2.508"/>
    <n v="2"/>
    <n v="0.7"/>
    <x v="4170"/>
    <x v="0"/>
    <x v="1"/>
  </r>
  <r>
    <n v="4915"/>
    <s v="CA-2017-161830"/>
    <x v="496"/>
    <d v="2017-09-26T00:00:00"/>
    <s v="Second Class"/>
    <s v="ME-17725"/>
    <s v="Max Engle"/>
    <x v="0"/>
    <x v="0"/>
    <s v="Seattle"/>
    <x v="4"/>
    <n v="98105"/>
    <x v="1"/>
    <s v="OFF-AR-10004042"/>
    <x v="1"/>
    <x v="6"/>
    <s v="BOSTON Model 1800 Electric Pencil Sharpeners, Putty/Woodgrain"/>
    <n v="35.96"/>
    <n v="2"/>
    <n v="0"/>
    <x v="4171"/>
    <x v="1"/>
    <x v="0"/>
  </r>
  <r>
    <n v="4916"/>
    <s v="CA-2017-161830"/>
    <x v="496"/>
    <d v="2017-09-26T00:00:00"/>
    <s v="Second Class"/>
    <s v="ME-17725"/>
    <s v="Max Engle"/>
    <x v="0"/>
    <x v="0"/>
    <s v="Seattle"/>
    <x v="4"/>
    <n v="98105"/>
    <x v="1"/>
    <s v="OFF-BI-10001097"/>
    <x v="1"/>
    <x v="8"/>
    <s v="Avery Hole Reinforcements"/>
    <n v="14.952000000000002"/>
    <n v="3"/>
    <n v="0.2"/>
    <x v="4172"/>
    <x v="1"/>
    <x v="0"/>
  </r>
  <r>
    <n v="4917"/>
    <s v="CA-2019-163125"/>
    <x v="449"/>
    <d v="2019-10-11T00:00:00"/>
    <s v="Second Class"/>
    <s v="MB-17305"/>
    <s v="Maria Bertelson"/>
    <x v="0"/>
    <x v="0"/>
    <s v="League City"/>
    <x v="5"/>
    <n v="77573"/>
    <x v="2"/>
    <s v="OFF-AR-10004344"/>
    <x v="1"/>
    <x v="6"/>
    <s v="Bulldog Vacuum Base Pencil Sharpener"/>
    <n v="67.144000000000005"/>
    <n v="7"/>
    <n v="0.2"/>
    <x v="4173"/>
    <x v="2"/>
    <x v="0"/>
  </r>
  <r>
    <n v="4918"/>
    <s v="CA-2019-163125"/>
    <x v="449"/>
    <d v="2019-10-11T00:00:00"/>
    <s v="Second Class"/>
    <s v="MB-17305"/>
    <s v="Maria Bertelson"/>
    <x v="0"/>
    <x v="0"/>
    <s v="League City"/>
    <x v="5"/>
    <n v="77573"/>
    <x v="2"/>
    <s v="FUR-CH-10001802"/>
    <x v="0"/>
    <x v="1"/>
    <s v="Hon Every-Day Chair Series Swivel Task Chairs"/>
    <n v="254.05799999999999"/>
    <n v="3"/>
    <n v="0.3"/>
    <x v="4174"/>
    <x v="2"/>
    <x v="0"/>
  </r>
  <r>
    <n v="4919"/>
    <s v="CA-2018-160304"/>
    <x v="1006"/>
    <d v="2018-01-07T00:00:00"/>
    <s v="Standard Class"/>
    <s v="BM-11575"/>
    <s v="Brendan Murry"/>
    <x v="1"/>
    <x v="0"/>
    <s v="Gaithersburg"/>
    <x v="39"/>
    <n v="20877"/>
    <x v="3"/>
    <s v="FUR-BO-10004709"/>
    <x v="0"/>
    <x v="0"/>
    <s v="Bush Westfield Collection Bookcases, Medium Cherry Finish"/>
    <n v="173.94"/>
    <n v="3"/>
    <n v="0"/>
    <x v="4175"/>
    <x v="3"/>
    <x v="0"/>
  </r>
  <r>
    <n v="4920"/>
    <s v="CA-2018-160304"/>
    <x v="1006"/>
    <d v="2018-01-07T00:00:00"/>
    <s v="Standard Class"/>
    <s v="BM-11575"/>
    <s v="Brendan Murry"/>
    <x v="1"/>
    <x v="0"/>
    <s v="Gaithersburg"/>
    <x v="39"/>
    <n v="20877"/>
    <x v="3"/>
    <s v="TEC-PH-10000455"/>
    <x v="2"/>
    <x v="7"/>
    <s v="GE 30522EE2"/>
    <n v="231.98"/>
    <n v="2"/>
    <n v="0"/>
    <x v="4176"/>
    <x v="3"/>
    <x v="0"/>
  </r>
  <r>
    <n v="4921"/>
    <s v="CA-2019-101728"/>
    <x v="971"/>
    <d v="2019-08-23T00:00:00"/>
    <s v="Standard Class"/>
    <s v="SC-20575"/>
    <s v="Sonia Cooley"/>
    <x v="0"/>
    <x v="0"/>
    <s v="Chicago"/>
    <x v="10"/>
    <n v="60653"/>
    <x v="2"/>
    <s v="OFF-BI-10002393"/>
    <x v="1"/>
    <x v="8"/>
    <s v="Binder Posts"/>
    <n v="2.2959999999999994"/>
    <n v="2"/>
    <n v="0.8"/>
    <x v="3882"/>
    <x v="2"/>
    <x v="0"/>
  </r>
  <r>
    <n v="4922"/>
    <s v="CA-2019-114055"/>
    <x v="53"/>
    <d v="2019-12-29T00:00:00"/>
    <s v="Second Class"/>
    <s v="MH-18115"/>
    <s v="Mick Hernandez"/>
    <x v="2"/>
    <x v="0"/>
    <s v="Huntsville"/>
    <x v="19"/>
    <n v="35810"/>
    <x v="0"/>
    <s v="OFF-PA-10004381"/>
    <x v="1"/>
    <x v="10"/>
    <s v="14-7/8 x 11 Blue Bar Computer Printout Paper"/>
    <n v="96.08"/>
    <n v="2"/>
    <n v="0"/>
    <x v="4177"/>
    <x v="0"/>
    <x v="0"/>
  </r>
  <r>
    <n v="4923"/>
    <s v="CA-2019-114055"/>
    <x v="53"/>
    <d v="2019-12-29T00:00:00"/>
    <s v="Second Class"/>
    <s v="MH-18115"/>
    <s v="Mick Hernandez"/>
    <x v="2"/>
    <x v="0"/>
    <s v="Huntsville"/>
    <x v="19"/>
    <n v="35810"/>
    <x v="0"/>
    <s v="OFF-FA-10003059"/>
    <x v="1"/>
    <x v="13"/>
    <s v="Assorted Color Push Pins"/>
    <n v="3.62"/>
    <n v="2"/>
    <n v="0"/>
    <x v="4178"/>
    <x v="0"/>
    <x v="0"/>
  </r>
  <r>
    <n v="4924"/>
    <s v="CA-2019-114055"/>
    <x v="53"/>
    <d v="2019-12-29T00:00:00"/>
    <s v="Second Class"/>
    <s v="MH-18115"/>
    <s v="Mick Hernandez"/>
    <x v="2"/>
    <x v="0"/>
    <s v="Huntsville"/>
    <x v="19"/>
    <n v="35810"/>
    <x v="0"/>
    <s v="OFF-PA-10000994"/>
    <x v="1"/>
    <x v="10"/>
    <s v="Xerox 1915"/>
    <n v="629.09999999999991"/>
    <n v="6"/>
    <n v="0"/>
    <x v="3005"/>
    <x v="0"/>
    <x v="0"/>
  </r>
  <r>
    <n v="4925"/>
    <s v="CA-2019-114055"/>
    <x v="53"/>
    <d v="2019-12-29T00:00:00"/>
    <s v="Second Class"/>
    <s v="MH-18115"/>
    <s v="Mick Hernandez"/>
    <x v="2"/>
    <x v="0"/>
    <s v="Huntsville"/>
    <x v="19"/>
    <n v="35810"/>
    <x v="0"/>
    <s v="TEC-PH-10002890"/>
    <x v="2"/>
    <x v="7"/>
    <s v="AT&amp;T 17929 Lendline Telephone"/>
    <n v="90.48"/>
    <n v="2"/>
    <n v="0"/>
    <x v="4179"/>
    <x v="0"/>
    <x v="0"/>
  </r>
  <r>
    <n v="4926"/>
    <s v="CA-2019-126438"/>
    <x v="18"/>
    <d v="2019-09-13T00:00:00"/>
    <s v="First Class"/>
    <s v="AR-10345"/>
    <s v="Alex Russell"/>
    <x v="1"/>
    <x v="0"/>
    <s v="Lawrence"/>
    <x v="31"/>
    <n v="1841"/>
    <x v="3"/>
    <s v="OFF-AR-10003338"/>
    <x v="1"/>
    <x v="6"/>
    <s v="Eberhard Faber 3 1/2&quot; Golf Pencils"/>
    <n v="14.88"/>
    <n v="2"/>
    <n v="0"/>
    <x v="4180"/>
    <x v="3"/>
    <x v="0"/>
  </r>
  <r>
    <n v="4927"/>
    <s v="CA-2019-117653"/>
    <x v="15"/>
    <d v="2019-10-23T00:00:00"/>
    <s v="Standard Class"/>
    <s v="MO-17500"/>
    <s v="Mary O'Rourke"/>
    <x v="0"/>
    <x v="0"/>
    <s v="Chicago"/>
    <x v="10"/>
    <n v="60623"/>
    <x v="2"/>
    <s v="FUR-TA-10003008"/>
    <x v="0"/>
    <x v="3"/>
    <s v="Lesro Round Back Collection Coffee Table, End Table"/>
    <n v="91.275000000000006"/>
    <n v="1"/>
    <n v="0.5"/>
    <x v="4181"/>
    <x v="2"/>
    <x v="0"/>
  </r>
  <r>
    <n v="4928"/>
    <s v="CA-2019-143245"/>
    <x v="96"/>
    <d v="2019-12-06T00:00:00"/>
    <s v="Standard Class"/>
    <s v="AD-10180"/>
    <s v="Alan Dominguez"/>
    <x v="2"/>
    <x v="0"/>
    <s v="Fairfield"/>
    <x v="29"/>
    <n v="6824"/>
    <x v="3"/>
    <s v="OFF-PA-10001972"/>
    <x v="1"/>
    <x v="10"/>
    <s v="Xerox 214"/>
    <n v="19.440000000000001"/>
    <n v="3"/>
    <n v="0"/>
    <x v="551"/>
    <x v="3"/>
    <x v="0"/>
  </r>
  <r>
    <n v="4929"/>
    <s v="CA-2019-143245"/>
    <x v="96"/>
    <d v="2019-12-06T00:00:00"/>
    <s v="Standard Class"/>
    <s v="AD-10180"/>
    <s v="Alan Dominguez"/>
    <x v="2"/>
    <x v="0"/>
    <s v="Fairfield"/>
    <x v="29"/>
    <n v="6824"/>
    <x v="3"/>
    <s v="FUR-CH-10000155"/>
    <x v="0"/>
    <x v="1"/>
    <s v="Global Comet Stacking Armless Chair"/>
    <n v="897.15000000000009"/>
    <n v="3"/>
    <n v="0"/>
    <x v="4182"/>
    <x v="3"/>
    <x v="0"/>
  </r>
  <r>
    <n v="4930"/>
    <s v="US-2016-138828"/>
    <x v="814"/>
    <d v="2016-09-03T00:00:00"/>
    <s v="First Class"/>
    <s v="KD-16345"/>
    <s v="Katherine Ducich"/>
    <x v="0"/>
    <x v="0"/>
    <s v="New York City"/>
    <x v="15"/>
    <n v="10009"/>
    <x v="3"/>
    <s v="OFF-AR-10000658"/>
    <x v="1"/>
    <x v="6"/>
    <s v="Newell 324"/>
    <n v="57.75"/>
    <n v="5"/>
    <n v="0"/>
    <x v="4183"/>
    <x v="3"/>
    <x v="0"/>
  </r>
  <r>
    <n v="4931"/>
    <s v="US-2016-138828"/>
    <x v="814"/>
    <d v="2016-09-03T00:00:00"/>
    <s v="First Class"/>
    <s v="KD-16345"/>
    <s v="Katherine Ducich"/>
    <x v="0"/>
    <x v="0"/>
    <s v="New York City"/>
    <x v="15"/>
    <n v="10009"/>
    <x v="3"/>
    <s v="OFF-PA-10000349"/>
    <x v="1"/>
    <x v="10"/>
    <s v="Easy-staple paper"/>
    <n v="14.940000000000001"/>
    <n v="3"/>
    <n v="0"/>
    <x v="1961"/>
    <x v="3"/>
    <x v="0"/>
  </r>
  <r>
    <n v="4932"/>
    <s v="CA-2019-143651"/>
    <x v="613"/>
    <d v="2019-03-30T00:00:00"/>
    <s v="Standard Class"/>
    <s v="FM-14215"/>
    <s v="Filia McAdams"/>
    <x v="1"/>
    <x v="0"/>
    <s v="Seattle"/>
    <x v="4"/>
    <n v="98103"/>
    <x v="1"/>
    <s v="OFF-AR-10001446"/>
    <x v="1"/>
    <x v="6"/>
    <s v="Newell 309"/>
    <n v="23.1"/>
    <n v="2"/>
    <n v="0"/>
    <x v="4184"/>
    <x v="1"/>
    <x v="0"/>
  </r>
  <r>
    <n v="4933"/>
    <s v="CA-2017-106978"/>
    <x v="694"/>
    <d v="2017-10-04T00:00:00"/>
    <s v="Standard Class"/>
    <s v="ZC-21910"/>
    <s v="Zuschuss Carroll"/>
    <x v="0"/>
    <x v="0"/>
    <s v="Aurora"/>
    <x v="22"/>
    <n v="80013"/>
    <x v="1"/>
    <s v="OFF-EN-10004483"/>
    <x v="1"/>
    <x v="12"/>
    <s v="#10 White Business Envelopes,4 1/8 x 9 1/2"/>
    <n v="12.536000000000001"/>
    <n v="1"/>
    <n v="0.2"/>
    <x v="4185"/>
    <x v="1"/>
    <x v="0"/>
  </r>
  <r>
    <n v="4934"/>
    <s v="CA-2017-106978"/>
    <x v="694"/>
    <d v="2017-10-04T00:00:00"/>
    <s v="Standard Class"/>
    <s v="ZC-21910"/>
    <s v="Zuschuss Carroll"/>
    <x v="0"/>
    <x v="0"/>
    <s v="Aurora"/>
    <x v="22"/>
    <n v="80013"/>
    <x v="1"/>
    <s v="OFF-BI-10002012"/>
    <x v="1"/>
    <x v="8"/>
    <s v="Wilson Jones Easy Flow II Sheet Lifters"/>
    <n v="1.0800000000000003"/>
    <n v="2"/>
    <n v="0.7"/>
    <x v="918"/>
    <x v="1"/>
    <x v="0"/>
  </r>
  <r>
    <n v="4935"/>
    <s v="CA-2017-106978"/>
    <x v="694"/>
    <d v="2017-10-04T00:00:00"/>
    <s v="Standard Class"/>
    <s v="ZC-21910"/>
    <s v="Zuschuss Carroll"/>
    <x v="0"/>
    <x v="0"/>
    <s v="Aurora"/>
    <x v="22"/>
    <n v="80013"/>
    <x v="1"/>
    <s v="OFF-FA-10003021"/>
    <x v="1"/>
    <x v="13"/>
    <s v="Staples"/>
    <n v="4.5120000000000005"/>
    <n v="3"/>
    <n v="0.2"/>
    <x v="4186"/>
    <x v="1"/>
    <x v="0"/>
  </r>
  <r>
    <n v="4936"/>
    <s v="CA-2017-155124"/>
    <x v="1007"/>
    <d v="2017-03-21T00:00:00"/>
    <s v="Standard Class"/>
    <s v="KS-16300"/>
    <s v="Karen Seio"/>
    <x v="1"/>
    <x v="0"/>
    <s v="Lehi"/>
    <x v="7"/>
    <n v="84043"/>
    <x v="1"/>
    <s v="TEC-PH-10003356"/>
    <x v="2"/>
    <x v="7"/>
    <s v="SmartStand Mobile Device Holder, Assorted Colors"/>
    <n v="16.776000000000003"/>
    <n v="3"/>
    <n v="0.2"/>
    <x v="4187"/>
    <x v="1"/>
    <x v="0"/>
  </r>
  <r>
    <n v="4937"/>
    <s v="CA-2019-150931"/>
    <x v="1008"/>
    <d v="2019-01-13T00:00:00"/>
    <s v="Standard Class"/>
    <s v="DP-13390"/>
    <s v="Dennis Pardue"/>
    <x v="2"/>
    <x v="0"/>
    <s v="Tuscaloosa"/>
    <x v="19"/>
    <n v="35401"/>
    <x v="0"/>
    <s v="OFF-BI-10004728"/>
    <x v="1"/>
    <x v="8"/>
    <s v="Wilson Jones Turn Tabs Binder Tool for Ring Binders"/>
    <n v="33.74"/>
    <n v="7"/>
    <n v="0"/>
    <x v="4188"/>
    <x v="0"/>
    <x v="0"/>
  </r>
  <r>
    <n v="4938"/>
    <s v="CA-2016-157147"/>
    <x v="286"/>
    <d v="2016-01-18T00:00:00"/>
    <s v="Standard Class"/>
    <s v="BD-11605"/>
    <s v="Brian Dahlen"/>
    <x v="0"/>
    <x v="0"/>
    <s v="San Francisco"/>
    <x v="1"/>
    <n v="94109"/>
    <x v="1"/>
    <s v="OFF-ST-10000078"/>
    <x v="1"/>
    <x v="4"/>
    <s v="Tennsco 6- and 18-Compartment Lockers"/>
    <n v="1325.8500000000001"/>
    <n v="5"/>
    <n v="0"/>
    <x v="2400"/>
    <x v="1"/>
    <x v="0"/>
  </r>
  <r>
    <n v="4939"/>
    <s v="CA-2016-157147"/>
    <x v="286"/>
    <d v="2016-01-18T00:00:00"/>
    <s v="Standard Class"/>
    <s v="BD-11605"/>
    <s v="Brian Dahlen"/>
    <x v="0"/>
    <x v="0"/>
    <s v="San Francisco"/>
    <x v="1"/>
    <n v="94109"/>
    <x v="1"/>
    <s v="FUR-BO-10003034"/>
    <x v="0"/>
    <x v="0"/>
    <s v="O'Sullivan Elevations Bookcase, Cherry Finish"/>
    <n v="333.99899999999997"/>
    <n v="3"/>
    <n v="0.15"/>
    <x v="4189"/>
    <x v="1"/>
    <x v="0"/>
  </r>
  <r>
    <n v="4940"/>
    <s v="CA-2016-157147"/>
    <x v="286"/>
    <d v="2016-01-18T00:00:00"/>
    <s v="Standard Class"/>
    <s v="BD-11605"/>
    <s v="Brian Dahlen"/>
    <x v="0"/>
    <x v="0"/>
    <s v="San Francisco"/>
    <x v="1"/>
    <n v="94109"/>
    <x v="1"/>
    <s v="OFF-AR-10003514"/>
    <x v="1"/>
    <x v="6"/>
    <s v="4009 Highlighters by Sanford"/>
    <n v="19.899999999999999"/>
    <n v="5"/>
    <n v="0"/>
    <x v="191"/>
    <x v="1"/>
    <x v="0"/>
  </r>
  <r>
    <n v="4941"/>
    <s v="CA-2017-156482"/>
    <x v="525"/>
    <d v="2017-02-13T00:00:00"/>
    <s v="Standard Class"/>
    <s v="IL-15100"/>
    <s v="Ivan Liston"/>
    <x v="0"/>
    <x v="0"/>
    <s v="Wilmington"/>
    <x v="13"/>
    <n v="19805"/>
    <x v="3"/>
    <s v="FUR-CH-10001708"/>
    <x v="0"/>
    <x v="1"/>
    <s v="Office Star - Contemporary Swivel Chair with Padded Adjustable Arms and Flex Back"/>
    <n v="1268.82"/>
    <n v="9"/>
    <n v="0"/>
    <x v="4190"/>
    <x v="3"/>
    <x v="0"/>
  </r>
  <r>
    <n v="4942"/>
    <s v="CA-2017-156482"/>
    <x v="525"/>
    <d v="2017-02-13T00:00:00"/>
    <s v="Standard Class"/>
    <s v="IL-15100"/>
    <s v="Ivan Liston"/>
    <x v="0"/>
    <x v="0"/>
    <s v="Wilmington"/>
    <x v="13"/>
    <n v="19805"/>
    <x v="3"/>
    <s v="FUR-BO-10002598"/>
    <x v="0"/>
    <x v="0"/>
    <s v="Hon Metal Bookcases, Putty"/>
    <n v="283.92"/>
    <n v="4"/>
    <n v="0"/>
    <x v="4191"/>
    <x v="3"/>
    <x v="0"/>
  </r>
  <r>
    <n v="4943"/>
    <s v="CA-2017-156482"/>
    <x v="525"/>
    <d v="2017-02-13T00:00:00"/>
    <s v="Standard Class"/>
    <s v="IL-15100"/>
    <s v="Ivan Liston"/>
    <x v="0"/>
    <x v="0"/>
    <s v="Wilmington"/>
    <x v="13"/>
    <n v="19805"/>
    <x v="3"/>
    <s v="OFF-AR-10001022"/>
    <x v="1"/>
    <x v="6"/>
    <s v="SANFORD Liquid Accent Tank-Style Highlighters"/>
    <n v="5.68"/>
    <n v="2"/>
    <n v="0"/>
    <x v="1145"/>
    <x v="3"/>
    <x v="0"/>
  </r>
  <r>
    <n v="4944"/>
    <s v="CA-2019-106782"/>
    <x v="202"/>
    <d v="2019-12-27T00:00:00"/>
    <s v="Standard Class"/>
    <s v="LP-17095"/>
    <s v="Liz Preis"/>
    <x v="0"/>
    <x v="0"/>
    <s v="Lafayette"/>
    <x v="14"/>
    <n v="47905"/>
    <x v="2"/>
    <s v="OFF-ST-10004459"/>
    <x v="1"/>
    <x v="4"/>
    <s v="Tennsco Single-Tier Lockers"/>
    <n v="375.34"/>
    <n v="1"/>
    <n v="0"/>
    <x v="2864"/>
    <x v="2"/>
    <x v="0"/>
  </r>
  <r>
    <n v="4945"/>
    <s v="CA-2018-151372"/>
    <x v="64"/>
    <d v="2018-09-06T00:00:00"/>
    <s v="First Class"/>
    <s v="JH-15985"/>
    <s v="Joseph Holt"/>
    <x v="0"/>
    <x v="0"/>
    <s v="Redondo Beach"/>
    <x v="1"/>
    <n v="90278"/>
    <x v="1"/>
    <s v="OFF-PA-10004381"/>
    <x v="1"/>
    <x v="10"/>
    <s v="14-7/8 x 11 Blue Bar Computer Printout Paper"/>
    <n v="96.08"/>
    <n v="2"/>
    <n v="0"/>
    <x v="4177"/>
    <x v="1"/>
    <x v="1"/>
  </r>
  <r>
    <n v="4946"/>
    <s v="CA-2018-151372"/>
    <x v="64"/>
    <d v="2018-09-06T00:00:00"/>
    <s v="First Class"/>
    <s v="JH-15985"/>
    <s v="Joseph Holt"/>
    <x v="0"/>
    <x v="0"/>
    <s v="Redondo Beach"/>
    <x v="1"/>
    <n v="90278"/>
    <x v="1"/>
    <s v="OFF-BI-10000050"/>
    <x v="1"/>
    <x v="8"/>
    <s v="Angle-D Binders with Locking Rings, Label Holders"/>
    <n v="11.68"/>
    <n v="2"/>
    <n v="0.2"/>
    <x v="4192"/>
    <x v="1"/>
    <x v="1"/>
  </r>
  <r>
    <n v="4947"/>
    <s v="CA-2018-151372"/>
    <x v="64"/>
    <d v="2018-09-06T00:00:00"/>
    <s v="First Class"/>
    <s v="JH-15985"/>
    <s v="Joseph Holt"/>
    <x v="0"/>
    <x v="0"/>
    <s v="Redondo Beach"/>
    <x v="1"/>
    <n v="90278"/>
    <x v="1"/>
    <s v="OFF-FA-10000304"/>
    <x v="1"/>
    <x v="13"/>
    <s v="Advantus Push Pins"/>
    <n v="4.3600000000000003"/>
    <n v="2"/>
    <n v="0"/>
    <x v="4193"/>
    <x v="1"/>
    <x v="1"/>
  </r>
  <r>
    <n v="4948"/>
    <s v="CA-2016-102085"/>
    <x v="777"/>
    <d v="2016-10-09T00:00:00"/>
    <s v="Standard Class"/>
    <s v="JD-16015"/>
    <s v="Joy Daniels"/>
    <x v="0"/>
    <x v="0"/>
    <s v="Seattle"/>
    <x v="4"/>
    <n v="98115"/>
    <x v="1"/>
    <s v="OFF-LA-10002475"/>
    <x v="1"/>
    <x v="2"/>
    <s v="Avery 519"/>
    <n v="29.24"/>
    <n v="4"/>
    <n v="0"/>
    <x v="4194"/>
    <x v="1"/>
    <x v="0"/>
  </r>
  <r>
    <n v="4949"/>
    <s v="CA-2019-107125"/>
    <x v="344"/>
    <d v="2019-12-02T00:00:00"/>
    <s v="Standard Class"/>
    <s v="BD-11320"/>
    <s v="Bill Donatelli"/>
    <x v="0"/>
    <x v="0"/>
    <s v="Los Angeles"/>
    <x v="1"/>
    <n v="90045"/>
    <x v="1"/>
    <s v="OFF-BI-10001989"/>
    <x v="1"/>
    <x v="8"/>
    <s v="Premium Transparent Presentation Covers by GBC"/>
    <n v="117.48800000000001"/>
    <n v="7"/>
    <n v="0.2"/>
    <x v="4195"/>
    <x v="1"/>
    <x v="0"/>
  </r>
  <r>
    <n v="4950"/>
    <s v="CA-2019-107125"/>
    <x v="344"/>
    <d v="2019-12-02T00:00:00"/>
    <s v="Standard Class"/>
    <s v="BD-11320"/>
    <s v="Bill Donatelli"/>
    <x v="0"/>
    <x v="0"/>
    <s v="Los Angeles"/>
    <x v="1"/>
    <n v="90045"/>
    <x v="1"/>
    <s v="FUR-FU-10000732"/>
    <x v="0"/>
    <x v="5"/>
    <s v="Eldon 200 Class Desk Accessories"/>
    <n v="18.84"/>
    <n v="3"/>
    <n v="0"/>
    <x v="619"/>
    <x v="1"/>
    <x v="0"/>
  </r>
  <r>
    <n v="4951"/>
    <s v="CA-2018-125815"/>
    <x v="99"/>
    <d v="2018-11-01T00:00:00"/>
    <s v="Second Class"/>
    <s v="DL-13330"/>
    <s v="Denise Leinenbach"/>
    <x v="0"/>
    <x v="0"/>
    <s v="New York City"/>
    <x v="15"/>
    <n v="10009"/>
    <x v="3"/>
    <s v="OFF-AR-10004441"/>
    <x v="1"/>
    <x v="6"/>
    <s v="BIC Brite Liner Highlighters"/>
    <n v="12.419999999999998"/>
    <n v="3"/>
    <n v="0"/>
    <x v="1878"/>
    <x v="3"/>
    <x v="0"/>
  </r>
  <r>
    <n v="4952"/>
    <s v="CA-2017-144190"/>
    <x v="988"/>
    <d v="2017-06-13T00:00:00"/>
    <s v="Standard Class"/>
    <s v="NC-18415"/>
    <s v="Nathan Cano"/>
    <x v="0"/>
    <x v="0"/>
    <s v="Royal Oak"/>
    <x v="12"/>
    <n v="48073"/>
    <x v="2"/>
    <s v="OFF-PA-10000304"/>
    <x v="1"/>
    <x v="10"/>
    <s v="Xerox 1995"/>
    <n v="12.96"/>
    <n v="2"/>
    <n v="0"/>
    <x v="91"/>
    <x v="2"/>
    <x v="0"/>
  </r>
  <r>
    <n v="4953"/>
    <s v="CA-2019-117926"/>
    <x v="166"/>
    <d v="2019-12-12T00:00:00"/>
    <s v="Second Class"/>
    <s v="AS-10225"/>
    <s v="Alan Schoenberger"/>
    <x v="1"/>
    <x v="0"/>
    <s v="San Francisco"/>
    <x v="1"/>
    <n v="94109"/>
    <x v="1"/>
    <s v="OFF-AP-10002670"/>
    <x v="1"/>
    <x v="9"/>
    <s v="Belkin 8-Outlet Premiere SurgeMaster II Surge Protectors"/>
    <n v="69.48"/>
    <n v="1"/>
    <n v="0"/>
    <x v="4196"/>
    <x v="1"/>
    <x v="1"/>
  </r>
  <r>
    <n v="4954"/>
    <s v="CA-2017-153906"/>
    <x v="199"/>
    <d v="2017-03-20T00:00:00"/>
    <s v="Standard Class"/>
    <s v="MS-17980"/>
    <s v="Michael Stewart"/>
    <x v="1"/>
    <x v="0"/>
    <s v="New York City"/>
    <x v="15"/>
    <n v="10009"/>
    <x v="3"/>
    <s v="TEC-PH-10001527"/>
    <x v="2"/>
    <x v="7"/>
    <s v="Plantronics MX500i Earset"/>
    <n v="85.9"/>
    <n v="2"/>
    <n v="0"/>
    <x v="4197"/>
    <x v="3"/>
    <x v="0"/>
  </r>
  <r>
    <n v="4955"/>
    <s v="CA-2016-160262"/>
    <x v="3"/>
    <d v="2016-06-13T00:00:00"/>
    <s v="Second Class"/>
    <s v="TS-21205"/>
    <s v="Thomas Seio"/>
    <x v="1"/>
    <x v="0"/>
    <s v="North Las Vegas"/>
    <x v="33"/>
    <n v="89031"/>
    <x v="1"/>
    <s v="OFF-AR-10002335"/>
    <x v="1"/>
    <x v="6"/>
    <s v="DIXON Oriole Pencils"/>
    <n v="18.060000000000002"/>
    <n v="7"/>
    <n v="0"/>
    <x v="4198"/>
    <x v="1"/>
    <x v="0"/>
  </r>
  <r>
    <n v="4956"/>
    <s v="CA-2016-160262"/>
    <x v="3"/>
    <d v="2016-06-13T00:00:00"/>
    <s v="Second Class"/>
    <s v="TS-21205"/>
    <s v="Thomas Seio"/>
    <x v="1"/>
    <x v="0"/>
    <s v="North Las Vegas"/>
    <x v="33"/>
    <n v="89031"/>
    <x v="1"/>
    <s v="OFF-PA-10003641"/>
    <x v="1"/>
    <x v="10"/>
    <s v="Xerox 1909"/>
    <n v="79.14"/>
    <n v="3"/>
    <n v="0"/>
    <x v="1264"/>
    <x v="1"/>
    <x v="0"/>
  </r>
  <r>
    <n v="4957"/>
    <s v="CA-2016-160262"/>
    <x v="3"/>
    <d v="2016-06-13T00:00:00"/>
    <s v="Second Class"/>
    <s v="TS-21205"/>
    <s v="Thomas Seio"/>
    <x v="1"/>
    <x v="0"/>
    <s v="North Las Vegas"/>
    <x v="33"/>
    <n v="89031"/>
    <x v="1"/>
    <s v="FUR-FU-10002685"/>
    <x v="0"/>
    <x v="5"/>
    <s v="Executive Impressions 13-1/2&quot; Indoor/Outdoor Wall Clock"/>
    <n v="37.4"/>
    <n v="2"/>
    <n v="0"/>
    <x v="4199"/>
    <x v="1"/>
    <x v="0"/>
  </r>
  <r>
    <n v="4958"/>
    <s v="CA-2017-127607"/>
    <x v="305"/>
    <d v="2017-03-26T00:00:00"/>
    <s v="Standard Class"/>
    <s v="JK-15730"/>
    <s v="Joe Kamberova"/>
    <x v="0"/>
    <x v="0"/>
    <s v="Carrollton"/>
    <x v="5"/>
    <n v="75007"/>
    <x v="2"/>
    <s v="OFF-BI-10001308"/>
    <x v="1"/>
    <x v="8"/>
    <s v="GBC Standard Plastic Binding Systems' Combs"/>
    <n v="2.5119999999999996"/>
    <n v="2"/>
    <n v="0.8"/>
    <x v="4200"/>
    <x v="2"/>
    <x v="0"/>
  </r>
  <r>
    <n v="4959"/>
    <s v="CA-2017-127607"/>
    <x v="305"/>
    <d v="2017-03-26T00:00:00"/>
    <s v="Standard Class"/>
    <s v="JK-15730"/>
    <s v="Joe Kamberova"/>
    <x v="0"/>
    <x v="0"/>
    <s v="Carrollton"/>
    <x v="5"/>
    <n v="75007"/>
    <x v="2"/>
    <s v="OFF-FA-10003485"/>
    <x v="1"/>
    <x v="13"/>
    <s v="Staples"/>
    <n v="18.864000000000001"/>
    <n v="9"/>
    <n v="0.2"/>
    <x v="4201"/>
    <x v="2"/>
    <x v="0"/>
  </r>
  <r>
    <n v="4960"/>
    <s v="CA-2018-166226"/>
    <x v="741"/>
    <d v="2018-11-22T00:00:00"/>
    <s v="Standard Class"/>
    <s v="TC-21535"/>
    <s v="Tracy Collins"/>
    <x v="2"/>
    <x v="0"/>
    <s v="Los Angeles"/>
    <x v="1"/>
    <n v="90008"/>
    <x v="1"/>
    <s v="TEC-PH-10003357"/>
    <x v="2"/>
    <x v="7"/>
    <s v="Grandstream GXP2100 Mainstream Business Phone"/>
    <n v="61.192"/>
    <n v="1"/>
    <n v="0.2"/>
    <x v="4202"/>
    <x v="1"/>
    <x v="0"/>
  </r>
  <r>
    <n v="4961"/>
    <s v="CA-2018-166226"/>
    <x v="741"/>
    <d v="2018-11-22T00:00:00"/>
    <s v="Standard Class"/>
    <s v="TC-21535"/>
    <s v="Tracy Collins"/>
    <x v="2"/>
    <x v="0"/>
    <s v="Los Angeles"/>
    <x v="1"/>
    <n v="90008"/>
    <x v="1"/>
    <s v="OFF-AP-10002867"/>
    <x v="1"/>
    <x v="9"/>
    <s v="Fellowes Command Center 5-outlet power strip"/>
    <n v="67.84"/>
    <n v="1"/>
    <n v="0"/>
    <x v="4203"/>
    <x v="1"/>
    <x v="0"/>
  </r>
  <r>
    <n v="4962"/>
    <s v="CA-2016-156587"/>
    <x v="1009"/>
    <d v="2016-03-08T00:00:00"/>
    <s v="First Class"/>
    <s v="AB-10015"/>
    <s v="Aaron Bergman"/>
    <x v="0"/>
    <x v="0"/>
    <s v="Seattle"/>
    <x v="4"/>
    <n v="98103"/>
    <x v="1"/>
    <s v="FUR-CH-10004477"/>
    <x v="0"/>
    <x v="1"/>
    <s v="Global Push Button Manager's Chair, Indigo"/>
    <n v="48.712000000000003"/>
    <n v="1"/>
    <n v="0.2"/>
    <x v="4204"/>
    <x v="1"/>
    <x v="0"/>
  </r>
  <r>
    <n v="4963"/>
    <s v="CA-2016-156587"/>
    <x v="1009"/>
    <d v="2016-03-08T00:00:00"/>
    <s v="First Class"/>
    <s v="AB-10015"/>
    <s v="Aaron Bergman"/>
    <x v="0"/>
    <x v="0"/>
    <s v="Seattle"/>
    <x v="4"/>
    <n v="98103"/>
    <x v="1"/>
    <s v="OFF-AR-10001427"/>
    <x v="1"/>
    <x v="6"/>
    <s v="Newell 330"/>
    <n v="17.940000000000001"/>
    <n v="3"/>
    <n v="0"/>
    <x v="4205"/>
    <x v="1"/>
    <x v="0"/>
  </r>
  <r>
    <n v="4964"/>
    <s v="CA-2016-156587"/>
    <x v="1009"/>
    <d v="2016-03-08T00:00:00"/>
    <s v="First Class"/>
    <s v="AB-10015"/>
    <s v="Aaron Bergman"/>
    <x v="0"/>
    <x v="0"/>
    <s v="Seattle"/>
    <x v="4"/>
    <n v="98103"/>
    <x v="1"/>
    <s v="OFF-ST-10002344"/>
    <x v="1"/>
    <x v="4"/>
    <s v="Carina 42&quot;Hx23 3/4&quot;W Media Storage Unit"/>
    <n v="242.94"/>
    <n v="3"/>
    <n v="0"/>
    <x v="2763"/>
    <x v="1"/>
    <x v="0"/>
  </r>
  <r>
    <n v="4965"/>
    <s v="CA-2018-141180"/>
    <x v="666"/>
    <d v="2018-05-19T00:00:00"/>
    <s v="Second Class"/>
    <s v="DP-13000"/>
    <s v="Darren Powers"/>
    <x v="0"/>
    <x v="0"/>
    <s v="Fort Lauderdale"/>
    <x v="2"/>
    <n v="33311"/>
    <x v="0"/>
    <s v="OFF-BI-10000301"/>
    <x v="1"/>
    <x v="8"/>
    <s v="GBC Instant Report Kit"/>
    <n v="7.7640000000000011"/>
    <n v="4"/>
    <n v="0.7"/>
    <x v="4206"/>
    <x v="0"/>
    <x v="0"/>
  </r>
  <r>
    <n v="4966"/>
    <s v="CA-2017-109708"/>
    <x v="442"/>
    <d v="2017-05-28T00:00:00"/>
    <s v="Second Class"/>
    <s v="CY-12745"/>
    <s v="Craig Yedwab"/>
    <x v="1"/>
    <x v="0"/>
    <s v="Columbia"/>
    <x v="18"/>
    <n v="38401"/>
    <x v="0"/>
    <s v="TEC-PH-10001944"/>
    <x v="2"/>
    <x v="7"/>
    <s v="Wi-Ex zBoost YX540 Cellular Phone Signal Booster"/>
    <n v="467.03999999999996"/>
    <n v="4"/>
    <n v="0.2"/>
    <x v="4207"/>
    <x v="0"/>
    <x v="0"/>
  </r>
  <r>
    <n v="4967"/>
    <s v="CA-2017-122406"/>
    <x v="991"/>
    <d v="2017-08-05T00:00:00"/>
    <s v="Second Class"/>
    <s v="BE-11455"/>
    <s v="Brad Eason"/>
    <x v="2"/>
    <x v="0"/>
    <s v="Providence"/>
    <x v="34"/>
    <n v="2908"/>
    <x v="3"/>
    <s v="TEC-PH-10001527"/>
    <x v="2"/>
    <x v="7"/>
    <s v="Plantronics MX500i Earset"/>
    <n v="128.85000000000002"/>
    <n v="3"/>
    <n v="0"/>
    <x v="4208"/>
    <x v="3"/>
    <x v="0"/>
  </r>
  <r>
    <n v="4968"/>
    <s v="CA-2017-122406"/>
    <x v="991"/>
    <d v="2017-08-05T00:00:00"/>
    <s v="Second Class"/>
    <s v="BE-11455"/>
    <s v="Brad Eason"/>
    <x v="2"/>
    <x v="0"/>
    <s v="Providence"/>
    <x v="34"/>
    <n v="2908"/>
    <x v="3"/>
    <s v="OFF-PA-10001307"/>
    <x v="1"/>
    <x v="10"/>
    <s v="Important Message Pads, 50 4-1/4 x 5-1/2 Forms per Pad"/>
    <n v="8.4"/>
    <n v="2"/>
    <n v="0"/>
    <x v="4209"/>
    <x v="3"/>
    <x v="0"/>
  </r>
  <r>
    <n v="4969"/>
    <s v="CA-2017-122406"/>
    <x v="991"/>
    <d v="2017-08-05T00:00:00"/>
    <s v="Second Class"/>
    <s v="BE-11455"/>
    <s v="Brad Eason"/>
    <x v="2"/>
    <x v="0"/>
    <s v="Providence"/>
    <x v="34"/>
    <n v="2908"/>
    <x v="3"/>
    <s v="TEC-AC-10004571"/>
    <x v="2"/>
    <x v="11"/>
    <s v="Logitech G700s Rechargeable Gaming Mouse"/>
    <n v="199.98"/>
    <n v="2"/>
    <n v="0"/>
    <x v="4210"/>
    <x v="3"/>
    <x v="0"/>
  </r>
  <r>
    <n v="4970"/>
    <s v="CA-2017-122406"/>
    <x v="991"/>
    <d v="2017-08-05T00:00:00"/>
    <s v="Second Class"/>
    <s v="BE-11455"/>
    <s v="Brad Eason"/>
    <x v="2"/>
    <x v="0"/>
    <s v="Providence"/>
    <x v="34"/>
    <n v="2908"/>
    <x v="3"/>
    <s v="FUR-CH-10001973"/>
    <x v="0"/>
    <x v="1"/>
    <s v="Office Star Flex Back Scooter Chair with White Frame"/>
    <n v="110.98"/>
    <n v="1"/>
    <n v="0"/>
    <x v="4211"/>
    <x v="3"/>
    <x v="0"/>
  </r>
  <r>
    <n v="4971"/>
    <s v="US-2018-153815"/>
    <x v="61"/>
    <d v="2018-11-09T00:00:00"/>
    <s v="First Class"/>
    <s v="KL-16555"/>
    <s v="Kelly Lampkin"/>
    <x v="1"/>
    <x v="0"/>
    <s v="Jacksonville"/>
    <x v="2"/>
    <n v="32216"/>
    <x v="0"/>
    <s v="FUR-CH-10000513"/>
    <x v="0"/>
    <x v="1"/>
    <s v="High-Back Leather Manager's Chair"/>
    <n v="207.98400000000004"/>
    <n v="2"/>
    <n v="0.2"/>
    <x v="4212"/>
    <x v="0"/>
    <x v="0"/>
  </r>
  <r>
    <n v="4972"/>
    <s v="US-2018-153815"/>
    <x v="61"/>
    <d v="2018-11-09T00:00:00"/>
    <s v="First Class"/>
    <s v="KL-16555"/>
    <s v="Kelly Lampkin"/>
    <x v="1"/>
    <x v="0"/>
    <s v="Jacksonville"/>
    <x v="2"/>
    <n v="32216"/>
    <x v="0"/>
    <s v="OFF-PA-10002421"/>
    <x v="1"/>
    <x v="10"/>
    <s v="Embossed Ink Jet Note Cards"/>
    <n v="36.112000000000002"/>
    <n v="2"/>
    <n v="0.2"/>
    <x v="4213"/>
    <x v="0"/>
    <x v="0"/>
  </r>
  <r>
    <n v="4973"/>
    <s v="US-2018-153815"/>
    <x v="61"/>
    <d v="2018-11-09T00:00:00"/>
    <s v="First Class"/>
    <s v="KL-16555"/>
    <s v="Kelly Lampkin"/>
    <x v="1"/>
    <x v="0"/>
    <s v="Jacksonville"/>
    <x v="2"/>
    <n v="32216"/>
    <x v="0"/>
    <s v="FUR-FU-10004090"/>
    <x v="0"/>
    <x v="5"/>
    <s v="Executive Impressions 14&quot; Contract Wall Clock"/>
    <n v="35.568000000000005"/>
    <n v="2"/>
    <n v="0.2"/>
    <x v="4214"/>
    <x v="0"/>
    <x v="0"/>
  </r>
  <r>
    <n v="4974"/>
    <s v="US-2018-153815"/>
    <x v="61"/>
    <d v="2018-11-09T00:00:00"/>
    <s v="First Class"/>
    <s v="KL-16555"/>
    <s v="Kelly Lampkin"/>
    <x v="1"/>
    <x v="0"/>
    <s v="Jacksonville"/>
    <x v="2"/>
    <n v="32216"/>
    <x v="0"/>
    <s v="OFF-PA-10004071"/>
    <x v="1"/>
    <x v="10"/>
    <s v="Eaton Premium Continuous-Feed Paper, 25% Cotton, Letter Size, White, 1000 Shts/Box"/>
    <n v="88.768000000000001"/>
    <n v="2"/>
    <n v="0.2"/>
    <x v="1764"/>
    <x v="0"/>
    <x v="0"/>
  </r>
  <r>
    <n v="4975"/>
    <s v="CA-2018-164896"/>
    <x v="77"/>
    <d v="2018-11-12T00:00:00"/>
    <s v="Standard Class"/>
    <s v="PS-19045"/>
    <s v="Penelope Sewall"/>
    <x v="2"/>
    <x v="0"/>
    <s v="Oceanside"/>
    <x v="1"/>
    <n v="92054"/>
    <x v="1"/>
    <s v="OFF-PA-10002246"/>
    <x v="1"/>
    <x v="10"/>
    <s v="Wirebound Four 2-3/4 x 5 Forms per Page, 400 Sets per Book"/>
    <n v="12.9"/>
    <n v="2"/>
    <n v="0"/>
    <x v="4215"/>
    <x v="1"/>
    <x v="0"/>
  </r>
  <r>
    <n v="4976"/>
    <s v="CA-2017-142202"/>
    <x v="227"/>
    <d v="2017-09-23T00:00:00"/>
    <s v="Second Class"/>
    <s v="JR-16210"/>
    <s v="Justin Ritter"/>
    <x v="1"/>
    <x v="0"/>
    <s v="Jacksonville"/>
    <x v="2"/>
    <n v="32216"/>
    <x v="0"/>
    <s v="TEC-AC-10003198"/>
    <x v="2"/>
    <x v="11"/>
    <s v="Enermax Acrylux Wireless Keyboard"/>
    <n v="717.12000000000012"/>
    <n v="9"/>
    <n v="0.2"/>
    <x v="4216"/>
    <x v="0"/>
    <x v="0"/>
  </r>
  <r>
    <n v="4977"/>
    <s v="CA-2017-165050"/>
    <x v="214"/>
    <d v="2017-12-09T00:00:00"/>
    <s v="First Class"/>
    <s v="AH-10210"/>
    <s v="Alan Hwang"/>
    <x v="0"/>
    <x v="0"/>
    <s v="New York City"/>
    <x v="15"/>
    <n v="10024"/>
    <x v="3"/>
    <s v="OFF-BI-10001031"/>
    <x v="1"/>
    <x v="8"/>
    <s v="Pressboard Data Binders by Wilson Jones"/>
    <n v="21.36"/>
    <n v="5"/>
    <n v="0.2"/>
    <x v="4217"/>
    <x v="3"/>
    <x v="0"/>
  </r>
  <r>
    <n v="4978"/>
    <s v="CA-2017-165050"/>
    <x v="214"/>
    <d v="2017-12-09T00:00:00"/>
    <s v="First Class"/>
    <s v="AH-10210"/>
    <s v="Alan Hwang"/>
    <x v="0"/>
    <x v="0"/>
    <s v="New York City"/>
    <x v="15"/>
    <n v="10024"/>
    <x v="3"/>
    <s v="OFF-BI-10003727"/>
    <x v="1"/>
    <x v="8"/>
    <s v="Avery Durable Slant Ring Binders With Label Holder"/>
    <n v="6.6879999999999997"/>
    <n v="2"/>
    <n v="0.2"/>
    <x v="4218"/>
    <x v="3"/>
    <x v="0"/>
  </r>
  <r>
    <n v="4979"/>
    <s v="CA-2017-165050"/>
    <x v="214"/>
    <d v="2017-12-09T00:00:00"/>
    <s v="First Class"/>
    <s v="AH-10210"/>
    <s v="Alan Hwang"/>
    <x v="0"/>
    <x v="0"/>
    <s v="New York City"/>
    <x v="15"/>
    <n v="10024"/>
    <x v="3"/>
    <s v="TEC-PH-10001336"/>
    <x v="2"/>
    <x v="7"/>
    <s v="Digium D40 VoIP phone"/>
    <n v="773.94"/>
    <n v="6"/>
    <n v="0"/>
    <x v="4219"/>
    <x v="3"/>
    <x v="0"/>
  </r>
  <r>
    <n v="4980"/>
    <s v="US-2018-131114"/>
    <x v="10"/>
    <d v="2018-12-13T00:00:00"/>
    <s v="Second Class"/>
    <s v="RW-19630"/>
    <s v="Rob Williams"/>
    <x v="1"/>
    <x v="0"/>
    <s v="Chicago"/>
    <x v="10"/>
    <n v="60610"/>
    <x v="2"/>
    <s v="OFF-SU-10001664"/>
    <x v="1"/>
    <x v="14"/>
    <s v="Acme Office Executive Series Stainless Steel Trimmers"/>
    <n v="20.568000000000001"/>
    <n v="3"/>
    <n v="0.2"/>
    <x v="4220"/>
    <x v="2"/>
    <x v="0"/>
  </r>
  <r>
    <n v="4981"/>
    <s v="US-2018-131114"/>
    <x v="10"/>
    <d v="2018-12-13T00:00:00"/>
    <s v="Second Class"/>
    <s v="RW-19630"/>
    <s v="Rob Williams"/>
    <x v="1"/>
    <x v="0"/>
    <s v="Chicago"/>
    <x v="10"/>
    <n v="60610"/>
    <x v="2"/>
    <s v="OFF-AP-10003971"/>
    <x v="1"/>
    <x v="9"/>
    <s v="Belkin 6 Outlet Metallic Surge Strip"/>
    <n v="4.355999999999999"/>
    <n v="2"/>
    <n v="0.8"/>
    <x v="4221"/>
    <x v="2"/>
    <x v="0"/>
  </r>
  <r>
    <n v="4982"/>
    <s v="US-2018-131114"/>
    <x v="10"/>
    <d v="2018-12-13T00:00:00"/>
    <s v="Second Class"/>
    <s v="RW-19630"/>
    <s v="Rob Williams"/>
    <x v="1"/>
    <x v="0"/>
    <s v="Chicago"/>
    <x v="10"/>
    <n v="60610"/>
    <x v="2"/>
    <s v="TEC-AC-10000199"/>
    <x v="2"/>
    <x v="11"/>
    <s v="Kingston Digital DataTraveler 8GB USB 2.0"/>
    <n v="19.040000000000003"/>
    <n v="4"/>
    <n v="0.2"/>
    <x v="3586"/>
    <x v="2"/>
    <x v="0"/>
  </r>
  <r>
    <n v="4983"/>
    <s v="CA-2016-160066"/>
    <x v="912"/>
    <d v="2016-11-22T00:00:00"/>
    <s v="Standard Class"/>
    <s v="AH-10075"/>
    <s v="Adam Hart"/>
    <x v="1"/>
    <x v="0"/>
    <s v="Huntington Beach"/>
    <x v="1"/>
    <n v="92646"/>
    <x v="1"/>
    <s v="OFF-LA-10001045"/>
    <x v="1"/>
    <x v="2"/>
    <s v="Permanent Self-Adhesive File Folder Labels for Typewriters by Universal"/>
    <n v="5.22"/>
    <n v="2"/>
    <n v="0"/>
    <x v="4222"/>
    <x v="1"/>
    <x v="0"/>
  </r>
  <r>
    <n v="4984"/>
    <s v="CA-2018-109925"/>
    <x v="61"/>
    <d v="2018-11-10T00:00:00"/>
    <s v="Second Class"/>
    <s v="IM-15070"/>
    <s v="Irene Maddox"/>
    <x v="0"/>
    <x v="0"/>
    <s v="San Diego"/>
    <x v="1"/>
    <n v="92105"/>
    <x v="1"/>
    <s v="OFF-ST-10003442"/>
    <x v="1"/>
    <x v="4"/>
    <s v="Eldon Portable Mobile Manager"/>
    <n v="84.84"/>
    <n v="3"/>
    <n v="0"/>
    <x v="4223"/>
    <x v="1"/>
    <x v="0"/>
  </r>
  <r>
    <n v="4985"/>
    <s v="CA-2017-160696"/>
    <x v="684"/>
    <d v="2017-09-10T00:00:00"/>
    <s v="Standard Class"/>
    <s v="CK-12760"/>
    <s v="Cyma Kinney"/>
    <x v="1"/>
    <x v="0"/>
    <s v="Nashville"/>
    <x v="18"/>
    <n v="37211"/>
    <x v="0"/>
    <s v="OFF-FA-10003059"/>
    <x v="1"/>
    <x v="13"/>
    <s v="Assorted Color Push Pins"/>
    <n v="7.2400000000000011"/>
    <n v="5"/>
    <n v="0.2"/>
    <x v="4224"/>
    <x v="0"/>
    <x v="0"/>
  </r>
  <r>
    <n v="4986"/>
    <s v="CA-2016-125171"/>
    <x v="1010"/>
    <d v="2016-09-03T00:00:00"/>
    <s v="Same Day"/>
    <s v="AG-10390"/>
    <s v="Allen Goldenen"/>
    <x v="0"/>
    <x v="0"/>
    <s v="New York City"/>
    <x v="15"/>
    <n v="10009"/>
    <x v="3"/>
    <s v="OFF-LA-10001175"/>
    <x v="1"/>
    <x v="2"/>
    <s v="Avery 514"/>
    <n v="14.399999999999999"/>
    <n v="5"/>
    <n v="0"/>
    <x v="970"/>
    <x v="3"/>
    <x v="0"/>
  </r>
  <r>
    <n v="4987"/>
    <s v="CA-2018-149279"/>
    <x v="423"/>
    <d v="2018-04-28T00:00:00"/>
    <s v="Standard Class"/>
    <s v="CL-12700"/>
    <s v="Craig Leslie"/>
    <x v="2"/>
    <x v="0"/>
    <s v="Colorado Springs"/>
    <x v="22"/>
    <n v="80906"/>
    <x v="1"/>
    <s v="OFF-PA-10003441"/>
    <x v="1"/>
    <x v="10"/>
    <s v="Xerox 226"/>
    <n v="15.552000000000003"/>
    <n v="3"/>
    <n v="0.2"/>
    <x v="12"/>
    <x v="1"/>
    <x v="0"/>
  </r>
  <r>
    <n v="4988"/>
    <s v="CA-2018-149279"/>
    <x v="423"/>
    <d v="2018-04-28T00:00:00"/>
    <s v="Standard Class"/>
    <s v="CL-12700"/>
    <s v="Craig Leslie"/>
    <x v="2"/>
    <x v="0"/>
    <s v="Colorado Springs"/>
    <x v="22"/>
    <n v="80906"/>
    <x v="1"/>
    <s v="FUR-CH-10004287"/>
    <x v="0"/>
    <x v="1"/>
    <s v="SAFCO Arco Folding Chair"/>
    <n v="1325.76"/>
    <n v="6"/>
    <n v="0.2"/>
    <x v="4225"/>
    <x v="1"/>
    <x v="0"/>
  </r>
  <r>
    <n v="4989"/>
    <s v="CA-2018-149279"/>
    <x v="423"/>
    <d v="2018-04-28T00:00:00"/>
    <s v="Standard Class"/>
    <s v="CL-12700"/>
    <s v="Craig Leslie"/>
    <x v="2"/>
    <x v="0"/>
    <s v="Colorado Springs"/>
    <x v="22"/>
    <n v="80906"/>
    <x v="1"/>
    <s v="OFF-BI-10004040"/>
    <x v="1"/>
    <x v="8"/>
    <s v="Wilson Jones Impact Binders"/>
    <n v="3.1080000000000001"/>
    <n v="2"/>
    <n v="0.7"/>
    <x v="4226"/>
    <x v="1"/>
    <x v="0"/>
  </r>
  <r>
    <n v="4990"/>
    <s v="CA-2019-107321"/>
    <x v="515"/>
    <d v="2019-09-04T00:00:00"/>
    <s v="Standard Class"/>
    <s v="AW-10930"/>
    <s v="Arthur Wiediger"/>
    <x v="2"/>
    <x v="0"/>
    <s v="San Francisco"/>
    <x v="1"/>
    <n v="94110"/>
    <x v="1"/>
    <s v="OFF-BI-10004022"/>
    <x v="1"/>
    <x v="8"/>
    <s v="Acco Suede Grain Vinyl Round Ring Binder"/>
    <n v="6.6719999999999988"/>
    <n v="3"/>
    <n v="0.2"/>
    <x v="495"/>
    <x v="1"/>
    <x v="0"/>
  </r>
  <r>
    <n v="4991"/>
    <s v="CA-2019-107321"/>
    <x v="515"/>
    <d v="2019-09-04T00:00:00"/>
    <s v="Standard Class"/>
    <s v="AW-10930"/>
    <s v="Arthur Wiediger"/>
    <x v="2"/>
    <x v="0"/>
    <s v="San Francisco"/>
    <x v="1"/>
    <n v="94110"/>
    <x v="1"/>
    <s v="TEC-PH-10002200"/>
    <x v="2"/>
    <x v="7"/>
    <s v="Aastra 6757i CT Wireless VoIP phone"/>
    <n v="689.40800000000002"/>
    <n v="4"/>
    <n v="0.2"/>
    <x v="4227"/>
    <x v="1"/>
    <x v="0"/>
  </r>
  <r>
    <n v="4992"/>
    <s v="US-2019-122714"/>
    <x v="226"/>
    <d v="2019-12-13T00:00:00"/>
    <s v="Standard Class"/>
    <s v="HG-14965"/>
    <s v="Henry Goldwyn"/>
    <x v="1"/>
    <x v="0"/>
    <s v="Chicago"/>
    <x v="10"/>
    <n v="60653"/>
    <x v="2"/>
    <s v="OFF-BI-10001120"/>
    <x v="1"/>
    <x v="8"/>
    <s v="Ibico EPK-21 Electric Binding System"/>
    <n v="1889.9899999999998"/>
    <n v="5"/>
    <n v="0.8"/>
    <x v="4228"/>
    <x v="2"/>
    <x v="0"/>
  </r>
  <r>
    <n v="4993"/>
    <s v="CA-2017-153038"/>
    <x v="217"/>
    <d v="2017-12-25T00:00:00"/>
    <s v="Standard Class"/>
    <s v="RB-19645"/>
    <s v="Robert Barroso"/>
    <x v="1"/>
    <x v="0"/>
    <s v="Memphis"/>
    <x v="18"/>
    <n v="38109"/>
    <x v="0"/>
    <s v="OFF-EN-10000461"/>
    <x v="1"/>
    <x v="12"/>
    <s v="#10- 4 1/8&quot; x 9 1/2&quot; Recycled Envelopes"/>
    <n v="55.936000000000007"/>
    <n v="8"/>
    <n v="0.2"/>
    <x v="4229"/>
    <x v="0"/>
    <x v="0"/>
  </r>
  <r>
    <n v="4994"/>
    <s v="CA-2017-153038"/>
    <x v="217"/>
    <d v="2017-12-25T00:00:00"/>
    <s v="Standard Class"/>
    <s v="RB-19645"/>
    <s v="Robert Barroso"/>
    <x v="1"/>
    <x v="0"/>
    <s v="Memphis"/>
    <x v="18"/>
    <n v="38109"/>
    <x v="0"/>
    <s v="OFF-LA-10004008"/>
    <x v="1"/>
    <x v="2"/>
    <s v="Avery 507"/>
    <n v="18.431999999999999"/>
    <n v="8"/>
    <n v="0.2"/>
    <x v="4230"/>
    <x v="0"/>
    <x v="0"/>
  </r>
  <r>
    <n v="4995"/>
    <s v="CA-2017-153038"/>
    <x v="217"/>
    <d v="2017-12-25T00:00:00"/>
    <s v="Standard Class"/>
    <s v="RB-19645"/>
    <s v="Robert Barroso"/>
    <x v="1"/>
    <x v="0"/>
    <s v="Memphis"/>
    <x v="18"/>
    <n v="38109"/>
    <x v="0"/>
    <s v="FUR-FU-10000221"/>
    <x v="0"/>
    <x v="5"/>
    <s v="Master Caster Door Stop, Brown"/>
    <n v="20.32"/>
    <n v="5"/>
    <n v="0.2"/>
    <x v="4231"/>
    <x v="0"/>
    <x v="0"/>
  </r>
  <r>
    <n v="4996"/>
    <s v="CA-2016-132227"/>
    <x v="130"/>
    <d v="2016-11-10T00:00:00"/>
    <s v="Standard Class"/>
    <s v="SZ-20035"/>
    <s v="Sam Zeldin"/>
    <x v="2"/>
    <x v="0"/>
    <s v="New York City"/>
    <x v="15"/>
    <n v="10011"/>
    <x v="3"/>
    <s v="OFF-BI-10000962"/>
    <x v="1"/>
    <x v="8"/>
    <s v="Acco Flexible ACCOHIDE Square Ring Data Binder, Dark Blue, 11 1/2&quot; X 14&quot; 7/8&quot;"/>
    <n v="52.064"/>
    <n v="4"/>
    <n v="0.2"/>
    <x v="4232"/>
    <x v="3"/>
    <x v="0"/>
  </r>
  <r>
    <n v="4997"/>
    <s v="CA-2019-155824"/>
    <x v="434"/>
    <d v="2019-03-15T00:00:00"/>
    <s v="Standard Class"/>
    <s v="KS-16300"/>
    <s v="Karen Seio"/>
    <x v="1"/>
    <x v="0"/>
    <s v="Raleigh"/>
    <x v="3"/>
    <n v="27604"/>
    <x v="0"/>
    <s v="OFF-AP-10000390"/>
    <x v="1"/>
    <x v="9"/>
    <s v="Euro Pro Shark Stick Mini Vacuum"/>
    <n v="48.783999999999999"/>
    <n v="1"/>
    <n v="0.2"/>
    <x v="4233"/>
    <x v="0"/>
    <x v="0"/>
  </r>
  <r>
    <n v="4998"/>
    <s v="CA-2019-155824"/>
    <x v="434"/>
    <d v="2019-03-15T00:00:00"/>
    <s v="Standard Class"/>
    <s v="KS-16300"/>
    <s v="Karen Seio"/>
    <x v="1"/>
    <x v="0"/>
    <s v="Raleigh"/>
    <x v="3"/>
    <n v="27604"/>
    <x v="0"/>
    <s v="OFF-BI-10000014"/>
    <x v="1"/>
    <x v="8"/>
    <s v="Heavy-Duty E-Z-D Binders"/>
    <n v="13.092000000000002"/>
    <n v="4"/>
    <n v="0.7"/>
    <x v="4234"/>
    <x v="0"/>
    <x v="0"/>
  </r>
  <r>
    <n v="4999"/>
    <s v="CA-2018-129238"/>
    <x v="1011"/>
    <d v="2018-02-04T00:00:00"/>
    <s v="Standard Class"/>
    <s v="SC-20050"/>
    <s v="Sample Company A"/>
    <x v="2"/>
    <x v="0"/>
    <s v="Los Angeles"/>
    <x v="1"/>
    <n v="90045"/>
    <x v="1"/>
    <s v="TEC-PH-10004120"/>
    <x v="2"/>
    <x v="7"/>
    <s v="AT&amp;T 1080 Phone"/>
    <n v="109.59200000000001"/>
    <n v="1"/>
    <n v="0.2"/>
    <x v="4235"/>
    <x v="1"/>
    <x v="0"/>
  </r>
  <r>
    <n v="5000"/>
    <s v="CA-2018-129238"/>
    <x v="1011"/>
    <d v="2018-02-04T00:00:00"/>
    <s v="Standard Class"/>
    <s v="SC-20050"/>
    <s v="Sample Company A"/>
    <x v="2"/>
    <x v="0"/>
    <s v="Los Angeles"/>
    <x v="1"/>
    <n v="90045"/>
    <x v="1"/>
    <s v="OFF-PA-10002764"/>
    <x v="1"/>
    <x v="10"/>
    <s v="Easy-staple paper"/>
    <n v="56.7"/>
    <n v="5"/>
    <n v="0"/>
    <x v="4236"/>
    <x v="1"/>
    <x v="0"/>
  </r>
  <r>
    <n v="5001"/>
    <s v="CA-2019-159688"/>
    <x v="917"/>
    <d v="2019-05-12T00:00:00"/>
    <s v="Standard Class"/>
    <s v="AB-10060"/>
    <s v="Adam Bellavance"/>
    <x v="2"/>
    <x v="0"/>
    <s v="Los Angeles"/>
    <x v="1"/>
    <n v="90004"/>
    <x v="1"/>
    <s v="TEC-AC-10000736"/>
    <x v="2"/>
    <x v="11"/>
    <s v="Logitech G600 MMO Gaming Mouse"/>
    <n v="79.989999999999995"/>
    <n v="1"/>
    <n v="0"/>
    <x v="4237"/>
    <x v="1"/>
    <x v="0"/>
  </r>
  <r>
    <n v="5002"/>
    <s v="CA-2018-136126"/>
    <x v="1012"/>
    <d v="2018-05-24T00:00:00"/>
    <s v="Same Day"/>
    <s v="EH-14125"/>
    <s v="Eugene Hildebrand"/>
    <x v="2"/>
    <x v="0"/>
    <s v="Newport News"/>
    <x v="17"/>
    <n v="23602"/>
    <x v="0"/>
    <s v="OFF-SU-10000898"/>
    <x v="1"/>
    <x v="14"/>
    <s v="Acme Hot Forged Carbon Steel Scissors with Nickel-Plated Handles, 3 7/8&quot; Cut, 8&quot;L"/>
    <n v="69.5"/>
    <n v="5"/>
    <n v="0"/>
    <x v="1796"/>
    <x v="0"/>
    <x v="0"/>
  </r>
  <r>
    <n v="5003"/>
    <s v="CA-2018-136126"/>
    <x v="1012"/>
    <d v="2018-05-24T00:00:00"/>
    <s v="Same Day"/>
    <s v="EH-14125"/>
    <s v="Eugene Hildebrand"/>
    <x v="2"/>
    <x v="0"/>
    <s v="Newport News"/>
    <x v="17"/>
    <n v="23602"/>
    <x v="0"/>
    <s v="OFF-PA-10004327"/>
    <x v="1"/>
    <x v="10"/>
    <s v="Xerox 1911"/>
    <n v="191.6"/>
    <n v="4"/>
    <n v="0"/>
    <x v="912"/>
    <x v="0"/>
    <x v="0"/>
  </r>
  <r>
    <n v="5004"/>
    <s v="CA-2018-155033"/>
    <x v="877"/>
    <d v="2018-10-12T00:00:00"/>
    <s v="Standard Class"/>
    <s v="CC-12475"/>
    <s v="Cindy Chapman"/>
    <x v="0"/>
    <x v="0"/>
    <s v="Los Angeles"/>
    <x v="1"/>
    <n v="90032"/>
    <x v="1"/>
    <s v="OFF-PA-10000143"/>
    <x v="1"/>
    <x v="10"/>
    <s v="Astroparche Fine Business Paper"/>
    <n v="10.56"/>
    <n v="2"/>
    <n v="0"/>
    <x v="4238"/>
    <x v="1"/>
    <x v="0"/>
  </r>
  <r>
    <n v="5005"/>
    <s v="CA-2016-156006"/>
    <x v="1013"/>
    <d v="2016-05-02T00:00:00"/>
    <s v="Second Class"/>
    <s v="TM-21010"/>
    <s v="Tamara Manning"/>
    <x v="0"/>
    <x v="0"/>
    <s v="Jackson"/>
    <x v="35"/>
    <n v="39212"/>
    <x v="0"/>
    <s v="TEC-AC-10002550"/>
    <x v="2"/>
    <x v="11"/>
    <s v="Maxell 4.7GB DVD-RW 3/Pack"/>
    <n v="47.79"/>
    <n v="3"/>
    <n v="0"/>
    <x v="4239"/>
    <x v="0"/>
    <x v="0"/>
  </r>
  <r>
    <n v="5006"/>
    <s v="CA-2017-158659"/>
    <x v="113"/>
    <d v="2017-11-14T00:00:00"/>
    <s v="Second Class"/>
    <s v="SC-20695"/>
    <s v="Steve Chapman"/>
    <x v="1"/>
    <x v="0"/>
    <s v="Richmond"/>
    <x v="14"/>
    <n v="47374"/>
    <x v="2"/>
    <s v="OFF-ST-10003306"/>
    <x v="1"/>
    <x v="4"/>
    <s v="Letter Size Cart"/>
    <n v="714.30000000000007"/>
    <n v="5"/>
    <n v="0"/>
    <x v="422"/>
    <x v="2"/>
    <x v="0"/>
  </r>
  <r>
    <n v="5007"/>
    <s v="CA-2017-169796"/>
    <x v="529"/>
    <d v="2017-11-14T00:00:00"/>
    <s v="Standard Class"/>
    <s v="Dp-13240"/>
    <s v="Dean percer"/>
    <x v="2"/>
    <x v="0"/>
    <s v="New York City"/>
    <x v="15"/>
    <n v="10035"/>
    <x v="3"/>
    <s v="TEC-MA-10000045"/>
    <x v="2"/>
    <x v="15"/>
    <s v="Zebra ZM400 Thermal Label Printer"/>
    <n v="2321.9"/>
    <n v="2"/>
    <n v="0"/>
    <x v="4240"/>
    <x v="3"/>
    <x v="0"/>
  </r>
  <r>
    <n v="5008"/>
    <s v="CA-2017-169796"/>
    <x v="529"/>
    <d v="2017-11-14T00:00:00"/>
    <s v="Standard Class"/>
    <s v="Dp-13240"/>
    <s v="Dean percer"/>
    <x v="2"/>
    <x v="0"/>
    <s v="New York City"/>
    <x v="15"/>
    <n v="10035"/>
    <x v="3"/>
    <s v="OFF-ST-10001505"/>
    <x v="1"/>
    <x v="4"/>
    <s v="Perma STOR-ALL Hanging File Box, 13 1/8&quot;W x 12 1/4&quot;D x 10 1/2&quot;H"/>
    <n v="17.940000000000001"/>
    <n v="3"/>
    <n v="0"/>
    <x v="4241"/>
    <x v="3"/>
    <x v="0"/>
  </r>
  <r>
    <n v="5009"/>
    <s v="CA-2017-102876"/>
    <x v="67"/>
    <d v="2017-09-14T00:00:00"/>
    <s v="Standard Class"/>
    <s v="LR-17035"/>
    <s v="Lisa Ryan"/>
    <x v="1"/>
    <x v="0"/>
    <s v="Philadelphia"/>
    <x v="9"/>
    <n v="19134"/>
    <x v="3"/>
    <s v="OFF-BI-10004781"/>
    <x v="1"/>
    <x v="8"/>
    <s v="GBC Wire Binding Strips"/>
    <n v="9.5220000000000002"/>
    <n v="1"/>
    <n v="0.7"/>
    <x v="4242"/>
    <x v="3"/>
    <x v="0"/>
  </r>
  <r>
    <n v="5010"/>
    <s v="CA-2017-102876"/>
    <x v="67"/>
    <d v="2017-09-14T00:00:00"/>
    <s v="Standard Class"/>
    <s v="LR-17035"/>
    <s v="Lisa Ryan"/>
    <x v="1"/>
    <x v="0"/>
    <s v="Philadelphia"/>
    <x v="9"/>
    <n v="19134"/>
    <x v="3"/>
    <s v="TEC-PH-10002680"/>
    <x v="2"/>
    <x v="7"/>
    <s v="Samsung Galaxy Note 3"/>
    <n v="791.96399999999994"/>
    <n v="6"/>
    <n v="0.4"/>
    <x v="4243"/>
    <x v="3"/>
    <x v="0"/>
  </r>
  <r>
    <n v="5011"/>
    <s v="CA-2017-102876"/>
    <x v="67"/>
    <d v="2017-09-14T00:00:00"/>
    <s v="Standard Class"/>
    <s v="LR-17035"/>
    <s v="Lisa Ryan"/>
    <x v="1"/>
    <x v="0"/>
    <s v="Philadelphia"/>
    <x v="9"/>
    <n v="19134"/>
    <x v="3"/>
    <s v="OFF-BI-10000848"/>
    <x v="1"/>
    <x v="8"/>
    <s v="Angle-D Ring Binders"/>
    <n v="4.9230000000000009"/>
    <n v="3"/>
    <n v="0.7"/>
    <x v="4244"/>
    <x v="3"/>
    <x v="0"/>
  </r>
  <r>
    <n v="5012"/>
    <s v="US-2019-139647"/>
    <x v="943"/>
    <d v="2019-05-13T00:00:00"/>
    <s v="First Class"/>
    <s v="TS-21370"/>
    <s v="Todd Sumrall"/>
    <x v="1"/>
    <x v="0"/>
    <s v="Phoenix"/>
    <x v="16"/>
    <n v="85023"/>
    <x v="1"/>
    <s v="FUR-BO-10004467"/>
    <x v="0"/>
    <x v="0"/>
    <s v="Bestar Classic Bookcase"/>
    <n v="209.97900000000001"/>
    <n v="7"/>
    <n v="0.7"/>
    <x v="4245"/>
    <x v="1"/>
    <x v="0"/>
  </r>
  <r>
    <n v="5013"/>
    <s v="US-2019-160465"/>
    <x v="246"/>
    <d v="2019-07-26T00:00:00"/>
    <s v="Standard Class"/>
    <s v="SW-20350"/>
    <s v="Sean Wendt"/>
    <x v="2"/>
    <x v="0"/>
    <s v="Cleveland"/>
    <x v="24"/>
    <n v="44105"/>
    <x v="3"/>
    <s v="OFF-BI-10001670"/>
    <x v="1"/>
    <x v="8"/>
    <s v="Vinyl Sectional Post Binders"/>
    <n v="33.930000000000007"/>
    <n v="3"/>
    <n v="0.7"/>
    <x v="4246"/>
    <x v="3"/>
    <x v="0"/>
  </r>
  <r>
    <n v="5014"/>
    <s v="US-2019-160465"/>
    <x v="246"/>
    <d v="2019-07-26T00:00:00"/>
    <s v="Standard Class"/>
    <s v="SW-20350"/>
    <s v="Sean Wendt"/>
    <x v="2"/>
    <x v="0"/>
    <s v="Cleveland"/>
    <x v="24"/>
    <n v="44105"/>
    <x v="3"/>
    <s v="OFF-ST-10000136"/>
    <x v="1"/>
    <x v="4"/>
    <s v="Letter Size File"/>
    <n v="222.32000000000005"/>
    <n v="7"/>
    <n v="0.2"/>
    <x v="4247"/>
    <x v="3"/>
    <x v="0"/>
  </r>
  <r>
    <n v="5015"/>
    <s v="US-2019-160465"/>
    <x v="246"/>
    <d v="2019-07-26T00:00:00"/>
    <s v="Standard Class"/>
    <s v="SW-20350"/>
    <s v="Sean Wendt"/>
    <x v="2"/>
    <x v="0"/>
    <s v="Cleveland"/>
    <x v="24"/>
    <n v="44105"/>
    <x v="3"/>
    <s v="TEC-PH-10004522"/>
    <x v="2"/>
    <x v="7"/>
    <s v="Dexim XPower Skin Super-Thin Power Case for iPhone 5 - Black"/>
    <n v="210.56400000000002"/>
    <n v="6"/>
    <n v="0.4"/>
    <x v="4248"/>
    <x v="3"/>
    <x v="0"/>
  </r>
  <r>
    <n v="5016"/>
    <s v="CA-2016-153850"/>
    <x v="156"/>
    <d v="2016-11-29T00:00:00"/>
    <s v="Standard Class"/>
    <s v="TH-21100"/>
    <s v="Thea Hendricks"/>
    <x v="0"/>
    <x v="0"/>
    <s v="Toledo"/>
    <x v="24"/>
    <n v="43615"/>
    <x v="3"/>
    <s v="FUR-FU-10002960"/>
    <x v="0"/>
    <x v="5"/>
    <s v="Eldon 200 Class Desk Accessories, Burgundy"/>
    <n v="35.168000000000006"/>
    <n v="7"/>
    <n v="0.2"/>
    <x v="202"/>
    <x v="3"/>
    <x v="0"/>
  </r>
  <r>
    <n v="5017"/>
    <s v="CA-2016-153850"/>
    <x v="156"/>
    <d v="2016-11-29T00:00:00"/>
    <s v="Standard Class"/>
    <s v="TH-21100"/>
    <s v="Thea Hendricks"/>
    <x v="0"/>
    <x v="0"/>
    <s v="Toledo"/>
    <x v="24"/>
    <n v="43615"/>
    <x v="3"/>
    <s v="TEC-PH-10002584"/>
    <x v="2"/>
    <x v="7"/>
    <s v="Samsung Galaxy S4"/>
    <n v="1502.376"/>
    <n v="4"/>
    <n v="0.4"/>
    <x v="4249"/>
    <x v="3"/>
    <x v="0"/>
  </r>
  <r>
    <n v="5018"/>
    <s v="CA-2016-127558"/>
    <x v="647"/>
    <d v="2016-11-18T00:00:00"/>
    <s v="First Class"/>
    <s v="SS-20410"/>
    <s v="Shahid Shariari"/>
    <x v="0"/>
    <x v="0"/>
    <s v="Los Angeles"/>
    <x v="1"/>
    <n v="90008"/>
    <x v="1"/>
    <s v="FUR-FU-10002505"/>
    <x v="0"/>
    <x v="5"/>
    <s v="Eldon 100 Class Desk Accessories"/>
    <n v="10.11"/>
    <n v="3"/>
    <n v="0"/>
    <x v="4250"/>
    <x v="1"/>
    <x v="0"/>
  </r>
  <r>
    <n v="5019"/>
    <s v="CA-2016-127558"/>
    <x v="647"/>
    <d v="2016-11-18T00:00:00"/>
    <s v="First Class"/>
    <s v="SS-20410"/>
    <s v="Shahid Shariari"/>
    <x v="0"/>
    <x v="0"/>
    <s v="Los Angeles"/>
    <x v="1"/>
    <n v="90008"/>
    <x v="1"/>
    <s v="TEC-AC-10003832"/>
    <x v="2"/>
    <x v="11"/>
    <s v="Logitech P710e Mobile Speakerphone"/>
    <n v="772.47"/>
    <n v="3"/>
    <n v="0"/>
    <x v="4251"/>
    <x v="1"/>
    <x v="0"/>
  </r>
  <r>
    <n v="5020"/>
    <s v="CA-2016-127558"/>
    <x v="647"/>
    <d v="2016-11-18T00:00:00"/>
    <s v="First Class"/>
    <s v="SS-20410"/>
    <s v="Shahid Shariari"/>
    <x v="0"/>
    <x v="0"/>
    <s v="Los Angeles"/>
    <x v="1"/>
    <n v="90008"/>
    <x v="1"/>
    <s v="OFF-SU-10002537"/>
    <x v="1"/>
    <x v="14"/>
    <s v="Acme Box Cutter Scissors"/>
    <n v="20.46"/>
    <n v="2"/>
    <n v="0"/>
    <x v="4252"/>
    <x v="1"/>
    <x v="0"/>
  </r>
  <r>
    <n v="5021"/>
    <s v="CA-2019-136511"/>
    <x v="721"/>
    <d v="2019-03-25T00:00:00"/>
    <s v="Second Class"/>
    <s v="MZ-17515"/>
    <s v="Mary Zewe"/>
    <x v="1"/>
    <x v="0"/>
    <s v="New York City"/>
    <x v="15"/>
    <n v="10011"/>
    <x v="3"/>
    <s v="OFF-SU-10003505"/>
    <x v="1"/>
    <x v="14"/>
    <s v="Premier Electric Letter Opener"/>
    <n v="347.58"/>
    <n v="3"/>
    <n v="0"/>
    <x v="4253"/>
    <x v="3"/>
    <x v="0"/>
  </r>
  <r>
    <n v="5022"/>
    <s v="CA-2018-133795"/>
    <x v="122"/>
    <d v="2018-12-24T00:00:00"/>
    <s v="Standard Class"/>
    <s v="JE-15475"/>
    <s v="Jeremy Ellison"/>
    <x v="0"/>
    <x v="0"/>
    <s v="San Diego"/>
    <x v="1"/>
    <n v="92037"/>
    <x v="1"/>
    <s v="TEC-AC-10001465"/>
    <x v="2"/>
    <x v="11"/>
    <s v="SanDisk Cruzer 64 GB USB Flash Drive"/>
    <n v="72.64"/>
    <n v="2"/>
    <n v="0"/>
    <x v="4254"/>
    <x v="1"/>
    <x v="0"/>
  </r>
  <r>
    <n v="5023"/>
    <s v="CA-2018-133795"/>
    <x v="122"/>
    <d v="2018-12-24T00:00:00"/>
    <s v="Standard Class"/>
    <s v="JE-15475"/>
    <s v="Jeremy Ellison"/>
    <x v="0"/>
    <x v="0"/>
    <s v="San Diego"/>
    <x v="1"/>
    <n v="92037"/>
    <x v="1"/>
    <s v="TEC-AC-10003832"/>
    <x v="2"/>
    <x v="11"/>
    <s v="Logitech P710e Mobile Speakerphone"/>
    <n v="772.47"/>
    <n v="3"/>
    <n v="0"/>
    <x v="4251"/>
    <x v="1"/>
    <x v="0"/>
  </r>
  <r>
    <n v="5024"/>
    <s v="CA-2018-133795"/>
    <x v="122"/>
    <d v="2018-12-24T00:00:00"/>
    <s v="Standard Class"/>
    <s v="JE-15475"/>
    <s v="Jeremy Ellison"/>
    <x v="0"/>
    <x v="0"/>
    <s v="San Diego"/>
    <x v="1"/>
    <n v="92037"/>
    <x v="1"/>
    <s v="FUR-FU-10003731"/>
    <x v="0"/>
    <x v="5"/>
    <s v="Eldon Expressions Wood and Plastic Desk Accessories, Oak"/>
    <n v="39.92"/>
    <n v="4"/>
    <n v="0"/>
    <x v="3466"/>
    <x v="1"/>
    <x v="0"/>
  </r>
  <r>
    <n v="5025"/>
    <s v="US-2019-130953"/>
    <x v="570"/>
    <d v="2019-08-03T00:00:00"/>
    <s v="Standard Class"/>
    <s v="RF-19735"/>
    <s v="Roland Fjeld"/>
    <x v="0"/>
    <x v="0"/>
    <s v="Oklahoma City"/>
    <x v="26"/>
    <n v="73120"/>
    <x v="2"/>
    <s v="OFF-BI-10004828"/>
    <x v="1"/>
    <x v="8"/>
    <s v="GBC Poly Designer Binding Covers"/>
    <n v="33.479999999999997"/>
    <n v="2"/>
    <n v="0"/>
    <x v="4255"/>
    <x v="2"/>
    <x v="0"/>
  </r>
  <r>
    <n v="5026"/>
    <s v="US-2019-130953"/>
    <x v="570"/>
    <d v="2019-08-03T00:00:00"/>
    <s v="Standard Class"/>
    <s v="RF-19735"/>
    <s v="Roland Fjeld"/>
    <x v="0"/>
    <x v="0"/>
    <s v="Oklahoma City"/>
    <x v="26"/>
    <n v="73120"/>
    <x v="2"/>
    <s v="TEC-PH-10003012"/>
    <x v="2"/>
    <x v="7"/>
    <s v="Nortel Meridian M3904 Professional Digital phone"/>
    <n v="461.97"/>
    <n v="3"/>
    <n v="0"/>
    <x v="4256"/>
    <x v="2"/>
    <x v="0"/>
  </r>
  <r>
    <n v="5027"/>
    <s v="US-2019-130953"/>
    <x v="570"/>
    <d v="2019-08-03T00:00:00"/>
    <s v="Standard Class"/>
    <s v="RF-19735"/>
    <s v="Roland Fjeld"/>
    <x v="0"/>
    <x v="0"/>
    <s v="Oklahoma City"/>
    <x v="26"/>
    <n v="73120"/>
    <x v="2"/>
    <s v="OFF-AP-10002311"/>
    <x v="1"/>
    <x v="9"/>
    <s v="Holmes Replacement Filter for HEPA Air Cleaner, Very Large Room, HEPA Filter"/>
    <n v="137.62"/>
    <n v="2"/>
    <n v="0"/>
    <x v="1704"/>
    <x v="2"/>
    <x v="0"/>
  </r>
  <r>
    <n v="5028"/>
    <s v="US-2019-130953"/>
    <x v="570"/>
    <d v="2019-08-03T00:00:00"/>
    <s v="Standard Class"/>
    <s v="RF-19735"/>
    <s v="Roland Fjeld"/>
    <x v="0"/>
    <x v="0"/>
    <s v="Oklahoma City"/>
    <x v="26"/>
    <n v="73120"/>
    <x v="2"/>
    <s v="FUR-CH-10004626"/>
    <x v="0"/>
    <x v="1"/>
    <s v="Office Star Flex Back Scooter Chair with Aluminum Finish Frame"/>
    <n v="302.67"/>
    <n v="3"/>
    <n v="0"/>
    <x v="4257"/>
    <x v="2"/>
    <x v="0"/>
  </r>
  <r>
    <n v="5029"/>
    <s v="CA-2016-151792"/>
    <x v="814"/>
    <d v="2016-09-07T00:00:00"/>
    <s v="Second Class"/>
    <s v="CV-12295"/>
    <s v="Christina VanderZanden"/>
    <x v="0"/>
    <x v="0"/>
    <s v="Chicago"/>
    <x v="10"/>
    <n v="60653"/>
    <x v="2"/>
    <s v="TEC-AC-10001606"/>
    <x v="2"/>
    <x v="11"/>
    <s v="Logitech Wireless Performance Mouse MX for PC and Mac"/>
    <n v="239.976"/>
    <n v="3"/>
    <n v="0.2"/>
    <x v="4258"/>
    <x v="2"/>
    <x v="0"/>
  </r>
  <r>
    <n v="5030"/>
    <s v="CA-2019-139304"/>
    <x v="926"/>
    <d v="2019-02-02T00:00:00"/>
    <s v="Standard Class"/>
    <s v="VG-21790"/>
    <s v="Vivek Gonzalez"/>
    <x v="0"/>
    <x v="0"/>
    <s v="San Francisco"/>
    <x v="1"/>
    <n v="94109"/>
    <x v="1"/>
    <s v="OFF-AR-10001216"/>
    <x v="1"/>
    <x v="6"/>
    <s v="Newell 339"/>
    <n v="8.34"/>
    <n v="3"/>
    <n v="0"/>
    <x v="495"/>
    <x v="1"/>
    <x v="0"/>
  </r>
  <r>
    <n v="5031"/>
    <s v="CA-2019-139304"/>
    <x v="926"/>
    <d v="2019-02-02T00:00:00"/>
    <s v="Standard Class"/>
    <s v="VG-21790"/>
    <s v="Vivek Gonzalez"/>
    <x v="0"/>
    <x v="0"/>
    <s v="San Francisco"/>
    <x v="1"/>
    <n v="94109"/>
    <x v="1"/>
    <s v="OFF-SU-10001664"/>
    <x v="1"/>
    <x v="14"/>
    <s v="Acme Office Executive Series Stainless Steel Trimmers"/>
    <n v="8.57"/>
    <n v="1"/>
    <n v="0"/>
    <x v="4259"/>
    <x v="1"/>
    <x v="0"/>
  </r>
  <r>
    <n v="5032"/>
    <s v="CA-2019-139304"/>
    <x v="926"/>
    <d v="2019-02-02T00:00:00"/>
    <s v="Standard Class"/>
    <s v="VG-21790"/>
    <s v="Vivek Gonzalez"/>
    <x v="0"/>
    <x v="0"/>
    <s v="San Francisco"/>
    <x v="1"/>
    <n v="94109"/>
    <x v="1"/>
    <s v="OFF-BI-10002498"/>
    <x v="1"/>
    <x v="8"/>
    <s v="Clear Mylar Reinforcing Strips"/>
    <n v="119.61600000000001"/>
    <n v="8"/>
    <n v="0.2"/>
    <x v="484"/>
    <x v="1"/>
    <x v="0"/>
  </r>
  <r>
    <n v="5033"/>
    <s v="CA-2018-155166"/>
    <x v="482"/>
    <d v="2019-01-02T00:00:00"/>
    <s v="Standard Class"/>
    <s v="BB-11545"/>
    <s v="Brenda Bowman"/>
    <x v="1"/>
    <x v="0"/>
    <s v="Vineland"/>
    <x v="30"/>
    <n v="8360"/>
    <x v="3"/>
    <s v="FUR-CH-10003968"/>
    <x v="0"/>
    <x v="1"/>
    <s v="Novimex Turbo Task Chair"/>
    <n v="212.94"/>
    <n v="3"/>
    <n v="0"/>
    <x v="4260"/>
    <x v="3"/>
    <x v="0"/>
  </r>
  <r>
    <n v="5034"/>
    <s v="CA-2018-155166"/>
    <x v="482"/>
    <d v="2019-01-02T00:00:00"/>
    <s v="Standard Class"/>
    <s v="BB-11545"/>
    <s v="Brenda Bowman"/>
    <x v="1"/>
    <x v="0"/>
    <s v="Vineland"/>
    <x v="30"/>
    <n v="8360"/>
    <x v="3"/>
    <s v="OFF-AP-10002765"/>
    <x v="1"/>
    <x v="9"/>
    <s v="Fellowes Advanced Computer Series Surge Protectors"/>
    <n v="26.49"/>
    <n v="1"/>
    <n v="0"/>
    <x v="4261"/>
    <x v="3"/>
    <x v="0"/>
  </r>
  <r>
    <n v="5035"/>
    <s v="CA-2017-103954"/>
    <x v="101"/>
    <d v="2017-08-13T00:00:00"/>
    <s v="Second Class"/>
    <s v="HR-14770"/>
    <s v="Hallie Redmond"/>
    <x v="2"/>
    <x v="0"/>
    <s v="Milwaukee"/>
    <x v="6"/>
    <n v="53209"/>
    <x v="2"/>
    <s v="FUR-BO-10004690"/>
    <x v="0"/>
    <x v="0"/>
    <s v="O'Sullivan Cherrywood Estates Traditional Barrister Bookcase"/>
    <n v="687.4"/>
    <n v="5"/>
    <n v="0"/>
    <x v="4262"/>
    <x v="2"/>
    <x v="0"/>
  </r>
  <r>
    <n v="5036"/>
    <s v="CA-2016-169803"/>
    <x v="322"/>
    <d v="2016-04-12T00:00:00"/>
    <s v="Standard Class"/>
    <s v="SC-20260"/>
    <s v="Scott Cohen"/>
    <x v="1"/>
    <x v="0"/>
    <s v="Seattle"/>
    <x v="4"/>
    <n v="98115"/>
    <x v="1"/>
    <s v="FUR-TA-10000688"/>
    <x v="0"/>
    <x v="3"/>
    <s v="Chromcraft Bull-Nose Wood Round Conference Table Top, Wood Base"/>
    <n v="653.54999999999995"/>
    <n v="3"/>
    <n v="0"/>
    <x v="2522"/>
    <x v="1"/>
    <x v="0"/>
  </r>
  <r>
    <n v="5037"/>
    <s v="CA-2016-169803"/>
    <x v="322"/>
    <d v="2016-04-12T00:00:00"/>
    <s v="Standard Class"/>
    <s v="SC-20260"/>
    <s v="Scott Cohen"/>
    <x v="1"/>
    <x v="0"/>
    <s v="Seattle"/>
    <x v="4"/>
    <n v="98115"/>
    <x v="1"/>
    <s v="TEC-AC-10003441"/>
    <x v="2"/>
    <x v="11"/>
    <s v="Kingston Digital DataTraveler 32GB USB 2.0"/>
    <n v="33.9"/>
    <n v="2"/>
    <n v="0"/>
    <x v="4263"/>
    <x v="1"/>
    <x v="0"/>
  </r>
  <r>
    <n v="5038"/>
    <s v="CA-2019-141719"/>
    <x v="701"/>
    <d v="2019-11-21T00:00:00"/>
    <s v="Second Class"/>
    <s v="EG-13900"/>
    <s v="Emily Grady"/>
    <x v="0"/>
    <x v="0"/>
    <s v="Naperville"/>
    <x v="10"/>
    <n v="60540"/>
    <x v="2"/>
    <s v="TEC-AC-10003610"/>
    <x v="2"/>
    <x v="11"/>
    <s v="Logitech Illuminated - Keyboard"/>
    <n v="239.96000000000004"/>
    <n v="5"/>
    <n v="0.2"/>
    <x v="4264"/>
    <x v="2"/>
    <x v="0"/>
  </r>
  <r>
    <n v="5039"/>
    <s v="CA-2017-136469"/>
    <x v="655"/>
    <d v="2017-07-12T00:00:00"/>
    <s v="First Class"/>
    <s v="TS-21370"/>
    <s v="Todd Sumrall"/>
    <x v="1"/>
    <x v="0"/>
    <s v="Wilmington"/>
    <x v="13"/>
    <n v="19805"/>
    <x v="3"/>
    <s v="FUR-TA-10001520"/>
    <x v="0"/>
    <x v="3"/>
    <s v="Lesro Sheffield Collection Coffee Table, End Table, Center Table, Corner Table"/>
    <n v="199.83600000000001"/>
    <n v="4"/>
    <n v="0.3"/>
    <x v="4265"/>
    <x v="3"/>
    <x v="0"/>
  </r>
  <r>
    <n v="5040"/>
    <s v="CA-2017-136469"/>
    <x v="655"/>
    <d v="2017-07-12T00:00:00"/>
    <s v="First Class"/>
    <s v="TS-21370"/>
    <s v="Todd Sumrall"/>
    <x v="1"/>
    <x v="0"/>
    <s v="Wilmington"/>
    <x v="13"/>
    <n v="19805"/>
    <x v="3"/>
    <s v="TEC-PH-10001817"/>
    <x v="2"/>
    <x v="7"/>
    <s v="Wilson Electronics DB Pro Signal Booster"/>
    <n v="716"/>
    <n v="2"/>
    <n v="0"/>
    <x v="4266"/>
    <x v="3"/>
    <x v="0"/>
  </r>
  <r>
    <n v="5041"/>
    <s v="CA-2017-136469"/>
    <x v="655"/>
    <d v="2017-07-12T00:00:00"/>
    <s v="First Class"/>
    <s v="TS-21370"/>
    <s v="Todd Sumrall"/>
    <x v="1"/>
    <x v="0"/>
    <s v="Wilmington"/>
    <x v="13"/>
    <n v="19805"/>
    <x v="3"/>
    <s v="OFF-BI-10004492"/>
    <x v="1"/>
    <x v="8"/>
    <s v="Tuf-Vin Binders"/>
    <n v="221.06"/>
    <n v="7"/>
    <n v="0"/>
    <x v="4267"/>
    <x v="3"/>
    <x v="0"/>
  </r>
  <r>
    <n v="5042"/>
    <s v="CA-2018-158694"/>
    <x v="338"/>
    <d v="2018-11-13T00:00:00"/>
    <s v="Second Class"/>
    <s v="AI-10855"/>
    <s v="Arianne Irving"/>
    <x v="0"/>
    <x v="0"/>
    <s v="Los Angeles"/>
    <x v="1"/>
    <n v="90036"/>
    <x v="1"/>
    <s v="OFF-PA-10002421"/>
    <x v="1"/>
    <x v="10"/>
    <s v="Embossed Ink Jet Note Cards"/>
    <n v="67.710000000000008"/>
    <n v="3"/>
    <n v="0"/>
    <x v="4268"/>
    <x v="1"/>
    <x v="0"/>
  </r>
  <r>
    <n v="5043"/>
    <s v="CA-2018-158694"/>
    <x v="338"/>
    <d v="2018-11-13T00:00:00"/>
    <s v="Second Class"/>
    <s v="AI-10855"/>
    <s v="Arianne Irving"/>
    <x v="0"/>
    <x v="0"/>
    <s v="Los Angeles"/>
    <x v="1"/>
    <n v="90036"/>
    <x v="1"/>
    <s v="OFF-AP-10000055"/>
    <x v="1"/>
    <x v="9"/>
    <s v="Belkin F9S820V06 8 Outlet Surge"/>
    <n v="129.91999999999999"/>
    <n v="4"/>
    <n v="0"/>
    <x v="4269"/>
    <x v="1"/>
    <x v="0"/>
  </r>
  <r>
    <n v="5044"/>
    <s v="CA-2018-158694"/>
    <x v="338"/>
    <d v="2018-11-13T00:00:00"/>
    <s v="Second Class"/>
    <s v="AI-10855"/>
    <s v="Arianne Irving"/>
    <x v="0"/>
    <x v="0"/>
    <s v="Los Angeles"/>
    <x v="1"/>
    <n v="90036"/>
    <x v="1"/>
    <s v="FUR-FU-10000965"/>
    <x v="0"/>
    <x v="5"/>
    <s v="Howard Miller 11-1/2&quot; Diameter Ridgewood Wall Clock"/>
    <n v="467.46"/>
    <n v="9"/>
    <n v="0"/>
    <x v="4270"/>
    <x v="1"/>
    <x v="0"/>
  </r>
  <r>
    <n v="5045"/>
    <s v="CA-2018-158694"/>
    <x v="338"/>
    <d v="2018-11-13T00:00:00"/>
    <s v="Second Class"/>
    <s v="AI-10855"/>
    <s v="Arianne Irving"/>
    <x v="0"/>
    <x v="0"/>
    <s v="Los Angeles"/>
    <x v="1"/>
    <n v="90036"/>
    <x v="1"/>
    <s v="OFF-PA-10001363"/>
    <x v="1"/>
    <x v="10"/>
    <s v="Xerox 1933"/>
    <n v="61.4"/>
    <n v="5"/>
    <n v="0"/>
    <x v="4271"/>
    <x v="1"/>
    <x v="0"/>
  </r>
  <r>
    <n v="5046"/>
    <s v="CA-2018-158694"/>
    <x v="338"/>
    <d v="2018-11-13T00:00:00"/>
    <s v="Second Class"/>
    <s v="AI-10855"/>
    <s v="Arianne Irving"/>
    <x v="0"/>
    <x v="0"/>
    <s v="Los Angeles"/>
    <x v="1"/>
    <n v="90036"/>
    <x v="1"/>
    <s v="OFF-ST-10001496"/>
    <x v="1"/>
    <x v="4"/>
    <s v="Standard Rollaway File with Lock"/>
    <n v="720.76"/>
    <n v="4"/>
    <n v="0"/>
    <x v="4272"/>
    <x v="1"/>
    <x v="0"/>
  </r>
  <r>
    <n v="5047"/>
    <s v="CA-2018-158694"/>
    <x v="338"/>
    <d v="2018-11-13T00:00:00"/>
    <s v="Second Class"/>
    <s v="AI-10855"/>
    <s v="Arianne Irving"/>
    <x v="0"/>
    <x v="0"/>
    <s v="Los Angeles"/>
    <x v="1"/>
    <n v="90036"/>
    <x v="1"/>
    <s v="OFF-BI-10004656"/>
    <x v="1"/>
    <x v="8"/>
    <s v="Peel &amp; Stick Add-On Corner Pockets"/>
    <n v="5.1840000000000011"/>
    <n v="3"/>
    <n v="0.2"/>
    <x v="4273"/>
    <x v="1"/>
    <x v="0"/>
  </r>
  <r>
    <n v="5048"/>
    <s v="CA-2018-158694"/>
    <x v="338"/>
    <d v="2018-11-13T00:00:00"/>
    <s v="Second Class"/>
    <s v="AI-10855"/>
    <s v="Arianne Irving"/>
    <x v="0"/>
    <x v="0"/>
    <s v="Los Angeles"/>
    <x v="1"/>
    <n v="90036"/>
    <x v="1"/>
    <s v="OFF-AR-10001227"/>
    <x v="1"/>
    <x v="6"/>
    <s v="Newell 338"/>
    <n v="14.7"/>
    <n v="5"/>
    <n v="0"/>
    <x v="4274"/>
    <x v="1"/>
    <x v="0"/>
  </r>
  <r>
    <n v="5049"/>
    <s v="US-2016-104759"/>
    <x v="691"/>
    <d v="2016-04-04T00:00:00"/>
    <s v="Standard Class"/>
    <s v="DD-13570"/>
    <s v="Dorothy Dickinson"/>
    <x v="0"/>
    <x v="0"/>
    <s v="Chicago"/>
    <x v="10"/>
    <n v="60610"/>
    <x v="2"/>
    <s v="OFF-BI-10002071"/>
    <x v="1"/>
    <x v="8"/>
    <s v="Fellowes Black Plastic Comb Bindings"/>
    <n v="8.1339999999999986"/>
    <n v="7"/>
    <n v="0.8"/>
    <x v="4275"/>
    <x v="2"/>
    <x v="0"/>
  </r>
  <r>
    <n v="5050"/>
    <s v="US-2016-104759"/>
    <x v="691"/>
    <d v="2016-04-04T00:00:00"/>
    <s v="Standard Class"/>
    <s v="DD-13570"/>
    <s v="Dorothy Dickinson"/>
    <x v="0"/>
    <x v="0"/>
    <s v="Chicago"/>
    <x v="10"/>
    <n v="60610"/>
    <x v="2"/>
    <s v="TEC-AC-10004901"/>
    <x v="2"/>
    <x v="11"/>
    <s v="Kensington SlimBlade Notebook Wireless Mouse with Nano Receiver"/>
    <n v="79.984000000000009"/>
    <n v="2"/>
    <n v="0.2"/>
    <x v="4276"/>
    <x v="2"/>
    <x v="0"/>
  </r>
  <r>
    <n v="5051"/>
    <s v="CA-2017-150511"/>
    <x v="227"/>
    <d v="2017-09-24T00:00:00"/>
    <s v="Standard Class"/>
    <s v="AB-10060"/>
    <s v="Adam Bellavance"/>
    <x v="2"/>
    <x v="0"/>
    <s v="Des Moines"/>
    <x v="4"/>
    <n v="98198"/>
    <x v="1"/>
    <s v="OFF-PA-10001776"/>
    <x v="1"/>
    <x v="10"/>
    <s v="Wirebound Message Books, Four 2 3/4&quot; x 5&quot; Forms per Page, 600 Sets per Book"/>
    <n v="18.54"/>
    <n v="2"/>
    <n v="0"/>
    <x v="2051"/>
    <x v="1"/>
    <x v="0"/>
  </r>
  <r>
    <n v="5052"/>
    <s v="CA-2017-134922"/>
    <x v="209"/>
    <d v="2017-11-11T00:00:00"/>
    <s v="Standard Class"/>
    <s v="KB-16240"/>
    <s v="Karen Bern"/>
    <x v="1"/>
    <x v="0"/>
    <s v="Philadelphia"/>
    <x v="9"/>
    <n v="19140"/>
    <x v="3"/>
    <s v="OFF-EN-10000483"/>
    <x v="1"/>
    <x v="12"/>
    <s v="White Envelopes, White Envelopes with Clear Poly Window"/>
    <n v="24.400000000000002"/>
    <n v="2"/>
    <n v="0.2"/>
    <x v="4277"/>
    <x v="3"/>
    <x v="0"/>
  </r>
  <r>
    <n v="5053"/>
    <s v="US-2019-120607"/>
    <x v="240"/>
    <d v="2019-05-19T00:00:00"/>
    <s v="Same Day"/>
    <s v="JC-15775"/>
    <s v="John Castell"/>
    <x v="0"/>
    <x v="0"/>
    <s v="Atlanta"/>
    <x v="32"/>
    <n v="30318"/>
    <x v="0"/>
    <s v="OFF-PA-10003129"/>
    <x v="1"/>
    <x v="10"/>
    <s v="Tops White Computer Printout Paper"/>
    <n v="195.64"/>
    <n v="4"/>
    <n v="0"/>
    <x v="4092"/>
    <x v="0"/>
    <x v="0"/>
  </r>
  <r>
    <n v="5054"/>
    <s v="CA-2017-141243"/>
    <x v="928"/>
    <d v="2017-01-08T00:00:00"/>
    <s v="Second Class"/>
    <s v="AH-10465"/>
    <s v="Amy Hunt"/>
    <x v="0"/>
    <x v="0"/>
    <s v="Dallas"/>
    <x v="5"/>
    <n v="75217"/>
    <x v="2"/>
    <s v="TEC-AC-10003198"/>
    <x v="2"/>
    <x v="11"/>
    <s v="Enermax Acrylux Wireless Keyboard"/>
    <n v="398.40000000000003"/>
    <n v="5"/>
    <n v="0.2"/>
    <x v="4278"/>
    <x v="2"/>
    <x v="0"/>
  </r>
  <r>
    <n v="5055"/>
    <s v="CA-2017-141243"/>
    <x v="928"/>
    <d v="2017-01-08T00:00:00"/>
    <s v="Second Class"/>
    <s v="AH-10465"/>
    <s v="Amy Hunt"/>
    <x v="0"/>
    <x v="0"/>
    <s v="Dallas"/>
    <x v="5"/>
    <n v="75217"/>
    <x v="2"/>
    <s v="OFF-AR-10001246"/>
    <x v="1"/>
    <x v="6"/>
    <s v="Newell 317"/>
    <n v="7.0559999999999992"/>
    <n v="3"/>
    <n v="0.2"/>
    <x v="4279"/>
    <x v="2"/>
    <x v="0"/>
  </r>
  <r>
    <n v="5056"/>
    <s v="CA-2017-141243"/>
    <x v="928"/>
    <d v="2017-01-08T00:00:00"/>
    <s v="Second Class"/>
    <s v="AH-10465"/>
    <s v="Amy Hunt"/>
    <x v="0"/>
    <x v="0"/>
    <s v="Dallas"/>
    <x v="5"/>
    <n v="75217"/>
    <x v="2"/>
    <s v="FUR-BO-10003272"/>
    <x v="0"/>
    <x v="0"/>
    <s v="O'Sullivan Living Dimensions 5-Shelf Bookcases"/>
    <n v="1352.3975999999998"/>
    <n v="9"/>
    <n v="0.32"/>
    <x v="4280"/>
    <x v="2"/>
    <x v="0"/>
  </r>
  <r>
    <n v="5057"/>
    <s v="CA-2017-162166"/>
    <x v="1014"/>
    <d v="2017-09-11T00:00:00"/>
    <s v="First Class"/>
    <s v="NM-18520"/>
    <s v="Neoma Murray"/>
    <x v="0"/>
    <x v="0"/>
    <s v="Moreno Valley"/>
    <x v="1"/>
    <n v="92553"/>
    <x v="1"/>
    <s v="OFF-PA-10002606"/>
    <x v="1"/>
    <x v="10"/>
    <s v="Xerox 1928"/>
    <n v="26.400000000000002"/>
    <n v="5"/>
    <n v="0"/>
    <x v="1698"/>
    <x v="1"/>
    <x v="1"/>
  </r>
  <r>
    <n v="5058"/>
    <s v="CA-2017-162166"/>
    <x v="1014"/>
    <d v="2017-09-11T00:00:00"/>
    <s v="First Class"/>
    <s v="NM-18520"/>
    <s v="Neoma Murray"/>
    <x v="0"/>
    <x v="0"/>
    <s v="Moreno Valley"/>
    <x v="1"/>
    <n v="92553"/>
    <x v="1"/>
    <s v="OFF-ST-10002486"/>
    <x v="1"/>
    <x v="4"/>
    <s v="Eldon Shelf Savers Cubes and Bins"/>
    <n v="41.88"/>
    <n v="6"/>
    <n v="0"/>
    <x v="4281"/>
    <x v="1"/>
    <x v="1"/>
  </r>
  <r>
    <n v="5059"/>
    <s v="CA-2018-120796"/>
    <x v="1015"/>
    <d v="2018-04-07T00:00:00"/>
    <s v="Standard Class"/>
    <s v="CS-11950"/>
    <s v="Carlos Soltero"/>
    <x v="0"/>
    <x v="0"/>
    <s v="Philadelphia"/>
    <x v="9"/>
    <n v="19140"/>
    <x v="3"/>
    <s v="OFF-BI-10004330"/>
    <x v="1"/>
    <x v="8"/>
    <s v="GBC Velobind Prepunched Cover Sets, Regency Series"/>
    <n v="99.846000000000004"/>
    <n v="9"/>
    <n v="0.7"/>
    <x v="4282"/>
    <x v="3"/>
    <x v="0"/>
  </r>
  <r>
    <n v="5060"/>
    <s v="CA-2018-109722"/>
    <x v="5"/>
    <d v="2018-12-07T00:00:00"/>
    <s v="Second Class"/>
    <s v="TP-21130"/>
    <s v="Theone Pippenger"/>
    <x v="0"/>
    <x v="0"/>
    <s v="Georgetown"/>
    <x v="0"/>
    <n v="40324"/>
    <x v="0"/>
    <s v="TEC-PH-10000560"/>
    <x v="2"/>
    <x v="7"/>
    <s v="Samsung Galaxy S III - 16GB - pebble blue (T-Mobile)"/>
    <n v="699.98"/>
    <n v="2"/>
    <n v="0"/>
    <x v="1639"/>
    <x v="0"/>
    <x v="0"/>
  </r>
  <r>
    <n v="5061"/>
    <s v="CA-2018-109722"/>
    <x v="5"/>
    <d v="2018-12-07T00:00:00"/>
    <s v="Second Class"/>
    <s v="TP-21130"/>
    <s v="Theone Pippenger"/>
    <x v="0"/>
    <x v="0"/>
    <s v="Georgetown"/>
    <x v="0"/>
    <n v="40324"/>
    <x v="0"/>
    <s v="OFF-ST-10000060"/>
    <x v="1"/>
    <x v="4"/>
    <s v="Fellowes Bankers Box Staxonsteel Drawer File/Stacking System"/>
    <n v="584.82000000000005"/>
    <n v="9"/>
    <n v="0"/>
    <x v="4283"/>
    <x v="0"/>
    <x v="0"/>
  </r>
  <r>
    <n v="5062"/>
    <s v="CA-2017-136798"/>
    <x v="412"/>
    <d v="2017-05-12T00:00:00"/>
    <s v="Standard Class"/>
    <s v="DL-12925"/>
    <s v="Daniel Lacy"/>
    <x v="0"/>
    <x v="0"/>
    <s v="Minneapolis"/>
    <x v="11"/>
    <n v="55407"/>
    <x v="2"/>
    <s v="OFF-BI-10003684"/>
    <x v="1"/>
    <x v="8"/>
    <s v="Wilson Jones Legal Size Ring Binders"/>
    <n v="43.98"/>
    <n v="2"/>
    <n v="0"/>
    <x v="4284"/>
    <x v="2"/>
    <x v="0"/>
  </r>
  <r>
    <n v="5063"/>
    <s v="CA-2017-136798"/>
    <x v="412"/>
    <d v="2017-05-12T00:00:00"/>
    <s v="Standard Class"/>
    <s v="DL-12925"/>
    <s v="Daniel Lacy"/>
    <x v="0"/>
    <x v="0"/>
    <s v="Minneapolis"/>
    <x v="11"/>
    <n v="55407"/>
    <x v="2"/>
    <s v="TEC-PH-10000441"/>
    <x v="2"/>
    <x v="7"/>
    <s v="VTech DS6151"/>
    <n v="377.96999999999997"/>
    <n v="3"/>
    <n v="0"/>
    <x v="4285"/>
    <x v="2"/>
    <x v="0"/>
  </r>
  <r>
    <n v="5064"/>
    <s v="CA-2017-136798"/>
    <x v="412"/>
    <d v="2017-05-12T00:00:00"/>
    <s v="Standard Class"/>
    <s v="DL-12925"/>
    <s v="Daniel Lacy"/>
    <x v="0"/>
    <x v="0"/>
    <s v="Minneapolis"/>
    <x v="11"/>
    <n v="55407"/>
    <x v="2"/>
    <s v="FUR-FU-10000723"/>
    <x v="0"/>
    <x v="5"/>
    <s v="Deflect-o EconoMat Studded, No Bevel Mat for Low Pile Carpeting"/>
    <n v="123.96000000000001"/>
    <n v="3"/>
    <n v="0"/>
    <x v="3961"/>
    <x v="2"/>
    <x v="0"/>
  </r>
  <r>
    <n v="5065"/>
    <s v="CA-2019-122196"/>
    <x v="585"/>
    <d v="2019-09-24T00:00:00"/>
    <s v="First Class"/>
    <s v="CA-12265"/>
    <s v="Christina Anderson"/>
    <x v="0"/>
    <x v="0"/>
    <s v="Wilmington"/>
    <x v="13"/>
    <n v="19805"/>
    <x v="3"/>
    <s v="TEC-PH-10004977"/>
    <x v="2"/>
    <x v="7"/>
    <s v="GE 30524EE4"/>
    <n v="391.98"/>
    <n v="2"/>
    <n v="0"/>
    <x v="4286"/>
    <x v="3"/>
    <x v="0"/>
  </r>
  <r>
    <n v="5066"/>
    <s v="CA-2019-142090"/>
    <x v="329"/>
    <d v="2019-12-07T00:00:00"/>
    <s v="Standard Class"/>
    <s v="SC-20380"/>
    <s v="Shahid Collister"/>
    <x v="0"/>
    <x v="0"/>
    <s v="Burlington"/>
    <x v="3"/>
    <n v="27217"/>
    <x v="0"/>
    <s v="TEC-AC-10002001"/>
    <x v="2"/>
    <x v="11"/>
    <s v="Logitech Wireless Gaming Headset G930"/>
    <n v="383.97600000000006"/>
    <n v="3"/>
    <n v="0.2"/>
    <x v="3303"/>
    <x v="0"/>
    <x v="0"/>
  </r>
  <r>
    <n v="5067"/>
    <s v="CA-2019-142090"/>
    <x v="329"/>
    <d v="2019-12-07T00:00:00"/>
    <s v="Standard Class"/>
    <s v="SC-20380"/>
    <s v="Shahid Collister"/>
    <x v="0"/>
    <x v="0"/>
    <s v="Burlington"/>
    <x v="3"/>
    <n v="27217"/>
    <x v="0"/>
    <s v="FUR-TA-10001889"/>
    <x v="0"/>
    <x v="3"/>
    <s v="Bush Advantage Collection Racetrack Conference Table"/>
    <n v="1781.6819999999998"/>
    <n v="7"/>
    <n v="0.4"/>
    <x v="4287"/>
    <x v="0"/>
    <x v="0"/>
  </r>
  <r>
    <n v="5068"/>
    <s v="CA-2019-160934"/>
    <x v="787"/>
    <d v="2019-01-19T00:00:00"/>
    <s v="Standard Class"/>
    <s v="TT-21460"/>
    <s v="Tonja Turnell"/>
    <x v="2"/>
    <x v="0"/>
    <s v="Los Angeles"/>
    <x v="1"/>
    <n v="90008"/>
    <x v="1"/>
    <s v="OFF-AR-10003504"/>
    <x v="1"/>
    <x v="6"/>
    <s v="Newell 347"/>
    <n v="21.400000000000002"/>
    <n v="5"/>
    <n v="0"/>
    <x v="1684"/>
    <x v="1"/>
    <x v="0"/>
  </r>
  <r>
    <n v="5069"/>
    <s v="CA-2016-124478"/>
    <x v="233"/>
    <d v="2016-08-12T00:00:00"/>
    <s v="Standard Class"/>
    <s v="MA-17560"/>
    <s v="Matt Abelman"/>
    <x v="2"/>
    <x v="0"/>
    <s v="Trenton"/>
    <x v="12"/>
    <n v="48183"/>
    <x v="2"/>
    <s v="TEC-CO-10001571"/>
    <x v="2"/>
    <x v="16"/>
    <s v="Sharp 1540cs Digital Laser Copier"/>
    <n v="549.99"/>
    <n v="1"/>
    <n v="0"/>
    <x v="4288"/>
    <x v="2"/>
    <x v="0"/>
  </r>
  <r>
    <n v="5070"/>
    <s v="CA-2016-124478"/>
    <x v="233"/>
    <d v="2016-08-12T00:00:00"/>
    <s v="Standard Class"/>
    <s v="MA-17560"/>
    <s v="Matt Abelman"/>
    <x v="2"/>
    <x v="0"/>
    <s v="Trenton"/>
    <x v="12"/>
    <n v="48183"/>
    <x v="2"/>
    <s v="OFF-AP-10002495"/>
    <x v="1"/>
    <x v="9"/>
    <s v="Acco Smartsocket Table Surge Protector, 6 Color-Coded Adapter Outlets"/>
    <n v="167.535"/>
    <n v="3"/>
    <n v="0.1"/>
    <x v="4289"/>
    <x v="2"/>
    <x v="0"/>
  </r>
  <r>
    <n v="5071"/>
    <s v="CA-2016-124478"/>
    <x v="233"/>
    <d v="2016-08-12T00:00:00"/>
    <s v="Standard Class"/>
    <s v="MA-17560"/>
    <s v="Matt Abelman"/>
    <x v="2"/>
    <x v="0"/>
    <s v="Trenton"/>
    <x v="12"/>
    <n v="48183"/>
    <x v="2"/>
    <s v="OFF-EN-10002500"/>
    <x v="1"/>
    <x v="12"/>
    <s v="Globe Weis Peel &amp; Seel First Class Envelopes"/>
    <n v="38.339999999999996"/>
    <n v="3"/>
    <n v="0"/>
    <x v="4290"/>
    <x v="2"/>
    <x v="0"/>
  </r>
  <r>
    <n v="5072"/>
    <s v="CA-2016-124478"/>
    <x v="233"/>
    <d v="2016-08-12T00:00:00"/>
    <s v="Standard Class"/>
    <s v="MA-17560"/>
    <s v="Matt Abelman"/>
    <x v="2"/>
    <x v="0"/>
    <s v="Trenton"/>
    <x v="12"/>
    <n v="48183"/>
    <x v="2"/>
    <s v="FUR-FU-10002088"/>
    <x v="0"/>
    <x v="5"/>
    <s v="Nu-Dell Float Frame 11 x 14 1/2"/>
    <n v="53.88"/>
    <n v="6"/>
    <n v="0"/>
    <x v="4291"/>
    <x v="2"/>
    <x v="0"/>
  </r>
  <r>
    <n v="5073"/>
    <s v="CA-2016-124478"/>
    <x v="233"/>
    <d v="2016-08-12T00:00:00"/>
    <s v="Standard Class"/>
    <s v="MA-17560"/>
    <s v="Matt Abelman"/>
    <x v="2"/>
    <x v="0"/>
    <s v="Trenton"/>
    <x v="12"/>
    <n v="48183"/>
    <x v="2"/>
    <s v="TEC-PH-10001128"/>
    <x v="2"/>
    <x v="7"/>
    <s v="Motorola Droid Maxx"/>
    <n v="299.98"/>
    <n v="2"/>
    <n v="0"/>
    <x v="4292"/>
    <x v="2"/>
    <x v="0"/>
  </r>
  <r>
    <n v="5074"/>
    <s v="CA-2017-145485"/>
    <x v="599"/>
    <d v="2017-11-05T00:00:00"/>
    <s v="Same Day"/>
    <s v="JM-16195"/>
    <s v="Justin MacKendrick"/>
    <x v="0"/>
    <x v="0"/>
    <s v="San Francisco"/>
    <x v="1"/>
    <n v="94109"/>
    <x v="1"/>
    <s v="OFF-ST-10000649"/>
    <x v="1"/>
    <x v="4"/>
    <s v="Hanging Personal Folder File"/>
    <n v="62.8"/>
    <n v="4"/>
    <n v="0"/>
    <x v="4293"/>
    <x v="1"/>
    <x v="0"/>
  </r>
  <r>
    <n v="5075"/>
    <s v="CA-2019-151071"/>
    <x v="1016"/>
    <d v="2019-04-29T00:00:00"/>
    <s v="Second Class"/>
    <s v="MB-18085"/>
    <s v="Mick Brown"/>
    <x v="0"/>
    <x v="0"/>
    <s v="Los Angeles"/>
    <x v="1"/>
    <n v="90049"/>
    <x v="1"/>
    <s v="OFF-BI-10002103"/>
    <x v="1"/>
    <x v="8"/>
    <s v="Cardinal Slant-D Ring Binder, Heavy Gauge Vinyl"/>
    <n v="13.904"/>
    <n v="2"/>
    <n v="0.2"/>
    <x v="1206"/>
    <x v="1"/>
    <x v="0"/>
  </r>
  <r>
    <n v="5076"/>
    <s v="CA-2016-134572"/>
    <x v="1017"/>
    <d v="2016-04-22T00:00:00"/>
    <s v="Second Class"/>
    <s v="SV-20365"/>
    <s v="Seth Vernon"/>
    <x v="0"/>
    <x v="0"/>
    <s v="Houston"/>
    <x v="5"/>
    <n v="77070"/>
    <x v="2"/>
    <s v="FUR-TA-10001705"/>
    <x v="0"/>
    <x v="3"/>
    <s v="Bush Advantage Collection Round Conference Table"/>
    <n v="744.09999999999991"/>
    <n v="5"/>
    <n v="0.3"/>
    <x v="4294"/>
    <x v="2"/>
    <x v="0"/>
  </r>
  <r>
    <n v="5077"/>
    <s v="CA-2016-134572"/>
    <x v="1017"/>
    <d v="2016-04-22T00:00:00"/>
    <s v="Second Class"/>
    <s v="SV-20365"/>
    <s v="Seth Vernon"/>
    <x v="0"/>
    <x v="0"/>
    <s v="Houston"/>
    <x v="5"/>
    <n v="77070"/>
    <x v="2"/>
    <s v="OFF-ST-10004634"/>
    <x v="1"/>
    <x v="4"/>
    <s v="Personal Folder Holder, Ebony"/>
    <n v="44.840000000000011"/>
    <n v="5"/>
    <n v="0.2"/>
    <x v="4295"/>
    <x v="2"/>
    <x v="0"/>
  </r>
  <r>
    <n v="5078"/>
    <s v="CA-2016-134572"/>
    <x v="1017"/>
    <d v="2016-04-22T00:00:00"/>
    <s v="Second Class"/>
    <s v="SV-20365"/>
    <s v="Seth Vernon"/>
    <x v="0"/>
    <x v="0"/>
    <s v="Houston"/>
    <x v="5"/>
    <n v="77070"/>
    <x v="2"/>
    <s v="FUR-TA-10004442"/>
    <x v="0"/>
    <x v="3"/>
    <s v="Riverside Furniture Stanwyck Manor Table Series"/>
    <n v="401.59000000000003"/>
    <n v="2"/>
    <n v="0.3"/>
    <x v="4296"/>
    <x v="2"/>
    <x v="0"/>
  </r>
  <r>
    <n v="5079"/>
    <s v="CA-2019-143217"/>
    <x v="343"/>
    <d v="2019-11-17T00:00:00"/>
    <s v="Standard Class"/>
    <s v="CG-12040"/>
    <s v="Catherine Glotzbach"/>
    <x v="2"/>
    <x v="0"/>
    <s v="Milwaukee"/>
    <x v="6"/>
    <n v="53209"/>
    <x v="2"/>
    <s v="OFF-BI-10002949"/>
    <x v="1"/>
    <x v="8"/>
    <s v="Prestige Round Ring Binders"/>
    <n v="18.240000000000002"/>
    <n v="3"/>
    <n v="0"/>
    <x v="4297"/>
    <x v="2"/>
    <x v="0"/>
  </r>
  <r>
    <n v="5080"/>
    <s v="US-2019-133312"/>
    <x v="920"/>
    <d v="2019-11-29T00:00:00"/>
    <s v="Standard Class"/>
    <s v="BD-11500"/>
    <s v="Bradley Drucker"/>
    <x v="0"/>
    <x v="0"/>
    <s v="San Francisco"/>
    <x v="1"/>
    <n v="94122"/>
    <x v="1"/>
    <s v="FUR-BO-10002213"/>
    <x v="0"/>
    <x v="0"/>
    <s v="Sauder Forest Hills Library, Woodland Oak Finish"/>
    <n v="359.49899999999997"/>
    <n v="3"/>
    <n v="0.15"/>
    <x v="4298"/>
    <x v="1"/>
    <x v="0"/>
  </r>
  <r>
    <n v="5081"/>
    <s v="US-2019-133312"/>
    <x v="920"/>
    <d v="2019-11-29T00:00:00"/>
    <s v="Standard Class"/>
    <s v="BD-11500"/>
    <s v="Bradley Drucker"/>
    <x v="0"/>
    <x v="0"/>
    <s v="San Francisco"/>
    <x v="1"/>
    <n v="94122"/>
    <x v="1"/>
    <s v="OFF-ST-10001325"/>
    <x v="1"/>
    <x v="4"/>
    <s v="Sterilite Officeware Hinged File Box"/>
    <n v="10.48"/>
    <n v="1"/>
    <n v="0"/>
    <x v="4299"/>
    <x v="1"/>
    <x v="0"/>
  </r>
  <r>
    <n v="5082"/>
    <s v="US-2017-137533"/>
    <x v="217"/>
    <d v="2017-12-18T00:00:00"/>
    <s v="Same Day"/>
    <s v="JK-15640"/>
    <s v="Jim Kriz"/>
    <x v="2"/>
    <x v="0"/>
    <s v="Cleveland"/>
    <x v="24"/>
    <n v="44105"/>
    <x v="3"/>
    <s v="OFF-PA-10003441"/>
    <x v="1"/>
    <x v="10"/>
    <s v="Xerox 226"/>
    <n v="20.736000000000004"/>
    <n v="4"/>
    <n v="0.2"/>
    <x v="570"/>
    <x v="3"/>
    <x v="0"/>
  </r>
  <r>
    <n v="5083"/>
    <s v="CA-2018-155138"/>
    <x v="162"/>
    <d v="2018-09-12T00:00:00"/>
    <s v="Standard Class"/>
    <s v="JM-15580"/>
    <s v="Jill Matthias"/>
    <x v="0"/>
    <x v="0"/>
    <s v="Monroe"/>
    <x v="3"/>
    <n v="28110"/>
    <x v="0"/>
    <s v="TEC-AC-10004209"/>
    <x v="2"/>
    <x v="11"/>
    <s v="Memorex Froggy Flash Drive 4 GB"/>
    <n v="35.167999999999999"/>
    <n v="4"/>
    <n v="0.2"/>
    <x v="4300"/>
    <x v="0"/>
    <x v="0"/>
  </r>
  <r>
    <n v="5084"/>
    <s v="CA-2018-155138"/>
    <x v="162"/>
    <d v="2018-09-12T00:00:00"/>
    <s v="Standard Class"/>
    <s v="JM-15580"/>
    <s v="Jill Matthias"/>
    <x v="0"/>
    <x v="0"/>
    <s v="Monroe"/>
    <x v="3"/>
    <n v="28110"/>
    <x v="0"/>
    <s v="OFF-PA-10000501"/>
    <x v="1"/>
    <x v="10"/>
    <s v="Petty Cash Envelope"/>
    <n v="64.704000000000008"/>
    <n v="3"/>
    <n v="0.2"/>
    <x v="4301"/>
    <x v="0"/>
    <x v="0"/>
  </r>
  <r>
    <n v="5085"/>
    <s v="CA-2018-108350"/>
    <x v="112"/>
    <d v="2018-06-09T00:00:00"/>
    <s v="Second Class"/>
    <s v="SC-20230"/>
    <s v="Scot Coram"/>
    <x v="1"/>
    <x v="0"/>
    <s v="Lowell"/>
    <x v="31"/>
    <n v="1852"/>
    <x v="3"/>
    <s v="OFF-PA-10003656"/>
    <x v="1"/>
    <x v="10"/>
    <s v="Xerox 1935"/>
    <n v="105.52"/>
    <n v="4"/>
    <n v="0"/>
    <x v="153"/>
    <x v="3"/>
    <x v="0"/>
  </r>
  <r>
    <n v="5086"/>
    <s v="CA-2017-144302"/>
    <x v="974"/>
    <d v="2017-06-23T00:00:00"/>
    <s v="Standard Class"/>
    <s v="ME-17320"/>
    <s v="Maria Etezadi"/>
    <x v="2"/>
    <x v="0"/>
    <s v="Dallas"/>
    <x v="5"/>
    <n v="75081"/>
    <x v="2"/>
    <s v="OFF-BI-10001107"/>
    <x v="1"/>
    <x v="8"/>
    <s v="GBC White Gloss Covers, Plain Front"/>
    <n v="5.7919999999999989"/>
    <n v="2"/>
    <n v="0.8"/>
    <x v="4302"/>
    <x v="2"/>
    <x v="0"/>
  </r>
  <r>
    <n v="5087"/>
    <s v="CA-2017-109001"/>
    <x v="616"/>
    <d v="2017-03-09T00:00:00"/>
    <s v="Standard Class"/>
    <s v="KN-16390"/>
    <s v="Katherine Nockton"/>
    <x v="1"/>
    <x v="0"/>
    <s v="Philadelphia"/>
    <x v="9"/>
    <n v="19120"/>
    <x v="3"/>
    <s v="TEC-PH-10000562"/>
    <x v="2"/>
    <x v="7"/>
    <s v="Samsung Convoy 3"/>
    <n v="466.15799999999996"/>
    <n v="7"/>
    <n v="0.4"/>
    <x v="4303"/>
    <x v="3"/>
    <x v="0"/>
  </r>
  <r>
    <n v="5088"/>
    <s v="CA-2017-109001"/>
    <x v="616"/>
    <d v="2017-03-09T00:00:00"/>
    <s v="Standard Class"/>
    <s v="KN-16390"/>
    <s v="Katherine Nockton"/>
    <x v="1"/>
    <x v="0"/>
    <s v="Philadelphia"/>
    <x v="9"/>
    <n v="19120"/>
    <x v="3"/>
    <s v="TEC-AC-10001101"/>
    <x v="2"/>
    <x v="11"/>
    <s v="Sony 16GB Class 10 Micro SDHC R40 Memory Card"/>
    <n v="10.312000000000001"/>
    <n v="1"/>
    <n v="0.2"/>
    <x v="4304"/>
    <x v="3"/>
    <x v="0"/>
  </r>
  <r>
    <n v="5089"/>
    <s v="CA-2017-109001"/>
    <x v="616"/>
    <d v="2017-03-09T00:00:00"/>
    <s v="Standard Class"/>
    <s v="KN-16390"/>
    <s v="Katherine Nockton"/>
    <x v="1"/>
    <x v="0"/>
    <s v="Philadelphia"/>
    <x v="9"/>
    <n v="19120"/>
    <x v="3"/>
    <s v="OFF-BI-10003529"/>
    <x v="1"/>
    <x v="8"/>
    <s v="Avery Round Ring Poly Binders"/>
    <n v="2.556"/>
    <n v="3"/>
    <n v="0.7"/>
    <x v="4305"/>
    <x v="3"/>
    <x v="0"/>
  </r>
  <r>
    <n v="5090"/>
    <s v="CA-2019-132738"/>
    <x v="1018"/>
    <d v="2019-08-07T00:00:00"/>
    <s v="First Class"/>
    <s v="HM-14860"/>
    <s v="Harry Marie"/>
    <x v="1"/>
    <x v="0"/>
    <s v="Loveland"/>
    <x v="22"/>
    <n v="80538"/>
    <x v="1"/>
    <s v="OFF-PA-10001752"/>
    <x v="1"/>
    <x v="10"/>
    <s v="Hammermill CopyPlus Copy Paper (20Lb. and 84 Bright)"/>
    <n v="7.9680000000000009"/>
    <n v="2"/>
    <n v="0.2"/>
    <x v="2282"/>
    <x v="1"/>
    <x v="0"/>
  </r>
  <r>
    <n v="5091"/>
    <s v="CA-2019-132738"/>
    <x v="1018"/>
    <d v="2019-08-07T00:00:00"/>
    <s v="First Class"/>
    <s v="HM-14860"/>
    <s v="Harry Marie"/>
    <x v="1"/>
    <x v="0"/>
    <s v="Loveland"/>
    <x v="22"/>
    <n v="80538"/>
    <x v="1"/>
    <s v="OFF-EN-10001141"/>
    <x v="1"/>
    <x v="12"/>
    <s v="Manila Recycled Extra-Heavyweight Clasp Envelopes, 6&quot; x 9&quot;"/>
    <n v="8.7840000000000007"/>
    <n v="1"/>
    <n v="0.2"/>
    <x v="4306"/>
    <x v="1"/>
    <x v="0"/>
  </r>
  <r>
    <n v="5092"/>
    <s v="CA-2019-156720"/>
    <x v="247"/>
    <d v="2020-01-03T00:00:00"/>
    <s v="Standard Class"/>
    <s v="JM-15580"/>
    <s v="Jill Matthias"/>
    <x v="0"/>
    <x v="0"/>
    <s v="Loveland"/>
    <x v="22"/>
    <n v="80538"/>
    <x v="1"/>
    <s v="OFF-FA-10003472"/>
    <x v="1"/>
    <x v="13"/>
    <s v="Bagged Rubber Bands"/>
    <n v="3.024"/>
    <n v="3"/>
    <n v="0.2"/>
    <x v="4307"/>
    <x v="1"/>
    <x v="0"/>
  </r>
  <r>
    <n v="5093"/>
    <s v="CA-2017-119102"/>
    <x v="293"/>
    <d v="2017-05-27T00:00:00"/>
    <s v="Standard Class"/>
    <s v="KH-16690"/>
    <s v="Kristen Hastings"/>
    <x v="1"/>
    <x v="0"/>
    <s v="Woonsocket"/>
    <x v="34"/>
    <n v="2895"/>
    <x v="3"/>
    <s v="OFF-ST-10004507"/>
    <x v="1"/>
    <x v="4"/>
    <s v="Advantus Rolling Storage Box"/>
    <n v="51.449999999999996"/>
    <n v="3"/>
    <n v="0"/>
    <x v="503"/>
    <x v="3"/>
    <x v="0"/>
  </r>
  <r>
    <n v="5094"/>
    <s v="US-2016-140452"/>
    <x v="776"/>
    <d v="2016-12-10T00:00:00"/>
    <s v="Standard Class"/>
    <s v="BK-11260"/>
    <s v="Berenike Kampe"/>
    <x v="0"/>
    <x v="0"/>
    <s v="Chicago"/>
    <x v="10"/>
    <n v="60610"/>
    <x v="2"/>
    <s v="OFF-AP-10004036"/>
    <x v="1"/>
    <x v="9"/>
    <s v="Bionaire 99.97% HEPA Air Cleaner"/>
    <n v="14.015999999999996"/>
    <n v="4"/>
    <n v="0.8"/>
    <x v="4308"/>
    <x v="2"/>
    <x v="1"/>
  </r>
  <r>
    <n v="5095"/>
    <s v="US-2016-140452"/>
    <x v="776"/>
    <d v="2016-12-10T00:00:00"/>
    <s v="Standard Class"/>
    <s v="BK-11260"/>
    <s v="Berenike Kampe"/>
    <x v="0"/>
    <x v="0"/>
    <s v="Chicago"/>
    <x v="10"/>
    <n v="60610"/>
    <x v="2"/>
    <s v="FUR-TA-10004086"/>
    <x v="0"/>
    <x v="3"/>
    <s v="KI Adjustable-Height Table"/>
    <n v="214.95000000000002"/>
    <n v="5"/>
    <n v="0.5"/>
    <x v="4309"/>
    <x v="2"/>
    <x v="1"/>
  </r>
  <r>
    <n v="5096"/>
    <s v="US-2016-140452"/>
    <x v="776"/>
    <d v="2016-12-10T00:00:00"/>
    <s v="Standard Class"/>
    <s v="BK-11260"/>
    <s v="Berenike Kampe"/>
    <x v="0"/>
    <x v="0"/>
    <s v="Chicago"/>
    <x v="10"/>
    <n v="60610"/>
    <x v="2"/>
    <s v="TEC-PH-10000307"/>
    <x v="2"/>
    <x v="7"/>
    <s v="Shocksock Galaxy S4 Armband"/>
    <n v="35.04"/>
    <n v="4"/>
    <n v="0.2"/>
    <x v="4310"/>
    <x v="2"/>
    <x v="1"/>
  </r>
  <r>
    <n v="5097"/>
    <s v="US-2016-140452"/>
    <x v="776"/>
    <d v="2016-12-10T00:00:00"/>
    <s v="Standard Class"/>
    <s v="BK-11260"/>
    <s v="Berenike Kampe"/>
    <x v="0"/>
    <x v="0"/>
    <s v="Chicago"/>
    <x v="10"/>
    <n v="60610"/>
    <x v="2"/>
    <s v="FUR-FU-10002088"/>
    <x v="0"/>
    <x v="5"/>
    <s v="Nu-Dell Float Frame 11 x 14 1/2"/>
    <n v="10.776000000000002"/>
    <n v="3"/>
    <n v="0.6"/>
    <x v="4311"/>
    <x v="2"/>
    <x v="1"/>
  </r>
  <r>
    <n v="5098"/>
    <s v="US-2016-140452"/>
    <x v="776"/>
    <d v="2016-12-10T00:00:00"/>
    <s v="Standard Class"/>
    <s v="BK-11260"/>
    <s v="Berenike Kampe"/>
    <x v="0"/>
    <x v="0"/>
    <s v="Chicago"/>
    <x v="10"/>
    <n v="60610"/>
    <x v="2"/>
    <s v="OFF-BI-10004965"/>
    <x v="1"/>
    <x v="8"/>
    <s v="Ibico Covers for Plastic or Wire Binding Elements"/>
    <n v="4.5999999999999988"/>
    <n v="2"/>
    <n v="0.8"/>
    <x v="4312"/>
    <x v="2"/>
    <x v="1"/>
  </r>
  <r>
    <n v="5099"/>
    <s v="US-2016-140452"/>
    <x v="776"/>
    <d v="2016-12-10T00:00:00"/>
    <s v="Standard Class"/>
    <s v="BK-11260"/>
    <s v="Berenike Kampe"/>
    <x v="0"/>
    <x v="0"/>
    <s v="Chicago"/>
    <x v="10"/>
    <n v="60610"/>
    <x v="2"/>
    <s v="OFF-ST-10002485"/>
    <x v="1"/>
    <x v="4"/>
    <s v="Rogers Deluxe File Chest"/>
    <n v="35.167999999999999"/>
    <n v="2"/>
    <n v="0.2"/>
    <x v="4313"/>
    <x v="2"/>
    <x v="1"/>
  </r>
  <r>
    <n v="5100"/>
    <s v="CA-2017-141936"/>
    <x v="976"/>
    <d v="2017-08-12T00:00:00"/>
    <s v="Standard Class"/>
    <s v="PN-18775"/>
    <s v="Parhena Norris"/>
    <x v="2"/>
    <x v="0"/>
    <s v="Bakersfield"/>
    <x v="1"/>
    <n v="93309"/>
    <x v="1"/>
    <s v="OFF-BI-10002194"/>
    <x v="1"/>
    <x v="8"/>
    <s v="Cardinal Hold-It CD Pocket"/>
    <n v="19.152000000000001"/>
    <n v="3"/>
    <n v="0.2"/>
    <x v="4314"/>
    <x v="1"/>
    <x v="0"/>
  </r>
  <r>
    <n v="5101"/>
    <s v="CA-2016-158442"/>
    <x v="461"/>
    <d v="2016-03-17T00:00:00"/>
    <s v="Same Day"/>
    <s v="AZ-10750"/>
    <s v="Annie Zypern"/>
    <x v="0"/>
    <x v="0"/>
    <s v="Dallas"/>
    <x v="5"/>
    <n v="75217"/>
    <x v="2"/>
    <s v="OFF-AR-10003732"/>
    <x v="1"/>
    <x v="6"/>
    <s v="Newell 333"/>
    <n v="4.4479999999999995"/>
    <n v="2"/>
    <n v="0.2"/>
    <x v="3450"/>
    <x v="2"/>
    <x v="0"/>
  </r>
  <r>
    <n v="5102"/>
    <s v="CA-2016-158442"/>
    <x v="461"/>
    <d v="2016-03-17T00:00:00"/>
    <s v="Same Day"/>
    <s v="AZ-10750"/>
    <s v="Annie Zypern"/>
    <x v="0"/>
    <x v="0"/>
    <s v="Dallas"/>
    <x v="5"/>
    <n v="75217"/>
    <x v="2"/>
    <s v="OFF-PA-10002195"/>
    <x v="1"/>
    <x v="10"/>
    <s v="Xerox 1966"/>
    <n v="5.1840000000000011"/>
    <n v="1"/>
    <n v="0.2"/>
    <x v="3426"/>
    <x v="2"/>
    <x v="0"/>
  </r>
  <r>
    <n v="5103"/>
    <s v="CA-2016-158442"/>
    <x v="461"/>
    <d v="2016-03-17T00:00:00"/>
    <s v="Same Day"/>
    <s v="AZ-10750"/>
    <s v="Annie Zypern"/>
    <x v="0"/>
    <x v="0"/>
    <s v="Dallas"/>
    <x v="5"/>
    <n v="75217"/>
    <x v="2"/>
    <s v="OFF-PA-10002365"/>
    <x v="1"/>
    <x v="10"/>
    <s v="Xerox 1967"/>
    <n v="15.552000000000003"/>
    <n v="3"/>
    <n v="0.2"/>
    <x v="12"/>
    <x v="2"/>
    <x v="0"/>
  </r>
  <r>
    <n v="5104"/>
    <s v="CA-2017-167374"/>
    <x v="514"/>
    <d v="2017-03-30T00:00:00"/>
    <s v="Second Class"/>
    <s v="GM-14500"/>
    <s v="Gene McClure"/>
    <x v="0"/>
    <x v="0"/>
    <s v="Philadelphia"/>
    <x v="9"/>
    <n v="19140"/>
    <x v="3"/>
    <s v="OFF-PA-10001950"/>
    <x v="1"/>
    <x v="10"/>
    <s v="Southworth 25% Cotton Antique Laid Paper &amp; Envelopes"/>
    <n v="40.032000000000004"/>
    <n v="6"/>
    <n v="0.2"/>
    <x v="4315"/>
    <x v="3"/>
    <x v="0"/>
  </r>
  <r>
    <n v="5105"/>
    <s v="CA-2017-167374"/>
    <x v="514"/>
    <d v="2017-03-30T00:00:00"/>
    <s v="Second Class"/>
    <s v="GM-14500"/>
    <s v="Gene McClure"/>
    <x v="0"/>
    <x v="0"/>
    <s v="Philadelphia"/>
    <x v="9"/>
    <n v="19140"/>
    <x v="3"/>
    <s v="TEC-AC-10004633"/>
    <x v="2"/>
    <x v="11"/>
    <s v="Verbatim 25 GB 6x Blu-ray Single Layer Recordable Disc, 3/Pack"/>
    <n v="16.776000000000003"/>
    <n v="3"/>
    <n v="0.2"/>
    <x v="4316"/>
    <x v="3"/>
    <x v="0"/>
  </r>
  <r>
    <n v="5106"/>
    <s v="CA-2016-116568"/>
    <x v="637"/>
    <d v="2016-12-20T00:00:00"/>
    <s v="Standard Class"/>
    <s v="BM-11785"/>
    <s v="Bryan Mills"/>
    <x v="0"/>
    <x v="0"/>
    <s v="Deltona"/>
    <x v="2"/>
    <n v="32725"/>
    <x v="0"/>
    <s v="FUR-CH-10002439"/>
    <x v="0"/>
    <x v="1"/>
    <s v="Iceberg Nesting Folding Chair, 19w x 6d x 43h"/>
    <n v="186.304"/>
    <n v="4"/>
    <n v="0.2"/>
    <x v="4317"/>
    <x v="0"/>
    <x v="0"/>
  </r>
  <r>
    <n v="5107"/>
    <s v="CA-2017-147102"/>
    <x v="444"/>
    <d v="2017-09-26T00:00:00"/>
    <s v="Standard Class"/>
    <s v="NH-18610"/>
    <s v="Nicole Hansen"/>
    <x v="1"/>
    <x v="0"/>
    <s v="Columbus"/>
    <x v="32"/>
    <n v="31907"/>
    <x v="0"/>
    <s v="TEC-AC-10000682"/>
    <x v="2"/>
    <x v="11"/>
    <s v="Kensington K72356US Mouse-in-a-Box USB Desktop Mouse"/>
    <n v="66.36"/>
    <n v="4"/>
    <n v="0"/>
    <x v="4318"/>
    <x v="0"/>
    <x v="0"/>
  </r>
  <r>
    <n v="5108"/>
    <s v="CA-2019-132213"/>
    <x v="1016"/>
    <d v="2019-04-26T00:00:00"/>
    <s v="First Class"/>
    <s v="PN-18775"/>
    <s v="Parhena Norris"/>
    <x v="2"/>
    <x v="0"/>
    <s v="Nashville"/>
    <x v="18"/>
    <n v="37211"/>
    <x v="0"/>
    <s v="OFF-AR-10004078"/>
    <x v="1"/>
    <x v="6"/>
    <s v="Newell 312"/>
    <n v="42.047999999999995"/>
    <n v="9"/>
    <n v="0.2"/>
    <x v="2279"/>
    <x v="0"/>
    <x v="0"/>
  </r>
  <r>
    <n v="5109"/>
    <s v="CA-2019-132213"/>
    <x v="1016"/>
    <d v="2019-04-26T00:00:00"/>
    <s v="First Class"/>
    <s v="PN-18775"/>
    <s v="Parhena Norris"/>
    <x v="2"/>
    <x v="0"/>
    <s v="Nashville"/>
    <x v="18"/>
    <n v="37211"/>
    <x v="0"/>
    <s v="OFF-AR-10001958"/>
    <x v="1"/>
    <x v="6"/>
    <s v="Stanley Bostitch Contemporary Electric Pencil Sharpeners"/>
    <n v="67.92"/>
    <n v="5"/>
    <n v="0.2"/>
    <x v="4319"/>
    <x v="0"/>
    <x v="0"/>
  </r>
  <r>
    <n v="5110"/>
    <s v="CA-2016-138450"/>
    <x v="638"/>
    <d v="2016-10-22T00:00:00"/>
    <s v="Standard Class"/>
    <s v="EH-13765"/>
    <s v="Edward Hooks"/>
    <x v="1"/>
    <x v="0"/>
    <s v="Philadelphia"/>
    <x v="9"/>
    <n v="19134"/>
    <x v="3"/>
    <s v="OFF-EN-10001335"/>
    <x v="1"/>
    <x v="12"/>
    <s v="White Business Envelopes with Contemporary Seam, Recycled White Business Envelopes"/>
    <n v="52.512"/>
    <n v="6"/>
    <n v="0.2"/>
    <x v="517"/>
    <x v="3"/>
    <x v="0"/>
  </r>
  <r>
    <n v="5111"/>
    <s v="CA-2016-138450"/>
    <x v="638"/>
    <d v="2016-10-22T00:00:00"/>
    <s v="Standard Class"/>
    <s v="EH-13765"/>
    <s v="Edward Hooks"/>
    <x v="1"/>
    <x v="0"/>
    <s v="Philadelphia"/>
    <x v="9"/>
    <n v="19134"/>
    <x v="3"/>
    <s v="OFF-ST-10003479"/>
    <x v="1"/>
    <x v="4"/>
    <s v="Eldon Base for stackable storage shelf, platinum"/>
    <n v="186.91200000000001"/>
    <n v="6"/>
    <n v="0.2"/>
    <x v="4320"/>
    <x v="3"/>
    <x v="0"/>
  </r>
  <r>
    <n v="5112"/>
    <s v="CA-2016-138450"/>
    <x v="638"/>
    <d v="2016-10-22T00:00:00"/>
    <s v="Standard Class"/>
    <s v="EH-13765"/>
    <s v="Edward Hooks"/>
    <x v="1"/>
    <x v="0"/>
    <s v="Philadelphia"/>
    <x v="9"/>
    <n v="19134"/>
    <x v="3"/>
    <s v="OFF-PA-10003016"/>
    <x v="1"/>
    <x v="10"/>
    <s v="Adams &quot;While You Were Out&quot; Message Pads"/>
    <n v="10.048000000000002"/>
    <n v="4"/>
    <n v="0.2"/>
    <x v="4321"/>
    <x v="3"/>
    <x v="0"/>
  </r>
  <r>
    <n v="5113"/>
    <s v="CA-2017-153073"/>
    <x v="50"/>
    <d v="2017-11-13T00:00:00"/>
    <s v="Same Day"/>
    <s v="HA-14905"/>
    <s v="Helen Abelman"/>
    <x v="0"/>
    <x v="0"/>
    <s v="Chicago"/>
    <x v="10"/>
    <n v="60610"/>
    <x v="2"/>
    <s v="FUR-FU-10001025"/>
    <x v="0"/>
    <x v="5"/>
    <s v="Eldon Imàge Series Desk Accessories, Clear"/>
    <n v="17.496000000000002"/>
    <n v="9"/>
    <n v="0.6"/>
    <x v="4322"/>
    <x v="2"/>
    <x v="0"/>
  </r>
  <r>
    <n v="5114"/>
    <s v="CA-2018-147970"/>
    <x v="1011"/>
    <d v="2018-02-02T00:00:00"/>
    <s v="Second Class"/>
    <s v="AB-10150"/>
    <s v="Aimee Bixby"/>
    <x v="0"/>
    <x v="0"/>
    <s v="Dallas"/>
    <x v="5"/>
    <n v="75220"/>
    <x v="2"/>
    <s v="OFF-PA-10003936"/>
    <x v="1"/>
    <x v="10"/>
    <s v="Xerox 1994"/>
    <n v="15.552000000000003"/>
    <n v="3"/>
    <n v="0.2"/>
    <x v="12"/>
    <x v="2"/>
    <x v="0"/>
  </r>
  <r>
    <n v="5115"/>
    <s v="CA-2018-150658"/>
    <x v="1019"/>
    <d v="2018-11-22T00:00:00"/>
    <s v="Standard Class"/>
    <s v="MS-17365"/>
    <s v="Maribeth Schnelling"/>
    <x v="0"/>
    <x v="0"/>
    <s v="Carlsbad"/>
    <x v="27"/>
    <n v="88220"/>
    <x v="1"/>
    <s v="OFF-BI-10004140"/>
    <x v="1"/>
    <x v="8"/>
    <s v="Avery Non-Stick Binders"/>
    <n v="10.776000000000002"/>
    <n v="3"/>
    <n v="0.2"/>
    <x v="4323"/>
    <x v="1"/>
    <x v="0"/>
  </r>
  <r>
    <n v="5116"/>
    <s v="CA-2019-125640"/>
    <x v="800"/>
    <d v="2019-07-29T00:00:00"/>
    <s v="Standard Class"/>
    <s v="DD-13570"/>
    <s v="Dorothy Dickinson"/>
    <x v="0"/>
    <x v="0"/>
    <s v="Philadelphia"/>
    <x v="9"/>
    <n v="19134"/>
    <x v="3"/>
    <s v="OFF-LA-10004178"/>
    <x v="1"/>
    <x v="2"/>
    <s v="Avery 491"/>
    <n v="3.3040000000000003"/>
    <n v="1"/>
    <n v="0.2"/>
    <x v="107"/>
    <x v="3"/>
    <x v="0"/>
  </r>
  <r>
    <n v="5117"/>
    <s v="CA-2019-154137"/>
    <x v="343"/>
    <d v="2019-11-17T00:00:00"/>
    <s v="Standard Class"/>
    <s v="MT-17815"/>
    <s v="Meg Tillman"/>
    <x v="0"/>
    <x v="0"/>
    <s v="New York City"/>
    <x v="15"/>
    <n v="10009"/>
    <x v="3"/>
    <s v="OFF-ST-10003324"/>
    <x v="1"/>
    <x v="4"/>
    <s v="Belkin OmniView SE Rackmount Kit"/>
    <n v="35.479999999999997"/>
    <n v="1"/>
    <n v="0"/>
    <x v="232"/>
    <x v="3"/>
    <x v="0"/>
  </r>
  <r>
    <n v="5118"/>
    <s v="CA-2017-127173"/>
    <x v="120"/>
    <d v="2017-10-03T00:00:00"/>
    <s v="Standard Class"/>
    <s v="GM-14500"/>
    <s v="Gene McClure"/>
    <x v="0"/>
    <x v="0"/>
    <s v="Oceanside"/>
    <x v="15"/>
    <n v="11572"/>
    <x v="3"/>
    <s v="OFF-FA-10004854"/>
    <x v="1"/>
    <x v="13"/>
    <s v="Vinyl Coated Wire Paper Clips in Organizer Box, 800/Box"/>
    <n v="34.44"/>
    <n v="3"/>
    <n v="0"/>
    <x v="4324"/>
    <x v="3"/>
    <x v="0"/>
  </r>
  <r>
    <n v="5119"/>
    <s v="CA-2017-127173"/>
    <x v="120"/>
    <d v="2017-10-03T00:00:00"/>
    <s v="Standard Class"/>
    <s v="GM-14500"/>
    <s v="Gene McClure"/>
    <x v="0"/>
    <x v="0"/>
    <s v="Oceanside"/>
    <x v="15"/>
    <n v="11572"/>
    <x v="3"/>
    <s v="TEC-MA-10002859"/>
    <x v="2"/>
    <x v="15"/>
    <s v="Ativa MDM8000 8-Sheet Micro-Cut Shredder"/>
    <n v="629.92999999999995"/>
    <n v="7"/>
    <n v="0"/>
    <x v="4325"/>
    <x v="3"/>
    <x v="0"/>
  </r>
  <r>
    <n v="5120"/>
    <s v="CA-2017-127173"/>
    <x v="120"/>
    <d v="2017-10-03T00:00:00"/>
    <s v="Standard Class"/>
    <s v="GM-14500"/>
    <s v="Gene McClure"/>
    <x v="0"/>
    <x v="0"/>
    <s v="Oceanside"/>
    <x v="15"/>
    <n v="11572"/>
    <x v="3"/>
    <s v="OFF-BI-10000088"/>
    <x v="1"/>
    <x v="8"/>
    <s v="GBC Imprintable Covers"/>
    <n v="79.056000000000012"/>
    <n v="9"/>
    <n v="0.2"/>
    <x v="4326"/>
    <x v="3"/>
    <x v="0"/>
  </r>
  <r>
    <n v="5121"/>
    <s v="CA-2016-149538"/>
    <x v="527"/>
    <d v="2016-04-08T00:00:00"/>
    <s v="Standard Class"/>
    <s v="KB-16585"/>
    <s v="Ken Black"/>
    <x v="1"/>
    <x v="0"/>
    <s v="Lafayette"/>
    <x v="28"/>
    <n v="70506"/>
    <x v="0"/>
    <s v="OFF-ST-10004180"/>
    <x v="1"/>
    <x v="4"/>
    <s v="Safco Commercial Shelving"/>
    <n v="232.54999999999998"/>
    <n v="5"/>
    <n v="0"/>
    <x v="4327"/>
    <x v="0"/>
    <x v="0"/>
  </r>
  <r>
    <n v="5122"/>
    <s v="CA-2016-149538"/>
    <x v="527"/>
    <d v="2016-04-08T00:00:00"/>
    <s v="Standard Class"/>
    <s v="KB-16585"/>
    <s v="Ken Black"/>
    <x v="1"/>
    <x v="0"/>
    <s v="Lafayette"/>
    <x v="28"/>
    <n v="70506"/>
    <x v="0"/>
    <s v="TEC-AC-10002926"/>
    <x v="2"/>
    <x v="11"/>
    <s v="Logitech Wireless Marathon Mouse M705"/>
    <n v="99.98"/>
    <n v="2"/>
    <n v="0"/>
    <x v="3067"/>
    <x v="0"/>
    <x v="0"/>
  </r>
  <r>
    <n v="5123"/>
    <s v="CA-2016-149538"/>
    <x v="527"/>
    <d v="2016-04-08T00:00:00"/>
    <s v="Standard Class"/>
    <s v="KB-16585"/>
    <s v="Ken Black"/>
    <x v="1"/>
    <x v="0"/>
    <s v="Lafayette"/>
    <x v="28"/>
    <n v="70506"/>
    <x v="0"/>
    <s v="OFF-PA-10003797"/>
    <x v="1"/>
    <x v="10"/>
    <s v="Xerox 209"/>
    <n v="19.440000000000001"/>
    <n v="3"/>
    <n v="0"/>
    <x v="551"/>
    <x v="0"/>
    <x v="0"/>
  </r>
  <r>
    <n v="5124"/>
    <s v="CA-2016-149538"/>
    <x v="527"/>
    <d v="2016-04-08T00:00:00"/>
    <s v="Standard Class"/>
    <s v="KB-16585"/>
    <s v="Ken Black"/>
    <x v="1"/>
    <x v="0"/>
    <s v="Lafayette"/>
    <x v="28"/>
    <n v="70506"/>
    <x v="0"/>
    <s v="OFF-PA-10002195"/>
    <x v="1"/>
    <x v="10"/>
    <s v="Xerox 1966"/>
    <n v="12.96"/>
    <n v="2"/>
    <n v="0"/>
    <x v="2056"/>
    <x v="0"/>
    <x v="0"/>
  </r>
  <r>
    <n v="5125"/>
    <s v="CA-2016-160766"/>
    <x v="80"/>
    <d v="2016-09-14T00:00:00"/>
    <s v="Same Day"/>
    <s v="DM-13015"/>
    <s v="Darrin Martin"/>
    <x v="0"/>
    <x v="0"/>
    <s v="New York City"/>
    <x v="15"/>
    <n v="10009"/>
    <x v="3"/>
    <s v="FUR-TA-10001039"/>
    <x v="0"/>
    <x v="3"/>
    <s v="KI Adjustable-Height Table"/>
    <n v="464.29200000000003"/>
    <n v="9"/>
    <n v="0.4"/>
    <x v="4328"/>
    <x v="3"/>
    <x v="1"/>
  </r>
  <r>
    <n v="5126"/>
    <s v="CA-2016-160766"/>
    <x v="80"/>
    <d v="2016-09-14T00:00:00"/>
    <s v="Same Day"/>
    <s v="DM-13015"/>
    <s v="Darrin Martin"/>
    <x v="0"/>
    <x v="0"/>
    <s v="New York City"/>
    <x v="15"/>
    <n v="10009"/>
    <x v="3"/>
    <s v="OFF-EN-10001099"/>
    <x v="1"/>
    <x v="12"/>
    <s v="Staple envelope"/>
    <n v="68.459999999999994"/>
    <n v="7"/>
    <n v="0"/>
    <x v="4329"/>
    <x v="3"/>
    <x v="1"/>
  </r>
  <r>
    <n v="5127"/>
    <s v="CA-2016-160766"/>
    <x v="80"/>
    <d v="2016-09-14T00:00:00"/>
    <s v="Same Day"/>
    <s v="DM-13015"/>
    <s v="Darrin Martin"/>
    <x v="0"/>
    <x v="0"/>
    <s v="New York City"/>
    <x v="15"/>
    <n v="10009"/>
    <x v="3"/>
    <s v="TEC-MA-10003979"/>
    <x v="2"/>
    <x v="15"/>
    <s v="Ativa V4110MDD Micro-Cut Shredder"/>
    <n v="2799.96"/>
    <n v="4"/>
    <n v="0"/>
    <x v="4330"/>
    <x v="3"/>
    <x v="1"/>
  </r>
  <r>
    <n v="5128"/>
    <s v="CA-2016-160766"/>
    <x v="80"/>
    <d v="2016-09-14T00:00:00"/>
    <s v="Same Day"/>
    <s v="DM-13015"/>
    <s v="Darrin Martin"/>
    <x v="0"/>
    <x v="0"/>
    <s v="New York City"/>
    <x v="15"/>
    <n v="10009"/>
    <x v="3"/>
    <s v="OFF-AP-10002945"/>
    <x v="1"/>
    <x v="9"/>
    <s v="Honeywell Enviracaire Portable HEPA Air Cleaner for 17' x 22' Room"/>
    <n v="601.29999999999995"/>
    <n v="2"/>
    <n v="0"/>
    <x v="4331"/>
    <x v="3"/>
    <x v="1"/>
  </r>
  <r>
    <n v="5129"/>
    <s v="CA-2016-160766"/>
    <x v="80"/>
    <d v="2016-09-14T00:00:00"/>
    <s v="Same Day"/>
    <s v="DM-13015"/>
    <s v="Darrin Martin"/>
    <x v="0"/>
    <x v="0"/>
    <s v="New York City"/>
    <x v="15"/>
    <n v="10009"/>
    <x v="3"/>
    <s v="TEC-PH-10001536"/>
    <x v="2"/>
    <x v="7"/>
    <s v="Spigen Samsung Galaxy S5 Case Wallet"/>
    <n v="16.989999999999998"/>
    <n v="1"/>
    <n v="0"/>
    <x v="4332"/>
    <x v="3"/>
    <x v="1"/>
  </r>
  <r>
    <n v="5130"/>
    <s v="CA-2016-160766"/>
    <x v="80"/>
    <d v="2016-09-14T00:00:00"/>
    <s v="Same Day"/>
    <s v="DM-13015"/>
    <s v="Darrin Martin"/>
    <x v="0"/>
    <x v="0"/>
    <s v="New York City"/>
    <x v="15"/>
    <n v="10009"/>
    <x v="3"/>
    <s v="TEC-PH-10000526"/>
    <x v="2"/>
    <x v="7"/>
    <s v="Vtech CS6719"/>
    <n v="287.96999999999997"/>
    <n v="3"/>
    <n v="0"/>
    <x v="4333"/>
    <x v="3"/>
    <x v="1"/>
  </r>
  <r>
    <n v="5131"/>
    <s v="CA-2016-160766"/>
    <x v="80"/>
    <d v="2016-09-14T00:00:00"/>
    <s v="Same Day"/>
    <s v="DM-13015"/>
    <s v="Darrin Martin"/>
    <x v="0"/>
    <x v="0"/>
    <s v="New York City"/>
    <x v="15"/>
    <n v="10009"/>
    <x v="3"/>
    <s v="OFF-PA-10000213"/>
    <x v="1"/>
    <x v="10"/>
    <s v="Xerox 198"/>
    <n v="44.820000000000007"/>
    <n v="9"/>
    <n v="0"/>
    <x v="4334"/>
    <x v="3"/>
    <x v="1"/>
  </r>
  <r>
    <n v="5132"/>
    <s v="CA-2019-146626"/>
    <x v="614"/>
    <d v="2020-01-05T00:00:00"/>
    <s v="Standard Class"/>
    <s v="BP-11185"/>
    <s v="Ben Peterman"/>
    <x v="1"/>
    <x v="0"/>
    <s v="Anaheim"/>
    <x v="1"/>
    <n v="92804"/>
    <x v="1"/>
    <s v="FUR-FU-10002501"/>
    <x v="0"/>
    <x v="5"/>
    <s v="Nu-Dell Executive Frame"/>
    <n v="101.12"/>
    <n v="8"/>
    <n v="0"/>
    <x v="4335"/>
    <x v="1"/>
    <x v="0"/>
  </r>
  <r>
    <n v="5133"/>
    <s v="CA-2017-123330"/>
    <x v="1020"/>
    <d v="2017-06-27T00:00:00"/>
    <s v="Standard Class"/>
    <s v="EP-13915"/>
    <s v="Emily Phan"/>
    <x v="0"/>
    <x v="0"/>
    <s v="Deltona"/>
    <x v="2"/>
    <n v="32725"/>
    <x v="0"/>
    <s v="TEC-PH-10001819"/>
    <x v="2"/>
    <x v="7"/>
    <s v="Innergie mMini Combo Duo USB Travel Charging Kit"/>
    <n v="107.97600000000001"/>
    <n v="3"/>
    <n v="0.2"/>
    <x v="4336"/>
    <x v="0"/>
    <x v="0"/>
  </r>
  <r>
    <n v="5134"/>
    <s v="CA-2019-155607"/>
    <x v="200"/>
    <d v="2019-11-30T00:00:00"/>
    <s v="Standard Class"/>
    <s v="FG-14260"/>
    <s v="Frank Gastineau"/>
    <x v="2"/>
    <x v="0"/>
    <s v="New York City"/>
    <x v="15"/>
    <n v="10009"/>
    <x v="3"/>
    <s v="OFF-AP-10001962"/>
    <x v="1"/>
    <x v="9"/>
    <s v="Black &amp; Decker Filter for Double Action Dustbuster Cordless Vac BLDV7210"/>
    <n v="58.730000000000004"/>
    <n v="7"/>
    <n v="0"/>
    <x v="4337"/>
    <x v="3"/>
    <x v="0"/>
  </r>
  <r>
    <n v="5135"/>
    <s v="CA-2019-155607"/>
    <x v="200"/>
    <d v="2019-11-30T00:00:00"/>
    <s v="Standard Class"/>
    <s v="FG-14260"/>
    <s v="Frank Gastineau"/>
    <x v="2"/>
    <x v="0"/>
    <s v="New York City"/>
    <x v="15"/>
    <n v="10009"/>
    <x v="3"/>
    <s v="OFF-BI-10003364"/>
    <x v="1"/>
    <x v="8"/>
    <s v="Binding Machine Supplies"/>
    <n v="93.344000000000008"/>
    <n v="4"/>
    <n v="0.2"/>
    <x v="4338"/>
    <x v="3"/>
    <x v="0"/>
  </r>
  <r>
    <n v="5136"/>
    <s v="CA-2018-151323"/>
    <x v="248"/>
    <d v="2018-10-28T00:00:00"/>
    <s v="Standard Class"/>
    <s v="AB-10255"/>
    <s v="Alejandro Ballentine"/>
    <x v="2"/>
    <x v="0"/>
    <s v="Seattle"/>
    <x v="4"/>
    <n v="98103"/>
    <x v="1"/>
    <s v="OFF-FA-10002983"/>
    <x v="1"/>
    <x v="13"/>
    <s v="Advantus SlideClip Paper Clips"/>
    <n v="17.05"/>
    <n v="5"/>
    <n v="0"/>
    <x v="4339"/>
    <x v="1"/>
    <x v="1"/>
  </r>
  <r>
    <n v="5137"/>
    <s v="CA-2017-146696"/>
    <x v="639"/>
    <d v="2017-12-19T00:00:00"/>
    <s v="Standard Class"/>
    <s v="RD-19480"/>
    <s v="Rick Duston"/>
    <x v="0"/>
    <x v="0"/>
    <s v="San Diego"/>
    <x v="1"/>
    <n v="92105"/>
    <x v="1"/>
    <s v="OFF-BI-10002432"/>
    <x v="1"/>
    <x v="8"/>
    <s v="Wilson Jones Standard D-Ring Binders"/>
    <n v="8.0960000000000001"/>
    <n v="2"/>
    <n v="0.2"/>
    <x v="4340"/>
    <x v="1"/>
    <x v="0"/>
  </r>
  <r>
    <n v="5138"/>
    <s v="CA-2018-128972"/>
    <x v="373"/>
    <d v="2018-11-17T00:00:00"/>
    <s v="Standard Class"/>
    <s v="TS-21430"/>
    <s v="Tom Stivers"/>
    <x v="1"/>
    <x v="0"/>
    <s v="Oklahoma City"/>
    <x v="26"/>
    <n v="73120"/>
    <x v="2"/>
    <s v="FUR-FU-10003096"/>
    <x v="0"/>
    <x v="5"/>
    <s v="Master Giant Foot Doorstop, Safety Yellow"/>
    <n v="30.36"/>
    <n v="4"/>
    <n v="0"/>
    <x v="4341"/>
    <x v="2"/>
    <x v="0"/>
  </r>
  <r>
    <n v="5139"/>
    <s v="CA-2019-128335"/>
    <x v="365"/>
    <d v="2019-10-05T00:00:00"/>
    <s v="Standard Class"/>
    <s v="JA-15970"/>
    <s v="Joseph Airdo"/>
    <x v="0"/>
    <x v="0"/>
    <s v="Mount Vernon"/>
    <x v="15"/>
    <n v="10550"/>
    <x v="3"/>
    <s v="OFF-EN-10001539"/>
    <x v="1"/>
    <x v="12"/>
    <s v="Staple envelope"/>
    <n v="23.34"/>
    <n v="3"/>
    <n v="0"/>
    <x v="1052"/>
    <x v="3"/>
    <x v="0"/>
  </r>
  <r>
    <n v="5140"/>
    <s v="CA-2019-128335"/>
    <x v="365"/>
    <d v="2019-10-05T00:00:00"/>
    <s v="Standard Class"/>
    <s v="JA-15970"/>
    <s v="Joseph Airdo"/>
    <x v="0"/>
    <x v="0"/>
    <s v="Mount Vernon"/>
    <x v="15"/>
    <n v="10550"/>
    <x v="3"/>
    <s v="OFF-PA-10004996"/>
    <x v="1"/>
    <x v="10"/>
    <s v="Speediset Carbonless Redi-Letter 7&quot; x 8 1/2&quot;"/>
    <n v="51.550000000000004"/>
    <n v="5"/>
    <n v="0"/>
    <x v="4342"/>
    <x v="3"/>
    <x v="0"/>
  </r>
  <r>
    <n v="5141"/>
    <s v="CA-2017-154886"/>
    <x v="627"/>
    <d v="2017-11-12T00:00:00"/>
    <s v="Standard Class"/>
    <s v="SW-20455"/>
    <s v="Shaun Weien"/>
    <x v="0"/>
    <x v="0"/>
    <s v="San Francisco"/>
    <x v="1"/>
    <n v="94109"/>
    <x v="1"/>
    <s v="TEC-AC-10001956"/>
    <x v="2"/>
    <x v="11"/>
    <s v="Microsoft Arc Touch Mouse"/>
    <n v="119.9"/>
    <n v="2"/>
    <n v="0"/>
    <x v="4343"/>
    <x v="1"/>
    <x v="0"/>
  </r>
  <r>
    <n v="5142"/>
    <s v="CA-2018-111213"/>
    <x v="178"/>
    <d v="2018-04-05T00:00:00"/>
    <s v="Standard Class"/>
    <s v="FP-14320"/>
    <s v="Frank Preis"/>
    <x v="0"/>
    <x v="0"/>
    <s v="New York City"/>
    <x v="15"/>
    <n v="10009"/>
    <x v="3"/>
    <s v="FUR-CH-10000454"/>
    <x v="0"/>
    <x v="1"/>
    <s v="Hon Deluxe Fabric Upholstered Stacking Chairs, Rounded Back"/>
    <n v="1317.492"/>
    <n v="6"/>
    <n v="0.1"/>
    <x v="4146"/>
    <x v="3"/>
    <x v="0"/>
  </r>
  <r>
    <n v="5143"/>
    <s v="CA-2018-111213"/>
    <x v="178"/>
    <d v="2018-04-05T00:00:00"/>
    <s v="Standard Class"/>
    <s v="FP-14320"/>
    <s v="Frank Preis"/>
    <x v="0"/>
    <x v="0"/>
    <s v="New York City"/>
    <x v="15"/>
    <n v="10009"/>
    <x v="3"/>
    <s v="OFF-SU-10000946"/>
    <x v="1"/>
    <x v="14"/>
    <s v="Staple remover"/>
    <n v="63.84"/>
    <n v="8"/>
    <n v="0"/>
    <x v="4344"/>
    <x v="3"/>
    <x v="0"/>
  </r>
  <r>
    <n v="5144"/>
    <s v="CA-2018-111213"/>
    <x v="178"/>
    <d v="2018-04-05T00:00:00"/>
    <s v="Standard Class"/>
    <s v="FP-14320"/>
    <s v="Frank Preis"/>
    <x v="0"/>
    <x v="0"/>
    <s v="New York City"/>
    <x v="15"/>
    <n v="10009"/>
    <x v="3"/>
    <s v="OFF-BI-10004140"/>
    <x v="1"/>
    <x v="8"/>
    <s v="Avery Non-Stick Binders"/>
    <n v="3.5920000000000005"/>
    <n v="1"/>
    <n v="0.2"/>
    <x v="3694"/>
    <x v="3"/>
    <x v="0"/>
  </r>
  <r>
    <n v="5145"/>
    <s v="CA-2019-161333"/>
    <x v="62"/>
    <d v="2019-02-07T00:00:00"/>
    <s v="Standard Class"/>
    <s v="JL-15835"/>
    <s v="John Lee"/>
    <x v="0"/>
    <x v="0"/>
    <s v="Los Angeles"/>
    <x v="1"/>
    <n v="90045"/>
    <x v="1"/>
    <s v="FUR-FU-10003039"/>
    <x v="0"/>
    <x v="5"/>
    <s v="Howard Miller 11-1/2&quot; Diameter Grantwood Wall Clock"/>
    <n v="86.26"/>
    <n v="2"/>
    <n v="0"/>
    <x v="4345"/>
    <x v="1"/>
    <x v="0"/>
  </r>
  <r>
    <n v="5146"/>
    <s v="CA-2019-161333"/>
    <x v="62"/>
    <d v="2019-02-07T00:00:00"/>
    <s v="Standard Class"/>
    <s v="JL-15835"/>
    <s v="John Lee"/>
    <x v="0"/>
    <x v="0"/>
    <s v="Los Angeles"/>
    <x v="1"/>
    <n v="90045"/>
    <x v="1"/>
    <s v="OFF-ST-10000464"/>
    <x v="1"/>
    <x v="4"/>
    <s v="Multi-Use Personal File Cart and Caster Set, Three Stacking Bins"/>
    <n v="139.04"/>
    <n v="4"/>
    <n v="0"/>
    <x v="4346"/>
    <x v="1"/>
    <x v="0"/>
  </r>
  <r>
    <n v="5147"/>
    <s v="CA-2019-161333"/>
    <x v="62"/>
    <d v="2019-02-07T00:00:00"/>
    <s v="Standard Class"/>
    <s v="JL-15835"/>
    <s v="John Lee"/>
    <x v="0"/>
    <x v="0"/>
    <s v="Los Angeles"/>
    <x v="1"/>
    <n v="90045"/>
    <x v="1"/>
    <s v="OFF-AP-10000252"/>
    <x v="1"/>
    <x v="9"/>
    <s v="Harmony HEPA Quiet Air Purifiers"/>
    <n v="46.8"/>
    <n v="4"/>
    <n v="0"/>
    <x v="4347"/>
    <x v="1"/>
    <x v="0"/>
  </r>
  <r>
    <n v="5148"/>
    <s v="CA-2019-128734"/>
    <x v="165"/>
    <d v="2019-12-31T00:00:00"/>
    <s v="Standard Class"/>
    <s v="JL-15175"/>
    <s v="James Lanier"/>
    <x v="2"/>
    <x v="0"/>
    <s v="Chandler"/>
    <x v="16"/>
    <n v="85224"/>
    <x v="1"/>
    <s v="FUR-FU-10001731"/>
    <x v="0"/>
    <x v="5"/>
    <s v="Acrylic Self-Standing Desk Frames"/>
    <n v="8.5440000000000005"/>
    <n v="4"/>
    <n v="0.2"/>
    <x v="4348"/>
    <x v="1"/>
    <x v="0"/>
  </r>
  <r>
    <n v="5149"/>
    <s v="CA-2019-128734"/>
    <x v="165"/>
    <d v="2019-12-31T00:00:00"/>
    <s v="Standard Class"/>
    <s v="JL-15175"/>
    <s v="James Lanier"/>
    <x v="2"/>
    <x v="0"/>
    <s v="Chandler"/>
    <x v="16"/>
    <n v="85224"/>
    <x v="1"/>
    <s v="FUR-CH-10001394"/>
    <x v="0"/>
    <x v="1"/>
    <s v="Global Leather Executive Chair"/>
    <n v="842.37600000000009"/>
    <n v="3"/>
    <n v="0.2"/>
    <x v="4349"/>
    <x v="1"/>
    <x v="0"/>
  </r>
  <r>
    <n v="5150"/>
    <s v="CA-2016-141796"/>
    <x v="261"/>
    <d v="2016-06-21T00:00:00"/>
    <s v="Same Day"/>
    <s v="JG-15160"/>
    <s v="James Galang"/>
    <x v="0"/>
    <x v="0"/>
    <s v="Long Beach"/>
    <x v="15"/>
    <n v="11561"/>
    <x v="3"/>
    <s v="TEC-PH-10001578"/>
    <x v="2"/>
    <x v="7"/>
    <s v="Polycom SoundStation2 EX Conference phone"/>
    <n v="1214.8499999999999"/>
    <n v="3"/>
    <n v="0"/>
    <x v="4350"/>
    <x v="3"/>
    <x v="0"/>
  </r>
  <r>
    <n v="5151"/>
    <s v="CA-2019-125101"/>
    <x v="904"/>
    <d v="2019-03-10T00:00:00"/>
    <s v="Second Class"/>
    <s v="SH-19975"/>
    <s v="Sally Hughsby"/>
    <x v="1"/>
    <x v="0"/>
    <s v="San Francisco"/>
    <x v="1"/>
    <n v="94109"/>
    <x v="1"/>
    <s v="OFF-ST-10000675"/>
    <x v="1"/>
    <x v="4"/>
    <s v="File Shuttle II and Handi-File, Black"/>
    <n v="67.78"/>
    <n v="2"/>
    <n v="0"/>
    <x v="4351"/>
    <x v="1"/>
    <x v="0"/>
  </r>
  <r>
    <n v="5152"/>
    <s v="CA-2019-169929"/>
    <x v="145"/>
    <d v="2019-09-28T00:00:00"/>
    <s v="First Class"/>
    <s v="LS-17200"/>
    <s v="Luke Schmidt"/>
    <x v="1"/>
    <x v="0"/>
    <s v="Helena"/>
    <x v="37"/>
    <n v="59601"/>
    <x v="1"/>
    <s v="OFF-ST-10002352"/>
    <x v="1"/>
    <x v="4"/>
    <s v="Iris Project Case"/>
    <n v="39.900000000000006"/>
    <n v="5"/>
    <n v="0"/>
    <x v="4352"/>
    <x v="1"/>
    <x v="0"/>
  </r>
  <r>
    <n v="5153"/>
    <s v="US-2016-121566"/>
    <x v="479"/>
    <d v="2016-07-06T00:00:00"/>
    <s v="Standard Class"/>
    <s v="CS-11860"/>
    <s v="Cari Schnelling"/>
    <x v="0"/>
    <x v="0"/>
    <s v="New York City"/>
    <x v="15"/>
    <n v="10011"/>
    <x v="3"/>
    <s v="OFF-BI-10004528"/>
    <x v="1"/>
    <x v="8"/>
    <s v="Cardinal Poly Pocket Divider Pockets for Ring Binders"/>
    <n v="2.6880000000000002"/>
    <n v="1"/>
    <n v="0.2"/>
    <x v="4353"/>
    <x v="3"/>
    <x v="0"/>
  </r>
  <r>
    <n v="5154"/>
    <s v="US-2016-121566"/>
    <x v="479"/>
    <d v="2016-07-06T00:00:00"/>
    <s v="Standard Class"/>
    <s v="CS-11860"/>
    <s v="Cari Schnelling"/>
    <x v="0"/>
    <x v="0"/>
    <s v="New York City"/>
    <x v="15"/>
    <n v="10011"/>
    <x v="3"/>
    <s v="OFF-AR-10001026"/>
    <x v="1"/>
    <x v="6"/>
    <s v="Sanford Uni-Blazer View Highlighters, Chisel Tip, Yellow"/>
    <n v="6.6000000000000005"/>
    <n v="3"/>
    <n v="0"/>
    <x v="4354"/>
    <x v="3"/>
    <x v="0"/>
  </r>
  <r>
    <n v="5155"/>
    <s v="US-2017-124219"/>
    <x v="976"/>
    <d v="2017-08-08T00:00:00"/>
    <s v="First Class"/>
    <s v="KW-16570"/>
    <s v="Kelly Williams"/>
    <x v="0"/>
    <x v="0"/>
    <s v="Kirkwood"/>
    <x v="25"/>
    <n v="63122"/>
    <x v="2"/>
    <s v="OFF-BI-10002215"/>
    <x v="1"/>
    <x v="8"/>
    <s v="Wilson Jones Hanging View Binder, White, 1&quot;"/>
    <n v="28.4"/>
    <n v="4"/>
    <n v="0"/>
    <x v="4355"/>
    <x v="2"/>
    <x v="0"/>
  </r>
  <r>
    <n v="5156"/>
    <s v="US-2017-124219"/>
    <x v="976"/>
    <d v="2017-08-08T00:00:00"/>
    <s v="First Class"/>
    <s v="KW-16570"/>
    <s v="Kelly Williams"/>
    <x v="0"/>
    <x v="0"/>
    <s v="Kirkwood"/>
    <x v="25"/>
    <n v="63122"/>
    <x v="2"/>
    <s v="FUR-FU-10000305"/>
    <x v="0"/>
    <x v="5"/>
    <s v="Tenex V2T-RE Standard Weight Series Chair Mat, 45&quot; x 53&quot;, Lip 25&quot; x 12&quot;"/>
    <n v="212.94"/>
    <n v="3"/>
    <n v="0"/>
    <x v="4356"/>
    <x v="2"/>
    <x v="0"/>
  </r>
  <r>
    <n v="5157"/>
    <s v="CA-2019-163006"/>
    <x v="160"/>
    <d v="2019-07-04T00:00:00"/>
    <s v="Second Class"/>
    <s v="GH-14410"/>
    <s v="Gary Hansen"/>
    <x v="2"/>
    <x v="0"/>
    <s v="Chicago"/>
    <x v="10"/>
    <n v="60653"/>
    <x v="2"/>
    <s v="TEC-PH-10002584"/>
    <x v="2"/>
    <x v="7"/>
    <s v="Samsung Galaxy S4"/>
    <n v="1001.5840000000001"/>
    <n v="2"/>
    <n v="0.2"/>
    <x v="4357"/>
    <x v="2"/>
    <x v="0"/>
  </r>
  <r>
    <n v="5158"/>
    <s v="CA-2019-163006"/>
    <x v="160"/>
    <d v="2019-07-04T00:00:00"/>
    <s v="Second Class"/>
    <s v="GH-14410"/>
    <s v="Gary Hansen"/>
    <x v="2"/>
    <x v="0"/>
    <s v="Chicago"/>
    <x v="10"/>
    <n v="60653"/>
    <x v="2"/>
    <s v="FUR-CH-10000229"/>
    <x v="0"/>
    <x v="1"/>
    <s v="Global Enterprise Series Seating High-Back Swivel/Tilt Chairs"/>
    <n v="569.05799999999999"/>
    <n v="3"/>
    <n v="0.3"/>
    <x v="4358"/>
    <x v="2"/>
    <x v="0"/>
  </r>
  <r>
    <n v="5159"/>
    <s v="CA-2019-163006"/>
    <x v="160"/>
    <d v="2019-07-04T00:00:00"/>
    <s v="Second Class"/>
    <s v="GH-14410"/>
    <s v="Gary Hansen"/>
    <x v="2"/>
    <x v="0"/>
    <s v="Chicago"/>
    <x v="10"/>
    <n v="60653"/>
    <x v="2"/>
    <s v="FUR-FU-10003799"/>
    <x v="0"/>
    <x v="5"/>
    <s v="Seth Thomas 13 1/2&quot; Wall Clock"/>
    <n v="14.224000000000002"/>
    <n v="2"/>
    <n v="0.6"/>
    <x v="4359"/>
    <x v="2"/>
    <x v="0"/>
  </r>
  <r>
    <n v="5160"/>
    <s v="CA-2017-156146"/>
    <x v="662"/>
    <d v="2017-10-30T00:00:00"/>
    <s v="Second Class"/>
    <s v="AG-10495"/>
    <s v="Andrew Gjertsen"/>
    <x v="1"/>
    <x v="0"/>
    <s v="Peoria"/>
    <x v="16"/>
    <n v="85345"/>
    <x v="1"/>
    <s v="TEC-PH-10001700"/>
    <x v="2"/>
    <x v="7"/>
    <s v="Panasonic KX-TG6844B Expandable Digital Cordless Telephone"/>
    <n v="105.584"/>
    <n v="2"/>
    <n v="0.2"/>
    <x v="563"/>
    <x v="1"/>
    <x v="0"/>
  </r>
  <r>
    <n v="5161"/>
    <s v="CA-2017-156146"/>
    <x v="662"/>
    <d v="2017-10-30T00:00:00"/>
    <s v="Second Class"/>
    <s v="AG-10495"/>
    <s v="Andrew Gjertsen"/>
    <x v="1"/>
    <x v="0"/>
    <s v="Peoria"/>
    <x v="16"/>
    <n v="85345"/>
    <x v="1"/>
    <s v="TEC-PH-10001527"/>
    <x v="2"/>
    <x v="7"/>
    <s v="Plantronics MX500i Earset"/>
    <n v="68.720000000000013"/>
    <n v="2"/>
    <n v="0.2"/>
    <x v="4360"/>
    <x v="1"/>
    <x v="0"/>
  </r>
  <r>
    <n v="5162"/>
    <s v="CA-2016-111192"/>
    <x v="1021"/>
    <d v="2016-08-05T00:00:00"/>
    <s v="Standard Class"/>
    <s v="TS-21430"/>
    <s v="Tom Stivers"/>
    <x v="1"/>
    <x v="0"/>
    <s v="Seattle"/>
    <x v="4"/>
    <n v="98103"/>
    <x v="1"/>
    <s v="FUR-BO-10002916"/>
    <x v="0"/>
    <x v="0"/>
    <s v="Rush Hierlooms Collection 1&quot; Thick Stackable Bookcases"/>
    <n v="1367.84"/>
    <n v="8"/>
    <n v="0"/>
    <x v="4361"/>
    <x v="1"/>
    <x v="0"/>
  </r>
  <r>
    <n v="5163"/>
    <s v="CA-2018-115378"/>
    <x v="741"/>
    <d v="2018-11-23T00:00:00"/>
    <s v="Second Class"/>
    <s v="AJ-10945"/>
    <s v="Ashley Jarboe"/>
    <x v="0"/>
    <x v="0"/>
    <s v="Taylor"/>
    <x v="12"/>
    <n v="48180"/>
    <x v="2"/>
    <s v="FUR-CH-10000863"/>
    <x v="0"/>
    <x v="1"/>
    <s v="Novimex Swivel Fabric Task Chair"/>
    <n v="301.95999999999998"/>
    <n v="2"/>
    <n v="0"/>
    <x v="85"/>
    <x v="2"/>
    <x v="0"/>
  </r>
  <r>
    <n v="5164"/>
    <s v="CA-2017-161627"/>
    <x v="380"/>
    <d v="2017-07-11T00:00:00"/>
    <s v="Standard Class"/>
    <s v="SJ-20215"/>
    <s v="Sarah Jordon"/>
    <x v="0"/>
    <x v="0"/>
    <s v="Pasadena"/>
    <x v="1"/>
    <n v="91104"/>
    <x v="1"/>
    <s v="FUR-CH-10003968"/>
    <x v="0"/>
    <x v="1"/>
    <s v="Novimex Turbo Task Chair"/>
    <n v="170.35200000000003"/>
    <n v="3"/>
    <n v="0.2"/>
    <x v="4362"/>
    <x v="1"/>
    <x v="1"/>
  </r>
  <r>
    <n v="5165"/>
    <s v="CA-2016-121006"/>
    <x v="849"/>
    <d v="2016-11-16T00:00:00"/>
    <s v="Standard Class"/>
    <s v="SC-20020"/>
    <s v="Sam Craven"/>
    <x v="0"/>
    <x v="0"/>
    <s v="Midland"/>
    <x v="12"/>
    <n v="48640"/>
    <x v="2"/>
    <s v="OFF-AR-10001149"/>
    <x v="1"/>
    <x v="6"/>
    <s v="Avery Hi-Liter Comfort Grip Fluorescent Highlighter, Yellow Ink"/>
    <n v="3.9"/>
    <n v="2"/>
    <n v="0"/>
    <x v="3158"/>
    <x v="2"/>
    <x v="0"/>
  </r>
  <r>
    <n v="5166"/>
    <s v="CA-2016-121006"/>
    <x v="849"/>
    <d v="2016-11-16T00:00:00"/>
    <s v="Standard Class"/>
    <s v="SC-20020"/>
    <s v="Sam Craven"/>
    <x v="0"/>
    <x v="0"/>
    <s v="Midland"/>
    <x v="12"/>
    <n v="48640"/>
    <x v="2"/>
    <s v="OFF-PA-10000130"/>
    <x v="1"/>
    <x v="10"/>
    <s v="Xerox 199"/>
    <n v="12.84"/>
    <n v="3"/>
    <n v="0"/>
    <x v="2512"/>
    <x v="2"/>
    <x v="0"/>
  </r>
  <r>
    <n v="5167"/>
    <s v="CA-2016-121006"/>
    <x v="849"/>
    <d v="2016-11-16T00:00:00"/>
    <s v="Standard Class"/>
    <s v="SC-20020"/>
    <s v="Sam Craven"/>
    <x v="0"/>
    <x v="0"/>
    <s v="Midland"/>
    <x v="12"/>
    <n v="48640"/>
    <x v="2"/>
    <s v="OFF-PA-10002479"/>
    <x v="1"/>
    <x v="10"/>
    <s v="Xerox 4200 Series MultiUse Premium Copy Paper (20Lb. and 84 Bright)"/>
    <n v="15.84"/>
    <n v="3"/>
    <n v="0"/>
    <x v="4363"/>
    <x v="2"/>
    <x v="0"/>
  </r>
  <r>
    <n v="5168"/>
    <s v="CA-2016-121006"/>
    <x v="849"/>
    <d v="2016-11-16T00:00:00"/>
    <s v="Standard Class"/>
    <s v="SC-20020"/>
    <s v="Sam Craven"/>
    <x v="0"/>
    <x v="0"/>
    <s v="Midland"/>
    <x v="12"/>
    <n v="48640"/>
    <x v="2"/>
    <s v="FUR-CH-10004997"/>
    <x v="0"/>
    <x v="1"/>
    <s v="Hon Every-Day Series Multi-Task Chairs"/>
    <n v="563.93999999999994"/>
    <n v="3"/>
    <n v="0"/>
    <x v="4364"/>
    <x v="2"/>
    <x v="0"/>
  </r>
  <r>
    <n v="5169"/>
    <s v="CA-2016-121006"/>
    <x v="849"/>
    <d v="2016-11-16T00:00:00"/>
    <s v="Standard Class"/>
    <s v="SC-20020"/>
    <s v="Sam Craven"/>
    <x v="0"/>
    <x v="0"/>
    <s v="Midland"/>
    <x v="12"/>
    <n v="48640"/>
    <x v="2"/>
    <s v="OFF-ST-10004950"/>
    <x v="1"/>
    <x v="4"/>
    <s v="Acco Perma 3000 Stacking Storage Drawers"/>
    <n v="62.94"/>
    <n v="3"/>
    <n v="0"/>
    <x v="4365"/>
    <x v="2"/>
    <x v="0"/>
  </r>
  <r>
    <n v="5170"/>
    <s v="CA-2016-121006"/>
    <x v="849"/>
    <d v="2016-11-16T00:00:00"/>
    <s v="Standard Class"/>
    <s v="SC-20020"/>
    <s v="Sam Craven"/>
    <x v="0"/>
    <x v="0"/>
    <s v="Midland"/>
    <x v="12"/>
    <n v="48640"/>
    <x v="2"/>
    <s v="OFF-ST-10001490"/>
    <x v="1"/>
    <x v="4"/>
    <s v="Hot File 7-Pocket, Floor Stand"/>
    <n v="535.41"/>
    <n v="3"/>
    <n v="0"/>
    <x v="3941"/>
    <x v="2"/>
    <x v="0"/>
  </r>
  <r>
    <n v="5171"/>
    <s v="CA-2018-122903"/>
    <x v="1022"/>
    <d v="2018-05-29T00:00:00"/>
    <s v="Second Class"/>
    <s v="LA-16780"/>
    <s v="Laura Armstrong"/>
    <x v="1"/>
    <x v="0"/>
    <s v="Detroit"/>
    <x v="12"/>
    <n v="48205"/>
    <x v="2"/>
    <s v="FUR-CH-10002024"/>
    <x v="0"/>
    <x v="1"/>
    <s v="HON 5400 Series Task Chairs for Big and Tall"/>
    <n v="3504.9"/>
    <n v="5"/>
    <n v="0"/>
    <x v="4366"/>
    <x v="2"/>
    <x v="0"/>
  </r>
  <r>
    <n v="5172"/>
    <s v="CA-2018-122903"/>
    <x v="1022"/>
    <d v="2018-05-29T00:00:00"/>
    <s v="Second Class"/>
    <s v="LA-16780"/>
    <s v="Laura Armstrong"/>
    <x v="1"/>
    <x v="0"/>
    <s v="Detroit"/>
    <x v="12"/>
    <n v="48205"/>
    <x v="2"/>
    <s v="OFF-PA-10001790"/>
    <x v="1"/>
    <x v="10"/>
    <s v="Xerox 1910"/>
    <n v="144.12"/>
    <n v="3"/>
    <n v="0"/>
    <x v="4367"/>
    <x v="2"/>
    <x v="0"/>
  </r>
  <r>
    <n v="5173"/>
    <s v="CA-2018-122903"/>
    <x v="1022"/>
    <d v="2018-05-29T00:00:00"/>
    <s v="Second Class"/>
    <s v="LA-16780"/>
    <s v="Laura Armstrong"/>
    <x v="1"/>
    <x v="0"/>
    <s v="Detroit"/>
    <x v="12"/>
    <n v="48205"/>
    <x v="2"/>
    <s v="OFF-PA-10000994"/>
    <x v="1"/>
    <x v="10"/>
    <s v="Xerox 1915"/>
    <n v="314.54999999999995"/>
    <n v="3"/>
    <n v="0"/>
    <x v="1969"/>
    <x v="2"/>
    <x v="0"/>
  </r>
  <r>
    <n v="5174"/>
    <s v="CA-2017-107741"/>
    <x v="936"/>
    <d v="2017-03-10T00:00:00"/>
    <s v="First Class"/>
    <s v="FC-14335"/>
    <s v="Fred Chung"/>
    <x v="1"/>
    <x v="0"/>
    <s v="Pueblo"/>
    <x v="22"/>
    <n v="81001"/>
    <x v="1"/>
    <s v="OFF-AR-10002399"/>
    <x v="1"/>
    <x v="6"/>
    <s v="Dixon Prang Watercolor Pencils, 10-Color Set with Brush"/>
    <n v="3.4079999999999999"/>
    <n v="1"/>
    <n v="0.2"/>
    <x v="4368"/>
    <x v="1"/>
    <x v="0"/>
  </r>
  <r>
    <n v="5175"/>
    <s v="CA-2019-106432"/>
    <x v="15"/>
    <d v="2019-10-24T00:00:00"/>
    <s v="Standard Class"/>
    <s v="CA-12265"/>
    <s v="Christina Anderson"/>
    <x v="0"/>
    <x v="0"/>
    <s v="Waco"/>
    <x v="5"/>
    <n v="76706"/>
    <x v="2"/>
    <s v="OFF-BI-10002799"/>
    <x v="1"/>
    <x v="8"/>
    <s v="SlimView Poly Binder, 3/8&quot;"/>
    <n v="2.0719999999999996"/>
    <n v="2"/>
    <n v="0.8"/>
    <x v="4369"/>
    <x v="2"/>
    <x v="0"/>
  </r>
  <r>
    <n v="5176"/>
    <s v="CA-2019-106432"/>
    <x v="15"/>
    <d v="2019-10-24T00:00:00"/>
    <s v="Standard Class"/>
    <s v="CA-12265"/>
    <s v="Christina Anderson"/>
    <x v="0"/>
    <x v="0"/>
    <s v="Waco"/>
    <x v="5"/>
    <n v="76706"/>
    <x v="2"/>
    <s v="FUR-BO-10004360"/>
    <x v="0"/>
    <x v="0"/>
    <s v="Rush Hierlooms Collection Rich Wood Bookcases"/>
    <n v="328.39919999999995"/>
    <n v="3"/>
    <n v="0.32"/>
    <x v="4370"/>
    <x v="2"/>
    <x v="0"/>
  </r>
  <r>
    <n v="5177"/>
    <s v="CA-2018-148908"/>
    <x v="732"/>
    <d v="2018-11-08T00:00:00"/>
    <s v="First Class"/>
    <s v="JH-15985"/>
    <s v="Joseph Holt"/>
    <x v="0"/>
    <x v="0"/>
    <s v="San Francisco"/>
    <x v="1"/>
    <n v="94109"/>
    <x v="1"/>
    <s v="OFF-BI-10002082"/>
    <x v="1"/>
    <x v="8"/>
    <s v="GBC Twin Loop Wire Binding Elements"/>
    <n v="53.248000000000005"/>
    <n v="2"/>
    <n v="0.2"/>
    <x v="4371"/>
    <x v="1"/>
    <x v="0"/>
  </r>
  <r>
    <n v="5178"/>
    <s v="CA-2018-123015"/>
    <x v="482"/>
    <d v="2018-12-30T00:00:00"/>
    <s v="Standard Class"/>
    <s v="AJ-10795"/>
    <s v="Anthony Johnson"/>
    <x v="1"/>
    <x v="0"/>
    <s v="New York City"/>
    <x v="15"/>
    <n v="10024"/>
    <x v="3"/>
    <s v="OFF-BI-10004967"/>
    <x v="1"/>
    <x v="8"/>
    <s v="Round Ring Binders"/>
    <n v="4.9920000000000009"/>
    <n v="3"/>
    <n v="0.2"/>
    <x v="4372"/>
    <x v="3"/>
    <x v="0"/>
  </r>
  <r>
    <n v="5179"/>
    <s v="US-2017-120502"/>
    <x v="657"/>
    <d v="2017-04-19T00:00:00"/>
    <s v="Standard Class"/>
    <s v="BT-11395"/>
    <s v="Bill Tyler"/>
    <x v="1"/>
    <x v="0"/>
    <s v="Los Angeles"/>
    <x v="1"/>
    <n v="90036"/>
    <x v="1"/>
    <s v="FUR-FU-10004973"/>
    <x v="0"/>
    <x v="5"/>
    <s v="Flat Face Poster Frame"/>
    <n v="37.68"/>
    <n v="2"/>
    <n v="0"/>
    <x v="1693"/>
    <x v="1"/>
    <x v="0"/>
  </r>
  <r>
    <n v="5180"/>
    <s v="US-2017-120502"/>
    <x v="657"/>
    <d v="2017-04-19T00:00:00"/>
    <s v="Standard Class"/>
    <s v="BT-11395"/>
    <s v="Bill Tyler"/>
    <x v="1"/>
    <x v="0"/>
    <s v="Los Angeles"/>
    <x v="1"/>
    <n v="90036"/>
    <x v="1"/>
    <s v="TEC-PH-10003645"/>
    <x v="2"/>
    <x v="7"/>
    <s v="Aastra 57i VoIP phone"/>
    <n v="258.57600000000002"/>
    <n v="2"/>
    <n v="0.2"/>
    <x v="4373"/>
    <x v="1"/>
    <x v="0"/>
  </r>
  <r>
    <n v="5181"/>
    <s v="US-2017-120502"/>
    <x v="657"/>
    <d v="2017-04-19T00:00:00"/>
    <s v="Standard Class"/>
    <s v="BT-11395"/>
    <s v="Bill Tyler"/>
    <x v="1"/>
    <x v="0"/>
    <s v="Los Angeles"/>
    <x v="1"/>
    <n v="90036"/>
    <x v="1"/>
    <s v="OFF-AP-10004980"/>
    <x v="1"/>
    <x v="9"/>
    <s v="3M Replacement Filter for Office Air Cleaner for 20' x 33' Room"/>
    <n v="75.84"/>
    <n v="2"/>
    <n v="0"/>
    <x v="4374"/>
    <x v="1"/>
    <x v="0"/>
  </r>
  <r>
    <n v="5182"/>
    <s v="CA-2019-108749"/>
    <x v="510"/>
    <d v="2019-09-15T00:00:00"/>
    <s v="First Class"/>
    <s v="DJ-13510"/>
    <s v="Don Jones"/>
    <x v="1"/>
    <x v="0"/>
    <s v="Woonsocket"/>
    <x v="34"/>
    <n v="2895"/>
    <x v="3"/>
    <s v="OFF-PA-10003797"/>
    <x v="1"/>
    <x v="10"/>
    <s v="Xerox 209"/>
    <n v="45.36"/>
    <n v="7"/>
    <n v="0"/>
    <x v="1657"/>
    <x v="3"/>
    <x v="0"/>
  </r>
  <r>
    <n v="5183"/>
    <s v="CA-2019-108749"/>
    <x v="510"/>
    <d v="2019-09-15T00:00:00"/>
    <s v="First Class"/>
    <s v="DJ-13510"/>
    <s v="Don Jones"/>
    <x v="1"/>
    <x v="0"/>
    <s v="Woonsocket"/>
    <x v="34"/>
    <n v="2895"/>
    <x v="3"/>
    <s v="OFF-BI-10003707"/>
    <x v="1"/>
    <x v="8"/>
    <s v="Aluminum Screw Posts"/>
    <n v="45.78"/>
    <n v="3"/>
    <n v="0"/>
    <x v="4375"/>
    <x v="3"/>
    <x v="0"/>
  </r>
  <r>
    <n v="5184"/>
    <s v="CA-2019-163335"/>
    <x v="241"/>
    <d v="2019-09-27T00:00:00"/>
    <s v="First Class"/>
    <s v="AG-10675"/>
    <s v="Anna Gayman"/>
    <x v="0"/>
    <x v="0"/>
    <s v="Columbus"/>
    <x v="32"/>
    <n v="31907"/>
    <x v="0"/>
    <s v="OFF-ST-10000885"/>
    <x v="1"/>
    <x v="4"/>
    <s v="Fellowes Desktop Hanging File Manager"/>
    <n v="40.29"/>
    <n v="3"/>
    <n v="0"/>
    <x v="4376"/>
    <x v="0"/>
    <x v="0"/>
  </r>
  <r>
    <n v="5185"/>
    <s v="CA-2019-163335"/>
    <x v="241"/>
    <d v="2019-09-27T00:00:00"/>
    <s v="First Class"/>
    <s v="AG-10675"/>
    <s v="Anna Gayman"/>
    <x v="0"/>
    <x v="0"/>
    <s v="Columbus"/>
    <x v="32"/>
    <n v="31907"/>
    <x v="0"/>
    <s v="OFF-BI-10002827"/>
    <x v="1"/>
    <x v="8"/>
    <s v="Avery Durable Poly Binders"/>
    <n v="38.71"/>
    <n v="7"/>
    <n v="0"/>
    <x v="4377"/>
    <x v="0"/>
    <x v="0"/>
  </r>
  <r>
    <n v="5186"/>
    <s v="CA-2017-134719"/>
    <x v="998"/>
    <d v="2017-10-15T00:00:00"/>
    <s v="Standard Class"/>
    <s v="JD-15790"/>
    <s v="John Dryer"/>
    <x v="0"/>
    <x v="0"/>
    <s v="Jacksonville"/>
    <x v="2"/>
    <n v="32216"/>
    <x v="0"/>
    <s v="OFF-ST-10004459"/>
    <x v="1"/>
    <x v="4"/>
    <s v="Tennsco Single-Tier Lockers"/>
    <n v="1801.6320000000001"/>
    <n v="6"/>
    <n v="0.2"/>
    <x v="2286"/>
    <x v="0"/>
    <x v="0"/>
  </r>
  <r>
    <n v="5187"/>
    <s v="US-2017-154389"/>
    <x v="154"/>
    <d v="2017-12-03T00:00:00"/>
    <s v="Standard Class"/>
    <s v="EH-14125"/>
    <s v="Eugene Hildebrand"/>
    <x v="2"/>
    <x v="0"/>
    <s v="Philadelphia"/>
    <x v="9"/>
    <n v="19140"/>
    <x v="3"/>
    <s v="TEC-PH-10002789"/>
    <x v="2"/>
    <x v="7"/>
    <s v="LG Exalt"/>
    <n v="748.75200000000007"/>
    <n v="8"/>
    <n v="0.4"/>
    <x v="4378"/>
    <x v="3"/>
    <x v="0"/>
  </r>
  <r>
    <n v="5188"/>
    <s v="CA-2017-115567"/>
    <x v="1023"/>
    <d v="2017-09-18T00:00:00"/>
    <s v="Standard Class"/>
    <s v="ZC-21910"/>
    <s v="Zuschuss Carroll"/>
    <x v="0"/>
    <x v="0"/>
    <s v="Columbus"/>
    <x v="14"/>
    <n v="47201"/>
    <x v="2"/>
    <s v="TEC-AC-10001314"/>
    <x v="2"/>
    <x v="11"/>
    <s v="Case Logic 2.4GHz Wireless Keyboard"/>
    <n v="199.96"/>
    <n v="4"/>
    <n v="0"/>
    <x v="4379"/>
    <x v="2"/>
    <x v="0"/>
  </r>
  <r>
    <n v="5189"/>
    <s v="CA-2017-115567"/>
    <x v="1023"/>
    <d v="2017-09-18T00:00:00"/>
    <s v="Standard Class"/>
    <s v="ZC-21910"/>
    <s v="Zuschuss Carroll"/>
    <x v="0"/>
    <x v="0"/>
    <s v="Columbus"/>
    <x v="14"/>
    <n v="47201"/>
    <x v="2"/>
    <s v="FUR-CH-10000015"/>
    <x v="0"/>
    <x v="1"/>
    <s v="Hon Multipurpose Stacking Arm Chairs"/>
    <n v="1516.2"/>
    <n v="7"/>
    <n v="0"/>
    <x v="4380"/>
    <x v="2"/>
    <x v="0"/>
  </r>
  <r>
    <n v="5190"/>
    <s v="US-2019-136679"/>
    <x v="237"/>
    <d v="2019-11-18T00:00:00"/>
    <s v="Standard Class"/>
    <s v="XP-21865"/>
    <s v="Xylona Preis"/>
    <x v="0"/>
    <x v="0"/>
    <s v="Pasadena"/>
    <x v="5"/>
    <n v="77506"/>
    <x v="2"/>
    <s v="TEC-AC-10004855"/>
    <x v="2"/>
    <x v="11"/>
    <s v="V7 USB Numeric Keypad"/>
    <n v="167.95200000000003"/>
    <n v="6"/>
    <n v="0.2"/>
    <x v="4381"/>
    <x v="2"/>
    <x v="1"/>
  </r>
  <r>
    <n v="5191"/>
    <s v="US-2019-136679"/>
    <x v="237"/>
    <d v="2019-11-18T00:00:00"/>
    <s v="Standard Class"/>
    <s v="XP-21865"/>
    <s v="Xylona Preis"/>
    <x v="0"/>
    <x v="0"/>
    <s v="Pasadena"/>
    <x v="5"/>
    <n v="77506"/>
    <x v="2"/>
    <s v="OFF-AR-10003582"/>
    <x v="1"/>
    <x v="6"/>
    <s v="Boston Electric Pencil Sharpener, Model 1818, Charcoal Black"/>
    <n v="45.04"/>
    <n v="2"/>
    <n v="0.2"/>
    <x v="4382"/>
    <x v="2"/>
    <x v="1"/>
  </r>
  <r>
    <n v="5192"/>
    <s v="US-2019-141943"/>
    <x v="1024"/>
    <d v="2019-05-09T00:00:00"/>
    <s v="Standard Class"/>
    <s v="DK-12985"/>
    <s v="Darren Koutras"/>
    <x v="0"/>
    <x v="0"/>
    <s v="San Francisco"/>
    <x v="1"/>
    <n v="94122"/>
    <x v="1"/>
    <s v="OFF-EN-10003448"/>
    <x v="1"/>
    <x v="12"/>
    <s v="Peel &amp; Seel Recycled Catalog Envelopes, Brown"/>
    <n v="23.16"/>
    <n v="2"/>
    <n v="0"/>
    <x v="4383"/>
    <x v="1"/>
    <x v="0"/>
  </r>
  <r>
    <n v="5193"/>
    <s v="CA-2016-101560"/>
    <x v="683"/>
    <d v="2016-12-01T00:00:00"/>
    <s v="Second Class"/>
    <s v="CS-12250"/>
    <s v="Chris Selesnick"/>
    <x v="1"/>
    <x v="0"/>
    <s v="Columbia"/>
    <x v="20"/>
    <n v="29203"/>
    <x v="0"/>
    <s v="FUR-FU-10003773"/>
    <x v="0"/>
    <x v="5"/>
    <s v="Eldon Cleatmat Plus Chair Mats for High Pile Carpets"/>
    <n v="397.59999999999997"/>
    <n v="5"/>
    <n v="0"/>
    <x v="4384"/>
    <x v="0"/>
    <x v="0"/>
  </r>
  <r>
    <n v="5194"/>
    <s v="CA-2016-101560"/>
    <x v="683"/>
    <d v="2016-12-01T00:00:00"/>
    <s v="Second Class"/>
    <s v="CS-12250"/>
    <s v="Chris Selesnick"/>
    <x v="1"/>
    <x v="0"/>
    <s v="Columbia"/>
    <x v="20"/>
    <n v="29203"/>
    <x v="0"/>
    <s v="OFF-PA-10001363"/>
    <x v="1"/>
    <x v="10"/>
    <s v="Xerox 1933"/>
    <n v="85.96"/>
    <n v="7"/>
    <n v="0"/>
    <x v="3365"/>
    <x v="0"/>
    <x v="0"/>
  </r>
  <r>
    <n v="5195"/>
    <s v="CA-2016-101560"/>
    <x v="683"/>
    <d v="2016-12-01T00:00:00"/>
    <s v="Second Class"/>
    <s v="CS-12250"/>
    <s v="Chris Selesnick"/>
    <x v="1"/>
    <x v="0"/>
    <s v="Columbia"/>
    <x v="20"/>
    <n v="29203"/>
    <x v="0"/>
    <s v="OFF-AR-10004757"/>
    <x v="1"/>
    <x v="6"/>
    <s v="Crayola Colored Pencils"/>
    <n v="13.12"/>
    <n v="4"/>
    <n v="0"/>
    <x v="3887"/>
    <x v="0"/>
    <x v="0"/>
  </r>
  <r>
    <n v="5196"/>
    <s v="CA-2016-101560"/>
    <x v="683"/>
    <d v="2016-12-01T00:00:00"/>
    <s v="Second Class"/>
    <s v="CS-12250"/>
    <s v="Chris Selesnick"/>
    <x v="1"/>
    <x v="0"/>
    <s v="Columbia"/>
    <x v="20"/>
    <n v="29203"/>
    <x v="0"/>
    <s v="OFF-BI-10000309"/>
    <x v="1"/>
    <x v="8"/>
    <s v="GBC Twin Loop Wire Binding Elements, 9/16&quot; Spine, Black"/>
    <n v="45.660000000000004"/>
    <n v="3"/>
    <n v="0"/>
    <x v="4385"/>
    <x v="0"/>
    <x v="0"/>
  </r>
  <r>
    <n v="5197"/>
    <s v="CA-2016-159709"/>
    <x v="1025"/>
    <d v="2016-05-15T00:00:00"/>
    <s v="Standard Class"/>
    <s v="AI-10855"/>
    <s v="Arianne Irving"/>
    <x v="0"/>
    <x v="0"/>
    <s v="Kent"/>
    <x v="4"/>
    <n v="98031"/>
    <x v="1"/>
    <s v="OFF-EN-10001434"/>
    <x v="1"/>
    <x v="12"/>
    <s v="Strathmore #10 Envelopes, Ultimate White"/>
    <n v="158.13"/>
    <n v="3"/>
    <n v="0"/>
    <x v="4386"/>
    <x v="1"/>
    <x v="0"/>
  </r>
  <r>
    <n v="5198"/>
    <s v="CA-2016-159709"/>
    <x v="1025"/>
    <d v="2016-05-15T00:00:00"/>
    <s v="Standard Class"/>
    <s v="AI-10855"/>
    <s v="Arianne Irving"/>
    <x v="0"/>
    <x v="0"/>
    <s v="Kent"/>
    <x v="4"/>
    <n v="98031"/>
    <x v="1"/>
    <s v="TEC-PH-10003988"/>
    <x v="2"/>
    <x v="7"/>
    <s v="LF Elite 3D Dazzle Designer Hard Case Cover, Lf Stylus Pen and Wiper For Apple Iphone 5c Mini Lite"/>
    <n v="43.6"/>
    <n v="5"/>
    <n v="0.2"/>
    <x v="4084"/>
    <x v="1"/>
    <x v="0"/>
  </r>
  <r>
    <n v="5199"/>
    <s v="CA-2018-103982"/>
    <x v="840"/>
    <d v="2018-03-08T00:00:00"/>
    <s v="Standard Class"/>
    <s v="AA-10315"/>
    <s v="Alex Avila"/>
    <x v="0"/>
    <x v="0"/>
    <s v="Round Rock"/>
    <x v="5"/>
    <n v="78664"/>
    <x v="2"/>
    <s v="OFF-SU-10000151"/>
    <x v="1"/>
    <x v="14"/>
    <s v="High Speed Automatic Electric Letter Opener"/>
    <n v="3930.0720000000001"/>
    <n v="3"/>
    <n v="0.2"/>
    <x v="4387"/>
    <x v="2"/>
    <x v="0"/>
  </r>
  <r>
    <n v="5200"/>
    <s v="CA-2018-103982"/>
    <x v="840"/>
    <d v="2018-03-08T00:00:00"/>
    <s v="Standard Class"/>
    <s v="AA-10315"/>
    <s v="Alex Avila"/>
    <x v="0"/>
    <x v="0"/>
    <s v="Round Rock"/>
    <x v="5"/>
    <n v="78664"/>
    <x v="2"/>
    <s v="OFF-FA-10001332"/>
    <x v="1"/>
    <x v="13"/>
    <s v="Acco Banker's Clasps, 5 3/4&quot;-Long"/>
    <n v="2.3039999999999998"/>
    <n v="1"/>
    <n v="0.2"/>
    <x v="4388"/>
    <x v="2"/>
    <x v="0"/>
  </r>
  <r>
    <n v="5201"/>
    <s v="CA-2018-103982"/>
    <x v="840"/>
    <d v="2018-03-08T00:00:00"/>
    <s v="Standard Class"/>
    <s v="AA-10315"/>
    <s v="Alex Avila"/>
    <x v="0"/>
    <x v="0"/>
    <s v="Round Rock"/>
    <x v="5"/>
    <n v="78664"/>
    <x v="2"/>
    <s v="TEC-PH-10000895"/>
    <x v="2"/>
    <x v="7"/>
    <s v="Polycom VVX 310 VoIP phone"/>
    <n v="431.97600000000006"/>
    <n v="3"/>
    <n v="0.2"/>
    <x v="4389"/>
    <x v="2"/>
    <x v="0"/>
  </r>
  <r>
    <n v="5202"/>
    <s v="CA-2018-103982"/>
    <x v="840"/>
    <d v="2018-03-08T00:00:00"/>
    <s v="Standard Class"/>
    <s v="AA-10315"/>
    <s v="Alex Avila"/>
    <x v="0"/>
    <x v="0"/>
    <s v="Round Rock"/>
    <x v="5"/>
    <n v="78664"/>
    <x v="2"/>
    <s v="TEC-AC-10002857"/>
    <x v="2"/>
    <x v="11"/>
    <s v="Verbatim 25 GB 6x Blu-ray Single Layer Recordable Disc, 1/Pack"/>
    <n v="41.720000000000006"/>
    <n v="7"/>
    <n v="0.2"/>
    <x v="4390"/>
    <x v="2"/>
    <x v="0"/>
  </r>
  <r>
    <n v="5203"/>
    <s v="CA-2017-142454"/>
    <x v="762"/>
    <d v="2017-08-19T00:00:00"/>
    <s v="Standard Class"/>
    <s v="RE-19450"/>
    <s v="Richard Eichhorn"/>
    <x v="0"/>
    <x v="0"/>
    <s v="Oakland"/>
    <x v="1"/>
    <n v="94601"/>
    <x v="1"/>
    <s v="FUR-FU-10004018"/>
    <x v="0"/>
    <x v="5"/>
    <s v="Tensor Computer Mounted Lamp"/>
    <n v="104.23"/>
    <n v="7"/>
    <n v="0"/>
    <x v="4391"/>
    <x v="1"/>
    <x v="0"/>
  </r>
  <r>
    <n v="5204"/>
    <s v="CA-2017-142454"/>
    <x v="762"/>
    <d v="2017-08-19T00:00:00"/>
    <s v="Standard Class"/>
    <s v="RE-19450"/>
    <s v="Richard Eichhorn"/>
    <x v="0"/>
    <x v="0"/>
    <s v="Oakland"/>
    <x v="1"/>
    <n v="94601"/>
    <x v="1"/>
    <s v="OFF-ST-10003638"/>
    <x v="1"/>
    <x v="4"/>
    <s v="Mobile Personal File Cube"/>
    <n v="70.260000000000005"/>
    <n v="3"/>
    <n v="0"/>
    <x v="4392"/>
    <x v="1"/>
    <x v="0"/>
  </r>
  <r>
    <n v="5205"/>
    <s v="CA-2017-102016"/>
    <x v="811"/>
    <d v="2017-09-18T00:00:00"/>
    <s v="Standard Class"/>
    <s v="TM-21010"/>
    <s v="Tamara Manning"/>
    <x v="0"/>
    <x v="0"/>
    <s v="Auburn"/>
    <x v="15"/>
    <n v="13021"/>
    <x v="3"/>
    <s v="OFF-AR-10004685"/>
    <x v="1"/>
    <x v="6"/>
    <s v="Binney &amp; Smith Crayola Metallic Colored Pencils, 8-Color Set"/>
    <n v="9.26"/>
    <n v="2"/>
    <n v="0"/>
    <x v="1667"/>
    <x v="3"/>
    <x v="0"/>
  </r>
  <r>
    <n v="5206"/>
    <s v="CA-2017-102016"/>
    <x v="811"/>
    <d v="2017-09-18T00:00:00"/>
    <s v="Standard Class"/>
    <s v="TM-21010"/>
    <s v="Tamara Manning"/>
    <x v="0"/>
    <x v="0"/>
    <s v="Auburn"/>
    <x v="15"/>
    <n v="13021"/>
    <x v="3"/>
    <s v="OFF-ST-10001713"/>
    <x v="1"/>
    <x v="4"/>
    <s v="Gould Plastics 9-Pocket Panel Bin, 18-3/8w x 5-1/4d x 20-1/2h, Black"/>
    <n v="105.98"/>
    <n v="2"/>
    <n v="0"/>
    <x v="4393"/>
    <x v="3"/>
    <x v="0"/>
  </r>
  <r>
    <n v="5207"/>
    <s v="CA-2017-102016"/>
    <x v="811"/>
    <d v="2017-09-18T00:00:00"/>
    <s v="Standard Class"/>
    <s v="TM-21010"/>
    <s v="Tamara Manning"/>
    <x v="0"/>
    <x v="0"/>
    <s v="Auburn"/>
    <x v="15"/>
    <n v="13021"/>
    <x v="3"/>
    <s v="OFF-FA-10000490"/>
    <x v="1"/>
    <x v="13"/>
    <s v="OIC Binder Clips, Mini, 1/4&quot; Capacity, Black"/>
    <n v="1.24"/>
    <n v="1"/>
    <n v="0"/>
    <x v="4394"/>
    <x v="3"/>
    <x v="0"/>
  </r>
  <r>
    <n v="5208"/>
    <s v="CA-2017-102016"/>
    <x v="811"/>
    <d v="2017-09-18T00:00:00"/>
    <s v="Standard Class"/>
    <s v="TM-21010"/>
    <s v="Tamara Manning"/>
    <x v="0"/>
    <x v="0"/>
    <s v="Auburn"/>
    <x v="15"/>
    <n v="13021"/>
    <x v="3"/>
    <s v="OFF-LA-10002043"/>
    <x v="1"/>
    <x v="2"/>
    <s v="Avery 489"/>
    <n v="20.7"/>
    <n v="2"/>
    <n v="0"/>
    <x v="354"/>
    <x v="3"/>
    <x v="0"/>
  </r>
  <r>
    <n v="5209"/>
    <s v="CA-2017-102016"/>
    <x v="811"/>
    <d v="2017-09-18T00:00:00"/>
    <s v="Standard Class"/>
    <s v="TM-21010"/>
    <s v="Tamara Manning"/>
    <x v="0"/>
    <x v="0"/>
    <s v="Auburn"/>
    <x v="15"/>
    <n v="13021"/>
    <x v="3"/>
    <s v="OFF-PA-10002464"/>
    <x v="1"/>
    <x v="10"/>
    <s v="HP Office Recycled Paper (20Lb. and 87 Bright)"/>
    <n v="28.900000000000002"/>
    <n v="5"/>
    <n v="0"/>
    <x v="1024"/>
    <x v="3"/>
    <x v="0"/>
  </r>
  <r>
    <n v="5210"/>
    <s v="CA-2017-102016"/>
    <x v="811"/>
    <d v="2017-09-18T00:00:00"/>
    <s v="Standard Class"/>
    <s v="TM-21010"/>
    <s v="Tamara Manning"/>
    <x v="0"/>
    <x v="0"/>
    <s v="Auburn"/>
    <x v="15"/>
    <n v="13021"/>
    <x v="3"/>
    <s v="OFF-EN-10002504"/>
    <x v="1"/>
    <x v="12"/>
    <s v="Tyvek  Top-Opening Peel &amp; Seel Envelopes, Plain White"/>
    <n v="27.18"/>
    <n v="1"/>
    <n v="0"/>
    <x v="4395"/>
    <x v="3"/>
    <x v="0"/>
  </r>
  <r>
    <n v="5211"/>
    <s v="CA-2017-156755"/>
    <x v="1026"/>
    <d v="2017-01-18T00:00:00"/>
    <s v="Standard Class"/>
    <s v="YS-21880"/>
    <s v="Yana Sorensen"/>
    <x v="1"/>
    <x v="0"/>
    <s v="Newark"/>
    <x v="13"/>
    <n v="19711"/>
    <x v="3"/>
    <s v="OFF-ST-10002615"/>
    <x v="1"/>
    <x v="4"/>
    <s v="Dual Level, Single-Width Filing Carts"/>
    <n v="465.18"/>
    <n v="3"/>
    <n v="0"/>
    <x v="3165"/>
    <x v="3"/>
    <x v="0"/>
  </r>
  <r>
    <n v="5212"/>
    <s v="CA-2017-130876"/>
    <x v="793"/>
    <d v="2017-05-16T00:00:00"/>
    <s v="Second Class"/>
    <s v="AZ-10750"/>
    <s v="Annie Zypern"/>
    <x v="0"/>
    <x v="0"/>
    <s v="New York City"/>
    <x v="15"/>
    <n v="10024"/>
    <x v="3"/>
    <s v="OFF-ST-10004258"/>
    <x v="1"/>
    <x v="4"/>
    <s v="Portable Personal File Box"/>
    <n v="36.630000000000003"/>
    <n v="3"/>
    <n v="0"/>
    <x v="938"/>
    <x v="3"/>
    <x v="0"/>
  </r>
  <r>
    <n v="5213"/>
    <s v="CA-2018-145898"/>
    <x v="182"/>
    <d v="2018-09-26T00:00:00"/>
    <s v="Same Day"/>
    <s v="CM-12445"/>
    <s v="Chuck Magee"/>
    <x v="0"/>
    <x v="0"/>
    <s v="Redlands"/>
    <x v="1"/>
    <n v="92374"/>
    <x v="1"/>
    <s v="OFF-ST-10004507"/>
    <x v="1"/>
    <x v="4"/>
    <s v="Advantus Rolling Storage Box"/>
    <n v="51.449999999999996"/>
    <n v="3"/>
    <n v="0"/>
    <x v="503"/>
    <x v="1"/>
    <x v="0"/>
  </r>
  <r>
    <n v="5214"/>
    <s v="CA-2018-145898"/>
    <x v="182"/>
    <d v="2018-09-26T00:00:00"/>
    <s v="Same Day"/>
    <s v="CM-12445"/>
    <s v="Chuck Magee"/>
    <x v="0"/>
    <x v="0"/>
    <s v="Redlands"/>
    <x v="1"/>
    <n v="92374"/>
    <x v="1"/>
    <s v="OFF-LA-10000262"/>
    <x v="1"/>
    <x v="2"/>
    <s v="Avery 494"/>
    <n v="7.83"/>
    <n v="3"/>
    <n v="0"/>
    <x v="1589"/>
    <x v="1"/>
    <x v="0"/>
  </r>
  <r>
    <n v="5215"/>
    <s v="CA-2018-145898"/>
    <x v="182"/>
    <d v="2018-09-26T00:00:00"/>
    <s v="Same Day"/>
    <s v="CM-12445"/>
    <s v="Chuck Magee"/>
    <x v="0"/>
    <x v="0"/>
    <s v="Redlands"/>
    <x v="1"/>
    <n v="92374"/>
    <x v="1"/>
    <s v="OFF-AR-10002445"/>
    <x v="1"/>
    <x v="6"/>
    <s v="SANFORD Major Accent Highlighters"/>
    <n v="35.4"/>
    <n v="5"/>
    <n v="0"/>
    <x v="4396"/>
    <x v="1"/>
    <x v="0"/>
  </r>
  <r>
    <n v="5216"/>
    <s v="CA-2018-145898"/>
    <x v="182"/>
    <d v="2018-09-26T00:00:00"/>
    <s v="Same Day"/>
    <s v="CM-12445"/>
    <s v="Chuck Magee"/>
    <x v="0"/>
    <x v="0"/>
    <s v="Redlands"/>
    <x v="1"/>
    <n v="92374"/>
    <x v="1"/>
    <s v="OFF-PA-10001667"/>
    <x v="1"/>
    <x v="10"/>
    <s v="Great White Multi-Use Recycled Paper (20Lb. and 84 Bright)"/>
    <n v="29.900000000000002"/>
    <n v="5"/>
    <n v="0"/>
    <x v="4397"/>
    <x v="1"/>
    <x v="0"/>
  </r>
  <r>
    <n v="5217"/>
    <s v="US-2019-159562"/>
    <x v="428"/>
    <d v="2019-09-15T00:00:00"/>
    <s v="Standard Class"/>
    <s v="JB-16000"/>
    <s v="Joy Bell-"/>
    <x v="0"/>
    <x v="0"/>
    <s v="Roseville"/>
    <x v="12"/>
    <n v="48066"/>
    <x v="2"/>
    <s v="OFF-EN-10000461"/>
    <x v="1"/>
    <x v="12"/>
    <s v="#10- 4 1/8&quot; x 9 1/2&quot; Recycled Envelopes"/>
    <n v="17.48"/>
    <n v="2"/>
    <n v="0"/>
    <x v="2211"/>
    <x v="2"/>
    <x v="0"/>
  </r>
  <r>
    <n v="5218"/>
    <s v="CA-2019-134635"/>
    <x v="4"/>
    <d v="2019-04-17T00:00:00"/>
    <s v="Second Class"/>
    <s v="NS-18640"/>
    <s v="Noel Staavos"/>
    <x v="1"/>
    <x v="0"/>
    <s v="Los Angeles"/>
    <x v="1"/>
    <n v="90049"/>
    <x v="1"/>
    <s v="OFF-PA-10002254"/>
    <x v="1"/>
    <x v="10"/>
    <s v="Xerox 1883"/>
    <n v="79.14"/>
    <n v="3"/>
    <n v="0"/>
    <x v="1264"/>
    <x v="1"/>
    <x v="0"/>
  </r>
  <r>
    <n v="5219"/>
    <s v="CA-2019-167080"/>
    <x v="193"/>
    <d v="2019-06-14T00:00:00"/>
    <s v="Standard Class"/>
    <s v="LC-16930"/>
    <s v="Linda Cazamias"/>
    <x v="1"/>
    <x v="0"/>
    <s v="New York City"/>
    <x v="15"/>
    <n v="10011"/>
    <x v="3"/>
    <s v="OFF-AR-10001868"/>
    <x v="1"/>
    <x v="6"/>
    <s v="Prang Dustless Chalk Sticks"/>
    <n v="8.4"/>
    <n v="5"/>
    <n v="0"/>
    <x v="4398"/>
    <x v="3"/>
    <x v="0"/>
  </r>
  <r>
    <n v="5220"/>
    <s v="CA-2019-145653"/>
    <x v="853"/>
    <d v="2019-09-01T00:00:00"/>
    <s v="Same Day"/>
    <s v="CA-12775"/>
    <s v="Cynthia Arntzen"/>
    <x v="0"/>
    <x v="0"/>
    <s v="Detroit"/>
    <x v="12"/>
    <n v="48205"/>
    <x v="2"/>
    <s v="FUR-CH-10004875"/>
    <x v="0"/>
    <x v="1"/>
    <s v="Harbour Creations 67200 Series Stacking Chairs"/>
    <n v="498.26000000000005"/>
    <n v="7"/>
    <n v="0"/>
    <x v="4399"/>
    <x v="2"/>
    <x v="0"/>
  </r>
  <r>
    <n v="5221"/>
    <s v="CA-2016-140487"/>
    <x v="1027"/>
    <d v="2016-06-20T00:00:00"/>
    <s v="Standard Class"/>
    <s v="SR-20425"/>
    <s v="Sharelle Roach"/>
    <x v="2"/>
    <x v="0"/>
    <s v="Detroit"/>
    <x v="12"/>
    <n v="48234"/>
    <x v="2"/>
    <s v="FUR-BO-10000711"/>
    <x v="0"/>
    <x v="0"/>
    <s v="Hon Metal Bookcases, Gray"/>
    <n v="212.94"/>
    <n v="3"/>
    <n v="0"/>
    <x v="4400"/>
    <x v="2"/>
    <x v="0"/>
  </r>
  <r>
    <n v="5222"/>
    <s v="CA-2019-117401"/>
    <x v="796"/>
    <d v="2019-05-22T00:00:00"/>
    <s v="Second Class"/>
    <s v="PP-18955"/>
    <s v="Paul Prost"/>
    <x v="2"/>
    <x v="0"/>
    <s v="Springfield"/>
    <x v="25"/>
    <n v="65807"/>
    <x v="2"/>
    <s v="OFF-AP-10000938"/>
    <x v="1"/>
    <x v="9"/>
    <s v="Avanti 1.7 Cu. Ft. Refrigerator"/>
    <n v="706.86"/>
    <n v="7"/>
    <n v="0"/>
    <x v="4401"/>
    <x v="2"/>
    <x v="0"/>
  </r>
  <r>
    <n v="5223"/>
    <s v="CA-2019-117401"/>
    <x v="796"/>
    <d v="2019-05-22T00:00:00"/>
    <s v="Second Class"/>
    <s v="PP-18955"/>
    <s v="Paul Prost"/>
    <x v="2"/>
    <x v="0"/>
    <s v="Springfield"/>
    <x v="25"/>
    <n v="65807"/>
    <x v="2"/>
    <s v="TEC-PH-10003555"/>
    <x v="2"/>
    <x v="7"/>
    <s v="Motorola HK250 Universal Bluetooth Headset"/>
    <n v="114.94999999999999"/>
    <n v="5"/>
    <n v="0"/>
    <x v="1208"/>
    <x v="2"/>
    <x v="0"/>
  </r>
  <r>
    <n v="5224"/>
    <s v="CA-2019-117401"/>
    <x v="796"/>
    <d v="2019-05-22T00:00:00"/>
    <s v="Second Class"/>
    <s v="PP-18955"/>
    <s v="Paul Prost"/>
    <x v="2"/>
    <x v="0"/>
    <s v="Springfield"/>
    <x v="25"/>
    <n v="65807"/>
    <x v="2"/>
    <s v="OFF-BI-10001267"/>
    <x v="1"/>
    <x v="8"/>
    <s v="Universal Recycled Hanging Pressboard Report Binders, Letter Size"/>
    <n v="43.19"/>
    <n v="7"/>
    <n v="0"/>
    <x v="4402"/>
    <x v="2"/>
    <x v="0"/>
  </r>
  <r>
    <n v="5225"/>
    <s v="US-2019-109582"/>
    <x v="510"/>
    <d v="2019-09-17T00:00:00"/>
    <s v="Second Class"/>
    <s v="JM-15865"/>
    <s v="John Murray"/>
    <x v="0"/>
    <x v="0"/>
    <s v="Los Angeles"/>
    <x v="1"/>
    <n v="90036"/>
    <x v="1"/>
    <s v="OFF-PA-10004071"/>
    <x v="1"/>
    <x v="10"/>
    <s v="Eaton Premium Continuous-Feed Paper, 25% Cotton, Letter Size, White, 1000 Shts/Box"/>
    <n v="166.44"/>
    <n v="3"/>
    <n v="0"/>
    <x v="1797"/>
    <x v="1"/>
    <x v="0"/>
  </r>
  <r>
    <n v="5226"/>
    <s v="CA-2018-119865"/>
    <x v="1028"/>
    <d v="2018-06-26T00:00:00"/>
    <s v="Standard Class"/>
    <s v="AS-10090"/>
    <s v="Adam Shillingsburg"/>
    <x v="0"/>
    <x v="0"/>
    <s v="New York City"/>
    <x v="15"/>
    <n v="10011"/>
    <x v="3"/>
    <s v="OFF-BI-10001553"/>
    <x v="1"/>
    <x v="8"/>
    <s v="SpineVue Locking Slant-D Ring Binders by Cardinal"/>
    <n v="36.56"/>
    <n v="5"/>
    <n v="0.2"/>
    <x v="4403"/>
    <x v="3"/>
    <x v="0"/>
  </r>
  <r>
    <n v="5227"/>
    <s v="CA-2018-119865"/>
    <x v="1028"/>
    <d v="2018-06-26T00:00:00"/>
    <s v="Standard Class"/>
    <s v="AS-10090"/>
    <s v="Adam Shillingsburg"/>
    <x v="0"/>
    <x v="0"/>
    <s v="New York City"/>
    <x v="15"/>
    <n v="10011"/>
    <x v="3"/>
    <s v="OFF-BI-10003007"/>
    <x v="1"/>
    <x v="8"/>
    <s v="Premium Transparent Presentation Covers, No Pattern/Clear, 8 1/2&quot; x 11&quot;"/>
    <n v="186.14400000000001"/>
    <n v="6"/>
    <n v="0.2"/>
    <x v="4404"/>
    <x v="3"/>
    <x v="0"/>
  </r>
  <r>
    <n v="5228"/>
    <s v="CA-2018-119865"/>
    <x v="1028"/>
    <d v="2018-06-26T00:00:00"/>
    <s v="Standard Class"/>
    <s v="AS-10090"/>
    <s v="Adam Shillingsburg"/>
    <x v="0"/>
    <x v="0"/>
    <s v="New York City"/>
    <x v="15"/>
    <n v="10011"/>
    <x v="3"/>
    <s v="FUR-BO-10003272"/>
    <x v="0"/>
    <x v="0"/>
    <s v="O'Sullivan Living Dimensions 5-Shelf Bookcases"/>
    <n v="353.56799999999998"/>
    <n v="2"/>
    <n v="0.2"/>
    <x v="4405"/>
    <x v="3"/>
    <x v="0"/>
  </r>
  <r>
    <n v="5229"/>
    <s v="US-2016-147648"/>
    <x v="35"/>
    <d v="2016-12-01T00:00:00"/>
    <s v="Standard Class"/>
    <s v="LS-16975"/>
    <s v="Lindsay Shagiari"/>
    <x v="2"/>
    <x v="0"/>
    <s v="San Francisco"/>
    <x v="1"/>
    <n v="94109"/>
    <x v="1"/>
    <s v="OFF-PA-10001033"/>
    <x v="1"/>
    <x v="10"/>
    <s v="Xerox 1893"/>
    <n v="81.98"/>
    <n v="2"/>
    <n v="0"/>
    <x v="2934"/>
    <x v="1"/>
    <x v="0"/>
  </r>
  <r>
    <n v="5230"/>
    <s v="CA-2019-124436"/>
    <x v="498"/>
    <d v="2019-03-22T00:00:00"/>
    <s v="Second Class"/>
    <s v="SA-20830"/>
    <s v="Sue Ann Reed"/>
    <x v="0"/>
    <x v="0"/>
    <s v="Fresno"/>
    <x v="1"/>
    <n v="93727"/>
    <x v="1"/>
    <s v="OFF-BI-10001553"/>
    <x v="1"/>
    <x v="8"/>
    <s v="SpineVue Locking Slant-D Ring Binders by Cardinal"/>
    <n v="14.624000000000002"/>
    <n v="2"/>
    <n v="0.2"/>
    <x v="2228"/>
    <x v="1"/>
    <x v="0"/>
  </r>
  <r>
    <n v="5231"/>
    <s v="CA-2019-124436"/>
    <x v="498"/>
    <d v="2019-03-22T00:00:00"/>
    <s v="Second Class"/>
    <s v="SA-20830"/>
    <s v="Sue Ann Reed"/>
    <x v="0"/>
    <x v="0"/>
    <s v="Fresno"/>
    <x v="1"/>
    <n v="93727"/>
    <x v="1"/>
    <s v="FUR-TA-10001095"/>
    <x v="0"/>
    <x v="3"/>
    <s v="Chromcraft Round Conference Tables"/>
    <n v="697.16"/>
    <n v="5"/>
    <n v="0.2"/>
    <x v="4406"/>
    <x v="1"/>
    <x v="0"/>
  </r>
  <r>
    <n v="5232"/>
    <s v="CA-2019-124436"/>
    <x v="498"/>
    <d v="2019-03-22T00:00:00"/>
    <s v="Second Class"/>
    <s v="SA-20830"/>
    <s v="Sue Ann Reed"/>
    <x v="0"/>
    <x v="0"/>
    <s v="Fresno"/>
    <x v="1"/>
    <n v="93727"/>
    <x v="1"/>
    <s v="FUR-FU-10001185"/>
    <x v="0"/>
    <x v="5"/>
    <s v="Advantus Employee of the Month Certificate Frame, 11 x 13-1/2"/>
    <n v="30.93"/>
    <n v="1"/>
    <n v="0"/>
    <x v="4407"/>
    <x v="1"/>
    <x v="0"/>
  </r>
  <r>
    <n v="5233"/>
    <s v="CA-2019-124436"/>
    <x v="498"/>
    <d v="2019-03-22T00:00:00"/>
    <s v="Second Class"/>
    <s v="SA-20830"/>
    <s v="Sue Ann Reed"/>
    <x v="0"/>
    <x v="0"/>
    <s v="Fresno"/>
    <x v="1"/>
    <n v="93727"/>
    <x v="1"/>
    <s v="OFF-BI-10000343"/>
    <x v="1"/>
    <x v="8"/>
    <s v="Pressboard Covers with Storage Hooks, 9 1/2&quot; x 11&quot;, Light Blue"/>
    <n v="27.496000000000002"/>
    <n v="7"/>
    <n v="0.2"/>
    <x v="4408"/>
    <x v="1"/>
    <x v="0"/>
  </r>
  <r>
    <n v="5234"/>
    <s v="CA-2016-115084"/>
    <x v="638"/>
    <d v="2016-10-22T00:00:00"/>
    <s v="Standard Class"/>
    <s v="LS-17200"/>
    <s v="Luke Schmidt"/>
    <x v="1"/>
    <x v="0"/>
    <s v="Texarkana"/>
    <x v="36"/>
    <n v="71854"/>
    <x v="0"/>
    <s v="FUR-CH-10004626"/>
    <x v="0"/>
    <x v="1"/>
    <s v="Office Star Flex Back Scooter Chair with Aluminum Finish Frame"/>
    <n v="605.34"/>
    <n v="6"/>
    <n v="0"/>
    <x v="4409"/>
    <x v="0"/>
    <x v="0"/>
  </r>
  <r>
    <n v="5235"/>
    <s v="CA-2019-131037"/>
    <x v="1029"/>
    <d v="2019-08-23T00:00:00"/>
    <s v="First Class"/>
    <s v="TM-21490"/>
    <s v="Tony Molinari"/>
    <x v="0"/>
    <x v="0"/>
    <s v="San Francisco"/>
    <x v="1"/>
    <n v="94110"/>
    <x v="1"/>
    <s v="FUR-TA-10001768"/>
    <x v="0"/>
    <x v="3"/>
    <s v="Hon Racetrack Conference Tables"/>
    <n v="210.00800000000001"/>
    <n v="1"/>
    <n v="0.2"/>
    <x v="4410"/>
    <x v="1"/>
    <x v="0"/>
  </r>
  <r>
    <n v="5236"/>
    <s v="CA-2018-111143"/>
    <x v="258"/>
    <d v="2018-11-22T00:00:00"/>
    <s v="First Class"/>
    <s v="TT-21265"/>
    <s v="Tim Taslimi"/>
    <x v="1"/>
    <x v="0"/>
    <s v="Indianapolis"/>
    <x v="14"/>
    <n v="46203"/>
    <x v="2"/>
    <s v="OFF-AP-10001947"/>
    <x v="1"/>
    <x v="9"/>
    <s v="Acco 6 Outlet Guardian Premium Plus Surge Suppressor"/>
    <n v="54.96"/>
    <n v="3"/>
    <n v="0"/>
    <x v="4411"/>
    <x v="2"/>
    <x v="0"/>
  </r>
  <r>
    <n v="5237"/>
    <s v="CA-2016-166744"/>
    <x v="59"/>
    <d v="2016-09-24T00:00:00"/>
    <s v="Standard Class"/>
    <s v="DN-13690"/>
    <s v="Duane Noonan"/>
    <x v="0"/>
    <x v="0"/>
    <s v="Columbia"/>
    <x v="39"/>
    <n v="21044"/>
    <x v="3"/>
    <s v="FUR-FU-10004952"/>
    <x v="0"/>
    <x v="5"/>
    <s v="C-Line Cubicle Keepers Polyproplyene Holder w/Velcro Back, 8-1/2x11, 25/Bx"/>
    <n v="164.22"/>
    <n v="3"/>
    <n v="0"/>
    <x v="4412"/>
    <x v="3"/>
    <x v="1"/>
  </r>
  <r>
    <n v="5238"/>
    <s v="CA-2016-166744"/>
    <x v="59"/>
    <d v="2016-09-24T00:00:00"/>
    <s v="Standard Class"/>
    <s v="DN-13690"/>
    <s v="Duane Noonan"/>
    <x v="0"/>
    <x v="0"/>
    <s v="Columbia"/>
    <x v="39"/>
    <n v="21044"/>
    <x v="3"/>
    <s v="FUR-BO-10001337"/>
    <x v="0"/>
    <x v="0"/>
    <s v="O'Sullivan Living Dimensions 2-Shelf Bookcases"/>
    <n v="362.94"/>
    <n v="3"/>
    <n v="0"/>
    <x v="4413"/>
    <x v="3"/>
    <x v="1"/>
  </r>
  <r>
    <n v="5239"/>
    <s v="CA-2016-166744"/>
    <x v="59"/>
    <d v="2016-09-24T00:00:00"/>
    <s v="Standard Class"/>
    <s v="DN-13690"/>
    <s v="Duane Noonan"/>
    <x v="0"/>
    <x v="0"/>
    <s v="Columbia"/>
    <x v="39"/>
    <n v="21044"/>
    <x v="3"/>
    <s v="TEC-AC-10003628"/>
    <x v="2"/>
    <x v="11"/>
    <s v="Logitech 910-002974 M325 Wireless Mouse for Web Scrolling"/>
    <n v="59.98"/>
    <n v="2"/>
    <n v="0"/>
    <x v="3145"/>
    <x v="3"/>
    <x v="1"/>
  </r>
  <r>
    <n v="5240"/>
    <s v="CA-2018-116561"/>
    <x v="108"/>
    <d v="2018-09-17T00:00:00"/>
    <s v="Standard Class"/>
    <s v="EB-14110"/>
    <s v="Eugene Barchas"/>
    <x v="0"/>
    <x v="0"/>
    <s v="San Jose"/>
    <x v="1"/>
    <n v="95123"/>
    <x v="1"/>
    <s v="OFF-ST-10004186"/>
    <x v="1"/>
    <x v="4"/>
    <s v="Stur-D-Stor Shelving, Vertical 5-Shelf: 72&quot;H x 36&quot;W x 18 1/2&quot;D"/>
    <n v="332.94"/>
    <n v="3"/>
    <n v="0"/>
    <x v="4414"/>
    <x v="1"/>
    <x v="0"/>
  </r>
  <r>
    <n v="5241"/>
    <s v="CA-2018-116561"/>
    <x v="108"/>
    <d v="2018-09-17T00:00:00"/>
    <s v="Standard Class"/>
    <s v="EB-14110"/>
    <s v="Eugene Barchas"/>
    <x v="0"/>
    <x v="0"/>
    <s v="San Jose"/>
    <x v="1"/>
    <n v="95123"/>
    <x v="1"/>
    <s v="OFF-BI-10001658"/>
    <x v="1"/>
    <x v="8"/>
    <s v="GBC Standard Therm-A-Bind Covers"/>
    <n v="39.872000000000007"/>
    <n v="2"/>
    <n v="0.2"/>
    <x v="4415"/>
    <x v="1"/>
    <x v="0"/>
  </r>
  <r>
    <n v="5242"/>
    <s v="CA-2018-110730"/>
    <x v="713"/>
    <d v="2018-09-26T00:00:00"/>
    <s v="Second Class"/>
    <s v="CM-11815"/>
    <s v="Candace McMahon"/>
    <x v="1"/>
    <x v="0"/>
    <s v="Seattle"/>
    <x v="4"/>
    <n v="98115"/>
    <x v="1"/>
    <s v="OFF-SU-10004737"/>
    <x v="1"/>
    <x v="14"/>
    <s v="Acme Design Stainless Steel Bent Scissors"/>
    <n v="13.68"/>
    <n v="2"/>
    <n v="0"/>
    <x v="4416"/>
    <x v="1"/>
    <x v="0"/>
  </r>
  <r>
    <n v="5243"/>
    <s v="CA-2019-146367"/>
    <x v="1018"/>
    <d v="2019-08-08T00:00:00"/>
    <s v="Standard Class"/>
    <s v="HM-14860"/>
    <s v="Harry Marie"/>
    <x v="1"/>
    <x v="0"/>
    <s v="Carrollton"/>
    <x v="5"/>
    <n v="75007"/>
    <x v="2"/>
    <s v="OFF-BI-10002827"/>
    <x v="1"/>
    <x v="8"/>
    <s v="Avery Durable Poly Binders"/>
    <n v="3.3179999999999996"/>
    <n v="3"/>
    <n v="0.8"/>
    <x v="4417"/>
    <x v="2"/>
    <x v="0"/>
  </r>
  <r>
    <n v="5244"/>
    <s v="CA-2018-149454"/>
    <x v="197"/>
    <d v="2018-07-26T00:00:00"/>
    <s v="First Class"/>
    <s v="KM-16375"/>
    <s v="Katherine Murray"/>
    <x v="2"/>
    <x v="0"/>
    <s v="Arlington"/>
    <x v="17"/>
    <n v="22204"/>
    <x v="0"/>
    <s v="OFF-BI-10003694"/>
    <x v="1"/>
    <x v="8"/>
    <s v="Avery 3 1/2&quot; Diskette Storage Pages, 10/Pack"/>
    <n v="10.44"/>
    <n v="1"/>
    <n v="0"/>
    <x v="4418"/>
    <x v="0"/>
    <x v="0"/>
  </r>
  <r>
    <n v="5245"/>
    <s v="CA-2018-156265"/>
    <x v="1030"/>
    <d v="2018-08-04T00:00:00"/>
    <s v="Second Class"/>
    <s v="BF-11020"/>
    <s v="Barry Französisch"/>
    <x v="1"/>
    <x v="0"/>
    <s v="Los Angeles"/>
    <x v="1"/>
    <n v="90032"/>
    <x v="1"/>
    <s v="FUR-TA-10001691"/>
    <x v="0"/>
    <x v="3"/>
    <s v="Barricks Non-Folding Utility Table with Steel Legs, Laminate Tops"/>
    <n v="136.46400000000003"/>
    <n v="2"/>
    <n v="0.2"/>
    <x v="4419"/>
    <x v="1"/>
    <x v="0"/>
  </r>
  <r>
    <n v="5246"/>
    <s v="CA-2018-156265"/>
    <x v="1030"/>
    <d v="2018-08-04T00:00:00"/>
    <s v="Second Class"/>
    <s v="BF-11020"/>
    <s v="Barry Französisch"/>
    <x v="1"/>
    <x v="0"/>
    <s v="Los Angeles"/>
    <x v="1"/>
    <n v="90032"/>
    <x v="1"/>
    <s v="TEC-PH-10001918"/>
    <x v="2"/>
    <x v="7"/>
    <s v="Nortel Business Series Terminal T7208 Digital phone"/>
    <n v="333.57600000000002"/>
    <n v="3"/>
    <n v="0.2"/>
    <x v="4420"/>
    <x v="1"/>
    <x v="0"/>
  </r>
  <r>
    <n v="5247"/>
    <s v="CA-2018-156265"/>
    <x v="1030"/>
    <d v="2018-08-04T00:00:00"/>
    <s v="Second Class"/>
    <s v="BF-11020"/>
    <s v="Barry Französisch"/>
    <x v="1"/>
    <x v="0"/>
    <s v="Los Angeles"/>
    <x v="1"/>
    <n v="90032"/>
    <x v="1"/>
    <s v="OFF-BI-10000285"/>
    <x v="1"/>
    <x v="8"/>
    <s v="XtraLife ClearVue Slant-D Ring Binders by Cardinal"/>
    <n v="12.544"/>
    <n v="2"/>
    <n v="0.2"/>
    <x v="4421"/>
    <x v="1"/>
    <x v="0"/>
  </r>
  <r>
    <n v="5248"/>
    <s v="US-2017-168914"/>
    <x v="1031"/>
    <d v="2017-05-27T00:00:00"/>
    <s v="Standard Class"/>
    <s v="JE-15745"/>
    <s v="Joel Eaton"/>
    <x v="0"/>
    <x v="0"/>
    <s v="Frankfort"/>
    <x v="10"/>
    <n v="60423"/>
    <x v="2"/>
    <s v="OFF-AP-10000358"/>
    <x v="1"/>
    <x v="9"/>
    <s v="Fellowes Basic Home/Office Series Surge Protectors"/>
    <n v="20.767999999999997"/>
    <n v="8"/>
    <n v="0.8"/>
    <x v="4422"/>
    <x v="2"/>
    <x v="0"/>
  </r>
  <r>
    <n v="5249"/>
    <s v="US-2019-110989"/>
    <x v="132"/>
    <d v="2019-11-05T00:00:00"/>
    <s v="Second Class"/>
    <s v="EJ-14155"/>
    <s v="Eva Jacobs"/>
    <x v="0"/>
    <x v="0"/>
    <s v="Seattle"/>
    <x v="4"/>
    <n v="98105"/>
    <x v="1"/>
    <s v="TEC-AC-10002345"/>
    <x v="2"/>
    <x v="11"/>
    <s v="HP Standard 104 key PS/2 Keyboard"/>
    <n v="43.5"/>
    <n v="3"/>
    <n v="0"/>
    <x v="4423"/>
    <x v="1"/>
    <x v="0"/>
  </r>
  <r>
    <n v="5250"/>
    <s v="CA-2017-106215"/>
    <x v="392"/>
    <d v="2017-04-21T00:00:00"/>
    <s v="Standard Class"/>
    <s v="BN-11470"/>
    <s v="Brad Norvell"/>
    <x v="1"/>
    <x v="0"/>
    <s v="Philadelphia"/>
    <x v="9"/>
    <n v="19143"/>
    <x v="3"/>
    <s v="OFF-FA-10001229"/>
    <x v="1"/>
    <x v="13"/>
    <s v="Staples"/>
    <n v="12.576000000000001"/>
    <n v="4"/>
    <n v="0.2"/>
    <x v="4424"/>
    <x v="3"/>
    <x v="0"/>
  </r>
  <r>
    <n v="5251"/>
    <s v="US-2018-169369"/>
    <x v="939"/>
    <d v="2018-12-18T00:00:00"/>
    <s v="Standard Class"/>
    <s v="EC-14050"/>
    <s v="Erin Creighton"/>
    <x v="0"/>
    <x v="0"/>
    <s v="Columbus"/>
    <x v="32"/>
    <n v="31907"/>
    <x v="0"/>
    <s v="TEC-AC-10001314"/>
    <x v="2"/>
    <x v="11"/>
    <s v="Case Logic 2.4GHz Wireless Keyboard"/>
    <n v="249.95000000000002"/>
    <n v="5"/>
    <n v="0"/>
    <x v="4425"/>
    <x v="0"/>
    <x v="0"/>
  </r>
  <r>
    <n v="5252"/>
    <s v="US-2018-169369"/>
    <x v="939"/>
    <d v="2018-12-18T00:00:00"/>
    <s v="Standard Class"/>
    <s v="EC-14050"/>
    <s v="Erin Creighton"/>
    <x v="0"/>
    <x v="0"/>
    <s v="Columbus"/>
    <x v="32"/>
    <n v="31907"/>
    <x v="0"/>
    <s v="OFF-PA-10004438"/>
    <x v="1"/>
    <x v="10"/>
    <s v="Xerox 1907"/>
    <n v="49.12"/>
    <n v="4"/>
    <n v="0"/>
    <x v="346"/>
    <x v="0"/>
    <x v="0"/>
  </r>
  <r>
    <n v="5253"/>
    <s v="CA-2017-132318"/>
    <x v="628"/>
    <d v="2017-11-02T00:00:00"/>
    <s v="First Class"/>
    <s v="TT-21220"/>
    <s v="Thomas Thornton"/>
    <x v="0"/>
    <x v="0"/>
    <s v="Virginia Beach"/>
    <x v="17"/>
    <n v="23464"/>
    <x v="0"/>
    <s v="OFF-AP-10000026"/>
    <x v="1"/>
    <x v="9"/>
    <s v="Tripp Lite Isotel 6 Outlet Surge Protector with Fax/Modem Protection"/>
    <n v="182.91"/>
    <n v="3"/>
    <n v="0"/>
    <x v="4426"/>
    <x v="0"/>
    <x v="0"/>
  </r>
  <r>
    <n v="5254"/>
    <s v="US-2016-131982"/>
    <x v="1009"/>
    <d v="2016-03-11T00:00:00"/>
    <s v="Second Class"/>
    <s v="NP-18685"/>
    <s v="Nora Pelletier"/>
    <x v="2"/>
    <x v="0"/>
    <s v="Des Moines"/>
    <x v="4"/>
    <n v="98198"/>
    <x v="1"/>
    <s v="OFF-BI-10004224"/>
    <x v="1"/>
    <x v="8"/>
    <s v="Catalog Binders with Expanding Posts"/>
    <n v="107.64800000000001"/>
    <n v="2"/>
    <n v="0.2"/>
    <x v="4427"/>
    <x v="1"/>
    <x v="0"/>
  </r>
  <r>
    <n v="5255"/>
    <s v="CA-2017-125185"/>
    <x v="616"/>
    <d v="2017-03-07T00:00:00"/>
    <s v="Second Class"/>
    <s v="AH-10195"/>
    <s v="Alan Haines"/>
    <x v="1"/>
    <x v="0"/>
    <s v="Bethlehem"/>
    <x v="9"/>
    <n v="18018"/>
    <x v="3"/>
    <s v="FUR-CH-10002647"/>
    <x v="0"/>
    <x v="1"/>
    <s v="Situations Contoured Folding Chairs, 4/Set"/>
    <n v="99.372"/>
    <n v="2"/>
    <n v="0.3"/>
    <x v="3123"/>
    <x v="3"/>
    <x v="0"/>
  </r>
  <r>
    <n v="5256"/>
    <s v="CA-2017-125185"/>
    <x v="616"/>
    <d v="2017-03-07T00:00:00"/>
    <s v="Second Class"/>
    <s v="AH-10195"/>
    <s v="Alan Haines"/>
    <x v="1"/>
    <x v="0"/>
    <s v="Bethlehem"/>
    <x v="9"/>
    <n v="18018"/>
    <x v="3"/>
    <s v="FUR-FU-10003247"/>
    <x v="0"/>
    <x v="5"/>
    <s v="36X48 HARDFLOOR CHAIRMAT"/>
    <n v="33.568000000000005"/>
    <n v="2"/>
    <n v="0.2"/>
    <x v="4428"/>
    <x v="3"/>
    <x v="0"/>
  </r>
  <r>
    <n v="5257"/>
    <s v="CA-2018-130078"/>
    <x v="590"/>
    <d v="2018-08-14T00:00:00"/>
    <s v="Standard Class"/>
    <s v="CC-12145"/>
    <s v="Charles Crestani"/>
    <x v="0"/>
    <x v="0"/>
    <s v="Oklahoma City"/>
    <x v="26"/>
    <n v="73120"/>
    <x v="2"/>
    <s v="OFF-PA-10003270"/>
    <x v="1"/>
    <x v="10"/>
    <s v="Xerox 1954"/>
    <n v="10.56"/>
    <n v="2"/>
    <n v="0"/>
    <x v="234"/>
    <x v="2"/>
    <x v="0"/>
  </r>
  <r>
    <n v="5258"/>
    <s v="US-2019-114034"/>
    <x v="1032"/>
    <d v="2019-01-08T00:00:00"/>
    <s v="Standard Class"/>
    <s v="DL-13315"/>
    <s v="Delfina Latchford"/>
    <x v="0"/>
    <x v="0"/>
    <s v="Rancho Cucamonga"/>
    <x v="1"/>
    <n v="91730"/>
    <x v="1"/>
    <s v="OFF-PA-10004735"/>
    <x v="1"/>
    <x v="10"/>
    <s v="Xerox 1905"/>
    <n v="38.880000000000003"/>
    <n v="6"/>
    <n v="0"/>
    <x v="814"/>
    <x v="1"/>
    <x v="0"/>
  </r>
  <r>
    <n v="5259"/>
    <s v="US-2019-115595"/>
    <x v="449"/>
    <d v="2019-10-11T00:00:00"/>
    <s v="First Class"/>
    <s v="XP-21865"/>
    <s v="Xylona Preis"/>
    <x v="0"/>
    <x v="0"/>
    <s v="Los Angeles"/>
    <x v="1"/>
    <n v="90032"/>
    <x v="1"/>
    <s v="OFF-PA-10001745"/>
    <x v="1"/>
    <x v="10"/>
    <s v="Wirebound Message Books, 2 7/8&quot; x 5&quot;, 3 Forms per Page"/>
    <n v="35.200000000000003"/>
    <n v="5"/>
    <n v="0"/>
    <x v="4429"/>
    <x v="1"/>
    <x v="0"/>
  </r>
  <r>
    <n v="5260"/>
    <s v="CA-2019-158722"/>
    <x v="179"/>
    <d v="2019-10-26T00:00:00"/>
    <s v="Standard Class"/>
    <s v="MA-17560"/>
    <s v="Matt Abelman"/>
    <x v="2"/>
    <x v="0"/>
    <s v="Philadelphia"/>
    <x v="9"/>
    <n v="19120"/>
    <x v="3"/>
    <s v="OFF-PA-10000176"/>
    <x v="1"/>
    <x v="10"/>
    <s v="Xerox 1887"/>
    <n v="45.527999999999999"/>
    <n v="3"/>
    <n v="0.2"/>
    <x v="3130"/>
    <x v="3"/>
    <x v="0"/>
  </r>
  <r>
    <n v="5261"/>
    <s v="CA-2016-105165"/>
    <x v="557"/>
    <d v="2016-09-10T00:00:00"/>
    <s v="First Class"/>
    <s v="SZ-20035"/>
    <s v="Sam Zeldin"/>
    <x v="2"/>
    <x v="0"/>
    <s v="Houston"/>
    <x v="5"/>
    <n v="77036"/>
    <x v="2"/>
    <s v="TEC-PH-10000675"/>
    <x v="2"/>
    <x v="7"/>
    <s v="Panasonic KX TS3282B Corded phone"/>
    <n v="196.77600000000001"/>
    <n v="3"/>
    <n v="0.2"/>
    <x v="2267"/>
    <x v="2"/>
    <x v="0"/>
  </r>
  <r>
    <n v="5262"/>
    <s v="CA-2016-105165"/>
    <x v="557"/>
    <d v="2016-09-10T00:00:00"/>
    <s v="First Class"/>
    <s v="SZ-20035"/>
    <s v="Sam Zeldin"/>
    <x v="2"/>
    <x v="0"/>
    <s v="Houston"/>
    <x v="5"/>
    <n v="77036"/>
    <x v="2"/>
    <s v="OFF-BI-10000050"/>
    <x v="1"/>
    <x v="8"/>
    <s v="Angle-D Binders with Locking Rings, Label Holders"/>
    <n v="2.9199999999999995"/>
    <n v="2"/>
    <n v="0.8"/>
    <x v="4430"/>
    <x v="2"/>
    <x v="0"/>
  </r>
  <r>
    <n v="5263"/>
    <s v="CA-2016-105165"/>
    <x v="557"/>
    <d v="2016-09-10T00:00:00"/>
    <s v="First Class"/>
    <s v="SZ-20035"/>
    <s v="Sam Zeldin"/>
    <x v="2"/>
    <x v="0"/>
    <s v="Houston"/>
    <x v="5"/>
    <n v="77036"/>
    <x v="2"/>
    <s v="FUR-TA-10004154"/>
    <x v="0"/>
    <x v="3"/>
    <s v="Riverside Furniture Oval Coffee Table, Oval End Table, End Table with Drawer"/>
    <n v="200.79500000000002"/>
    <n v="1"/>
    <n v="0.3"/>
    <x v="4431"/>
    <x v="2"/>
    <x v="0"/>
  </r>
  <r>
    <n v="5264"/>
    <s v="CA-2016-105165"/>
    <x v="557"/>
    <d v="2016-09-10T00:00:00"/>
    <s v="First Class"/>
    <s v="SZ-20035"/>
    <s v="Sam Zeldin"/>
    <x v="2"/>
    <x v="0"/>
    <s v="Houston"/>
    <x v="5"/>
    <n v="77036"/>
    <x v="2"/>
    <s v="TEC-AC-10002718"/>
    <x v="2"/>
    <x v="11"/>
    <s v="Belkin Standard 104 key USB Keyboard"/>
    <n v="46.688000000000002"/>
    <n v="4"/>
    <n v="0.2"/>
    <x v="4432"/>
    <x v="2"/>
    <x v="0"/>
  </r>
  <r>
    <n v="5265"/>
    <s v="CA-2016-105165"/>
    <x v="557"/>
    <d v="2016-09-10T00:00:00"/>
    <s v="First Class"/>
    <s v="SZ-20035"/>
    <s v="Sam Zeldin"/>
    <x v="2"/>
    <x v="0"/>
    <s v="Houston"/>
    <x v="5"/>
    <n v="77036"/>
    <x v="2"/>
    <s v="OFF-AR-10003179"/>
    <x v="1"/>
    <x v="6"/>
    <s v="Dixon Ticonderoga Core-Lock Colored Pencils"/>
    <n v="21.864000000000001"/>
    <n v="3"/>
    <n v="0.2"/>
    <x v="4433"/>
    <x v="2"/>
    <x v="0"/>
  </r>
  <r>
    <n v="5266"/>
    <s v="CA-2019-147452"/>
    <x v="1033"/>
    <d v="2019-10-03T00:00:00"/>
    <s v="First Class"/>
    <s v="CS-11845"/>
    <s v="Cari Sayre"/>
    <x v="1"/>
    <x v="0"/>
    <s v="Seattle"/>
    <x v="4"/>
    <n v="98103"/>
    <x v="1"/>
    <s v="OFF-PA-10001838"/>
    <x v="1"/>
    <x v="10"/>
    <s v="Adams Telephone Message Book W/Dividers/Space For Phone Numbers, 5 1/4&quot;X8 1/2&quot;, 300/Messages"/>
    <n v="11.76"/>
    <n v="2"/>
    <n v="0"/>
    <x v="3975"/>
    <x v="1"/>
    <x v="1"/>
  </r>
  <r>
    <n v="5267"/>
    <s v="CA-2019-147452"/>
    <x v="1033"/>
    <d v="2019-10-03T00:00:00"/>
    <s v="First Class"/>
    <s v="CS-11845"/>
    <s v="Cari Sayre"/>
    <x v="1"/>
    <x v="0"/>
    <s v="Seattle"/>
    <x v="4"/>
    <n v="98103"/>
    <x v="1"/>
    <s v="OFF-PA-10004039"/>
    <x v="1"/>
    <x v="10"/>
    <s v="Xerox 1882"/>
    <n v="167.94"/>
    <n v="3"/>
    <n v="0"/>
    <x v="4434"/>
    <x v="1"/>
    <x v="1"/>
  </r>
  <r>
    <n v="5268"/>
    <s v="CA-2019-147452"/>
    <x v="1033"/>
    <d v="2019-10-03T00:00:00"/>
    <s v="First Class"/>
    <s v="CS-11845"/>
    <s v="Cari Sayre"/>
    <x v="1"/>
    <x v="0"/>
    <s v="Seattle"/>
    <x v="4"/>
    <n v="98103"/>
    <x v="1"/>
    <s v="OFF-AP-10001626"/>
    <x v="1"/>
    <x v="9"/>
    <s v="Commercial WindTunnel Clean Air Upright Vacuum, Replacement Belts, Filtration Bags"/>
    <n v="3.89"/>
    <n v="1"/>
    <n v="0"/>
    <x v="4435"/>
    <x v="1"/>
    <x v="1"/>
  </r>
  <r>
    <n v="5269"/>
    <s v="US-2019-114657"/>
    <x v="673"/>
    <d v="2019-11-21T00:00:00"/>
    <s v="Standard Class"/>
    <s v="MH-18115"/>
    <s v="Mick Hernandez"/>
    <x v="2"/>
    <x v="0"/>
    <s v="Yonkers"/>
    <x v="15"/>
    <n v="10701"/>
    <x v="3"/>
    <s v="TEC-MA-10003173"/>
    <x v="2"/>
    <x v="15"/>
    <s v="Hewlett-Packard 300S Scientific Calculator"/>
    <n v="52.44"/>
    <n v="4"/>
    <n v="0"/>
    <x v="4436"/>
    <x v="3"/>
    <x v="0"/>
  </r>
  <r>
    <n v="5270"/>
    <s v="CA-2019-144484"/>
    <x v="220"/>
    <d v="2019-09-11T00:00:00"/>
    <s v="Same Day"/>
    <s v="CB-12025"/>
    <s v="Cassandra Brandow"/>
    <x v="0"/>
    <x v="0"/>
    <s v="San Francisco"/>
    <x v="1"/>
    <n v="94110"/>
    <x v="1"/>
    <s v="FUR-FU-10000260"/>
    <x v="0"/>
    <x v="5"/>
    <s v="6&quot; Cubicle Wall Clock, Black"/>
    <n v="32.36"/>
    <n v="4"/>
    <n v="0"/>
    <x v="4437"/>
    <x v="1"/>
    <x v="0"/>
  </r>
  <r>
    <n v="5271"/>
    <s v="CA-2019-144484"/>
    <x v="220"/>
    <d v="2019-09-11T00:00:00"/>
    <s v="Same Day"/>
    <s v="CB-12025"/>
    <s v="Cassandra Brandow"/>
    <x v="0"/>
    <x v="0"/>
    <s v="San Francisco"/>
    <x v="1"/>
    <n v="94110"/>
    <x v="1"/>
    <s v="OFF-AP-10004487"/>
    <x v="1"/>
    <x v="9"/>
    <s v="Kensington 4 Outlet MasterPiece Compact Power Control Center"/>
    <n v="406.59999999999997"/>
    <n v="5"/>
    <n v="0"/>
    <x v="877"/>
    <x v="1"/>
    <x v="0"/>
  </r>
  <r>
    <n v="5272"/>
    <s v="CA-2019-125913"/>
    <x v="1034"/>
    <d v="2019-01-16T00:00:00"/>
    <s v="Same Day"/>
    <s v="JO-15145"/>
    <s v="Jack O'Briant"/>
    <x v="1"/>
    <x v="0"/>
    <s v="Los Angeles"/>
    <x v="1"/>
    <n v="90008"/>
    <x v="1"/>
    <s v="FUR-FU-10001487"/>
    <x v="0"/>
    <x v="5"/>
    <s v="Eldon Expressions Wood and Plastic Desk Accessories, Cherry Wood"/>
    <n v="27.92"/>
    <n v="4"/>
    <n v="0"/>
    <x v="4438"/>
    <x v="1"/>
    <x v="0"/>
  </r>
  <r>
    <n v="5273"/>
    <s v="CA-2019-125913"/>
    <x v="1034"/>
    <d v="2019-01-16T00:00:00"/>
    <s v="Same Day"/>
    <s v="JO-15145"/>
    <s v="Jack O'Briant"/>
    <x v="1"/>
    <x v="0"/>
    <s v="Los Angeles"/>
    <x v="1"/>
    <n v="90008"/>
    <x v="1"/>
    <s v="FUR-TA-10001520"/>
    <x v="0"/>
    <x v="3"/>
    <s v="Lesro Sheffield Collection Coffee Table, End Table, Center Table, Corner Table"/>
    <n v="399.67200000000003"/>
    <n v="7"/>
    <n v="0.2"/>
    <x v="4439"/>
    <x v="1"/>
    <x v="0"/>
  </r>
  <r>
    <n v="5274"/>
    <s v="US-2018-158309"/>
    <x v="491"/>
    <d v="2018-11-29T00:00:00"/>
    <s v="First Class"/>
    <s v="PA-19060"/>
    <s v="Pete Armstrong"/>
    <x v="2"/>
    <x v="0"/>
    <s v="Miami"/>
    <x v="2"/>
    <n v="33142"/>
    <x v="0"/>
    <s v="OFF-BI-10000145"/>
    <x v="1"/>
    <x v="8"/>
    <s v="Zipper Ring Binder Pockets"/>
    <n v="3.7440000000000007"/>
    <n v="4"/>
    <n v="0.7"/>
    <x v="4440"/>
    <x v="0"/>
    <x v="0"/>
  </r>
  <r>
    <n v="5275"/>
    <s v="CA-2017-162887"/>
    <x v="209"/>
    <d v="2017-11-09T00:00:00"/>
    <s v="Second Class"/>
    <s v="SV-20785"/>
    <s v="Stewart Visinsky"/>
    <x v="0"/>
    <x v="0"/>
    <s v="Burlington"/>
    <x v="42"/>
    <m/>
    <x v="3"/>
    <s v="FUR-CH-10000595"/>
    <x v="0"/>
    <x v="1"/>
    <s v="Safco Contoured Stacking Chairs"/>
    <n v="715.2"/>
    <n v="3"/>
    <n v="0"/>
    <x v="4441"/>
    <x v="3"/>
    <x v="0"/>
  </r>
  <r>
    <n v="5276"/>
    <s v="CA-2019-147333"/>
    <x v="817"/>
    <d v="2019-12-20T00:00:00"/>
    <s v="Standard Class"/>
    <s v="KL-16555"/>
    <s v="Kelly Lampkin"/>
    <x v="1"/>
    <x v="0"/>
    <s v="Fayetteville"/>
    <x v="36"/>
    <n v="72701"/>
    <x v="0"/>
    <s v="TEC-AC-10004469"/>
    <x v="2"/>
    <x v="11"/>
    <s v="Microsoft Sculpt Comfort Mouse"/>
    <n v="159.80000000000001"/>
    <n v="4"/>
    <n v="0"/>
    <x v="4442"/>
    <x v="0"/>
    <x v="0"/>
  </r>
  <r>
    <n v="5277"/>
    <s v="CA-2019-147333"/>
    <x v="817"/>
    <d v="2019-12-20T00:00:00"/>
    <s v="Standard Class"/>
    <s v="KL-16555"/>
    <s v="Kelly Lampkin"/>
    <x v="1"/>
    <x v="0"/>
    <s v="Fayetteville"/>
    <x v="36"/>
    <n v="72701"/>
    <x v="0"/>
    <s v="TEC-AC-10003038"/>
    <x v="2"/>
    <x v="11"/>
    <s v="Kingston Digital DataTraveler 16GB USB 2.0"/>
    <n v="44.75"/>
    <n v="5"/>
    <n v="0"/>
    <x v="1999"/>
    <x v="0"/>
    <x v="0"/>
  </r>
  <r>
    <n v="5278"/>
    <s v="CA-2016-113859"/>
    <x v="103"/>
    <d v="2016-09-17T00:00:00"/>
    <s v="Standard Class"/>
    <s v="BC-11125"/>
    <s v="Becky Castell"/>
    <x v="2"/>
    <x v="0"/>
    <s v="Odessa"/>
    <x v="5"/>
    <n v="79762"/>
    <x v="2"/>
    <s v="FUR-CH-10004698"/>
    <x v="0"/>
    <x v="1"/>
    <s v="Padded Folding Chairs, Black, 4/Carton"/>
    <n v="340.11599999999999"/>
    <n v="6"/>
    <n v="0.3"/>
    <x v="4443"/>
    <x v="2"/>
    <x v="0"/>
  </r>
  <r>
    <n v="5279"/>
    <s v="CA-2016-159681"/>
    <x v="1035"/>
    <d v="2016-12-13T00:00:00"/>
    <s v="Standard Class"/>
    <s v="PO-18850"/>
    <s v="Patrick O'Brill"/>
    <x v="0"/>
    <x v="0"/>
    <s v="Virginia Beach"/>
    <x v="17"/>
    <n v="23464"/>
    <x v="0"/>
    <s v="OFF-PA-10003641"/>
    <x v="1"/>
    <x v="10"/>
    <s v="Xerox 1909"/>
    <n v="105.52"/>
    <n v="4"/>
    <n v="0"/>
    <x v="153"/>
    <x v="0"/>
    <x v="0"/>
  </r>
  <r>
    <n v="5280"/>
    <s v="US-2019-104094"/>
    <x v="210"/>
    <d v="2019-09-11T00:00:00"/>
    <s v="Standard Class"/>
    <s v="AG-10675"/>
    <s v="Anna Gayman"/>
    <x v="0"/>
    <x v="0"/>
    <s v="Milwaukee"/>
    <x v="6"/>
    <n v="53209"/>
    <x v="2"/>
    <s v="TEC-AC-10002134"/>
    <x v="2"/>
    <x v="11"/>
    <s v="Rosewill 107 Normal Keys USB Wired Standard Keyboard"/>
    <n v="13.48"/>
    <n v="1"/>
    <n v="0"/>
    <x v="4444"/>
    <x v="2"/>
    <x v="0"/>
  </r>
  <r>
    <n v="5281"/>
    <s v="CA-2019-152709"/>
    <x v="566"/>
    <d v="2019-10-12T00:00:00"/>
    <s v="Standard Class"/>
    <s v="DB-13210"/>
    <s v="Dean Braden"/>
    <x v="0"/>
    <x v="0"/>
    <s v="Detroit"/>
    <x v="12"/>
    <n v="48234"/>
    <x v="2"/>
    <s v="OFF-ST-10001837"/>
    <x v="1"/>
    <x v="4"/>
    <s v="SAFCO Mobile Desk Side File, Wire Frame"/>
    <n v="85.52"/>
    <n v="2"/>
    <n v="0"/>
    <x v="2247"/>
    <x v="2"/>
    <x v="0"/>
  </r>
  <r>
    <n v="5282"/>
    <s v="CA-2017-105158"/>
    <x v="577"/>
    <d v="2017-09-10T00:00:00"/>
    <s v="Standard Class"/>
    <s v="SP-20860"/>
    <s v="Sung Pak"/>
    <x v="1"/>
    <x v="0"/>
    <s v="Rochester"/>
    <x v="11"/>
    <n v="55901"/>
    <x v="2"/>
    <s v="FUR-FU-10001706"/>
    <x v="0"/>
    <x v="5"/>
    <s v="Longer-Life Soft White Bulbs"/>
    <n v="6.16"/>
    <n v="2"/>
    <n v="0"/>
    <x v="51"/>
    <x v="2"/>
    <x v="1"/>
  </r>
  <r>
    <n v="5283"/>
    <s v="CA-2017-105158"/>
    <x v="577"/>
    <d v="2017-09-10T00:00:00"/>
    <s v="Standard Class"/>
    <s v="SP-20860"/>
    <s v="Sung Pak"/>
    <x v="1"/>
    <x v="0"/>
    <s v="Rochester"/>
    <x v="11"/>
    <n v="55901"/>
    <x v="2"/>
    <s v="OFF-PA-10001970"/>
    <x v="1"/>
    <x v="10"/>
    <s v="Xerox 1881"/>
    <n v="36.839999999999996"/>
    <n v="3"/>
    <n v="0"/>
    <x v="4445"/>
    <x v="2"/>
    <x v="1"/>
  </r>
  <r>
    <n v="5284"/>
    <s v="CA-2016-133424"/>
    <x v="809"/>
    <d v="2016-04-04T00:00:00"/>
    <s v="Standard Class"/>
    <s v="Dl-13600"/>
    <s v="Dorris liebe"/>
    <x v="1"/>
    <x v="0"/>
    <s v="Seattle"/>
    <x v="4"/>
    <n v="98105"/>
    <x v="1"/>
    <s v="OFF-ST-10002957"/>
    <x v="1"/>
    <x v="4"/>
    <s v="Sterilite Show Offs Storage Containers"/>
    <n v="15.84"/>
    <n v="3"/>
    <n v="0"/>
    <x v="232"/>
    <x v="1"/>
    <x v="0"/>
  </r>
  <r>
    <n v="5285"/>
    <s v="CA-2016-133424"/>
    <x v="809"/>
    <d v="2016-04-04T00:00:00"/>
    <s v="Standard Class"/>
    <s v="Dl-13600"/>
    <s v="Dorris liebe"/>
    <x v="1"/>
    <x v="0"/>
    <s v="Seattle"/>
    <x v="4"/>
    <n v="98105"/>
    <x v="1"/>
    <s v="OFF-LA-10002312"/>
    <x v="1"/>
    <x v="2"/>
    <s v="Avery 490"/>
    <n v="44.400000000000006"/>
    <n v="3"/>
    <n v="0"/>
    <x v="1986"/>
    <x v="1"/>
    <x v="0"/>
  </r>
  <r>
    <n v="5286"/>
    <s v="CA-2019-105991"/>
    <x v="1024"/>
    <d v="2019-05-06T00:00:00"/>
    <s v="First Class"/>
    <s v="LH-17020"/>
    <s v="Lisa Hazard"/>
    <x v="0"/>
    <x v="0"/>
    <s v="Louisville"/>
    <x v="22"/>
    <n v="80027"/>
    <x v="1"/>
    <s v="OFF-EN-10002600"/>
    <x v="1"/>
    <x v="12"/>
    <s v="Redi-Strip #10 Envelopes, 4 1/8 x 9 1/2"/>
    <n v="21.240000000000002"/>
    <n v="9"/>
    <n v="0.2"/>
    <x v="4446"/>
    <x v="1"/>
    <x v="0"/>
  </r>
  <r>
    <n v="5287"/>
    <s v="CA-2019-105991"/>
    <x v="1024"/>
    <d v="2019-05-06T00:00:00"/>
    <s v="First Class"/>
    <s v="LH-17020"/>
    <s v="Lisa Hazard"/>
    <x v="0"/>
    <x v="0"/>
    <s v="Louisville"/>
    <x v="22"/>
    <n v="80027"/>
    <x v="1"/>
    <s v="OFF-BI-10003274"/>
    <x v="1"/>
    <x v="8"/>
    <s v="Avery Durable Slant Ring Binders, No Labels"/>
    <n v="9.5520000000000014"/>
    <n v="8"/>
    <n v="0.7"/>
    <x v="4447"/>
    <x v="1"/>
    <x v="0"/>
  </r>
  <r>
    <n v="5288"/>
    <s v="CA-2019-105991"/>
    <x v="1024"/>
    <d v="2019-05-06T00:00:00"/>
    <s v="First Class"/>
    <s v="LH-17020"/>
    <s v="Lisa Hazard"/>
    <x v="0"/>
    <x v="0"/>
    <s v="Louisville"/>
    <x v="22"/>
    <n v="80027"/>
    <x v="1"/>
    <s v="FUR-BO-10004467"/>
    <x v="0"/>
    <x v="0"/>
    <s v="Bestar Classic Bookcase"/>
    <n v="89.991000000000014"/>
    <n v="3"/>
    <n v="0.7"/>
    <x v="4448"/>
    <x v="1"/>
    <x v="0"/>
  </r>
  <r>
    <n v="5289"/>
    <s v="US-2019-136784"/>
    <x v="504"/>
    <d v="2019-05-05T00:00:00"/>
    <s v="Standard Class"/>
    <s v="AD-10180"/>
    <s v="Alan Dominguez"/>
    <x v="2"/>
    <x v="0"/>
    <s v="San Francisco"/>
    <x v="1"/>
    <n v="94122"/>
    <x v="1"/>
    <s v="OFF-PA-10000675"/>
    <x v="1"/>
    <x v="10"/>
    <s v="Xerox 1919"/>
    <n v="163.96"/>
    <n v="4"/>
    <n v="0"/>
    <x v="4449"/>
    <x v="1"/>
    <x v="0"/>
  </r>
  <r>
    <n v="5290"/>
    <s v="CA-2016-146283"/>
    <x v="78"/>
    <d v="2016-09-15T00:00:00"/>
    <s v="Standard Class"/>
    <s v="KT-16465"/>
    <s v="Kean Takahito"/>
    <x v="0"/>
    <x v="0"/>
    <s v="Houston"/>
    <x v="5"/>
    <n v="77036"/>
    <x v="2"/>
    <s v="OFF-PA-10002259"/>
    <x v="1"/>
    <x v="10"/>
    <s v="Geographics Note Cards, Blank, White, 8 1/2&quot; x 11&quot;"/>
    <n v="17.904"/>
    <n v="2"/>
    <n v="0.2"/>
    <x v="4450"/>
    <x v="2"/>
    <x v="0"/>
  </r>
  <r>
    <n v="5291"/>
    <s v="CA-2016-146283"/>
    <x v="78"/>
    <d v="2016-09-15T00:00:00"/>
    <s v="Standard Class"/>
    <s v="KT-16465"/>
    <s v="Kean Takahito"/>
    <x v="0"/>
    <x v="0"/>
    <s v="Houston"/>
    <x v="5"/>
    <n v="77036"/>
    <x v="2"/>
    <s v="FUR-CH-10004287"/>
    <x v="0"/>
    <x v="1"/>
    <s v="SAFCO Arco Folding Chair"/>
    <n v="966.69999999999982"/>
    <n v="5"/>
    <n v="0.3"/>
    <x v="4451"/>
    <x v="2"/>
    <x v="0"/>
  </r>
  <r>
    <n v="5292"/>
    <s v="CA-2016-146283"/>
    <x v="78"/>
    <d v="2016-09-15T00:00:00"/>
    <s v="Standard Class"/>
    <s v="KT-16465"/>
    <s v="Kean Takahito"/>
    <x v="0"/>
    <x v="0"/>
    <s v="Houston"/>
    <x v="5"/>
    <n v="77036"/>
    <x v="2"/>
    <s v="OFF-PA-10000482"/>
    <x v="1"/>
    <x v="10"/>
    <s v="Snap-A-Way Black Print Carbonless Ruled Speed Letter, Triplicate"/>
    <n v="182.11199999999999"/>
    <n v="6"/>
    <n v="0.2"/>
    <x v="4452"/>
    <x v="2"/>
    <x v="0"/>
  </r>
  <r>
    <n v="5293"/>
    <s v="CA-2019-151218"/>
    <x v="308"/>
    <d v="2019-06-23T00:00:00"/>
    <s v="First Class"/>
    <s v="PJ-19015"/>
    <s v="Pauline Johnson"/>
    <x v="0"/>
    <x v="0"/>
    <s v="Miami"/>
    <x v="2"/>
    <n v="33180"/>
    <x v="0"/>
    <s v="OFF-ST-10004835"/>
    <x v="1"/>
    <x v="4"/>
    <s v="Plastic Stacking Crates &amp; Casters"/>
    <n v="4.4640000000000004"/>
    <n v="1"/>
    <n v="0.2"/>
    <x v="4453"/>
    <x v="0"/>
    <x v="0"/>
  </r>
  <r>
    <n v="5294"/>
    <s v="CA-2017-111073"/>
    <x v="207"/>
    <d v="2017-12-30T00:00:00"/>
    <s v="Standard Class"/>
    <s v="MC-18100"/>
    <s v="Mick Crebagga"/>
    <x v="0"/>
    <x v="0"/>
    <s v="Medina"/>
    <x v="24"/>
    <n v="44256"/>
    <x v="3"/>
    <s v="FUR-TA-10004086"/>
    <x v="0"/>
    <x v="3"/>
    <s v="KI Adjustable-Height Table"/>
    <n v="51.588000000000001"/>
    <n v="1"/>
    <n v="0.4"/>
    <x v="4454"/>
    <x v="3"/>
    <x v="0"/>
  </r>
  <r>
    <n v="5295"/>
    <s v="CA-2019-144883"/>
    <x v="733"/>
    <d v="2019-08-19T00:00:00"/>
    <s v="Standard Class"/>
    <s v="BO-11350"/>
    <s v="Bill Overfelt"/>
    <x v="1"/>
    <x v="0"/>
    <s v="Roseville"/>
    <x v="11"/>
    <n v="55113"/>
    <x v="2"/>
    <s v="OFF-LA-10000305"/>
    <x v="1"/>
    <x v="2"/>
    <s v="Avery 495"/>
    <n v="50.4"/>
    <n v="8"/>
    <n v="0"/>
    <x v="4455"/>
    <x v="2"/>
    <x v="0"/>
  </r>
  <r>
    <n v="5296"/>
    <s v="CA-2019-142174"/>
    <x v="168"/>
    <d v="2019-03-09T00:00:00"/>
    <s v="Standard Class"/>
    <s v="DP-13000"/>
    <s v="Darren Powers"/>
    <x v="0"/>
    <x v="0"/>
    <s v="Houston"/>
    <x v="5"/>
    <n v="77041"/>
    <x v="2"/>
    <s v="OFF-PA-10000806"/>
    <x v="1"/>
    <x v="10"/>
    <s v="Xerox 1934"/>
    <n v="89.567999999999998"/>
    <n v="2"/>
    <n v="0.2"/>
    <x v="3201"/>
    <x v="2"/>
    <x v="0"/>
  </r>
  <r>
    <n v="5297"/>
    <s v="CA-2019-108791"/>
    <x v="944"/>
    <d v="2019-07-31T00:00:00"/>
    <s v="Standard Class"/>
    <s v="TM-21490"/>
    <s v="Tony Molinari"/>
    <x v="0"/>
    <x v="0"/>
    <s v="Yonkers"/>
    <x v="15"/>
    <n v="10701"/>
    <x v="3"/>
    <s v="FUR-FU-10004018"/>
    <x v="0"/>
    <x v="5"/>
    <s v="Tensor Computer Mounted Lamp"/>
    <n v="14.89"/>
    <n v="1"/>
    <n v="0"/>
    <x v="4456"/>
    <x v="3"/>
    <x v="0"/>
  </r>
  <r>
    <n v="5298"/>
    <s v="CA-2019-108791"/>
    <x v="944"/>
    <d v="2019-07-31T00:00:00"/>
    <s v="Standard Class"/>
    <s v="TM-21490"/>
    <s v="Tony Molinari"/>
    <x v="0"/>
    <x v="0"/>
    <s v="Yonkers"/>
    <x v="15"/>
    <n v="10701"/>
    <x v="3"/>
    <s v="TEC-PH-10002660"/>
    <x v="2"/>
    <x v="7"/>
    <s v="Nortel Networks T7316 E Nt8 B27"/>
    <n v="543.91999999999996"/>
    <n v="8"/>
    <n v="0"/>
    <x v="851"/>
    <x v="3"/>
    <x v="0"/>
  </r>
  <r>
    <n v="5299"/>
    <s v="CA-2018-106656"/>
    <x v="713"/>
    <d v="2018-09-26T00:00:00"/>
    <s v="First Class"/>
    <s v="DV-13045"/>
    <s v="Darrin Van Huff"/>
    <x v="1"/>
    <x v="0"/>
    <s v="San Diego"/>
    <x v="1"/>
    <n v="92037"/>
    <x v="1"/>
    <s v="OFF-EN-10001509"/>
    <x v="1"/>
    <x v="12"/>
    <s v="Poly String Tie Envelopes"/>
    <n v="4.08"/>
    <n v="2"/>
    <n v="0"/>
    <x v="4457"/>
    <x v="1"/>
    <x v="0"/>
  </r>
  <r>
    <n v="5300"/>
    <s v="CA-2018-106656"/>
    <x v="713"/>
    <d v="2018-09-26T00:00:00"/>
    <s v="First Class"/>
    <s v="DV-13045"/>
    <s v="Darrin Van Huff"/>
    <x v="1"/>
    <x v="0"/>
    <s v="San Diego"/>
    <x v="1"/>
    <n v="92037"/>
    <x v="1"/>
    <s v="OFF-LA-10003148"/>
    <x v="1"/>
    <x v="2"/>
    <s v="Avery 51"/>
    <n v="18.899999999999999"/>
    <n v="3"/>
    <n v="0"/>
    <x v="3602"/>
    <x v="1"/>
    <x v="0"/>
  </r>
  <r>
    <n v="5301"/>
    <s v="CA-2018-113831"/>
    <x v="198"/>
    <d v="2018-06-03T00:00:00"/>
    <s v="Standard Class"/>
    <s v="AH-10690"/>
    <s v="Anna Häberlin"/>
    <x v="1"/>
    <x v="0"/>
    <s v="Springfield"/>
    <x v="17"/>
    <n v="22153"/>
    <x v="0"/>
    <s v="FUR-TA-10002645"/>
    <x v="0"/>
    <x v="3"/>
    <s v="Hon Rectangular Conference Tables"/>
    <n v="2275.5"/>
    <n v="10"/>
    <n v="0"/>
    <x v="4458"/>
    <x v="0"/>
    <x v="0"/>
  </r>
  <r>
    <n v="5302"/>
    <s v="CA-2018-113831"/>
    <x v="198"/>
    <d v="2018-06-03T00:00:00"/>
    <s v="Standard Class"/>
    <s v="AH-10690"/>
    <s v="Anna Häberlin"/>
    <x v="1"/>
    <x v="0"/>
    <s v="Springfield"/>
    <x v="17"/>
    <n v="22153"/>
    <x v="0"/>
    <s v="TEC-AC-10003033"/>
    <x v="2"/>
    <x v="11"/>
    <s v="Plantronics CS510 - Over-the-Head monaural Wireless Headset System"/>
    <n v="1979.6999999999998"/>
    <n v="6"/>
    <n v="0"/>
    <x v="4459"/>
    <x v="0"/>
    <x v="0"/>
  </r>
  <r>
    <n v="5303"/>
    <s v="CA-2018-113831"/>
    <x v="198"/>
    <d v="2018-06-03T00:00:00"/>
    <s v="Standard Class"/>
    <s v="AH-10690"/>
    <s v="Anna Häberlin"/>
    <x v="1"/>
    <x v="0"/>
    <s v="Springfield"/>
    <x v="17"/>
    <n v="22153"/>
    <x v="0"/>
    <s v="OFF-LA-10001297"/>
    <x v="1"/>
    <x v="2"/>
    <s v="Avery 473"/>
    <n v="62.099999999999994"/>
    <n v="6"/>
    <n v="0"/>
    <x v="4460"/>
    <x v="0"/>
    <x v="0"/>
  </r>
  <r>
    <n v="5304"/>
    <s v="US-2016-139500"/>
    <x v="912"/>
    <d v="2016-11-20T00:00:00"/>
    <s v="Standard Class"/>
    <s v="AB-10165"/>
    <s v="Alan Barnes"/>
    <x v="0"/>
    <x v="0"/>
    <s v="Decatur"/>
    <x v="10"/>
    <n v="62521"/>
    <x v="2"/>
    <s v="FUR-CH-10002017"/>
    <x v="0"/>
    <x v="1"/>
    <s v="SAFCO Optional Arm Kit for Workspace Cribbage Stacking Chair"/>
    <n v="37.295999999999999"/>
    <n v="2"/>
    <n v="0.3"/>
    <x v="4461"/>
    <x v="2"/>
    <x v="0"/>
  </r>
  <r>
    <n v="5305"/>
    <s v="US-2016-166310"/>
    <x v="158"/>
    <d v="2016-09-23T00:00:00"/>
    <s v="First Class"/>
    <s v="JS-15940"/>
    <s v="Joni Sundaresam"/>
    <x v="2"/>
    <x v="0"/>
    <s v="Garland"/>
    <x v="5"/>
    <n v="75043"/>
    <x v="2"/>
    <s v="FUR-FU-10001546"/>
    <x v="0"/>
    <x v="5"/>
    <s v="Dana Swing-Arm Lamps"/>
    <n v="8.5440000000000005"/>
    <n v="2"/>
    <n v="0.6"/>
    <x v="4462"/>
    <x v="2"/>
    <x v="0"/>
  </r>
  <r>
    <n v="5306"/>
    <s v="US-2018-168410"/>
    <x v="823"/>
    <d v="2018-02-26T00:00:00"/>
    <s v="Standard Class"/>
    <s v="BV-11245"/>
    <s v="Benjamin Venier"/>
    <x v="1"/>
    <x v="0"/>
    <s v="Oceanside"/>
    <x v="15"/>
    <n v="11572"/>
    <x v="3"/>
    <s v="FUR-FU-10000629"/>
    <x v="0"/>
    <x v="5"/>
    <s v="9-3/4 Diameter Round Wall Clock"/>
    <n v="68.949999999999989"/>
    <n v="5"/>
    <n v="0"/>
    <x v="4463"/>
    <x v="3"/>
    <x v="0"/>
  </r>
  <r>
    <n v="5307"/>
    <s v="US-2018-168410"/>
    <x v="823"/>
    <d v="2018-02-26T00:00:00"/>
    <s v="Standard Class"/>
    <s v="BV-11245"/>
    <s v="Benjamin Venier"/>
    <x v="1"/>
    <x v="0"/>
    <s v="Oceanside"/>
    <x v="15"/>
    <n v="11572"/>
    <x v="3"/>
    <s v="OFF-ST-10000036"/>
    <x v="1"/>
    <x v="4"/>
    <s v="Recycled Data-Pak for Archival Bound Computer Printouts, 12-1/2 x 12-1/2 x 16"/>
    <n v="296.37"/>
    <n v="3"/>
    <n v="0"/>
    <x v="693"/>
    <x v="3"/>
    <x v="0"/>
  </r>
  <r>
    <n v="5308"/>
    <s v="US-2018-168410"/>
    <x v="823"/>
    <d v="2018-02-26T00:00:00"/>
    <s v="Standard Class"/>
    <s v="BV-11245"/>
    <s v="Benjamin Venier"/>
    <x v="1"/>
    <x v="0"/>
    <s v="Oceanside"/>
    <x v="15"/>
    <n v="11572"/>
    <x v="3"/>
    <s v="TEC-PH-10002583"/>
    <x v="2"/>
    <x v="7"/>
    <s v="iOttie HLCRIO102 Car Mount"/>
    <n v="39.979999999999997"/>
    <n v="2"/>
    <n v="0"/>
    <x v="4464"/>
    <x v="3"/>
    <x v="0"/>
  </r>
  <r>
    <n v="5309"/>
    <s v="CA-2019-131254"/>
    <x v="123"/>
    <d v="2019-11-21T00:00:00"/>
    <s v="First Class"/>
    <s v="NC-18415"/>
    <s v="Nathan Cano"/>
    <x v="0"/>
    <x v="0"/>
    <s v="Houston"/>
    <x v="5"/>
    <n v="77095"/>
    <x v="2"/>
    <s v="FUR-CH-10003774"/>
    <x v="0"/>
    <x v="1"/>
    <s v="Global Wood Trimmed Manager's Task Chair, Khaki"/>
    <n v="191.05799999999999"/>
    <n v="3"/>
    <n v="0.3"/>
    <x v="4465"/>
    <x v="2"/>
    <x v="0"/>
  </r>
  <r>
    <n v="5310"/>
    <s v="CA-2019-131254"/>
    <x v="123"/>
    <d v="2019-11-21T00:00:00"/>
    <s v="First Class"/>
    <s v="NC-18415"/>
    <s v="Nathan Cano"/>
    <x v="0"/>
    <x v="0"/>
    <s v="Houston"/>
    <x v="5"/>
    <n v="77095"/>
    <x v="2"/>
    <s v="OFF-AR-10003876"/>
    <x v="1"/>
    <x v="6"/>
    <s v="Avery Hi-Liter GlideStik Fluorescent Highlighter, Yellow Ink"/>
    <n v="13.040000000000001"/>
    <n v="5"/>
    <n v="0.2"/>
    <x v="4466"/>
    <x v="2"/>
    <x v="0"/>
  </r>
  <r>
    <n v="5311"/>
    <s v="CA-2019-131254"/>
    <x v="123"/>
    <d v="2019-11-21T00:00:00"/>
    <s v="First Class"/>
    <s v="NC-18415"/>
    <s v="Nathan Cano"/>
    <x v="0"/>
    <x v="0"/>
    <s v="Houston"/>
    <x v="5"/>
    <n v="77095"/>
    <x v="2"/>
    <s v="OFF-BI-10003527"/>
    <x v="1"/>
    <x v="8"/>
    <s v="Fellowes PB500 Electric Punch Plastic Comb Binding Machine with Manual Bind"/>
    <n v="1525.1879999999996"/>
    <n v="6"/>
    <n v="0.8"/>
    <x v="4467"/>
    <x v="2"/>
    <x v="0"/>
  </r>
  <r>
    <n v="5312"/>
    <s v="CA-2018-123414"/>
    <x v="1036"/>
    <d v="2018-08-27T00:00:00"/>
    <s v="Standard Class"/>
    <s v="SU-20665"/>
    <s v="Stephanie Ulpright"/>
    <x v="2"/>
    <x v="0"/>
    <s v="Greenville"/>
    <x v="3"/>
    <n v="27834"/>
    <x v="0"/>
    <s v="OFF-LA-10004559"/>
    <x v="1"/>
    <x v="2"/>
    <s v="Avery 49"/>
    <n v="9.2159999999999993"/>
    <n v="4"/>
    <n v="0.2"/>
    <x v="2311"/>
    <x v="0"/>
    <x v="0"/>
  </r>
  <r>
    <n v="5313"/>
    <s v="CA-2018-123414"/>
    <x v="1036"/>
    <d v="2018-08-27T00:00:00"/>
    <s v="Standard Class"/>
    <s v="SU-20665"/>
    <s v="Stephanie Ulpright"/>
    <x v="2"/>
    <x v="0"/>
    <s v="Greenville"/>
    <x v="3"/>
    <n v="27834"/>
    <x v="0"/>
    <s v="OFF-SU-10002573"/>
    <x v="1"/>
    <x v="14"/>
    <s v="Acme 10&quot; Easy Grip Assistive Scissors"/>
    <n v="28.048000000000002"/>
    <n v="2"/>
    <n v="0.2"/>
    <x v="4468"/>
    <x v="0"/>
    <x v="0"/>
  </r>
  <r>
    <n v="5314"/>
    <s v="CA-2019-137876"/>
    <x v="504"/>
    <d v="2019-05-05T00:00:00"/>
    <s v="Standard Class"/>
    <s v="DJ-13510"/>
    <s v="Don Jones"/>
    <x v="1"/>
    <x v="0"/>
    <s v="San Francisco"/>
    <x v="1"/>
    <n v="94110"/>
    <x v="1"/>
    <s v="FUR-FU-10000222"/>
    <x v="0"/>
    <x v="5"/>
    <s v="Seth Thomas 16&quot; Steel Case Clock"/>
    <n v="64.959999999999994"/>
    <n v="2"/>
    <n v="0"/>
    <x v="4469"/>
    <x v="1"/>
    <x v="0"/>
  </r>
  <r>
    <n v="5315"/>
    <s v="CA-2019-137876"/>
    <x v="504"/>
    <d v="2019-05-05T00:00:00"/>
    <s v="Standard Class"/>
    <s v="DJ-13510"/>
    <s v="Don Jones"/>
    <x v="1"/>
    <x v="0"/>
    <s v="San Francisco"/>
    <x v="1"/>
    <n v="94110"/>
    <x v="1"/>
    <s v="OFF-EN-10001219"/>
    <x v="1"/>
    <x v="12"/>
    <s v="#10- 4 1/8&quot; x 9 1/2&quot; Security-Tint Envelopes"/>
    <n v="30.56"/>
    <n v="4"/>
    <n v="0"/>
    <x v="4470"/>
    <x v="1"/>
    <x v="0"/>
  </r>
  <r>
    <n v="5316"/>
    <s v="CA-2018-154060"/>
    <x v="440"/>
    <d v="2018-05-08T00:00:00"/>
    <s v="Standard Class"/>
    <s v="DL-12865"/>
    <s v="Dan Lawera"/>
    <x v="0"/>
    <x v="0"/>
    <s v="Greensboro"/>
    <x v="3"/>
    <n v="27405"/>
    <x v="0"/>
    <s v="FUR-CH-10002304"/>
    <x v="0"/>
    <x v="1"/>
    <s v="Global Stack Chair without Arms, Black"/>
    <n v="187.05600000000001"/>
    <n v="9"/>
    <n v="0.2"/>
    <x v="4471"/>
    <x v="0"/>
    <x v="0"/>
  </r>
  <r>
    <n v="5317"/>
    <s v="US-2019-162558"/>
    <x v="280"/>
    <d v="2019-10-05T00:00:00"/>
    <s v="First Class"/>
    <s v="Dp-13240"/>
    <s v="Dean percer"/>
    <x v="2"/>
    <x v="0"/>
    <s v="Knoxville"/>
    <x v="18"/>
    <n v="37918"/>
    <x v="0"/>
    <s v="FUR-FU-10002364"/>
    <x v="0"/>
    <x v="5"/>
    <s v="Eldon Expressions Wood Desk Accessories, Oak"/>
    <n v="11.808"/>
    <n v="2"/>
    <n v="0.2"/>
    <x v="4472"/>
    <x v="0"/>
    <x v="0"/>
  </r>
  <r>
    <n v="5318"/>
    <s v="US-2019-162558"/>
    <x v="280"/>
    <d v="2019-10-05T00:00:00"/>
    <s v="First Class"/>
    <s v="Dp-13240"/>
    <s v="Dean percer"/>
    <x v="2"/>
    <x v="0"/>
    <s v="Knoxville"/>
    <x v="18"/>
    <n v="37918"/>
    <x v="0"/>
    <s v="FUR-FU-10004864"/>
    <x v="0"/>
    <x v="5"/>
    <s v="Eldon 500 Class Desk Accessories"/>
    <n v="9.6560000000000006"/>
    <n v="1"/>
    <n v="0.2"/>
    <x v="4473"/>
    <x v="0"/>
    <x v="0"/>
  </r>
  <r>
    <n v="5319"/>
    <s v="US-2019-162558"/>
    <x v="280"/>
    <d v="2019-10-05T00:00:00"/>
    <s v="First Class"/>
    <s v="Dp-13240"/>
    <s v="Dean percer"/>
    <x v="2"/>
    <x v="0"/>
    <s v="Knoxville"/>
    <x v="18"/>
    <n v="37918"/>
    <x v="0"/>
    <s v="OFF-PA-10003172"/>
    <x v="1"/>
    <x v="10"/>
    <s v="Xerox 1996"/>
    <n v="20.736000000000004"/>
    <n v="4"/>
    <n v="0.2"/>
    <x v="570"/>
    <x v="0"/>
    <x v="0"/>
  </r>
  <r>
    <n v="5320"/>
    <s v="US-2019-162558"/>
    <x v="280"/>
    <d v="2019-10-05T00:00:00"/>
    <s v="First Class"/>
    <s v="Dp-13240"/>
    <s v="Dean percer"/>
    <x v="2"/>
    <x v="0"/>
    <s v="Knoxville"/>
    <x v="18"/>
    <n v="37918"/>
    <x v="0"/>
    <s v="OFF-BI-10000977"/>
    <x v="1"/>
    <x v="8"/>
    <s v="Ibico Plastic Spiral Binding Combs"/>
    <n v="27.360000000000003"/>
    <n v="3"/>
    <n v="0.7"/>
    <x v="3781"/>
    <x v="0"/>
    <x v="0"/>
  </r>
  <r>
    <n v="5321"/>
    <s v="US-2019-162558"/>
    <x v="280"/>
    <d v="2019-10-05T00:00:00"/>
    <s v="First Class"/>
    <s v="Dp-13240"/>
    <s v="Dean percer"/>
    <x v="2"/>
    <x v="0"/>
    <s v="Knoxville"/>
    <x v="18"/>
    <n v="37918"/>
    <x v="0"/>
    <s v="FUR-TA-10000198"/>
    <x v="0"/>
    <x v="3"/>
    <s v="Chromcraft Bull-Nose Wood Oval Conference Tables &amp; Bases"/>
    <n v="2314.116"/>
    <n v="7"/>
    <n v="0.4"/>
    <x v="4474"/>
    <x v="0"/>
    <x v="0"/>
  </r>
  <r>
    <n v="5322"/>
    <s v="US-2019-162558"/>
    <x v="280"/>
    <d v="2019-10-05T00:00:00"/>
    <s v="First Class"/>
    <s v="Dp-13240"/>
    <s v="Dean percer"/>
    <x v="2"/>
    <x v="0"/>
    <s v="Knoxville"/>
    <x v="18"/>
    <n v="37918"/>
    <x v="0"/>
    <s v="OFF-BI-10003984"/>
    <x v="1"/>
    <x v="8"/>
    <s v="Lock-Up Easel 'Spel-Binder'"/>
    <n v="34.236000000000004"/>
    <n v="4"/>
    <n v="0.7"/>
    <x v="4475"/>
    <x v="0"/>
    <x v="0"/>
  </r>
  <r>
    <n v="5323"/>
    <s v="US-2019-162558"/>
    <x v="280"/>
    <d v="2019-10-05T00:00:00"/>
    <s v="First Class"/>
    <s v="Dp-13240"/>
    <s v="Dean percer"/>
    <x v="2"/>
    <x v="0"/>
    <s v="Knoxville"/>
    <x v="18"/>
    <n v="37918"/>
    <x v="0"/>
    <s v="FUR-FU-10003691"/>
    <x v="0"/>
    <x v="5"/>
    <s v="Eldon Image Series Desk Accessories, Ebony"/>
    <n v="19.760000000000002"/>
    <n v="2"/>
    <n v="0.2"/>
    <x v="4476"/>
    <x v="0"/>
    <x v="0"/>
  </r>
  <r>
    <n v="5324"/>
    <s v="CA-2019-134439"/>
    <x v="65"/>
    <d v="2019-09-23T00:00:00"/>
    <s v="Second Class"/>
    <s v="TM-21010"/>
    <s v="Tamara Manning"/>
    <x v="0"/>
    <x v="0"/>
    <s v="Grand Island"/>
    <x v="8"/>
    <n v="68801"/>
    <x v="2"/>
    <s v="OFF-PA-10004082"/>
    <x v="1"/>
    <x v="10"/>
    <s v="Adams Telephone Message Book w/Frequently-Called Numbers Space, 400 Messages per Book"/>
    <n v="15.96"/>
    <n v="2"/>
    <n v="0"/>
    <x v="4477"/>
    <x v="2"/>
    <x v="0"/>
  </r>
  <r>
    <n v="5325"/>
    <s v="CA-2017-119508"/>
    <x v="784"/>
    <d v="2017-12-09T00:00:00"/>
    <s v="Standard Class"/>
    <s v="TZ-21580"/>
    <s v="Tracy Zic"/>
    <x v="0"/>
    <x v="0"/>
    <s v="Lakewood"/>
    <x v="1"/>
    <n v="90712"/>
    <x v="1"/>
    <s v="OFF-AR-10003723"/>
    <x v="1"/>
    <x v="6"/>
    <s v="Avery Hi-Liter Fluorescent Desk Style Markers"/>
    <n v="16.899999999999999"/>
    <n v="5"/>
    <n v="0"/>
    <x v="4478"/>
    <x v="1"/>
    <x v="0"/>
  </r>
  <r>
    <n v="5326"/>
    <s v="CA-2017-119508"/>
    <x v="784"/>
    <d v="2017-12-09T00:00:00"/>
    <s v="Standard Class"/>
    <s v="TZ-21580"/>
    <s v="Tracy Zic"/>
    <x v="0"/>
    <x v="0"/>
    <s v="Lakewood"/>
    <x v="1"/>
    <n v="90712"/>
    <x v="1"/>
    <s v="FUR-FU-10004270"/>
    <x v="0"/>
    <x v="5"/>
    <s v="Eldon Image Series Desk Accessories, Burgundy"/>
    <n v="25.08"/>
    <n v="6"/>
    <n v="0"/>
    <x v="4479"/>
    <x v="1"/>
    <x v="0"/>
  </r>
  <r>
    <n v="5327"/>
    <s v="CA-2017-152681"/>
    <x v="184"/>
    <d v="2017-01-22T00:00:00"/>
    <s v="Standard Class"/>
    <s v="SC-20260"/>
    <s v="Scott Cohen"/>
    <x v="1"/>
    <x v="0"/>
    <s v="Lawrence"/>
    <x v="31"/>
    <n v="1841"/>
    <x v="3"/>
    <s v="OFF-AR-10003183"/>
    <x v="1"/>
    <x v="6"/>
    <s v="Avery Fluorescent Highlighter Four-Color Set"/>
    <n v="6.68"/>
    <n v="2"/>
    <n v="0"/>
    <x v="4480"/>
    <x v="3"/>
    <x v="0"/>
  </r>
  <r>
    <n v="5328"/>
    <s v="CA-2016-130813"/>
    <x v="1037"/>
    <d v="2016-01-08T00:00:00"/>
    <s v="Second Class"/>
    <s v="LS-17230"/>
    <s v="Lycoris Saunders"/>
    <x v="0"/>
    <x v="0"/>
    <s v="Los Angeles"/>
    <x v="1"/>
    <n v="90049"/>
    <x v="1"/>
    <s v="OFF-PA-10002005"/>
    <x v="1"/>
    <x v="10"/>
    <s v="Xerox 225"/>
    <n v="19.440000000000001"/>
    <n v="3"/>
    <n v="0"/>
    <x v="551"/>
    <x v="1"/>
    <x v="0"/>
  </r>
  <r>
    <n v="5329"/>
    <s v="CA-2017-120320"/>
    <x v="616"/>
    <d v="2017-03-09T00:00:00"/>
    <s v="Standard Class"/>
    <s v="MV-18190"/>
    <s v="Mike Vittorini"/>
    <x v="0"/>
    <x v="0"/>
    <s v="Houston"/>
    <x v="5"/>
    <n v="77036"/>
    <x v="2"/>
    <s v="TEC-PH-10000149"/>
    <x v="2"/>
    <x v="7"/>
    <s v="Cisco SPA525G2 IP Phone - Wireless"/>
    <n v="31.92"/>
    <n v="2"/>
    <n v="0.2"/>
    <x v="4481"/>
    <x v="2"/>
    <x v="0"/>
  </r>
  <r>
    <n v="5330"/>
    <s v="CA-2018-111941"/>
    <x v="591"/>
    <d v="2018-12-28T00:00:00"/>
    <s v="Second Class"/>
    <s v="BD-11620"/>
    <s v="Brian DeCherney"/>
    <x v="0"/>
    <x v="0"/>
    <s v="New York City"/>
    <x v="15"/>
    <n v="10035"/>
    <x v="3"/>
    <s v="OFF-BI-10001524"/>
    <x v="1"/>
    <x v="8"/>
    <s v="GBC Premium Transparent Covers with Diagonal Lined Pattern"/>
    <n v="33.568000000000005"/>
    <n v="2"/>
    <n v="0.2"/>
    <x v="3718"/>
    <x v="3"/>
    <x v="0"/>
  </r>
  <r>
    <n v="5331"/>
    <s v="CA-2018-123120"/>
    <x v="913"/>
    <d v="2018-09-08T00:00:00"/>
    <s v="Standard Class"/>
    <s v="CV-12295"/>
    <s v="Christina VanderZanden"/>
    <x v="0"/>
    <x v="0"/>
    <s v="New York City"/>
    <x v="15"/>
    <n v="10011"/>
    <x v="3"/>
    <s v="FUR-FU-10004748"/>
    <x v="0"/>
    <x v="5"/>
    <s v="Howard Miller 16&quot; Diameter Gallery Wall Clock"/>
    <n v="63.94"/>
    <n v="1"/>
    <n v="0"/>
    <x v="4482"/>
    <x v="3"/>
    <x v="0"/>
  </r>
  <r>
    <n v="5332"/>
    <s v="CA-2018-123120"/>
    <x v="913"/>
    <d v="2018-09-08T00:00:00"/>
    <s v="Standard Class"/>
    <s v="CV-12295"/>
    <s v="Christina VanderZanden"/>
    <x v="0"/>
    <x v="0"/>
    <s v="New York City"/>
    <x v="15"/>
    <n v="10011"/>
    <x v="3"/>
    <s v="OFF-BI-10001460"/>
    <x v="1"/>
    <x v="8"/>
    <s v="Plastic Binding Combs"/>
    <n v="60.600000000000009"/>
    <n v="5"/>
    <n v="0.2"/>
    <x v="4483"/>
    <x v="3"/>
    <x v="0"/>
  </r>
  <r>
    <n v="5333"/>
    <s v="CA-2018-123120"/>
    <x v="913"/>
    <d v="2018-09-08T00:00:00"/>
    <s v="Standard Class"/>
    <s v="CV-12295"/>
    <s v="Christina VanderZanden"/>
    <x v="0"/>
    <x v="0"/>
    <s v="New York City"/>
    <x v="15"/>
    <n v="10011"/>
    <x v="3"/>
    <s v="OFF-SU-10002503"/>
    <x v="1"/>
    <x v="14"/>
    <s v="Acme Preferred Stainless Steel Scissors"/>
    <n v="22.72"/>
    <n v="4"/>
    <n v="0"/>
    <x v="4484"/>
    <x v="3"/>
    <x v="0"/>
  </r>
  <r>
    <n v="5334"/>
    <s v="CA-2016-103331"/>
    <x v="86"/>
    <d v="2016-09-01T00:00:00"/>
    <s v="Standard Class"/>
    <s v="KB-16315"/>
    <s v="Karl Braun"/>
    <x v="0"/>
    <x v="0"/>
    <s v="Newark"/>
    <x v="13"/>
    <n v="19711"/>
    <x v="3"/>
    <s v="FUR-FU-10001731"/>
    <x v="0"/>
    <x v="5"/>
    <s v="Acrylic Self-Standing Desk Frames"/>
    <n v="10.68"/>
    <n v="4"/>
    <n v="0"/>
    <x v="4485"/>
    <x v="3"/>
    <x v="0"/>
  </r>
  <r>
    <n v="5335"/>
    <s v="CA-2016-103331"/>
    <x v="86"/>
    <d v="2016-09-01T00:00:00"/>
    <s v="Standard Class"/>
    <s v="KB-16315"/>
    <s v="Karl Braun"/>
    <x v="0"/>
    <x v="0"/>
    <s v="Newark"/>
    <x v="13"/>
    <n v="19711"/>
    <x v="3"/>
    <s v="OFF-PA-10002160"/>
    <x v="1"/>
    <x v="10"/>
    <s v="Xerox 1978"/>
    <n v="17.34"/>
    <n v="3"/>
    <n v="0"/>
    <x v="1817"/>
    <x v="3"/>
    <x v="0"/>
  </r>
  <r>
    <n v="5336"/>
    <s v="CA-2016-103331"/>
    <x v="86"/>
    <d v="2016-09-01T00:00:00"/>
    <s v="Standard Class"/>
    <s v="KB-16315"/>
    <s v="Karl Braun"/>
    <x v="0"/>
    <x v="0"/>
    <s v="Newark"/>
    <x v="13"/>
    <n v="19711"/>
    <x v="3"/>
    <s v="OFF-PA-10002659"/>
    <x v="1"/>
    <x v="10"/>
    <s v="Avoid Verbal Orders Carbonless Minifold Book"/>
    <n v="3.38"/>
    <n v="1"/>
    <n v="0"/>
    <x v="3152"/>
    <x v="3"/>
    <x v="0"/>
  </r>
  <r>
    <n v="5337"/>
    <s v="CA-2017-169278"/>
    <x v="1031"/>
    <d v="2017-05-25T00:00:00"/>
    <s v="Standard Class"/>
    <s v="ME-18010"/>
    <s v="Michelle Ellison"/>
    <x v="1"/>
    <x v="0"/>
    <s v="Seattle"/>
    <x v="4"/>
    <n v="98105"/>
    <x v="1"/>
    <s v="OFF-BI-10001636"/>
    <x v="1"/>
    <x v="8"/>
    <s v="Ibico Plastic and Wire Spiral Binding Combs"/>
    <n v="26.975999999999999"/>
    <n v="4"/>
    <n v="0.2"/>
    <x v="807"/>
    <x v="1"/>
    <x v="0"/>
  </r>
  <r>
    <n v="5338"/>
    <s v="CA-2019-111577"/>
    <x v="524"/>
    <d v="2019-10-21T00:00:00"/>
    <s v="Standard Class"/>
    <s v="AJ-10780"/>
    <s v="Anthony Jacobs"/>
    <x v="1"/>
    <x v="0"/>
    <s v="Scottsdale"/>
    <x v="16"/>
    <n v="85254"/>
    <x v="1"/>
    <s v="OFF-PA-10000062"/>
    <x v="1"/>
    <x v="10"/>
    <s v="Green Bar Computer Printout Paper"/>
    <n v="307.77600000000001"/>
    <n v="7"/>
    <n v="0.2"/>
    <x v="4486"/>
    <x v="1"/>
    <x v="0"/>
  </r>
  <r>
    <n v="5339"/>
    <s v="CA-2017-146486"/>
    <x v="529"/>
    <d v="2017-11-14T00:00:00"/>
    <s v="Second Class"/>
    <s v="DV-13465"/>
    <s v="Dianna Vittorini"/>
    <x v="0"/>
    <x v="0"/>
    <s v="Oceanside"/>
    <x v="15"/>
    <n v="11572"/>
    <x v="3"/>
    <s v="OFF-ST-10002554"/>
    <x v="1"/>
    <x v="4"/>
    <s v="Tennsco Industrial Shelving"/>
    <n v="244.54999999999998"/>
    <n v="5"/>
    <n v="0"/>
    <x v="4487"/>
    <x v="3"/>
    <x v="1"/>
  </r>
  <r>
    <n v="5340"/>
    <s v="CA-2017-146486"/>
    <x v="529"/>
    <d v="2017-11-14T00:00:00"/>
    <s v="Second Class"/>
    <s v="DV-13465"/>
    <s v="Dianna Vittorini"/>
    <x v="0"/>
    <x v="0"/>
    <s v="Oceanside"/>
    <x v="15"/>
    <n v="11572"/>
    <x v="3"/>
    <s v="OFF-EN-10001509"/>
    <x v="1"/>
    <x v="12"/>
    <s v="Poly String Tie Envelopes"/>
    <n v="12.24"/>
    <n v="6"/>
    <n v="0"/>
    <x v="4488"/>
    <x v="3"/>
    <x v="1"/>
  </r>
  <r>
    <n v="5341"/>
    <s v="CA-2017-146486"/>
    <x v="529"/>
    <d v="2017-11-14T00:00:00"/>
    <s v="Second Class"/>
    <s v="DV-13465"/>
    <s v="Dianna Vittorini"/>
    <x v="0"/>
    <x v="0"/>
    <s v="Oceanside"/>
    <x v="15"/>
    <n v="11572"/>
    <x v="3"/>
    <s v="TEC-AC-10002018"/>
    <x v="2"/>
    <x v="11"/>
    <s v="AmazonBasics 3-Button USB Wired Mouse"/>
    <n v="13.98"/>
    <n v="2"/>
    <n v="0"/>
    <x v="4489"/>
    <x v="3"/>
    <x v="1"/>
  </r>
  <r>
    <n v="5342"/>
    <s v="CA-2017-146486"/>
    <x v="529"/>
    <d v="2017-11-14T00:00:00"/>
    <s v="Second Class"/>
    <s v="DV-13465"/>
    <s v="Dianna Vittorini"/>
    <x v="0"/>
    <x v="0"/>
    <s v="Oceanside"/>
    <x v="15"/>
    <n v="11572"/>
    <x v="3"/>
    <s v="TEC-AC-10002637"/>
    <x v="2"/>
    <x v="11"/>
    <s v="Logitech VX Revolution Cordless Laser Mouse for Notebooks (Black)"/>
    <n v="899.95"/>
    <n v="5"/>
    <n v="0"/>
    <x v="4490"/>
    <x v="3"/>
    <x v="1"/>
  </r>
  <r>
    <n v="5343"/>
    <s v="US-2016-168501"/>
    <x v="871"/>
    <d v="2016-11-27T00:00:00"/>
    <s v="Standard Class"/>
    <s v="JK-15325"/>
    <s v="Jason Klamczynski"/>
    <x v="1"/>
    <x v="0"/>
    <s v="Dallas"/>
    <x v="5"/>
    <n v="75220"/>
    <x v="2"/>
    <s v="OFF-EN-10001509"/>
    <x v="1"/>
    <x v="12"/>
    <s v="Poly String Tie Envelopes"/>
    <n v="1.6320000000000001"/>
    <n v="1"/>
    <n v="0.2"/>
    <x v="4491"/>
    <x v="2"/>
    <x v="0"/>
  </r>
  <r>
    <n v="5344"/>
    <s v="US-2016-168501"/>
    <x v="871"/>
    <d v="2016-11-27T00:00:00"/>
    <s v="Standard Class"/>
    <s v="JK-15325"/>
    <s v="Jason Klamczynski"/>
    <x v="1"/>
    <x v="0"/>
    <s v="Dallas"/>
    <x v="5"/>
    <n v="75220"/>
    <x v="2"/>
    <s v="TEC-PH-10004922"/>
    <x v="2"/>
    <x v="7"/>
    <s v="RCA Visys Integrated PBX 8-Line Router"/>
    <n v="267.95999999999998"/>
    <n v="5"/>
    <n v="0.2"/>
    <x v="4492"/>
    <x v="2"/>
    <x v="0"/>
  </r>
  <r>
    <n v="5345"/>
    <s v="CA-2017-112053"/>
    <x v="2"/>
    <d v="2017-10-13T00:00:00"/>
    <s v="Second Class"/>
    <s v="SH-20395"/>
    <s v="Shahid Hopkins"/>
    <x v="0"/>
    <x v="0"/>
    <s v="Rochester"/>
    <x v="15"/>
    <n v="14609"/>
    <x v="3"/>
    <s v="TEC-AC-10002550"/>
    <x v="2"/>
    <x v="11"/>
    <s v="Memorex 25GB 6X Branded Blu-Ray Recordable Disc, 30/Pack"/>
    <n v="31.95"/>
    <n v="1"/>
    <n v="0"/>
    <x v="4493"/>
    <x v="3"/>
    <x v="0"/>
  </r>
  <r>
    <n v="5346"/>
    <s v="CA-2019-108539"/>
    <x v="708"/>
    <d v="2019-03-23T00:00:00"/>
    <s v="Second Class"/>
    <s v="SC-20725"/>
    <s v="Steven Cartwright"/>
    <x v="0"/>
    <x v="0"/>
    <s v="Los Angeles"/>
    <x v="1"/>
    <n v="90045"/>
    <x v="1"/>
    <s v="OFF-ST-10003208"/>
    <x v="1"/>
    <x v="4"/>
    <s v="Adjustable Depth Letter/Legal Cart"/>
    <n v="725.84"/>
    <n v="4"/>
    <n v="0"/>
    <x v="267"/>
    <x v="1"/>
    <x v="0"/>
  </r>
  <r>
    <n v="5347"/>
    <s v="CA-2019-108539"/>
    <x v="708"/>
    <d v="2019-03-23T00:00:00"/>
    <s v="Second Class"/>
    <s v="SC-20725"/>
    <s v="Steven Cartwright"/>
    <x v="0"/>
    <x v="0"/>
    <s v="Los Angeles"/>
    <x v="1"/>
    <n v="90045"/>
    <x v="1"/>
    <s v="OFF-BI-10003981"/>
    <x v="1"/>
    <x v="8"/>
    <s v="Avery Durable Plastic 1&quot; Binders"/>
    <n v="10.896000000000001"/>
    <n v="3"/>
    <n v="0.2"/>
    <x v="3375"/>
    <x v="1"/>
    <x v="0"/>
  </r>
  <r>
    <n v="5348"/>
    <s v="CA-2019-108539"/>
    <x v="708"/>
    <d v="2019-03-23T00:00:00"/>
    <s v="Second Class"/>
    <s v="SC-20725"/>
    <s v="Steven Cartwright"/>
    <x v="0"/>
    <x v="0"/>
    <s v="Los Angeles"/>
    <x v="1"/>
    <n v="90045"/>
    <x v="1"/>
    <s v="OFF-BI-10001031"/>
    <x v="1"/>
    <x v="8"/>
    <s v="Pressboard Data Binders by Wilson Jones"/>
    <n v="8.5440000000000005"/>
    <n v="2"/>
    <n v="0.2"/>
    <x v="1127"/>
    <x v="1"/>
    <x v="0"/>
  </r>
  <r>
    <n v="5349"/>
    <s v="CA-2017-149811"/>
    <x v="1038"/>
    <d v="2017-01-10T00:00:00"/>
    <s v="Standard Class"/>
    <s v="CS-12250"/>
    <s v="Chris Selesnick"/>
    <x v="1"/>
    <x v="0"/>
    <s v="Woodbury"/>
    <x v="11"/>
    <n v="55125"/>
    <x v="2"/>
    <s v="OFF-BI-10003676"/>
    <x v="1"/>
    <x v="8"/>
    <s v="GBC Standard Recycled Report Covers, Clear Plastic Sheets"/>
    <n v="32.339999999999996"/>
    <n v="3"/>
    <n v="0"/>
    <x v="4494"/>
    <x v="2"/>
    <x v="0"/>
  </r>
  <r>
    <n v="5350"/>
    <s v="CA-2017-149811"/>
    <x v="1038"/>
    <d v="2017-01-10T00:00:00"/>
    <s v="Standard Class"/>
    <s v="CS-12250"/>
    <s v="Chris Selesnick"/>
    <x v="1"/>
    <x v="0"/>
    <s v="Woodbury"/>
    <x v="11"/>
    <n v="55125"/>
    <x v="2"/>
    <s v="OFF-PA-10004082"/>
    <x v="1"/>
    <x v="10"/>
    <s v="Adams Telephone Message Book w/Frequently-Called Numbers Space, 400 Messages per Book"/>
    <n v="39.900000000000006"/>
    <n v="5"/>
    <n v="0"/>
    <x v="1895"/>
    <x v="2"/>
    <x v="0"/>
  </r>
  <r>
    <n v="5351"/>
    <s v="US-2019-103814"/>
    <x v="34"/>
    <d v="2019-12-16T00:00:00"/>
    <s v="Standard Class"/>
    <s v="LH-16900"/>
    <s v="Lena Hernandez"/>
    <x v="0"/>
    <x v="0"/>
    <s v="Park Ridge"/>
    <x v="10"/>
    <n v="60068"/>
    <x v="2"/>
    <s v="OFF-PA-10001019"/>
    <x v="1"/>
    <x v="10"/>
    <s v="Xerox 1884"/>
    <n v="143.85600000000002"/>
    <n v="9"/>
    <n v="0.2"/>
    <x v="4495"/>
    <x v="2"/>
    <x v="0"/>
  </r>
  <r>
    <n v="5352"/>
    <s v="CA-2018-123932"/>
    <x v="47"/>
    <d v="2018-09-12T00:00:00"/>
    <s v="Standard Class"/>
    <s v="YC-21895"/>
    <s v="Yoseph Carroll"/>
    <x v="1"/>
    <x v="0"/>
    <s v="Dallas"/>
    <x v="5"/>
    <n v="75217"/>
    <x v="2"/>
    <s v="OFF-PA-10004665"/>
    <x v="1"/>
    <x v="10"/>
    <s v="Advantus Motivational Note Cards"/>
    <n v="41.92"/>
    <n v="4"/>
    <n v="0.2"/>
    <x v="4496"/>
    <x v="2"/>
    <x v="0"/>
  </r>
  <r>
    <n v="5353"/>
    <s v="CA-2018-123932"/>
    <x v="47"/>
    <d v="2018-09-12T00:00:00"/>
    <s v="Standard Class"/>
    <s v="YC-21895"/>
    <s v="Yoseph Carroll"/>
    <x v="1"/>
    <x v="0"/>
    <s v="Dallas"/>
    <x v="5"/>
    <n v="75217"/>
    <x v="2"/>
    <s v="TEC-PH-10002447"/>
    <x v="2"/>
    <x v="7"/>
    <s v="AT&amp;T CL83451 4-Handset Telephone"/>
    <n v="329.58400000000006"/>
    <n v="2"/>
    <n v="0.2"/>
    <x v="4497"/>
    <x v="2"/>
    <x v="0"/>
  </r>
  <r>
    <n v="5354"/>
    <s v="US-2018-101616"/>
    <x v="323"/>
    <d v="2018-09-06T00:00:00"/>
    <s v="First Class"/>
    <s v="CY-12745"/>
    <s v="Craig Yedwab"/>
    <x v="1"/>
    <x v="0"/>
    <s v="Monroe"/>
    <x v="28"/>
    <n v="71203"/>
    <x v="0"/>
    <s v="OFF-BI-10000014"/>
    <x v="1"/>
    <x v="8"/>
    <s v="Heavy-Duty E-Z-D Binders"/>
    <n v="87.28"/>
    <n v="8"/>
    <n v="0"/>
    <x v="4498"/>
    <x v="0"/>
    <x v="0"/>
  </r>
  <r>
    <n v="5355"/>
    <s v="CA-2016-113768"/>
    <x v="8"/>
    <d v="2016-05-19T00:00:00"/>
    <s v="Standard Class"/>
    <s v="AH-10030"/>
    <s v="Aaron Hawkins"/>
    <x v="1"/>
    <x v="0"/>
    <s v="Los Angeles"/>
    <x v="1"/>
    <n v="90004"/>
    <x v="1"/>
    <s v="FUR-CH-10002439"/>
    <x v="0"/>
    <x v="1"/>
    <s v="Iceberg Nesting Folding Chair, 19w x 6d x 43h"/>
    <n v="279.45600000000002"/>
    <n v="6"/>
    <n v="0.2"/>
    <x v="4499"/>
    <x v="1"/>
    <x v="0"/>
  </r>
  <r>
    <n v="5356"/>
    <s v="CA-2016-113768"/>
    <x v="8"/>
    <d v="2016-05-19T00:00:00"/>
    <s v="Standard Class"/>
    <s v="AH-10030"/>
    <s v="Aaron Hawkins"/>
    <x v="1"/>
    <x v="0"/>
    <s v="Los Angeles"/>
    <x v="1"/>
    <n v="90004"/>
    <x v="1"/>
    <s v="OFF-PA-10003063"/>
    <x v="1"/>
    <x v="10"/>
    <s v="EcoTones Memo Sheets"/>
    <n v="8"/>
    <n v="2"/>
    <n v="0"/>
    <x v="4500"/>
    <x v="1"/>
    <x v="0"/>
  </r>
  <r>
    <n v="5357"/>
    <s v="CA-2018-138037"/>
    <x v="321"/>
    <d v="2018-10-03T00:00:00"/>
    <s v="Standard Class"/>
    <s v="AR-10540"/>
    <s v="Andy Reiter"/>
    <x v="0"/>
    <x v="0"/>
    <s v="San Francisco"/>
    <x v="1"/>
    <n v="94109"/>
    <x v="1"/>
    <s v="OFF-BI-10002982"/>
    <x v="1"/>
    <x v="8"/>
    <s v="Avery Self-Adhesive Photo Pockets for Polaroid Photos"/>
    <n v="27.240000000000002"/>
    <n v="5"/>
    <n v="0.2"/>
    <x v="4501"/>
    <x v="1"/>
    <x v="0"/>
  </r>
  <r>
    <n v="5358"/>
    <s v="CA-2016-150490"/>
    <x v="79"/>
    <d v="2016-08-11T00:00:00"/>
    <s v="Standard Class"/>
    <s v="SS-20590"/>
    <s v="Sonia Sunley"/>
    <x v="0"/>
    <x v="0"/>
    <s v="San Francisco"/>
    <x v="1"/>
    <n v="94122"/>
    <x v="1"/>
    <s v="TEC-AC-10004510"/>
    <x v="2"/>
    <x v="11"/>
    <s v="Logitech Desktop MK120 Mouse and keyboard Combo"/>
    <n v="16.36"/>
    <n v="1"/>
    <n v="0"/>
    <x v="4502"/>
    <x v="1"/>
    <x v="0"/>
  </r>
  <r>
    <n v="5359"/>
    <s v="CA-2016-150490"/>
    <x v="79"/>
    <d v="2016-08-11T00:00:00"/>
    <s v="Standard Class"/>
    <s v="SS-20590"/>
    <s v="Sonia Sunley"/>
    <x v="0"/>
    <x v="0"/>
    <s v="San Francisco"/>
    <x v="1"/>
    <n v="94122"/>
    <x v="1"/>
    <s v="OFF-ST-10000321"/>
    <x v="1"/>
    <x v="4"/>
    <s v="Akro Stacking Bins"/>
    <n v="15.78"/>
    <n v="2"/>
    <n v="0"/>
    <x v="4503"/>
    <x v="1"/>
    <x v="0"/>
  </r>
  <r>
    <n v="5360"/>
    <s v="CA-2016-150490"/>
    <x v="79"/>
    <d v="2016-08-11T00:00:00"/>
    <s v="Standard Class"/>
    <s v="SS-20590"/>
    <s v="Sonia Sunley"/>
    <x v="0"/>
    <x v="0"/>
    <s v="San Francisco"/>
    <x v="1"/>
    <n v="94122"/>
    <x v="1"/>
    <s v="OFF-AR-10004602"/>
    <x v="1"/>
    <x v="6"/>
    <s v="Boston KS Multi-Size Manual Pencil Sharpener"/>
    <n v="45.98"/>
    <n v="2"/>
    <n v="0"/>
    <x v="4504"/>
    <x v="1"/>
    <x v="0"/>
  </r>
  <r>
    <n v="5361"/>
    <s v="US-2019-126060"/>
    <x v="349"/>
    <d v="2019-04-18T00:00:00"/>
    <s v="Standard Class"/>
    <s v="DW-13585"/>
    <s v="Dorothy Wardle"/>
    <x v="1"/>
    <x v="0"/>
    <s v="Fayetteville"/>
    <x v="3"/>
    <n v="28314"/>
    <x v="0"/>
    <s v="FUR-BO-10003433"/>
    <x v="0"/>
    <x v="0"/>
    <s v="Sauder Cornerstone Collection Library"/>
    <n v="198.27200000000002"/>
    <n v="8"/>
    <n v="0.2"/>
    <x v="4505"/>
    <x v="0"/>
    <x v="0"/>
  </r>
  <r>
    <n v="5362"/>
    <s v="CA-2019-100951"/>
    <x v="255"/>
    <d v="2019-06-10T00:00:00"/>
    <s v="First Class"/>
    <s v="NC-18625"/>
    <s v="Noah Childs"/>
    <x v="1"/>
    <x v="0"/>
    <s v="Dallas"/>
    <x v="5"/>
    <n v="75217"/>
    <x v="2"/>
    <s v="OFF-ST-10001496"/>
    <x v="1"/>
    <x v="4"/>
    <s v="Standard Rollaway File with Lock"/>
    <n v="720.7600000000001"/>
    <n v="5"/>
    <n v="0.2"/>
    <x v="4506"/>
    <x v="2"/>
    <x v="0"/>
  </r>
  <r>
    <n v="5363"/>
    <s v="CA-2018-122017"/>
    <x v="723"/>
    <d v="2019-01-02T00:00:00"/>
    <s v="Standard Class"/>
    <s v="CD-11920"/>
    <s v="Carlos Daly"/>
    <x v="0"/>
    <x v="0"/>
    <s v="Wichita"/>
    <x v="41"/>
    <n v="67212"/>
    <x v="2"/>
    <s v="FUR-FU-10000672"/>
    <x v="0"/>
    <x v="5"/>
    <s v="Executive Impressions 10&quot; Spectator Wall Clock"/>
    <n v="70.56"/>
    <n v="6"/>
    <n v="0"/>
    <x v="3522"/>
    <x v="2"/>
    <x v="0"/>
  </r>
  <r>
    <n v="5364"/>
    <s v="CA-2018-122017"/>
    <x v="723"/>
    <d v="2019-01-02T00:00:00"/>
    <s v="Standard Class"/>
    <s v="CD-11920"/>
    <s v="Carlos Daly"/>
    <x v="0"/>
    <x v="0"/>
    <s v="Wichita"/>
    <x v="41"/>
    <n v="67212"/>
    <x v="2"/>
    <s v="OFF-AP-10001293"/>
    <x v="1"/>
    <x v="9"/>
    <s v="Belkin 8 Outlet Surge Protector"/>
    <n v="81.96"/>
    <n v="2"/>
    <n v="0"/>
    <x v="4507"/>
    <x v="2"/>
    <x v="0"/>
  </r>
  <r>
    <n v="5365"/>
    <s v="CA-2016-123477"/>
    <x v="1039"/>
    <d v="2016-01-21T00:00:00"/>
    <s v="Second Class"/>
    <s v="DW-13195"/>
    <s v="David Wiener"/>
    <x v="1"/>
    <x v="0"/>
    <s v="Springfield"/>
    <x v="21"/>
    <n v="97477"/>
    <x v="1"/>
    <s v="OFF-AP-10000692"/>
    <x v="1"/>
    <x v="9"/>
    <s v="Fellowes Mighty 8 Compact Surge Protector"/>
    <n v="64.864000000000004"/>
    <n v="4"/>
    <n v="0.2"/>
    <x v="2235"/>
    <x v="1"/>
    <x v="0"/>
  </r>
  <r>
    <n v="5366"/>
    <s v="CA-2018-107790"/>
    <x v="73"/>
    <d v="2018-11-24T00:00:00"/>
    <s v="Standard Class"/>
    <s v="EH-13990"/>
    <s v="Erica Hackney"/>
    <x v="0"/>
    <x v="0"/>
    <s v="Houston"/>
    <x v="5"/>
    <n v="77041"/>
    <x v="2"/>
    <s v="TEC-PH-10004539"/>
    <x v="2"/>
    <x v="7"/>
    <s v="Wireless Extenders zBoost YX545 SOHO Signal Booster"/>
    <n v="151.19200000000001"/>
    <n v="1"/>
    <n v="0.2"/>
    <x v="4508"/>
    <x v="2"/>
    <x v="0"/>
  </r>
  <r>
    <n v="5367"/>
    <s v="CA-2019-158071"/>
    <x v="193"/>
    <d v="2019-06-15T00:00:00"/>
    <s v="Standard Class"/>
    <s v="BD-11320"/>
    <s v="Bill Donatelli"/>
    <x v="0"/>
    <x v="0"/>
    <s v="Seattle"/>
    <x v="4"/>
    <n v="98103"/>
    <x v="1"/>
    <s v="TEC-PH-10002923"/>
    <x v="2"/>
    <x v="7"/>
    <s v="Logitech B530 USB Headset - headset - Full size, Binaural"/>
    <n v="88.77600000000001"/>
    <n v="3"/>
    <n v="0.2"/>
    <x v="2795"/>
    <x v="1"/>
    <x v="0"/>
  </r>
  <r>
    <n v="5368"/>
    <s v="CA-2019-158071"/>
    <x v="193"/>
    <d v="2019-06-15T00:00:00"/>
    <s v="Standard Class"/>
    <s v="BD-11320"/>
    <s v="Bill Donatelli"/>
    <x v="0"/>
    <x v="0"/>
    <s v="Seattle"/>
    <x v="4"/>
    <n v="98103"/>
    <x v="1"/>
    <s v="OFF-LA-10004689"/>
    <x v="1"/>
    <x v="2"/>
    <s v="Avery 512"/>
    <n v="11.56"/>
    <n v="4"/>
    <n v="0"/>
    <x v="1097"/>
    <x v="1"/>
    <x v="0"/>
  </r>
  <r>
    <n v="5369"/>
    <s v="CA-2019-158071"/>
    <x v="193"/>
    <d v="2019-06-15T00:00:00"/>
    <s v="Standard Class"/>
    <s v="BD-11320"/>
    <s v="Bill Donatelli"/>
    <x v="0"/>
    <x v="0"/>
    <s v="Seattle"/>
    <x v="4"/>
    <n v="98103"/>
    <x v="1"/>
    <s v="OFF-ST-10001228"/>
    <x v="1"/>
    <x v="4"/>
    <s v="Personal File Boxes with Fold-Down Carry Handle"/>
    <n v="15.58"/>
    <n v="1"/>
    <n v="0"/>
    <x v="4509"/>
    <x v="1"/>
    <x v="0"/>
  </r>
  <r>
    <n v="5370"/>
    <s v="CA-2019-147403"/>
    <x v="18"/>
    <d v="2019-09-13T00:00:00"/>
    <s v="First Class"/>
    <s v="KH-16630"/>
    <s v="Ken Heidel"/>
    <x v="1"/>
    <x v="0"/>
    <s v="Akron"/>
    <x v="24"/>
    <n v="44312"/>
    <x v="3"/>
    <s v="OFF-PA-10003302"/>
    <x v="1"/>
    <x v="10"/>
    <s v="Xerox 1906"/>
    <n v="85.055999999999997"/>
    <n v="3"/>
    <n v="0.2"/>
    <x v="644"/>
    <x v="3"/>
    <x v="0"/>
  </r>
  <r>
    <n v="5371"/>
    <s v="US-2019-136721"/>
    <x v="798"/>
    <d v="2019-04-12T00:00:00"/>
    <s v="Standard Class"/>
    <s v="NH-18610"/>
    <s v="Nicole Hansen"/>
    <x v="1"/>
    <x v="0"/>
    <s v="Oak Park"/>
    <x v="12"/>
    <n v="48237"/>
    <x v="2"/>
    <s v="FUR-FU-10004665"/>
    <x v="0"/>
    <x v="5"/>
    <s v="3M Polarizing Task Lamp with Clamp Arm, Light Gray"/>
    <n v="273.95999999999998"/>
    <n v="2"/>
    <n v="0"/>
    <x v="4510"/>
    <x v="2"/>
    <x v="0"/>
  </r>
  <r>
    <n v="5372"/>
    <s v="US-2019-136721"/>
    <x v="798"/>
    <d v="2019-04-12T00:00:00"/>
    <s v="Standard Class"/>
    <s v="NH-18610"/>
    <s v="Nicole Hansen"/>
    <x v="1"/>
    <x v="0"/>
    <s v="Oak Park"/>
    <x v="12"/>
    <n v="48237"/>
    <x v="2"/>
    <s v="FUR-FU-10004188"/>
    <x v="0"/>
    <x v="5"/>
    <s v="Luxo Professional Combination Clamp-On Lamps"/>
    <n v="306.89999999999998"/>
    <n v="3"/>
    <n v="0"/>
    <x v="4511"/>
    <x v="2"/>
    <x v="0"/>
  </r>
  <r>
    <n v="5373"/>
    <s v="CA-2017-118738"/>
    <x v="1040"/>
    <d v="2017-10-30T00:00:00"/>
    <s v="Standard Class"/>
    <s v="AG-10495"/>
    <s v="Andrew Gjertsen"/>
    <x v="1"/>
    <x v="0"/>
    <s v="Houston"/>
    <x v="5"/>
    <n v="77041"/>
    <x v="2"/>
    <s v="OFF-PA-10003177"/>
    <x v="1"/>
    <x v="10"/>
    <s v="Xerox 1999"/>
    <n v="15.552000000000003"/>
    <n v="3"/>
    <n v="0.2"/>
    <x v="12"/>
    <x v="2"/>
    <x v="0"/>
  </r>
  <r>
    <n v="5374"/>
    <s v="CA-2017-118738"/>
    <x v="1040"/>
    <d v="2017-10-30T00:00:00"/>
    <s v="Standard Class"/>
    <s v="AG-10495"/>
    <s v="Andrew Gjertsen"/>
    <x v="1"/>
    <x v="0"/>
    <s v="Houston"/>
    <x v="5"/>
    <n v="77041"/>
    <x v="2"/>
    <s v="FUR-TA-10002607"/>
    <x v="0"/>
    <x v="3"/>
    <s v="KI Conference Tables"/>
    <n v="347.36099999999999"/>
    <n v="7"/>
    <n v="0.3"/>
    <x v="4512"/>
    <x v="2"/>
    <x v="0"/>
  </r>
  <r>
    <n v="5375"/>
    <s v="CA-2017-118738"/>
    <x v="1040"/>
    <d v="2017-10-30T00:00:00"/>
    <s v="Standard Class"/>
    <s v="AG-10495"/>
    <s v="Andrew Gjertsen"/>
    <x v="1"/>
    <x v="0"/>
    <s v="Houston"/>
    <x v="5"/>
    <n v="77041"/>
    <x v="2"/>
    <s v="OFF-PA-10001166"/>
    <x v="1"/>
    <x v="10"/>
    <s v="Xerox 2"/>
    <n v="10.368000000000002"/>
    <n v="2"/>
    <n v="0.2"/>
    <x v="572"/>
    <x v="2"/>
    <x v="0"/>
  </r>
  <r>
    <n v="5376"/>
    <s v="CA-2019-134152"/>
    <x v="837"/>
    <d v="2019-05-31T00:00:00"/>
    <s v="Standard Class"/>
    <s v="RP-19855"/>
    <s v="Roy Phan"/>
    <x v="1"/>
    <x v="0"/>
    <s v="Seattle"/>
    <x v="4"/>
    <n v="98103"/>
    <x v="1"/>
    <s v="TEC-AC-10004510"/>
    <x v="2"/>
    <x v="11"/>
    <s v="Logitech Desktop MK120 Mouse and keyboard Combo"/>
    <n v="98.16"/>
    <n v="6"/>
    <n v="0"/>
    <x v="1635"/>
    <x v="1"/>
    <x v="0"/>
  </r>
  <r>
    <n v="5377"/>
    <s v="CA-2019-134152"/>
    <x v="837"/>
    <d v="2019-05-31T00:00:00"/>
    <s v="Standard Class"/>
    <s v="RP-19855"/>
    <s v="Roy Phan"/>
    <x v="1"/>
    <x v="0"/>
    <s v="Seattle"/>
    <x v="4"/>
    <n v="98103"/>
    <x v="1"/>
    <s v="OFF-AR-10004062"/>
    <x v="1"/>
    <x v="6"/>
    <s v="Staples in misc. colors"/>
    <n v="31.44"/>
    <n v="3"/>
    <n v="0"/>
    <x v="4513"/>
    <x v="1"/>
    <x v="0"/>
  </r>
  <r>
    <n v="5378"/>
    <s v="CA-2016-125542"/>
    <x v="29"/>
    <d v="2016-12-07T00:00:00"/>
    <s v="First Class"/>
    <s v="NB-18655"/>
    <s v="Nona Balk"/>
    <x v="1"/>
    <x v="0"/>
    <s v="Philadelphia"/>
    <x v="9"/>
    <n v="19134"/>
    <x v="3"/>
    <s v="OFF-EN-10000056"/>
    <x v="1"/>
    <x v="12"/>
    <s v="Cameo Buff Policy Envelopes"/>
    <n v="348.488"/>
    <n v="7"/>
    <n v="0.2"/>
    <x v="4514"/>
    <x v="3"/>
    <x v="0"/>
  </r>
  <r>
    <n v="5379"/>
    <s v="CA-2016-125542"/>
    <x v="29"/>
    <d v="2016-12-07T00:00:00"/>
    <s v="First Class"/>
    <s v="NB-18655"/>
    <s v="Nona Balk"/>
    <x v="1"/>
    <x v="0"/>
    <s v="Philadelphia"/>
    <x v="9"/>
    <n v="19134"/>
    <x v="3"/>
    <s v="OFF-ST-10001469"/>
    <x v="1"/>
    <x v="4"/>
    <s v="Fellowes Bankers Box Recycled Super Stor/Drawer"/>
    <n v="172.73599999999999"/>
    <n v="4"/>
    <n v="0.2"/>
    <x v="4515"/>
    <x v="3"/>
    <x v="0"/>
  </r>
  <r>
    <n v="5380"/>
    <s v="CA-2018-136021"/>
    <x v="1041"/>
    <d v="2018-08-18T00:00:00"/>
    <s v="Standard Class"/>
    <s v="JM-15580"/>
    <s v="Jill Matthias"/>
    <x v="0"/>
    <x v="0"/>
    <s v="Los Angeles"/>
    <x v="1"/>
    <n v="90045"/>
    <x v="1"/>
    <s v="OFF-PA-10000551"/>
    <x v="1"/>
    <x v="10"/>
    <s v="Array Memo Cubes"/>
    <n v="15.54"/>
    <n v="3"/>
    <n v="0"/>
    <x v="4516"/>
    <x v="1"/>
    <x v="0"/>
  </r>
  <r>
    <n v="5381"/>
    <s v="CA-2018-136021"/>
    <x v="1041"/>
    <d v="2018-08-18T00:00:00"/>
    <s v="Standard Class"/>
    <s v="JM-15580"/>
    <s v="Jill Matthias"/>
    <x v="0"/>
    <x v="0"/>
    <s v="Los Angeles"/>
    <x v="1"/>
    <n v="90045"/>
    <x v="1"/>
    <s v="TEC-MA-10000423"/>
    <x v="2"/>
    <x v="15"/>
    <s v="Texas Instruments TI-34 Scientific Calculator"/>
    <n v="105.55199999999999"/>
    <n v="6"/>
    <n v="0.2"/>
    <x v="4517"/>
    <x v="1"/>
    <x v="0"/>
  </r>
  <r>
    <n v="5382"/>
    <s v="CA-2018-149195"/>
    <x v="64"/>
    <d v="2018-09-07T00:00:00"/>
    <s v="Second Class"/>
    <s v="DM-13525"/>
    <s v="Don Miller"/>
    <x v="1"/>
    <x v="0"/>
    <s v="Houston"/>
    <x v="5"/>
    <n v="77070"/>
    <x v="2"/>
    <s v="OFF-PA-10001870"/>
    <x v="1"/>
    <x v="10"/>
    <s v="Xerox 202"/>
    <n v="25.920000000000005"/>
    <n v="5"/>
    <n v="0.2"/>
    <x v="1446"/>
    <x v="2"/>
    <x v="0"/>
  </r>
  <r>
    <n v="5383"/>
    <s v="CA-2018-149195"/>
    <x v="64"/>
    <d v="2018-09-07T00:00:00"/>
    <s v="Second Class"/>
    <s v="DM-13525"/>
    <s v="Don Miller"/>
    <x v="1"/>
    <x v="0"/>
    <s v="Houston"/>
    <x v="5"/>
    <n v="77070"/>
    <x v="2"/>
    <s v="OFF-FA-10001843"/>
    <x v="1"/>
    <x v="13"/>
    <s v="Staples"/>
    <n v="15.808000000000002"/>
    <n v="8"/>
    <n v="0.2"/>
    <x v="4518"/>
    <x v="2"/>
    <x v="0"/>
  </r>
  <r>
    <n v="5384"/>
    <s v="CA-2018-149195"/>
    <x v="64"/>
    <d v="2018-09-07T00:00:00"/>
    <s v="Second Class"/>
    <s v="DM-13525"/>
    <s v="Don Miller"/>
    <x v="1"/>
    <x v="0"/>
    <s v="Houston"/>
    <x v="5"/>
    <n v="77070"/>
    <x v="2"/>
    <s v="OFF-PA-10002036"/>
    <x v="1"/>
    <x v="10"/>
    <s v="Xerox 1930"/>
    <n v="10.368000000000002"/>
    <n v="2"/>
    <n v="0.2"/>
    <x v="4519"/>
    <x v="2"/>
    <x v="0"/>
  </r>
  <r>
    <n v="5385"/>
    <s v="CA-2019-161410"/>
    <x v="335"/>
    <d v="2019-07-03T00:00:00"/>
    <s v="Standard Class"/>
    <s v="CC-12220"/>
    <s v="Chris Cortes"/>
    <x v="0"/>
    <x v="0"/>
    <s v="Philadelphia"/>
    <x v="9"/>
    <n v="19143"/>
    <x v="3"/>
    <s v="TEC-PH-10001760"/>
    <x v="2"/>
    <x v="7"/>
    <s v="Bose SoundLink Bluetooth Speaker"/>
    <n v="358.2"/>
    <n v="3"/>
    <n v="0.4"/>
    <x v="4520"/>
    <x v="3"/>
    <x v="0"/>
  </r>
  <r>
    <n v="5386"/>
    <s v="CA-2019-161410"/>
    <x v="335"/>
    <d v="2019-07-03T00:00:00"/>
    <s v="Standard Class"/>
    <s v="CC-12220"/>
    <s v="Chris Cortes"/>
    <x v="0"/>
    <x v="0"/>
    <s v="Philadelphia"/>
    <x v="9"/>
    <n v="19143"/>
    <x v="3"/>
    <s v="TEC-PH-10000673"/>
    <x v="2"/>
    <x v="7"/>
    <s v="Plantronics Voyager Pro HD - Bluetooth Headset"/>
    <n v="545.91599999999994"/>
    <n v="14"/>
    <n v="0.4"/>
    <x v="4521"/>
    <x v="3"/>
    <x v="0"/>
  </r>
  <r>
    <n v="5387"/>
    <s v="CA-2019-152786"/>
    <x v="846"/>
    <d v="2019-03-17T00:00:00"/>
    <s v="Standard Class"/>
    <s v="GA-14725"/>
    <s v="Guy Armstrong"/>
    <x v="0"/>
    <x v="0"/>
    <s v="Rogers"/>
    <x v="36"/>
    <n v="72756"/>
    <x v="0"/>
    <s v="OFF-BI-10000829"/>
    <x v="1"/>
    <x v="8"/>
    <s v="Avery Non-Stick Binders"/>
    <n v="40.410000000000004"/>
    <n v="9"/>
    <n v="0"/>
    <x v="4522"/>
    <x v="0"/>
    <x v="0"/>
  </r>
  <r>
    <n v="5388"/>
    <s v="CA-2019-164707"/>
    <x v="1042"/>
    <d v="2019-02-21T00:00:00"/>
    <s v="Second Class"/>
    <s v="CV-12805"/>
    <s v="Cynthia Voltz"/>
    <x v="1"/>
    <x v="0"/>
    <s v="Los Angeles"/>
    <x v="1"/>
    <n v="90045"/>
    <x v="1"/>
    <s v="TEC-PH-10001924"/>
    <x v="2"/>
    <x v="7"/>
    <s v="iHome FM Clock Radio with Lightning Dock"/>
    <n v="167.976"/>
    <n v="3"/>
    <n v="0.2"/>
    <x v="4523"/>
    <x v="1"/>
    <x v="0"/>
  </r>
  <r>
    <n v="5389"/>
    <s v="CA-2019-164707"/>
    <x v="1042"/>
    <d v="2019-02-21T00:00:00"/>
    <s v="Second Class"/>
    <s v="CV-12805"/>
    <s v="Cynthia Voltz"/>
    <x v="1"/>
    <x v="0"/>
    <s v="Los Angeles"/>
    <x v="1"/>
    <n v="90045"/>
    <x v="1"/>
    <s v="TEC-AC-10004864"/>
    <x v="2"/>
    <x v="11"/>
    <s v="Memorex Micro Travel Drive 32 GB"/>
    <n v="109.53"/>
    <n v="3"/>
    <n v="0"/>
    <x v="4524"/>
    <x v="1"/>
    <x v="0"/>
  </r>
  <r>
    <n v="5390"/>
    <s v="CA-2019-164707"/>
    <x v="1042"/>
    <d v="2019-02-21T00:00:00"/>
    <s v="Second Class"/>
    <s v="CV-12805"/>
    <s v="Cynthia Voltz"/>
    <x v="1"/>
    <x v="0"/>
    <s v="Los Angeles"/>
    <x v="1"/>
    <n v="90045"/>
    <x v="1"/>
    <s v="OFF-LA-10004345"/>
    <x v="1"/>
    <x v="2"/>
    <s v="Avery 493"/>
    <n v="9.82"/>
    <n v="2"/>
    <n v="0"/>
    <x v="787"/>
    <x v="1"/>
    <x v="0"/>
  </r>
  <r>
    <n v="5391"/>
    <s v="CA-2019-163874"/>
    <x v="468"/>
    <d v="2019-11-12T00:00:00"/>
    <s v="Second Class"/>
    <s v="NC-18535"/>
    <s v="Nick Crebassa"/>
    <x v="1"/>
    <x v="0"/>
    <s v="Seattle"/>
    <x v="4"/>
    <n v="98105"/>
    <x v="1"/>
    <s v="OFF-BI-10000088"/>
    <x v="1"/>
    <x v="8"/>
    <s v="GBC Imprintable Covers"/>
    <n v="26.352000000000004"/>
    <n v="3"/>
    <n v="0.2"/>
    <x v="4525"/>
    <x v="1"/>
    <x v="0"/>
  </r>
  <r>
    <n v="5392"/>
    <s v="US-2016-123183"/>
    <x v="84"/>
    <d v="2016-11-25T00:00:00"/>
    <s v="Standard Class"/>
    <s v="GR-14560"/>
    <s v="Georgia Rosenberg"/>
    <x v="1"/>
    <x v="0"/>
    <s v="Wilmington"/>
    <x v="13"/>
    <n v="19805"/>
    <x v="3"/>
    <s v="OFF-LA-10002787"/>
    <x v="1"/>
    <x v="2"/>
    <s v="Avery 480"/>
    <n v="22.5"/>
    <n v="6"/>
    <n v="0"/>
    <x v="4526"/>
    <x v="3"/>
    <x v="0"/>
  </r>
  <r>
    <n v="5393"/>
    <s v="US-2016-123183"/>
    <x v="84"/>
    <d v="2016-11-25T00:00:00"/>
    <s v="Standard Class"/>
    <s v="GR-14560"/>
    <s v="Georgia Rosenberg"/>
    <x v="1"/>
    <x v="0"/>
    <s v="Wilmington"/>
    <x v="13"/>
    <n v="19805"/>
    <x v="3"/>
    <s v="OFF-LA-10001569"/>
    <x v="1"/>
    <x v="2"/>
    <s v="Avery 499"/>
    <n v="9.9600000000000009"/>
    <n v="2"/>
    <n v="0"/>
    <x v="763"/>
    <x v="3"/>
    <x v="0"/>
  </r>
  <r>
    <n v="5394"/>
    <s v="US-2016-123183"/>
    <x v="84"/>
    <d v="2016-11-25T00:00:00"/>
    <s v="Standard Class"/>
    <s v="GR-14560"/>
    <s v="Georgia Rosenberg"/>
    <x v="1"/>
    <x v="0"/>
    <s v="Wilmington"/>
    <x v="13"/>
    <n v="19805"/>
    <x v="3"/>
    <s v="OFF-BI-10002429"/>
    <x v="1"/>
    <x v="8"/>
    <s v="Premier Elliptical Ring Binder, Black"/>
    <n v="213.08"/>
    <n v="7"/>
    <n v="0"/>
    <x v="4527"/>
    <x v="3"/>
    <x v="0"/>
  </r>
  <r>
    <n v="5395"/>
    <s v="US-2016-123183"/>
    <x v="84"/>
    <d v="2016-11-25T00:00:00"/>
    <s v="Standard Class"/>
    <s v="GR-14560"/>
    <s v="Georgia Rosenberg"/>
    <x v="1"/>
    <x v="0"/>
    <s v="Wilmington"/>
    <x v="13"/>
    <n v="19805"/>
    <x v="3"/>
    <s v="FUR-BO-10000362"/>
    <x v="0"/>
    <x v="0"/>
    <s v="Sauder Inglewood Library Bookcases"/>
    <n v="1025.8799999999999"/>
    <n v="6"/>
    <n v="0"/>
    <x v="4528"/>
    <x v="3"/>
    <x v="0"/>
  </r>
  <r>
    <n v="5396"/>
    <s v="CA-2016-104829"/>
    <x v="728"/>
    <d v="2016-11-21T00:00:00"/>
    <s v="Second Class"/>
    <s v="JG-15805"/>
    <s v="John Grady"/>
    <x v="1"/>
    <x v="0"/>
    <s v="Provo"/>
    <x v="7"/>
    <n v="84604"/>
    <x v="1"/>
    <s v="OFF-PA-10003016"/>
    <x v="1"/>
    <x v="10"/>
    <s v="Adams &quot;While You Were Out&quot; Message Pads"/>
    <n v="21.98"/>
    <n v="7"/>
    <n v="0"/>
    <x v="4529"/>
    <x v="1"/>
    <x v="1"/>
  </r>
  <r>
    <n v="5397"/>
    <s v="US-2018-147340"/>
    <x v="446"/>
    <d v="2018-09-24T00:00:00"/>
    <s v="Same Day"/>
    <s v="EB-13750"/>
    <s v="Edward Becker"/>
    <x v="1"/>
    <x v="0"/>
    <s v="San Francisco"/>
    <x v="1"/>
    <n v="94110"/>
    <x v="1"/>
    <s v="FUR-FU-10002501"/>
    <x v="0"/>
    <x v="5"/>
    <s v="Nu-Dell Executive Frame"/>
    <n v="63.2"/>
    <n v="5"/>
    <n v="0"/>
    <x v="2115"/>
    <x v="1"/>
    <x v="0"/>
  </r>
  <r>
    <n v="5398"/>
    <s v="CA-2018-145492"/>
    <x v="73"/>
    <d v="2018-11-27T00:00:00"/>
    <s v="Standard Class"/>
    <s v="MC-17605"/>
    <s v="Matt Connell"/>
    <x v="1"/>
    <x v="0"/>
    <s v="Los Angeles"/>
    <x v="1"/>
    <n v="90004"/>
    <x v="1"/>
    <s v="OFF-AP-10003622"/>
    <x v="1"/>
    <x v="9"/>
    <s v="Bravo II Megaboss 12-Amp Hard Body Upright, Replacement Belts, 2 Belts per Pack"/>
    <n v="39"/>
    <n v="12"/>
    <n v="0"/>
    <x v="4530"/>
    <x v="1"/>
    <x v="1"/>
  </r>
  <r>
    <n v="5399"/>
    <s v="CA-2018-163202"/>
    <x v="720"/>
    <d v="2018-10-02T00:00:00"/>
    <s v="Standard Class"/>
    <s v="BM-11650"/>
    <s v="Brian Moss"/>
    <x v="1"/>
    <x v="0"/>
    <s v="Lancaster"/>
    <x v="24"/>
    <n v="43130"/>
    <x v="3"/>
    <s v="OFF-BI-10002764"/>
    <x v="1"/>
    <x v="8"/>
    <s v="Recycled Pressboard Report Cover with Reinforced Top Hinge"/>
    <n v="2.907"/>
    <n v="3"/>
    <n v="0.7"/>
    <x v="4531"/>
    <x v="3"/>
    <x v="0"/>
  </r>
  <r>
    <n v="5400"/>
    <s v="CA-2018-117681"/>
    <x v="526"/>
    <d v="2018-04-14T00:00:00"/>
    <s v="Standard Class"/>
    <s v="HF-14995"/>
    <s v="Herbert Flentye"/>
    <x v="0"/>
    <x v="0"/>
    <s v="Los Angeles"/>
    <x v="1"/>
    <n v="90004"/>
    <x v="1"/>
    <s v="FUR-BO-10001798"/>
    <x v="0"/>
    <x v="0"/>
    <s v="Bush Somerset Collection Bookcase"/>
    <n v="556.66499999999996"/>
    <n v="5"/>
    <n v="0.15"/>
    <x v="3504"/>
    <x v="1"/>
    <x v="0"/>
  </r>
  <r>
    <n v="5401"/>
    <s v="CA-2019-132262"/>
    <x v="296"/>
    <d v="2019-09-23T00:00:00"/>
    <s v="First Class"/>
    <s v="ML-18265"/>
    <s v="Muhammed Lee"/>
    <x v="0"/>
    <x v="0"/>
    <s v="Seattle"/>
    <x v="4"/>
    <n v="98103"/>
    <x v="1"/>
    <s v="TEC-AC-10000158"/>
    <x v="2"/>
    <x v="11"/>
    <s v="Sony 64GB Class 10 Micro SDHC R40 Memory Card"/>
    <n v="71.98"/>
    <n v="2"/>
    <n v="0"/>
    <x v="2439"/>
    <x v="1"/>
    <x v="0"/>
  </r>
  <r>
    <n v="5402"/>
    <s v="CA-2019-132262"/>
    <x v="296"/>
    <d v="2019-09-23T00:00:00"/>
    <s v="First Class"/>
    <s v="ML-18265"/>
    <s v="Muhammed Lee"/>
    <x v="0"/>
    <x v="0"/>
    <s v="Seattle"/>
    <x v="4"/>
    <n v="98103"/>
    <x v="1"/>
    <s v="TEC-AC-10000303"/>
    <x v="2"/>
    <x v="11"/>
    <s v="Logitech M510 Wireless Mouse"/>
    <n v="79.98"/>
    <n v="2"/>
    <n v="0"/>
    <x v="4532"/>
    <x v="1"/>
    <x v="0"/>
  </r>
  <r>
    <n v="5403"/>
    <s v="CA-2019-123043"/>
    <x v="1043"/>
    <d v="2019-08-29T00:00:00"/>
    <s v="Standard Class"/>
    <s v="AH-10195"/>
    <s v="Alan Haines"/>
    <x v="1"/>
    <x v="0"/>
    <s v="New York City"/>
    <x v="15"/>
    <n v="10024"/>
    <x v="3"/>
    <s v="OFF-BI-10003910"/>
    <x v="1"/>
    <x v="8"/>
    <s v="DXL Angle-View Binders with Locking Rings by Samsill"/>
    <n v="24.672000000000001"/>
    <n v="4"/>
    <n v="0.2"/>
    <x v="4533"/>
    <x v="3"/>
    <x v="0"/>
  </r>
  <r>
    <n v="5404"/>
    <s v="CA-2019-123043"/>
    <x v="1043"/>
    <d v="2019-08-29T00:00:00"/>
    <s v="Standard Class"/>
    <s v="AH-10195"/>
    <s v="Alan Haines"/>
    <x v="1"/>
    <x v="0"/>
    <s v="New York City"/>
    <x v="15"/>
    <n v="10024"/>
    <x v="3"/>
    <s v="OFF-BI-10000138"/>
    <x v="1"/>
    <x v="8"/>
    <s v="Acco Translucent Poly Ring Binders"/>
    <n v="3.7439999999999998"/>
    <n v="1"/>
    <n v="0.2"/>
    <x v="4534"/>
    <x v="3"/>
    <x v="0"/>
  </r>
  <r>
    <n v="5405"/>
    <s v="US-2018-143280"/>
    <x v="712"/>
    <d v="2018-02-26T00:00:00"/>
    <s v="Standard Class"/>
    <s v="TZ-21580"/>
    <s v="Tracy Zic"/>
    <x v="0"/>
    <x v="0"/>
    <s v="Los Angeles"/>
    <x v="1"/>
    <n v="90045"/>
    <x v="1"/>
    <s v="TEC-PH-10002398"/>
    <x v="2"/>
    <x v="7"/>
    <s v="AT&amp;T 1070 Corded Phone"/>
    <n v="445.96000000000004"/>
    <n v="5"/>
    <n v="0.2"/>
    <x v="576"/>
    <x v="1"/>
    <x v="0"/>
  </r>
  <r>
    <n v="5406"/>
    <s v="US-2018-143280"/>
    <x v="712"/>
    <d v="2018-02-26T00:00:00"/>
    <s v="Standard Class"/>
    <s v="TZ-21580"/>
    <s v="Tracy Zic"/>
    <x v="0"/>
    <x v="0"/>
    <s v="Los Angeles"/>
    <x v="1"/>
    <n v="90045"/>
    <x v="1"/>
    <s v="TEC-AC-10003399"/>
    <x v="2"/>
    <x v="11"/>
    <s v="Memorex Mini Travel Drive 64 GB USB 2.0 Flash Drive"/>
    <n v="36.24"/>
    <n v="1"/>
    <n v="0"/>
    <x v="2914"/>
    <x v="1"/>
    <x v="0"/>
  </r>
  <r>
    <n v="5407"/>
    <s v="US-2018-143280"/>
    <x v="712"/>
    <d v="2018-02-26T00:00:00"/>
    <s v="Standard Class"/>
    <s v="TZ-21580"/>
    <s v="Tracy Zic"/>
    <x v="0"/>
    <x v="0"/>
    <s v="Los Angeles"/>
    <x v="1"/>
    <n v="90045"/>
    <x v="1"/>
    <s v="OFF-FA-10000992"/>
    <x v="1"/>
    <x v="13"/>
    <s v="Acco Clips to Go Binder Clips, 24 Clips in Two Sizes"/>
    <n v="10.649999999999999"/>
    <n v="3"/>
    <n v="0"/>
    <x v="1466"/>
    <x v="1"/>
    <x v="0"/>
  </r>
  <r>
    <n v="5408"/>
    <s v="CA-2019-108854"/>
    <x v="166"/>
    <d v="2019-12-14T00:00:00"/>
    <s v="Standard Class"/>
    <s v="DM-13345"/>
    <s v="Denise Monton"/>
    <x v="1"/>
    <x v="0"/>
    <s v="San Francisco"/>
    <x v="1"/>
    <n v="94109"/>
    <x v="1"/>
    <s v="OFF-PA-10003022"/>
    <x v="1"/>
    <x v="10"/>
    <s v="Standard Line “While You Were Out” Hardbound Telephone Message Book"/>
    <n v="87.92"/>
    <n v="4"/>
    <n v="0"/>
    <x v="4535"/>
    <x v="1"/>
    <x v="0"/>
  </r>
  <r>
    <n v="5409"/>
    <s v="CA-2019-108854"/>
    <x v="166"/>
    <d v="2019-12-14T00:00:00"/>
    <s v="Standard Class"/>
    <s v="DM-13345"/>
    <s v="Denise Monton"/>
    <x v="1"/>
    <x v="0"/>
    <s v="San Francisco"/>
    <x v="1"/>
    <n v="94109"/>
    <x v="1"/>
    <s v="OFF-BI-10002854"/>
    <x v="1"/>
    <x v="8"/>
    <s v="Performers Binder/Pad Holder, Black"/>
    <n v="22.424000000000003"/>
    <n v="1"/>
    <n v="0.2"/>
    <x v="4536"/>
    <x v="1"/>
    <x v="0"/>
  </r>
  <r>
    <n v="5410"/>
    <s v="CA-2019-108854"/>
    <x v="166"/>
    <d v="2019-12-14T00:00:00"/>
    <s v="Standard Class"/>
    <s v="DM-13345"/>
    <s v="Denise Monton"/>
    <x v="1"/>
    <x v="0"/>
    <s v="San Francisco"/>
    <x v="1"/>
    <n v="94109"/>
    <x v="1"/>
    <s v="OFF-BI-10001670"/>
    <x v="1"/>
    <x v="8"/>
    <s v="Vinyl Sectional Post Binders"/>
    <n v="90.480000000000018"/>
    <n v="3"/>
    <n v="0.2"/>
    <x v="3951"/>
    <x v="1"/>
    <x v="0"/>
  </r>
  <r>
    <n v="5411"/>
    <s v="CA-2019-108854"/>
    <x v="166"/>
    <d v="2019-12-14T00:00:00"/>
    <s v="Standard Class"/>
    <s v="DM-13345"/>
    <s v="Denise Monton"/>
    <x v="1"/>
    <x v="0"/>
    <s v="San Francisco"/>
    <x v="1"/>
    <n v="94109"/>
    <x v="1"/>
    <s v="OFF-ST-10001837"/>
    <x v="1"/>
    <x v="4"/>
    <s v="SAFCO Mobile Desk Side File, Wire Frame"/>
    <n v="42.76"/>
    <n v="1"/>
    <n v="0"/>
    <x v="4537"/>
    <x v="1"/>
    <x v="0"/>
  </r>
  <r>
    <n v="5412"/>
    <s v="CA-2019-166856"/>
    <x v="65"/>
    <d v="2019-09-22T00:00:00"/>
    <s v="Standard Class"/>
    <s v="TS-21505"/>
    <s v="Tony Sayre"/>
    <x v="0"/>
    <x v="0"/>
    <s v="Clovis"/>
    <x v="27"/>
    <n v="88101"/>
    <x v="1"/>
    <s v="OFF-BI-10002012"/>
    <x v="1"/>
    <x v="8"/>
    <s v="Wilson Jones Easy Flow II Sheet Lifters"/>
    <n v="10.080000000000002"/>
    <n v="7"/>
    <n v="0.2"/>
    <x v="4538"/>
    <x v="1"/>
    <x v="0"/>
  </r>
  <r>
    <n v="5413"/>
    <s v="CA-2019-166856"/>
    <x v="65"/>
    <d v="2019-09-22T00:00:00"/>
    <s v="Standard Class"/>
    <s v="TS-21505"/>
    <s v="Tony Sayre"/>
    <x v="0"/>
    <x v="0"/>
    <s v="Clovis"/>
    <x v="27"/>
    <n v="88101"/>
    <x v="1"/>
    <s v="TEC-AC-10004992"/>
    <x v="2"/>
    <x v="11"/>
    <s v="Kingston Digital DataTraveler 64GB USB 2.0"/>
    <n v="101.34"/>
    <n v="3"/>
    <n v="0"/>
    <x v="4539"/>
    <x v="1"/>
    <x v="0"/>
  </r>
  <r>
    <n v="5414"/>
    <s v="CA-2018-153157"/>
    <x v="108"/>
    <d v="2018-09-14T00:00:00"/>
    <s v="First Class"/>
    <s v="TB-21625"/>
    <s v="Trudy Brown"/>
    <x v="0"/>
    <x v="0"/>
    <s v="Wichita"/>
    <x v="41"/>
    <n v="67212"/>
    <x v="2"/>
    <s v="TEC-PH-10003171"/>
    <x v="2"/>
    <x v="7"/>
    <s v="Plantronics Encore H101 Dual Earpieces Headset"/>
    <n v="224.75"/>
    <n v="5"/>
    <n v="0"/>
    <x v="4540"/>
    <x v="2"/>
    <x v="0"/>
  </r>
  <r>
    <n v="5415"/>
    <s v="US-2019-125647"/>
    <x v="397"/>
    <d v="2019-09-28T00:00:00"/>
    <s v="Standard Class"/>
    <s v="LC-16870"/>
    <s v="Lena Cacioppo"/>
    <x v="0"/>
    <x v="0"/>
    <s v="Chicago"/>
    <x v="10"/>
    <n v="60653"/>
    <x v="2"/>
    <s v="OFF-AP-10000390"/>
    <x v="1"/>
    <x v="9"/>
    <s v="Euro Pro Shark Stick Mini Vacuum"/>
    <n v="73.175999999999974"/>
    <n v="6"/>
    <n v="0.8"/>
    <x v="4541"/>
    <x v="2"/>
    <x v="0"/>
  </r>
  <r>
    <n v="5416"/>
    <s v="US-2019-125647"/>
    <x v="397"/>
    <d v="2019-09-28T00:00:00"/>
    <s v="Standard Class"/>
    <s v="LC-16870"/>
    <s v="Lena Cacioppo"/>
    <x v="0"/>
    <x v="0"/>
    <s v="Chicago"/>
    <x v="10"/>
    <n v="60653"/>
    <x v="2"/>
    <s v="OFF-PA-10004888"/>
    <x v="1"/>
    <x v="10"/>
    <s v="Xerox 217"/>
    <n v="20.736000000000004"/>
    <n v="4"/>
    <n v="0.2"/>
    <x v="570"/>
    <x v="2"/>
    <x v="0"/>
  </r>
  <r>
    <n v="5417"/>
    <s v="US-2019-125647"/>
    <x v="397"/>
    <d v="2019-09-28T00:00:00"/>
    <s v="Standard Class"/>
    <s v="LC-16870"/>
    <s v="Lena Cacioppo"/>
    <x v="0"/>
    <x v="0"/>
    <s v="Chicago"/>
    <x v="10"/>
    <n v="60653"/>
    <x v="2"/>
    <s v="TEC-PH-10004188"/>
    <x v="2"/>
    <x v="7"/>
    <s v="OtterBox Commuter Series Case - Samsung Galaxy S4"/>
    <n v="39.984000000000002"/>
    <n v="2"/>
    <n v="0.2"/>
    <x v="4542"/>
    <x v="2"/>
    <x v="0"/>
  </r>
  <r>
    <n v="5418"/>
    <s v="CA-2016-132542"/>
    <x v="191"/>
    <d v="2016-10-08T00:00:00"/>
    <s v="Second Class"/>
    <s v="AM-10360"/>
    <s v="Alice McCarthy"/>
    <x v="1"/>
    <x v="0"/>
    <s v="Omaha"/>
    <x v="8"/>
    <n v="68104"/>
    <x v="2"/>
    <s v="OFF-BI-10004099"/>
    <x v="1"/>
    <x v="8"/>
    <s v="GBC VeloBinder Strips"/>
    <n v="15.36"/>
    <n v="2"/>
    <n v="0"/>
    <x v="4543"/>
    <x v="2"/>
    <x v="0"/>
  </r>
  <r>
    <n v="5419"/>
    <s v="CA-2017-110877"/>
    <x v="924"/>
    <d v="2017-10-26T00:00:00"/>
    <s v="First Class"/>
    <s v="JE-15715"/>
    <s v="Joe Elijah"/>
    <x v="0"/>
    <x v="0"/>
    <s v="Houston"/>
    <x v="5"/>
    <n v="77041"/>
    <x v="2"/>
    <s v="OFF-PA-10004621"/>
    <x v="1"/>
    <x v="10"/>
    <s v="Xerox 212"/>
    <n v="36.288000000000011"/>
    <n v="7"/>
    <n v="0.2"/>
    <x v="1683"/>
    <x v="2"/>
    <x v="0"/>
  </r>
  <r>
    <n v="5420"/>
    <s v="CA-2017-110877"/>
    <x v="924"/>
    <d v="2017-10-26T00:00:00"/>
    <s v="First Class"/>
    <s v="JE-15715"/>
    <s v="Joe Elijah"/>
    <x v="0"/>
    <x v="0"/>
    <s v="Houston"/>
    <x v="5"/>
    <n v="77041"/>
    <x v="2"/>
    <s v="TEC-PH-10002103"/>
    <x v="2"/>
    <x v="7"/>
    <s v="Jabra SPEAK 410"/>
    <n v="150.38399999999999"/>
    <n v="2"/>
    <n v="0.2"/>
    <x v="4544"/>
    <x v="2"/>
    <x v="0"/>
  </r>
  <r>
    <n v="5421"/>
    <s v="US-2018-151827"/>
    <x v="1044"/>
    <d v="2018-04-02T00:00:00"/>
    <s v="Second Class"/>
    <s v="CS-11950"/>
    <s v="Carlos Soltero"/>
    <x v="0"/>
    <x v="0"/>
    <s v="Philadelphia"/>
    <x v="9"/>
    <n v="19134"/>
    <x v="3"/>
    <s v="TEC-PH-10002789"/>
    <x v="2"/>
    <x v="7"/>
    <s v="LG Exalt"/>
    <n v="280.78200000000004"/>
    <n v="3"/>
    <n v="0.4"/>
    <x v="4545"/>
    <x v="3"/>
    <x v="1"/>
  </r>
  <r>
    <n v="5422"/>
    <s v="US-2018-151827"/>
    <x v="1044"/>
    <d v="2018-04-02T00:00:00"/>
    <s v="Second Class"/>
    <s v="CS-11950"/>
    <s v="Carlos Soltero"/>
    <x v="0"/>
    <x v="0"/>
    <s v="Philadelphia"/>
    <x v="9"/>
    <n v="19134"/>
    <x v="3"/>
    <s v="TEC-AC-10003289"/>
    <x v="2"/>
    <x v="11"/>
    <s v="Anker Ultra-Slim Mini Bluetooth 3.0 Wireless Keyboard"/>
    <n v="31.983999999999998"/>
    <n v="2"/>
    <n v="0.2"/>
    <x v="4546"/>
    <x v="3"/>
    <x v="1"/>
  </r>
  <r>
    <n v="5423"/>
    <s v="US-2018-163258"/>
    <x v="723"/>
    <d v="2019-01-02T00:00:00"/>
    <s v="Standard Class"/>
    <s v="PF-19225"/>
    <s v="Phillip Flathmann"/>
    <x v="0"/>
    <x v="0"/>
    <s v="Los Angeles"/>
    <x v="1"/>
    <n v="90045"/>
    <x v="1"/>
    <s v="OFF-BI-10000138"/>
    <x v="1"/>
    <x v="8"/>
    <s v="Acco Translucent Poly Ring Binders"/>
    <n v="11.231999999999999"/>
    <n v="3"/>
    <n v="0.2"/>
    <x v="4547"/>
    <x v="1"/>
    <x v="0"/>
  </r>
  <r>
    <n v="5424"/>
    <s v="CA-2019-103009"/>
    <x v="132"/>
    <d v="2019-11-05T00:00:00"/>
    <s v="Second Class"/>
    <s v="PJ-18835"/>
    <s v="Patrick Jones"/>
    <x v="1"/>
    <x v="0"/>
    <s v="Richmond"/>
    <x v="0"/>
    <n v="40475"/>
    <x v="0"/>
    <s v="OFF-PA-10001215"/>
    <x v="1"/>
    <x v="10"/>
    <s v="Xerox 1963"/>
    <n v="26.400000000000002"/>
    <n v="5"/>
    <n v="0"/>
    <x v="1698"/>
    <x v="0"/>
    <x v="0"/>
  </r>
  <r>
    <n v="5425"/>
    <s v="US-2019-120649"/>
    <x v="176"/>
    <d v="2019-01-26T00:00:00"/>
    <s v="Standard Class"/>
    <s v="JF-15490"/>
    <s v="Jeremy Farry"/>
    <x v="0"/>
    <x v="0"/>
    <s v="Waterbury"/>
    <x v="29"/>
    <n v="6708"/>
    <x v="3"/>
    <s v="OFF-AR-10001545"/>
    <x v="1"/>
    <x v="6"/>
    <s v="Newell 326"/>
    <n v="3.52"/>
    <n v="2"/>
    <n v="0"/>
    <x v="3192"/>
    <x v="3"/>
    <x v="0"/>
  </r>
  <r>
    <n v="5426"/>
    <s v="CA-2018-153598"/>
    <x v="275"/>
    <d v="2018-12-06T00:00:00"/>
    <s v="First Class"/>
    <s v="NM-18520"/>
    <s v="Neoma Murray"/>
    <x v="0"/>
    <x v="0"/>
    <s v="Los Angeles"/>
    <x v="1"/>
    <n v="90045"/>
    <x v="1"/>
    <s v="TEC-AC-10003870"/>
    <x v="2"/>
    <x v="11"/>
    <s v="Logitech Z-906 Speaker sys - home theater - 5.1-CH"/>
    <n v="1649.95"/>
    <n v="5"/>
    <n v="0"/>
    <x v="4548"/>
    <x v="1"/>
    <x v="0"/>
  </r>
  <r>
    <n v="5427"/>
    <s v="CA-2018-153598"/>
    <x v="275"/>
    <d v="2018-12-06T00:00:00"/>
    <s v="First Class"/>
    <s v="NM-18520"/>
    <s v="Neoma Murray"/>
    <x v="0"/>
    <x v="0"/>
    <s v="Los Angeles"/>
    <x v="1"/>
    <n v="90045"/>
    <x v="1"/>
    <s v="FUR-FU-10001085"/>
    <x v="0"/>
    <x v="5"/>
    <s v="3M Polarizing Light Filter Sleeves"/>
    <n v="111.89999999999999"/>
    <n v="6"/>
    <n v="0"/>
    <x v="4549"/>
    <x v="1"/>
    <x v="0"/>
  </r>
  <r>
    <n v="5428"/>
    <s v="US-2018-108497"/>
    <x v="403"/>
    <d v="2018-06-14T00:00:00"/>
    <s v="Same Day"/>
    <s v="MH-17290"/>
    <s v="Marc Harrigan"/>
    <x v="2"/>
    <x v="0"/>
    <s v="Los Angeles"/>
    <x v="1"/>
    <n v="90036"/>
    <x v="1"/>
    <s v="FUR-BO-10004218"/>
    <x v="0"/>
    <x v="0"/>
    <s v="Bush Heritage Pine Collection 5-Shelf Bookcase, Albany Pine Finish, *Special Order"/>
    <n v="599.16499999999996"/>
    <n v="5"/>
    <n v="0.15"/>
    <x v="4550"/>
    <x v="1"/>
    <x v="0"/>
  </r>
  <r>
    <n v="5429"/>
    <s v="CA-2018-113096"/>
    <x v="476"/>
    <d v="2018-09-04T00:00:00"/>
    <s v="First Class"/>
    <s v="SZ-20035"/>
    <s v="Sam Zeldin"/>
    <x v="2"/>
    <x v="0"/>
    <s v="San Francisco"/>
    <x v="1"/>
    <n v="94122"/>
    <x v="1"/>
    <s v="OFF-ST-10003455"/>
    <x v="1"/>
    <x v="4"/>
    <s v="Tenex File Box, Personal Filing Tote with Lid, Black"/>
    <n v="46.53"/>
    <n v="3"/>
    <n v="0"/>
    <x v="2223"/>
    <x v="1"/>
    <x v="0"/>
  </r>
  <r>
    <n v="5430"/>
    <s v="CA-2016-136861"/>
    <x v="742"/>
    <d v="2016-09-07T00:00:00"/>
    <s v="First Class"/>
    <s v="PR-18880"/>
    <s v="Patrick Ryan"/>
    <x v="0"/>
    <x v="0"/>
    <s v="Saint Petersburg"/>
    <x v="2"/>
    <n v="33710"/>
    <x v="0"/>
    <s v="FUR-FU-10001967"/>
    <x v="0"/>
    <x v="5"/>
    <s v="Telescoping Adjustable Floor Lamp"/>
    <n v="31.983999999999998"/>
    <n v="2"/>
    <n v="0.2"/>
    <x v="1008"/>
    <x v="0"/>
    <x v="0"/>
  </r>
  <r>
    <n v="5431"/>
    <s v="CA-2019-117422"/>
    <x v="208"/>
    <d v="2019-10-25T00:00:00"/>
    <s v="Standard Class"/>
    <s v="FC-14245"/>
    <s v="Frank Carlisle"/>
    <x v="2"/>
    <x v="0"/>
    <s v="Lakewood"/>
    <x v="24"/>
    <n v="44107"/>
    <x v="3"/>
    <s v="OFF-AP-10000938"/>
    <x v="1"/>
    <x v="9"/>
    <s v="Avanti 1.7 Cu. Ft. Refrigerator"/>
    <n v="161.56800000000001"/>
    <n v="2"/>
    <n v="0.2"/>
    <x v="4551"/>
    <x v="3"/>
    <x v="0"/>
  </r>
  <r>
    <n v="5432"/>
    <s v="CA-2019-117422"/>
    <x v="208"/>
    <d v="2019-10-25T00:00:00"/>
    <s v="Standard Class"/>
    <s v="FC-14245"/>
    <s v="Frank Carlisle"/>
    <x v="2"/>
    <x v="0"/>
    <s v="Lakewood"/>
    <x v="24"/>
    <n v="44107"/>
    <x v="3"/>
    <s v="OFF-PA-10002195"/>
    <x v="1"/>
    <x v="10"/>
    <s v="RSVP Cards &amp; Envelopes, Blank White, 8-1/2&quot; X 11&quot;, 24 Cards/25 Envelopes/Set"/>
    <n v="4.0640000000000001"/>
    <n v="1"/>
    <n v="0.2"/>
    <x v="4552"/>
    <x v="3"/>
    <x v="0"/>
  </r>
  <r>
    <n v="5433"/>
    <s v="CA-2019-117422"/>
    <x v="208"/>
    <d v="2019-10-25T00:00:00"/>
    <s v="Standard Class"/>
    <s v="FC-14245"/>
    <s v="Frank Carlisle"/>
    <x v="2"/>
    <x v="0"/>
    <s v="Lakewood"/>
    <x v="24"/>
    <n v="44107"/>
    <x v="3"/>
    <s v="OFF-BI-10002799"/>
    <x v="1"/>
    <x v="8"/>
    <s v="SlimView Poly Binder, 3/8&quot;"/>
    <n v="6.2160000000000002"/>
    <n v="4"/>
    <n v="0.7"/>
    <x v="4553"/>
    <x v="3"/>
    <x v="0"/>
  </r>
  <r>
    <n v="5434"/>
    <s v="CA-2019-129707"/>
    <x v="1016"/>
    <d v="2019-04-29T00:00:00"/>
    <s v="Standard Class"/>
    <s v="LH-16750"/>
    <s v="Larry Hughes"/>
    <x v="0"/>
    <x v="0"/>
    <s v="Chandler"/>
    <x v="16"/>
    <n v="85224"/>
    <x v="1"/>
    <s v="OFF-AR-10000246"/>
    <x v="1"/>
    <x v="6"/>
    <s v="Newell 318"/>
    <n v="8.895999999999999"/>
    <n v="4"/>
    <n v="0.2"/>
    <x v="4554"/>
    <x v="1"/>
    <x v="1"/>
  </r>
  <r>
    <n v="5435"/>
    <s v="CA-2017-160171"/>
    <x v="324"/>
    <d v="2017-10-24T00:00:00"/>
    <s v="Standard Class"/>
    <s v="RM-19675"/>
    <s v="Robert Marley"/>
    <x v="2"/>
    <x v="0"/>
    <s v="Los Angeles"/>
    <x v="1"/>
    <n v="90008"/>
    <x v="1"/>
    <s v="OFF-AP-10000275"/>
    <x v="1"/>
    <x v="9"/>
    <s v="Sanyo Counter Height Refrigerator with Crisper, 3.6 Cubic Foot, Stainless Steel/Black"/>
    <n v="1640.6999999999998"/>
    <n v="5"/>
    <n v="0"/>
    <x v="4555"/>
    <x v="1"/>
    <x v="0"/>
  </r>
  <r>
    <n v="5436"/>
    <s v="CA-2017-160171"/>
    <x v="324"/>
    <d v="2017-10-24T00:00:00"/>
    <s v="Standard Class"/>
    <s v="RM-19675"/>
    <s v="Robert Marley"/>
    <x v="2"/>
    <x v="0"/>
    <s v="Los Angeles"/>
    <x v="1"/>
    <n v="90008"/>
    <x v="1"/>
    <s v="TEC-AC-10000892"/>
    <x v="2"/>
    <x v="11"/>
    <s v="NETGEAR N750 Dual Band Wi-Fi Gigabit Router"/>
    <n v="270"/>
    <n v="3"/>
    <n v="0"/>
    <x v="4556"/>
    <x v="1"/>
    <x v="0"/>
  </r>
  <r>
    <n v="5437"/>
    <s v="CA-2016-103317"/>
    <x v="260"/>
    <d v="2016-07-08T00:00:00"/>
    <s v="First Class"/>
    <s v="DM-13525"/>
    <s v="Don Miller"/>
    <x v="1"/>
    <x v="0"/>
    <s v="Palm Coast"/>
    <x v="2"/>
    <n v="32137"/>
    <x v="0"/>
    <s v="FUR-FU-10001591"/>
    <x v="0"/>
    <x v="5"/>
    <s v="Advantus Panel Wall Certificate Holder - 8.5x11"/>
    <n v="19.52"/>
    <n v="2"/>
    <n v="0.2"/>
    <x v="4557"/>
    <x v="0"/>
    <x v="0"/>
  </r>
  <r>
    <n v="5438"/>
    <s v="CA-2016-103317"/>
    <x v="260"/>
    <d v="2016-07-08T00:00:00"/>
    <s v="First Class"/>
    <s v="DM-13525"/>
    <s v="Don Miller"/>
    <x v="1"/>
    <x v="0"/>
    <s v="Palm Coast"/>
    <x v="2"/>
    <n v="32137"/>
    <x v="0"/>
    <s v="OFF-BI-10001787"/>
    <x v="1"/>
    <x v="8"/>
    <s v="Wilson Jones Four-Pocket Poly Binders"/>
    <n v="9.8100000000000023"/>
    <n v="5"/>
    <n v="0.7"/>
    <x v="4558"/>
    <x v="0"/>
    <x v="0"/>
  </r>
  <r>
    <n v="5439"/>
    <s v="CA-2016-103317"/>
    <x v="260"/>
    <d v="2016-07-08T00:00:00"/>
    <s v="First Class"/>
    <s v="DM-13525"/>
    <s v="Don Miller"/>
    <x v="1"/>
    <x v="0"/>
    <s v="Palm Coast"/>
    <x v="2"/>
    <n v="32137"/>
    <x v="0"/>
    <s v="FUR-FU-10003192"/>
    <x v="0"/>
    <x v="5"/>
    <s v="Luxo Adjustable Task Clamp Lamp"/>
    <n v="213.21600000000001"/>
    <n v="3"/>
    <n v="0.2"/>
    <x v="4559"/>
    <x v="0"/>
    <x v="0"/>
  </r>
  <r>
    <n v="5440"/>
    <s v="CA-2018-167115"/>
    <x v="958"/>
    <d v="2018-04-09T00:00:00"/>
    <s v="Standard Class"/>
    <s v="EH-14185"/>
    <s v="Evan Henry"/>
    <x v="0"/>
    <x v="0"/>
    <s v="New York City"/>
    <x v="15"/>
    <n v="10035"/>
    <x v="3"/>
    <s v="OFF-BI-10004600"/>
    <x v="1"/>
    <x v="8"/>
    <s v="Ibico Ibimaster 300 Manual Binding System"/>
    <n v="588.78399999999999"/>
    <n v="2"/>
    <n v="0.2"/>
    <x v="4560"/>
    <x v="3"/>
    <x v="0"/>
  </r>
  <r>
    <n v="5441"/>
    <s v="US-2019-153633"/>
    <x v="38"/>
    <d v="2019-11-18T00:00:00"/>
    <s v="Second Class"/>
    <s v="TC-21295"/>
    <s v="Toby Carlisle"/>
    <x v="0"/>
    <x v="0"/>
    <s v="Jupiter"/>
    <x v="2"/>
    <n v="33458"/>
    <x v="0"/>
    <s v="OFF-AR-10002335"/>
    <x v="1"/>
    <x v="6"/>
    <s v="DIXON Oriole Pencils"/>
    <n v="2.0640000000000001"/>
    <n v="1"/>
    <n v="0.2"/>
    <x v="4561"/>
    <x v="0"/>
    <x v="0"/>
  </r>
  <r>
    <n v="5442"/>
    <s v="CA-2019-155929"/>
    <x v="428"/>
    <d v="2019-09-13T00:00:00"/>
    <s v="Standard Class"/>
    <s v="AI-10855"/>
    <s v="Arianne Irving"/>
    <x v="0"/>
    <x v="0"/>
    <s v="Glendale"/>
    <x v="16"/>
    <n v="85301"/>
    <x v="1"/>
    <s v="OFF-PA-10000859"/>
    <x v="1"/>
    <x v="10"/>
    <s v="Unpadded Memo Slips"/>
    <n v="6.3680000000000003"/>
    <n v="2"/>
    <n v="0.2"/>
    <x v="4562"/>
    <x v="1"/>
    <x v="0"/>
  </r>
  <r>
    <n v="5443"/>
    <s v="CA-2017-148712"/>
    <x v="786"/>
    <d v="2017-04-23T00:00:00"/>
    <s v="Standard Class"/>
    <s v="JM-15535"/>
    <s v="Jessica Myrick"/>
    <x v="0"/>
    <x v="0"/>
    <s v="New York City"/>
    <x v="15"/>
    <n v="10035"/>
    <x v="3"/>
    <s v="TEC-AC-10003198"/>
    <x v="2"/>
    <x v="11"/>
    <s v="Enermax Acrylux Wireless Keyboard"/>
    <n v="99.6"/>
    <n v="1"/>
    <n v="0"/>
    <x v="954"/>
    <x v="3"/>
    <x v="0"/>
  </r>
  <r>
    <n v="5444"/>
    <s v="CA-2017-148712"/>
    <x v="786"/>
    <d v="2017-04-23T00:00:00"/>
    <s v="Standard Class"/>
    <s v="JM-15535"/>
    <s v="Jessica Myrick"/>
    <x v="0"/>
    <x v="0"/>
    <s v="New York City"/>
    <x v="15"/>
    <n v="10035"/>
    <x v="3"/>
    <s v="OFF-BI-10001900"/>
    <x v="1"/>
    <x v="8"/>
    <s v="DXL Angle-View Binders with Locking Rings, Black"/>
    <n v="62.296000000000006"/>
    <n v="13"/>
    <n v="0.2"/>
    <x v="4563"/>
    <x v="3"/>
    <x v="0"/>
  </r>
  <r>
    <n v="5445"/>
    <s v="CA-2017-148712"/>
    <x v="786"/>
    <d v="2017-04-23T00:00:00"/>
    <s v="Standard Class"/>
    <s v="JM-15535"/>
    <s v="Jessica Myrick"/>
    <x v="0"/>
    <x v="0"/>
    <s v="New York City"/>
    <x v="15"/>
    <n v="10035"/>
    <x v="3"/>
    <s v="OFF-AR-10000614"/>
    <x v="1"/>
    <x v="6"/>
    <s v="Barrel Sharpener"/>
    <n v="10.709999999999999"/>
    <n v="3"/>
    <n v="0"/>
    <x v="4564"/>
    <x v="3"/>
    <x v="0"/>
  </r>
  <r>
    <n v="5446"/>
    <s v="CA-2018-128307"/>
    <x v="197"/>
    <d v="2018-07-29T00:00:00"/>
    <s v="Standard Class"/>
    <s v="BE-11335"/>
    <s v="Bill Eplett"/>
    <x v="2"/>
    <x v="0"/>
    <s v="Houston"/>
    <x v="5"/>
    <n v="77041"/>
    <x v="2"/>
    <s v="OFF-EN-10003040"/>
    <x v="1"/>
    <x v="12"/>
    <s v="Quality Park Security Envelopes"/>
    <n v="20.936000000000003"/>
    <n v="1"/>
    <n v="0.2"/>
    <x v="4565"/>
    <x v="2"/>
    <x v="0"/>
  </r>
  <r>
    <n v="5447"/>
    <s v="US-2018-127425"/>
    <x v="370"/>
    <d v="2018-08-31T00:00:00"/>
    <s v="Standard Class"/>
    <s v="DR-12880"/>
    <s v="Dan Reichenbach"/>
    <x v="1"/>
    <x v="0"/>
    <s v="New York City"/>
    <x v="15"/>
    <n v="10035"/>
    <x v="3"/>
    <s v="TEC-PH-10003442"/>
    <x v="2"/>
    <x v="7"/>
    <s v="Samsung Replacement EH64AVFWE Premium Headset"/>
    <n v="33"/>
    <n v="6"/>
    <n v="0"/>
    <x v="4566"/>
    <x v="3"/>
    <x v="1"/>
  </r>
  <r>
    <n v="5448"/>
    <s v="US-2018-127425"/>
    <x v="370"/>
    <d v="2018-08-31T00:00:00"/>
    <s v="Standard Class"/>
    <s v="DR-12880"/>
    <s v="Dan Reichenbach"/>
    <x v="1"/>
    <x v="0"/>
    <s v="New York City"/>
    <x v="15"/>
    <n v="10035"/>
    <x v="3"/>
    <s v="TEC-AC-10002800"/>
    <x v="2"/>
    <x v="11"/>
    <s v="Plantronics Audio 478 Stereo USB Headset"/>
    <n v="249.95000000000002"/>
    <n v="5"/>
    <n v="0"/>
    <x v="4567"/>
    <x v="3"/>
    <x v="1"/>
  </r>
  <r>
    <n v="5449"/>
    <s v="US-2016-119081"/>
    <x v="171"/>
    <d v="2016-09-19T00:00:00"/>
    <s v="Standard Class"/>
    <s v="TA-21385"/>
    <s v="Tom Ashbrook"/>
    <x v="2"/>
    <x v="0"/>
    <s v="Olathe"/>
    <x v="41"/>
    <n v="66062"/>
    <x v="2"/>
    <s v="OFF-SU-10000157"/>
    <x v="1"/>
    <x v="14"/>
    <s v="Compact Automatic Electric Letter Opener"/>
    <n v="357.93"/>
    <n v="3"/>
    <n v="0"/>
    <x v="4568"/>
    <x v="2"/>
    <x v="0"/>
  </r>
  <r>
    <n v="5450"/>
    <s v="US-2016-119081"/>
    <x v="171"/>
    <d v="2016-09-19T00:00:00"/>
    <s v="Standard Class"/>
    <s v="TA-21385"/>
    <s v="Tom Ashbrook"/>
    <x v="2"/>
    <x v="0"/>
    <s v="Olathe"/>
    <x v="41"/>
    <n v="66062"/>
    <x v="2"/>
    <s v="TEC-AC-10001542"/>
    <x v="2"/>
    <x v="11"/>
    <s v="SanDisk Cruzer 16 GB USB Flash Drive"/>
    <n v="57.400000000000006"/>
    <n v="5"/>
    <n v="0"/>
    <x v="4569"/>
    <x v="2"/>
    <x v="0"/>
  </r>
  <r>
    <n v="5451"/>
    <s v="US-2016-119081"/>
    <x v="171"/>
    <d v="2016-09-19T00:00:00"/>
    <s v="Standard Class"/>
    <s v="TA-21385"/>
    <s v="Tom Ashbrook"/>
    <x v="2"/>
    <x v="0"/>
    <s v="Olathe"/>
    <x v="41"/>
    <n v="66062"/>
    <x v="2"/>
    <s v="OFF-BI-10004519"/>
    <x v="1"/>
    <x v="8"/>
    <s v="GBC DocuBind P100 Manual Binding Machine"/>
    <n v="331.96"/>
    <n v="2"/>
    <n v="0"/>
    <x v="4570"/>
    <x v="2"/>
    <x v="0"/>
  </r>
  <r>
    <n v="5452"/>
    <s v="US-2016-119081"/>
    <x v="171"/>
    <d v="2016-09-19T00:00:00"/>
    <s v="Standard Class"/>
    <s v="TA-21385"/>
    <s v="Tom Ashbrook"/>
    <x v="2"/>
    <x v="0"/>
    <s v="Olathe"/>
    <x v="41"/>
    <n v="66062"/>
    <x v="2"/>
    <s v="FUR-FU-10003464"/>
    <x v="0"/>
    <x v="5"/>
    <s v="Seth Thomas 8 1/2&quot; Cubicle Clock"/>
    <n v="40.56"/>
    <n v="2"/>
    <n v="0"/>
    <x v="4571"/>
    <x v="2"/>
    <x v="0"/>
  </r>
  <r>
    <n v="5453"/>
    <s v="CA-2018-140613"/>
    <x v="405"/>
    <d v="2018-07-29T00:00:00"/>
    <s v="Standard Class"/>
    <s v="KN-16705"/>
    <s v="Kristina Nunn"/>
    <x v="2"/>
    <x v="0"/>
    <s v="Sparks"/>
    <x v="33"/>
    <n v="89431"/>
    <x v="1"/>
    <s v="OFF-SU-10004261"/>
    <x v="1"/>
    <x v="14"/>
    <s v="Fiskars 8&quot; Scissors, 2/Pack"/>
    <n v="86.199999999999989"/>
    <n v="5"/>
    <n v="0"/>
    <x v="4572"/>
    <x v="1"/>
    <x v="0"/>
  </r>
  <r>
    <n v="5454"/>
    <s v="US-2019-108700"/>
    <x v="240"/>
    <d v="2019-05-23T00:00:00"/>
    <s v="Standard Class"/>
    <s v="PJ-18835"/>
    <s v="Patrick Jones"/>
    <x v="1"/>
    <x v="0"/>
    <s v="Rockford"/>
    <x v="10"/>
    <n v="61107"/>
    <x v="2"/>
    <s v="OFF-PA-10004733"/>
    <x v="1"/>
    <x v="10"/>
    <s v="Things To Do Today Spiral Book"/>
    <n v="38.016000000000005"/>
    <n v="6"/>
    <n v="0.2"/>
    <x v="4573"/>
    <x v="2"/>
    <x v="0"/>
  </r>
  <r>
    <n v="5455"/>
    <s v="CA-2019-160962"/>
    <x v="1045"/>
    <d v="2019-05-02T00:00:00"/>
    <s v="Standard Class"/>
    <s v="MC-17605"/>
    <s v="Matt Connell"/>
    <x v="1"/>
    <x v="0"/>
    <s v="Philadelphia"/>
    <x v="9"/>
    <n v="19143"/>
    <x v="3"/>
    <s v="OFF-ST-10001325"/>
    <x v="1"/>
    <x v="4"/>
    <s v="Sterilite Officeware Hinged File Box"/>
    <n v="8.3840000000000003"/>
    <n v="1"/>
    <n v="0.2"/>
    <x v="4574"/>
    <x v="3"/>
    <x v="0"/>
  </r>
  <r>
    <n v="5456"/>
    <s v="CA-2019-160962"/>
    <x v="1045"/>
    <d v="2019-05-02T00:00:00"/>
    <s v="Standard Class"/>
    <s v="MC-17605"/>
    <s v="Matt Connell"/>
    <x v="1"/>
    <x v="0"/>
    <s v="Philadelphia"/>
    <x v="9"/>
    <n v="19143"/>
    <x v="3"/>
    <s v="OFF-AR-10003056"/>
    <x v="1"/>
    <x v="6"/>
    <s v="Newell 341"/>
    <n v="6.8480000000000008"/>
    <n v="2"/>
    <n v="0.2"/>
    <x v="4575"/>
    <x v="3"/>
    <x v="0"/>
  </r>
  <r>
    <n v="5457"/>
    <s v="CA-2019-130631"/>
    <x v="614"/>
    <d v="2020-01-02T00:00:00"/>
    <s v="Standard Class"/>
    <s v="BS-11755"/>
    <s v="Bruce Stewart"/>
    <x v="0"/>
    <x v="0"/>
    <s v="Edmonds"/>
    <x v="4"/>
    <n v="98026"/>
    <x v="1"/>
    <s v="OFF-FA-10000089"/>
    <x v="1"/>
    <x v="13"/>
    <s v="Acco Glide Clips"/>
    <n v="19.600000000000001"/>
    <n v="5"/>
    <n v="0"/>
    <x v="4576"/>
    <x v="1"/>
    <x v="1"/>
  </r>
  <r>
    <n v="5458"/>
    <s v="CA-2019-130631"/>
    <x v="614"/>
    <d v="2020-01-02T00:00:00"/>
    <s v="Standard Class"/>
    <s v="BS-11755"/>
    <s v="Bruce Stewart"/>
    <x v="0"/>
    <x v="0"/>
    <s v="Edmonds"/>
    <x v="4"/>
    <n v="98026"/>
    <x v="1"/>
    <s v="FUR-FU-10004093"/>
    <x v="0"/>
    <x v="5"/>
    <s v="Hand-Finished Solid Wood Document Frame"/>
    <n v="68.459999999999994"/>
    <n v="2"/>
    <n v="0"/>
    <x v="4577"/>
    <x v="1"/>
    <x v="1"/>
  </r>
  <r>
    <n v="5459"/>
    <s v="CA-2019-116680"/>
    <x v="507"/>
    <d v="2019-09-06T00:00:00"/>
    <s v="Second Class"/>
    <s v="PK-19075"/>
    <s v="Pete Kriz"/>
    <x v="0"/>
    <x v="0"/>
    <s v="San Francisco"/>
    <x v="1"/>
    <n v="94122"/>
    <x v="1"/>
    <s v="OFF-BI-10004022"/>
    <x v="1"/>
    <x v="8"/>
    <s v="Acco Suede Grain Vinyl Round Ring Binder"/>
    <n v="13.343999999999998"/>
    <n v="6"/>
    <n v="0.2"/>
    <x v="2168"/>
    <x v="1"/>
    <x v="0"/>
  </r>
  <r>
    <n v="5460"/>
    <s v="CA-2019-116680"/>
    <x v="507"/>
    <d v="2019-09-06T00:00:00"/>
    <s v="Second Class"/>
    <s v="PK-19075"/>
    <s v="Pete Kriz"/>
    <x v="0"/>
    <x v="0"/>
    <s v="San Francisco"/>
    <x v="1"/>
    <n v="94122"/>
    <x v="1"/>
    <s v="FUR-TA-10001771"/>
    <x v="0"/>
    <x v="3"/>
    <s v="Bush Cubix Conference Tables, Fully Assembled"/>
    <n v="1478.2719999999999"/>
    <n v="8"/>
    <n v="0.2"/>
    <x v="4578"/>
    <x v="1"/>
    <x v="0"/>
  </r>
  <r>
    <n v="5461"/>
    <s v="US-2016-107405"/>
    <x v="90"/>
    <d v="2016-03-25T00:00:00"/>
    <s v="Standard Class"/>
    <s v="TS-21205"/>
    <s v="Thomas Seio"/>
    <x v="1"/>
    <x v="0"/>
    <s v="Asheville"/>
    <x v="3"/>
    <n v="28806"/>
    <x v="0"/>
    <s v="OFF-ST-10002301"/>
    <x v="1"/>
    <x v="4"/>
    <s v="Tennsco Commercial Shelving"/>
    <n v="16.272000000000002"/>
    <n v="1"/>
    <n v="0.2"/>
    <x v="4579"/>
    <x v="0"/>
    <x v="0"/>
  </r>
  <r>
    <n v="5462"/>
    <s v="CA-2019-101574"/>
    <x v="394"/>
    <d v="2019-10-04T00:00:00"/>
    <s v="Standard Class"/>
    <s v="BD-11725"/>
    <s v="Bruce Degenhardt"/>
    <x v="0"/>
    <x v="0"/>
    <s v="Los Angeles"/>
    <x v="1"/>
    <n v="90032"/>
    <x v="1"/>
    <s v="FUR-FU-10001706"/>
    <x v="0"/>
    <x v="5"/>
    <s v="Longer-Life Soft White Bulbs"/>
    <n v="9.24"/>
    <n v="3"/>
    <n v="0"/>
    <x v="3650"/>
    <x v="1"/>
    <x v="1"/>
  </r>
  <r>
    <n v="5463"/>
    <s v="CA-2016-146591"/>
    <x v="1046"/>
    <d v="2016-01-20T00:00:00"/>
    <s v="First Class"/>
    <s v="TS-21340"/>
    <s v="Toby Swindell"/>
    <x v="0"/>
    <x v="0"/>
    <s v="Scottsdale"/>
    <x v="16"/>
    <n v="85254"/>
    <x v="1"/>
    <s v="OFF-BI-10003676"/>
    <x v="1"/>
    <x v="8"/>
    <s v="GBC Standard Recycled Report Covers, Clear Plastic Sheets"/>
    <n v="32.340000000000003"/>
    <n v="10"/>
    <n v="0.7"/>
    <x v="4580"/>
    <x v="1"/>
    <x v="0"/>
  </r>
  <r>
    <n v="5464"/>
    <s v="CA-2016-146591"/>
    <x v="1046"/>
    <d v="2016-01-20T00:00:00"/>
    <s v="First Class"/>
    <s v="TS-21340"/>
    <s v="Toby Swindell"/>
    <x v="0"/>
    <x v="0"/>
    <s v="Scottsdale"/>
    <x v="16"/>
    <n v="85254"/>
    <x v="1"/>
    <s v="OFF-PA-10000659"/>
    <x v="1"/>
    <x v="10"/>
    <s v="TOPS Carbonless Receipt Book, Four 2-3/4 x 7-1/4 Money Receipts per Page"/>
    <n v="56.064"/>
    <n v="4"/>
    <n v="0.2"/>
    <x v="4581"/>
    <x v="1"/>
    <x v="0"/>
  </r>
  <r>
    <n v="5465"/>
    <s v="CA-2016-146591"/>
    <x v="1046"/>
    <d v="2016-01-20T00:00:00"/>
    <s v="First Class"/>
    <s v="TS-21340"/>
    <s v="Toby Swindell"/>
    <x v="0"/>
    <x v="0"/>
    <s v="Scottsdale"/>
    <x v="16"/>
    <n v="85254"/>
    <x v="1"/>
    <s v="OFF-EN-10002504"/>
    <x v="1"/>
    <x v="12"/>
    <s v="Tyvek  Top-Opening Peel &amp; Seel Envelopes, Plain White"/>
    <n v="108.72"/>
    <n v="5"/>
    <n v="0.2"/>
    <x v="2960"/>
    <x v="1"/>
    <x v="0"/>
  </r>
  <r>
    <n v="5466"/>
    <s v="CA-2016-146591"/>
    <x v="1046"/>
    <d v="2016-01-20T00:00:00"/>
    <s v="First Class"/>
    <s v="TS-21340"/>
    <s v="Toby Swindell"/>
    <x v="0"/>
    <x v="0"/>
    <s v="Scottsdale"/>
    <x v="16"/>
    <n v="85254"/>
    <x v="1"/>
    <s v="FUR-BO-10001972"/>
    <x v="0"/>
    <x v="0"/>
    <s v="O'Sullivan 4-Shelf Bookcase in Odessa Pine"/>
    <n v="181.47000000000003"/>
    <n v="5"/>
    <n v="0.7"/>
    <x v="4582"/>
    <x v="1"/>
    <x v="0"/>
  </r>
  <r>
    <n v="5467"/>
    <s v="CA-2016-107706"/>
    <x v="1047"/>
    <d v="2016-02-19T00:00:00"/>
    <s v="Second Class"/>
    <s v="ST-20530"/>
    <s v="Shui Tom"/>
    <x v="0"/>
    <x v="0"/>
    <s v="Houston"/>
    <x v="5"/>
    <n v="77095"/>
    <x v="2"/>
    <s v="OFF-PA-10000466"/>
    <x v="1"/>
    <x v="10"/>
    <s v="Memo Book, 100 Message Capacity, 5 3/8” x 11”"/>
    <n v="16.176000000000002"/>
    <n v="3"/>
    <n v="0.2"/>
    <x v="4583"/>
    <x v="2"/>
    <x v="0"/>
  </r>
  <r>
    <n v="5468"/>
    <s v="CA-2018-122448"/>
    <x v="632"/>
    <d v="2018-06-14T00:00:00"/>
    <s v="Standard Class"/>
    <s v="DB-13210"/>
    <s v="Dean Braden"/>
    <x v="0"/>
    <x v="0"/>
    <s v="San Francisco"/>
    <x v="1"/>
    <n v="94109"/>
    <x v="1"/>
    <s v="FUR-CH-10002774"/>
    <x v="0"/>
    <x v="1"/>
    <s v="Global Deluxe Stacking Chair, Gray"/>
    <n v="122.352"/>
    <n v="3"/>
    <n v="0.2"/>
    <x v="2063"/>
    <x v="1"/>
    <x v="0"/>
  </r>
  <r>
    <n v="5469"/>
    <s v="CA-2016-132451"/>
    <x v="467"/>
    <d v="2016-09-27T00:00:00"/>
    <s v="First Class"/>
    <s v="KF-16285"/>
    <s v="Karen Ferguson"/>
    <x v="2"/>
    <x v="0"/>
    <s v="San Diego"/>
    <x v="1"/>
    <n v="92105"/>
    <x v="1"/>
    <s v="FUR-CH-10000454"/>
    <x v="0"/>
    <x v="1"/>
    <s v="Hon Deluxe Fabric Upholstered Stacking Chairs, Rounded Back"/>
    <n v="585.55200000000002"/>
    <n v="3"/>
    <n v="0.2"/>
    <x v="2467"/>
    <x v="1"/>
    <x v="0"/>
  </r>
  <r>
    <n v="5470"/>
    <s v="CA-2016-132451"/>
    <x v="467"/>
    <d v="2016-09-27T00:00:00"/>
    <s v="First Class"/>
    <s v="KF-16285"/>
    <s v="Karen Ferguson"/>
    <x v="2"/>
    <x v="0"/>
    <s v="San Diego"/>
    <x v="1"/>
    <n v="92105"/>
    <x v="1"/>
    <s v="OFF-PA-10004888"/>
    <x v="1"/>
    <x v="10"/>
    <s v="Xerox 217"/>
    <n v="19.440000000000001"/>
    <n v="3"/>
    <n v="0"/>
    <x v="551"/>
    <x v="1"/>
    <x v="0"/>
  </r>
  <r>
    <n v="5471"/>
    <s v="CA-2018-158547"/>
    <x v="198"/>
    <d v="2018-06-04T00:00:00"/>
    <s v="Standard Class"/>
    <s v="JM-16195"/>
    <s v="Justin MacKendrick"/>
    <x v="0"/>
    <x v="0"/>
    <s v="Hamilton"/>
    <x v="24"/>
    <n v="45011"/>
    <x v="3"/>
    <s v="OFF-AP-10003842"/>
    <x v="1"/>
    <x v="9"/>
    <s v="Euro-Pro Shark Turbo Vacuum"/>
    <n v="123.92000000000002"/>
    <n v="5"/>
    <n v="0.2"/>
    <x v="4584"/>
    <x v="3"/>
    <x v="0"/>
  </r>
  <r>
    <n v="5472"/>
    <s v="CA-2019-116946"/>
    <x v="484"/>
    <d v="2019-12-23T00:00:00"/>
    <s v="Standard Class"/>
    <s v="TS-21505"/>
    <s v="Tony Sayre"/>
    <x v="0"/>
    <x v="0"/>
    <s v="Parker"/>
    <x v="22"/>
    <n v="80134"/>
    <x v="1"/>
    <s v="FUR-FU-10000320"/>
    <x v="0"/>
    <x v="5"/>
    <s v="OIC Stacking Trays"/>
    <n v="13.360000000000001"/>
    <n v="5"/>
    <n v="0.2"/>
    <x v="4585"/>
    <x v="1"/>
    <x v="0"/>
  </r>
  <r>
    <n v="5473"/>
    <s v="CA-2019-116946"/>
    <x v="484"/>
    <d v="2019-12-23T00:00:00"/>
    <s v="Standard Class"/>
    <s v="TS-21505"/>
    <s v="Tony Sayre"/>
    <x v="0"/>
    <x v="0"/>
    <s v="Parker"/>
    <x v="22"/>
    <n v="80134"/>
    <x v="1"/>
    <s v="OFF-ST-10002554"/>
    <x v="1"/>
    <x v="4"/>
    <s v="Tennsco Industrial Shelving"/>
    <n v="78.256"/>
    <n v="2"/>
    <n v="0.2"/>
    <x v="1712"/>
    <x v="1"/>
    <x v="0"/>
  </r>
  <r>
    <n v="5474"/>
    <s v="CA-2019-116946"/>
    <x v="484"/>
    <d v="2019-12-23T00:00:00"/>
    <s v="Standard Class"/>
    <s v="TS-21505"/>
    <s v="Tony Sayre"/>
    <x v="0"/>
    <x v="0"/>
    <s v="Parker"/>
    <x v="22"/>
    <n v="80134"/>
    <x v="1"/>
    <s v="FUR-BO-10000468"/>
    <x v="0"/>
    <x v="0"/>
    <s v="O'Sullivan 2-Shelf Heavy-Duty Bookcases"/>
    <n v="102.01800000000001"/>
    <n v="7"/>
    <n v="0.7"/>
    <x v="4586"/>
    <x v="1"/>
    <x v="0"/>
  </r>
  <r>
    <n v="5475"/>
    <s v="CA-2019-121741"/>
    <x v="377"/>
    <d v="2019-12-26T00:00:00"/>
    <s v="Same Day"/>
    <s v="YC-21895"/>
    <s v="Yoseph Carroll"/>
    <x v="1"/>
    <x v="0"/>
    <s v="Fremont"/>
    <x v="8"/>
    <n v="68025"/>
    <x v="2"/>
    <s v="OFF-ST-10004459"/>
    <x v="1"/>
    <x v="4"/>
    <s v="Tennsco Single-Tier Lockers"/>
    <n v="750.68"/>
    <n v="2"/>
    <n v="0"/>
    <x v="4587"/>
    <x v="2"/>
    <x v="0"/>
  </r>
  <r>
    <n v="5476"/>
    <s v="CA-2019-169691"/>
    <x v="140"/>
    <d v="2019-06-18T00:00:00"/>
    <s v="First Class"/>
    <s v="Dp-13240"/>
    <s v="Dean percer"/>
    <x v="2"/>
    <x v="0"/>
    <s v="Maple Grove"/>
    <x v="11"/>
    <n v="55369"/>
    <x v="2"/>
    <s v="OFF-LA-10002312"/>
    <x v="1"/>
    <x v="2"/>
    <s v="Avery 490"/>
    <n v="44.400000000000006"/>
    <n v="3"/>
    <n v="0"/>
    <x v="1986"/>
    <x v="2"/>
    <x v="0"/>
  </r>
  <r>
    <n v="5477"/>
    <s v="CA-2019-169691"/>
    <x v="140"/>
    <d v="2019-06-18T00:00:00"/>
    <s v="First Class"/>
    <s v="Dp-13240"/>
    <s v="Dean percer"/>
    <x v="2"/>
    <x v="0"/>
    <s v="Maple Grove"/>
    <x v="11"/>
    <n v="55369"/>
    <x v="2"/>
    <s v="OFF-ST-10001291"/>
    <x v="1"/>
    <x v="4"/>
    <s v="Tenex Personal Self-Stacking Standard File Box, Black/Gray"/>
    <n v="84.55"/>
    <n v="5"/>
    <n v="0"/>
    <x v="4588"/>
    <x v="2"/>
    <x v="0"/>
  </r>
  <r>
    <n v="5478"/>
    <s v="CA-2019-169691"/>
    <x v="140"/>
    <d v="2019-06-18T00:00:00"/>
    <s v="First Class"/>
    <s v="Dp-13240"/>
    <s v="Dean percer"/>
    <x v="2"/>
    <x v="0"/>
    <s v="Maple Grove"/>
    <x v="11"/>
    <n v="55369"/>
    <x v="2"/>
    <s v="OFF-PA-10003022"/>
    <x v="1"/>
    <x v="10"/>
    <s v="Xerox 1992"/>
    <n v="17.940000000000001"/>
    <n v="3"/>
    <n v="0"/>
    <x v="1544"/>
    <x v="2"/>
    <x v="0"/>
  </r>
  <r>
    <n v="5479"/>
    <s v="CA-2018-121356"/>
    <x v="73"/>
    <d v="2018-11-24T00:00:00"/>
    <s v="Standard Class"/>
    <s v="SJ-20500"/>
    <s v="Shirley Jackson"/>
    <x v="0"/>
    <x v="0"/>
    <s v="Newark"/>
    <x v="13"/>
    <n v="19711"/>
    <x v="3"/>
    <s v="OFF-BI-10002133"/>
    <x v="1"/>
    <x v="8"/>
    <s v="Wilson Jones Elliptical Ring 3 1/2&quot; Capacity Binders, 800 sheets"/>
    <n v="128.39999999999998"/>
    <n v="3"/>
    <n v="0"/>
    <x v="4589"/>
    <x v="3"/>
    <x v="0"/>
  </r>
  <r>
    <n v="5480"/>
    <s v="CA-2016-101770"/>
    <x v="691"/>
    <d v="2016-04-04T00:00:00"/>
    <s v="Standard Class"/>
    <s v="KB-16240"/>
    <s v="Karen Bern"/>
    <x v="1"/>
    <x v="0"/>
    <s v="Miami"/>
    <x v="2"/>
    <n v="33180"/>
    <x v="0"/>
    <s v="OFF-BI-10001097"/>
    <x v="1"/>
    <x v="8"/>
    <s v="Avery Hole Reinforcements"/>
    <n v="1.8690000000000004"/>
    <n v="1"/>
    <n v="0.7"/>
    <x v="4590"/>
    <x v="0"/>
    <x v="0"/>
  </r>
  <r>
    <n v="5481"/>
    <s v="CA-2019-105487"/>
    <x v="1048"/>
    <d v="2019-10-14T00:00:00"/>
    <s v="Standard Class"/>
    <s v="CS-12250"/>
    <s v="Chris Selesnick"/>
    <x v="1"/>
    <x v="0"/>
    <s v="San Diego"/>
    <x v="1"/>
    <n v="92105"/>
    <x v="1"/>
    <s v="TEC-PH-10001336"/>
    <x v="2"/>
    <x v="7"/>
    <s v="Digium D40 VoIP phone"/>
    <n v="103.19200000000001"/>
    <n v="1"/>
    <n v="0.2"/>
    <x v="4591"/>
    <x v="1"/>
    <x v="0"/>
  </r>
  <r>
    <n v="5482"/>
    <s v="CA-2019-105487"/>
    <x v="1048"/>
    <d v="2019-10-14T00:00:00"/>
    <s v="Standard Class"/>
    <s v="CS-12250"/>
    <s v="Chris Selesnick"/>
    <x v="1"/>
    <x v="0"/>
    <s v="San Diego"/>
    <x v="1"/>
    <n v="92105"/>
    <x v="1"/>
    <s v="TEC-AC-10002305"/>
    <x v="2"/>
    <x v="11"/>
    <s v="KeyTronic E03601U1 - Keyboard - Beige"/>
    <n v="36"/>
    <n v="2"/>
    <n v="0"/>
    <x v="4592"/>
    <x v="1"/>
    <x v="0"/>
  </r>
  <r>
    <n v="5483"/>
    <s v="CA-2019-105487"/>
    <x v="1048"/>
    <d v="2019-10-14T00:00:00"/>
    <s v="Standard Class"/>
    <s v="CS-12250"/>
    <s v="Chris Selesnick"/>
    <x v="1"/>
    <x v="0"/>
    <s v="San Diego"/>
    <x v="1"/>
    <n v="92105"/>
    <x v="1"/>
    <s v="TEC-AC-10003610"/>
    <x v="2"/>
    <x v="11"/>
    <s v="Logitech Illuminated - Keyboard"/>
    <n v="239.96"/>
    <n v="4"/>
    <n v="0"/>
    <x v="4593"/>
    <x v="1"/>
    <x v="0"/>
  </r>
  <r>
    <n v="5484"/>
    <s v="CA-2019-105487"/>
    <x v="1048"/>
    <d v="2019-10-14T00:00:00"/>
    <s v="Standard Class"/>
    <s v="CS-12250"/>
    <s v="Chris Selesnick"/>
    <x v="1"/>
    <x v="0"/>
    <s v="San Diego"/>
    <x v="1"/>
    <n v="92105"/>
    <x v="1"/>
    <s v="OFF-ST-10002301"/>
    <x v="1"/>
    <x v="4"/>
    <s v="Tennsco Commercial Shelving"/>
    <n v="40.68"/>
    <n v="2"/>
    <n v="0"/>
    <x v="4594"/>
    <x v="1"/>
    <x v="0"/>
  </r>
  <r>
    <n v="5485"/>
    <s v="CA-2019-148999"/>
    <x v="289"/>
    <d v="2019-02-04T00:00:00"/>
    <s v="Standard Class"/>
    <s v="EB-13870"/>
    <s v="Emily Burns"/>
    <x v="0"/>
    <x v="0"/>
    <s v="Miami"/>
    <x v="2"/>
    <n v="33142"/>
    <x v="0"/>
    <s v="FUR-CH-10002044"/>
    <x v="0"/>
    <x v="1"/>
    <s v="Office Star - Contemporary Task Swivel chair with 2-way adjustable arms, Plum"/>
    <n v="419.13599999999997"/>
    <n v="4"/>
    <n v="0.2"/>
    <x v="4595"/>
    <x v="0"/>
    <x v="0"/>
  </r>
  <r>
    <n v="5486"/>
    <s v="CA-2016-107573"/>
    <x v="432"/>
    <d v="2016-12-17T00:00:00"/>
    <s v="Standard Class"/>
    <s v="PB-19150"/>
    <s v="Philip Brown"/>
    <x v="0"/>
    <x v="0"/>
    <s v="Miami"/>
    <x v="2"/>
    <n v="33178"/>
    <x v="0"/>
    <s v="OFF-EN-10001099"/>
    <x v="1"/>
    <x v="12"/>
    <s v="Staple envelope"/>
    <n v="23.472000000000001"/>
    <n v="3"/>
    <n v="0.2"/>
    <x v="3384"/>
    <x v="0"/>
    <x v="0"/>
  </r>
  <r>
    <n v="5487"/>
    <s v="CA-2017-156608"/>
    <x v="1040"/>
    <d v="2017-10-29T00:00:00"/>
    <s v="Standard Class"/>
    <s v="MT-18070"/>
    <s v="Michelle Tran"/>
    <x v="2"/>
    <x v="0"/>
    <s v="San Antonio"/>
    <x v="5"/>
    <n v="78207"/>
    <x v="2"/>
    <s v="OFF-BI-10004140"/>
    <x v="1"/>
    <x v="8"/>
    <s v="Avery Non-Stick Binders"/>
    <n v="3.5919999999999992"/>
    <n v="4"/>
    <n v="0.8"/>
    <x v="4596"/>
    <x v="2"/>
    <x v="0"/>
  </r>
  <r>
    <n v="5488"/>
    <s v="CA-2019-134495"/>
    <x v="719"/>
    <d v="2019-04-04T00:00:00"/>
    <s v="Second Class"/>
    <s v="BF-11020"/>
    <s v="Barry Französisch"/>
    <x v="1"/>
    <x v="0"/>
    <s v="Jacksonville"/>
    <x v="2"/>
    <n v="32216"/>
    <x v="0"/>
    <s v="TEC-PH-10004897"/>
    <x v="2"/>
    <x v="7"/>
    <s v="Mediabridge Sport Armband iPhone 5s"/>
    <n v="23.976000000000003"/>
    <n v="3"/>
    <n v="0.2"/>
    <x v="3728"/>
    <x v="0"/>
    <x v="0"/>
  </r>
  <r>
    <n v="5489"/>
    <s v="CA-2019-134495"/>
    <x v="719"/>
    <d v="2019-04-04T00:00:00"/>
    <s v="Second Class"/>
    <s v="BF-11020"/>
    <s v="Barry Französisch"/>
    <x v="1"/>
    <x v="0"/>
    <s v="Jacksonville"/>
    <x v="2"/>
    <n v="32216"/>
    <x v="0"/>
    <s v="OFF-LA-10000262"/>
    <x v="1"/>
    <x v="2"/>
    <s v="Avery 494"/>
    <n v="6.2640000000000002"/>
    <n v="3"/>
    <n v="0.2"/>
    <x v="308"/>
    <x v="0"/>
    <x v="0"/>
  </r>
  <r>
    <n v="5490"/>
    <s v="CA-2019-134495"/>
    <x v="719"/>
    <d v="2019-04-04T00:00:00"/>
    <s v="Second Class"/>
    <s v="BF-11020"/>
    <s v="Barry Französisch"/>
    <x v="1"/>
    <x v="0"/>
    <s v="Jacksonville"/>
    <x v="2"/>
    <n v="32216"/>
    <x v="0"/>
    <s v="OFF-AP-10002222"/>
    <x v="1"/>
    <x v="9"/>
    <s v="Staple holder"/>
    <n v="20.808"/>
    <n v="3"/>
    <n v="0.2"/>
    <x v="4597"/>
    <x v="0"/>
    <x v="0"/>
  </r>
  <r>
    <n v="5491"/>
    <s v="CA-2019-134495"/>
    <x v="719"/>
    <d v="2019-04-04T00:00:00"/>
    <s v="Second Class"/>
    <s v="BF-11020"/>
    <s v="Barry Französisch"/>
    <x v="1"/>
    <x v="0"/>
    <s v="Jacksonville"/>
    <x v="2"/>
    <n v="32216"/>
    <x v="0"/>
    <s v="FUR-CH-10003774"/>
    <x v="0"/>
    <x v="1"/>
    <s v="Global Wood Trimmed Manager's Task Chair, Khaki"/>
    <n v="218.35200000000003"/>
    <n v="3"/>
    <n v="0.2"/>
    <x v="4598"/>
    <x v="0"/>
    <x v="0"/>
  </r>
  <r>
    <n v="5492"/>
    <s v="CA-2019-164098"/>
    <x v="795"/>
    <d v="2019-01-27T00:00:00"/>
    <s v="First Class"/>
    <s v="CG-12520"/>
    <s v="Claire Gute"/>
    <x v="0"/>
    <x v="0"/>
    <s v="Houston"/>
    <x v="5"/>
    <n v="77070"/>
    <x v="2"/>
    <s v="OFF-ST-10000615"/>
    <x v="1"/>
    <x v="4"/>
    <s v="SimpliFile Personal File, Black Granite, 15w x 6-15/16d x 11-1/4h"/>
    <n v="18.16"/>
    <n v="2"/>
    <n v="0.2"/>
    <x v="4599"/>
    <x v="2"/>
    <x v="0"/>
  </r>
  <r>
    <n v="5493"/>
    <s v="CA-2016-105249"/>
    <x v="683"/>
    <d v="2016-11-28T00:00:00"/>
    <s v="Same Day"/>
    <s v="DH-13675"/>
    <s v="Duane Huffman"/>
    <x v="2"/>
    <x v="0"/>
    <s v="San Francisco"/>
    <x v="1"/>
    <n v="94122"/>
    <x v="1"/>
    <s v="OFF-SU-10001225"/>
    <x v="1"/>
    <x v="14"/>
    <s v="Staple remover"/>
    <n v="7.36"/>
    <n v="2"/>
    <n v="0"/>
    <x v="359"/>
    <x v="1"/>
    <x v="0"/>
  </r>
  <r>
    <n v="5494"/>
    <s v="CA-2016-105249"/>
    <x v="683"/>
    <d v="2016-11-28T00:00:00"/>
    <s v="Same Day"/>
    <s v="DH-13675"/>
    <s v="Duane Huffman"/>
    <x v="2"/>
    <x v="0"/>
    <s v="San Francisco"/>
    <x v="1"/>
    <n v="94122"/>
    <x v="1"/>
    <s v="OFF-LA-10002043"/>
    <x v="1"/>
    <x v="2"/>
    <s v="Avery 489"/>
    <n v="41.4"/>
    <n v="4"/>
    <n v="0"/>
    <x v="1492"/>
    <x v="1"/>
    <x v="0"/>
  </r>
  <r>
    <n v="5495"/>
    <s v="CA-2016-105249"/>
    <x v="683"/>
    <d v="2016-11-28T00:00:00"/>
    <s v="Same Day"/>
    <s v="DH-13675"/>
    <s v="Duane Huffman"/>
    <x v="2"/>
    <x v="0"/>
    <s v="San Francisco"/>
    <x v="1"/>
    <n v="94122"/>
    <x v="1"/>
    <s v="FUR-BO-10000330"/>
    <x v="0"/>
    <x v="0"/>
    <s v="Sauder Camden County Barrister Bookcase, Planked Cherry Finish"/>
    <n v="411.33199999999999"/>
    <n v="4"/>
    <n v="0.15"/>
    <x v="1614"/>
    <x v="1"/>
    <x v="0"/>
  </r>
  <r>
    <n v="5496"/>
    <s v="CA-2017-113523"/>
    <x v="406"/>
    <d v="2017-09-08T00:00:00"/>
    <s v="Standard Class"/>
    <s v="SC-20440"/>
    <s v="Shaun Chance"/>
    <x v="1"/>
    <x v="0"/>
    <s v="Philadelphia"/>
    <x v="9"/>
    <n v="19140"/>
    <x v="3"/>
    <s v="OFF-BI-10001249"/>
    <x v="1"/>
    <x v="8"/>
    <s v="Avery Heavy-Duty EZD View Binder with Locking Rings"/>
    <n v="7.6560000000000006"/>
    <n v="4"/>
    <n v="0.7"/>
    <x v="3417"/>
    <x v="3"/>
    <x v="0"/>
  </r>
  <r>
    <n v="5497"/>
    <s v="CA-2019-117821"/>
    <x v="492"/>
    <d v="2019-06-16T00:00:00"/>
    <s v="Standard Class"/>
    <s v="HG-15025"/>
    <s v="Hunter Glantz"/>
    <x v="0"/>
    <x v="0"/>
    <s v="Marion"/>
    <x v="24"/>
    <n v="43302"/>
    <x v="3"/>
    <s v="TEC-AC-10004469"/>
    <x v="2"/>
    <x v="11"/>
    <s v="Microsoft Sculpt Comfort Mouse"/>
    <n v="63.920000000000009"/>
    <n v="2"/>
    <n v="0.2"/>
    <x v="4600"/>
    <x v="3"/>
    <x v="0"/>
  </r>
  <r>
    <n v="5498"/>
    <s v="CA-2019-164378"/>
    <x v="663"/>
    <d v="2019-07-18T00:00:00"/>
    <s v="Second Class"/>
    <s v="MM-18055"/>
    <s v="Michelle Moray"/>
    <x v="0"/>
    <x v="0"/>
    <s v="New York City"/>
    <x v="15"/>
    <n v="10024"/>
    <x v="3"/>
    <s v="OFF-AR-10001177"/>
    <x v="1"/>
    <x v="6"/>
    <s v="Newell 349"/>
    <n v="6.56"/>
    <n v="2"/>
    <n v="0"/>
    <x v="2909"/>
    <x v="3"/>
    <x v="0"/>
  </r>
  <r>
    <n v="5499"/>
    <s v="CA-2019-164378"/>
    <x v="663"/>
    <d v="2019-07-18T00:00:00"/>
    <s v="Second Class"/>
    <s v="MM-18055"/>
    <s v="Michelle Moray"/>
    <x v="0"/>
    <x v="0"/>
    <s v="New York City"/>
    <x v="15"/>
    <n v="10024"/>
    <x v="3"/>
    <s v="OFF-LA-10000634"/>
    <x v="1"/>
    <x v="2"/>
    <s v="Avery 509"/>
    <n v="7.83"/>
    <n v="3"/>
    <n v="0"/>
    <x v="1589"/>
    <x v="3"/>
    <x v="0"/>
  </r>
  <r>
    <n v="5500"/>
    <s v="CA-2019-164378"/>
    <x v="663"/>
    <d v="2019-07-18T00:00:00"/>
    <s v="Second Class"/>
    <s v="MM-18055"/>
    <s v="Michelle Moray"/>
    <x v="0"/>
    <x v="0"/>
    <s v="New York City"/>
    <x v="15"/>
    <n v="10024"/>
    <x v="3"/>
    <s v="TEC-AC-10004708"/>
    <x v="2"/>
    <x v="11"/>
    <s v="Sony 32GB Class 10 Micro SDHC R40 Memory Card"/>
    <n v="41.9"/>
    <n v="2"/>
    <n v="0"/>
    <x v="374"/>
    <x v="3"/>
    <x v="0"/>
  </r>
  <r>
    <n v="5501"/>
    <s v="CA-2019-164378"/>
    <x v="663"/>
    <d v="2019-07-18T00:00:00"/>
    <s v="Second Class"/>
    <s v="MM-18055"/>
    <s v="Michelle Moray"/>
    <x v="0"/>
    <x v="0"/>
    <s v="New York City"/>
    <x v="15"/>
    <n v="10024"/>
    <x v="3"/>
    <s v="FUR-CH-10002084"/>
    <x v="0"/>
    <x v="1"/>
    <s v="Hon Mobius Operator's Chair"/>
    <n v="664.14599999999996"/>
    <n v="6"/>
    <n v="0.1"/>
    <x v="4601"/>
    <x v="3"/>
    <x v="0"/>
  </r>
  <r>
    <n v="5502"/>
    <s v="CA-2019-164378"/>
    <x v="663"/>
    <d v="2019-07-18T00:00:00"/>
    <s v="Second Class"/>
    <s v="MM-18055"/>
    <s v="Michelle Moray"/>
    <x v="0"/>
    <x v="0"/>
    <s v="New York City"/>
    <x v="15"/>
    <n v="10024"/>
    <x v="3"/>
    <s v="OFF-PA-10004519"/>
    <x v="1"/>
    <x v="10"/>
    <s v="Spiral Phone Message Books with Labels by Adams"/>
    <n v="8.9600000000000009"/>
    <n v="2"/>
    <n v="0"/>
    <x v="4602"/>
    <x v="3"/>
    <x v="0"/>
  </r>
  <r>
    <n v="5503"/>
    <s v="CA-2019-127782"/>
    <x v="808"/>
    <d v="2019-11-06T00:00:00"/>
    <s v="Standard Class"/>
    <s v="TH-21115"/>
    <s v="Thea Hudgings"/>
    <x v="1"/>
    <x v="0"/>
    <s v="Philadelphia"/>
    <x v="9"/>
    <n v="19140"/>
    <x v="3"/>
    <s v="FUR-FU-10001847"/>
    <x v="0"/>
    <x v="5"/>
    <s v="Eldon Image Series Black Desk Accessories"/>
    <n v="3.3119999999999998"/>
    <n v="1"/>
    <n v="0.2"/>
    <x v="4603"/>
    <x v="3"/>
    <x v="0"/>
  </r>
  <r>
    <n v="5504"/>
    <s v="CA-2019-127782"/>
    <x v="808"/>
    <d v="2019-11-06T00:00:00"/>
    <s v="Standard Class"/>
    <s v="TH-21115"/>
    <s v="Thea Hudgings"/>
    <x v="1"/>
    <x v="0"/>
    <s v="Philadelphia"/>
    <x v="9"/>
    <n v="19140"/>
    <x v="3"/>
    <s v="OFF-AP-10001962"/>
    <x v="1"/>
    <x v="9"/>
    <s v="Black &amp; Decker Filter for Double Action Dustbuster Cordless Vac BLDV7210"/>
    <n v="20.136000000000003"/>
    <n v="3"/>
    <n v="0.2"/>
    <x v="4604"/>
    <x v="3"/>
    <x v="0"/>
  </r>
  <r>
    <n v="5505"/>
    <s v="CA-2019-127782"/>
    <x v="808"/>
    <d v="2019-11-06T00:00:00"/>
    <s v="Standard Class"/>
    <s v="TH-21115"/>
    <s v="Thea Hudgings"/>
    <x v="1"/>
    <x v="0"/>
    <s v="Philadelphia"/>
    <x v="9"/>
    <n v="19140"/>
    <x v="3"/>
    <s v="OFF-EN-10003845"/>
    <x v="1"/>
    <x v="12"/>
    <s v="Colored Envelopes"/>
    <n v="8.8559999999999999"/>
    <n v="3"/>
    <n v="0.2"/>
    <x v="4605"/>
    <x v="3"/>
    <x v="0"/>
  </r>
  <r>
    <n v="5506"/>
    <s v="CA-2019-127782"/>
    <x v="808"/>
    <d v="2019-11-06T00:00:00"/>
    <s v="Standard Class"/>
    <s v="TH-21115"/>
    <s v="Thea Hudgings"/>
    <x v="1"/>
    <x v="0"/>
    <s v="Philadelphia"/>
    <x v="9"/>
    <n v="19140"/>
    <x v="3"/>
    <s v="TEC-PH-10001817"/>
    <x v="2"/>
    <x v="7"/>
    <s v="Wilson Electronics DB Pro Signal Booster"/>
    <n v="859.19999999999993"/>
    <n v="4"/>
    <n v="0.4"/>
    <x v="4606"/>
    <x v="3"/>
    <x v="0"/>
  </r>
  <r>
    <n v="5507"/>
    <s v="US-2018-162026"/>
    <x v="750"/>
    <d v="2018-10-08T00:00:00"/>
    <s v="Same Day"/>
    <s v="JE-15745"/>
    <s v="Joel Eaton"/>
    <x v="0"/>
    <x v="0"/>
    <s v="Los Angeles"/>
    <x v="1"/>
    <n v="90036"/>
    <x v="1"/>
    <s v="OFF-PA-10000167"/>
    <x v="1"/>
    <x v="10"/>
    <s v="Xerox 1925"/>
    <n v="61.96"/>
    <n v="2"/>
    <n v="0"/>
    <x v="4027"/>
    <x v="1"/>
    <x v="0"/>
  </r>
  <r>
    <n v="5508"/>
    <s v="CA-2018-150000"/>
    <x v="143"/>
    <d v="2018-04-14T00:00:00"/>
    <s v="Standard Class"/>
    <s v="PG-18820"/>
    <s v="Patrick Gardner"/>
    <x v="0"/>
    <x v="0"/>
    <s v="Smyrna"/>
    <x v="32"/>
    <n v="30080"/>
    <x v="0"/>
    <s v="OFF-EN-10002973"/>
    <x v="1"/>
    <x v="12"/>
    <s v="Ampad #10 Peel &amp; Seel Holiday Envelopes"/>
    <n v="17.920000000000002"/>
    <n v="4"/>
    <n v="0"/>
    <x v="4607"/>
    <x v="0"/>
    <x v="0"/>
  </r>
  <r>
    <n v="5509"/>
    <s v="CA-2017-168529"/>
    <x v="1049"/>
    <d v="2017-10-12T00:00:00"/>
    <s v="Standard Class"/>
    <s v="MB-17305"/>
    <s v="Maria Bertelson"/>
    <x v="0"/>
    <x v="0"/>
    <s v="San Francisco"/>
    <x v="1"/>
    <n v="94122"/>
    <x v="1"/>
    <s v="FUR-FU-10001588"/>
    <x v="0"/>
    <x v="5"/>
    <s v="Deflect-o SuperTray Unbreakable Stackable Tray, Letter, Black"/>
    <n v="145.9"/>
    <n v="5"/>
    <n v="0"/>
    <x v="1274"/>
    <x v="1"/>
    <x v="0"/>
  </r>
  <r>
    <n v="5510"/>
    <s v="US-2019-152569"/>
    <x v="356"/>
    <d v="2019-05-20T00:00:00"/>
    <s v="Standard Class"/>
    <s v="JD-16015"/>
    <s v="Joy Daniels"/>
    <x v="0"/>
    <x v="0"/>
    <s v="Chicago"/>
    <x v="10"/>
    <n v="60653"/>
    <x v="2"/>
    <s v="OFF-PA-10001736"/>
    <x v="1"/>
    <x v="10"/>
    <s v="Xerox 1880"/>
    <n v="56.704000000000001"/>
    <n v="2"/>
    <n v="0.2"/>
    <x v="4608"/>
    <x v="2"/>
    <x v="0"/>
  </r>
  <r>
    <n v="5511"/>
    <s v="US-2019-152569"/>
    <x v="356"/>
    <d v="2019-05-20T00:00:00"/>
    <s v="Standard Class"/>
    <s v="JD-16015"/>
    <s v="Joy Daniels"/>
    <x v="0"/>
    <x v="0"/>
    <s v="Chicago"/>
    <x v="10"/>
    <n v="60653"/>
    <x v="2"/>
    <s v="TEC-PH-10002185"/>
    <x v="2"/>
    <x v="7"/>
    <s v="QVS USB Car Charger 2-Port 2.1Amp for iPod/iPhone/iPad/iPad 2/iPad 3"/>
    <n v="11.120000000000001"/>
    <n v="2"/>
    <n v="0.2"/>
    <x v="4609"/>
    <x v="2"/>
    <x v="0"/>
  </r>
  <r>
    <n v="5512"/>
    <s v="US-2016-137680"/>
    <x v="1050"/>
    <d v="2016-03-02T00:00:00"/>
    <s v="Standard Class"/>
    <s v="JH-15430"/>
    <s v="Jennifer Halladay"/>
    <x v="0"/>
    <x v="0"/>
    <s v="Medford"/>
    <x v="21"/>
    <n v="97504"/>
    <x v="1"/>
    <s v="OFF-PA-10000174"/>
    <x v="1"/>
    <x v="10"/>
    <s v="Message Book, Wirebound, Four 5 1/2&quot; X 4&quot; Forms/Pg., 200 Dupl. Sets/Book"/>
    <n v="32.896000000000001"/>
    <n v="4"/>
    <n v="0.2"/>
    <x v="3024"/>
    <x v="1"/>
    <x v="0"/>
  </r>
  <r>
    <n v="5513"/>
    <s v="US-2016-137680"/>
    <x v="1050"/>
    <d v="2016-03-02T00:00:00"/>
    <s v="Standard Class"/>
    <s v="JH-15430"/>
    <s v="Jennifer Halladay"/>
    <x v="0"/>
    <x v="0"/>
    <s v="Medford"/>
    <x v="21"/>
    <n v="97504"/>
    <x v="1"/>
    <s v="OFF-PA-10000069"/>
    <x v="1"/>
    <x v="10"/>
    <s v="TOPS 4 x 6 Fluorescent Color Memo Sheets, 500 Sheets per Pack"/>
    <n v="22.776000000000003"/>
    <n v="3"/>
    <n v="0.2"/>
    <x v="4610"/>
    <x v="1"/>
    <x v="0"/>
  </r>
  <r>
    <n v="5514"/>
    <s v="CA-2017-103177"/>
    <x v="1051"/>
    <d v="2017-06-01T00:00:00"/>
    <s v="First Class"/>
    <s v="EN-13780"/>
    <s v="Edward Nazzal"/>
    <x v="0"/>
    <x v="0"/>
    <s v="New York City"/>
    <x v="15"/>
    <n v="10009"/>
    <x v="3"/>
    <s v="TEC-PH-10001795"/>
    <x v="2"/>
    <x v="7"/>
    <s v="RCA H5401RE1 DECT 6.0 4-Line Cordless Handset With Caller ID/Call Waiting"/>
    <n v="239.96999999999997"/>
    <n v="3"/>
    <n v="0"/>
    <x v="4611"/>
    <x v="3"/>
    <x v="0"/>
  </r>
  <r>
    <n v="5515"/>
    <s v="CA-2017-103177"/>
    <x v="1051"/>
    <d v="2017-06-01T00:00:00"/>
    <s v="First Class"/>
    <s v="EN-13780"/>
    <s v="Edward Nazzal"/>
    <x v="0"/>
    <x v="0"/>
    <s v="New York City"/>
    <x v="15"/>
    <n v="10009"/>
    <x v="3"/>
    <s v="OFF-AP-10004540"/>
    <x v="1"/>
    <x v="9"/>
    <s v="Eureka The Boss Lite 10-Amp Upright Vacuum, Blue"/>
    <n v="160.32"/>
    <n v="2"/>
    <n v="0"/>
    <x v="2137"/>
    <x v="3"/>
    <x v="0"/>
  </r>
  <r>
    <n v="5516"/>
    <s v="CA-2017-103177"/>
    <x v="1051"/>
    <d v="2017-06-01T00:00:00"/>
    <s v="First Class"/>
    <s v="EN-13780"/>
    <s v="Edward Nazzal"/>
    <x v="0"/>
    <x v="0"/>
    <s v="New York City"/>
    <x v="15"/>
    <n v="10009"/>
    <x v="3"/>
    <s v="TEC-PH-10001527"/>
    <x v="2"/>
    <x v="7"/>
    <s v="Plantronics MX500i Earset"/>
    <n v="128.85000000000002"/>
    <n v="3"/>
    <n v="0"/>
    <x v="4208"/>
    <x v="3"/>
    <x v="0"/>
  </r>
  <r>
    <n v="5517"/>
    <s v="US-2018-138408"/>
    <x v="741"/>
    <d v="2018-11-21T00:00:00"/>
    <s v="Second Class"/>
    <s v="KC-16255"/>
    <s v="Karen Carlisle"/>
    <x v="1"/>
    <x v="0"/>
    <s v="Huntsville"/>
    <x v="19"/>
    <n v="35810"/>
    <x v="0"/>
    <s v="TEC-AC-10003870"/>
    <x v="2"/>
    <x v="11"/>
    <s v="Logitech Z-906 Speaker sys - home theater - 5.1-CH"/>
    <n v="1319.96"/>
    <n v="4"/>
    <n v="0"/>
    <x v="4612"/>
    <x v="0"/>
    <x v="0"/>
  </r>
  <r>
    <n v="5518"/>
    <s v="CA-2019-117667"/>
    <x v="769"/>
    <d v="2019-12-09T00:00:00"/>
    <s v="Standard Class"/>
    <s v="MS-17980"/>
    <s v="Michael Stewart"/>
    <x v="1"/>
    <x v="0"/>
    <s v="Philadelphia"/>
    <x v="9"/>
    <n v="19134"/>
    <x v="3"/>
    <s v="FUR-CH-10004540"/>
    <x v="0"/>
    <x v="1"/>
    <s v="Global Chrome Stack Chair"/>
    <n v="239.95999999999998"/>
    <n v="10"/>
    <n v="0.3"/>
    <x v="4613"/>
    <x v="3"/>
    <x v="0"/>
  </r>
  <r>
    <n v="5519"/>
    <s v="CA-2019-117667"/>
    <x v="769"/>
    <d v="2019-12-09T00:00:00"/>
    <s v="Standard Class"/>
    <s v="MS-17980"/>
    <s v="Michael Stewart"/>
    <x v="1"/>
    <x v="0"/>
    <s v="Philadelphia"/>
    <x v="9"/>
    <n v="19134"/>
    <x v="3"/>
    <s v="FUR-FU-10004093"/>
    <x v="0"/>
    <x v="5"/>
    <s v="Hand-Finished Solid Wood Document Frame"/>
    <n v="54.768000000000001"/>
    <n v="2"/>
    <n v="0.2"/>
    <x v="4614"/>
    <x v="3"/>
    <x v="0"/>
  </r>
  <r>
    <n v="5520"/>
    <s v="CA-2019-117667"/>
    <x v="769"/>
    <d v="2019-12-09T00:00:00"/>
    <s v="Standard Class"/>
    <s v="MS-17980"/>
    <s v="Michael Stewart"/>
    <x v="1"/>
    <x v="0"/>
    <s v="Philadelphia"/>
    <x v="9"/>
    <n v="19134"/>
    <x v="3"/>
    <s v="OFF-AR-10000716"/>
    <x v="1"/>
    <x v="6"/>
    <s v="DIXON Ticonderoga Erasable Checking Pencils"/>
    <n v="13.392000000000001"/>
    <n v="3"/>
    <n v="0.2"/>
    <x v="4615"/>
    <x v="3"/>
    <x v="0"/>
  </r>
  <r>
    <n v="5521"/>
    <s v="CA-2019-117667"/>
    <x v="769"/>
    <d v="2019-12-09T00:00:00"/>
    <s v="Standard Class"/>
    <s v="MS-17980"/>
    <s v="Michael Stewart"/>
    <x v="1"/>
    <x v="0"/>
    <s v="Philadelphia"/>
    <x v="9"/>
    <n v="19134"/>
    <x v="3"/>
    <s v="OFF-PA-10002709"/>
    <x v="1"/>
    <x v="10"/>
    <s v="Xerox 1956"/>
    <n v="23.92"/>
    <n v="5"/>
    <n v="0.2"/>
    <x v="4616"/>
    <x v="3"/>
    <x v="0"/>
  </r>
  <r>
    <n v="5522"/>
    <s v="CA-2019-117667"/>
    <x v="769"/>
    <d v="2019-12-09T00:00:00"/>
    <s v="Standard Class"/>
    <s v="MS-17980"/>
    <s v="Michael Stewart"/>
    <x v="1"/>
    <x v="0"/>
    <s v="Philadelphia"/>
    <x v="9"/>
    <n v="19134"/>
    <x v="3"/>
    <s v="TEC-AC-10000580"/>
    <x v="2"/>
    <x v="11"/>
    <s v="Logitech G13 Programmable Gameboard with LCD Display"/>
    <n v="255.96799999999999"/>
    <n v="4"/>
    <n v="0.2"/>
    <x v="4617"/>
    <x v="3"/>
    <x v="0"/>
  </r>
  <r>
    <n v="5523"/>
    <s v="CA-2018-110982"/>
    <x v="410"/>
    <d v="2018-06-07T00:00:00"/>
    <s v="First Class"/>
    <s v="CK-12205"/>
    <s v="Chloris Kastensmidt"/>
    <x v="0"/>
    <x v="0"/>
    <s v="Santa Clara"/>
    <x v="1"/>
    <n v="95051"/>
    <x v="1"/>
    <s v="OFF-BI-10000829"/>
    <x v="1"/>
    <x v="8"/>
    <s v="Avery Non-Stick Binders"/>
    <n v="21.552000000000003"/>
    <n v="6"/>
    <n v="0.2"/>
    <x v="4618"/>
    <x v="1"/>
    <x v="0"/>
  </r>
  <r>
    <n v="5524"/>
    <s v="CA-2018-110982"/>
    <x v="410"/>
    <d v="2018-06-07T00:00:00"/>
    <s v="First Class"/>
    <s v="CK-12205"/>
    <s v="Chloris Kastensmidt"/>
    <x v="0"/>
    <x v="0"/>
    <s v="Santa Clara"/>
    <x v="1"/>
    <n v="95051"/>
    <x v="1"/>
    <s v="OFF-AP-10004859"/>
    <x v="1"/>
    <x v="9"/>
    <s v="Acco 6 Outlet Guardian Premium Surge Suppressor"/>
    <n v="58.24"/>
    <n v="4"/>
    <n v="0"/>
    <x v="4619"/>
    <x v="1"/>
    <x v="0"/>
  </r>
  <r>
    <n v="5525"/>
    <s v="CA-2018-147123"/>
    <x v="107"/>
    <d v="2018-12-12T00:00:00"/>
    <s v="First Class"/>
    <s v="SJ-20125"/>
    <s v="Sanjit Jacobs"/>
    <x v="2"/>
    <x v="0"/>
    <s v="Long Beach"/>
    <x v="1"/>
    <n v="90805"/>
    <x v="1"/>
    <s v="OFF-PA-10000575"/>
    <x v="1"/>
    <x v="10"/>
    <s v="Wirebound Message Books, Four 2 3/4 x 5 White Forms per Page"/>
    <n v="80.28"/>
    <n v="12"/>
    <n v="0"/>
    <x v="4620"/>
    <x v="1"/>
    <x v="0"/>
  </r>
  <r>
    <n v="5526"/>
    <s v="CA-2019-154501"/>
    <x v="504"/>
    <d v="2019-05-05T00:00:00"/>
    <s v="Standard Class"/>
    <s v="EA-14035"/>
    <s v="Erin Ashbrook"/>
    <x v="1"/>
    <x v="0"/>
    <s v="Los Angeles"/>
    <x v="1"/>
    <n v="90008"/>
    <x v="1"/>
    <s v="OFF-AR-10002804"/>
    <x v="1"/>
    <x v="6"/>
    <s v="Faber Castell Col-Erase Pencils"/>
    <n v="9.7799999999999994"/>
    <n v="2"/>
    <n v="0"/>
    <x v="4621"/>
    <x v="1"/>
    <x v="0"/>
  </r>
  <r>
    <n v="5527"/>
    <s v="CA-2019-166933"/>
    <x v="558"/>
    <d v="2019-04-28T00:00:00"/>
    <s v="Standard Class"/>
    <s v="MG-17890"/>
    <s v="Michael Granlund"/>
    <x v="2"/>
    <x v="0"/>
    <s v="Santa Barbara"/>
    <x v="1"/>
    <n v="93101"/>
    <x v="1"/>
    <s v="OFF-FA-10002676"/>
    <x v="1"/>
    <x v="13"/>
    <s v="Colored Push Pins"/>
    <n v="1.81"/>
    <n v="1"/>
    <n v="0"/>
    <x v="3016"/>
    <x v="1"/>
    <x v="0"/>
  </r>
  <r>
    <n v="5528"/>
    <s v="CA-2017-142055"/>
    <x v="412"/>
    <d v="2017-05-10T00:00:00"/>
    <s v="First Class"/>
    <s v="AB-10255"/>
    <s v="Alejandro Ballentine"/>
    <x v="2"/>
    <x v="0"/>
    <s v="New York City"/>
    <x v="15"/>
    <n v="10009"/>
    <x v="3"/>
    <s v="OFF-PA-10003465"/>
    <x v="1"/>
    <x v="10"/>
    <s v="Xerox 1912"/>
    <n v="37.94"/>
    <n v="2"/>
    <n v="0"/>
    <x v="2714"/>
    <x v="3"/>
    <x v="0"/>
  </r>
  <r>
    <n v="5529"/>
    <s v="CA-2017-137106"/>
    <x v="1052"/>
    <d v="2017-04-04T00:00:00"/>
    <s v="Standard Class"/>
    <s v="SC-20260"/>
    <s v="Scott Cohen"/>
    <x v="1"/>
    <x v="0"/>
    <s v="Jacksonville"/>
    <x v="2"/>
    <n v="32216"/>
    <x v="0"/>
    <s v="TEC-PH-10000011"/>
    <x v="2"/>
    <x v="7"/>
    <s v="PureGear Roll-On Screen Protector"/>
    <n v="79.959999999999994"/>
    <n v="5"/>
    <n v="0.2"/>
    <x v="4622"/>
    <x v="0"/>
    <x v="0"/>
  </r>
  <r>
    <n v="5530"/>
    <s v="CA-2019-136609"/>
    <x v="634"/>
    <d v="2019-08-11T00:00:00"/>
    <s v="Standard Class"/>
    <s v="TB-21355"/>
    <s v="Todd Boyes"/>
    <x v="1"/>
    <x v="0"/>
    <s v="Cedar Hill"/>
    <x v="5"/>
    <n v="75104"/>
    <x v="2"/>
    <s v="OFF-PA-10004381"/>
    <x v="1"/>
    <x v="10"/>
    <s v="14-7/8 x 11 Blue Bar Computer Printout Paper"/>
    <n v="115.29600000000001"/>
    <n v="3"/>
    <n v="0.2"/>
    <x v="945"/>
    <x v="2"/>
    <x v="0"/>
  </r>
  <r>
    <n v="5531"/>
    <s v="CA-2019-160885"/>
    <x v="574"/>
    <d v="2019-12-06T00:00:00"/>
    <s v="Standard Class"/>
    <s v="JK-16090"/>
    <s v="Juliana Krohn"/>
    <x v="0"/>
    <x v="0"/>
    <s v="Omaha"/>
    <x v="8"/>
    <n v="68104"/>
    <x v="2"/>
    <s v="TEC-PH-10001795"/>
    <x v="2"/>
    <x v="7"/>
    <s v="ClearOne CHATAttach 160 - speaker phone"/>
    <n v="2479.96"/>
    <n v="4"/>
    <n v="0"/>
    <x v="4623"/>
    <x v="2"/>
    <x v="0"/>
  </r>
  <r>
    <n v="5532"/>
    <s v="US-2018-167472"/>
    <x v="112"/>
    <d v="2018-06-07T00:00:00"/>
    <s v="First Class"/>
    <s v="CK-12595"/>
    <s v="Clytie Kelty"/>
    <x v="0"/>
    <x v="0"/>
    <s v="Little Rock"/>
    <x v="36"/>
    <n v="72209"/>
    <x v="0"/>
    <s v="TEC-AC-10001109"/>
    <x v="2"/>
    <x v="11"/>
    <s v="Logitech Trackman Marble Mouse"/>
    <n v="179.94"/>
    <n v="6"/>
    <n v="0"/>
    <x v="4624"/>
    <x v="0"/>
    <x v="0"/>
  </r>
  <r>
    <n v="5533"/>
    <s v="US-2018-167472"/>
    <x v="112"/>
    <d v="2018-06-07T00:00:00"/>
    <s v="First Class"/>
    <s v="CK-12595"/>
    <s v="Clytie Kelty"/>
    <x v="0"/>
    <x v="0"/>
    <s v="Little Rock"/>
    <x v="36"/>
    <n v="72209"/>
    <x v="0"/>
    <s v="TEC-AC-10003038"/>
    <x v="2"/>
    <x v="11"/>
    <s v="Kingston Digital DataTraveler 16GB USB 2.0"/>
    <n v="26.849999999999998"/>
    <n v="3"/>
    <n v="0"/>
    <x v="4625"/>
    <x v="0"/>
    <x v="0"/>
  </r>
  <r>
    <n v="5534"/>
    <s v="US-2018-167472"/>
    <x v="112"/>
    <d v="2018-06-07T00:00:00"/>
    <s v="First Class"/>
    <s v="CK-12595"/>
    <s v="Clytie Kelty"/>
    <x v="0"/>
    <x v="0"/>
    <s v="Little Rock"/>
    <x v="36"/>
    <n v="72209"/>
    <x v="0"/>
    <s v="TEC-AC-10003174"/>
    <x v="2"/>
    <x v="11"/>
    <s v="Plantronics S12 Corded Telephone Headset System"/>
    <n v="323.37"/>
    <n v="3"/>
    <n v="0"/>
    <x v="2471"/>
    <x v="0"/>
    <x v="0"/>
  </r>
  <r>
    <n v="5535"/>
    <s v="US-2018-167472"/>
    <x v="112"/>
    <d v="2018-06-07T00:00:00"/>
    <s v="First Class"/>
    <s v="CK-12595"/>
    <s v="Clytie Kelty"/>
    <x v="0"/>
    <x v="0"/>
    <s v="Little Rock"/>
    <x v="36"/>
    <n v="72209"/>
    <x v="0"/>
    <s v="OFF-PA-10000157"/>
    <x v="1"/>
    <x v="10"/>
    <s v="Xerox 191"/>
    <n v="59.94"/>
    <n v="3"/>
    <n v="0"/>
    <x v="749"/>
    <x v="0"/>
    <x v="0"/>
  </r>
  <r>
    <n v="5536"/>
    <s v="US-2018-167472"/>
    <x v="112"/>
    <d v="2018-06-07T00:00:00"/>
    <s v="First Class"/>
    <s v="CK-12595"/>
    <s v="Clytie Kelty"/>
    <x v="0"/>
    <x v="0"/>
    <s v="Little Rock"/>
    <x v="36"/>
    <n v="72209"/>
    <x v="0"/>
    <s v="OFF-BI-10001721"/>
    <x v="1"/>
    <x v="8"/>
    <s v="Trimflex Flexible Post Binders"/>
    <n v="64.14"/>
    <n v="3"/>
    <n v="0"/>
    <x v="4626"/>
    <x v="0"/>
    <x v="0"/>
  </r>
  <r>
    <n v="5537"/>
    <s v="US-2018-167472"/>
    <x v="112"/>
    <d v="2018-06-07T00:00:00"/>
    <s v="First Class"/>
    <s v="CK-12595"/>
    <s v="Clytie Kelty"/>
    <x v="0"/>
    <x v="0"/>
    <s v="Little Rock"/>
    <x v="36"/>
    <n v="72209"/>
    <x v="0"/>
    <s v="OFF-BI-10000591"/>
    <x v="1"/>
    <x v="8"/>
    <s v="Avery Binder Labels"/>
    <n v="11.67"/>
    <n v="3"/>
    <n v="0"/>
    <x v="4627"/>
    <x v="0"/>
    <x v="0"/>
  </r>
  <r>
    <n v="5538"/>
    <s v="US-2018-167472"/>
    <x v="112"/>
    <d v="2018-06-07T00:00:00"/>
    <s v="First Class"/>
    <s v="CK-12595"/>
    <s v="Clytie Kelty"/>
    <x v="0"/>
    <x v="0"/>
    <s v="Little Rock"/>
    <x v="36"/>
    <n v="72209"/>
    <x v="0"/>
    <s v="OFF-PA-10001534"/>
    <x v="1"/>
    <x v="10"/>
    <s v="Xerox 230"/>
    <n v="12.96"/>
    <n v="2"/>
    <n v="0"/>
    <x v="91"/>
    <x v="0"/>
    <x v="0"/>
  </r>
  <r>
    <n v="5539"/>
    <s v="CA-2017-120551"/>
    <x v="657"/>
    <d v="2017-04-20T00:00:00"/>
    <s v="Standard Class"/>
    <s v="SS-20590"/>
    <s v="Sonia Sunley"/>
    <x v="0"/>
    <x v="0"/>
    <s v="Norfolk"/>
    <x v="8"/>
    <n v="68701"/>
    <x v="2"/>
    <s v="OFF-BI-10002071"/>
    <x v="1"/>
    <x v="8"/>
    <s v="Fellowes Black Plastic Comb Bindings"/>
    <n v="17.43"/>
    <n v="3"/>
    <n v="0"/>
    <x v="4628"/>
    <x v="2"/>
    <x v="0"/>
  </r>
  <r>
    <n v="5540"/>
    <s v="US-2019-150595"/>
    <x v="1053"/>
    <d v="2019-05-26T00:00:00"/>
    <s v="Standard Class"/>
    <s v="LE-16810"/>
    <s v="Laurel Elliston"/>
    <x v="0"/>
    <x v="0"/>
    <s v="Chicago"/>
    <x v="10"/>
    <n v="60653"/>
    <x v="2"/>
    <s v="FUR-CH-10000513"/>
    <x v="0"/>
    <x v="1"/>
    <s v="High-Back Leather Manager's Chair"/>
    <n v="181.98599999999999"/>
    <n v="2"/>
    <n v="0.3"/>
    <x v="2288"/>
    <x v="2"/>
    <x v="0"/>
  </r>
  <r>
    <n v="5541"/>
    <s v="US-2019-150595"/>
    <x v="1053"/>
    <d v="2019-05-26T00:00:00"/>
    <s v="Standard Class"/>
    <s v="LE-16810"/>
    <s v="Laurel Elliston"/>
    <x v="0"/>
    <x v="0"/>
    <s v="Chicago"/>
    <x v="10"/>
    <n v="60653"/>
    <x v="2"/>
    <s v="OFF-BI-10003274"/>
    <x v="1"/>
    <x v="8"/>
    <s v="Avery Durable Slant Ring Binders, No Labels"/>
    <n v="1.5919999999999996"/>
    <n v="2"/>
    <n v="0.8"/>
    <x v="4629"/>
    <x v="2"/>
    <x v="0"/>
  </r>
  <r>
    <n v="5542"/>
    <s v="US-2019-150595"/>
    <x v="1053"/>
    <d v="2019-05-26T00:00:00"/>
    <s v="Standard Class"/>
    <s v="LE-16810"/>
    <s v="Laurel Elliston"/>
    <x v="0"/>
    <x v="0"/>
    <s v="Chicago"/>
    <x v="10"/>
    <n v="60653"/>
    <x v="2"/>
    <s v="OFF-SU-10000381"/>
    <x v="1"/>
    <x v="14"/>
    <s v="Acme Forged Steel Scissors with Black Enamel Handles"/>
    <n v="22.344000000000001"/>
    <n v="3"/>
    <n v="0.2"/>
    <x v="4630"/>
    <x v="2"/>
    <x v="0"/>
  </r>
  <r>
    <n v="5543"/>
    <s v="CA-2018-134936"/>
    <x v="1054"/>
    <d v="2018-12-25T00:00:00"/>
    <s v="Standard Class"/>
    <s v="ES-14080"/>
    <s v="Erin Smith"/>
    <x v="1"/>
    <x v="0"/>
    <s v="Tucson"/>
    <x v="16"/>
    <n v="85705"/>
    <x v="1"/>
    <s v="FUR-TA-10001086"/>
    <x v="0"/>
    <x v="3"/>
    <s v="SAFCO PlanMaster Boards, 60w x 37-1/2d, White Melamine"/>
    <n v="455.97"/>
    <n v="6"/>
    <n v="0.5"/>
    <x v="4631"/>
    <x v="1"/>
    <x v="0"/>
  </r>
  <r>
    <n v="5544"/>
    <s v="CA-2018-134936"/>
    <x v="1054"/>
    <d v="2018-12-25T00:00:00"/>
    <s v="Standard Class"/>
    <s v="ES-14080"/>
    <s v="Erin Smith"/>
    <x v="1"/>
    <x v="0"/>
    <s v="Tucson"/>
    <x v="16"/>
    <n v="85705"/>
    <x v="1"/>
    <s v="OFF-BI-10000174"/>
    <x v="1"/>
    <x v="8"/>
    <s v="Wilson Jones Clip &amp; Carry Folder Binder Tool for Ring Binders, Clear"/>
    <n v="10.440000000000001"/>
    <n v="6"/>
    <n v="0.7"/>
    <x v="4632"/>
    <x v="1"/>
    <x v="0"/>
  </r>
  <r>
    <n v="5545"/>
    <s v="CA-2018-134936"/>
    <x v="1054"/>
    <d v="2018-12-25T00:00:00"/>
    <s v="Standard Class"/>
    <s v="ES-14080"/>
    <s v="Erin Smith"/>
    <x v="1"/>
    <x v="0"/>
    <s v="Tucson"/>
    <x v="16"/>
    <n v="85705"/>
    <x v="1"/>
    <s v="OFF-BI-10002103"/>
    <x v="1"/>
    <x v="8"/>
    <s v="Cardinal Slant-D Ring Binder, Heavy Gauge Vinyl"/>
    <n v="5.2140000000000004"/>
    <n v="2"/>
    <n v="0.7"/>
    <x v="4633"/>
    <x v="1"/>
    <x v="0"/>
  </r>
  <r>
    <n v="5546"/>
    <s v="CA-2019-102967"/>
    <x v="585"/>
    <d v="2019-09-26T00:00:00"/>
    <s v="Standard Class"/>
    <s v="MG-17890"/>
    <s v="Michael Granlund"/>
    <x v="2"/>
    <x v="0"/>
    <s v="Concord"/>
    <x v="38"/>
    <n v="3301"/>
    <x v="3"/>
    <s v="OFF-ST-10001590"/>
    <x v="1"/>
    <x v="4"/>
    <s v="Tenex Personal Project File with Scoop Front Design, Black"/>
    <n v="67.400000000000006"/>
    <n v="5"/>
    <n v="0"/>
    <x v="4634"/>
    <x v="3"/>
    <x v="0"/>
  </r>
  <r>
    <n v="5547"/>
    <s v="CA-2019-151008"/>
    <x v="210"/>
    <d v="2019-09-08T00:00:00"/>
    <s v="First Class"/>
    <s v="JM-16195"/>
    <s v="Justin MacKendrick"/>
    <x v="0"/>
    <x v="0"/>
    <s v="Draper"/>
    <x v="7"/>
    <n v="84020"/>
    <x v="1"/>
    <s v="FUR-FU-10002396"/>
    <x v="0"/>
    <x v="5"/>
    <s v="DAX Copper Panel Document Frame, 5 x 7 Size"/>
    <n v="25.16"/>
    <n v="2"/>
    <n v="0"/>
    <x v="4635"/>
    <x v="1"/>
    <x v="0"/>
  </r>
  <r>
    <n v="5548"/>
    <s v="CA-2019-151008"/>
    <x v="210"/>
    <d v="2019-09-08T00:00:00"/>
    <s v="First Class"/>
    <s v="JM-16195"/>
    <s v="Justin MacKendrick"/>
    <x v="0"/>
    <x v="0"/>
    <s v="Draper"/>
    <x v="7"/>
    <n v="84020"/>
    <x v="1"/>
    <s v="TEC-PH-10002807"/>
    <x v="2"/>
    <x v="7"/>
    <s v="Motorla HX550 Universal Bluetooth Headset"/>
    <n v="126.56"/>
    <n v="4"/>
    <n v="0.2"/>
    <x v="4636"/>
    <x v="1"/>
    <x v="0"/>
  </r>
  <r>
    <n v="5549"/>
    <s v="CA-2016-159800"/>
    <x v="683"/>
    <d v="2016-12-01T00:00:00"/>
    <s v="First Class"/>
    <s v="SG-20470"/>
    <s v="Sheri Gordon"/>
    <x v="0"/>
    <x v="0"/>
    <s v="San Francisco"/>
    <x v="1"/>
    <n v="94109"/>
    <x v="1"/>
    <s v="OFF-AP-10004859"/>
    <x v="1"/>
    <x v="9"/>
    <s v="Acco 6 Outlet Guardian Premium Surge Suppressor"/>
    <n v="43.68"/>
    <n v="3"/>
    <n v="0"/>
    <x v="4637"/>
    <x v="1"/>
    <x v="0"/>
  </r>
  <r>
    <n v="5550"/>
    <s v="CA-2016-159800"/>
    <x v="683"/>
    <d v="2016-12-01T00:00:00"/>
    <s v="First Class"/>
    <s v="SG-20470"/>
    <s v="Sheri Gordon"/>
    <x v="0"/>
    <x v="0"/>
    <s v="San Francisco"/>
    <x v="1"/>
    <n v="94109"/>
    <x v="1"/>
    <s v="TEC-AC-10003447"/>
    <x v="2"/>
    <x v="11"/>
    <s v="Micropad Numeric Keypads"/>
    <n v="139.92999999999998"/>
    <n v="7"/>
    <n v="0"/>
    <x v="4638"/>
    <x v="1"/>
    <x v="0"/>
  </r>
  <r>
    <n v="5551"/>
    <s v="US-2016-159618"/>
    <x v="607"/>
    <d v="2016-11-16T00:00:00"/>
    <s v="Standard Class"/>
    <s v="DB-12970"/>
    <s v="Darren Budd"/>
    <x v="1"/>
    <x v="0"/>
    <s v="Houston"/>
    <x v="5"/>
    <n v="77036"/>
    <x v="2"/>
    <s v="OFF-AR-10003183"/>
    <x v="1"/>
    <x v="6"/>
    <s v="Avery Fluorescent Highlighter Four-Color Set"/>
    <n v="2.6720000000000002"/>
    <n v="1"/>
    <n v="0.2"/>
    <x v="4639"/>
    <x v="2"/>
    <x v="0"/>
  </r>
  <r>
    <n v="5552"/>
    <s v="US-2016-159618"/>
    <x v="607"/>
    <d v="2016-11-16T00:00:00"/>
    <s v="Standard Class"/>
    <s v="DB-12970"/>
    <s v="Darren Budd"/>
    <x v="1"/>
    <x v="0"/>
    <s v="Houston"/>
    <x v="5"/>
    <n v="77036"/>
    <x v="2"/>
    <s v="OFF-SU-10000432"/>
    <x v="1"/>
    <x v="14"/>
    <s v="Acco Side-Punched Conventional Columnar Pads"/>
    <n v="16.656000000000002"/>
    <n v="6"/>
    <n v="0.2"/>
    <x v="4640"/>
    <x v="2"/>
    <x v="0"/>
  </r>
  <r>
    <n v="5553"/>
    <s v="US-2016-159618"/>
    <x v="607"/>
    <d v="2016-11-16T00:00:00"/>
    <s v="Standard Class"/>
    <s v="DB-12970"/>
    <s v="Darren Budd"/>
    <x v="1"/>
    <x v="0"/>
    <s v="Houston"/>
    <x v="5"/>
    <n v="77036"/>
    <x v="2"/>
    <s v="TEC-AC-10003832"/>
    <x v="2"/>
    <x v="11"/>
    <s v="Imation 16GB Mini TravelDrive USB 2.0 Flash Drive"/>
    <n v="79.512000000000015"/>
    <n v="3"/>
    <n v="0.2"/>
    <x v="2394"/>
    <x v="2"/>
    <x v="0"/>
  </r>
  <r>
    <n v="5554"/>
    <s v="US-2016-159618"/>
    <x v="607"/>
    <d v="2016-11-16T00:00:00"/>
    <s v="Standard Class"/>
    <s v="DB-12970"/>
    <s v="Darren Budd"/>
    <x v="1"/>
    <x v="0"/>
    <s v="Houston"/>
    <x v="5"/>
    <n v="77036"/>
    <x v="2"/>
    <s v="OFF-PA-10004100"/>
    <x v="1"/>
    <x v="10"/>
    <s v="Xerox 216"/>
    <n v="36.288000000000011"/>
    <n v="7"/>
    <n v="0.2"/>
    <x v="1683"/>
    <x v="2"/>
    <x v="0"/>
  </r>
  <r>
    <n v="5555"/>
    <s v="US-2016-159618"/>
    <x v="607"/>
    <d v="2016-11-16T00:00:00"/>
    <s v="Standard Class"/>
    <s v="DB-12970"/>
    <s v="Darren Budd"/>
    <x v="1"/>
    <x v="0"/>
    <s v="Houston"/>
    <x v="5"/>
    <n v="77036"/>
    <x v="2"/>
    <s v="FUR-BO-10004467"/>
    <x v="0"/>
    <x v="0"/>
    <s v="Bestar Classic Bookcase"/>
    <n v="67.993199999999987"/>
    <n v="1"/>
    <n v="0.32"/>
    <x v="4641"/>
    <x v="2"/>
    <x v="0"/>
  </r>
  <r>
    <n v="5556"/>
    <s v="CA-2019-116113"/>
    <x v="280"/>
    <d v="2019-10-06T00:00:00"/>
    <s v="Second Class"/>
    <s v="JW-15220"/>
    <s v="Jane Waco"/>
    <x v="1"/>
    <x v="0"/>
    <s v="Montgomery"/>
    <x v="19"/>
    <n v="36116"/>
    <x v="0"/>
    <s v="FUR-FU-10002963"/>
    <x v="0"/>
    <x v="5"/>
    <s v="Master Caster Door Stop, Gray"/>
    <n v="10.16"/>
    <n v="2"/>
    <n v="0"/>
    <x v="4642"/>
    <x v="0"/>
    <x v="0"/>
  </r>
  <r>
    <n v="5557"/>
    <s v="CA-2017-125066"/>
    <x v="639"/>
    <d v="2017-12-18T00:00:00"/>
    <s v="Standard Class"/>
    <s v="KD-16495"/>
    <s v="Keith Dawkins"/>
    <x v="1"/>
    <x v="0"/>
    <s v="Jackson"/>
    <x v="35"/>
    <n v="39212"/>
    <x v="0"/>
    <s v="FUR-FU-10003829"/>
    <x v="0"/>
    <x v="5"/>
    <s v="Stackable Trays"/>
    <n v="6.16"/>
    <n v="2"/>
    <n v="0"/>
    <x v="4643"/>
    <x v="0"/>
    <x v="0"/>
  </r>
  <r>
    <n v="5558"/>
    <s v="CA-2017-125066"/>
    <x v="639"/>
    <d v="2017-12-18T00:00:00"/>
    <s v="Standard Class"/>
    <s v="KD-16495"/>
    <s v="Keith Dawkins"/>
    <x v="1"/>
    <x v="0"/>
    <s v="Jackson"/>
    <x v="35"/>
    <n v="39212"/>
    <x v="0"/>
    <s v="OFF-AR-10003582"/>
    <x v="1"/>
    <x v="6"/>
    <s v="Boston Electric Pencil Sharpener, Model 1818, Charcoal Black"/>
    <n v="56.3"/>
    <n v="2"/>
    <n v="0"/>
    <x v="2704"/>
    <x v="0"/>
    <x v="0"/>
  </r>
  <r>
    <n v="5559"/>
    <s v="US-2017-114741"/>
    <x v="401"/>
    <d v="2017-12-10T00:00:00"/>
    <s v="Standard Class"/>
    <s v="IL-15100"/>
    <s v="Ivan Liston"/>
    <x v="0"/>
    <x v="0"/>
    <s v="North Las Vegas"/>
    <x v="33"/>
    <n v="89031"/>
    <x v="1"/>
    <s v="OFF-PA-10000048"/>
    <x v="1"/>
    <x v="10"/>
    <s v="Xerox 20"/>
    <n v="6.48"/>
    <n v="1"/>
    <n v="0"/>
    <x v="90"/>
    <x v="1"/>
    <x v="0"/>
  </r>
  <r>
    <n v="5560"/>
    <s v="US-2017-114741"/>
    <x v="401"/>
    <d v="2017-12-10T00:00:00"/>
    <s v="Standard Class"/>
    <s v="IL-15100"/>
    <s v="Ivan Liston"/>
    <x v="0"/>
    <x v="0"/>
    <s v="North Las Vegas"/>
    <x v="33"/>
    <n v="89031"/>
    <x v="1"/>
    <s v="OFF-ST-10000078"/>
    <x v="1"/>
    <x v="4"/>
    <s v="Tennsco 6- and 18-Compartment Lockers"/>
    <n v="1325.8500000000001"/>
    <n v="5"/>
    <n v="0"/>
    <x v="2400"/>
    <x v="1"/>
    <x v="0"/>
  </r>
  <r>
    <n v="5561"/>
    <s v="US-2017-114741"/>
    <x v="401"/>
    <d v="2017-12-10T00:00:00"/>
    <s v="Standard Class"/>
    <s v="IL-15100"/>
    <s v="Ivan Liston"/>
    <x v="0"/>
    <x v="0"/>
    <s v="North Las Vegas"/>
    <x v="33"/>
    <n v="89031"/>
    <x v="1"/>
    <s v="OFF-LA-10004853"/>
    <x v="1"/>
    <x v="2"/>
    <s v="Avery 483"/>
    <n v="14.940000000000001"/>
    <n v="3"/>
    <n v="0"/>
    <x v="2595"/>
    <x v="1"/>
    <x v="0"/>
  </r>
  <r>
    <n v="5562"/>
    <s v="CA-2019-133263"/>
    <x v="185"/>
    <d v="2019-04-02T00:00:00"/>
    <s v="Second Class"/>
    <s v="JE-15610"/>
    <s v="Jim Epp"/>
    <x v="1"/>
    <x v="0"/>
    <s v="Atlanta"/>
    <x v="32"/>
    <n v="30318"/>
    <x v="0"/>
    <s v="OFF-BI-10001153"/>
    <x v="1"/>
    <x v="8"/>
    <s v="Ibico Recycled Grain-Textured Covers"/>
    <n v="34.54"/>
    <n v="1"/>
    <n v="0"/>
    <x v="4644"/>
    <x v="0"/>
    <x v="0"/>
  </r>
  <r>
    <n v="5563"/>
    <s v="CA-2019-133263"/>
    <x v="185"/>
    <d v="2019-04-02T00:00:00"/>
    <s v="Second Class"/>
    <s v="JE-15610"/>
    <s v="Jim Epp"/>
    <x v="1"/>
    <x v="0"/>
    <s v="Atlanta"/>
    <x v="32"/>
    <n v="30318"/>
    <x v="0"/>
    <s v="TEC-CO-10001449"/>
    <x v="2"/>
    <x v="16"/>
    <s v="Hewlett Packard LaserJet 3310 Copier"/>
    <n v="2999.95"/>
    <n v="5"/>
    <n v="0"/>
    <x v="4645"/>
    <x v="0"/>
    <x v="0"/>
  </r>
  <r>
    <n v="5564"/>
    <s v="CA-2019-133263"/>
    <x v="185"/>
    <d v="2019-04-02T00:00:00"/>
    <s v="Second Class"/>
    <s v="JE-15610"/>
    <s v="Jim Epp"/>
    <x v="1"/>
    <x v="0"/>
    <s v="Atlanta"/>
    <x v="32"/>
    <n v="30318"/>
    <x v="0"/>
    <s v="OFF-BI-10000474"/>
    <x v="1"/>
    <x v="8"/>
    <s v="Avery Recycled Flexi-View Covers for Binding Systems"/>
    <n v="64.12"/>
    <n v="4"/>
    <n v="0"/>
    <x v="4646"/>
    <x v="0"/>
    <x v="0"/>
  </r>
  <r>
    <n v="5565"/>
    <s v="CA-2019-157966"/>
    <x v="677"/>
    <d v="2019-03-13T00:00:00"/>
    <s v="Same Day"/>
    <s v="SU-20665"/>
    <s v="Stephanie Ulpright"/>
    <x v="2"/>
    <x v="0"/>
    <s v="Chicago"/>
    <x v="10"/>
    <n v="60610"/>
    <x v="2"/>
    <s v="OFF-AR-10000799"/>
    <x v="1"/>
    <x v="6"/>
    <s v="Col-Erase Pencils with Erasers"/>
    <n v="19.456000000000003"/>
    <n v="4"/>
    <n v="0.2"/>
    <x v="4647"/>
    <x v="2"/>
    <x v="0"/>
  </r>
  <r>
    <n v="5566"/>
    <s v="CA-2019-157966"/>
    <x v="677"/>
    <d v="2019-03-13T00:00:00"/>
    <s v="Same Day"/>
    <s v="SU-20665"/>
    <s v="Stephanie Ulpright"/>
    <x v="2"/>
    <x v="0"/>
    <s v="Chicago"/>
    <x v="10"/>
    <n v="60610"/>
    <x v="2"/>
    <s v="TEC-MA-10002109"/>
    <x v="2"/>
    <x v="15"/>
    <s v="HP Officejet Pro 8600 e-All-In-One Printer, Copier, Scanner, Fax"/>
    <n v="209.98599999999999"/>
    <n v="2"/>
    <n v="0.3"/>
    <x v="4648"/>
    <x v="2"/>
    <x v="0"/>
  </r>
  <r>
    <n v="5567"/>
    <s v="CA-2019-157966"/>
    <x v="677"/>
    <d v="2019-03-13T00:00:00"/>
    <s v="Same Day"/>
    <s v="SU-20665"/>
    <s v="Stephanie Ulpright"/>
    <x v="2"/>
    <x v="0"/>
    <s v="Chicago"/>
    <x v="10"/>
    <n v="60610"/>
    <x v="2"/>
    <s v="OFF-AR-10003338"/>
    <x v="1"/>
    <x v="6"/>
    <s v="Eberhard Faber 3 1/2&quot; Golf Pencils"/>
    <n v="29.760000000000005"/>
    <n v="5"/>
    <n v="0.2"/>
    <x v="4649"/>
    <x v="2"/>
    <x v="0"/>
  </r>
  <r>
    <n v="5568"/>
    <s v="CA-2019-157966"/>
    <x v="677"/>
    <d v="2019-03-13T00:00:00"/>
    <s v="Same Day"/>
    <s v="SU-20665"/>
    <s v="Stephanie Ulpright"/>
    <x v="2"/>
    <x v="0"/>
    <s v="Chicago"/>
    <x v="10"/>
    <n v="60610"/>
    <x v="2"/>
    <s v="FUR-CH-10003606"/>
    <x v="0"/>
    <x v="1"/>
    <s v="SAFCO Folding Chair Trolley"/>
    <n v="89.768000000000001"/>
    <n v="1"/>
    <n v="0.3"/>
    <x v="4650"/>
    <x v="2"/>
    <x v="0"/>
  </r>
  <r>
    <n v="5569"/>
    <s v="CA-2019-157966"/>
    <x v="677"/>
    <d v="2019-03-13T00:00:00"/>
    <s v="Same Day"/>
    <s v="SU-20665"/>
    <s v="Stephanie Ulpright"/>
    <x v="2"/>
    <x v="0"/>
    <s v="Chicago"/>
    <x v="10"/>
    <n v="60610"/>
    <x v="2"/>
    <s v="TEC-CO-10001449"/>
    <x v="2"/>
    <x v="16"/>
    <s v="Hewlett Packard LaserJet 3310 Copier"/>
    <n v="959.98400000000004"/>
    <n v="2"/>
    <n v="0.2"/>
    <x v="330"/>
    <x v="2"/>
    <x v="0"/>
  </r>
  <r>
    <n v="5570"/>
    <s v="CA-2019-157966"/>
    <x v="677"/>
    <d v="2019-03-13T00:00:00"/>
    <s v="Same Day"/>
    <s v="SU-20665"/>
    <s v="Stephanie Ulpright"/>
    <x v="2"/>
    <x v="0"/>
    <s v="Chicago"/>
    <x v="10"/>
    <n v="60610"/>
    <x v="2"/>
    <s v="OFF-PA-10001934"/>
    <x v="1"/>
    <x v="10"/>
    <s v="Xerox 1993"/>
    <n v="15.552000000000003"/>
    <n v="3"/>
    <n v="0.2"/>
    <x v="906"/>
    <x v="2"/>
    <x v="0"/>
  </r>
  <r>
    <n v="5571"/>
    <s v="CA-2019-157966"/>
    <x v="677"/>
    <d v="2019-03-13T00:00:00"/>
    <s v="Same Day"/>
    <s v="SU-20665"/>
    <s v="Stephanie Ulpright"/>
    <x v="2"/>
    <x v="0"/>
    <s v="Chicago"/>
    <x v="10"/>
    <n v="60610"/>
    <x v="2"/>
    <s v="TEC-PH-10001527"/>
    <x v="2"/>
    <x v="7"/>
    <s v="Plantronics MX500i Earset"/>
    <n v="34.360000000000007"/>
    <n v="1"/>
    <n v="0.2"/>
    <x v="4651"/>
    <x v="2"/>
    <x v="0"/>
  </r>
  <r>
    <n v="5572"/>
    <s v="CA-2016-151162"/>
    <x v="29"/>
    <d v="2016-12-09T00:00:00"/>
    <s v="Standard Class"/>
    <s v="EA-14035"/>
    <s v="Erin Ashbrook"/>
    <x v="1"/>
    <x v="0"/>
    <s v="Columbus"/>
    <x v="24"/>
    <n v="43229"/>
    <x v="3"/>
    <s v="OFF-PA-10001033"/>
    <x v="1"/>
    <x v="10"/>
    <s v="Xerox 1893"/>
    <n v="98.376000000000005"/>
    <n v="3"/>
    <n v="0.2"/>
    <x v="4652"/>
    <x v="3"/>
    <x v="1"/>
  </r>
  <r>
    <n v="5573"/>
    <s v="CA-2016-151162"/>
    <x v="29"/>
    <d v="2016-12-09T00:00:00"/>
    <s v="Standard Class"/>
    <s v="EA-14035"/>
    <s v="Erin Ashbrook"/>
    <x v="1"/>
    <x v="0"/>
    <s v="Columbus"/>
    <x v="24"/>
    <n v="43229"/>
    <x v="3"/>
    <s v="OFF-BI-10003719"/>
    <x v="1"/>
    <x v="8"/>
    <s v="Large Capacity Hanging Post Binders"/>
    <n v="29.940000000000005"/>
    <n v="4"/>
    <n v="0.7"/>
    <x v="4653"/>
    <x v="3"/>
    <x v="1"/>
  </r>
  <r>
    <n v="5574"/>
    <s v="CA-2016-151162"/>
    <x v="29"/>
    <d v="2016-12-09T00:00:00"/>
    <s v="Standard Class"/>
    <s v="EA-14035"/>
    <s v="Erin Ashbrook"/>
    <x v="1"/>
    <x v="0"/>
    <s v="Columbus"/>
    <x v="24"/>
    <n v="43229"/>
    <x v="3"/>
    <s v="OFF-PA-10003036"/>
    <x v="1"/>
    <x v="10"/>
    <s v="Black Print Carbonless 8 1/2&quot; x 8 1/4&quot; Rapid Memo Book"/>
    <n v="17.472000000000001"/>
    <n v="3"/>
    <n v="0.2"/>
    <x v="4654"/>
    <x v="3"/>
    <x v="1"/>
  </r>
  <r>
    <n v="5575"/>
    <s v="CA-2016-151162"/>
    <x v="29"/>
    <d v="2016-12-09T00:00:00"/>
    <s v="Standard Class"/>
    <s v="EA-14035"/>
    <s v="Erin Ashbrook"/>
    <x v="1"/>
    <x v="0"/>
    <s v="Columbus"/>
    <x v="24"/>
    <n v="43229"/>
    <x v="3"/>
    <s v="TEC-PH-10001870"/>
    <x v="2"/>
    <x v="7"/>
    <s v="Lunatik TT5L-002 Taktik Strike Impact Protection System for iPhone 5"/>
    <n v="36.738"/>
    <n v="1"/>
    <n v="0.4"/>
    <x v="4655"/>
    <x v="3"/>
    <x v="1"/>
  </r>
  <r>
    <n v="5576"/>
    <s v="CA-2016-151162"/>
    <x v="29"/>
    <d v="2016-12-09T00:00:00"/>
    <s v="Standard Class"/>
    <s v="EA-14035"/>
    <s v="Erin Ashbrook"/>
    <x v="1"/>
    <x v="0"/>
    <s v="Columbus"/>
    <x v="24"/>
    <n v="43229"/>
    <x v="3"/>
    <s v="TEC-PH-10001809"/>
    <x v="2"/>
    <x v="7"/>
    <s v="Panasonic KX T7736-B Digital phone"/>
    <n v="179.93999999999997"/>
    <n v="2"/>
    <n v="0.4"/>
    <x v="4656"/>
    <x v="3"/>
    <x v="1"/>
  </r>
  <r>
    <n v="5577"/>
    <s v="CA-2018-136686"/>
    <x v="939"/>
    <d v="2018-12-16T00:00:00"/>
    <s v="Standard Class"/>
    <s v="RF-19840"/>
    <s v="Roy Französisch"/>
    <x v="0"/>
    <x v="0"/>
    <s v="Pasadena"/>
    <x v="1"/>
    <n v="91104"/>
    <x v="1"/>
    <s v="FUR-FU-10004864"/>
    <x v="0"/>
    <x v="5"/>
    <s v="Howard Miller 14-1/2&quot; Diameter Chrome Round Wall Clock"/>
    <n v="383.64"/>
    <n v="6"/>
    <n v="0"/>
    <x v="4657"/>
    <x v="1"/>
    <x v="0"/>
  </r>
  <r>
    <n v="5578"/>
    <s v="CA-2018-136686"/>
    <x v="939"/>
    <d v="2018-12-16T00:00:00"/>
    <s v="Standard Class"/>
    <s v="RF-19840"/>
    <s v="Roy Französisch"/>
    <x v="0"/>
    <x v="0"/>
    <s v="Pasadena"/>
    <x v="1"/>
    <n v="91104"/>
    <x v="1"/>
    <s v="OFF-AP-10002350"/>
    <x v="1"/>
    <x v="9"/>
    <s v="Belkin F9H710-06 7 Outlet SurgeMaster Surge Protector"/>
    <n v="56.519999999999996"/>
    <n v="3"/>
    <n v="0"/>
    <x v="3469"/>
    <x v="1"/>
    <x v="0"/>
  </r>
  <r>
    <n v="5579"/>
    <s v="CA-2019-137498"/>
    <x v="428"/>
    <d v="2019-09-14T00:00:00"/>
    <s v="Second Class"/>
    <s v="LC-17050"/>
    <s v="Liz Carlisle"/>
    <x v="0"/>
    <x v="0"/>
    <s v="Los Angeles"/>
    <x v="1"/>
    <n v="90004"/>
    <x v="1"/>
    <s v="OFF-AR-10003829"/>
    <x v="1"/>
    <x v="6"/>
    <s v="Newell 35"/>
    <n v="6.56"/>
    <n v="2"/>
    <n v="0"/>
    <x v="2909"/>
    <x v="1"/>
    <x v="0"/>
  </r>
  <r>
    <n v="5580"/>
    <s v="CA-2019-137498"/>
    <x v="428"/>
    <d v="2019-09-14T00:00:00"/>
    <s v="Second Class"/>
    <s v="LC-17050"/>
    <s v="Liz Carlisle"/>
    <x v="0"/>
    <x v="0"/>
    <s v="Los Angeles"/>
    <x v="1"/>
    <n v="90004"/>
    <x v="1"/>
    <s v="FUR-CH-10003833"/>
    <x v="0"/>
    <x v="1"/>
    <s v="Novimex Fabric Task Chair"/>
    <n v="243.92"/>
    <n v="5"/>
    <n v="0.2"/>
    <x v="4658"/>
    <x v="1"/>
    <x v="0"/>
  </r>
  <r>
    <n v="5581"/>
    <s v="CA-2019-137498"/>
    <x v="428"/>
    <d v="2019-09-14T00:00:00"/>
    <s v="Second Class"/>
    <s v="LC-17050"/>
    <s v="Liz Carlisle"/>
    <x v="0"/>
    <x v="0"/>
    <s v="Los Angeles"/>
    <x v="1"/>
    <n v="90004"/>
    <x v="1"/>
    <s v="OFF-PA-10000143"/>
    <x v="1"/>
    <x v="10"/>
    <s v="Astroparche Fine Business Paper"/>
    <n v="47.52"/>
    <n v="9"/>
    <n v="0"/>
    <x v="4659"/>
    <x v="1"/>
    <x v="0"/>
  </r>
  <r>
    <n v="5582"/>
    <s v="CA-2019-163818"/>
    <x v="1055"/>
    <d v="2019-10-08T00:00:00"/>
    <s v="Standard Class"/>
    <s v="PS-18970"/>
    <s v="Paul Stevenson"/>
    <x v="2"/>
    <x v="0"/>
    <s v="Clinton"/>
    <x v="39"/>
    <n v="20735"/>
    <x v="3"/>
    <s v="FUR-FU-10000076"/>
    <x v="0"/>
    <x v="5"/>
    <s v="24-Hour Round Wall Clock"/>
    <n v="19.98"/>
    <n v="1"/>
    <n v="0"/>
    <x v="4660"/>
    <x v="3"/>
    <x v="0"/>
  </r>
  <r>
    <n v="5583"/>
    <s v="CA-2018-161158"/>
    <x v="195"/>
    <d v="2018-05-13T00:00:00"/>
    <s v="Standard Class"/>
    <s v="PS-18970"/>
    <s v="Paul Stevenson"/>
    <x v="2"/>
    <x v="0"/>
    <s v="New York City"/>
    <x v="15"/>
    <n v="10024"/>
    <x v="3"/>
    <s v="OFF-AR-10000462"/>
    <x v="1"/>
    <x v="6"/>
    <s v="Sanford Pocket Accent Highlighters"/>
    <n v="8"/>
    <n v="5"/>
    <n v="0"/>
    <x v="4661"/>
    <x v="3"/>
    <x v="0"/>
  </r>
  <r>
    <n v="5584"/>
    <s v="CA-2016-116673"/>
    <x v="534"/>
    <d v="2016-12-19T00:00:00"/>
    <s v="Second Class"/>
    <s v="JO-15280"/>
    <s v="Jas O'Carroll"/>
    <x v="0"/>
    <x v="0"/>
    <s v="San Diego"/>
    <x v="1"/>
    <n v="92037"/>
    <x v="1"/>
    <s v="FUR-FU-10003829"/>
    <x v="0"/>
    <x v="5"/>
    <s v="Stackable Trays"/>
    <n v="6.16"/>
    <n v="2"/>
    <n v="0"/>
    <x v="4643"/>
    <x v="1"/>
    <x v="0"/>
  </r>
  <r>
    <n v="5585"/>
    <s v="CA-2019-105333"/>
    <x v="329"/>
    <d v="2019-12-04T00:00:00"/>
    <s v="Standard Class"/>
    <s v="VP-21730"/>
    <s v="Victor Preis"/>
    <x v="2"/>
    <x v="0"/>
    <s v="New York City"/>
    <x v="15"/>
    <n v="10011"/>
    <x v="3"/>
    <s v="OFF-ST-10002182"/>
    <x v="1"/>
    <x v="4"/>
    <s v="Iris 3-Drawer Stacking Bin, Black"/>
    <n v="83.56"/>
    <n v="4"/>
    <n v="0"/>
    <x v="4662"/>
    <x v="3"/>
    <x v="0"/>
  </r>
  <r>
    <n v="5586"/>
    <s v="CA-2019-105333"/>
    <x v="329"/>
    <d v="2019-12-04T00:00:00"/>
    <s v="Standard Class"/>
    <s v="VP-21730"/>
    <s v="Victor Preis"/>
    <x v="2"/>
    <x v="0"/>
    <s v="New York City"/>
    <x v="15"/>
    <n v="10011"/>
    <x v="3"/>
    <s v="TEC-PH-10001468"/>
    <x v="2"/>
    <x v="7"/>
    <s v="Panasonic Business Telephones KX-T7736"/>
    <n v="546.06000000000006"/>
    <n v="3"/>
    <n v="0"/>
    <x v="4663"/>
    <x v="3"/>
    <x v="0"/>
  </r>
  <r>
    <n v="5587"/>
    <s v="CA-2019-105333"/>
    <x v="329"/>
    <d v="2019-12-04T00:00:00"/>
    <s v="Standard Class"/>
    <s v="VP-21730"/>
    <s v="Victor Preis"/>
    <x v="2"/>
    <x v="0"/>
    <s v="New York City"/>
    <x v="15"/>
    <n v="10011"/>
    <x v="3"/>
    <s v="OFF-ST-10001809"/>
    <x v="1"/>
    <x v="4"/>
    <s v="Fellowes Officeware Wire Shelving"/>
    <n v="269.49"/>
    <n v="3"/>
    <n v="0"/>
    <x v="2213"/>
    <x v="3"/>
    <x v="0"/>
  </r>
  <r>
    <n v="5588"/>
    <s v="CA-2017-149993"/>
    <x v="531"/>
    <d v="2017-03-20T00:00:00"/>
    <s v="First Class"/>
    <s v="GA-14725"/>
    <s v="Guy Armstrong"/>
    <x v="0"/>
    <x v="0"/>
    <s v="Lancaster"/>
    <x v="1"/>
    <n v="93534"/>
    <x v="1"/>
    <s v="OFF-FA-10001561"/>
    <x v="1"/>
    <x v="13"/>
    <s v="Stockwell Push Pins"/>
    <n v="10.9"/>
    <n v="5"/>
    <n v="0"/>
    <x v="4664"/>
    <x v="1"/>
    <x v="0"/>
  </r>
  <r>
    <n v="5589"/>
    <s v="CA-2016-168158"/>
    <x v="866"/>
    <d v="2016-07-24T00:00:00"/>
    <s v="Standard Class"/>
    <s v="EM-14140"/>
    <s v="Eugene Moren"/>
    <x v="2"/>
    <x v="0"/>
    <s v="Great Falls"/>
    <x v="37"/>
    <n v="59405"/>
    <x v="1"/>
    <s v="OFF-BI-10001759"/>
    <x v="1"/>
    <x v="8"/>
    <s v="Acco Pressboard Covers with Storage Hooks, 14 7/8&quot; x 11&quot;, Dark Blue"/>
    <n v="6.0960000000000001"/>
    <n v="2"/>
    <n v="0.2"/>
    <x v="892"/>
    <x v="1"/>
    <x v="0"/>
  </r>
  <r>
    <n v="5590"/>
    <s v="CA-2018-115224"/>
    <x v="16"/>
    <d v="2018-12-11T00:00:00"/>
    <s v="Second Class"/>
    <s v="DB-13615"/>
    <s v="Doug Bickford"/>
    <x v="0"/>
    <x v="0"/>
    <s v="San Francisco"/>
    <x v="1"/>
    <n v="94110"/>
    <x v="1"/>
    <s v="OFF-ST-10000615"/>
    <x v="1"/>
    <x v="4"/>
    <s v="SimpliFile Personal File, Black Granite, 15w x 6-15/16d x 11-1/4h"/>
    <n v="34.049999999999997"/>
    <n v="3"/>
    <n v="0"/>
    <x v="4665"/>
    <x v="1"/>
    <x v="0"/>
  </r>
  <r>
    <n v="5591"/>
    <s v="CA-2018-115224"/>
    <x v="16"/>
    <d v="2018-12-11T00:00:00"/>
    <s v="Second Class"/>
    <s v="DB-13615"/>
    <s v="Doug Bickford"/>
    <x v="0"/>
    <x v="0"/>
    <s v="San Francisco"/>
    <x v="1"/>
    <n v="94110"/>
    <x v="1"/>
    <s v="OFF-ST-10003816"/>
    <x v="1"/>
    <x v="4"/>
    <s v="Fellowes High-Stak Drawer Files"/>
    <n v="352.38"/>
    <n v="2"/>
    <n v="0"/>
    <x v="866"/>
    <x v="1"/>
    <x v="0"/>
  </r>
  <r>
    <n v="5592"/>
    <s v="CA-2016-164742"/>
    <x v="303"/>
    <d v="2016-10-18T00:00:00"/>
    <s v="Second Class"/>
    <s v="ML-17395"/>
    <s v="Marina Lichtenstein"/>
    <x v="1"/>
    <x v="0"/>
    <s v="Lakewood"/>
    <x v="30"/>
    <n v="8701"/>
    <x v="3"/>
    <s v="FUR-CH-10002880"/>
    <x v="0"/>
    <x v="1"/>
    <s v="Global High-Back Leather Tilter, Burgundy"/>
    <n v="245.98"/>
    <n v="2"/>
    <n v="0"/>
    <x v="4666"/>
    <x v="3"/>
    <x v="0"/>
  </r>
  <r>
    <n v="5593"/>
    <s v="CA-2016-164742"/>
    <x v="303"/>
    <d v="2016-10-18T00:00:00"/>
    <s v="Second Class"/>
    <s v="ML-17395"/>
    <s v="Marina Lichtenstein"/>
    <x v="1"/>
    <x v="0"/>
    <s v="Lakewood"/>
    <x v="30"/>
    <n v="8701"/>
    <x v="3"/>
    <s v="OFF-BI-10004738"/>
    <x v="1"/>
    <x v="8"/>
    <s v="Flexible Leather- Look Classic Collection Ring Binder"/>
    <n v="18.940000000000001"/>
    <n v="1"/>
    <n v="0"/>
    <x v="4667"/>
    <x v="3"/>
    <x v="0"/>
  </r>
  <r>
    <n v="5594"/>
    <s v="US-2019-108014"/>
    <x v="123"/>
    <d v="2019-11-25T00:00:00"/>
    <s v="Standard Class"/>
    <s v="JH-15430"/>
    <s v="Jennifer Halladay"/>
    <x v="0"/>
    <x v="0"/>
    <s v="Cleveland"/>
    <x v="24"/>
    <n v="44105"/>
    <x v="3"/>
    <s v="OFF-BI-10003984"/>
    <x v="1"/>
    <x v="8"/>
    <s v="Lock-Up Easel 'Spel-Binder'"/>
    <n v="59.913000000000011"/>
    <n v="7"/>
    <n v="0.7"/>
    <x v="4668"/>
    <x v="3"/>
    <x v="0"/>
  </r>
  <r>
    <n v="5595"/>
    <s v="CA-2019-160325"/>
    <x v="241"/>
    <d v="2019-09-24T00:00:00"/>
    <s v="Same Day"/>
    <s v="BP-11095"/>
    <s v="Bart Pistole"/>
    <x v="1"/>
    <x v="0"/>
    <s v="Lawrence"/>
    <x v="31"/>
    <n v="1841"/>
    <x v="3"/>
    <s v="TEC-PH-10000984"/>
    <x v="2"/>
    <x v="7"/>
    <s v="Panasonic KX-TG9471B"/>
    <n v="391.98"/>
    <n v="2"/>
    <n v="0"/>
    <x v="4669"/>
    <x v="3"/>
    <x v="0"/>
  </r>
  <r>
    <n v="5596"/>
    <s v="CA-2019-160325"/>
    <x v="241"/>
    <d v="2019-09-24T00:00:00"/>
    <s v="Same Day"/>
    <s v="BP-11095"/>
    <s v="Bart Pistole"/>
    <x v="1"/>
    <x v="0"/>
    <s v="Lawrence"/>
    <x v="31"/>
    <n v="1841"/>
    <x v="3"/>
    <s v="TEC-PH-10001944"/>
    <x v="2"/>
    <x v="7"/>
    <s v="Wi-Ex zBoost YX540 Cellular Phone Signal Booster"/>
    <n v="437.84999999999997"/>
    <n v="3"/>
    <n v="0"/>
    <x v="2049"/>
    <x v="3"/>
    <x v="0"/>
  </r>
  <r>
    <n v="5597"/>
    <s v="CA-2017-159779"/>
    <x v="12"/>
    <d v="2017-09-29T00:00:00"/>
    <s v="Standard Class"/>
    <s v="SB-20185"/>
    <s v="Sarah Brown"/>
    <x v="0"/>
    <x v="0"/>
    <s v="Concord"/>
    <x v="38"/>
    <n v="3301"/>
    <x v="3"/>
    <s v="OFF-BI-10002735"/>
    <x v="1"/>
    <x v="8"/>
    <s v="GBC Prestige Therm-A-Bind Covers"/>
    <n v="68.62"/>
    <n v="2"/>
    <n v="0"/>
    <x v="4670"/>
    <x v="3"/>
    <x v="0"/>
  </r>
  <r>
    <n v="5598"/>
    <s v="CA-2019-151176"/>
    <x v="778"/>
    <d v="2019-02-20T00:00:00"/>
    <s v="Standard Class"/>
    <s v="SV-20785"/>
    <s v="Stewart Visinsky"/>
    <x v="0"/>
    <x v="0"/>
    <s v="Baltimore"/>
    <x v="39"/>
    <n v="21215"/>
    <x v="3"/>
    <s v="OFF-SU-10001165"/>
    <x v="1"/>
    <x v="14"/>
    <s v="Acme Elite Stainless Steel Scissors"/>
    <n v="25.02"/>
    <n v="3"/>
    <n v="0"/>
    <x v="4671"/>
    <x v="3"/>
    <x v="0"/>
  </r>
  <r>
    <n v="5599"/>
    <s v="CA-2019-151176"/>
    <x v="778"/>
    <d v="2019-02-20T00:00:00"/>
    <s v="Standard Class"/>
    <s v="SV-20785"/>
    <s v="Stewart Visinsky"/>
    <x v="0"/>
    <x v="0"/>
    <s v="Baltimore"/>
    <x v="39"/>
    <n v="21215"/>
    <x v="3"/>
    <s v="OFF-AR-10000614"/>
    <x v="1"/>
    <x v="6"/>
    <s v="Barrel Sharpener"/>
    <n v="10.709999999999999"/>
    <n v="3"/>
    <n v="0"/>
    <x v="4564"/>
    <x v="3"/>
    <x v="0"/>
  </r>
  <r>
    <n v="5600"/>
    <s v="CA-2016-108903"/>
    <x v="462"/>
    <d v="2016-10-03T00:00:00"/>
    <s v="Same Day"/>
    <s v="DO-13435"/>
    <s v="Denny Ordway"/>
    <x v="0"/>
    <x v="0"/>
    <s v="Columbus"/>
    <x v="24"/>
    <n v="43229"/>
    <x v="3"/>
    <s v="OFF-AR-10004010"/>
    <x v="1"/>
    <x v="6"/>
    <s v="Hunt Boston Vacuum Mount KS Pencil Sharpener"/>
    <n v="55.984000000000009"/>
    <n v="2"/>
    <n v="0.2"/>
    <x v="4672"/>
    <x v="3"/>
    <x v="0"/>
  </r>
  <r>
    <n v="5601"/>
    <s v="CA-2016-108903"/>
    <x v="462"/>
    <d v="2016-10-03T00:00:00"/>
    <s v="Same Day"/>
    <s v="DO-13435"/>
    <s v="Denny Ordway"/>
    <x v="0"/>
    <x v="0"/>
    <s v="Columbus"/>
    <x v="24"/>
    <n v="43229"/>
    <x v="3"/>
    <s v="OFF-EN-10004030"/>
    <x v="1"/>
    <x v="12"/>
    <s v="Convenience Packs of Business Envelopes"/>
    <n v="14.480000000000002"/>
    <n v="5"/>
    <n v="0.2"/>
    <x v="4673"/>
    <x v="3"/>
    <x v="0"/>
  </r>
  <r>
    <n v="5602"/>
    <s v="CA-2016-108903"/>
    <x v="462"/>
    <d v="2016-10-03T00:00:00"/>
    <s v="Same Day"/>
    <s v="DO-13435"/>
    <s v="Denny Ordway"/>
    <x v="0"/>
    <x v="0"/>
    <s v="Columbus"/>
    <x v="24"/>
    <n v="43229"/>
    <x v="3"/>
    <s v="TEC-AC-10003023"/>
    <x v="2"/>
    <x v="11"/>
    <s v="Logitech G105 Gaming Keyboard"/>
    <n v="142.488"/>
    <n v="3"/>
    <n v="0.2"/>
    <x v="4674"/>
    <x v="3"/>
    <x v="0"/>
  </r>
  <r>
    <n v="5603"/>
    <s v="CA-2018-117919"/>
    <x v="278"/>
    <d v="2018-08-29T00:00:00"/>
    <s v="Second Class"/>
    <s v="TB-21355"/>
    <s v="Todd Boyes"/>
    <x v="1"/>
    <x v="0"/>
    <s v="Houston"/>
    <x v="5"/>
    <n v="77041"/>
    <x v="2"/>
    <s v="OFF-ST-10003572"/>
    <x v="1"/>
    <x v="4"/>
    <s v="Portfile Personal File Boxes"/>
    <n v="14.16"/>
    <n v="1"/>
    <n v="0.2"/>
    <x v="4675"/>
    <x v="2"/>
    <x v="0"/>
  </r>
  <r>
    <n v="5604"/>
    <s v="CA-2018-117919"/>
    <x v="278"/>
    <d v="2018-08-29T00:00:00"/>
    <s v="Second Class"/>
    <s v="TB-21355"/>
    <s v="Todd Boyes"/>
    <x v="1"/>
    <x v="0"/>
    <s v="Houston"/>
    <x v="5"/>
    <n v="77041"/>
    <x v="2"/>
    <s v="OFF-PA-10004353"/>
    <x v="1"/>
    <x v="10"/>
    <s v="Southworth 25% Cotton Premium Laser Paper and Envelopes"/>
    <n v="79.920000000000016"/>
    <n v="5"/>
    <n v="0.2"/>
    <x v="4676"/>
    <x v="2"/>
    <x v="0"/>
  </r>
  <r>
    <n v="5605"/>
    <s v="CA-2017-142475"/>
    <x v="155"/>
    <d v="2017-12-07T00:00:00"/>
    <s v="Standard Class"/>
    <s v="BS-11380"/>
    <s v="Bill Stewart"/>
    <x v="1"/>
    <x v="0"/>
    <s v="New York City"/>
    <x v="15"/>
    <n v="10011"/>
    <x v="3"/>
    <s v="OFF-BI-10003718"/>
    <x v="1"/>
    <x v="8"/>
    <s v="GBC Therma-A-Bind 250T Electric Binding System"/>
    <n v="590.35199999999998"/>
    <n v="6"/>
    <n v="0.2"/>
    <x v="3922"/>
    <x v="3"/>
    <x v="0"/>
  </r>
  <r>
    <n v="5606"/>
    <s v="CA-2018-134516"/>
    <x v="873"/>
    <d v="2018-09-25T00:00:00"/>
    <s v="Standard Class"/>
    <s v="FM-14215"/>
    <s v="Filia McAdams"/>
    <x v="1"/>
    <x v="0"/>
    <s v="Greensboro"/>
    <x v="3"/>
    <n v="27405"/>
    <x v="0"/>
    <s v="FUR-FU-10001546"/>
    <x v="0"/>
    <x v="5"/>
    <s v="Dana Swing-Arm Lamps"/>
    <n v="17.088000000000001"/>
    <n v="2"/>
    <n v="0.2"/>
    <x v="2566"/>
    <x v="0"/>
    <x v="0"/>
  </r>
  <r>
    <n v="5607"/>
    <s v="CA-2018-134516"/>
    <x v="873"/>
    <d v="2018-09-25T00:00:00"/>
    <s v="Standard Class"/>
    <s v="FM-14215"/>
    <s v="Filia McAdams"/>
    <x v="1"/>
    <x v="0"/>
    <s v="Greensboro"/>
    <x v="3"/>
    <n v="27405"/>
    <x v="0"/>
    <s v="FUR-CH-10002880"/>
    <x v="0"/>
    <x v="1"/>
    <s v="Global High-Back Leather Tilter, Burgundy"/>
    <n v="98.391999999999996"/>
    <n v="1"/>
    <n v="0.2"/>
    <x v="4677"/>
    <x v="0"/>
    <x v="0"/>
  </r>
  <r>
    <n v="5608"/>
    <s v="CA-2019-105193"/>
    <x v="613"/>
    <d v="2019-03-31T00:00:00"/>
    <s v="Standard Class"/>
    <s v="JL-15835"/>
    <s v="John Lee"/>
    <x v="0"/>
    <x v="0"/>
    <s v="New York City"/>
    <x v="15"/>
    <n v="10024"/>
    <x v="3"/>
    <s v="OFF-AR-10001547"/>
    <x v="1"/>
    <x v="6"/>
    <s v="Newell 311"/>
    <n v="11.05"/>
    <n v="5"/>
    <n v="0"/>
    <x v="981"/>
    <x v="3"/>
    <x v="0"/>
  </r>
  <r>
    <n v="5609"/>
    <s v="CA-2017-168634"/>
    <x v="401"/>
    <d v="2017-12-11T00:00:00"/>
    <s v="Standard Class"/>
    <s v="AF-10870"/>
    <s v="Art Ferguson"/>
    <x v="0"/>
    <x v="0"/>
    <s v="San Francisco"/>
    <x v="1"/>
    <n v="94109"/>
    <x v="1"/>
    <s v="OFF-AP-10001626"/>
    <x v="1"/>
    <x v="9"/>
    <s v="Commercial WindTunnel Clean Air Upright Vacuum, Replacement Belts, Filtration Bags"/>
    <n v="7.78"/>
    <n v="2"/>
    <n v="0"/>
    <x v="4678"/>
    <x v="1"/>
    <x v="0"/>
  </r>
  <r>
    <n v="5610"/>
    <s v="CA-2019-117198"/>
    <x v="515"/>
    <d v="2019-09-05T00:00:00"/>
    <s v="Standard Class"/>
    <s v="BG-11035"/>
    <s v="Barry Gonzalez"/>
    <x v="0"/>
    <x v="0"/>
    <s v="Monroe"/>
    <x v="28"/>
    <n v="71203"/>
    <x v="0"/>
    <s v="TEC-AC-10003033"/>
    <x v="2"/>
    <x v="11"/>
    <s v="Plantronics CS510 - Over-the-Head monaural Wireless Headset System"/>
    <n v="659.9"/>
    <n v="2"/>
    <n v="0"/>
    <x v="3397"/>
    <x v="0"/>
    <x v="0"/>
  </r>
  <r>
    <n v="5611"/>
    <s v="CA-2017-145828"/>
    <x v="348"/>
    <d v="2017-10-07T00:00:00"/>
    <s v="First Class"/>
    <s v="MB-17305"/>
    <s v="Maria Bertelson"/>
    <x v="0"/>
    <x v="0"/>
    <s v="Cincinnati"/>
    <x v="24"/>
    <n v="45231"/>
    <x v="3"/>
    <s v="TEC-AC-10002323"/>
    <x v="2"/>
    <x v="11"/>
    <s v="SanDisk Ultra 32 GB MicroSDHC Class 10 Memory Card"/>
    <n v="53.040000000000006"/>
    <n v="3"/>
    <n v="0.2"/>
    <x v="4679"/>
    <x v="3"/>
    <x v="0"/>
  </r>
  <r>
    <n v="5612"/>
    <s v="CA-2019-121027"/>
    <x v="238"/>
    <d v="2019-08-22T00:00:00"/>
    <s v="Standard Class"/>
    <s v="HW-14935"/>
    <s v="Helen Wasserman"/>
    <x v="1"/>
    <x v="0"/>
    <s v="Seattle"/>
    <x v="4"/>
    <n v="98105"/>
    <x v="1"/>
    <s v="TEC-AC-10002049"/>
    <x v="2"/>
    <x v="11"/>
    <s v="Plantronics Savi W720 Multi-Device Wireless Headset System"/>
    <n v="843.9"/>
    <n v="2"/>
    <n v="0"/>
    <x v="4680"/>
    <x v="1"/>
    <x v="0"/>
  </r>
  <r>
    <n v="5613"/>
    <s v="CA-2019-121027"/>
    <x v="238"/>
    <d v="2019-08-22T00:00:00"/>
    <s v="Standard Class"/>
    <s v="HW-14935"/>
    <s v="Helen Wasserman"/>
    <x v="1"/>
    <x v="0"/>
    <s v="Seattle"/>
    <x v="4"/>
    <n v="98105"/>
    <x v="1"/>
    <s v="TEC-AC-10002253"/>
    <x v="2"/>
    <x v="11"/>
    <s v="Imation Bio 8GB USB Flash Drive Imation Corp"/>
    <n v="1496.16"/>
    <n v="9"/>
    <n v="0"/>
    <x v="4681"/>
    <x v="1"/>
    <x v="0"/>
  </r>
  <r>
    <n v="5614"/>
    <s v="CA-2018-147431"/>
    <x v="1056"/>
    <d v="2018-02-07T00:00:00"/>
    <s v="Standard Class"/>
    <s v="AB-10105"/>
    <s v="Adrian Barton"/>
    <x v="0"/>
    <x v="0"/>
    <s v="New York City"/>
    <x v="15"/>
    <n v="10011"/>
    <x v="3"/>
    <s v="OFF-ST-10003994"/>
    <x v="1"/>
    <x v="4"/>
    <s v="Belkin 19&quot; Center-Weighted Shelf, Gray"/>
    <n v="117.96"/>
    <n v="2"/>
    <n v="0"/>
    <x v="4682"/>
    <x v="3"/>
    <x v="0"/>
  </r>
  <r>
    <n v="5615"/>
    <s v="CA-2018-158001"/>
    <x v="828"/>
    <d v="2018-08-27T00:00:00"/>
    <s v="Standard Class"/>
    <s v="JP-15460"/>
    <s v="Jennifer Patt"/>
    <x v="1"/>
    <x v="0"/>
    <s v="New York City"/>
    <x v="15"/>
    <n v="10035"/>
    <x v="3"/>
    <s v="OFF-AR-10002399"/>
    <x v="1"/>
    <x v="6"/>
    <s v="Dixon Prang Watercolor Pencils, 10-Color Set with Brush"/>
    <n v="21.299999999999997"/>
    <n v="5"/>
    <n v="0"/>
    <x v="4683"/>
    <x v="3"/>
    <x v="0"/>
  </r>
  <r>
    <n v="5616"/>
    <s v="CA-2018-158001"/>
    <x v="828"/>
    <d v="2018-08-27T00:00:00"/>
    <s v="Standard Class"/>
    <s v="JP-15460"/>
    <s v="Jennifer Patt"/>
    <x v="1"/>
    <x v="0"/>
    <s v="New York City"/>
    <x v="15"/>
    <n v="10035"/>
    <x v="3"/>
    <s v="OFF-AP-10002118"/>
    <x v="1"/>
    <x v="9"/>
    <s v="1.7 Cubic Foot Compact &quot;Cube&quot; Office Refrigerators"/>
    <n v="1040.8"/>
    <n v="5"/>
    <n v="0"/>
    <x v="4684"/>
    <x v="3"/>
    <x v="0"/>
  </r>
  <r>
    <n v="5617"/>
    <s v="CA-2018-158001"/>
    <x v="828"/>
    <d v="2018-08-27T00:00:00"/>
    <s v="Standard Class"/>
    <s v="JP-15460"/>
    <s v="Jennifer Patt"/>
    <x v="1"/>
    <x v="0"/>
    <s v="New York City"/>
    <x v="15"/>
    <n v="10035"/>
    <x v="3"/>
    <s v="OFF-AR-10001954"/>
    <x v="1"/>
    <x v="6"/>
    <s v="Newell 331"/>
    <n v="29.339999999999996"/>
    <n v="6"/>
    <n v="0"/>
    <x v="4685"/>
    <x v="3"/>
    <x v="0"/>
  </r>
  <r>
    <n v="5618"/>
    <s v="CA-2019-125745"/>
    <x v="160"/>
    <d v="2019-07-04T00:00:00"/>
    <s v="Standard Class"/>
    <s v="DV-13045"/>
    <s v="Darrin Van Huff"/>
    <x v="1"/>
    <x v="0"/>
    <s v="Memphis"/>
    <x v="18"/>
    <n v="38109"/>
    <x v="0"/>
    <s v="FUR-FU-10001591"/>
    <x v="0"/>
    <x v="5"/>
    <s v="Advantus Panel Wall Certificate Holder - 8.5x11"/>
    <n v="19.52"/>
    <n v="2"/>
    <n v="0.2"/>
    <x v="4557"/>
    <x v="0"/>
    <x v="0"/>
  </r>
  <r>
    <n v="5619"/>
    <s v="CA-2017-101154"/>
    <x v="227"/>
    <d v="2017-09-21T00:00:00"/>
    <s v="First Class"/>
    <s v="CM-12190"/>
    <s v="Charlotte Melton"/>
    <x v="0"/>
    <x v="0"/>
    <s v="San Diego"/>
    <x v="1"/>
    <n v="92105"/>
    <x v="1"/>
    <s v="OFF-ST-10004186"/>
    <x v="1"/>
    <x v="4"/>
    <s v="Stur-D-Stor Shelving, Vertical 5-Shelf: 72&quot;H x 36&quot;W x 18 1/2&quot;D"/>
    <n v="443.92"/>
    <n v="4"/>
    <n v="0"/>
    <x v="4686"/>
    <x v="1"/>
    <x v="0"/>
  </r>
  <r>
    <n v="5620"/>
    <s v="US-2018-124163"/>
    <x v="477"/>
    <d v="2018-09-30T00:00:00"/>
    <s v="Standard Class"/>
    <s v="SC-20695"/>
    <s v="Steve Chapman"/>
    <x v="1"/>
    <x v="0"/>
    <s v="La Crosse"/>
    <x v="6"/>
    <n v="54601"/>
    <x v="2"/>
    <s v="TEC-AC-10001908"/>
    <x v="2"/>
    <x v="11"/>
    <s v="Logitech Wireless Headset h800"/>
    <n v="499.95"/>
    <n v="5"/>
    <n v="0"/>
    <x v="4687"/>
    <x v="2"/>
    <x v="0"/>
  </r>
  <r>
    <n v="5621"/>
    <s v="US-2018-124163"/>
    <x v="477"/>
    <d v="2018-09-30T00:00:00"/>
    <s v="Standard Class"/>
    <s v="SC-20695"/>
    <s v="Steve Chapman"/>
    <x v="1"/>
    <x v="0"/>
    <s v="La Crosse"/>
    <x v="6"/>
    <n v="54601"/>
    <x v="2"/>
    <s v="OFF-AR-10000817"/>
    <x v="1"/>
    <x v="6"/>
    <s v="Manco Dry-Lighter Erasable Highlighter"/>
    <n v="3.04"/>
    <n v="1"/>
    <n v="0"/>
    <x v="4688"/>
    <x v="2"/>
    <x v="0"/>
  </r>
  <r>
    <n v="5622"/>
    <s v="US-2018-124163"/>
    <x v="477"/>
    <d v="2018-09-30T00:00:00"/>
    <s v="Standard Class"/>
    <s v="SC-20695"/>
    <s v="Steve Chapman"/>
    <x v="1"/>
    <x v="0"/>
    <s v="La Crosse"/>
    <x v="6"/>
    <n v="54601"/>
    <x v="2"/>
    <s v="FUR-CH-10004218"/>
    <x v="0"/>
    <x v="1"/>
    <s v="Global Fabric Manager's Chair, Dark Gray"/>
    <n v="201.96"/>
    <n v="2"/>
    <n v="0"/>
    <x v="4689"/>
    <x v="2"/>
    <x v="0"/>
  </r>
  <r>
    <n v="5623"/>
    <s v="US-2018-124163"/>
    <x v="477"/>
    <d v="2018-09-30T00:00:00"/>
    <s v="Standard Class"/>
    <s v="SC-20695"/>
    <s v="Steve Chapman"/>
    <x v="1"/>
    <x v="0"/>
    <s v="La Crosse"/>
    <x v="6"/>
    <n v="54601"/>
    <x v="2"/>
    <s v="FUR-FU-10000755"/>
    <x v="0"/>
    <x v="5"/>
    <s v="Eldon Expressions Mahogany Wood Desk Collection"/>
    <n v="68.64"/>
    <n v="11"/>
    <n v="0"/>
    <x v="4690"/>
    <x v="2"/>
    <x v="0"/>
  </r>
  <r>
    <n v="5624"/>
    <s v="CA-2018-121748"/>
    <x v="1057"/>
    <d v="2018-10-28T00:00:00"/>
    <s v="Second Class"/>
    <s v="VW-21775"/>
    <s v="Victoria Wilson"/>
    <x v="1"/>
    <x v="0"/>
    <s v="Los Angeles"/>
    <x v="1"/>
    <n v="90032"/>
    <x v="1"/>
    <s v="TEC-AC-10003063"/>
    <x v="2"/>
    <x v="11"/>
    <s v="Micro Innovations USB RF Wireless Keyboard with Mouse"/>
    <n v="100"/>
    <n v="4"/>
    <n v="0"/>
    <x v="1588"/>
    <x v="1"/>
    <x v="0"/>
  </r>
  <r>
    <n v="5625"/>
    <s v="CA-2018-121748"/>
    <x v="1057"/>
    <d v="2018-10-28T00:00:00"/>
    <s v="Second Class"/>
    <s v="VW-21775"/>
    <s v="Victoria Wilson"/>
    <x v="1"/>
    <x v="0"/>
    <s v="Los Angeles"/>
    <x v="1"/>
    <n v="90032"/>
    <x v="1"/>
    <s v="TEC-AC-10002637"/>
    <x v="2"/>
    <x v="11"/>
    <s v="Logitech VX Revolution Cordless Laser Mouse for Notebooks (Black)"/>
    <n v="359.98"/>
    <n v="2"/>
    <n v="0"/>
    <x v="4691"/>
    <x v="1"/>
    <x v="0"/>
  </r>
  <r>
    <n v="5626"/>
    <s v="CA-2016-126683"/>
    <x v="411"/>
    <d v="2016-10-01T00:00:00"/>
    <s v="Second Class"/>
    <s v="PP-18955"/>
    <s v="Paul Prost"/>
    <x v="2"/>
    <x v="0"/>
    <s v="Seattle"/>
    <x v="4"/>
    <n v="98115"/>
    <x v="1"/>
    <s v="FUR-FU-10001706"/>
    <x v="0"/>
    <x v="5"/>
    <s v="Longer-Life Soft White Bulbs"/>
    <n v="6.16"/>
    <n v="2"/>
    <n v="0"/>
    <x v="51"/>
    <x v="1"/>
    <x v="0"/>
  </r>
  <r>
    <n v="5627"/>
    <s v="CA-2016-126683"/>
    <x v="411"/>
    <d v="2016-10-01T00:00:00"/>
    <s v="Second Class"/>
    <s v="PP-18955"/>
    <s v="Paul Prost"/>
    <x v="2"/>
    <x v="0"/>
    <s v="Seattle"/>
    <x v="4"/>
    <n v="98115"/>
    <x v="1"/>
    <s v="FUR-TA-10002958"/>
    <x v="0"/>
    <x v="3"/>
    <s v="Bevis Oval Conference Table, Walnut"/>
    <n v="2348.8200000000002"/>
    <n v="9"/>
    <n v="0"/>
    <x v="4692"/>
    <x v="1"/>
    <x v="0"/>
  </r>
  <r>
    <n v="5628"/>
    <s v="CA-2019-148810"/>
    <x v="335"/>
    <d v="2019-07-01T00:00:00"/>
    <s v="Standard Class"/>
    <s v="DR-12880"/>
    <s v="Dan Reichenbach"/>
    <x v="1"/>
    <x v="0"/>
    <s v="Miami"/>
    <x v="2"/>
    <n v="33180"/>
    <x v="0"/>
    <s v="OFF-LA-10004689"/>
    <x v="1"/>
    <x v="2"/>
    <s v="Avery 512"/>
    <n v="13.872000000000002"/>
    <n v="6"/>
    <n v="0.2"/>
    <x v="4693"/>
    <x v="0"/>
    <x v="0"/>
  </r>
  <r>
    <n v="5629"/>
    <s v="CA-2019-148810"/>
    <x v="335"/>
    <d v="2019-07-01T00:00:00"/>
    <s v="Standard Class"/>
    <s v="DR-12880"/>
    <s v="Dan Reichenbach"/>
    <x v="1"/>
    <x v="0"/>
    <s v="Miami"/>
    <x v="2"/>
    <n v="33180"/>
    <x v="0"/>
    <s v="FUR-CH-10001545"/>
    <x v="0"/>
    <x v="1"/>
    <s v="Hon Comfortask Task/Swivel Chairs"/>
    <n v="273.55200000000002"/>
    <n v="3"/>
    <n v="0.2"/>
    <x v="4694"/>
    <x v="0"/>
    <x v="0"/>
  </r>
  <r>
    <n v="5630"/>
    <s v="US-2018-146066"/>
    <x v="1036"/>
    <d v="2018-08-23T00:00:00"/>
    <s v="Second Class"/>
    <s v="RB-19465"/>
    <s v="Rick Bensley"/>
    <x v="2"/>
    <x v="0"/>
    <s v="Philadelphia"/>
    <x v="9"/>
    <n v="19143"/>
    <x v="3"/>
    <s v="FUR-TA-10002530"/>
    <x v="0"/>
    <x v="3"/>
    <s v="Iceberg OfficeWorks 42&quot; Round Tables"/>
    <n v="815.29199999999992"/>
    <n v="9"/>
    <n v="0.4"/>
    <x v="4695"/>
    <x v="3"/>
    <x v="0"/>
  </r>
  <r>
    <n v="5631"/>
    <s v="CA-2016-127614"/>
    <x v="1058"/>
    <d v="2016-02-15T00:00:00"/>
    <s v="Standard Class"/>
    <s v="NF-18385"/>
    <s v="Natalie Fritzler"/>
    <x v="0"/>
    <x v="0"/>
    <s v="Chesapeake"/>
    <x v="17"/>
    <n v="23320"/>
    <x v="0"/>
    <s v="TEC-AC-10001432"/>
    <x v="2"/>
    <x v="11"/>
    <s v="Enermax Aurora Lite Keyboard"/>
    <n v="234.45000000000002"/>
    <n v="3"/>
    <n v="0"/>
    <x v="4696"/>
    <x v="0"/>
    <x v="0"/>
  </r>
  <r>
    <n v="5632"/>
    <s v="CA-2016-127614"/>
    <x v="1058"/>
    <d v="2016-02-15T00:00:00"/>
    <s v="Standard Class"/>
    <s v="NF-18385"/>
    <s v="Natalie Fritzler"/>
    <x v="0"/>
    <x v="0"/>
    <s v="Chesapeake"/>
    <x v="17"/>
    <n v="23320"/>
    <x v="0"/>
    <s v="FUR-TA-10003715"/>
    <x v="0"/>
    <x v="3"/>
    <s v="Hon 2111 Invitation Series Corner Table"/>
    <n v="1256.22"/>
    <n v="6"/>
    <n v="0"/>
    <x v="4697"/>
    <x v="0"/>
    <x v="0"/>
  </r>
  <r>
    <n v="5633"/>
    <s v="CA-2016-127614"/>
    <x v="1058"/>
    <d v="2016-02-15T00:00:00"/>
    <s v="Standard Class"/>
    <s v="NF-18385"/>
    <s v="Natalie Fritzler"/>
    <x v="0"/>
    <x v="0"/>
    <s v="Chesapeake"/>
    <x v="17"/>
    <n v="23320"/>
    <x v="0"/>
    <s v="OFF-BI-10003291"/>
    <x v="1"/>
    <x v="8"/>
    <s v="Wilson Jones Leather-Like Binders with DublLock Round Rings"/>
    <n v="17.46"/>
    <n v="2"/>
    <n v="0"/>
    <x v="45"/>
    <x v="0"/>
    <x v="0"/>
  </r>
  <r>
    <n v="5634"/>
    <s v="CA-2018-101742"/>
    <x v="713"/>
    <d v="2018-09-28T00:00:00"/>
    <s v="Second Class"/>
    <s v="CR-12580"/>
    <s v="Clay Rozendal"/>
    <x v="2"/>
    <x v="0"/>
    <s v="New York City"/>
    <x v="15"/>
    <n v="10009"/>
    <x v="3"/>
    <s v="OFF-BI-10004187"/>
    <x v="1"/>
    <x v="8"/>
    <s v="3-ring staple pack"/>
    <n v="10.528"/>
    <n v="7"/>
    <n v="0.2"/>
    <x v="4698"/>
    <x v="3"/>
    <x v="0"/>
  </r>
  <r>
    <n v="5635"/>
    <s v="CA-2017-134943"/>
    <x v="901"/>
    <d v="2017-12-06T00:00:00"/>
    <s v="First Class"/>
    <s v="SU-20665"/>
    <s v="Stephanie Ulpright"/>
    <x v="2"/>
    <x v="0"/>
    <s v="Ann Arbor"/>
    <x v="12"/>
    <n v="48104"/>
    <x v="2"/>
    <s v="OFF-BI-10000666"/>
    <x v="1"/>
    <x v="8"/>
    <s v="Surelock Post Binders"/>
    <n v="152.79999999999998"/>
    <n v="5"/>
    <n v="0"/>
    <x v="4699"/>
    <x v="2"/>
    <x v="0"/>
  </r>
  <r>
    <n v="5636"/>
    <s v="CA-2019-123022"/>
    <x v="213"/>
    <d v="2019-09-08T00:00:00"/>
    <s v="Standard Class"/>
    <s v="SC-20050"/>
    <s v="Sample Company A"/>
    <x v="2"/>
    <x v="0"/>
    <s v="La Mesa"/>
    <x v="1"/>
    <n v="91941"/>
    <x v="1"/>
    <s v="OFF-BI-10002225"/>
    <x v="1"/>
    <x v="8"/>
    <s v="Square Ring Data Binders, Rigid 75 Pt. Covers, 11&quot; x 14-7/8&quot;"/>
    <n v="82.56"/>
    <n v="5"/>
    <n v="0.2"/>
    <x v="4700"/>
    <x v="1"/>
    <x v="0"/>
  </r>
  <r>
    <n v="5637"/>
    <s v="CA-2019-123022"/>
    <x v="213"/>
    <d v="2019-09-08T00:00:00"/>
    <s v="Standard Class"/>
    <s v="SC-20050"/>
    <s v="Sample Company A"/>
    <x v="2"/>
    <x v="0"/>
    <s v="La Mesa"/>
    <x v="1"/>
    <n v="91941"/>
    <x v="1"/>
    <s v="TEC-AC-10000474"/>
    <x v="2"/>
    <x v="11"/>
    <s v="Kensington Expert Mouse Optical USB Trackball for PC or Mac"/>
    <n v="284.96999999999997"/>
    <n v="3"/>
    <n v="0"/>
    <x v="4701"/>
    <x v="1"/>
    <x v="0"/>
  </r>
  <r>
    <n v="5638"/>
    <s v="CA-2019-113208"/>
    <x v="606"/>
    <d v="2019-04-02T00:00:00"/>
    <s v="Standard Class"/>
    <s v="ML-18040"/>
    <s v="Michelle Lonsdale"/>
    <x v="1"/>
    <x v="0"/>
    <s v="Dearborn"/>
    <x v="12"/>
    <n v="48126"/>
    <x v="2"/>
    <s v="FUR-FU-10004245"/>
    <x v="0"/>
    <x v="5"/>
    <s v="Career Cubicle Clock, 8 1/4&quot;, Black"/>
    <n v="60.84"/>
    <n v="3"/>
    <n v="0"/>
    <x v="4702"/>
    <x v="2"/>
    <x v="0"/>
  </r>
  <r>
    <n v="5639"/>
    <s v="CA-2016-154893"/>
    <x v="1059"/>
    <d v="2016-12-27T00:00:00"/>
    <s v="Standard Class"/>
    <s v="GM-14440"/>
    <s v="Gary McGarr"/>
    <x v="0"/>
    <x v="0"/>
    <s v="San Diego"/>
    <x v="1"/>
    <n v="92024"/>
    <x v="1"/>
    <s v="FUR-CH-10004287"/>
    <x v="0"/>
    <x v="1"/>
    <s v="SAFCO Arco Folding Chair"/>
    <n v="1325.76"/>
    <n v="6"/>
    <n v="0.2"/>
    <x v="4225"/>
    <x v="1"/>
    <x v="0"/>
  </r>
  <r>
    <n v="5640"/>
    <s v="CA-2016-154893"/>
    <x v="1059"/>
    <d v="2016-12-27T00:00:00"/>
    <s v="Standard Class"/>
    <s v="GM-14440"/>
    <s v="Gary McGarr"/>
    <x v="0"/>
    <x v="0"/>
    <s v="San Diego"/>
    <x v="1"/>
    <n v="92024"/>
    <x v="1"/>
    <s v="FUR-CH-10000595"/>
    <x v="0"/>
    <x v="1"/>
    <s v="Safco Contoured Stacking Chairs"/>
    <n v="572.16000000000008"/>
    <n v="3"/>
    <n v="0.2"/>
    <x v="3537"/>
    <x v="1"/>
    <x v="0"/>
  </r>
  <r>
    <n v="5641"/>
    <s v="CA-2016-147900"/>
    <x v="865"/>
    <d v="2016-09-28T00:00:00"/>
    <s v="Standard Class"/>
    <s v="JK-15640"/>
    <s v="Jim Kriz"/>
    <x v="2"/>
    <x v="0"/>
    <s v="Lakewood"/>
    <x v="24"/>
    <n v="44107"/>
    <x v="3"/>
    <s v="OFF-PA-10003063"/>
    <x v="1"/>
    <x v="10"/>
    <s v="EcoTones Memo Sheets"/>
    <n v="28.8"/>
    <n v="9"/>
    <n v="0.2"/>
    <x v="4703"/>
    <x v="3"/>
    <x v="0"/>
  </r>
  <r>
    <n v="5642"/>
    <s v="CA-2019-106355"/>
    <x v="459"/>
    <d v="2019-04-05T00:00:00"/>
    <s v="First Class"/>
    <s v="AT-10435"/>
    <s v="Alyssa Tate"/>
    <x v="2"/>
    <x v="0"/>
    <s v="Meriden"/>
    <x v="29"/>
    <n v="6450"/>
    <x v="3"/>
    <s v="OFF-AR-10000246"/>
    <x v="1"/>
    <x v="6"/>
    <s v="Newell 318"/>
    <n v="11.12"/>
    <n v="4"/>
    <n v="0"/>
    <x v="4704"/>
    <x v="3"/>
    <x v="0"/>
  </r>
  <r>
    <n v="5643"/>
    <s v="CA-2018-127985"/>
    <x v="178"/>
    <d v="2018-04-05T00:00:00"/>
    <s v="Second Class"/>
    <s v="DB-12910"/>
    <s v="Daniel Byrd"/>
    <x v="2"/>
    <x v="0"/>
    <s v="Columbus"/>
    <x v="32"/>
    <n v="31907"/>
    <x v="0"/>
    <s v="FUR-FU-10003274"/>
    <x v="0"/>
    <x v="5"/>
    <s v="Regeneration Desk Collection"/>
    <n v="7.04"/>
    <n v="4"/>
    <n v="0"/>
    <x v="4705"/>
    <x v="0"/>
    <x v="0"/>
  </r>
  <r>
    <n v="5644"/>
    <s v="CA-2017-166604"/>
    <x v="1060"/>
    <d v="2017-05-20T00:00:00"/>
    <s v="Second Class"/>
    <s v="AH-10690"/>
    <s v="Anna Häberlin"/>
    <x v="1"/>
    <x v="0"/>
    <s v="Roswell"/>
    <x v="32"/>
    <n v="30076"/>
    <x v="0"/>
    <s v="OFF-EN-10004147"/>
    <x v="1"/>
    <x v="12"/>
    <s v="Wausau Papers Astrobrights Colored Envelopes"/>
    <n v="17.940000000000001"/>
    <n v="3"/>
    <n v="0"/>
    <x v="1544"/>
    <x v="0"/>
    <x v="0"/>
  </r>
  <r>
    <n v="5645"/>
    <s v="CA-2019-120719"/>
    <x v="721"/>
    <d v="2019-03-26T00:00:00"/>
    <s v="First Class"/>
    <s v="SJ-20125"/>
    <s v="Sanjit Jacobs"/>
    <x v="2"/>
    <x v="0"/>
    <s v="Seattle"/>
    <x v="4"/>
    <n v="98105"/>
    <x v="1"/>
    <s v="OFF-BI-10002103"/>
    <x v="1"/>
    <x v="8"/>
    <s v="Cardinal Slant-D Ring Binder, Heavy Gauge Vinyl"/>
    <n v="34.76"/>
    <n v="5"/>
    <n v="0.2"/>
    <x v="4706"/>
    <x v="1"/>
    <x v="0"/>
  </r>
  <r>
    <n v="5646"/>
    <s v="CA-2019-127117"/>
    <x v="349"/>
    <d v="2019-04-19T00:00:00"/>
    <s v="Standard Class"/>
    <s v="HM-14860"/>
    <s v="Harry Marie"/>
    <x v="1"/>
    <x v="0"/>
    <s v="Morristown"/>
    <x v="30"/>
    <n v="7960"/>
    <x v="3"/>
    <s v="FUR-FU-10004018"/>
    <x v="0"/>
    <x v="5"/>
    <s v="Tensor Computer Mounted Lamp"/>
    <n v="74.45"/>
    <n v="5"/>
    <n v="0"/>
    <x v="4707"/>
    <x v="3"/>
    <x v="0"/>
  </r>
  <r>
    <n v="5647"/>
    <s v="CA-2017-104241"/>
    <x v="1038"/>
    <d v="2017-01-09T00:00:00"/>
    <s v="Standard Class"/>
    <s v="AG-10495"/>
    <s v="Andrew Gjertsen"/>
    <x v="1"/>
    <x v="0"/>
    <s v="Alexandria"/>
    <x v="17"/>
    <n v="22304"/>
    <x v="0"/>
    <s v="FUR-FU-10001473"/>
    <x v="0"/>
    <x v="5"/>
    <s v="DAX Wood Document Frame"/>
    <n v="192.22"/>
    <n v="14"/>
    <n v="0"/>
    <x v="4708"/>
    <x v="0"/>
    <x v="0"/>
  </r>
  <r>
    <n v="5648"/>
    <s v="CA-2019-168179"/>
    <x v="808"/>
    <d v="2019-11-07T00:00:00"/>
    <s v="Standard Class"/>
    <s v="JB-16000"/>
    <s v="Joy Bell-"/>
    <x v="0"/>
    <x v="0"/>
    <s v="Salt Lake City"/>
    <x v="7"/>
    <n v="84106"/>
    <x v="1"/>
    <s v="OFF-PA-10001800"/>
    <x v="1"/>
    <x v="10"/>
    <s v="Xerox 220"/>
    <n v="19.440000000000001"/>
    <n v="3"/>
    <n v="0"/>
    <x v="551"/>
    <x v="1"/>
    <x v="0"/>
  </r>
  <r>
    <n v="5649"/>
    <s v="CA-2019-142342"/>
    <x v="729"/>
    <d v="2019-07-19T00:00:00"/>
    <s v="Second Class"/>
    <s v="AJ-10795"/>
    <s v="Anthony Johnson"/>
    <x v="1"/>
    <x v="0"/>
    <s v="Apple Valley"/>
    <x v="1"/>
    <n v="92307"/>
    <x v="1"/>
    <s v="OFF-PA-10004609"/>
    <x v="1"/>
    <x v="10"/>
    <s v="Xerox 221"/>
    <n v="32.400000000000006"/>
    <n v="5"/>
    <n v="0"/>
    <x v="56"/>
    <x v="1"/>
    <x v="1"/>
  </r>
  <r>
    <n v="5650"/>
    <s v="CA-2019-142342"/>
    <x v="729"/>
    <d v="2019-07-19T00:00:00"/>
    <s v="Second Class"/>
    <s v="AJ-10795"/>
    <s v="Anthony Johnson"/>
    <x v="1"/>
    <x v="0"/>
    <s v="Apple Valley"/>
    <x v="1"/>
    <n v="92307"/>
    <x v="1"/>
    <s v="OFF-EN-10002592"/>
    <x v="1"/>
    <x v="12"/>
    <s v="Peel &amp; Seel Recycled Catalog Envelopes, Brown"/>
    <n v="57.9"/>
    <n v="5"/>
    <n v="0"/>
    <x v="4709"/>
    <x v="1"/>
    <x v="1"/>
  </r>
  <r>
    <n v="5651"/>
    <s v="CA-2019-142342"/>
    <x v="729"/>
    <d v="2019-07-19T00:00:00"/>
    <s v="Second Class"/>
    <s v="AJ-10795"/>
    <s v="Anthony Johnson"/>
    <x v="1"/>
    <x v="0"/>
    <s v="Apple Valley"/>
    <x v="1"/>
    <n v="92307"/>
    <x v="1"/>
    <s v="OFF-ST-10002957"/>
    <x v="1"/>
    <x v="4"/>
    <s v="Sterilite Show Offs Storage Containers"/>
    <n v="10.56"/>
    <n v="2"/>
    <n v="0"/>
    <x v="232"/>
    <x v="1"/>
    <x v="1"/>
  </r>
  <r>
    <n v="5652"/>
    <s v="CA-2019-142342"/>
    <x v="729"/>
    <d v="2019-07-19T00:00:00"/>
    <s v="Second Class"/>
    <s v="AJ-10795"/>
    <s v="Anthony Johnson"/>
    <x v="1"/>
    <x v="0"/>
    <s v="Apple Valley"/>
    <x v="1"/>
    <n v="92307"/>
    <x v="1"/>
    <s v="FUR-BO-10002613"/>
    <x v="0"/>
    <x v="0"/>
    <s v="Atlantic Metals Mobile 4-Shelf Bookcases, Custom Colors"/>
    <n v="1194.165"/>
    <n v="5"/>
    <n v="0.15"/>
    <x v="4710"/>
    <x v="1"/>
    <x v="1"/>
  </r>
  <r>
    <n v="5653"/>
    <s v="CA-2019-109099"/>
    <x v="833"/>
    <d v="2019-10-11T00:00:00"/>
    <s v="Standard Class"/>
    <s v="MM-18280"/>
    <s v="Muhammed MacIntyre"/>
    <x v="1"/>
    <x v="0"/>
    <s v="New York City"/>
    <x v="15"/>
    <n v="10009"/>
    <x v="3"/>
    <s v="OFF-PA-10001033"/>
    <x v="1"/>
    <x v="10"/>
    <s v="Xerox 1893"/>
    <n v="40.99"/>
    <n v="1"/>
    <n v="0"/>
    <x v="1057"/>
    <x v="3"/>
    <x v="0"/>
  </r>
  <r>
    <n v="5654"/>
    <s v="US-2016-134187"/>
    <x v="130"/>
    <d v="2016-11-11T00:00:00"/>
    <s v="Standard Class"/>
    <s v="TH-21235"/>
    <s v="Tiffany House"/>
    <x v="1"/>
    <x v="0"/>
    <s v="Long Beach"/>
    <x v="1"/>
    <n v="90805"/>
    <x v="1"/>
    <s v="OFF-AR-10000940"/>
    <x v="1"/>
    <x v="6"/>
    <s v="Newell 343"/>
    <n v="2.94"/>
    <n v="1"/>
    <n v="0"/>
    <x v="4711"/>
    <x v="1"/>
    <x v="0"/>
  </r>
  <r>
    <n v="5655"/>
    <s v="CA-2018-145261"/>
    <x v="122"/>
    <d v="2018-12-21T00:00:00"/>
    <s v="First Class"/>
    <s v="AH-10120"/>
    <s v="Adrian Hane"/>
    <x v="2"/>
    <x v="0"/>
    <s v="Salem"/>
    <x v="21"/>
    <n v="97301"/>
    <x v="1"/>
    <s v="OFF-BI-10001670"/>
    <x v="1"/>
    <x v="8"/>
    <s v="Vinyl Sectional Post Binders"/>
    <n v="45.240000000000009"/>
    <n v="4"/>
    <n v="0.7"/>
    <x v="4712"/>
    <x v="1"/>
    <x v="1"/>
  </r>
  <r>
    <n v="5656"/>
    <s v="CA-2018-145261"/>
    <x v="122"/>
    <d v="2018-12-21T00:00:00"/>
    <s v="First Class"/>
    <s v="AH-10120"/>
    <s v="Adrian Hane"/>
    <x v="2"/>
    <x v="0"/>
    <s v="Salem"/>
    <x v="21"/>
    <n v="97301"/>
    <x v="1"/>
    <s v="OFF-AR-10004078"/>
    <x v="1"/>
    <x v="6"/>
    <s v="Newell 312"/>
    <n v="18.687999999999999"/>
    <n v="4"/>
    <n v="0.2"/>
    <x v="4713"/>
    <x v="1"/>
    <x v="1"/>
  </r>
  <r>
    <n v="5657"/>
    <s v="CA-2018-145261"/>
    <x v="122"/>
    <d v="2018-12-21T00:00:00"/>
    <s v="First Class"/>
    <s v="AH-10120"/>
    <s v="Adrian Hane"/>
    <x v="2"/>
    <x v="0"/>
    <s v="Salem"/>
    <x v="21"/>
    <n v="97301"/>
    <x v="1"/>
    <s v="OFF-PA-10003036"/>
    <x v="1"/>
    <x v="10"/>
    <s v="Black Print Carbonless 8 1/2&quot; x 8 1/4&quot; Rapid Memo Book"/>
    <n v="11.648000000000001"/>
    <n v="2"/>
    <n v="0.2"/>
    <x v="4714"/>
    <x v="1"/>
    <x v="1"/>
  </r>
  <r>
    <n v="5658"/>
    <s v="CA-2018-145261"/>
    <x v="122"/>
    <d v="2018-12-21T00:00:00"/>
    <s v="First Class"/>
    <s v="AH-10120"/>
    <s v="Adrian Hane"/>
    <x v="2"/>
    <x v="0"/>
    <s v="Salem"/>
    <x v="21"/>
    <n v="97301"/>
    <x v="1"/>
    <s v="TEC-AC-10000991"/>
    <x v="2"/>
    <x v="11"/>
    <s v="Sony Micro Vault Click 8 GB USB 2.0 Flash Drive"/>
    <n v="112.77600000000001"/>
    <n v="3"/>
    <n v="0.2"/>
    <x v="4715"/>
    <x v="1"/>
    <x v="1"/>
  </r>
  <r>
    <n v="5659"/>
    <s v="CA-2018-145261"/>
    <x v="122"/>
    <d v="2018-12-21T00:00:00"/>
    <s v="First Class"/>
    <s v="AH-10120"/>
    <s v="Adrian Hane"/>
    <x v="2"/>
    <x v="0"/>
    <s v="Salem"/>
    <x v="21"/>
    <n v="97301"/>
    <x v="1"/>
    <s v="FUR-TA-10002530"/>
    <x v="0"/>
    <x v="3"/>
    <s v="Iceberg OfficeWorks 42&quot; Round Tables"/>
    <n v="377.45"/>
    <n v="5"/>
    <n v="0.5"/>
    <x v="4716"/>
    <x v="1"/>
    <x v="1"/>
  </r>
  <r>
    <n v="5660"/>
    <s v="CA-2018-145261"/>
    <x v="122"/>
    <d v="2018-12-21T00:00:00"/>
    <s v="First Class"/>
    <s v="AH-10120"/>
    <s v="Adrian Hane"/>
    <x v="2"/>
    <x v="0"/>
    <s v="Salem"/>
    <x v="21"/>
    <n v="97301"/>
    <x v="1"/>
    <s v="OFF-LA-10000407"/>
    <x v="1"/>
    <x v="2"/>
    <s v="Avery White Multi-Purpose Labels"/>
    <n v="15.936000000000002"/>
    <n v="4"/>
    <n v="0.2"/>
    <x v="826"/>
    <x v="1"/>
    <x v="1"/>
  </r>
  <r>
    <n v="5661"/>
    <s v="CA-2018-145261"/>
    <x v="122"/>
    <d v="2018-12-21T00:00:00"/>
    <s v="First Class"/>
    <s v="AH-10120"/>
    <s v="Adrian Hane"/>
    <x v="2"/>
    <x v="0"/>
    <s v="Salem"/>
    <x v="21"/>
    <n v="97301"/>
    <x v="1"/>
    <s v="TEC-PH-10004833"/>
    <x v="2"/>
    <x v="7"/>
    <s v="Macally Suction Cup Mount"/>
    <n v="28.68"/>
    <n v="3"/>
    <n v="0.2"/>
    <x v="4717"/>
    <x v="1"/>
    <x v="1"/>
  </r>
  <r>
    <n v="5662"/>
    <s v="CA-2018-108875"/>
    <x v="446"/>
    <d v="2018-10-01T00:00:00"/>
    <s v="Standard Class"/>
    <s v="CL-12700"/>
    <s v="Craig Leslie"/>
    <x v="2"/>
    <x v="0"/>
    <s v="Aurora"/>
    <x v="22"/>
    <n v="80013"/>
    <x v="1"/>
    <s v="FUR-FU-10002671"/>
    <x v="0"/>
    <x v="5"/>
    <s v="Electrix 20W Halogen Replacement Bulb for Zoom-In Desk Lamp"/>
    <n v="21.44"/>
    <n v="2"/>
    <n v="0.2"/>
    <x v="4718"/>
    <x v="1"/>
    <x v="0"/>
  </r>
  <r>
    <n v="5663"/>
    <s v="CA-2018-108875"/>
    <x v="446"/>
    <d v="2018-10-01T00:00:00"/>
    <s v="Standard Class"/>
    <s v="CL-12700"/>
    <s v="Craig Leslie"/>
    <x v="2"/>
    <x v="0"/>
    <s v="Aurora"/>
    <x v="22"/>
    <n v="80013"/>
    <x v="1"/>
    <s v="OFF-ST-10001370"/>
    <x v="1"/>
    <x v="4"/>
    <s v="Sensible Storage WireTech Storage Systems"/>
    <n v="511.05600000000004"/>
    <n v="9"/>
    <n v="0.2"/>
    <x v="4719"/>
    <x v="1"/>
    <x v="0"/>
  </r>
  <r>
    <n v="5664"/>
    <s v="CA-2018-141957"/>
    <x v="658"/>
    <d v="2018-07-21T00:00:00"/>
    <s v="Same Day"/>
    <s v="JG-15310"/>
    <s v="Jason Gross"/>
    <x v="1"/>
    <x v="0"/>
    <s v="Newark"/>
    <x v="24"/>
    <n v="43055"/>
    <x v="3"/>
    <s v="OFF-AR-10000914"/>
    <x v="1"/>
    <x v="6"/>
    <s v="Boston 16765 Mini Stand Up Battery Pencil Sharpener"/>
    <n v="18.656000000000002"/>
    <n v="2"/>
    <n v="0.2"/>
    <x v="4720"/>
    <x v="3"/>
    <x v="0"/>
  </r>
  <r>
    <n v="5665"/>
    <s v="CA-2018-141957"/>
    <x v="658"/>
    <d v="2018-07-21T00:00:00"/>
    <s v="Same Day"/>
    <s v="JG-15310"/>
    <s v="Jason Gross"/>
    <x v="1"/>
    <x v="0"/>
    <s v="Newark"/>
    <x v="24"/>
    <n v="43055"/>
    <x v="3"/>
    <s v="OFF-BI-10001116"/>
    <x v="1"/>
    <x v="8"/>
    <s v="Wilson Jones 1&quot; Hanging DublLock Ring Binders"/>
    <n v="11.088000000000003"/>
    <n v="7"/>
    <n v="0.7"/>
    <x v="2403"/>
    <x v="3"/>
    <x v="0"/>
  </r>
  <r>
    <n v="5666"/>
    <s v="CA-2018-141957"/>
    <x v="658"/>
    <d v="2018-07-21T00:00:00"/>
    <s v="Same Day"/>
    <s v="JG-15310"/>
    <s v="Jason Gross"/>
    <x v="1"/>
    <x v="0"/>
    <s v="Newark"/>
    <x v="24"/>
    <n v="43055"/>
    <x v="3"/>
    <s v="OFF-ST-10002276"/>
    <x v="1"/>
    <x v="4"/>
    <s v="Safco Steel Mobile File Cart"/>
    <n v="66.688000000000002"/>
    <n v="1"/>
    <n v="0.2"/>
    <x v="4721"/>
    <x v="3"/>
    <x v="0"/>
  </r>
  <r>
    <n v="5667"/>
    <s v="CA-2018-141957"/>
    <x v="658"/>
    <d v="2018-07-21T00:00:00"/>
    <s v="Same Day"/>
    <s v="JG-15310"/>
    <s v="Jason Gross"/>
    <x v="1"/>
    <x v="0"/>
    <s v="Newark"/>
    <x v="24"/>
    <n v="43055"/>
    <x v="3"/>
    <s v="OFF-ST-10004340"/>
    <x v="1"/>
    <x v="4"/>
    <s v="Fellowes Mobile File Cart, Black"/>
    <n v="99.488"/>
    <n v="2"/>
    <n v="0.2"/>
    <x v="4722"/>
    <x v="3"/>
    <x v="0"/>
  </r>
  <r>
    <n v="5668"/>
    <s v="CA-2018-142405"/>
    <x v="725"/>
    <d v="2018-06-15T00:00:00"/>
    <s v="Standard Class"/>
    <s v="SE-20110"/>
    <s v="Sanjit Engle"/>
    <x v="0"/>
    <x v="0"/>
    <s v="Seattle"/>
    <x v="4"/>
    <n v="98103"/>
    <x v="1"/>
    <s v="OFF-LA-10004093"/>
    <x v="1"/>
    <x v="2"/>
    <s v="Avery 486"/>
    <n v="14.62"/>
    <n v="2"/>
    <n v="0"/>
    <x v="2"/>
    <x v="1"/>
    <x v="0"/>
  </r>
  <r>
    <n v="5669"/>
    <s v="CA-2018-142405"/>
    <x v="725"/>
    <d v="2018-06-15T00:00:00"/>
    <s v="Standard Class"/>
    <s v="SE-20110"/>
    <s v="Sanjit Engle"/>
    <x v="0"/>
    <x v="0"/>
    <s v="Seattle"/>
    <x v="4"/>
    <n v="98103"/>
    <x v="1"/>
    <s v="OFF-BI-10004728"/>
    <x v="1"/>
    <x v="8"/>
    <s v="Wilson Jones Turn Tabs Binder Tool for Ring Binders"/>
    <n v="53.984000000000002"/>
    <n v="14"/>
    <n v="0.2"/>
    <x v="4723"/>
    <x v="1"/>
    <x v="0"/>
  </r>
  <r>
    <n v="5670"/>
    <s v="CA-2018-142405"/>
    <x v="725"/>
    <d v="2018-06-15T00:00:00"/>
    <s v="Standard Class"/>
    <s v="SE-20110"/>
    <s v="Sanjit Engle"/>
    <x v="0"/>
    <x v="0"/>
    <s v="Seattle"/>
    <x v="4"/>
    <n v="98103"/>
    <x v="1"/>
    <s v="TEC-AC-10003095"/>
    <x v="2"/>
    <x v="11"/>
    <s v="Logitech G35 7.1-Channel Surround Sound Headset"/>
    <n v="389.97"/>
    <n v="3"/>
    <n v="0"/>
    <x v="2099"/>
    <x v="1"/>
    <x v="0"/>
  </r>
  <r>
    <n v="5671"/>
    <s v="CA-2017-141012"/>
    <x v="988"/>
    <d v="2017-06-11T00:00:00"/>
    <s v="Second Class"/>
    <s v="TG-21640"/>
    <s v="Trudy Glocke"/>
    <x v="0"/>
    <x v="0"/>
    <s v="Pocatello"/>
    <x v="45"/>
    <n v="83201"/>
    <x v="1"/>
    <s v="FUR-FU-10003192"/>
    <x v="0"/>
    <x v="5"/>
    <s v="Luxo Adjustable Task Clamp Lamp"/>
    <n v="355.36"/>
    <n v="4"/>
    <n v="0"/>
    <x v="4724"/>
    <x v="1"/>
    <x v="0"/>
  </r>
  <r>
    <n v="5672"/>
    <s v="CA-2017-141012"/>
    <x v="988"/>
    <d v="2017-06-11T00:00:00"/>
    <s v="Second Class"/>
    <s v="TG-21640"/>
    <s v="Trudy Glocke"/>
    <x v="0"/>
    <x v="0"/>
    <s v="Pocatello"/>
    <x v="45"/>
    <n v="83201"/>
    <x v="1"/>
    <s v="TEC-PH-10004522"/>
    <x v="2"/>
    <x v="7"/>
    <s v="Dexim XPower Skin Super-Thin Power Case for iPhone 5 - Black"/>
    <n v="140.376"/>
    <n v="3"/>
    <n v="0.2"/>
    <x v="4725"/>
    <x v="1"/>
    <x v="0"/>
  </r>
  <r>
    <n v="5673"/>
    <s v="CA-2019-127922"/>
    <x v="855"/>
    <d v="2019-11-03T00:00:00"/>
    <s v="Standard Class"/>
    <s v="SH-19975"/>
    <s v="Sally Hughsby"/>
    <x v="1"/>
    <x v="0"/>
    <s v="Dallas"/>
    <x v="5"/>
    <n v="75081"/>
    <x v="2"/>
    <s v="OFF-EN-10003068"/>
    <x v="1"/>
    <x v="12"/>
    <s v="#6 3/4 Gummed Flap White Envelopes"/>
    <n v="15.840000000000002"/>
    <n v="2"/>
    <n v="0.2"/>
    <x v="4726"/>
    <x v="2"/>
    <x v="0"/>
  </r>
  <r>
    <n v="5674"/>
    <s v="CA-2019-127922"/>
    <x v="855"/>
    <d v="2019-11-03T00:00:00"/>
    <s v="Standard Class"/>
    <s v="SH-19975"/>
    <s v="Sally Hughsby"/>
    <x v="1"/>
    <x v="0"/>
    <s v="Dallas"/>
    <x v="5"/>
    <n v="75081"/>
    <x v="2"/>
    <s v="OFF-PA-10001204"/>
    <x v="1"/>
    <x v="10"/>
    <s v="Xerox 1972"/>
    <n v="8.4480000000000004"/>
    <n v="2"/>
    <n v="0.2"/>
    <x v="591"/>
    <x v="2"/>
    <x v="0"/>
  </r>
  <r>
    <n v="5675"/>
    <s v="CA-2018-146318"/>
    <x v="115"/>
    <d v="2018-01-27T00:00:00"/>
    <s v="Standard Class"/>
    <s v="MC-17275"/>
    <s v="Marc Crier"/>
    <x v="0"/>
    <x v="0"/>
    <s v="Seattle"/>
    <x v="4"/>
    <n v="98105"/>
    <x v="1"/>
    <s v="OFF-PA-10003953"/>
    <x v="1"/>
    <x v="10"/>
    <s v="Xerox 218"/>
    <n v="12.96"/>
    <n v="2"/>
    <n v="0"/>
    <x v="91"/>
    <x v="1"/>
    <x v="0"/>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n v="57.408000000000008"/>
    <n v="6"/>
    <n v="0.2"/>
    <x v="4727"/>
    <x v="1"/>
    <x v="0"/>
  </r>
  <r>
    <n v="5677"/>
    <s v="CA-2016-135993"/>
    <x v="1061"/>
    <d v="2016-06-02T00:00:00"/>
    <s v="Standard Class"/>
    <s v="PJ-18835"/>
    <s v="Patrick Jones"/>
    <x v="1"/>
    <x v="0"/>
    <s v="Seattle"/>
    <x v="4"/>
    <n v="98115"/>
    <x v="1"/>
    <s v="TEC-AC-10004877"/>
    <x v="2"/>
    <x v="11"/>
    <s v="Imation 30456 USB Flash Drive 8GB"/>
    <n v="27.6"/>
    <n v="4"/>
    <n v="0"/>
    <x v="4728"/>
    <x v="1"/>
    <x v="0"/>
  </r>
  <r>
    <n v="5678"/>
    <s v="CA-2016-126802"/>
    <x v="282"/>
    <d v="2017-01-05T00:00:00"/>
    <s v="Standard Class"/>
    <s v="ZC-21910"/>
    <s v="Zuschuss Carroll"/>
    <x v="0"/>
    <x v="0"/>
    <s v="Chicago"/>
    <x v="10"/>
    <n v="60610"/>
    <x v="2"/>
    <s v="FUR-FU-10000193"/>
    <x v="0"/>
    <x v="5"/>
    <s v="Tenex Chairmats For Use with Hard Floors"/>
    <n v="38.975999999999999"/>
    <n v="3"/>
    <n v="0.6"/>
    <x v="4729"/>
    <x v="2"/>
    <x v="0"/>
  </r>
  <r>
    <n v="5679"/>
    <s v="CA-2018-143924"/>
    <x v="1062"/>
    <d v="2018-08-03T00:00:00"/>
    <s v="Standard Class"/>
    <s v="SC-20680"/>
    <s v="Steve Carroll"/>
    <x v="2"/>
    <x v="0"/>
    <s v="Holland"/>
    <x v="12"/>
    <n v="49423"/>
    <x v="2"/>
    <s v="OFF-FA-10000735"/>
    <x v="1"/>
    <x v="13"/>
    <s v="Staples"/>
    <n v="20.439999999999998"/>
    <n v="7"/>
    <n v="0"/>
    <x v="4730"/>
    <x v="2"/>
    <x v="0"/>
  </r>
  <r>
    <n v="5680"/>
    <s v="CA-2018-143924"/>
    <x v="1062"/>
    <d v="2018-08-03T00:00:00"/>
    <s v="Standard Class"/>
    <s v="SC-20680"/>
    <s v="Steve Carroll"/>
    <x v="2"/>
    <x v="0"/>
    <s v="Holland"/>
    <x v="12"/>
    <n v="49423"/>
    <x v="2"/>
    <s v="OFF-PA-10002120"/>
    <x v="1"/>
    <x v="10"/>
    <s v="Xerox 1889"/>
    <n v="109.92"/>
    <n v="2"/>
    <n v="0"/>
    <x v="1522"/>
    <x v="2"/>
    <x v="0"/>
  </r>
  <r>
    <n v="5681"/>
    <s v="CA-2018-141551"/>
    <x v="446"/>
    <d v="2018-09-30T00:00:00"/>
    <s v="Standard Class"/>
    <s v="BP-11230"/>
    <s v="Benjamin Patterson"/>
    <x v="0"/>
    <x v="0"/>
    <s v="Broken Arrow"/>
    <x v="26"/>
    <n v="74012"/>
    <x v="2"/>
    <s v="OFF-BI-10001249"/>
    <x v="1"/>
    <x v="8"/>
    <s v="Avery Heavy-Duty EZD View Binder with Locking Rings"/>
    <n v="6.38"/>
    <n v="1"/>
    <n v="0"/>
    <x v="4731"/>
    <x v="2"/>
    <x v="0"/>
  </r>
  <r>
    <n v="5682"/>
    <s v="CA-2018-141551"/>
    <x v="446"/>
    <d v="2018-09-30T00:00:00"/>
    <s v="Standard Class"/>
    <s v="BP-11230"/>
    <s v="Benjamin Patterson"/>
    <x v="0"/>
    <x v="0"/>
    <s v="Broken Arrow"/>
    <x v="26"/>
    <n v="74012"/>
    <x v="2"/>
    <s v="OFF-PA-10001569"/>
    <x v="1"/>
    <x v="10"/>
    <s v="Xerox 232"/>
    <n v="6.48"/>
    <n v="1"/>
    <n v="0"/>
    <x v="90"/>
    <x v="2"/>
    <x v="0"/>
  </r>
  <r>
    <n v="5683"/>
    <s v="CA-2016-164315"/>
    <x v="1063"/>
    <d v="2016-04-08T00:00:00"/>
    <s v="Standard Class"/>
    <s v="RD-19585"/>
    <s v="Rob Dowd"/>
    <x v="0"/>
    <x v="0"/>
    <s v="Athens"/>
    <x v="32"/>
    <n v="30605"/>
    <x v="0"/>
    <s v="OFF-PA-10004248"/>
    <x v="1"/>
    <x v="10"/>
    <s v="Xerox 1990"/>
    <n v="15.84"/>
    <n v="3"/>
    <n v="0"/>
    <x v="4363"/>
    <x v="0"/>
    <x v="0"/>
  </r>
  <r>
    <n v="5684"/>
    <s v="CA-2016-164315"/>
    <x v="1063"/>
    <d v="2016-04-08T00:00:00"/>
    <s v="Standard Class"/>
    <s v="RD-19585"/>
    <s v="Rob Dowd"/>
    <x v="0"/>
    <x v="0"/>
    <s v="Athens"/>
    <x v="32"/>
    <n v="30605"/>
    <x v="0"/>
    <s v="TEC-PH-10001128"/>
    <x v="2"/>
    <x v="7"/>
    <s v="Motorola Droid Maxx"/>
    <n v="1049.93"/>
    <n v="7"/>
    <n v="0"/>
    <x v="4732"/>
    <x v="0"/>
    <x v="0"/>
  </r>
  <r>
    <n v="5685"/>
    <s v="CA-2016-164315"/>
    <x v="1063"/>
    <d v="2016-04-08T00:00:00"/>
    <s v="Standard Class"/>
    <s v="RD-19585"/>
    <s v="Rob Dowd"/>
    <x v="0"/>
    <x v="0"/>
    <s v="Athens"/>
    <x v="32"/>
    <n v="30605"/>
    <x v="0"/>
    <s v="OFF-AP-10003842"/>
    <x v="1"/>
    <x v="9"/>
    <s v="Euro-Pro Shark Turbo Vacuum"/>
    <n v="154.9"/>
    <n v="5"/>
    <n v="0"/>
    <x v="4733"/>
    <x v="0"/>
    <x v="0"/>
  </r>
  <r>
    <n v="5686"/>
    <s v="CA-2017-131072"/>
    <x v="599"/>
    <d v="2017-11-05T00:00:00"/>
    <s v="Same Day"/>
    <s v="KL-16645"/>
    <s v="Ken Lonsdale"/>
    <x v="0"/>
    <x v="0"/>
    <s v="Seattle"/>
    <x v="4"/>
    <n v="98105"/>
    <x v="1"/>
    <s v="OFF-BI-10002794"/>
    <x v="1"/>
    <x v="8"/>
    <s v="Avery Trapezoid Ring Binder, 3&quot; Capacity, Black, 1040 sheets"/>
    <n v="98.352000000000004"/>
    <n v="3"/>
    <n v="0.2"/>
    <x v="4734"/>
    <x v="1"/>
    <x v="0"/>
  </r>
  <r>
    <n v="5687"/>
    <s v="CA-2016-131541"/>
    <x v="1064"/>
    <d v="2016-07-28T00:00:00"/>
    <s v="Same Day"/>
    <s v="CK-12205"/>
    <s v="Chloris Kastensmidt"/>
    <x v="0"/>
    <x v="0"/>
    <s v="Apopka"/>
    <x v="2"/>
    <n v="32712"/>
    <x v="0"/>
    <s v="OFF-FA-10000621"/>
    <x v="1"/>
    <x v="13"/>
    <s v="OIC Colored Binder Clips, Assorted Sizes"/>
    <n v="14.320000000000002"/>
    <n v="5"/>
    <n v="0.2"/>
    <x v="4735"/>
    <x v="0"/>
    <x v="0"/>
  </r>
  <r>
    <n v="5688"/>
    <s v="CA-2016-131541"/>
    <x v="1064"/>
    <d v="2016-07-28T00:00:00"/>
    <s v="Same Day"/>
    <s v="CK-12205"/>
    <s v="Chloris Kastensmidt"/>
    <x v="0"/>
    <x v="0"/>
    <s v="Apopka"/>
    <x v="2"/>
    <n v="32712"/>
    <x v="0"/>
    <s v="FUR-FU-10003623"/>
    <x v="0"/>
    <x v="5"/>
    <s v="DataProducts Ampli Magnifier Task Lamp, Black,"/>
    <n v="129.88800000000001"/>
    <n v="6"/>
    <n v="0.2"/>
    <x v="4736"/>
    <x v="0"/>
    <x v="0"/>
  </r>
  <r>
    <n v="5689"/>
    <s v="CA-2016-131541"/>
    <x v="1064"/>
    <d v="2016-07-28T00:00:00"/>
    <s v="Same Day"/>
    <s v="CK-12205"/>
    <s v="Chloris Kastensmidt"/>
    <x v="0"/>
    <x v="0"/>
    <s v="Apopka"/>
    <x v="2"/>
    <n v="32712"/>
    <x v="0"/>
    <s v="OFF-EN-10000781"/>
    <x v="1"/>
    <x v="12"/>
    <s v="#10- 4 1/8&quot; x 9 1/2&quot; Recycled Envelopes"/>
    <n v="48.944000000000003"/>
    <n v="7"/>
    <n v="0.2"/>
    <x v="4737"/>
    <x v="0"/>
    <x v="0"/>
  </r>
  <r>
    <n v="5690"/>
    <s v="CA-2017-119550"/>
    <x v="207"/>
    <d v="2017-12-31T00:00:00"/>
    <s v="Standard Class"/>
    <s v="RB-19705"/>
    <s v="Roger Barcio"/>
    <x v="2"/>
    <x v="0"/>
    <s v="Houston"/>
    <x v="5"/>
    <n v="77070"/>
    <x v="2"/>
    <s v="FUR-CH-10002044"/>
    <x v="0"/>
    <x v="1"/>
    <s v="Office Star - Contemporary Task Swivel chair with 2-way adjustable arms, Plum"/>
    <n v="275.05799999999999"/>
    <n v="3"/>
    <n v="0.3"/>
    <x v="4738"/>
    <x v="2"/>
    <x v="0"/>
  </r>
  <r>
    <n v="5691"/>
    <s v="US-2017-138093"/>
    <x v="895"/>
    <d v="2017-12-16T00:00:00"/>
    <s v="Standard Class"/>
    <s v="KM-16225"/>
    <s v="Kalyca Meade"/>
    <x v="1"/>
    <x v="0"/>
    <s v="Baltimore"/>
    <x v="39"/>
    <n v="21215"/>
    <x v="3"/>
    <s v="OFF-AR-10000817"/>
    <x v="1"/>
    <x v="6"/>
    <s v="Manco Dry-Lighter Erasable Highlighter"/>
    <n v="27.36"/>
    <n v="9"/>
    <n v="0"/>
    <x v="4739"/>
    <x v="3"/>
    <x v="0"/>
  </r>
  <r>
    <n v="5692"/>
    <s v="US-2017-138093"/>
    <x v="895"/>
    <d v="2017-12-16T00:00:00"/>
    <s v="Standard Class"/>
    <s v="KM-16225"/>
    <s v="Kalyca Meade"/>
    <x v="1"/>
    <x v="0"/>
    <s v="Baltimore"/>
    <x v="39"/>
    <n v="21215"/>
    <x v="3"/>
    <s v="OFF-PA-10001509"/>
    <x v="1"/>
    <x v="10"/>
    <s v="Recycled Desk Saver Line &quot;While You Were Out&quot; Book, 5 1/2&quot; X 4&quot;"/>
    <n v="44.75"/>
    <n v="5"/>
    <n v="0"/>
    <x v="948"/>
    <x v="3"/>
    <x v="0"/>
  </r>
  <r>
    <n v="5693"/>
    <s v="US-2017-138093"/>
    <x v="895"/>
    <d v="2017-12-16T00:00:00"/>
    <s v="Standard Class"/>
    <s v="KM-16225"/>
    <s v="Kalyca Meade"/>
    <x v="1"/>
    <x v="0"/>
    <s v="Baltimore"/>
    <x v="39"/>
    <n v="21215"/>
    <x v="3"/>
    <s v="TEC-PH-10004667"/>
    <x v="2"/>
    <x v="7"/>
    <s v="Cisco 8x8 Inc. 6753i IP Business Phone System"/>
    <n v="134.99"/>
    <n v="1"/>
    <n v="0"/>
    <x v="4740"/>
    <x v="3"/>
    <x v="0"/>
  </r>
  <r>
    <n v="5694"/>
    <s v="US-2017-138093"/>
    <x v="895"/>
    <d v="2017-12-16T00:00:00"/>
    <s v="Standard Class"/>
    <s v="KM-16225"/>
    <s v="Kalyca Meade"/>
    <x v="1"/>
    <x v="0"/>
    <s v="Baltimore"/>
    <x v="39"/>
    <n v="21215"/>
    <x v="3"/>
    <s v="OFF-PA-10000143"/>
    <x v="1"/>
    <x v="10"/>
    <s v="Astroparche Fine Business Paper"/>
    <n v="26.400000000000002"/>
    <n v="5"/>
    <n v="0"/>
    <x v="4741"/>
    <x v="3"/>
    <x v="0"/>
  </r>
  <r>
    <n v="5695"/>
    <s v="US-2017-138093"/>
    <x v="895"/>
    <d v="2017-12-16T00:00:00"/>
    <s v="Standard Class"/>
    <s v="KM-16225"/>
    <s v="Kalyca Meade"/>
    <x v="1"/>
    <x v="0"/>
    <s v="Baltimore"/>
    <x v="39"/>
    <n v="21215"/>
    <x v="3"/>
    <s v="FUR-CH-10000785"/>
    <x v="0"/>
    <x v="1"/>
    <s v="Global Ergonomic Managers Chair"/>
    <n v="542.93999999999994"/>
    <n v="3"/>
    <n v="0"/>
    <x v="3949"/>
    <x v="3"/>
    <x v="0"/>
  </r>
  <r>
    <n v="5696"/>
    <s v="CA-2018-126165"/>
    <x v="465"/>
    <d v="2018-05-07T00:00:00"/>
    <s v="Second Class"/>
    <s v="AH-10465"/>
    <s v="Amy Hunt"/>
    <x v="0"/>
    <x v="0"/>
    <s v="San Francisco"/>
    <x v="1"/>
    <n v="94109"/>
    <x v="1"/>
    <s v="FUR-TA-10001676"/>
    <x v="0"/>
    <x v="3"/>
    <s v="Hon 61000 Series Interactive Training Tables"/>
    <n v="71.088000000000008"/>
    <n v="2"/>
    <n v="0.2"/>
    <x v="4742"/>
    <x v="1"/>
    <x v="0"/>
  </r>
  <r>
    <n v="5697"/>
    <s v="CA-2019-126123"/>
    <x v="336"/>
    <d v="2019-10-18T00:00:00"/>
    <s v="Standard Class"/>
    <s v="AG-10765"/>
    <s v="Anthony Garverick"/>
    <x v="2"/>
    <x v="0"/>
    <s v="Chicago"/>
    <x v="10"/>
    <n v="60623"/>
    <x v="2"/>
    <s v="OFF-BI-10000309"/>
    <x v="1"/>
    <x v="8"/>
    <s v="GBC Twin Loop Wire Binding Elements, 9/16&quot; Spine, Black"/>
    <n v="27.395999999999997"/>
    <n v="9"/>
    <n v="0.8"/>
    <x v="4743"/>
    <x v="2"/>
    <x v="0"/>
  </r>
  <r>
    <n v="5698"/>
    <s v="CA-2019-126123"/>
    <x v="336"/>
    <d v="2019-10-18T00:00:00"/>
    <s v="Standard Class"/>
    <s v="AG-10765"/>
    <s v="Anthony Garverick"/>
    <x v="2"/>
    <x v="0"/>
    <s v="Chicago"/>
    <x v="10"/>
    <n v="60623"/>
    <x v="2"/>
    <s v="OFF-BI-10004224"/>
    <x v="1"/>
    <x v="8"/>
    <s v="Catalog Binders with Expanding Posts"/>
    <n v="13.455999999999998"/>
    <n v="1"/>
    <n v="0.8"/>
    <x v="4744"/>
    <x v="2"/>
    <x v="0"/>
  </r>
  <r>
    <n v="5699"/>
    <s v="CA-2018-143441"/>
    <x v="732"/>
    <d v="2018-11-05T00:00:00"/>
    <s v="Same Day"/>
    <s v="EB-14170"/>
    <s v="Evan Bailliet"/>
    <x v="0"/>
    <x v="0"/>
    <s v="Laredo"/>
    <x v="5"/>
    <n v="78041"/>
    <x v="2"/>
    <s v="OFF-LA-10002312"/>
    <x v="1"/>
    <x v="2"/>
    <s v="Avery 490"/>
    <n v="11.840000000000002"/>
    <n v="1"/>
    <n v="0.2"/>
    <x v="4745"/>
    <x v="2"/>
    <x v="0"/>
  </r>
  <r>
    <n v="5700"/>
    <s v="CA-2019-148320"/>
    <x v="132"/>
    <d v="2019-11-08T00:00:00"/>
    <s v="Standard Class"/>
    <s v="PG-18895"/>
    <s v="Paul Gonzalez"/>
    <x v="0"/>
    <x v="0"/>
    <s v="San Francisco"/>
    <x v="1"/>
    <n v="94109"/>
    <x v="1"/>
    <s v="OFF-PA-10003022"/>
    <x v="1"/>
    <x v="10"/>
    <s v="Xerox 1992"/>
    <n v="35.880000000000003"/>
    <n v="6"/>
    <n v="0"/>
    <x v="4746"/>
    <x v="1"/>
    <x v="0"/>
  </r>
  <r>
    <n v="5701"/>
    <s v="CA-2018-125661"/>
    <x v="390"/>
    <d v="2018-11-26T00:00:00"/>
    <s v="First Class"/>
    <s v="CA-12055"/>
    <s v="Cathy Armstrong"/>
    <x v="2"/>
    <x v="0"/>
    <s v="Cleveland"/>
    <x v="24"/>
    <n v="44105"/>
    <x v="3"/>
    <s v="OFF-EN-10001532"/>
    <x v="1"/>
    <x v="12"/>
    <s v="Brown Kraft Recycled Envelopes"/>
    <n v="40.752000000000002"/>
    <n v="3"/>
    <n v="0.2"/>
    <x v="4747"/>
    <x v="3"/>
    <x v="0"/>
  </r>
  <r>
    <n v="5702"/>
    <s v="CA-2018-125661"/>
    <x v="390"/>
    <d v="2018-11-26T00:00:00"/>
    <s v="First Class"/>
    <s v="CA-12055"/>
    <s v="Cathy Armstrong"/>
    <x v="2"/>
    <x v="0"/>
    <s v="Cleveland"/>
    <x v="24"/>
    <n v="44105"/>
    <x v="3"/>
    <s v="TEC-AC-10004855"/>
    <x v="2"/>
    <x v="11"/>
    <s v="V7 USB Numeric Keypad"/>
    <n v="139.96000000000004"/>
    <n v="5"/>
    <n v="0.2"/>
    <x v="4748"/>
    <x v="3"/>
    <x v="0"/>
  </r>
  <r>
    <n v="5703"/>
    <s v="US-2016-123519"/>
    <x v="637"/>
    <d v="2016-12-21T00:00:00"/>
    <s v="Standard Class"/>
    <s v="SS-20875"/>
    <s v="Sung Shariari"/>
    <x v="0"/>
    <x v="0"/>
    <s v="Marion"/>
    <x v="24"/>
    <n v="43302"/>
    <x v="3"/>
    <s v="OFF-AR-10003829"/>
    <x v="1"/>
    <x v="6"/>
    <s v="Newell 35"/>
    <n v="2.6240000000000001"/>
    <n v="1"/>
    <n v="0.2"/>
    <x v="4749"/>
    <x v="3"/>
    <x v="0"/>
  </r>
  <r>
    <n v="5704"/>
    <s v="US-2016-123519"/>
    <x v="637"/>
    <d v="2016-12-21T00:00:00"/>
    <s v="Standard Class"/>
    <s v="SS-20875"/>
    <s v="Sung Shariari"/>
    <x v="0"/>
    <x v="0"/>
    <s v="Marion"/>
    <x v="24"/>
    <n v="43302"/>
    <x v="3"/>
    <s v="FUR-TA-10002645"/>
    <x v="0"/>
    <x v="3"/>
    <s v="Hon Rectangular Conference Tables"/>
    <n v="136.53"/>
    <n v="1"/>
    <n v="0.4"/>
    <x v="4750"/>
    <x v="3"/>
    <x v="0"/>
  </r>
  <r>
    <n v="5705"/>
    <s v="US-2016-123519"/>
    <x v="637"/>
    <d v="2016-12-21T00:00:00"/>
    <s v="Standard Class"/>
    <s v="SS-20875"/>
    <s v="Sung Shariari"/>
    <x v="0"/>
    <x v="0"/>
    <s v="Marion"/>
    <x v="24"/>
    <n v="43302"/>
    <x v="3"/>
    <s v="TEC-AC-10003033"/>
    <x v="2"/>
    <x v="11"/>
    <s v="Plantronics CS510 - Over-the-Head monaural Wireless Headset System"/>
    <n v="263.95999999999998"/>
    <n v="1"/>
    <n v="0.2"/>
    <x v="4751"/>
    <x v="3"/>
    <x v="0"/>
  </r>
  <r>
    <n v="5706"/>
    <s v="CA-2016-155593"/>
    <x v="935"/>
    <d v="2016-11-08T00:00:00"/>
    <s v="Standard Class"/>
    <s v="RP-19390"/>
    <s v="Resi Pölking"/>
    <x v="0"/>
    <x v="0"/>
    <s v="Fairfield"/>
    <x v="29"/>
    <n v="6824"/>
    <x v="3"/>
    <s v="OFF-SU-10002522"/>
    <x v="1"/>
    <x v="14"/>
    <s v="Acme Kleen Earth Office Shears"/>
    <n v="11.64"/>
    <n v="3"/>
    <n v="0"/>
    <x v="4752"/>
    <x v="3"/>
    <x v="0"/>
  </r>
  <r>
    <n v="5707"/>
    <s v="CA-2019-136000"/>
    <x v="585"/>
    <d v="2019-09-25T00:00:00"/>
    <s v="Second Class"/>
    <s v="SC-20440"/>
    <s v="Shaun Chance"/>
    <x v="1"/>
    <x v="0"/>
    <s v="New York City"/>
    <x v="15"/>
    <n v="10009"/>
    <x v="3"/>
    <s v="OFF-BI-10004828"/>
    <x v="1"/>
    <x v="8"/>
    <s v="GBC Poly Designer Binding Covers"/>
    <n v="40.176000000000002"/>
    <n v="3"/>
    <n v="0.2"/>
    <x v="3374"/>
    <x v="3"/>
    <x v="0"/>
  </r>
  <r>
    <n v="5708"/>
    <s v="US-2017-160857"/>
    <x v="412"/>
    <d v="2017-05-15T00:00:00"/>
    <s v="Standard Class"/>
    <s v="NW-18400"/>
    <s v="Natalie Webber"/>
    <x v="0"/>
    <x v="0"/>
    <s v="New York City"/>
    <x v="15"/>
    <n v="10024"/>
    <x v="3"/>
    <s v="FUR-FU-10001095"/>
    <x v="0"/>
    <x v="5"/>
    <s v="DAX Black Cherry Wood-Tone Poster Frame"/>
    <n v="79.44"/>
    <n v="3"/>
    <n v="0"/>
    <x v="4753"/>
    <x v="3"/>
    <x v="1"/>
  </r>
  <r>
    <n v="5709"/>
    <s v="US-2017-160857"/>
    <x v="412"/>
    <d v="2017-05-15T00:00:00"/>
    <s v="Standard Class"/>
    <s v="NW-18400"/>
    <s v="Natalie Webber"/>
    <x v="0"/>
    <x v="0"/>
    <s v="New York City"/>
    <x v="15"/>
    <n v="10024"/>
    <x v="3"/>
    <s v="OFF-SU-10000157"/>
    <x v="1"/>
    <x v="14"/>
    <s v="Compact Automatic Electric Letter Opener"/>
    <n v="357.93"/>
    <n v="3"/>
    <n v="0"/>
    <x v="4568"/>
    <x v="3"/>
    <x v="1"/>
  </r>
  <r>
    <n v="5710"/>
    <s v="US-2017-160857"/>
    <x v="412"/>
    <d v="2017-05-15T00:00:00"/>
    <s v="Standard Class"/>
    <s v="NW-18400"/>
    <s v="Natalie Webber"/>
    <x v="0"/>
    <x v="0"/>
    <s v="New York City"/>
    <x v="15"/>
    <n v="10024"/>
    <x v="3"/>
    <s v="FUR-CH-10002647"/>
    <x v="0"/>
    <x v="1"/>
    <s v="Situations Contoured Folding Chairs, 4/Set"/>
    <n v="127.76400000000001"/>
    <n v="2"/>
    <n v="0.1"/>
    <x v="4754"/>
    <x v="3"/>
    <x v="1"/>
  </r>
  <r>
    <n v="5711"/>
    <s v="US-2017-160857"/>
    <x v="412"/>
    <d v="2017-05-15T00:00:00"/>
    <s v="Standard Class"/>
    <s v="NW-18400"/>
    <s v="Natalie Webber"/>
    <x v="0"/>
    <x v="0"/>
    <s v="New York City"/>
    <x v="15"/>
    <n v="10024"/>
    <x v="3"/>
    <s v="TEC-CO-10004115"/>
    <x v="2"/>
    <x v="16"/>
    <s v="Sharp AL-1530CS Digital Copier"/>
    <n v="2799.944"/>
    <n v="7"/>
    <n v="0.2"/>
    <x v="4755"/>
    <x v="3"/>
    <x v="1"/>
  </r>
  <r>
    <n v="5712"/>
    <s v="US-2017-160857"/>
    <x v="412"/>
    <d v="2017-05-15T00:00:00"/>
    <s v="Standard Class"/>
    <s v="NW-18400"/>
    <s v="Natalie Webber"/>
    <x v="0"/>
    <x v="0"/>
    <s v="New York City"/>
    <x v="15"/>
    <n v="10024"/>
    <x v="3"/>
    <s v="OFF-PA-10003363"/>
    <x v="1"/>
    <x v="10"/>
    <s v="Xerox 204"/>
    <n v="19.440000000000001"/>
    <n v="3"/>
    <n v="0"/>
    <x v="551"/>
    <x v="3"/>
    <x v="1"/>
  </r>
  <r>
    <n v="5713"/>
    <s v="CA-2019-115805"/>
    <x v="689"/>
    <d v="2019-07-31T00:00:00"/>
    <s v="Same Day"/>
    <s v="KW-16435"/>
    <s v="Katrina Willman"/>
    <x v="0"/>
    <x v="0"/>
    <s v="Chicago"/>
    <x v="10"/>
    <n v="60653"/>
    <x v="2"/>
    <s v="TEC-PH-10003092"/>
    <x v="2"/>
    <x v="7"/>
    <s v="Motorola L804"/>
    <n v="36.792000000000002"/>
    <n v="1"/>
    <n v="0.2"/>
    <x v="2378"/>
    <x v="2"/>
    <x v="0"/>
  </r>
  <r>
    <n v="5714"/>
    <s v="US-2016-143707"/>
    <x v="72"/>
    <d v="2016-03-05T00:00:00"/>
    <s v="Standard Class"/>
    <s v="HR-14770"/>
    <s v="Hallie Redmond"/>
    <x v="2"/>
    <x v="0"/>
    <s v="New York City"/>
    <x v="15"/>
    <n v="10035"/>
    <x v="3"/>
    <s v="TEC-PH-10003655"/>
    <x v="2"/>
    <x v="7"/>
    <s v="Sannysis Cute Owl Design Soft Skin Case Cover for Samsung Galaxy S4"/>
    <n v="5.9399999999999995"/>
    <n v="3"/>
    <n v="0"/>
    <x v="4756"/>
    <x v="3"/>
    <x v="0"/>
  </r>
  <r>
    <n v="5715"/>
    <s v="CA-2019-116939"/>
    <x v="145"/>
    <d v="2019-09-29T00:00:00"/>
    <s v="Standard Class"/>
    <s v="AG-10900"/>
    <s v="Arthur Gainer"/>
    <x v="0"/>
    <x v="0"/>
    <s v="Richmond"/>
    <x v="17"/>
    <n v="23223"/>
    <x v="0"/>
    <s v="OFF-ST-10001476"/>
    <x v="1"/>
    <x v="4"/>
    <s v="Steel Personal Filing/Posting Tote"/>
    <n v="177.54999999999998"/>
    <n v="5"/>
    <n v="0"/>
    <x v="4757"/>
    <x v="0"/>
    <x v="0"/>
  </r>
  <r>
    <n v="5716"/>
    <s v="CA-2017-124107"/>
    <x v="330"/>
    <d v="2017-10-12T00:00:00"/>
    <s v="Second Class"/>
    <s v="BM-11650"/>
    <s v="Brian Moss"/>
    <x v="1"/>
    <x v="0"/>
    <s v="Ann Arbor"/>
    <x v="12"/>
    <n v="48104"/>
    <x v="2"/>
    <s v="TEC-AC-10002049"/>
    <x v="2"/>
    <x v="11"/>
    <s v="Logitech G19 Programmable Gaming Keyboard"/>
    <n v="619.94999999999993"/>
    <n v="5"/>
    <n v="0"/>
    <x v="1047"/>
    <x v="2"/>
    <x v="0"/>
  </r>
  <r>
    <n v="5717"/>
    <s v="CA-2017-124107"/>
    <x v="330"/>
    <d v="2017-10-12T00:00:00"/>
    <s v="Second Class"/>
    <s v="BM-11650"/>
    <s v="Brian Moss"/>
    <x v="1"/>
    <x v="0"/>
    <s v="Ann Arbor"/>
    <x v="12"/>
    <n v="48104"/>
    <x v="2"/>
    <s v="TEC-PH-10003875"/>
    <x v="2"/>
    <x v="7"/>
    <s v="KLD Oscar II Style Snap-on Ultra Thin Side Flip Synthetic Leather Cover Case for HTC One HTC M7"/>
    <n v="29.160000000000004"/>
    <n v="3"/>
    <n v="0"/>
    <x v="3757"/>
    <x v="2"/>
    <x v="0"/>
  </r>
  <r>
    <n v="5718"/>
    <s v="CA-2017-124107"/>
    <x v="330"/>
    <d v="2017-10-12T00:00:00"/>
    <s v="Second Class"/>
    <s v="BM-11650"/>
    <s v="Brian Moss"/>
    <x v="1"/>
    <x v="0"/>
    <s v="Ann Arbor"/>
    <x v="12"/>
    <n v="48104"/>
    <x v="2"/>
    <s v="OFF-EN-10003286"/>
    <x v="1"/>
    <x v="12"/>
    <s v="Staple envelope"/>
    <n v="57.959999999999994"/>
    <n v="7"/>
    <n v="0"/>
    <x v="4758"/>
    <x v="2"/>
    <x v="0"/>
  </r>
  <r>
    <n v="5719"/>
    <s v="CA-2017-124107"/>
    <x v="330"/>
    <d v="2017-10-12T00:00:00"/>
    <s v="Second Class"/>
    <s v="BM-11650"/>
    <s v="Brian Moss"/>
    <x v="1"/>
    <x v="0"/>
    <s v="Ann Arbor"/>
    <x v="12"/>
    <n v="48104"/>
    <x v="2"/>
    <s v="OFF-AP-10003971"/>
    <x v="1"/>
    <x v="9"/>
    <s v="Belkin 6 Outlet Metallic Surge Strip"/>
    <n v="29.402999999999999"/>
    <n v="3"/>
    <n v="0.1"/>
    <x v="4759"/>
    <x v="2"/>
    <x v="0"/>
  </r>
  <r>
    <n v="5720"/>
    <s v="CA-2019-126550"/>
    <x v="1065"/>
    <d v="2019-04-02T00:00:00"/>
    <s v="Second Class"/>
    <s v="RD-19720"/>
    <s v="Roger Demir"/>
    <x v="0"/>
    <x v="0"/>
    <s v="Lafayette"/>
    <x v="14"/>
    <n v="47905"/>
    <x v="2"/>
    <s v="OFF-ST-10001031"/>
    <x v="1"/>
    <x v="4"/>
    <s v="Adjustable Personal File Tote"/>
    <n v="81.400000000000006"/>
    <n v="5"/>
    <n v="0"/>
    <x v="4760"/>
    <x v="2"/>
    <x v="0"/>
  </r>
  <r>
    <n v="5721"/>
    <s v="CA-2017-138674"/>
    <x v="717"/>
    <d v="2017-11-17T00:00:00"/>
    <s v="First Class"/>
    <s v="KB-16585"/>
    <s v="Ken Black"/>
    <x v="1"/>
    <x v="0"/>
    <s v="Springfield"/>
    <x v="21"/>
    <n v="97477"/>
    <x v="1"/>
    <s v="OFF-FA-10000304"/>
    <x v="1"/>
    <x v="13"/>
    <s v="Advantus Push Pins"/>
    <n v="8.7200000000000006"/>
    <n v="5"/>
    <n v="0.2"/>
    <x v="4761"/>
    <x v="1"/>
    <x v="1"/>
  </r>
  <r>
    <n v="5722"/>
    <s v="CA-2017-138674"/>
    <x v="717"/>
    <d v="2017-11-17T00:00:00"/>
    <s v="First Class"/>
    <s v="KB-16585"/>
    <s v="Ken Black"/>
    <x v="1"/>
    <x v="0"/>
    <s v="Springfield"/>
    <x v="21"/>
    <n v="97477"/>
    <x v="1"/>
    <s v="TEC-AC-10000358"/>
    <x v="2"/>
    <x v="11"/>
    <s v="Imation Secure Drive + Hardware Encrypted USB flash drive - 16 GB"/>
    <n v="91.176000000000016"/>
    <n v="3"/>
    <n v="0.2"/>
    <x v="4762"/>
    <x v="1"/>
    <x v="1"/>
  </r>
  <r>
    <n v="5723"/>
    <s v="CA-2017-138674"/>
    <x v="717"/>
    <d v="2017-11-17T00:00:00"/>
    <s v="First Class"/>
    <s v="KB-16585"/>
    <s v="Ken Black"/>
    <x v="1"/>
    <x v="0"/>
    <s v="Springfield"/>
    <x v="21"/>
    <n v="97477"/>
    <x v="1"/>
    <s v="TEC-AC-10002800"/>
    <x v="2"/>
    <x v="11"/>
    <s v="Plantronics Audio 478 Stereo USB Headset"/>
    <n v="159.96800000000002"/>
    <n v="4"/>
    <n v="0.2"/>
    <x v="4763"/>
    <x v="1"/>
    <x v="1"/>
  </r>
  <r>
    <n v="5724"/>
    <s v="CA-2018-165820"/>
    <x v="182"/>
    <d v="2018-09-30T00:00:00"/>
    <s v="Standard Class"/>
    <s v="DW-13585"/>
    <s v="Dorothy Wardle"/>
    <x v="1"/>
    <x v="0"/>
    <s v="San Francisco"/>
    <x v="1"/>
    <n v="94109"/>
    <x v="1"/>
    <s v="OFF-PA-10004735"/>
    <x v="1"/>
    <x v="10"/>
    <s v="Xerox 1905"/>
    <n v="12.96"/>
    <n v="2"/>
    <n v="0"/>
    <x v="91"/>
    <x v="1"/>
    <x v="0"/>
  </r>
  <r>
    <n v="5725"/>
    <s v="CA-2016-103191"/>
    <x v="358"/>
    <d v="2016-09-27T00:00:00"/>
    <s v="Standard Class"/>
    <s v="VG-21805"/>
    <s v="Vivek Grady"/>
    <x v="1"/>
    <x v="0"/>
    <s v="Chicago"/>
    <x v="10"/>
    <n v="60653"/>
    <x v="2"/>
    <s v="OFF-ST-10002574"/>
    <x v="1"/>
    <x v="4"/>
    <s v="SAFCO Commercial Wire Shelving, Black"/>
    <n v="331.536"/>
    <n v="3"/>
    <n v="0.2"/>
    <x v="4764"/>
    <x v="2"/>
    <x v="0"/>
  </r>
  <r>
    <n v="5726"/>
    <s v="CA-2017-103933"/>
    <x v="12"/>
    <d v="2017-09-27T00:00:00"/>
    <s v="First Class"/>
    <s v="DR-12880"/>
    <s v="Dan Reichenbach"/>
    <x v="1"/>
    <x v="0"/>
    <s v="New York City"/>
    <x v="15"/>
    <n v="10011"/>
    <x v="3"/>
    <s v="TEC-AC-10004171"/>
    <x v="2"/>
    <x v="11"/>
    <s v="Razer Kraken 7.1 Surround Sound Over Ear USB Gaming Headset"/>
    <n v="899.91"/>
    <n v="9"/>
    <n v="0"/>
    <x v="4765"/>
    <x v="3"/>
    <x v="0"/>
  </r>
  <r>
    <n v="5727"/>
    <s v="CA-2017-110548"/>
    <x v="124"/>
    <d v="2017-05-08T00:00:00"/>
    <s v="Standard Class"/>
    <s v="AH-10690"/>
    <s v="Anna Häberlin"/>
    <x v="1"/>
    <x v="0"/>
    <s v="Houston"/>
    <x v="5"/>
    <n v="77095"/>
    <x v="2"/>
    <s v="TEC-PH-10002922"/>
    <x v="2"/>
    <x v="7"/>
    <s v="ShoreTel ShorePhone IP 230 VoIP phone"/>
    <n v="946.34400000000005"/>
    <n v="7"/>
    <n v="0.2"/>
    <x v="1317"/>
    <x v="2"/>
    <x v="0"/>
  </r>
  <r>
    <n v="5728"/>
    <s v="CA-2019-117324"/>
    <x v="166"/>
    <d v="2019-12-13T00:00:00"/>
    <s v="Standard Class"/>
    <s v="JP-15520"/>
    <s v="Jeremy Pistek"/>
    <x v="0"/>
    <x v="0"/>
    <s v="Madison"/>
    <x v="6"/>
    <n v="53711"/>
    <x v="2"/>
    <s v="TEC-AC-10003023"/>
    <x v="2"/>
    <x v="11"/>
    <s v="Logitech G105 Gaming Keyboard"/>
    <n v="178.10999999999999"/>
    <n v="3"/>
    <n v="0"/>
    <x v="4766"/>
    <x v="2"/>
    <x v="0"/>
  </r>
  <r>
    <n v="5729"/>
    <s v="CA-2019-117324"/>
    <x v="166"/>
    <d v="2019-12-13T00:00:00"/>
    <s v="Standard Class"/>
    <s v="JP-15520"/>
    <s v="Jeremy Pistek"/>
    <x v="0"/>
    <x v="0"/>
    <s v="Madison"/>
    <x v="6"/>
    <n v="53711"/>
    <x v="2"/>
    <s v="OFF-AP-10003590"/>
    <x v="1"/>
    <x v="9"/>
    <s v="Hoover WindTunnel Plus Canister Vacuum"/>
    <n v="1089.75"/>
    <n v="3"/>
    <n v="0"/>
    <x v="1280"/>
    <x v="2"/>
    <x v="0"/>
  </r>
  <r>
    <n v="5730"/>
    <s v="CA-2019-117324"/>
    <x v="166"/>
    <d v="2019-12-13T00:00:00"/>
    <s v="Standard Class"/>
    <s v="JP-15520"/>
    <s v="Jeremy Pistek"/>
    <x v="0"/>
    <x v="0"/>
    <s v="Madison"/>
    <x v="6"/>
    <n v="53711"/>
    <x v="2"/>
    <s v="OFF-LA-10003510"/>
    <x v="1"/>
    <x v="2"/>
    <s v="Avery 4027 File Folder Labels for Dot Matrix Printers, 5000 Labels per Box, White"/>
    <n v="61.06"/>
    <n v="2"/>
    <n v="0"/>
    <x v="4043"/>
    <x v="2"/>
    <x v="0"/>
  </r>
  <r>
    <n v="5731"/>
    <s v="CA-2019-117324"/>
    <x v="166"/>
    <d v="2019-12-13T00:00:00"/>
    <s v="Standard Class"/>
    <s v="JP-15520"/>
    <s v="Jeremy Pistek"/>
    <x v="0"/>
    <x v="0"/>
    <s v="Madison"/>
    <x v="6"/>
    <n v="53711"/>
    <x v="2"/>
    <s v="FUR-BO-10003159"/>
    <x v="0"/>
    <x v="0"/>
    <s v="Sauder Camden County Collection Libraries, Planked Cherry Finish"/>
    <n v="459.92"/>
    <n v="4"/>
    <n v="0"/>
    <x v="4767"/>
    <x v="2"/>
    <x v="0"/>
  </r>
  <r>
    <n v="5732"/>
    <s v="CA-2019-117324"/>
    <x v="166"/>
    <d v="2019-12-13T00:00:00"/>
    <s v="Standard Class"/>
    <s v="JP-15520"/>
    <s v="Jeremy Pistek"/>
    <x v="0"/>
    <x v="0"/>
    <s v="Madison"/>
    <x v="6"/>
    <n v="53711"/>
    <x v="2"/>
    <s v="OFF-PA-10002713"/>
    <x v="1"/>
    <x v="10"/>
    <s v="Adams Phone Message Book, 200 Message Capacity, 8 1/16” x 11”"/>
    <n v="27.52"/>
    <n v="4"/>
    <n v="0"/>
    <x v="4768"/>
    <x v="2"/>
    <x v="0"/>
  </r>
  <r>
    <n v="5733"/>
    <s v="CA-2019-143574"/>
    <x v="222"/>
    <d v="2019-07-02T00:00:00"/>
    <s v="First Class"/>
    <s v="DR-12880"/>
    <s v="Dan Reichenbach"/>
    <x v="1"/>
    <x v="0"/>
    <s v="Milford"/>
    <x v="29"/>
    <n v="6460"/>
    <x v="3"/>
    <s v="FUR-BO-10002598"/>
    <x v="0"/>
    <x v="0"/>
    <s v="Hon Metal Bookcases, Putty"/>
    <n v="638.82000000000005"/>
    <n v="9"/>
    <n v="0"/>
    <x v="4769"/>
    <x v="3"/>
    <x v="0"/>
  </r>
  <r>
    <n v="5734"/>
    <s v="CA-2019-143574"/>
    <x v="222"/>
    <d v="2019-07-02T00:00:00"/>
    <s v="First Class"/>
    <s v="DR-12880"/>
    <s v="Dan Reichenbach"/>
    <x v="1"/>
    <x v="0"/>
    <s v="Milford"/>
    <x v="29"/>
    <n v="6460"/>
    <x v="3"/>
    <s v="OFF-SU-10002537"/>
    <x v="1"/>
    <x v="14"/>
    <s v="Acme Box Cutter Scissors"/>
    <n v="30.69"/>
    <n v="3"/>
    <n v="0"/>
    <x v="4770"/>
    <x v="3"/>
    <x v="0"/>
  </r>
  <r>
    <n v="5735"/>
    <s v="CA-2019-143574"/>
    <x v="222"/>
    <d v="2019-07-02T00:00:00"/>
    <s v="First Class"/>
    <s v="DR-12880"/>
    <s v="Dan Reichenbach"/>
    <x v="1"/>
    <x v="0"/>
    <s v="Milford"/>
    <x v="29"/>
    <n v="6460"/>
    <x v="3"/>
    <s v="FUR-FU-10003976"/>
    <x v="0"/>
    <x v="5"/>
    <s v="DAX Executive Solid Wood Document Frame, Desktop or Hang, Mahogany, 5 x 7"/>
    <n v="25.16"/>
    <n v="2"/>
    <n v="0"/>
    <x v="3173"/>
    <x v="3"/>
    <x v="0"/>
  </r>
  <r>
    <n v="5736"/>
    <s v="CA-2016-111773"/>
    <x v="290"/>
    <d v="2016-07-03T00:00:00"/>
    <s v="Standard Class"/>
    <s v="JK-15625"/>
    <s v="Jim Karlsson"/>
    <x v="0"/>
    <x v="0"/>
    <s v="New York City"/>
    <x v="15"/>
    <n v="10024"/>
    <x v="3"/>
    <s v="OFF-BI-10000174"/>
    <x v="1"/>
    <x v="8"/>
    <s v="Wilson Jones Clip &amp; Carry Folder Binder Tool for Ring Binders, Clear"/>
    <n v="13.919999999999998"/>
    <n v="3"/>
    <n v="0.2"/>
    <x v="4771"/>
    <x v="3"/>
    <x v="0"/>
  </r>
  <r>
    <n v="5737"/>
    <s v="CA-2016-148614"/>
    <x v="407"/>
    <d v="2016-01-25T00:00:00"/>
    <s v="Standard Class"/>
    <s v="MV-17485"/>
    <s v="Mark Van Huff"/>
    <x v="0"/>
    <x v="0"/>
    <s v="Los Angeles"/>
    <x v="1"/>
    <n v="90049"/>
    <x v="1"/>
    <s v="OFF-PA-10002893"/>
    <x v="1"/>
    <x v="10"/>
    <s v="Wirebound Service Call Books, 5 1/2&quot; x 4&quot;"/>
    <n v="19.36"/>
    <n v="2"/>
    <n v="0"/>
    <x v="2664"/>
    <x v="1"/>
    <x v="1"/>
  </r>
  <r>
    <n v="5738"/>
    <s v="CA-2016-148614"/>
    <x v="407"/>
    <d v="2016-01-25T00:00:00"/>
    <s v="Standard Class"/>
    <s v="MV-17485"/>
    <s v="Mark Van Huff"/>
    <x v="0"/>
    <x v="0"/>
    <s v="Los Angeles"/>
    <x v="1"/>
    <n v="90049"/>
    <x v="1"/>
    <s v="FUR-FU-10003194"/>
    <x v="0"/>
    <x v="5"/>
    <s v="Eldon Expressions Desk Accessory, Wood Pencil Holder, Oak"/>
    <n v="19.3"/>
    <n v="2"/>
    <n v="0"/>
    <x v="4772"/>
    <x v="1"/>
    <x v="1"/>
  </r>
  <r>
    <n v="5739"/>
    <s v="CA-2018-156139"/>
    <x v="413"/>
    <d v="2019-01-06T00:00:00"/>
    <s v="Standard Class"/>
    <s v="BP-11155"/>
    <s v="Becky Pak"/>
    <x v="0"/>
    <x v="0"/>
    <s v="San Francisco"/>
    <x v="1"/>
    <n v="94109"/>
    <x v="1"/>
    <s v="OFF-BI-10004233"/>
    <x v="1"/>
    <x v="8"/>
    <s v="GBC Pre-Punched Binding Paper, Plastic, White, 8-1/2&quot; x 11&quot;"/>
    <n v="38.376000000000005"/>
    <n v="3"/>
    <n v="0.2"/>
    <x v="4773"/>
    <x v="1"/>
    <x v="0"/>
  </r>
  <r>
    <n v="5740"/>
    <s v="US-2019-147886"/>
    <x v="615"/>
    <d v="2019-03-31T00:00:00"/>
    <s v="First Class"/>
    <s v="DH-13075"/>
    <s v="Dave Hallsten"/>
    <x v="1"/>
    <x v="0"/>
    <s v="Fairfield"/>
    <x v="1"/>
    <n v="94533"/>
    <x v="1"/>
    <s v="OFF-PA-10000232"/>
    <x v="1"/>
    <x v="10"/>
    <s v="Xerox 1975"/>
    <n v="12.96"/>
    <n v="2"/>
    <n v="0"/>
    <x v="2056"/>
    <x v="1"/>
    <x v="1"/>
  </r>
  <r>
    <n v="5741"/>
    <s v="US-2019-147886"/>
    <x v="615"/>
    <d v="2019-03-31T00:00:00"/>
    <s v="First Class"/>
    <s v="DH-13075"/>
    <s v="Dave Hallsten"/>
    <x v="1"/>
    <x v="0"/>
    <s v="Fairfield"/>
    <x v="1"/>
    <n v="94533"/>
    <x v="1"/>
    <s v="FUR-FU-10001095"/>
    <x v="0"/>
    <x v="5"/>
    <s v="DAX Black Cherry Wood-Tone Poster Frame"/>
    <n v="26.48"/>
    <n v="1"/>
    <n v="0"/>
    <x v="4774"/>
    <x v="1"/>
    <x v="1"/>
  </r>
  <r>
    <n v="5742"/>
    <s v="US-2019-147886"/>
    <x v="615"/>
    <d v="2019-03-31T00:00:00"/>
    <s v="First Class"/>
    <s v="DH-13075"/>
    <s v="Dave Hallsten"/>
    <x v="1"/>
    <x v="0"/>
    <s v="Fairfield"/>
    <x v="1"/>
    <n v="94533"/>
    <x v="1"/>
    <s v="TEC-MA-10004679"/>
    <x v="2"/>
    <x v="15"/>
    <s v="StarTech.com 10/100 VDSL2 Ethernet Extender Kit"/>
    <n v="532.72"/>
    <n v="2"/>
    <n v="0.2"/>
    <x v="4775"/>
    <x v="1"/>
    <x v="1"/>
  </r>
  <r>
    <n v="5743"/>
    <s v="US-2019-147886"/>
    <x v="615"/>
    <d v="2019-03-31T00:00:00"/>
    <s v="First Class"/>
    <s v="DH-13075"/>
    <s v="Dave Hallsten"/>
    <x v="1"/>
    <x v="0"/>
    <s v="Fairfield"/>
    <x v="1"/>
    <n v="94533"/>
    <x v="1"/>
    <s v="OFF-PA-10003651"/>
    <x v="1"/>
    <x v="10"/>
    <s v="Xerox 1968"/>
    <n v="26.72"/>
    <n v="4"/>
    <n v="0"/>
    <x v="4776"/>
    <x v="1"/>
    <x v="1"/>
  </r>
  <r>
    <n v="5744"/>
    <s v="US-2019-147886"/>
    <x v="615"/>
    <d v="2019-03-31T00:00:00"/>
    <s v="First Class"/>
    <s v="DH-13075"/>
    <s v="Dave Hallsten"/>
    <x v="1"/>
    <x v="0"/>
    <s v="Fairfield"/>
    <x v="1"/>
    <n v="94533"/>
    <x v="1"/>
    <s v="OFF-PA-10000743"/>
    <x v="1"/>
    <x v="10"/>
    <s v="Xerox 1977"/>
    <n v="20.04"/>
    <n v="3"/>
    <n v="0"/>
    <x v="132"/>
    <x v="1"/>
    <x v="1"/>
  </r>
  <r>
    <n v="5745"/>
    <s v="US-2019-147886"/>
    <x v="615"/>
    <d v="2019-03-31T00:00:00"/>
    <s v="First Class"/>
    <s v="DH-13075"/>
    <s v="Dave Hallsten"/>
    <x v="1"/>
    <x v="0"/>
    <s v="Fairfield"/>
    <x v="1"/>
    <n v="94533"/>
    <x v="1"/>
    <s v="OFF-ST-10002743"/>
    <x v="1"/>
    <x v="4"/>
    <s v="SAFCO Boltless Steel Shelving"/>
    <n v="795.48"/>
    <n v="7"/>
    <n v="0"/>
    <x v="4777"/>
    <x v="1"/>
    <x v="1"/>
  </r>
  <r>
    <n v="5746"/>
    <s v="US-2019-147886"/>
    <x v="615"/>
    <d v="2019-03-31T00:00:00"/>
    <s v="First Class"/>
    <s v="DH-13075"/>
    <s v="Dave Hallsten"/>
    <x v="1"/>
    <x v="0"/>
    <s v="Fairfield"/>
    <x v="1"/>
    <n v="94533"/>
    <x v="1"/>
    <s v="FUR-FU-10003829"/>
    <x v="0"/>
    <x v="5"/>
    <s v="Stackable Trays"/>
    <n v="21.560000000000002"/>
    <n v="7"/>
    <n v="0"/>
    <x v="4778"/>
    <x v="1"/>
    <x v="1"/>
  </r>
  <r>
    <n v="5747"/>
    <s v="CA-2018-113733"/>
    <x v="16"/>
    <d v="2018-12-12T00:00:00"/>
    <s v="Standard Class"/>
    <s v="LH-16900"/>
    <s v="Lena Hernandez"/>
    <x v="0"/>
    <x v="0"/>
    <s v="Greenville"/>
    <x v="3"/>
    <n v="27834"/>
    <x v="0"/>
    <s v="TEC-PH-10002496"/>
    <x v="2"/>
    <x v="7"/>
    <s v="Cisco SPA301"/>
    <n v="249.58400000000003"/>
    <n v="2"/>
    <n v="0.2"/>
    <x v="2773"/>
    <x v="0"/>
    <x v="0"/>
  </r>
  <r>
    <n v="5748"/>
    <s v="CA-2018-113733"/>
    <x v="16"/>
    <d v="2018-12-12T00:00:00"/>
    <s v="Standard Class"/>
    <s v="LH-16900"/>
    <s v="Lena Hernandez"/>
    <x v="0"/>
    <x v="0"/>
    <s v="Greenville"/>
    <x v="3"/>
    <n v="27834"/>
    <x v="0"/>
    <s v="TEC-AC-10002473"/>
    <x v="2"/>
    <x v="11"/>
    <s v="Maxell 4.7GB DVD-R"/>
    <n v="68.111999999999995"/>
    <n v="3"/>
    <n v="0.2"/>
    <x v="3538"/>
    <x v="0"/>
    <x v="0"/>
  </r>
  <r>
    <n v="5749"/>
    <s v="CA-2018-113733"/>
    <x v="16"/>
    <d v="2018-12-12T00:00:00"/>
    <s v="Standard Class"/>
    <s v="LH-16900"/>
    <s v="Lena Hernandez"/>
    <x v="0"/>
    <x v="0"/>
    <s v="Greenville"/>
    <x v="3"/>
    <n v="27834"/>
    <x v="0"/>
    <s v="TEC-AC-10004877"/>
    <x v="2"/>
    <x v="11"/>
    <s v="Imation 30456 USB Flash Drive 8GB"/>
    <n v="16.560000000000002"/>
    <n v="3"/>
    <n v="0.2"/>
    <x v="4779"/>
    <x v="0"/>
    <x v="0"/>
  </r>
  <r>
    <n v="5750"/>
    <s v="CA-2019-104913"/>
    <x v="551"/>
    <d v="2019-11-22T00:00:00"/>
    <s v="Standard Class"/>
    <s v="DK-13090"/>
    <s v="Dave Kipp"/>
    <x v="0"/>
    <x v="0"/>
    <s v="Long Beach"/>
    <x v="15"/>
    <n v="11561"/>
    <x v="3"/>
    <s v="TEC-PH-10000923"/>
    <x v="2"/>
    <x v="7"/>
    <s v="Belkin SportFit Armband For iPhone 5s/5c, Fuchsia"/>
    <n v="74.95"/>
    <n v="5"/>
    <n v="0"/>
    <x v="4780"/>
    <x v="3"/>
    <x v="0"/>
  </r>
  <r>
    <n v="5751"/>
    <s v="CA-2016-145800"/>
    <x v="992"/>
    <d v="2016-06-05T00:00:00"/>
    <s v="Standard Class"/>
    <s v="SS-20410"/>
    <s v="Shahid Shariari"/>
    <x v="0"/>
    <x v="0"/>
    <s v="Buffalo Grove"/>
    <x v="10"/>
    <n v="60089"/>
    <x v="2"/>
    <s v="FUR-TA-10001539"/>
    <x v="0"/>
    <x v="3"/>
    <s v="Chromcraft Rectangular Conference Tables"/>
    <n v="355.45499999999998"/>
    <n v="3"/>
    <n v="0.5"/>
    <x v="4781"/>
    <x v="2"/>
    <x v="0"/>
  </r>
  <r>
    <n v="5752"/>
    <s v="CA-2018-125850"/>
    <x v="115"/>
    <d v="2018-01-28T00:00:00"/>
    <s v="Standard Class"/>
    <s v="FP-14320"/>
    <s v="Frank Preis"/>
    <x v="0"/>
    <x v="0"/>
    <s v="San Diego"/>
    <x v="1"/>
    <n v="92037"/>
    <x v="1"/>
    <s v="OFF-LA-10003498"/>
    <x v="1"/>
    <x v="2"/>
    <s v="Avery 475"/>
    <n v="44.400000000000006"/>
    <n v="3"/>
    <n v="0"/>
    <x v="1986"/>
    <x v="1"/>
    <x v="0"/>
  </r>
  <r>
    <n v="5753"/>
    <s v="CA-2018-125850"/>
    <x v="115"/>
    <d v="2018-01-28T00:00:00"/>
    <s v="Standard Class"/>
    <s v="FP-14320"/>
    <s v="Frank Preis"/>
    <x v="0"/>
    <x v="0"/>
    <s v="San Diego"/>
    <x v="1"/>
    <n v="92037"/>
    <x v="1"/>
    <s v="OFF-LA-10004484"/>
    <x v="1"/>
    <x v="2"/>
    <s v="Avery 476"/>
    <n v="20.65"/>
    <n v="5"/>
    <n v="0"/>
    <x v="3121"/>
    <x v="1"/>
    <x v="0"/>
  </r>
  <r>
    <n v="5754"/>
    <s v="CA-2018-118514"/>
    <x v="1066"/>
    <d v="2018-02-10T00:00:00"/>
    <s v="Standard Class"/>
    <s v="LC-17050"/>
    <s v="Liz Carlisle"/>
    <x v="0"/>
    <x v="0"/>
    <s v="Richmond"/>
    <x v="0"/>
    <n v="40475"/>
    <x v="0"/>
    <s v="FUR-CH-10000015"/>
    <x v="0"/>
    <x v="1"/>
    <s v="Hon Multipurpose Stacking Arm Chairs"/>
    <n v="866.4"/>
    <n v="4"/>
    <n v="0"/>
    <x v="414"/>
    <x v="0"/>
    <x v="0"/>
  </r>
  <r>
    <n v="5755"/>
    <s v="CA-2017-150749"/>
    <x v="368"/>
    <d v="2017-04-03T00:00:00"/>
    <s v="Second Class"/>
    <s v="AS-10240"/>
    <s v="Alan Shonely"/>
    <x v="0"/>
    <x v="0"/>
    <s v="Springfield"/>
    <x v="17"/>
    <n v="22153"/>
    <x v="0"/>
    <s v="OFF-AR-10003732"/>
    <x v="1"/>
    <x v="6"/>
    <s v="Newell 333"/>
    <n v="5.56"/>
    <n v="2"/>
    <n v="0"/>
    <x v="356"/>
    <x v="0"/>
    <x v="0"/>
  </r>
  <r>
    <n v="5756"/>
    <s v="CA-2016-163748"/>
    <x v="1005"/>
    <d v="2016-10-18T00:00:00"/>
    <s v="Standard Class"/>
    <s v="HG-15025"/>
    <s v="Hunter Glantz"/>
    <x v="0"/>
    <x v="0"/>
    <s v="Fort Worth"/>
    <x v="5"/>
    <n v="76106"/>
    <x v="2"/>
    <s v="OFF-AP-10004052"/>
    <x v="1"/>
    <x v="9"/>
    <s v="Hoover Replacement Belts For Soft Guard &amp; Commercial Ltweight Upright Vacs, 2/Pk"/>
    <n v="3.1599999999999993"/>
    <n v="4"/>
    <n v="0.8"/>
    <x v="4782"/>
    <x v="2"/>
    <x v="0"/>
  </r>
  <r>
    <n v="5757"/>
    <s v="CA-2016-163748"/>
    <x v="1005"/>
    <d v="2016-10-18T00:00:00"/>
    <s v="Standard Class"/>
    <s v="HG-15025"/>
    <s v="Hunter Glantz"/>
    <x v="0"/>
    <x v="0"/>
    <s v="Fort Worth"/>
    <x v="5"/>
    <n v="76106"/>
    <x v="2"/>
    <s v="TEC-CO-10002095"/>
    <x v="2"/>
    <x v="16"/>
    <s v="Hewlett Packard 610 Color Digital Copier / Printer"/>
    <n v="1999.96"/>
    <n v="5"/>
    <n v="0.2"/>
    <x v="4783"/>
    <x v="2"/>
    <x v="0"/>
  </r>
  <r>
    <n v="5758"/>
    <s v="CA-2017-119634"/>
    <x v="1067"/>
    <d v="2017-08-16T00:00:00"/>
    <s v="Standard Class"/>
    <s v="BW-11065"/>
    <s v="Barry Weirich"/>
    <x v="0"/>
    <x v="0"/>
    <s v="Raleigh"/>
    <x v="3"/>
    <n v="27604"/>
    <x v="0"/>
    <s v="FUR-FU-10004270"/>
    <x v="0"/>
    <x v="5"/>
    <s v="Executive Impressions 13&quot; Clairmont Wall Clock"/>
    <n v="46.152000000000001"/>
    <n v="3"/>
    <n v="0.2"/>
    <x v="4784"/>
    <x v="0"/>
    <x v="0"/>
  </r>
  <r>
    <n v="5759"/>
    <s v="CA-2017-149300"/>
    <x v="6"/>
    <d v="2017-11-23T00:00:00"/>
    <s v="First Class"/>
    <s v="BH-11710"/>
    <s v="Brosina Hoffman"/>
    <x v="0"/>
    <x v="0"/>
    <s v="Hialeah"/>
    <x v="2"/>
    <n v="33012"/>
    <x v="0"/>
    <s v="TEC-MA-10000423"/>
    <x v="2"/>
    <x v="15"/>
    <s v="Texas Instruments TI-34 Scientific Calculator"/>
    <n v="32.984999999999999"/>
    <n v="3"/>
    <n v="0.5"/>
    <x v="4785"/>
    <x v="0"/>
    <x v="0"/>
  </r>
  <r>
    <n v="5760"/>
    <s v="US-2018-111528"/>
    <x v="945"/>
    <d v="2018-12-30T00:00:00"/>
    <s v="Same Day"/>
    <s v="JP-16135"/>
    <s v="Julie Prescott"/>
    <x v="2"/>
    <x v="0"/>
    <s v="Los Angeles"/>
    <x v="1"/>
    <n v="90032"/>
    <x v="1"/>
    <s v="OFF-ST-10001526"/>
    <x v="1"/>
    <x v="4"/>
    <s v="Iceberg Mobile Mega Data/Printer Cart"/>
    <n v="481.32"/>
    <n v="4"/>
    <n v="0"/>
    <x v="2475"/>
    <x v="1"/>
    <x v="1"/>
  </r>
  <r>
    <n v="5761"/>
    <s v="US-2018-111528"/>
    <x v="945"/>
    <d v="2018-12-30T00:00:00"/>
    <s v="Same Day"/>
    <s v="JP-16135"/>
    <s v="Julie Prescott"/>
    <x v="2"/>
    <x v="0"/>
    <s v="Los Angeles"/>
    <x v="1"/>
    <n v="90032"/>
    <x v="1"/>
    <s v="OFF-BI-10002194"/>
    <x v="1"/>
    <x v="8"/>
    <s v="Cardinal Hold-It CD Pocket"/>
    <n v="6.3840000000000003"/>
    <n v="1"/>
    <n v="0.2"/>
    <x v="4786"/>
    <x v="1"/>
    <x v="1"/>
  </r>
  <r>
    <n v="5762"/>
    <s v="CA-2019-158169"/>
    <x v="801"/>
    <d v="2019-08-15T00:00:00"/>
    <s v="First Class"/>
    <s v="JM-16195"/>
    <s v="Justin MacKendrick"/>
    <x v="0"/>
    <x v="0"/>
    <s v="Lake Forest"/>
    <x v="1"/>
    <n v="92630"/>
    <x v="1"/>
    <s v="OFF-AP-10000828"/>
    <x v="1"/>
    <x v="9"/>
    <s v="Avanti 4.4 Cu. Ft. Refrigerator"/>
    <n v="542.93999999999994"/>
    <n v="3"/>
    <n v="0"/>
    <x v="3497"/>
    <x v="1"/>
    <x v="0"/>
  </r>
  <r>
    <n v="5763"/>
    <s v="CA-2019-158169"/>
    <x v="801"/>
    <d v="2019-08-15T00:00:00"/>
    <s v="First Class"/>
    <s v="JM-16195"/>
    <s v="Justin MacKendrick"/>
    <x v="0"/>
    <x v="0"/>
    <s v="Lake Forest"/>
    <x v="1"/>
    <n v="92630"/>
    <x v="1"/>
    <s v="FUR-FU-10001473"/>
    <x v="0"/>
    <x v="5"/>
    <s v="DAX Wood Document Frame"/>
    <n v="54.92"/>
    <n v="4"/>
    <n v="0"/>
    <x v="4787"/>
    <x v="1"/>
    <x v="0"/>
  </r>
  <r>
    <n v="5764"/>
    <s v="CA-2017-162047"/>
    <x v="502"/>
    <d v="2017-11-05T00:00:00"/>
    <s v="First Class"/>
    <s v="FH-14365"/>
    <s v="Fred Hopkins"/>
    <x v="1"/>
    <x v="0"/>
    <s v="Long Beach"/>
    <x v="15"/>
    <n v="11561"/>
    <x v="3"/>
    <s v="FUR-CH-10004983"/>
    <x v="0"/>
    <x v="1"/>
    <s v="Office Star - Mid Back Dual function Ergonomic High Back Chair with 2-Way Adjustable Arms"/>
    <n v="1448.8200000000002"/>
    <n v="10"/>
    <n v="0.1"/>
    <x v="4788"/>
    <x v="3"/>
    <x v="0"/>
  </r>
  <r>
    <n v="5765"/>
    <s v="CA-2017-117772"/>
    <x v="229"/>
    <d v="2017-09-12T00:00:00"/>
    <s v="Second Class"/>
    <s v="MC-17575"/>
    <s v="Matt Collins"/>
    <x v="0"/>
    <x v="0"/>
    <s v="Seattle"/>
    <x v="4"/>
    <n v="98103"/>
    <x v="1"/>
    <s v="OFF-ST-10003994"/>
    <x v="1"/>
    <x v="4"/>
    <s v="Belkin 19&quot; Center-Weighted Shelf, Gray"/>
    <n v="353.88"/>
    <n v="6"/>
    <n v="0"/>
    <x v="4789"/>
    <x v="1"/>
    <x v="0"/>
  </r>
  <r>
    <n v="5766"/>
    <s v="US-2016-126340"/>
    <x v="1068"/>
    <d v="2016-11-14T00:00:00"/>
    <s v="Standard Class"/>
    <s v="EB-13870"/>
    <s v="Emily Burns"/>
    <x v="0"/>
    <x v="0"/>
    <s v="Redding"/>
    <x v="1"/>
    <n v="96003"/>
    <x v="1"/>
    <s v="TEC-PH-10004447"/>
    <x v="2"/>
    <x v="7"/>
    <s v="Toshiba IPT2010-SD IP Telephone"/>
    <n v="333.57600000000002"/>
    <n v="3"/>
    <n v="0.2"/>
    <x v="4790"/>
    <x v="1"/>
    <x v="0"/>
  </r>
  <r>
    <n v="5767"/>
    <s v="CA-2018-149685"/>
    <x v="750"/>
    <d v="2018-10-15T00:00:00"/>
    <s v="Standard Class"/>
    <s v="PM-19135"/>
    <s v="Peter McVee"/>
    <x v="2"/>
    <x v="0"/>
    <s v="San Antonio"/>
    <x v="5"/>
    <n v="78207"/>
    <x v="2"/>
    <s v="OFF-LA-10004545"/>
    <x v="1"/>
    <x v="2"/>
    <s v="Avery 50"/>
    <n v="60.144000000000005"/>
    <n v="6"/>
    <n v="0.2"/>
    <x v="4791"/>
    <x v="2"/>
    <x v="0"/>
  </r>
  <r>
    <n v="5768"/>
    <s v="CA-2019-126396"/>
    <x v="565"/>
    <d v="2019-09-12T00:00:00"/>
    <s v="Second Class"/>
    <s v="AR-10345"/>
    <s v="Alex Russell"/>
    <x v="1"/>
    <x v="0"/>
    <s v="Houston"/>
    <x v="5"/>
    <n v="77070"/>
    <x v="2"/>
    <s v="TEC-AC-10003116"/>
    <x v="2"/>
    <x v="11"/>
    <s v="Memorex Froggy Flash Drive 8 GB"/>
    <n v="85.2"/>
    <n v="6"/>
    <n v="0.2"/>
    <x v="4792"/>
    <x v="2"/>
    <x v="0"/>
  </r>
  <r>
    <n v="5769"/>
    <s v="CA-2017-154900"/>
    <x v="1069"/>
    <d v="2017-03-01T00:00:00"/>
    <s v="Standard Class"/>
    <s v="SS-20875"/>
    <s v="Sung Shariari"/>
    <x v="0"/>
    <x v="0"/>
    <s v="Leominster"/>
    <x v="31"/>
    <n v="1453"/>
    <x v="3"/>
    <s v="OFF-LA-10001641"/>
    <x v="1"/>
    <x v="2"/>
    <s v="Avery 518"/>
    <n v="3.15"/>
    <n v="1"/>
    <n v="0"/>
    <x v="1020"/>
    <x v="3"/>
    <x v="0"/>
  </r>
  <r>
    <n v="5770"/>
    <s v="CA-2017-154900"/>
    <x v="1069"/>
    <d v="2017-03-01T00:00:00"/>
    <s v="Standard Class"/>
    <s v="SS-20875"/>
    <s v="Sung Shariari"/>
    <x v="0"/>
    <x v="0"/>
    <s v="Leominster"/>
    <x v="31"/>
    <n v="1453"/>
    <x v="3"/>
    <s v="OFF-PA-10002377"/>
    <x v="1"/>
    <x v="10"/>
    <s v="Adams Telephone Message Book W/Dividers/Space For Phone Numbers, 5 1/4&quot;X8 1/2&quot;, 200/Messages"/>
    <n v="22.72"/>
    <n v="4"/>
    <n v="0"/>
    <x v="730"/>
    <x v="3"/>
    <x v="0"/>
  </r>
  <r>
    <n v="5771"/>
    <s v="CA-2017-103835"/>
    <x v="496"/>
    <d v="2017-09-28T00:00:00"/>
    <s v="Standard Class"/>
    <s v="SC-20440"/>
    <s v="Shaun Chance"/>
    <x v="1"/>
    <x v="0"/>
    <s v="Los Angeles"/>
    <x v="1"/>
    <n v="90032"/>
    <x v="1"/>
    <s v="FUR-FU-10000010"/>
    <x v="0"/>
    <x v="5"/>
    <s v="DAX Value U-Channel Document Frames, Easel Back"/>
    <n v="14.91"/>
    <n v="3"/>
    <n v="0"/>
    <x v="4793"/>
    <x v="1"/>
    <x v="0"/>
  </r>
  <r>
    <n v="5772"/>
    <s v="CA-2017-103835"/>
    <x v="496"/>
    <d v="2017-09-28T00:00:00"/>
    <s v="Standard Class"/>
    <s v="SC-20440"/>
    <s v="Shaun Chance"/>
    <x v="1"/>
    <x v="0"/>
    <s v="Los Angeles"/>
    <x v="1"/>
    <n v="90032"/>
    <x v="1"/>
    <s v="OFF-AP-10002651"/>
    <x v="1"/>
    <x v="9"/>
    <s v="Hoover Upright Vacuum With Dirt Cup"/>
    <n v="1158.1199999999999"/>
    <n v="4"/>
    <n v="0"/>
    <x v="4794"/>
    <x v="1"/>
    <x v="0"/>
  </r>
  <r>
    <n v="5773"/>
    <s v="CA-2017-158939"/>
    <x v="650"/>
    <d v="2017-12-01T00:00:00"/>
    <s v="Standard Class"/>
    <s v="EA-14035"/>
    <s v="Erin Ashbrook"/>
    <x v="1"/>
    <x v="0"/>
    <s v="Springfield"/>
    <x v="25"/>
    <n v="65807"/>
    <x v="2"/>
    <s v="TEC-CO-10002313"/>
    <x v="2"/>
    <x v="16"/>
    <s v="Canon PC1080F Personal Copier"/>
    <n v="599.99"/>
    <n v="1"/>
    <n v="0"/>
    <x v="4795"/>
    <x v="2"/>
    <x v="0"/>
  </r>
  <r>
    <n v="5774"/>
    <s v="CA-2018-117408"/>
    <x v="1070"/>
    <d v="2018-09-06T00:00:00"/>
    <s v="Standard Class"/>
    <s v="TP-21130"/>
    <s v="Theone Pippenger"/>
    <x v="0"/>
    <x v="0"/>
    <s v="Waco"/>
    <x v="5"/>
    <n v="76706"/>
    <x v="2"/>
    <s v="OFF-ST-10001580"/>
    <x v="1"/>
    <x v="4"/>
    <s v="Super Decoflex Portable Personal File"/>
    <n v="23.968000000000004"/>
    <n v="2"/>
    <n v="0.2"/>
    <x v="4796"/>
    <x v="2"/>
    <x v="0"/>
  </r>
  <r>
    <n v="5775"/>
    <s v="CA-2018-142398"/>
    <x v="408"/>
    <d v="2018-04-16T00:00:00"/>
    <s v="Standard Class"/>
    <s v="BP-11290"/>
    <s v="Beth Paige"/>
    <x v="0"/>
    <x v="0"/>
    <s v="Los Angeles"/>
    <x v="1"/>
    <n v="90036"/>
    <x v="1"/>
    <s v="FUR-CH-10001545"/>
    <x v="0"/>
    <x v="1"/>
    <s v="Hon Comfortask Task/Swivel Chairs"/>
    <n v="638.28800000000012"/>
    <n v="7"/>
    <n v="0.2"/>
    <x v="4797"/>
    <x v="1"/>
    <x v="1"/>
  </r>
  <r>
    <n v="5776"/>
    <s v="CA-2018-142398"/>
    <x v="408"/>
    <d v="2018-04-16T00:00:00"/>
    <s v="Standard Class"/>
    <s v="BP-11290"/>
    <s v="Beth Paige"/>
    <x v="0"/>
    <x v="0"/>
    <s v="Los Angeles"/>
    <x v="1"/>
    <n v="90036"/>
    <x v="1"/>
    <s v="OFF-BI-10004826"/>
    <x v="1"/>
    <x v="8"/>
    <s v="JM Magazine Binder"/>
    <n v="13.208000000000002"/>
    <n v="1"/>
    <n v="0.2"/>
    <x v="4798"/>
    <x v="1"/>
    <x v="1"/>
  </r>
  <r>
    <n v="5777"/>
    <s v="CA-2018-105277"/>
    <x v="429"/>
    <d v="2018-12-08T00:00:00"/>
    <s v="Standard Class"/>
    <s v="LM-17065"/>
    <s v="Liz MacKendrick"/>
    <x v="0"/>
    <x v="0"/>
    <s v="Auburn"/>
    <x v="15"/>
    <n v="13021"/>
    <x v="3"/>
    <s v="OFF-BI-10000301"/>
    <x v="1"/>
    <x v="8"/>
    <s v="GBC Instant Report Kit"/>
    <n v="15.528"/>
    <n v="3"/>
    <n v="0.2"/>
    <x v="4799"/>
    <x v="3"/>
    <x v="0"/>
  </r>
  <r>
    <n v="5778"/>
    <s v="CA-2018-112060"/>
    <x v="429"/>
    <d v="2018-12-09T00:00:00"/>
    <s v="Standard Class"/>
    <s v="KT-16465"/>
    <s v="Kean Takahito"/>
    <x v="0"/>
    <x v="0"/>
    <s v="San Francisco"/>
    <x v="1"/>
    <n v="94109"/>
    <x v="1"/>
    <s v="OFF-PA-10000994"/>
    <x v="1"/>
    <x v="10"/>
    <s v="Xerox 1915"/>
    <n v="104.85"/>
    <n v="1"/>
    <n v="0"/>
    <x v="3157"/>
    <x v="1"/>
    <x v="0"/>
  </r>
  <r>
    <n v="5779"/>
    <s v="CA-2016-105270"/>
    <x v="7"/>
    <d v="2016-11-18T00:00:00"/>
    <s v="Standard Class"/>
    <s v="AP-10915"/>
    <s v="Arthur Prichep"/>
    <x v="0"/>
    <x v="0"/>
    <s v="Los Angeles"/>
    <x v="1"/>
    <n v="90008"/>
    <x v="1"/>
    <s v="OFF-AR-10003156"/>
    <x v="1"/>
    <x v="6"/>
    <s v="50 Colored Long Pencils"/>
    <n v="30.48"/>
    <n v="3"/>
    <n v="0"/>
    <x v="439"/>
    <x v="1"/>
    <x v="1"/>
  </r>
  <r>
    <n v="5780"/>
    <s v="CA-2016-105270"/>
    <x v="7"/>
    <d v="2016-11-18T00:00:00"/>
    <s v="Standard Class"/>
    <s v="AP-10915"/>
    <s v="Arthur Prichep"/>
    <x v="0"/>
    <x v="0"/>
    <s v="Los Angeles"/>
    <x v="1"/>
    <n v="90008"/>
    <x v="1"/>
    <s v="FUR-CH-10000988"/>
    <x v="0"/>
    <x v="1"/>
    <s v="Hon Olson Stacker Stools"/>
    <n v="112.64800000000001"/>
    <n v="1"/>
    <n v="0.2"/>
    <x v="4800"/>
    <x v="1"/>
    <x v="1"/>
  </r>
  <r>
    <n v="5781"/>
    <s v="US-2017-159513"/>
    <x v="788"/>
    <d v="2017-04-09T00:00:00"/>
    <s v="Standard Class"/>
    <s v="JD-15790"/>
    <s v="John Dryer"/>
    <x v="0"/>
    <x v="0"/>
    <s v="Los Angeles"/>
    <x v="1"/>
    <n v="90049"/>
    <x v="1"/>
    <s v="TEC-MA-10003329"/>
    <x v="2"/>
    <x v="15"/>
    <s v="Vtech AT&amp;T CL2940 Corded Speakerphone, Black"/>
    <n v="71.975999999999999"/>
    <n v="3"/>
    <n v="0.2"/>
    <x v="4801"/>
    <x v="1"/>
    <x v="0"/>
  </r>
  <r>
    <n v="5782"/>
    <s v="CA-2017-155586"/>
    <x v="295"/>
    <d v="2017-12-16T00:00:00"/>
    <s v="Second Class"/>
    <s v="XP-21865"/>
    <s v="Xylona Preis"/>
    <x v="0"/>
    <x v="0"/>
    <s v="Chico"/>
    <x v="1"/>
    <n v="95928"/>
    <x v="1"/>
    <s v="OFF-AR-10001547"/>
    <x v="1"/>
    <x v="6"/>
    <s v="Newell 311"/>
    <n v="2.21"/>
    <n v="1"/>
    <n v="0"/>
    <x v="4802"/>
    <x v="1"/>
    <x v="0"/>
  </r>
  <r>
    <n v="5783"/>
    <s v="CA-2017-155586"/>
    <x v="295"/>
    <d v="2017-12-16T00:00:00"/>
    <s v="Second Class"/>
    <s v="XP-21865"/>
    <s v="Xylona Preis"/>
    <x v="0"/>
    <x v="0"/>
    <s v="Chico"/>
    <x v="1"/>
    <n v="95928"/>
    <x v="1"/>
    <s v="OFF-EN-10003072"/>
    <x v="1"/>
    <x v="12"/>
    <s v="Peel &amp; Seel Envelopes"/>
    <n v="15.52"/>
    <n v="4"/>
    <n v="0"/>
    <x v="4803"/>
    <x v="1"/>
    <x v="0"/>
  </r>
  <r>
    <n v="5784"/>
    <s v="CA-2017-155586"/>
    <x v="295"/>
    <d v="2017-12-16T00:00:00"/>
    <s v="Second Class"/>
    <s v="XP-21865"/>
    <s v="Xylona Preis"/>
    <x v="0"/>
    <x v="0"/>
    <s v="Chico"/>
    <x v="1"/>
    <n v="95928"/>
    <x v="1"/>
    <s v="OFF-PA-10000726"/>
    <x v="1"/>
    <x v="10"/>
    <s v="Black Print Carbonless Snap-Off Rapid Letter, 8 1/2&quot; x 7&quot;"/>
    <n v="36.44"/>
    <n v="4"/>
    <n v="0"/>
    <x v="4804"/>
    <x v="1"/>
    <x v="0"/>
  </r>
  <r>
    <n v="5785"/>
    <s v="CA-2019-141117"/>
    <x v="280"/>
    <d v="2019-10-08T00:00:00"/>
    <s v="Standard Class"/>
    <s v="JK-16090"/>
    <s v="Juliana Krohn"/>
    <x v="0"/>
    <x v="0"/>
    <s v="Springfield"/>
    <x v="21"/>
    <n v="97477"/>
    <x v="1"/>
    <s v="FUR-BO-10001972"/>
    <x v="0"/>
    <x v="0"/>
    <s v="O'Sullivan 4-Shelf Bookcase in Odessa Pine"/>
    <n v="217.76400000000001"/>
    <n v="6"/>
    <n v="0.7"/>
    <x v="4805"/>
    <x v="1"/>
    <x v="0"/>
  </r>
  <r>
    <n v="5786"/>
    <s v="CA-2019-141117"/>
    <x v="280"/>
    <d v="2019-10-08T00:00:00"/>
    <s v="Standard Class"/>
    <s v="JK-16090"/>
    <s v="Juliana Krohn"/>
    <x v="0"/>
    <x v="0"/>
    <s v="Springfield"/>
    <x v="21"/>
    <n v="97477"/>
    <x v="1"/>
    <s v="OFF-SU-10004664"/>
    <x v="1"/>
    <x v="14"/>
    <s v="Acme Softgrip Scissors"/>
    <n v="39.072000000000003"/>
    <n v="6"/>
    <n v="0.2"/>
    <x v="4806"/>
    <x v="1"/>
    <x v="0"/>
  </r>
  <r>
    <n v="5787"/>
    <s v="CA-2019-141117"/>
    <x v="280"/>
    <d v="2019-10-08T00:00:00"/>
    <s v="Standard Class"/>
    <s v="JK-16090"/>
    <s v="Juliana Krohn"/>
    <x v="0"/>
    <x v="0"/>
    <s v="Springfield"/>
    <x v="21"/>
    <n v="97477"/>
    <x v="1"/>
    <s v="OFF-BI-10003676"/>
    <x v="1"/>
    <x v="8"/>
    <s v="GBC Standard Recycled Report Covers, Clear Plastic Sheets"/>
    <n v="22.638000000000002"/>
    <n v="7"/>
    <n v="0.7"/>
    <x v="4807"/>
    <x v="1"/>
    <x v="0"/>
  </r>
  <r>
    <n v="5788"/>
    <s v="CA-2019-141117"/>
    <x v="280"/>
    <d v="2019-10-08T00:00:00"/>
    <s v="Standard Class"/>
    <s v="JK-16090"/>
    <s v="Juliana Krohn"/>
    <x v="0"/>
    <x v="0"/>
    <s v="Springfield"/>
    <x v="21"/>
    <n v="97477"/>
    <x v="1"/>
    <s v="OFF-AR-10003727"/>
    <x v="1"/>
    <x v="6"/>
    <s v="Berol Giant Pencil Sharpener"/>
    <n v="95.143999999999991"/>
    <n v="7"/>
    <n v="0.2"/>
    <x v="4808"/>
    <x v="1"/>
    <x v="0"/>
  </r>
  <r>
    <n v="5789"/>
    <s v="CA-2019-115070"/>
    <x v="318"/>
    <d v="2019-04-14T00:00:00"/>
    <s v="Second Class"/>
    <s v="MG-18205"/>
    <s v="Mitch Gastineau"/>
    <x v="1"/>
    <x v="0"/>
    <s v="Jacksonville"/>
    <x v="2"/>
    <n v="32216"/>
    <x v="0"/>
    <s v="FUR-FU-10003829"/>
    <x v="0"/>
    <x v="5"/>
    <s v="Stackable Trays"/>
    <n v="12.320000000000002"/>
    <n v="5"/>
    <n v="0.2"/>
    <x v="4809"/>
    <x v="0"/>
    <x v="0"/>
  </r>
  <r>
    <n v="5790"/>
    <s v="CA-2019-115070"/>
    <x v="318"/>
    <d v="2019-04-14T00:00:00"/>
    <s v="Second Class"/>
    <s v="MG-18205"/>
    <s v="Mitch Gastineau"/>
    <x v="1"/>
    <x v="0"/>
    <s v="Jacksonville"/>
    <x v="2"/>
    <n v="32216"/>
    <x v="0"/>
    <s v="OFF-BI-10003712"/>
    <x v="1"/>
    <x v="8"/>
    <s v="Acco Pressboard Covers with Storage Hooks, 14 7/8&quot; x 11&quot;, Light Blue"/>
    <n v="4.4190000000000005"/>
    <n v="3"/>
    <n v="0.7"/>
    <x v="4810"/>
    <x v="0"/>
    <x v="0"/>
  </r>
  <r>
    <n v="5791"/>
    <s v="CA-2019-140186"/>
    <x v="365"/>
    <d v="2019-10-02T00:00:00"/>
    <s v="First Class"/>
    <s v="PG-18820"/>
    <s v="Patrick Gardner"/>
    <x v="0"/>
    <x v="0"/>
    <s v="Bakersfield"/>
    <x v="1"/>
    <n v="93309"/>
    <x v="1"/>
    <s v="OFF-FA-10002280"/>
    <x v="1"/>
    <x v="13"/>
    <s v="Advantus Plastic Paper Clips"/>
    <n v="35"/>
    <n v="7"/>
    <n v="0"/>
    <x v="790"/>
    <x v="1"/>
    <x v="1"/>
  </r>
  <r>
    <n v="5792"/>
    <s v="CA-2019-140186"/>
    <x v="365"/>
    <d v="2019-10-02T00:00:00"/>
    <s v="First Class"/>
    <s v="PG-18820"/>
    <s v="Patrick Gardner"/>
    <x v="0"/>
    <x v="0"/>
    <s v="Bakersfield"/>
    <x v="1"/>
    <n v="93309"/>
    <x v="1"/>
    <s v="FUR-CH-10002961"/>
    <x v="0"/>
    <x v="1"/>
    <s v="Leather Task Chair, Black"/>
    <n v="72.784000000000006"/>
    <n v="1"/>
    <n v="0.2"/>
    <x v="232"/>
    <x v="1"/>
    <x v="1"/>
  </r>
  <r>
    <n v="5793"/>
    <s v="CA-2019-140186"/>
    <x v="365"/>
    <d v="2019-10-02T00:00:00"/>
    <s v="First Class"/>
    <s v="PG-18820"/>
    <s v="Patrick Gardner"/>
    <x v="0"/>
    <x v="0"/>
    <s v="Bakersfield"/>
    <x v="1"/>
    <n v="93309"/>
    <x v="1"/>
    <s v="OFF-AP-10002578"/>
    <x v="1"/>
    <x v="9"/>
    <s v="Fellowes Premier Superior Surge Suppressor, 10-Outlet, With Phone and Remote"/>
    <n v="97.84"/>
    <n v="2"/>
    <n v="0"/>
    <x v="2224"/>
    <x v="1"/>
    <x v="1"/>
  </r>
  <r>
    <n v="5794"/>
    <s v="CA-2019-140186"/>
    <x v="365"/>
    <d v="2019-10-02T00:00:00"/>
    <s v="First Class"/>
    <s v="PG-18820"/>
    <s v="Patrick Gardner"/>
    <x v="0"/>
    <x v="0"/>
    <s v="Bakersfield"/>
    <x v="1"/>
    <n v="93309"/>
    <x v="1"/>
    <s v="FUR-FU-10004848"/>
    <x v="0"/>
    <x v="5"/>
    <s v="Howard Miller 13-3/4&quot; Diameter Brushed Chrome Round Wall Clock"/>
    <n v="51.75"/>
    <n v="1"/>
    <n v="0"/>
    <x v="1398"/>
    <x v="1"/>
    <x v="1"/>
  </r>
  <r>
    <n v="5795"/>
    <s v="CA-2019-140186"/>
    <x v="365"/>
    <d v="2019-10-02T00:00:00"/>
    <s v="First Class"/>
    <s v="PG-18820"/>
    <s v="Patrick Gardner"/>
    <x v="0"/>
    <x v="0"/>
    <s v="Bakersfield"/>
    <x v="1"/>
    <n v="93309"/>
    <x v="1"/>
    <s v="OFF-BI-10003364"/>
    <x v="1"/>
    <x v="8"/>
    <s v="Binding Machine Supplies"/>
    <n v="46.672000000000004"/>
    <n v="2"/>
    <n v="0.2"/>
    <x v="1043"/>
    <x v="1"/>
    <x v="1"/>
  </r>
  <r>
    <n v="5796"/>
    <s v="CA-2016-124856"/>
    <x v="411"/>
    <d v="2016-10-03T00:00:00"/>
    <s v="Second Class"/>
    <s v="LD-17005"/>
    <s v="Lisa DeCherney"/>
    <x v="0"/>
    <x v="0"/>
    <s v="New York City"/>
    <x v="15"/>
    <n v="10011"/>
    <x v="3"/>
    <s v="OFF-ST-10002615"/>
    <x v="1"/>
    <x v="4"/>
    <s v="Dual Level, Single-Width Filing Carts"/>
    <n v="1395.54"/>
    <n v="9"/>
    <n v="0"/>
    <x v="4811"/>
    <x v="3"/>
    <x v="0"/>
  </r>
  <r>
    <n v="5797"/>
    <s v="CA-2016-124856"/>
    <x v="411"/>
    <d v="2016-10-03T00:00:00"/>
    <s v="Second Class"/>
    <s v="LD-17005"/>
    <s v="Lisa DeCherney"/>
    <x v="0"/>
    <x v="0"/>
    <s v="New York City"/>
    <x v="15"/>
    <n v="10011"/>
    <x v="3"/>
    <s v="FUR-FU-10000521"/>
    <x v="0"/>
    <x v="5"/>
    <s v="Seth Thomas 14&quot; Putty-Colored Wall Clock"/>
    <n v="117.36"/>
    <n v="4"/>
    <n v="0"/>
    <x v="4812"/>
    <x v="3"/>
    <x v="0"/>
  </r>
  <r>
    <n v="5798"/>
    <s v="CA-2016-124856"/>
    <x v="411"/>
    <d v="2016-10-03T00:00:00"/>
    <s v="Second Class"/>
    <s v="LD-17005"/>
    <s v="Lisa DeCherney"/>
    <x v="0"/>
    <x v="0"/>
    <s v="New York City"/>
    <x v="15"/>
    <n v="10011"/>
    <x v="3"/>
    <s v="OFF-LA-10000121"/>
    <x v="1"/>
    <x v="2"/>
    <s v="Avery 48"/>
    <n v="18.899999999999999"/>
    <n v="3"/>
    <n v="0"/>
    <x v="3602"/>
    <x v="3"/>
    <x v="0"/>
  </r>
  <r>
    <n v="5799"/>
    <s v="CA-2016-124856"/>
    <x v="411"/>
    <d v="2016-10-03T00:00:00"/>
    <s v="Second Class"/>
    <s v="LD-17005"/>
    <s v="Lisa DeCherney"/>
    <x v="0"/>
    <x v="0"/>
    <s v="New York City"/>
    <x v="15"/>
    <n v="10011"/>
    <x v="3"/>
    <s v="OFF-PA-10001289"/>
    <x v="1"/>
    <x v="10"/>
    <s v="White Computer Printout Paper by Universal"/>
    <n v="77.52"/>
    <n v="2"/>
    <n v="0"/>
    <x v="3014"/>
    <x v="3"/>
    <x v="0"/>
  </r>
  <r>
    <n v="5800"/>
    <s v="CA-2016-166716"/>
    <x v="1071"/>
    <d v="2016-08-25T00:00:00"/>
    <s v="Second Class"/>
    <s v="CR-12730"/>
    <s v="Craig Reiter"/>
    <x v="0"/>
    <x v="0"/>
    <s v="Chicago"/>
    <x v="10"/>
    <n v="60610"/>
    <x v="2"/>
    <s v="FUR-CH-10004495"/>
    <x v="0"/>
    <x v="1"/>
    <s v="Global Leather and Oak Executive Chair, Black"/>
    <n v="421.37200000000001"/>
    <n v="2"/>
    <n v="0.3"/>
    <x v="4813"/>
    <x v="2"/>
    <x v="0"/>
  </r>
  <r>
    <n v="5801"/>
    <s v="CA-2016-123225"/>
    <x v="384"/>
    <d v="2016-07-14T00:00:00"/>
    <s v="First Class"/>
    <s v="MN-17935"/>
    <s v="Michael Nguyen"/>
    <x v="0"/>
    <x v="0"/>
    <s v="El Paso"/>
    <x v="5"/>
    <n v="79907"/>
    <x v="2"/>
    <s v="TEC-PH-10000895"/>
    <x v="2"/>
    <x v="7"/>
    <s v="Polycom VVX 310 VoIP phone"/>
    <n v="575.96800000000007"/>
    <n v="4"/>
    <n v="0.2"/>
    <x v="4814"/>
    <x v="2"/>
    <x v="1"/>
  </r>
  <r>
    <n v="5802"/>
    <s v="CA-2016-123225"/>
    <x v="384"/>
    <d v="2016-07-14T00:00:00"/>
    <s v="First Class"/>
    <s v="MN-17935"/>
    <s v="Michael Nguyen"/>
    <x v="0"/>
    <x v="0"/>
    <s v="El Paso"/>
    <x v="5"/>
    <n v="79907"/>
    <x v="2"/>
    <s v="OFF-PA-10000552"/>
    <x v="1"/>
    <x v="10"/>
    <s v="Xerox 200"/>
    <n v="10.368000000000002"/>
    <n v="2"/>
    <n v="0.2"/>
    <x v="572"/>
    <x v="2"/>
    <x v="1"/>
  </r>
  <r>
    <n v="5803"/>
    <s v="CA-2017-163440"/>
    <x v="204"/>
    <d v="2017-03-24T00:00:00"/>
    <s v="First Class"/>
    <s v="RD-19900"/>
    <s v="Ruben Dartt"/>
    <x v="0"/>
    <x v="0"/>
    <s v="Thousand Oaks"/>
    <x v="1"/>
    <n v="91360"/>
    <x v="1"/>
    <s v="TEC-PH-10000376"/>
    <x v="2"/>
    <x v="7"/>
    <s v="Square Credit Card Reader"/>
    <n v="15.984000000000002"/>
    <n v="2"/>
    <n v="0.2"/>
    <x v="4815"/>
    <x v="1"/>
    <x v="0"/>
  </r>
  <r>
    <n v="5804"/>
    <s v="US-2019-106796"/>
    <x v="605"/>
    <d v="2019-05-19T00:00:00"/>
    <s v="Standard Class"/>
    <s v="JP-16135"/>
    <s v="Julie Prescott"/>
    <x v="2"/>
    <x v="0"/>
    <s v="Springfield"/>
    <x v="24"/>
    <n v="45503"/>
    <x v="3"/>
    <s v="OFF-AR-10003504"/>
    <x v="1"/>
    <x v="6"/>
    <s v="Newell 347"/>
    <n v="10.272000000000002"/>
    <n v="3"/>
    <n v="0.2"/>
    <x v="4816"/>
    <x v="3"/>
    <x v="0"/>
  </r>
  <r>
    <n v="5805"/>
    <s v="CA-2019-113873"/>
    <x v="38"/>
    <d v="2019-11-19T00:00:00"/>
    <s v="Standard Class"/>
    <s v="KE-16420"/>
    <s v="Katrina Edelman"/>
    <x v="1"/>
    <x v="0"/>
    <s v="Dallas"/>
    <x v="5"/>
    <n v="75220"/>
    <x v="2"/>
    <s v="OFF-ST-10000943"/>
    <x v="1"/>
    <x v="4"/>
    <s v="Eldon ProFile File 'N Store Portable File Tub Letter/Legal Size Black"/>
    <n v="61.792000000000002"/>
    <n v="4"/>
    <n v="0.2"/>
    <x v="1980"/>
    <x v="2"/>
    <x v="0"/>
  </r>
  <r>
    <n v="5806"/>
    <s v="CA-2019-113873"/>
    <x v="38"/>
    <d v="2019-11-19T00:00:00"/>
    <s v="Standard Class"/>
    <s v="KE-16420"/>
    <s v="Katrina Edelman"/>
    <x v="1"/>
    <x v="0"/>
    <s v="Dallas"/>
    <x v="5"/>
    <n v="75220"/>
    <x v="2"/>
    <s v="FUR-BO-10003441"/>
    <x v="0"/>
    <x v="0"/>
    <s v="Bush Westfield Collection Bookcases, Fully Assembled"/>
    <n v="205.99919999999997"/>
    <n v="3"/>
    <n v="0.32"/>
    <x v="4817"/>
    <x v="2"/>
    <x v="0"/>
  </r>
  <r>
    <n v="5807"/>
    <s v="CA-2018-149783"/>
    <x v="913"/>
    <d v="2018-09-07T00:00:00"/>
    <s v="Second Class"/>
    <s v="DL-13315"/>
    <s v="Delfina Latchford"/>
    <x v="0"/>
    <x v="0"/>
    <s v="Knoxville"/>
    <x v="18"/>
    <n v="37918"/>
    <x v="0"/>
    <s v="OFF-PA-10002195"/>
    <x v="1"/>
    <x v="10"/>
    <s v="RSVP Cards &amp; Envelopes, Blank White, 8-1/2&quot; X 11&quot;, 24 Cards/25 Envelopes/Set"/>
    <n v="12.192"/>
    <n v="3"/>
    <n v="0.2"/>
    <x v="885"/>
    <x v="0"/>
    <x v="0"/>
  </r>
  <r>
    <n v="5808"/>
    <s v="CA-2018-149783"/>
    <x v="913"/>
    <d v="2018-09-07T00:00:00"/>
    <s v="Second Class"/>
    <s v="DL-13315"/>
    <s v="Delfina Latchford"/>
    <x v="0"/>
    <x v="0"/>
    <s v="Knoxville"/>
    <x v="18"/>
    <n v="37918"/>
    <x v="0"/>
    <s v="OFF-AP-10001205"/>
    <x v="1"/>
    <x v="9"/>
    <s v="Belkin 5 Outlet SurgeMaster Power Centers"/>
    <n v="87.168000000000006"/>
    <n v="2"/>
    <n v="0.2"/>
    <x v="4818"/>
    <x v="0"/>
    <x v="0"/>
  </r>
  <r>
    <n v="5809"/>
    <s v="CA-2018-149783"/>
    <x v="913"/>
    <d v="2018-09-07T00:00:00"/>
    <s v="Second Class"/>
    <s v="DL-13315"/>
    <s v="Delfina Latchford"/>
    <x v="0"/>
    <x v="0"/>
    <s v="Knoxville"/>
    <x v="18"/>
    <n v="37918"/>
    <x v="0"/>
    <s v="OFF-AR-10002987"/>
    <x v="1"/>
    <x v="6"/>
    <s v="Prismacolor Color Pencil Set"/>
    <n v="31.744"/>
    <n v="2"/>
    <n v="0.2"/>
    <x v="3291"/>
    <x v="0"/>
    <x v="0"/>
  </r>
  <r>
    <n v="5810"/>
    <s v="CA-2018-125017"/>
    <x v="1072"/>
    <d v="2018-02-11T00:00:00"/>
    <s v="Standard Class"/>
    <s v="KB-16240"/>
    <s v="Karen Bern"/>
    <x v="1"/>
    <x v="0"/>
    <s v="Chattanooga"/>
    <x v="18"/>
    <n v="37421"/>
    <x v="0"/>
    <s v="FUR-FU-10000723"/>
    <x v="0"/>
    <x v="5"/>
    <s v="Deflect-o EconoMat Studded, No Bevel Mat for Low Pile Carpeting"/>
    <n v="132.22400000000002"/>
    <n v="4"/>
    <n v="0.2"/>
    <x v="4819"/>
    <x v="0"/>
    <x v="0"/>
  </r>
  <r>
    <n v="5811"/>
    <s v="US-2017-163279"/>
    <x v="204"/>
    <d v="2017-03-26T00:00:00"/>
    <s v="Standard Class"/>
    <s v="JD-16150"/>
    <s v="Justin Deggeller"/>
    <x v="1"/>
    <x v="0"/>
    <s v="San Diego"/>
    <x v="1"/>
    <n v="92037"/>
    <x v="1"/>
    <s v="OFF-PA-10003127"/>
    <x v="1"/>
    <x v="10"/>
    <s v="Easy-staple paper"/>
    <n v="105.52"/>
    <n v="4"/>
    <n v="0"/>
    <x v="153"/>
    <x v="1"/>
    <x v="0"/>
  </r>
  <r>
    <n v="5812"/>
    <s v="US-2017-163279"/>
    <x v="204"/>
    <d v="2017-03-26T00:00:00"/>
    <s v="Standard Class"/>
    <s v="JD-16150"/>
    <s v="Justin Deggeller"/>
    <x v="1"/>
    <x v="0"/>
    <s v="San Diego"/>
    <x v="1"/>
    <n v="92037"/>
    <x v="1"/>
    <s v="FUR-FU-10000747"/>
    <x v="0"/>
    <x v="5"/>
    <s v="Tenex B1-RE Series Chair Mats for Low Pile Carpets"/>
    <n v="91.96"/>
    <n v="2"/>
    <n v="0"/>
    <x v="4820"/>
    <x v="1"/>
    <x v="0"/>
  </r>
  <r>
    <n v="5813"/>
    <s v="US-2017-163279"/>
    <x v="204"/>
    <d v="2017-03-26T00:00:00"/>
    <s v="Standard Class"/>
    <s v="JD-16150"/>
    <s v="Justin Deggeller"/>
    <x v="1"/>
    <x v="0"/>
    <s v="San Diego"/>
    <x v="1"/>
    <n v="92037"/>
    <x v="1"/>
    <s v="TEC-PH-10001795"/>
    <x v="2"/>
    <x v="7"/>
    <s v="ClearOne CHATAttach 160 - speaker phone"/>
    <n v="1487.9760000000001"/>
    <n v="3"/>
    <n v="0.2"/>
    <x v="4821"/>
    <x v="1"/>
    <x v="0"/>
  </r>
  <r>
    <n v="5814"/>
    <s v="CA-2017-150196"/>
    <x v="740"/>
    <d v="2017-07-03T00:00:00"/>
    <s v="First Class"/>
    <s v="SR-20740"/>
    <s v="Steven Roelle"/>
    <x v="2"/>
    <x v="0"/>
    <s v="New York City"/>
    <x v="15"/>
    <n v="10024"/>
    <x v="3"/>
    <s v="OFF-PA-10003797"/>
    <x v="1"/>
    <x v="10"/>
    <s v="Xerox 209"/>
    <n v="19.440000000000001"/>
    <n v="3"/>
    <n v="0"/>
    <x v="551"/>
    <x v="3"/>
    <x v="0"/>
  </r>
  <r>
    <n v="5815"/>
    <s v="US-2017-106495"/>
    <x v="925"/>
    <d v="2017-06-17T00:00:00"/>
    <s v="First Class"/>
    <s v="AC-10450"/>
    <s v="Amy Cox"/>
    <x v="0"/>
    <x v="0"/>
    <s v="Tampa"/>
    <x v="2"/>
    <n v="33614"/>
    <x v="0"/>
    <s v="TEC-AC-10002718"/>
    <x v="2"/>
    <x v="11"/>
    <s v="Belkin Standard 104 key USB Keyboard"/>
    <n v="11.672000000000001"/>
    <n v="1"/>
    <n v="0.2"/>
    <x v="4822"/>
    <x v="0"/>
    <x v="0"/>
  </r>
  <r>
    <n v="5816"/>
    <s v="CA-2016-124730"/>
    <x v="35"/>
    <d v="2016-11-26T00:00:00"/>
    <s v="Same Day"/>
    <s v="LS-17245"/>
    <s v="Lynn Smith"/>
    <x v="0"/>
    <x v="0"/>
    <s v="Utica"/>
    <x v="15"/>
    <n v="13501"/>
    <x v="3"/>
    <s v="TEC-PH-10002170"/>
    <x v="2"/>
    <x v="7"/>
    <s v="ClearSounds CSC500 Amplified Spirit Phone Corded phone"/>
    <n v="279.95999999999998"/>
    <n v="4"/>
    <n v="0"/>
    <x v="4823"/>
    <x v="3"/>
    <x v="0"/>
  </r>
  <r>
    <n v="5817"/>
    <s v="CA-2016-124730"/>
    <x v="35"/>
    <d v="2016-11-26T00:00:00"/>
    <s v="Same Day"/>
    <s v="LS-17245"/>
    <s v="Lynn Smith"/>
    <x v="0"/>
    <x v="0"/>
    <s v="Utica"/>
    <x v="15"/>
    <n v="13501"/>
    <x v="3"/>
    <s v="OFF-BI-10001078"/>
    <x v="1"/>
    <x v="8"/>
    <s v="Acco PRESSTEX Data Binder with Storage Hooks, Dark Blue, 14 7/8&quot; X 11&quot;"/>
    <n v="12.912000000000001"/>
    <n v="3"/>
    <n v="0.2"/>
    <x v="4824"/>
    <x v="3"/>
    <x v="0"/>
  </r>
  <r>
    <n v="5818"/>
    <s v="CA-2016-124730"/>
    <x v="35"/>
    <d v="2016-11-26T00:00:00"/>
    <s v="Same Day"/>
    <s v="LS-17245"/>
    <s v="Lynn Smith"/>
    <x v="0"/>
    <x v="0"/>
    <s v="Utica"/>
    <x v="15"/>
    <n v="13501"/>
    <x v="3"/>
    <s v="OFF-BI-10001031"/>
    <x v="1"/>
    <x v="8"/>
    <s v="Pressboard Data Binders by Wilson Jones"/>
    <n v="17.088000000000001"/>
    <n v="4"/>
    <n v="0.2"/>
    <x v="4825"/>
    <x v="3"/>
    <x v="0"/>
  </r>
  <r>
    <n v="5819"/>
    <s v="CA-2016-124730"/>
    <x v="35"/>
    <d v="2016-11-26T00:00:00"/>
    <s v="Same Day"/>
    <s v="LS-17245"/>
    <s v="Lynn Smith"/>
    <x v="0"/>
    <x v="0"/>
    <s v="Utica"/>
    <x v="15"/>
    <n v="13501"/>
    <x v="3"/>
    <s v="OFF-LA-10001158"/>
    <x v="1"/>
    <x v="2"/>
    <s v="Avery Address/Shipping Labels for Typewriters, 4&quot; x 2&quot;"/>
    <n v="93.149999999999991"/>
    <n v="9"/>
    <n v="0"/>
    <x v="4826"/>
    <x v="3"/>
    <x v="0"/>
  </r>
  <r>
    <n v="5820"/>
    <s v="CA-2016-124730"/>
    <x v="35"/>
    <d v="2016-11-26T00:00:00"/>
    <s v="Same Day"/>
    <s v="LS-17245"/>
    <s v="Lynn Smith"/>
    <x v="0"/>
    <x v="0"/>
    <s v="Utica"/>
    <x v="15"/>
    <n v="13501"/>
    <x v="3"/>
    <s v="OFF-LA-10001613"/>
    <x v="1"/>
    <x v="2"/>
    <s v="Avery File Folder Labels"/>
    <n v="11.52"/>
    <n v="4"/>
    <n v="0"/>
    <x v="2084"/>
    <x v="3"/>
    <x v="0"/>
  </r>
  <r>
    <n v="5821"/>
    <s v="CA-2019-117632"/>
    <x v="605"/>
    <d v="2019-05-18T00:00:00"/>
    <s v="Standard Class"/>
    <s v="CS-12175"/>
    <s v="Charles Sheldon"/>
    <x v="1"/>
    <x v="0"/>
    <s v="San Francisco"/>
    <x v="1"/>
    <n v="94122"/>
    <x v="1"/>
    <s v="OFF-SU-10000157"/>
    <x v="1"/>
    <x v="14"/>
    <s v="Compact Automatic Electric Letter Opener"/>
    <n v="238.62"/>
    <n v="2"/>
    <n v="0"/>
    <x v="4827"/>
    <x v="1"/>
    <x v="0"/>
  </r>
  <r>
    <n v="5822"/>
    <s v="CA-2019-117632"/>
    <x v="605"/>
    <d v="2019-05-18T00:00:00"/>
    <s v="Standard Class"/>
    <s v="CS-12175"/>
    <s v="Charles Sheldon"/>
    <x v="1"/>
    <x v="0"/>
    <s v="San Francisco"/>
    <x v="1"/>
    <n v="94122"/>
    <x v="1"/>
    <s v="OFF-AP-10004868"/>
    <x v="1"/>
    <x v="9"/>
    <s v="Hoover Commercial Soft Guard Upright Vacuum And Disposable Filtration Bags"/>
    <n v="7.77"/>
    <n v="1"/>
    <n v="0"/>
    <x v="4828"/>
    <x v="1"/>
    <x v="0"/>
  </r>
  <r>
    <n v="5823"/>
    <s v="CA-2019-117632"/>
    <x v="605"/>
    <d v="2019-05-18T00:00:00"/>
    <s v="Standard Class"/>
    <s v="CS-12175"/>
    <s v="Charles Sheldon"/>
    <x v="1"/>
    <x v="0"/>
    <s v="San Francisco"/>
    <x v="1"/>
    <n v="94122"/>
    <x v="1"/>
    <s v="FUR-TA-10001520"/>
    <x v="0"/>
    <x v="3"/>
    <s v="Lesro Sheffield Collection Coffee Table, End Table, Center Table, Corner Table"/>
    <n v="285.48"/>
    <n v="5"/>
    <n v="0.2"/>
    <x v="4829"/>
    <x v="1"/>
    <x v="0"/>
  </r>
  <r>
    <n v="5824"/>
    <s v="CA-2019-117632"/>
    <x v="605"/>
    <d v="2019-05-18T00:00:00"/>
    <s v="Standard Class"/>
    <s v="CS-12175"/>
    <s v="Charles Sheldon"/>
    <x v="1"/>
    <x v="0"/>
    <s v="San Francisco"/>
    <x v="1"/>
    <n v="94122"/>
    <x v="1"/>
    <s v="OFF-BI-10001900"/>
    <x v="1"/>
    <x v="8"/>
    <s v="DXL Angle-View Binders with Locking Rings, Black"/>
    <n v="19.168000000000003"/>
    <n v="4"/>
    <n v="0.2"/>
    <x v="4830"/>
    <x v="1"/>
    <x v="0"/>
  </r>
  <r>
    <n v="5825"/>
    <s v="CA-2016-115056"/>
    <x v="1073"/>
    <d v="2016-05-02T00:00:00"/>
    <s v="Same Day"/>
    <s v="AR-10510"/>
    <s v="Andrew Roberts"/>
    <x v="0"/>
    <x v="0"/>
    <s v="Columbus"/>
    <x v="24"/>
    <n v="43229"/>
    <x v="3"/>
    <s v="OFF-AP-10003971"/>
    <x v="1"/>
    <x v="9"/>
    <s v="Belkin 6 Outlet Metallic Surge Strip"/>
    <n v="26.136000000000003"/>
    <n v="3"/>
    <n v="0.2"/>
    <x v="4831"/>
    <x v="3"/>
    <x v="0"/>
  </r>
  <r>
    <n v="5826"/>
    <s v="CA-2019-161067"/>
    <x v="213"/>
    <d v="2019-09-06T00:00:00"/>
    <s v="Second Class"/>
    <s v="KB-16405"/>
    <s v="Katrina Bavinger"/>
    <x v="2"/>
    <x v="0"/>
    <s v="New York City"/>
    <x v="15"/>
    <n v="10035"/>
    <x v="3"/>
    <s v="OFF-PA-10000418"/>
    <x v="1"/>
    <x v="10"/>
    <s v="Xerox 189"/>
    <n v="419.4"/>
    <n v="4"/>
    <n v="0"/>
    <x v="4832"/>
    <x v="3"/>
    <x v="0"/>
  </r>
  <r>
    <n v="5827"/>
    <s v="CA-2019-161067"/>
    <x v="213"/>
    <d v="2019-09-06T00:00:00"/>
    <s v="Second Class"/>
    <s v="KB-16405"/>
    <s v="Katrina Bavinger"/>
    <x v="2"/>
    <x v="0"/>
    <s v="New York City"/>
    <x v="15"/>
    <n v="10035"/>
    <x v="3"/>
    <s v="FUR-CH-10004626"/>
    <x v="0"/>
    <x v="1"/>
    <s v="Office Star Flex Back Scooter Chair with Aluminum Finish Frame"/>
    <n v="90.801000000000002"/>
    <n v="1"/>
    <n v="0.1"/>
    <x v="4833"/>
    <x v="3"/>
    <x v="0"/>
  </r>
  <r>
    <n v="5828"/>
    <s v="CA-2019-161067"/>
    <x v="213"/>
    <d v="2019-09-06T00:00:00"/>
    <s v="Second Class"/>
    <s v="KB-16405"/>
    <s v="Katrina Bavinger"/>
    <x v="2"/>
    <x v="0"/>
    <s v="New York City"/>
    <x v="15"/>
    <n v="10035"/>
    <x v="3"/>
    <s v="FUR-CH-10004860"/>
    <x v="0"/>
    <x v="1"/>
    <s v="Global Low Back Tilter Chair"/>
    <n v="181.76400000000001"/>
    <n v="2"/>
    <n v="0.1"/>
    <x v="4834"/>
    <x v="3"/>
    <x v="0"/>
  </r>
  <r>
    <n v="5829"/>
    <s v="CA-2019-161067"/>
    <x v="213"/>
    <d v="2019-09-06T00:00:00"/>
    <s v="Second Class"/>
    <s v="KB-16405"/>
    <s v="Katrina Bavinger"/>
    <x v="2"/>
    <x v="0"/>
    <s v="New York City"/>
    <x v="15"/>
    <n v="10035"/>
    <x v="3"/>
    <s v="OFF-AR-10003251"/>
    <x v="1"/>
    <x v="6"/>
    <s v="Prang Drawing Pencil Set"/>
    <n v="5.56"/>
    <n v="2"/>
    <n v="0"/>
    <x v="2470"/>
    <x v="3"/>
    <x v="0"/>
  </r>
  <r>
    <n v="5830"/>
    <s v="CA-2018-122063"/>
    <x v="275"/>
    <d v="2018-12-07T00:00:00"/>
    <s v="Standard Class"/>
    <s v="MM-17920"/>
    <s v="Michael Moore"/>
    <x v="0"/>
    <x v="0"/>
    <s v="Richmond"/>
    <x v="14"/>
    <n v="47374"/>
    <x v="2"/>
    <s v="FUR-TA-10004575"/>
    <x v="0"/>
    <x v="3"/>
    <s v="Hon 5100 Series Wood Tables"/>
    <n v="581.96"/>
    <n v="2"/>
    <n v="0"/>
    <x v="4835"/>
    <x v="2"/>
    <x v="0"/>
  </r>
  <r>
    <n v="5831"/>
    <s v="CA-2018-122063"/>
    <x v="275"/>
    <d v="2018-12-07T00:00:00"/>
    <s v="Standard Class"/>
    <s v="MM-17920"/>
    <s v="Michael Moore"/>
    <x v="0"/>
    <x v="0"/>
    <s v="Richmond"/>
    <x v="14"/>
    <n v="47374"/>
    <x v="2"/>
    <s v="FUR-CH-10004754"/>
    <x v="0"/>
    <x v="1"/>
    <s v="Global Stack Chair with Arms, Black"/>
    <n v="29.98"/>
    <n v="1"/>
    <n v="0"/>
    <x v="4836"/>
    <x v="2"/>
    <x v="0"/>
  </r>
  <r>
    <n v="5832"/>
    <s v="CA-2017-111206"/>
    <x v="1074"/>
    <d v="2017-07-22T00:00:00"/>
    <s v="Standard Class"/>
    <s v="RF-19735"/>
    <s v="Roland Fjeld"/>
    <x v="0"/>
    <x v="0"/>
    <s v="San Diego"/>
    <x v="1"/>
    <n v="92105"/>
    <x v="1"/>
    <s v="TEC-AC-10003095"/>
    <x v="2"/>
    <x v="11"/>
    <s v="Logitech G35 7.1-Channel Surround Sound Headset"/>
    <n v="519.96"/>
    <n v="4"/>
    <n v="0"/>
    <x v="4837"/>
    <x v="1"/>
    <x v="0"/>
  </r>
  <r>
    <n v="5833"/>
    <s v="CA-2018-142895"/>
    <x v="658"/>
    <d v="2018-07-26T00:00:00"/>
    <s v="Standard Class"/>
    <s v="BP-11290"/>
    <s v="Beth Paige"/>
    <x v="0"/>
    <x v="0"/>
    <s v="Concord"/>
    <x v="3"/>
    <n v="28027"/>
    <x v="0"/>
    <s v="OFF-LA-10000262"/>
    <x v="1"/>
    <x v="2"/>
    <s v="Avery 494"/>
    <n v="6.2640000000000002"/>
    <n v="3"/>
    <n v="0.2"/>
    <x v="308"/>
    <x v="0"/>
    <x v="0"/>
  </r>
  <r>
    <n v="5834"/>
    <s v="CA-2018-142895"/>
    <x v="658"/>
    <d v="2018-07-26T00:00:00"/>
    <s v="Standard Class"/>
    <s v="BP-11290"/>
    <s v="Beth Paige"/>
    <x v="0"/>
    <x v="0"/>
    <s v="Concord"/>
    <x v="3"/>
    <n v="28027"/>
    <x v="0"/>
    <s v="FUR-CH-10002961"/>
    <x v="0"/>
    <x v="1"/>
    <s v="Leather Task Chair, Black"/>
    <n v="363.92"/>
    <n v="5"/>
    <n v="0.2"/>
    <x v="232"/>
    <x v="0"/>
    <x v="0"/>
  </r>
  <r>
    <n v="5835"/>
    <s v="CA-2017-101868"/>
    <x v="988"/>
    <d v="2017-06-16T00:00:00"/>
    <s v="Standard Class"/>
    <s v="MJ-17740"/>
    <s v="Max Jones"/>
    <x v="0"/>
    <x v="0"/>
    <s v="Miami"/>
    <x v="2"/>
    <n v="33178"/>
    <x v="0"/>
    <s v="OFF-BI-10003876"/>
    <x v="1"/>
    <x v="8"/>
    <s v="Green Canvas Binder for 8-1/2&quot; x 14&quot; Sheets"/>
    <n v="64.2"/>
    <n v="5"/>
    <n v="0.7"/>
    <x v="4838"/>
    <x v="0"/>
    <x v="0"/>
  </r>
  <r>
    <n v="5836"/>
    <s v="CA-2017-101868"/>
    <x v="988"/>
    <d v="2017-06-16T00:00:00"/>
    <s v="Standard Class"/>
    <s v="MJ-17740"/>
    <s v="Max Jones"/>
    <x v="0"/>
    <x v="0"/>
    <s v="Miami"/>
    <x v="2"/>
    <n v="33178"/>
    <x v="0"/>
    <s v="OFF-BI-10002133"/>
    <x v="1"/>
    <x v="8"/>
    <s v="Wilson Jones Elliptical Ring 3 1/2&quot; Capacity Binders, 800 sheets"/>
    <n v="38.520000000000003"/>
    <n v="3"/>
    <n v="0.7"/>
    <x v="4839"/>
    <x v="0"/>
    <x v="0"/>
  </r>
  <r>
    <n v="5837"/>
    <s v="CA-2017-101868"/>
    <x v="988"/>
    <d v="2017-06-16T00:00:00"/>
    <s v="Standard Class"/>
    <s v="MJ-17740"/>
    <s v="Max Jones"/>
    <x v="0"/>
    <x v="0"/>
    <s v="Miami"/>
    <x v="2"/>
    <n v="33178"/>
    <x v="0"/>
    <s v="TEC-AC-10004396"/>
    <x v="2"/>
    <x v="11"/>
    <s v="Logitech Keyboard K120"/>
    <n v="72.599999999999994"/>
    <n v="5"/>
    <n v="0.2"/>
    <x v="4840"/>
    <x v="0"/>
    <x v="0"/>
  </r>
  <r>
    <n v="5838"/>
    <s v="CA-2019-133207"/>
    <x v="344"/>
    <d v="2019-12-03T00:00:00"/>
    <s v="Standard Class"/>
    <s v="DO-13645"/>
    <s v="Doug O'Connell"/>
    <x v="0"/>
    <x v="0"/>
    <s v="Los Angeles"/>
    <x v="1"/>
    <n v="90036"/>
    <x v="1"/>
    <s v="TEC-PH-10004100"/>
    <x v="2"/>
    <x v="7"/>
    <s v="Griffin GC17055 Auxiliary Audio Cable"/>
    <n v="57.567999999999998"/>
    <n v="4"/>
    <n v="0.2"/>
    <x v="4841"/>
    <x v="1"/>
    <x v="0"/>
  </r>
  <r>
    <n v="5839"/>
    <s v="CA-2017-132948"/>
    <x v="1075"/>
    <d v="2017-04-03T00:00:00"/>
    <s v="Standard Class"/>
    <s v="MV-17485"/>
    <s v="Mark Van Huff"/>
    <x v="0"/>
    <x v="0"/>
    <s v="Seattle"/>
    <x v="4"/>
    <n v="98115"/>
    <x v="1"/>
    <s v="OFF-ST-10000636"/>
    <x v="1"/>
    <x v="4"/>
    <s v="Rogers Profile Extra Capacity Storage Tub"/>
    <n v="83.699999999999989"/>
    <n v="5"/>
    <n v="0"/>
    <x v="4842"/>
    <x v="1"/>
    <x v="0"/>
  </r>
  <r>
    <n v="5840"/>
    <s v="CA-2017-134992"/>
    <x v="357"/>
    <d v="2017-09-26T00:00:00"/>
    <s v="Second Class"/>
    <s v="MG-17875"/>
    <s v="Michael Grace"/>
    <x v="2"/>
    <x v="0"/>
    <s v="Arlington"/>
    <x v="17"/>
    <n v="22204"/>
    <x v="0"/>
    <s v="OFF-PA-10001972"/>
    <x v="1"/>
    <x v="10"/>
    <s v="Xerox 214"/>
    <n v="32.400000000000006"/>
    <n v="5"/>
    <n v="0"/>
    <x v="56"/>
    <x v="0"/>
    <x v="0"/>
  </r>
  <r>
    <n v="5841"/>
    <s v="CA-2017-134992"/>
    <x v="357"/>
    <d v="2017-09-26T00:00:00"/>
    <s v="Second Class"/>
    <s v="MG-17875"/>
    <s v="Michael Grace"/>
    <x v="2"/>
    <x v="0"/>
    <s v="Arlington"/>
    <x v="17"/>
    <n v="22204"/>
    <x v="0"/>
    <s v="FUR-FU-10002554"/>
    <x v="0"/>
    <x v="5"/>
    <s v="Westinghouse Floor Lamp with Metal Mesh Shade, Black"/>
    <n v="47.98"/>
    <n v="2"/>
    <n v="0"/>
    <x v="4843"/>
    <x v="0"/>
    <x v="0"/>
  </r>
  <r>
    <n v="5842"/>
    <s v="CA-2017-126725"/>
    <x v="972"/>
    <d v="2017-11-21T00:00:00"/>
    <s v="Standard Class"/>
    <s v="BS-11665"/>
    <s v="Brian Stugart"/>
    <x v="0"/>
    <x v="0"/>
    <s v="San Diego"/>
    <x v="1"/>
    <n v="92105"/>
    <x v="1"/>
    <s v="TEC-PH-10003174"/>
    <x v="2"/>
    <x v="7"/>
    <s v="RCA ViSYS 25825 Wireless digital phone"/>
    <n v="415.96800000000007"/>
    <n v="4"/>
    <n v="0.2"/>
    <x v="4844"/>
    <x v="1"/>
    <x v="0"/>
  </r>
  <r>
    <n v="5843"/>
    <s v="CA-2017-126725"/>
    <x v="972"/>
    <d v="2017-11-21T00:00:00"/>
    <s v="Standard Class"/>
    <s v="BS-11665"/>
    <s v="Brian Stugart"/>
    <x v="0"/>
    <x v="0"/>
    <s v="San Diego"/>
    <x v="1"/>
    <n v="92105"/>
    <x v="1"/>
    <s v="OFF-ST-10001418"/>
    <x v="1"/>
    <x v="4"/>
    <s v="Carina Media Storage Towers in Natural &amp; Black"/>
    <n v="304.89999999999998"/>
    <n v="5"/>
    <n v="0"/>
    <x v="4845"/>
    <x v="1"/>
    <x v="0"/>
  </r>
  <r>
    <n v="5844"/>
    <s v="CA-2017-126725"/>
    <x v="972"/>
    <d v="2017-11-21T00:00:00"/>
    <s v="Standard Class"/>
    <s v="BS-11665"/>
    <s v="Brian Stugart"/>
    <x v="0"/>
    <x v="0"/>
    <s v="San Diego"/>
    <x v="1"/>
    <n v="92105"/>
    <x v="1"/>
    <s v="FUR-FU-10002813"/>
    <x v="0"/>
    <x v="5"/>
    <s v="DAX Contemporary Wood Frame with Silver Metal Mat, Desktop, 11 x 14 Size"/>
    <n v="80.959999999999994"/>
    <n v="4"/>
    <n v="0"/>
    <x v="4846"/>
    <x v="1"/>
    <x v="0"/>
  </r>
  <r>
    <n v="5845"/>
    <s v="CA-2017-126725"/>
    <x v="972"/>
    <d v="2017-11-21T00:00:00"/>
    <s v="Standard Class"/>
    <s v="BS-11665"/>
    <s v="Brian Stugart"/>
    <x v="0"/>
    <x v="0"/>
    <s v="San Diego"/>
    <x v="1"/>
    <n v="92105"/>
    <x v="1"/>
    <s v="OFF-ST-10000129"/>
    <x v="1"/>
    <x v="4"/>
    <s v="Fellowes Recycled Storage Drawers"/>
    <n v="777.21"/>
    <n v="7"/>
    <n v="0"/>
    <x v="4847"/>
    <x v="1"/>
    <x v="0"/>
  </r>
  <r>
    <n v="5846"/>
    <s v="CA-2017-126725"/>
    <x v="972"/>
    <d v="2017-11-21T00:00:00"/>
    <s v="Standard Class"/>
    <s v="BS-11665"/>
    <s v="Brian Stugart"/>
    <x v="0"/>
    <x v="0"/>
    <s v="San Diego"/>
    <x v="1"/>
    <n v="92105"/>
    <x v="1"/>
    <s v="OFF-PA-10001639"/>
    <x v="1"/>
    <x v="10"/>
    <s v="Xerox 203"/>
    <n v="32.400000000000006"/>
    <n v="5"/>
    <n v="0"/>
    <x v="56"/>
    <x v="1"/>
    <x v="0"/>
  </r>
  <r>
    <n v="5847"/>
    <s v="CA-2017-126725"/>
    <x v="972"/>
    <d v="2017-11-21T00:00:00"/>
    <s v="Standard Class"/>
    <s v="BS-11665"/>
    <s v="Brian Stugart"/>
    <x v="0"/>
    <x v="0"/>
    <s v="San Diego"/>
    <x v="1"/>
    <n v="92105"/>
    <x v="1"/>
    <s v="FUR-CH-10001708"/>
    <x v="0"/>
    <x v="1"/>
    <s v="Office Star - Contemporary Swivel Chair with Padded Adjustable Arms and Flex Back"/>
    <n v="225.56799999999998"/>
    <n v="2"/>
    <n v="0.2"/>
    <x v="4848"/>
    <x v="1"/>
    <x v="0"/>
  </r>
  <r>
    <n v="5848"/>
    <s v="CA-2017-126725"/>
    <x v="972"/>
    <d v="2017-11-21T00:00:00"/>
    <s v="Standard Class"/>
    <s v="BS-11665"/>
    <s v="Brian Stugart"/>
    <x v="0"/>
    <x v="0"/>
    <s v="San Diego"/>
    <x v="1"/>
    <n v="92105"/>
    <x v="1"/>
    <s v="FUR-FU-10001591"/>
    <x v="0"/>
    <x v="5"/>
    <s v="Advantus Panel Wall Certificate Holder - 8.5x11"/>
    <n v="36.599999999999994"/>
    <n v="3"/>
    <n v="0"/>
    <x v="4849"/>
    <x v="1"/>
    <x v="0"/>
  </r>
  <r>
    <n v="5849"/>
    <s v="CA-2017-121783"/>
    <x v="113"/>
    <d v="2017-11-14T00:00:00"/>
    <s v="Standard Class"/>
    <s v="PO-19180"/>
    <s v="Philisse Overcash"/>
    <x v="2"/>
    <x v="0"/>
    <s v="Roseville"/>
    <x v="11"/>
    <n v="55113"/>
    <x v="2"/>
    <s v="OFF-AP-10003849"/>
    <x v="1"/>
    <x v="9"/>
    <s v="Hoover Shoulder Vac Commercial Portable Vacuum"/>
    <n v="715.64"/>
    <n v="2"/>
    <n v="0"/>
    <x v="4850"/>
    <x v="2"/>
    <x v="0"/>
  </r>
  <r>
    <n v="5850"/>
    <s v="CA-2017-121783"/>
    <x v="113"/>
    <d v="2017-11-14T00:00:00"/>
    <s v="Standard Class"/>
    <s v="PO-19180"/>
    <s v="Philisse Overcash"/>
    <x v="2"/>
    <x v="0"/>
    <s v="Roseville"/>
    <x v="11"/>
    <n v="55113"/>
    <x v="2"/>
    <s v="OFF-ST-10000078"/>
    <x v="1"/>
    <x v="4"/>
    <s v="Tennsco 6- and 18-Compartment Lockers"/>
    <n v="795.51"/>
    <n v="3"/>
    <n v="0"/>
    <x v="4851"/>
    <x v="2"/>
    <x v="0"/>
  </r>
  <r>
    <n v="5851"/>
    <s v="CA-2017-121783"/>
    <x v="113"/>
    <d v="2017-11-14T00:00:00"/>
    <s v="Standard Class"/>
    <s v="PO-19180"/>
    <s v="Philisse Overcash"/>
    <x v="2"/>
    <x v="0"/>
    <s v="Roseville"/>
    <x v="11"/>
    <n v="55113"/>
    <x v="2"/>
    <s v="TEC-CO-10001571"/>
    <x v="2"/>
    <x v="16"/>
    <s v="Sharp 1540cs Digital Laser Copier"/>
    <n v="549.99"/>
    <n v="1"/>
    <n v="0"/>
    <x v="4288"/>
    <x v="2"/>
    <x v="0"/>
  </r>
  <r>
    <n v="5852"/>
    <s v="CA-2017-121783"/>
    <x v="113"/>
    <d v="2017-11-14T00:00:00"/>
    <s v="Standard Class"/>
    <s v="PO-19180"/>
    <s v="Philisse Overcash"/>
    <x v="2"/>
    <x v="0"/>
    <s v="Roseville"/>
    <x v="11"/>
    <n v="55113"/>
    <x v="2"/>
    <s v="OFF-BI-10001658"/>
    <x v="1"/>
    <x v="8"/>
    <s v="GBC Standard Therm-A-Bind Covers"/>
    <n v="74.760000000000005"/>
    <n v="3"/>
    <n v="0"/>
    <x v="4852"/>
    <x v="2"/>
    <x v="0"/>
  </r>
  <r>
    <n v="5853"/>
    <s v="CA-2017-121783"/>
    <x v="113"/>
    <d v="2017-11-14T00:00:00"/>
    <s v="Standard Class"/>
    <s v="PO-19180"/>
    <s v="Philisse Overcash"/>
    <x v="2"/>
    <x v="0"/>
    <s v="Roseville"/>
    <x v="11"/>
    <n v="55113"/>
    <x v="2"/>
    <s v="FUR-FU-10004351"/>
    <x v="0"/>
    <x v="5"/>
    <s v="Staple-based wall hangings"/>
    <n v="29.22"/>
    <n v="3"/>
    <n v="0"/>
    <x v="4853"/>
    <x v="2"/>
    <x v="0"/>
  </r>
  <r>
    <n v="5854"/>
    <s v="US-2016-138835"/>
    <x v="1076"/>
    <d v="2016-09-14T00:00:00"/>
    <s v="Standard Class"/>
    <s v="DA-13450"/>
    <s v="Dianna Arnett"/>
    <x v="2"/>
    <x v="0"/>
    <s v="Virginia Beach"/>
    <x v="17"/>
    <n v="23464"/>
    <x v="0"/>
    <s v="OFF-BI-10003314"/>
    <x v="1"/>
    <x v="8"/>
    <s v="Tuff Stuff Recycled Round Ring Binders"/>
    <n v="9.64"/>
    <n v="2"/>
    <n v="0"/>
    <x v="4854"/>
    <x v="0"/>
    <x v="0"/>
  </r>
  <r>
    <n v="5855"/>
    <s v="CA-2017-112214"/>
    <x v="1077"/>
    <d v="2017-08-11T00:00:00"/>
    <s v="Standard Class"/>
    <s v="AH-10690"/>
    <s v="Anna Häberlin"/>
    <x v="1"/>
    <x v="0"/>
    <s v="Dallas"/>
    <x v="5"/>
    <n v="75220"/>
    <x v="2"/>
    <s v="OFF-ST-10001505"/>
    <x v="1"/>
    <x v="4"/>
    <s v="Perma STOR-ALL Hanging File Box, 13 1/8&quot;W x 12 1/4&quot;D x 10 1/2&quot;H"/>
    <n v="33.488000000000007"/>
    <n v="7"/>
    <n v="0.2"/>
    <x v="1774"/>
    <x v="2"/>
    <x v="0"/>
  </r>
  <r>
    <n v="5856"/>
    <s v="CA-2017-112214"/>
    <x v="1077"/>
    <d v="2017-08-11T00:00:00"/>
    <s v="Standard Class"/>
    <s v="AH-10690"/>
    <s v="Anna Häberlin"/>
    <x v="1"/>
    <x v="0"/>
    <s v="Dallas"/>
    <x v="5"/>
    <n v="75220"/>
    <x v="2"/>
    <s v="OFF-SU-10003567"/>
    <x v="1"/>
    <x v="14"/>
    <s v="Stiletto Hand Letter Openers"/>
    <n v="23.04"/>
    <n v="3"/>
    <n v="0.2"/>
    <x v="4855"/>
    <x v="2"/>
    <x v="0"/>
  </r>
  <r>
    <n v="5857"/>
    <s v="CA-2017-112214"/>
    <x v="1077"/>
    <d v="2017-08-11T00:00:00"/>
    <s v="Standard Class"/>
    <s v="AH-10690"/>
    <s v="Anna Häberlin"/>
    <x v="1"/>
    <x v="0"/>
    <s v="Dallas"/>
    <x v="5"/>
    <n v="75220"/>
    <x v="2"/>
    <s v="OFF-BI-10002982"/>
    <x v="1"/>
    <x v="8"/>
    <s v="Avery Self-Adhesive Photo Pockets for Polaroid Photos"/>
    <n v="1.3619999999999997"/>
    <n v="1"/>
    <n v="0.8"/>
    <x v="4856"/>
    <x v="2"/>
    <x v="0"/>
  </r>
  <r>
    <n v="5858"/>
    <s v="CA-2017-112214"/>
    <x v="1077"/>
    <d v="2017-08-11T00:00:00"/>
    <s v="Standard Class"/>
    <s v="AH-10690"/>
    <s v="Anna Häberlin"/>
    <x v="1"/>
    <x v="0"/>
    <s v="Dallas"/>
    <x v="5"/>
    <n v="75220"/>
    <x v="2"/>
    <s v="FUR-FU-10002364"/>
    <x v="0"/>
    <x v="5"/>
    <s v="Eldon Expressions Wood Desk Accessories, Oak"/>
    <n v="14.76"/>
    <n v="5"/>
    <n v="0.6"/>
    <x v="1946"/>
    <x v="2"/>
    <x v="0"/>
  </r>
  <r>
    <n v="5859"/>
    <s v="US-2019-153255"/>
    <x v="213"/>
    <d v="2019-09-07T00:00:00"/>
    <s v="Second Class"/>
    <s v="JK-15730"/>
    <s v="Joe Kamberova"/>
    <x v="0"/>
    <x v="0"/>
    <s v="Concord"/>
    <x v="1"/>
    <n v="94521"/>
    <x v="1"/>
    <s v="FUR-BO-10004218"/>
    <x v="0"/>
    <x v="0"/>
    <s v="Bush Heritage Pine Collection 5-Shelf Bookcase, Albany Pine Finish, *Special Order"/>
    <n v="239.66599999999997"/>
    <n v="2"/>
    <n v="0.15"/>
    <x v="4857"/>
    <x v="1"/>
    <x v="0"/>
  </r>
  <r>
    <n v="5860"/>
    <s v="CA-2017-108119"/>
    <x v="549"/>
    <d v="2017-11-08T00:00:00"/>
    <s v="Standard Class"/>
    <s v="MS-17530"/>
    <s v="MaryBeth Skach"/>
    <x v="0"/>
    <x v="0"/>
    <s v="Conway"/>
    <x v="36"/>
    <n v="72032"/>
    <x v="0"/>
    <s v="FUR-TA-10002530"/>
    <x v="0"/>
    <x v="3"/>
    <s v="Iceberg OfficeWorks 42&quot; Round Tables"/>
    <n v="301.95999999999998"/>
    <n v="2"/>
    <n v="0"/>
    <x v="4858"/>
    <x v="0"/>
    <x v="0"/>
  </r>
  <r>
    <n v="5861"/>
    <s v="CA-2017-157434"/>
    <x v="1078"/>
    <d v="2017-05-04T00:00:00"/>
    <s v="Second Class"/>
    <s v="JK-15640"/>
    <s v="Jim Kriz"/>
    <x v="2"/>
    <x v="0"/>
    <s v="Philadelphia"/>
    <x v="9"/>
    <n v="19120"/>
    <x v="3"/>
    <s v="OFF-PA-10001526"/>
    <x v="1"/>
    <x v="10"/>
    <s v="Xerox 1949"/>
    <n v="7.9680000000000009"/>
    <n v="2"/>
    <n v="0.2"/>
    <x v="2282"/>
    <x v="3"/>
    <x v="0"/>
  </r>
  <r>
    <n v="5862"/>
    <s v="CA-2018-101525"/>
    <x v="766"/>
    <d v="2018-05-04T00:00:00"/>
    <s v="Second Class"/>
    <s v="CM-12235"/>
    <s v="Chris McAfee"/>
    <x v="0"/>
    <x v="0"/>
    <s v="Little Rock"/>
    <x v="36"/>
    <n v="72209"/>
    <x v="0"/>
    <s v="OFF-PA-10001497"/>
    <x v="1"/>
    <x v="10"/>
    <s v="Xerox 1914"/>
    <n v="109.92"/>
    <n v="2"/>
    <n v="0"/>
    <x v="1522"/>
    <x v="0"/>
    <x v="0"/>
  </r>
  <r>
    <n v="5863"/>
    <s v="CA-2018-101525"/>
    <x v="766"/>
    <d v="2018-05-04T00:00:00"/>
    <s v="Second Class"/>
    <s v="CM-12235"/>
    <s v="Chris McAfee"/>
    <x v="0"/>
    <x v="0"/>
    <s v="Little Rock"/>
    <x v="36"/>
    <n v="72209"/>
    <x v="0"/>
    <s v="OFF-PA-10003936"/>
    <x v="1"/>
    <x v="10"/>
    <s v="Xerox 1994"/>
    <n v="19.440000000000001"/>
    <n v="3"/>
    <n v="0"/>
    <x v="551"/>
    <x v="0"/>
    <x v="0"/>
  </r>
  <r>
    <n v="5864"/>
    <s v="CA-2018-101525"/>
    <x v="766"/>
    <d v="2018-05-04T00:00:00"/>
    <s v="Second Class"/>
    <s v="CM-12235"/>
    <s v="Chris McAfee"/>
    <x v="0"/>
    <x v="0"/>
    <s v="Little Rock"/>
    <x v="36"/>
    <n v="72209"/>
    <x v="0"/>
    <s v="OFF-AR-10000716"/>
    <x v="1"/>
    <x v="6"/>
    <s v="DIXON Ticonderoga Erasable Checking Pencils"/>
    <n v="11.16"/>
    <n v="2"/>
    <n v="0"/>
    <x v="989"/>
    <x v="0"/>
    <x v="0"/>
  </r>
  <r>
    <n v="5865"/>
    <s v="US-2016-117968"/>
    <x v="79"/>
    <d v="2016-08-07T00:00:00"/>
    <s v="Second Class"/>
    <s v="RS-19420"/>
    <s v="Ricardo Sperren"/>
    <x v="1"/>
    <x v="0"/>
    <s v="Meriden"/>
    <x v="29"/>
    <n v="6450"/>
    <x v="3"/>
    <s v="OFF-AP-10002765"/>
    <x v="1"/>
    <x v="9"/>
    <s v="Fellowes Advanced Computer Series Surge Protectors"/>
    <n v="79.47"/>
    <n v="3"/>
    <n v="0"/>
    <x v="2124"/>
    <x v="3"/>
    <x v="0"/>
  </r>
  <r>
    <n v="5866"/>
    <s v="US-2016-117968"/>
    <x v="79"/>
    <d v="2016-08-07T00:00:00"/>
    <s v="Second Class"/>
    <s v="RS-19420"/>
    <s v="Ricardo Sperren"/>
    <x v="1"/>
    <x v="0"/>
    <s v="Meriden"/>
    <x v="29"/>
    <n v="6450"/>
    <x v="3"/>
    <s v="OFF-AR-10004165"/>
    <x v="1"/>
    <x v="6"/>
    <s v="Binney &amp; Smith inkTank Erasable Pocket Highlighter, Chisel Tip, Yellow"/>
    <n v="4.5599999999999996"/>
    <n v="2"/>
    <n v="0"/>
    <x v="4859"/>
    <x v="3"/>
    <x v="0"/>
  </r>
  <r>
    <n v="5867"/>
    <s v="US-2016-117968"/>
    <x v="79"/>
    <d v="2016-08-07T00:00:00"/>
    <s v="Second Class"/>
    <s v="RS-19420"/>
    <s v="Ricardo Sperren"/>
    <x v="1"/>
    <x v="0"/>
    <s v="Meriden"/>
    <x v="29"/>
    <n v="6450"/>
    <x v="3"/>
    <s v="FUR-CH-10002335"/>
    <x v="0"/>
    <x v="1"/>
    <s v="Hon GuestStacker Chair"/>
    <n v="1133.3499999999999"/>
    <n v="5"/>
    <n v="0"/>
    <x v="4860"/>
    <x v="3"/>
    <x v="0"/>
  </r>
  <r>
    <n v="5868"/>
    <s v="CA-2018-158211"/>
    <x v="810"/>
    <d v="2018-01-08T00:00:00"/>
    <s v="Standard Class"/>
    <s v="BP-11185"/>
    <s v="Ben Peterman"/>
    <x v="1"/>
    <x v="0"/>
    <s v="Philadelphia"/>
    <x v="9"/>
    <n v="19143"/>
    <x v="3"/>
    <s v="OFF-AR-10004078"/>
    <x v="1"/>
    <x v="6"/>
    <s v="Newell 312"/>
    <n v="4.6719999999999997"/>
    <n v="1"/>
    <n v="0.2"/>
    <x v="4861"/>
    <x v="3"/>
    <x v="0"/>
  </r>
  <r>
    <n v="5869"/>
    <s v="CA-2018-158211"/>
    <x v="810"/>
    <d v="2018-01-08T00:00:00"/>
    <s v="Standard Class"/>
    <s v="BP-11185"/>
    <s v="Ben Peterman"/>
    <x v="1"/>
    <x v="0"/>
    <s v="Philadelphia"/>
    <x v="9"/>
    <n v="19143"/>
    <x v="3"/>
    <s v="OFF-BI-10002026"/>
    <x v="1"/>
    <x v="8"/>
    <s v="Avery Arch Ring Binders"/>
    <n v="104.58000000000001"/>
    <n v="6"/>
    <n v="0.7"/>
    <x v="4862"/>
    <x v="3"/>
    <x v="0"/>
  </r>
  <r>
    <n v="5870"/>
    <s v="CA-2018-152247"/>
    <x v="77"/>
    <d v="2018-11-12T00:00:00"/>
    <s v="Standard Class"/>
    <s v="MA-17995"/>
    <s v="Michelle Arnett"/>
    <x v="2"/>
    <x v="0"/>
    <s v="Cheyenne"/>
    <x v="47"/>
    <n v="82001"/>
    <x v="1"/>
    <s v="FUR-CH-10001215"/>
    <x v="0"/>
    <x v="1"/>
    <s v="Global Troy Executive Leather Low-Back Tilter"/>
    <n v="1603.1360000000002"/>
    <n v="4"/>
    <n v="0.2"/>
    <x v="2558"/>
    <x v="1"/>
    <x v="0"/>
  </r>
  <r>
    <n v="5871"/>
    <s v="CA-2018-128223"/>
    <x v="403"/>
    <d v="2018-06-14T00:00:00"/>
    <s v="Same Day"/>
    <s v="EB-13705"/>
    <s v="Ed Braxton"/>
    <x v="1"/>
    <x v="0"/>
    <s v="Anaheim"/>
    <x v="1"/>
    <n v="92804"/>
    <x v="1"/>
    <s v="FUR-TA-10001771"/>
    <x v="0"/>
    <x v="3"/>
    <s v="Bush Cubix Conference Tables, Fully Assembled"/>
    <n v="1293.4879999999998"/>
    <n v="7"/>
    <n v="0.2"/>
    <x v="4863"/>
    <x v="1"/>
    <x v="0"/>
  </r>
  <r>
    <n v="5872"/>
    <s v="CA-2018-154235"/>
    <x v="446"/>
    <d v="2018-09-28T00:00:00"/>
    <s v="Standard Class"/>
    <s v="RD-19900"/>
    <s v="Ruben Dartt"/>
    <x v="0"/>
    <x v="0"/>
    <s v="Bloomington"/>
    <x v="14"/>
    <n v="47401"/>
    <x v="2"/>
    <s v="FUR-FU-10004006"/>
    <x v="0"/>
    <x v="5"/>
    <s v="Deflect-o DuraMat Lighweight, Studded, Beveled Mat for Low Pile Carpeting"/>
    <n v="127.94999999999999"/>
    <n v="3"/>
    <n v="0"/>
    <x v="4864"/>
    <x v="2"/>
    <x v="0"/>
  </r>
  <r>
    <n v="5873"/>
    <s v="CA-2019-129910"/>
    <x v="983"/>
    <d v="2019-04-03T00:00:00"/>
    <s v="Standard Class"/>
    <s v="ME-17320"/>
    <s v="Maria Etezadi"/>
    <x v="2"/>
    <x v="0"/>
    <s v="Columbus"/>
    <x v="32"/>
    <n v="31907"/>
    <x v="0"/>
    <s v="OFF-ST-10003282"/>
    <x v="1"/>
    <x v="4"/>
    <s v="Advantus 10-Drawer Portable Organizer, Chrome Metal Frame, Smoke Drawers"/>
    <n v="59.76"/>
    <n v="1"/>
    <n v="0"/>
    <x v="4865"/>
    <x v="0"/>
    <x v="0"/>
  </r>
  <r>
    <n v="5874"/>
    <s v="CA-2019-133095"/>
    <x v="400"/>
    <d v="2019-06-04T00:00:00"/>
    <s v="Same Day"/>
    <s v="EH-14005"/>
    <s v="Erica Hernandez"/>
    <x v="2"/>
    <x v="0"/>
    <s v="Jonesboro"/>
    <x v="36"/>
    <n v="72401"/>
    <x v="0"/>
    <s v="OFF-BI-10002353"/>
    <x v="1"/>
    <x v="8"/>
    <s v="GBC VeloBind Cover Sets"/>
    <n v="108.08"/>
    <n v="7"/>
    <n v="0"/>
    <x v="4866"/>
    <x v="0"/>
    <x v="0"/>
  </r>
  <r>
    <n v="5875"/>
    <s v="CA-2019-133095"/>
    <x v="400"/>
    <d v="2019-06-04T00:00:00"/>
    <s v="Same Day"/>
    <s v="EH-14005"/>
    <s v="Erica Hernandez"/>
    <x v="2"/>
    <x v="0"/>
    <s v="Jonesboro"/>
    <x v="36"/>
    <n v="72401"/>
    <x v="0"/>
    <s v="OFF-BI-10004141"/>
    <x v="1"/>
    <x v="8"/>
    <s v="Insertable Tab Indexes For Data Binders"/>
    <n v="9.5400000000000009"/>
    <n v="3"/>
    <n v="0"/>
    <x v="4867"/>
    <x v="0"/>
    <x v="0"/>
  </r>
  <r>
    <n v="5876"/>
    <s v="CA-2017-130554"/>
    <x v="1003"/>
    <d v="2017-04-09T00:00:00"/>
    <s v="First Class"/>
    <s v="FM-14290"/>
    <s v="Frank Merwin"/>
    <x v="2"/>
    <x v="0"/>
    <s v="Philadelphia"/>
    <x v="9"/>
    <n v="19140"/>
    <x v="3"/>
    <s v="OFF-AR-10001954"/>
    <x v="1"/>
    <x v="6"/>
    <s v="Newell 331"/>
    <n v="11.736000000000001"/>
    <n v="3"/>
    <n v="0.2"/>
    <x v="4868"/>
    <x v="3"/>
    <x v="0"/>
  </r>
  <r>
    <n v="5877"/>
    <s v="CA-2016-152443"/>
    <x v="371"/>
    <d v="2016-05-26T00:00:00"/>
    <s v="Standard Class"/>
    <s v="FG-14260"/>
    <s v="Frank Gastineau"/>
    <x v="2"/>
    <x v="0"/>
    <s v="Lawrence"/>
    <x v="31"/>
    <n v="1841"/>
    <x v="3"/>
    <s v="OFF-BI-10001071"/>
    <x v="1"/>
    <x v="8"/>
    <s v="GBC ProClick Punch Binding System"/>
    <n v="447.85999999999996"/>
    <n v="7"/>
    <n v="0"/>
    <x v="2750"/>
    <x v="3"/>
    <x v="0"/>
  </r>
  <r>
    <n v="5878"/>
    <s v="CA-2016-152443"/>
    <x v="371"/>
    <d v="2016-05-26T00:00:00"/>
    <s v="Standard Class"/>
    <s v="FG-14260"/>
    <s v="Frank Gastineau"/>
    <x v="2"/>
    <x v="0"/>
    <s v="Lawrence"/>
    <x v="31"/>
    <n v="1841"/>
    <x v="3"/>
    <s v="OFF-PA-10003022"/>
    <x v="1"/>
    <x v="10"/>
    <s v="Xerox 1992"/>
    <n v="17.940000000000001"/>
    <n v="3"/>
    <n v="0"/>
    <x v="1544"/>
    <x v="3"/>
    <x v="0"/>
  </r>
  <r>
    <n v="5879"/>
    <s v="CA-2016-152443"/>
    <x v="371"/>
    <d v="2016-05-26T00:00:00"/>
    <s v="Standard Class"/>
    <s v="FG-14260"/>
    <s v="Frank Gastineau"/>
    <x v="2"/>
    <x v="0"/>
    <s v="Lawrence"/>
    <x v="31"/>
    <n v="1841"/>
    <x v="3"/>
    <s v="OFF-AP-10001293"/>
    <x v="1"/>
    <x v="9"/>
    <s v="Belkin 8 Outlet Surge Protector"/>
    <n v="245.88"/>
    <n v="6"/>
    <n v="0"/>
    <x v="4111"/>
    <x v="3"/>
    <x v="0"/>
  </r>
  <r>
    <n v="5880"/>
    <s v="CA-2018-133319"/>
    <x v="64"/>
    <d v="2018-09-11T00:00:00"/>
    <s v="Standard Class"/>
    <s v="MV-17485"/>
    <s v="Mark Van Huff"/>
    <x v="0"/>
    <x v="0"/>
    <s v="New York City"/>
    <x v="15"/>
    <n v="10011"/>
    <x v="3"/>
    <s v="OFF-PA-10001815"/>
    <x v="1"/>
    <x v="10"/>
    <s v="Xerox 1885"/>
    <n v="192.16"/>
    <n v="4"/>
    <n v="0"/>
    <x v="2430"/>
    <x v="3"/>
    <x v="1"/>
  </r>
  <r>
    <n v="5881"/>
    <s v="CA-2018-133935"/>
    <x v="31"/>
    <d v="2018-09-22T00:00:00"/>
    <s v="Standard Class"/>
    <s v="JW-15220"/>
    <s v="Jane Waco"/>
    <x v="1"/>
    <x v="0"/>
    <s v="San Diego"/>
    <x v="1"/>
    <n v="92105"/>
    <x v="1"/>
    <s v="FUR-CH-10001215"/>
    <x v="0"/>
    <x v="1"/>
    <s v="Global Troy Executive Leather Low-Back Tilter"/>
    <n v="801.5680000000001"/>
    <n v="2"/>
    <n v="0.2"/>
    <x v="490"/>
    <x v="1"/>
    <x v="0"/>
  </r>
  <r>
    <n v="5882"/>
    <s v="CA-2018-133935"/>
    <x v="31"/>
    <d v="2018-09-22T00:00:00"/>
    <s v="Standard Class"/>
    <s v="JW-15220"/>
    <s v="Jane Waco"/>
    <x v="1"/>
    <x v="0"/>
    <s v="San Diego"/>
    <x v="1"/>
    <n v="92105"/>
    <x v="1"/>
    <s v="OFF-PA-10000100"/>
    <x v="1"/>
    <x v="10"/>
    <s v="Xerox 1945"/>
    <n v="368.91"/>
    <n v="9"/>
    <n v="0"/>
    <x v="1629"/>
    <x v="1"/>
    <x v="0"/>
  </r>
  <r>
    <n v="5883"/>
    <s v="CA-2018-133935"/>
    <x v="31"/>
    <d v="2018-09-22T00:00:00"/>
    <s v="Standard Class"/>
    <s v="JW-15220"/>
    <s v="Jane Waco"/>
    <x v="1"/>
    <x v="0"/>
    <s v="San Diego"/>
    <x v="1"/>
    <n v="92105"/>
    <x v="1"/>
    <s v="FUR-CH-10002880"/>
    <x v="0"/>
    <x v="1"/>
    <s v="Global High-Back Leather Tilter, Burgundy"/>
    <n v="885.52800000000002"/>
    <n v="9"/>
    <n v="0.2"/>
    <x v="4869"/>
    <x v="1"/>
    <x v="0"/>
  </r>
  <r>
    <n v="5884"/>
    <s v="CA-2018-136301"/>
    <x v="69"/>
    <d v="2018-03-15T00:00:00"/>
    <s v="Second Class"/>
    <s v="EH-13765"/>
    <s v="Edward Hooks"/>
    <x v="1"/>
    <x v="0"/>
    <s v="San Francisco"/>
    <x v="1"/>
    <n v="94109"/>
    <x v="1"/>
    <s v="FUR-FU-10004712"/>
    <x v="0"/>
    <x v="5"/>
    <s v="Westinghouse Mesh Shade Clip-On Gooseneck Lamp, Black"/>
    <n v="28.28"/>
    <n v="2"/>
    <n v="0"/>
    <x v="4870"/>
    <x v="1"/>
    <x v="0"/>
  </r>
  <r>
    <n v="5885"/>
    <s v="CA-2018-136301"/>
    <x v="69"/>
    <d v="2018-03-15T00:00:00"/>
    <s v="Second Class"/>
    <s v="EH-13765"/>
    <s v="Edward Hooks"/>
    <x v="1"/>
    <x v="0"/>
    <s v="San Francisco"/>
    <x v="1"/>
    <n v="94109"/>
    <x v="1"/>
    <s v="OFF-SU-10000151"/>
    <x v="1"/>
    <x v="14"/>
    <s v="High Speed Automatic Electric Letter Opener"/>
    <n v="4912.59"/>
    <n v="3"/>
    <n v="0"/>
    <x v="4871"/>
    <x v="1"/>
    <x v="0"/>
  </r>
  <r>
    <n v="5886"/>
    <s v="US-2016-109456"/>
    <x v="1079"/>
    <d v="2016-10-17T00:00:00"/>
    <s v="Same Day"/>
    <s v="LS-17245"/>
    <s v="Lynn Smith"/>
    <x v="0"/>
    <x v="0"/>
    <s v="San Francisco"/>
    <x v="1"/>
    <n v="94110"/>
    <x v="1"/>
    <s v="OFF-BI-10000136"/>
    <x v="1"/>
    <x v="8"/>
    <s v="Avery Non-Stick Heavy Duty View Round Locking Ring Binders"/>
    <n v="14.352000000000002"/>
    <n v="3"/>
    <n v="0.2"/>
    <x v="4872"/>
    <x v="1"/>
    <x v="0"/>
  </r>
  <r>
    <n v="5887"/>
    <s v="US-2016-109456"/>
    <x v="1079"/>
    <d v="2016-10-17T00:00:00"/>
    <s v="Same Day"/>
    <s v="LS-17245"/>
    <s v="Lynn Smith"/>
    <x v="0"/>
    <x v="0"/>
    <s v="San Francisco"/>
    <x v="1"/>
    <n v="94110"/>
    <x v="1"/>
    <s v="TEC-AC-10003610"/>
    <x v="2"/>
    <x v="11"/>
    <s v="Logitech Illuminated - Keyboard"/>
    <n v="179.97"/>
    <n v="3"/>
    <n v="0"/>
    <x v="704"/>
    <x v="1"/>
    <x v="0"/>
  </r>
  <r>
    <n v="5888"/>
    <s v="CA-2019-151596"/>
    <x v="1048"/>
    <d v="2019-10-11T00:00:00"/>
    <s v="First Class"/>
    <s v="BP-11050"/>
    <s v="Barry Pond"/>
    <x v="1"/>
    <x v="0"/>
    <s v="Cranston"/>
    <x v="34"/>
    <n v="2920"/>
    <x v="3"/>
    <s v="OFF-ST-10001837"/>
    <x v="1"/>
    <x v="4"/>
    <s v="SAFCO Mobile Desk Side File, Wire Frame"/>
    <n v="42.76"/>
    <n v="1"/>
    <n v="0"/>
    <x v="4537"/>
    <x v="3"/>
    <x v="0"/>
  </r>
  <r>
    <n v="5889"/>
    <s v="CA-2017-147879"/>
    <x v="820"/>
    <d v="2017-05-12T00:00:00"/>
    <s v="Standard Class"/>
    <s v="CC-12220"/>
    <s v="Chris Cortes"/>
    <x v="0"/>
    <x v="0"/>
    <s v="Owensboro"/>
    <x v="0"/>
    <n v="42301"/>
    <x v="0"/>
    <s v="OFF-PA-10001952"/>
    <x v="1"/>
    <x v="10"/>
    <s v="Xerox 1902"/>
    <n v="45.68"/>
    <n v="2"/>
    <n v="0"/>
    <x v="1981"/>
    <x v="0"/>
    <x v="0"/>
  </r>
  <r>
    <n v="5890"/>
    <s v="CA-2018-166625"/>
    <x v="167"/>
    <d v="2018-04-17T00:00:00"/>
    <s v="First Class"/>
    <s v="JM-15580"/>
    <s v="Jill Matthias"/>
    <x v="0"/>
    <x v="0"/>
    <s v="Baltimore"/>
    <x v="39"/>
    <n v="21215"/>
    <x v="3"/>
    <s v="OFF-BI-10002414"/>
    <x v="1"/>
    <x v="8"/>
    <s v="GBC ProClick Spines for 32-Hole Punch"/>
    <n v="25.06"/>
    <n v="2"/>
    <n v="0"/>
    <x v="3335"/>
    <x v="3"/>
    <x v="0"/>
  </r>
  <r>
    <n v="5891"/>
    <s v="CA-2018-146157"/>
    <x v="831"/>
    <d v="2018-11-26T00:00:00"/>
    <s v="Standard Class"/>
    <s v="RD-19720"/>
    <s v="Roger Demir"/>
    <x v="0"/>
    <x v="0"/>
    <s v="Chicago"/>
    <x v="10"/>
    <n v="60610"/>
    <x v="2"/>
    <s v="OFF-PA-10001790"/>
    <x v="1"/>
    <x v="10"/>
    <s v="Xerox 1910"/>
    <n v="38.432000000000002"/>
    <n v="1"/>
    <n v="0.2"/>
    <x v="4873"/>
    <x v="2"/>
    <x v="0"/>
  </r>
  <r>
    <n v="5892"/>
    <s v="CA-2018-146157"/>
    <x v="831"/>
    <d v="2018-11-26T00:00:00"/>
    <s v="Standard Class"/>
    <s v="RD-19720"/>
    <s v="Roger Demir"/>
    <x v="0"/>
    <x v="0"/>
    <s v="Chicago"/>
    <x v="10"/>
    <n v="60610"/>
    <x v="2"/>
    <s v="OFF-ST-10001590"/>
    <x v="1"/>
    <x v="4"/>
    <s v="Tenex Personal Project File with Scoop Front Design, Black"/>
    <n v="21.568000000000001"/>
    <n v="2"/>
    <n v="0.2"/>
    <x v="4874"/>
    <x v="2"/>
    <x v="0"/>
  </r>
  <r>
    <n v="5893"/>
    <s v="CA-2018-146157"/>
    <x v="831"/>
    <d v="2018-11-26T00:00:00"/>
    <s v="Standard Class"/>
    <s v="RD-19720"/>
    <s v="Roger Demir"/>
    <x v="0"/>
    <x v="0"/>
    <s v="Chicago"/>
    <x v="10"/>
    <n v="60610"/>
    <x v="2"/>
    <s v="TEC-AC-10003657"/>
    <x v="2"/>
    <x v="11"/>
    <s v="Lenovo 17-Key USB Numeric Keypad"/>
    <n v="81.576000000000008"/>
    <n v="3"/>
    <n v="0.2"/>
    <x v="4875"/>
    <x v="2"/>
    <x v="0"/>
  </r>
  <r>
    <n v="5894"/>
    <s v="CA-2019-159954"/>
    <x v="18"/>
    <d v="2019-09-14T00:00:00"/>
    <s v="Standard Class"/>
    <s v="SS-20410"/>
    <s v="Shahid Shariari"/>
    <x v="0"/>
    <x v="0"/>
    <s v="Atlanta"/>
    <x v="32"/>
    <n v="30318"/>
    <x v="0"/>
    <s v="OFF-BI-10004876"/>
    <x v="1"/>
    <x v="8"/>
    <s v="Wilson Jones Suede Grain Vinyl Binders"/>
    <n v="2.78"/>
    <n v="1"/>
    <n v="0"/>
    <x v="4876"/>
    <x v="0"/>
    <x v="1"/>
  </r>
  <r>
    <n v="5895"/>
    <s v="CA-2019-100825"/>
    <x v="428"/>
    <d v="2019-09-14T00:00:00"/>
    <s v="Standard Class"/>
    <s v="KD-16495"/>
    <s v="Keith Dawkins"/>
    <x v="1"/>
    <x v="0"/>
    <s v="Los Angeles"/>
    <x v="1"/>
    <n v="90036"/>
    <x v="1"/>
    <s v="OFF-ST-10003123"/>
    <x v="1"/>
    <x v="4"/>
    <s v="Fellowes Bases and Tops For Staxonsteel/High-Stak Systems"/>
    <n v="99.87"/>
    <n v="3"/>
    <n v="0"/>
    <x v="4877"/>
    <x v="1"/>
    <x v="0"/>
  </r>
  <r>
    <n v="5896"/>
    <s v="CA-2016-168305"/>
    <x v="301"/>
    <d v="2016-11-08T00:00:00"/>
    <s v="Standard Class"/>
    <s v="PL-18925"/>
    <s v="Paul Lucas"/>
    <x v="2"/>
    <x v="0"/>
    <s v="Los Angeles"/>
    <x v="1"/>
    <n v="90049"/>
    <x v="1"/>
    <s v="OFF-LA-10003498"/>
    <x v="1"/>
    <x v="2"/>
    <s v="Avery 475"/>
    <n v="44.400000000000006"/>
    <n v="3"/>
    <n v="0"/>
    <x v="1986"/>
    <x v="1"/>
    <x v="0"/>
  </r>
  <r>
    <n v="5897"/>
    <s v="CA-2016-168305"/>
    <x v="301"/>
    <d v="2016-11-08T00:00:00"/>
    <s v="Standard Class"/>
    <s v="PL-18925"/>
    <s v="Paul Lucas"/>
    <x v="2"/>
    <x v="0"/>
    <s v="Los Angeles"/>
    <x v="1"/>
    <n v="90049"/>
    <x v="1"/>
    <s v="OFF-PA-10004947"/>
    <x v="1"/>
    <x v="10"/>
    <s v="Easy-staple paper"/>
    <n v="21.400000000000002"/>
    <n v="5"/>
    <n v="0"/>
    <x v="3499"/>
    <x v="1"/>
    <x v="0"/>
  </r>
  <r>
    <n v="5898"/>
    <s v="CA-2018-167682"/>
    <x v="1015"/>
    <d v="2018-04-09T00:00:00"/>
    <s v="Standard Class"/>
    <s v="ZD-21925"/>
    <s v="Zuschuss Donatelli"/>
    <x v="0"/>
    <x v="0"/>
    <s v="Richmond"/>
    <x v="14"/>
    <n v="47374"/>
    <x v="2"/>
    <s v="FUR-FU-10003799"/>
    <x v="0"/>
    <x v="5"/>
    <s v="Seth Thomas 13 1/2&quot; Wall Clock"/>
    <n v="71.12"/>
    <n v="4"/>
    <n v="0"/>
    <x v="4878"/>
    <x v="2"/>
    <x v="0"/>
  </r>
  <r>
    <n v="5899"/>
    <s v="CA-2018-167682"/>
    <x v="1015"/>
    <d v="2018-04-09T00:00:00"/>
    <s v="Standard Class"/>
    <s v="ZD-21925"/>
    <s v="Zuschuss Donatelli"/>
    <x v="0"/>
    <x v="0"/>
    <s v="Richmond"/>
    <x v="14"/>
    <n v="47374"/>
    <x v="2"/>
    <s v="TEC-PH-10000673"/>
    <x v="2"/>
    <x v="7"/>
    <s v="Plantronics Voyager Pro HD - Bluetooth Headset"/>
    <n v="259.95999999999998"/>
    <n v="4"/>
    <n v="0"/>
    <x v="4879"/>
    <x v="2"/>
    <x v="0"/>
  </r>
  <r>
    <n v="5900"/>
    <s v="CA-2019-108000"/>
    <x v="602"/>
    <d v="2019-01-16T00:00:00"/>
    <s v="Standard Class"/>
    <s v="LS-16945"/>
    <s v="Linda Southworth"/>
    <x v="1"/>
    <x v="0"/>
    <s v="San Francisco"/>
    <x v="1"/>
    <n v="94110"/>
    <x v="1"/>
    <s v="OFF-EN-10002621"/>
    <x v="1"/>
    <x v="12"/>
    <s v="Staple envelope"/>
    <n v="9.7799999999999994"/>
    <n v="1"/>
    <n v="0"/>
    <x v="4880"/>
    <x v="1"/>
    <x v="0"/>
  </r>
  <r>
    <n v="5901"/>
    <s v="CA-2017-146465"/>
    <x v="312"/>
    <d v="2017-11-24T00:00:00"/>
    <s v="Standard Class"/>
    <s v="PB-18805"/>
    <s v="Patrick Bzostek"/>
    <x v="2"/>
    <x v="0"/>
    <s v="San Francisco"/>
    <x v="1"/>
    <n v="94122"/>
    <x v="1"/>
    <s v="OFF-BI-10004528"/>
    <x v="1"/>
    <x v="8"/>
    <s v="Cardinal Poly Pocket Divider Pockets for Ring Binders"/>
    <n v="24.192"/>
    <n v="9"/>
    <n v="0.2"/>
    <x v="4881"/>
    <x v="1"/>
    <x v="0"/>
  </r>
  <r>
    <n v="5902"/>
    <s v="CA-2018-159639"/>
    <x v="581"/>
    <d v="2018-12-02T00:00:00"/>
    <s v="Standard Class"/>
    <s v="PC-18745"/>
    <s v="Pamela Coakley"/>
    <x v="1"/>
    <x v="0"/>
    <s v="Westfield"/>
    <x v="30"/>
    <n v="7090"/>
    <x v="3"/>
    <s v="FUR-FU-10001889"/>
    <x v="0"/>
    <x v="5"/>
    <s v="Ultra Door Pull Handle"/>
    <n v="31.56"/>
    <n v="3"/>
    <n v="0"/>
    <x v="1726"/>
    <x v="3"/>
    <x v="0"/>
  </r>
  <r>
    <n v="5903"/>
    <s v="US-2019-153948"/>
    <x v="44"/>
    <d v="2019-11-06T00:00:00"/>
    <s v="Same Day"/>
    <s v="FM-14290"/>
    <s v="Frank Merwin"/>
    <x v="2"/>
    <x v="0"/>
    <s v="San Francisco"/>
    <x v="1"/>
    <n v="94122"/>
    <x v="1"/>
    <s v="OFF-PA-10000157"/>
    <x v="1"/>
    <x v="10"/>
    <s v="Xerox 191"/>
    <n v="59.94"/>
    <n v="3"/>
    <n v="0"/>
    <x v="749"/>
    <x v="1"/>
    <x v="0"/>
  </r>
  <r>
    <n v="5904"/>
    <s v="US-2019-153948"/>
    <x v="44"/>
    <d v="2019-11-06T00:00:00"/>
    <s v="Same Day"/>
    <s v="FM-14290"/>
    <s v="Frank Merwin"/>
    <x v="2"/>
    <x v="0"/>
    <s v="San Francisco"/>
    <x v="1"/>
    <n v="94122"/>
    <x v="1"/>
    <s v="OFF-PA-10002764"/>
    <x v="1"/>
    <x v="10"/>
    <s v="Easy-staple paper"/>
    <n v="45.36"/>
    <n v="4"/>
    <n v="0"/>
    <x v="4882"/>
    <x v="1"/>
    <x v="0"/>
  </r>
  <r>
    <n v="5905"/>
    <s v="US-2019-153948"/>
    <x v="44"/>
    <d v="2019-11-06T00:00:00"/>
    <s v="Same Day"/>
    <s v="FM-14290"/>
    <s v="Frank Merwin"/>
    <x v="2"/>
    <x v="0"/>
    <s v="San Francisco"/>
    <x v="1"/>
    <n v="94122"/>
    <x v="1"/>
    <s v="OFF-PA-10000143"/>
    <x v="1"/>
    <x v="10"/>
    <s v="Astroparche Fine Business Paper"/>
    <n v="26.400000000000002"/>
    <n v="5"/>
    <n v="0"/>
    <x v="4741"/>
    <x v="1"/>
    <x v="0"/>
  </r>
  <r>
    <n v="5906"/>
    <s v="US-2019-153948"/>
    <x v="44"/>
    <d v="2019-11-06T00:00:00"/>
    <s v="Same Day"/>
    <s v="FM-14290"/>
    <s v="Frank Merwin"/>
    <x v="2"/>
    <x v="0"/>
    <s v="San Francisco"/>
    <x v="1"/>
    <n v="94122"/>
    <x v="1"/>
    <s v="OFF-LA-10000414"/>
    <x v="1"/>
    <x v="2"/>
    <s v="Avery 503"/>
    <n v="41.4"/>
    <n v="4"/>
    <n v="0"/>
    <x v="1492"/>
    <x v="1"/>
    <x v="0"/>
  </r>
  <r>
    <n v="5907"/>
    <s v="US-2019-153948"/>
    <x v="44"/>
    <d v="2019-11-06T00:00:00"/>
    <s v="Same Day"/>
    <s v="FM-14290"/>
    <s v="Frank Merwin"/>
    <x v="2"/>
    <x v="0"/>
    <s v="San Francisco"/>
    <x v="1"/>
    <n v="94122"/>
    <x v="1"/>
    <s v="TEC-AC-10003441"/>
    <x v="2"/>
    <x v="11"/>
    <s v="Kingston Digital DataTraveler 32GB USB 2.0"/>
    <n v="16.95"/>
    <n v="1"/>
    <n v="0"/>
    <x v="4883"/>
    <x v="1"/>
    <x v="0"/>
  </r>
  <r>
    <n v="5908"/>
    <s v="US-2018-113985"/>
    <x v="499"/>
    <d v="2018-12-07T00:00:00"/>
    <s v="Standard Class"/>
    <s v="KD-16495"/>
    <s v="Keith Dawkins"/>
    <x v="1"/>
    <x v="0"/>
    <s v="San Jose"/>
    <x v="1"/>
    <n v="95123"/>
    <x v="1"/>
    <s v="OFF-BI-10002353"/>
    <x v="1"/>
    <x v="8"/>
    <s v="GBC VeloBind Cover Sets"/>
    <n v="24.704000000000001"/>
    <n v="2"/>
    <n v="0.2"/>
    <x v="4884"/>
    <x v="1"/>
    <x v="0"/>
  </r>
  <r>
    <n v="5909"/>
    <s v="US-2018-113985"/>
    <x v="499"/>
    <d v="2018-12-07T00:00:00"/>
    <s v="Standard Class"/>
    <s v="KD-16495"/>
    <s v="Keith Dawkins"/>
    <x v="1"/>
    <x v="0"/>
    <s v="San Jose"/>
    <x v="1"/>
    <n v="95123"/>
    <x v="1"/>
    <s v="OFF-AP-10001303"/>
    <x v="1"/>
    <x v="9"/>
    <s v="Holmes Cool Mist Humidifier for the Whole House with 8-Gallon Output per Day, Extended Life Filter"/>
    <n v="59.699999999999996"/>
    <n v="3"/>
    <n v="0"/>
    <x v="3795"/>
    <x v="1"/>
    <x v="0"/>
  </r>
  <r>
    <n v="5910"/>
    <s v="US-2018-113985"/>
    <x v="499"/>
    <d v="2018-12-07T00:00:00"/>
    <s v="Standard Class"/>
    <s v="KD-16495"/>
    <s v="Keith Dawkins"/>
    <x v="1"/>
    <x v="0"/>
    <s v="San Jose"/>
    <x v="1"/>
    <n v="95123"/>
    <x v="1"/>
    <s v="FUR-FU-10003026"/>
    <x v="0"/>
    <x v="5"/>
    <s v="Eldon Regeneration Recycled Desk Accessories, Black"/>
    <n v="14.52"/>
    <n v="3"/>
    <n v="0"/>
    <x v="4885"/>
    <x v="1"/>
    <x v="0"/>
  </r>
  <r>
    <n v="5911"/>
    <s v="US-2018-113985"/>
    <x v="499"/>
    <d v="2018-12-07T00:00:00"/>
    <s v="Standard Class"/>
    <s v="KD-16495"/>
    <s v="Keith Dawkins"/>
    <x v="1"/>
    <x v="0"/>
    <s v="San Jose"/>
    <x v="1"/>
    <n v="95123"/>
    <x v="1"/>
    <s v="OFF-BI-10000632"/>
    <x v="1"/>
    <x v="8"/>
    <s v="Satellite Sectional Post Binders"/>
    <n v="104.184"/>
    <n v="3"/>
    <n v="0.2"/>
    <x v="4886"/>
    <x v="1"/>
    <x v="0"/>
  </r>
  <r>
    <n v="5912"/>
    <s v="CA-2018-155383"/>
    <x v="907"/>
    <d v="2018-12-22T00:00:00"/>
    <s v="Standard Class"/>
    <s v="SC-20680"/>
    <s v="Steve Carroll"/>
    <x v="2"/>
    <x v="0"/>
    <s v="Seattle"/>
    <x v="4"/>
    <n v="98115"/>
    <x v="1"/>
    <s v="OFF-ST-10001328"/>
    <x v="1"/>
    <x v="4"/>
    <s v="Personal Filing Tote with Lid, Black/Gray"/>
    <n v="46.53"/>
    <n v="3"/>
    <n v="0"/>
    <x v="4887"/>
    <x v="1"/>
    <x v="0"/>
  </r>
  <r>
    <n v="5913"/>
    <s v="CA-2016-120432"/>
    <x v="829"/>
    <d v="2016-08-26T00:00:00"/>
    <s v="Second Class"/>
    <s v="DW-13585"/>
    <s v="Dorothy Wardle"/>
    <x v="1"/>
    <x v="0"/>
    <s v="Owensboro"/>
    <x v="0"/>
    <n v="42301"/>
    <x v="0"/>
    <s v="OFF-SU-10004661"/>
    <x v="1"/>
    <x v="14"/>
    <s v="Acme Titanium Bonded Scissors"/>
    <n v="25.5"/>
    <n v="3"/>
    <n v="0"/>
    <x v="4888"/>
    <x v="0"/>
    <x v="0"/>
  </r>
  <r>
    <n v="5914"/>
    <s v="US-2017-126977"/>
    <x v="14"/>
    <d v="2017-09-23T00:00:00"/>
    <s v="Standard Class"/>
    <s v="PF-19120"/>
    <s v="Peter Fuller"/>
    <x v="0"/>
    <x v="0"/>
    <s v="New York City"/>
    <x v="15"/>
    <n v="10035"/>
    <x v="3"/>
    <s v="OFF-ST-10000617"/>
    <x v="1"/>
    <x v="4"/>
    <s v="Woodgrain Magazine Files by Perma"/>
    <n v="14.9"/>
    <n v="5"/>
    <n v="0"/>
    <x v="1196"/>
    <x v="3"/>
    <x v="0"/>
  </r>
  <r>
    <n v="5915"/>
    <s v="US-2017-126977"/>
    <x v="14"/>
    <d v="2017-09-23T00:00:00"/>
    <s v="Standard Class"/>
    <s v="PF-19120"/>
    <s v="Peter Fuller"/>
    <x v="0"/>
    <x v="0"/>
    <s v="New York City"/>
    <x v="15"/>
    <n v="10035"/>
    <x v="3"/>
    <s v="OFF-LA-10002762"/>
    <x v="1"/>
    <x v="2"/>
    <s v="Avery 485"/>
    <n v="87.71"/>
    <n v="7"/>
    <n v="0"/>
    <x v="2238"/>
    <x v="3"/>
    <x v="0"/>
  </r>
  <r>
    <n v="5916"/>
    <s v="US-2017-126977"/>
    <x v="14"/>
    <d v="2017-09-23T00:00:00"/>
    <s v="Standard Class"/>
    <s v="PF-19120"/>
    <s v="Peter Fuller"/>
    <x v="0"/>
    <x v="0"/>
    <s v="New York City"/>
    <x v="15"/>
    <n v="10035"/>
    <x v="3"/>
    <s v="FUR-CH-10001973"/>
    <x v="0"/>
    <x v="1"/>
    <s v="Office Star Flex Back Scooter Chair with White Frame"/>
    <n v="199.76400000000001"/>
    <n v="2"/>
    <n v="0.1"/>
    <x v="4889"/>
    <x v="3"/>
    <x v="0"/>
  </r>
  <r>
    <n v="5917"/>
    <s v="US-2017-126977"/>
    <x v="14"/>
    <d v="2017-09-23T00:00:00"/>
    <s v="Standard Class"/>
    <s v="PF-19120"/>
    <s v="Peter Fuller"/>
    <x v="0"/>
    <x v="0"/>
    <s v="New York City"/>
    <x v="15"/>
    <n v="10035"/>
    <x v="3"/>
    <s v="OFF-ST-10003058"/>
    <x v="1"/>
    <x v="4"/>
    <s v="Eldon Mobile Mega Data Cart  Mega Stackable  Add-On Trays"/>
    <n v="94.6"/>
    <n v="4"/>
    <n v="0"/>
    <x v="4890"/>
    <x v="3"/>
    <x v="0"/>
  </r>
  <r>
    <n v="5918"/>
    <s v="US-2017-126977"/>
    <x v="14"/>
    <d v="2017-09-23T00:00:00"/>
    <s v="Standard Class"/>
    <s v="PF-19120"/>
    <s v="Peter Fuller"/>
    <x v="0"/>
    <x v="0"/>
    <s v="New York City"/>
    <x v="15"/>
    <n v="10035"/>
    <x v="3"/>
    <s v="FUR-BO-10004834"/>
    <x v="0"/>
    <x v="0"/>
    <s v="Riverside Palais Royal Lawyers Bookcase, Royale Cherry Finish"/>
    <n v="4228.7040000000006"/>
    <n v="6"/>
    <n v="0.2"/>
    <x v="4891"/>
    <x v="3"/>
    <x v="0"/>
  </r>
  <r>
    <n v="5919"/>
    <s v="US-2017-126977"/>
    <x v="14"/>
    <d v="2017-09-23T00:00:00"/>
    <s v="Standard Class"/>
    <s v="PF-19120"/>
    <s v="Peter Fuller"/>
    <x v="0"/>
    <x v="0"/>
    <s v="New York City"/>
    <x v="15"/>
    <n v="10035"/>
    <x v="3"/>
    <s v="FUR-BO-10002213"/>
    <x v="0"/>
    <x v="0"/>
    <s v="DMI Eclipse Executive Suite Bookcases"/>
    <n v="2003.9200000000003"/>
    <n v="5"/>
    <n v="0.2"/>
    <x v="4892"/>
    <x v="3"/>
    <x v="0"/>
  </r>
  <r>
    <n v="5920"/>
    <s v="US-2017-126977"/>
    <x v="14"/>
    <d v="2017-09-23T00:00:00"/>
    <s v="Standard Class"/>
    <s v="PF-19120"/>
    <s v="Peter Fuller"/>
    <x v="0"/>
    <x v="0"/>
    <s v="New York City"/>
    <x v="15"/>
    <n v="10035"/>
    <x v="3"/>
    <s v="TEC-PH-10002170"/>
    <x v="2"/>
    <x v="7"/>
    <s v="ClearSounds CSC500 Amplified Spirit Phone Corded phone"/>
    <n v="209.96999999999997"/>
    <n v="3"/>
    <n v="0"/>
    <x v="4893"/>
    <x v="3"/>
    <x v="0"/>
  </r>
  <r>
    <n v="5921"/>
    <s v="US-2017-126977"/>
    <x v="14"/>
    <d v="2017-09-23T00:00:00"/>
    <s v="Standard Class"/>
    <s v="PF-19120"/>
    <s v="Peter Fuller"/>
    <x v="0"/>
    <x v="0"/>
    <s v="New York City"/>
    <x v="15"/>
    <n v="10035"/>
    <x v="3"/>
    <s v="TEC-AC-10003033"/>
    <x v="2"/>
    <x v="11"/>
    <s v="Plantronics CS510 - Over-the-Head monaural Wireless Headset System"/>
    <n v="659.9"/>
    <n v="2"/>
    <n v="0"/>
    <x v="3397"/>
    <x v="3"/>
    <x v="0"/>
  </r>
  <r>
    <n v="5922"/>
    <s v="US-2017-126977"/>
    <x v="14"/>
    <d v="2017-09-23T00:00:00"/>
    <s v="Standard Class"/>
    <s v="PF-19120"/>
    <s v="Peter Fuller"/>
    <x v="0"/>
    <x v="0"/>
    <s v="New York City"/>
    <x v="15"/>
    <n v="10035"/>
    <x v="3"/>
    <s v="OFF-PA-10004071"/>
    <x v="1"/>
    <x v="10"/>
    <s v="Eaton Premium Continuous-Feed Paper, 25% Cotton, Letter Size, White, 1000 Shts/Box"/>
    <n v="110.96"/>
    <n v="2"/>
    <n v="0"/>
    <x v="170"/>
    <x v="3"/>
    <x v="0"/>
  </r>
  <r>
    <n v="5923"/>
    <s v="US-2017-126977"/>
    <x v="14"/>
    <d v="2017-09-23T00:00:00"/>
    <s v="Standard Class"/>
    <s v="PF-19120"/>
    <s v="Peter Fuller"/>
    <x v="0"/>
    <x v="0"/>
    <s v="New York City"/>
    <x v="15"/>
    <n v="10035"/>
    <x v="3"/>
    <s v="TEC-PH-10000169"/>
    <x v="2"/>
    <x v="7"/>
    <s v="ARKON Windshield Dashboard Air Vent Car Mount Holder"/>
    <n v="67.8"/>
    <n v="4"/>
    <n v="0"/>
    <x v="4894"/>
    <x v="3"/>
    <x v="0"/>
  </r>
  <r>
    <n v="5924"/>
    <s v="CA-2018-130288"/>
    <x v="491"/>
    <d v="2018-11-30T00:00:00"/>
    <s v="Second Class"/>
    <s v="DK-13225"/>
    <s v="Dean Katz"/>
    <x v="1"/>
    <x v="0"/>
    <s v="New York City"/>
    <x v="15"/>
    <n v="10011"/>
    <x v="3"/>
    <s v="FUR-TA-10002958"/>
    <x v="0"/>
    <x v="3"/>
    <s v="Bevis Oval Conference Table, Walnut"/>
    <n v="313.17599999999999"/>
    <n v="2"/>
    <n v="0.4"/>
    <x v="4895"/>
    <x v="3"/>
    <x v="0"/>
  </r>
  <r>
    <n v="5925"/>
    <s v="CA-2019-146458"/>
    <x v="123"/>
    <d v="2019-11-22T00:00:00"/>
    <s v="Second Class"/>
    <s v="RB-19435"/>
    <s v="Richard Bierner"/>
    <x v="0"/>
    <x v="0"/>
    <s v="Springfield"/>
    <x v="17"/>
    <n v="22153"/>
    <x v="0"/>
    <s v="OFF-AR-10001177"/>
    <x v="1"/>
    <x v="6"/>
    <s v="Newell 349"/>
    <n v="22.959999999999997"/>
    <n v="7"/>
    <n v="0"/>
    <x v="1050"/>
    <x v="0"/>
    <x v="0"/>
  </r>
  <r>
    <n v="5926"/>
    <s v="CA-2019-150420"/>
    <x v="95"/>
    <d v="2019-06-08T00:00:00"/>
    <s v="Standard Class"/>
    <s v="GD-14590"/>
    <s v="Giulietta Dortch"/>
    <x v="1"/>
    <x v="0"/>
    <s v="Bellingham"/>
    <x v="4"/>
    <n v="98226"/>
    <x v="1"/>
    <s v="TEC-AC-10004975"/>
    <x v="2"/>
    <x v="11"/>
    <s v="Plantronics Audio 995 Wireless Stereo Headset"/>
    <n v="1099.5"/>
    <n v="10"/>
    <n v="0"/>
    <x v="4896"/>
    <x v="1"/>
    <x v="0"/>
  </r>
  <r>
    <n v="5927"/>
    <s v="US-2016-118997"/>
    <x v="918"/>
    <d v="2016-04-12T00:00:00"/>
    <s v="Standard Class"/>
    <s v="RA-19885"/>
    <s v="Ruben Ausman"/>
    <x v="1"/>
    <x v="0"/>
    <s v="Decatur"/>
    <x v="19"/>
    <n v="35601"/>
    <x v="0"/>
    <s v="FUR-TA-10001086"/>
    <x v="0"/>
    <x v="3"/>
    <s v="SAFCO PlanMaster Boards, 60w x 37-1/2d, White Melamine"/>
    <n v="1215.92"/>
    <n v="8"/>
    <n v="0"/>
    <x v="4897"/>
    <x v="0"/>
    <x v="0"/>
  </r>
  <r>
    <n v="5928"/>
    <s v="CA-2016-114314"/>
    <x v="856"/>
    <d v="2016-10-15T00:00:00"/>
    <s v="Standard Class"/>
    <s v="DB-13555"/>
    <s v="Dorothy Badders"/>
    <x v="1"/>
    <x v="0"/>
    <s v="Fayetteville"/>
    <x v="36"/>
    <n v="72701"/>
    <x v="0"/>
    <s v="OFF-LA-10000240"/>
    <x v="1"/>
    <x v="2"/>
    <s v="Self-Adhesive Address Labels for Typewriters by Universal"/>
    <n v="7.31"/>
    <n v="1"/>
    <n v="0"/>
    <x v="2221"/>
    <x v="0"/>
    <x v="0"/>
  </r>
  <r>
    <n v="5929"/>
    <s v="CA-2016-114314"/>
    <x v="856"/>
    <d v="2016-10-15T00:00:00"/>
    <s v="Standard Class"/>
    <s v="DB-13555"/>
    <s v="Dorothy Badders"/>
    <x v="1"/>
    <x v="0"/>
    <s v="Fayetteville"/>
    <x v="36"/>
    <n v="72701"/>
    <x v="0"/>
    <s v="FUR-FU-10002107"/>
    <x v="0"/>
    <x v="5"/>
    <s v="Eldon Pizzaz Desk Accessories"/>
    <n v="8.92"/>
    <n v="4"/>
    <n v="0"/>
    <x v="4898"/>
    <x v="0"/>
    <x v="0"/>
  </r>
  <r>
    <n v="5930"/>
    <s v="US-2019-169551"/>
    <x v="437"/>
    <d v="2019-07-09T00:00:00"/>
    <s v="First Class"/>
    <s v="RL-19615"/>
    <s v="Rob Lucas"/>
    <x v="0"/>
    <x v="0"/>
    <s v="Philadelphia"/>
    <x v="9"/>
    <n v="19120"/>
    <x v="3"/>
    <s v="FUR-BO-10001519"/>
    <x v="0"/>
    <x v="0"/>
    <s v="O'Sullivan 3-Shelf Heavy-Duty Bookcases"/>
    <n v="87.210000000000008"/>
    <n v="3"/>
    <n v="0.5"/>
    <x v="4899"/>
    <x v="3"/>
    <x v="0"/>
  </r>
  <r>
    <n v="5931"/>
    <s v="US-2019-169551"/>
    <x v="437"/>
    <d v="2019-07-09T00:00:00"/>
    <s v="First Class"/>
    <s v="RL-19615"/>
    <s v="Rob Lucas"/>
    <x v="0"/>
    <x v="0"/>
    <s v="Philadelphia"/>
    <x v="9"/>
    <n v="19120"/>
    <x v="3"/>
    <s v="OFF-PA-10004100"/>
    <x v="1"/>
    <x v="10"/>
    <s v="Xerox 216"/>
    <n v="15.552000000000003"/>
    <n v="3"/>
    <n v="0.2"/>
    <x v="12"/>
    <x v="3"/>
    <x v="0"/>
  </r>
  <r>
    <n v="5932"/>
    <s v="US-2019-169551"/>
    <x v="437"/>
    <d v="2019-07-09T00:00:00"/>
    <s v="First Class"/>
    <s v="RL-19615"/>
    <s v="Rob Lucas"/>
    <x v="0"/>
    <x v="0"/>
    <s v="Philadelphia"/>
    <x v="9"/>
    <n v="19120"/>
    <x v="3"/>
    <s v="TEC-PH-10001363"/>
    <x v="2"/>
    <x v="7"/>
    <s v="Apple iPhone 5S"/>
    <n v="683.98799999999994"/>
    <n v="2"/>
    <n v="0.4"/>
    <x v="4900"/>
    <x v="3"/>
    <x v="0"/>
  </r>
  <r>
    <n v="5933"/>
    <s v="US-2019-169551"/>
    <x v="437"/>
    <d v="2019-07-09T00:00:00"/>
    <s v="First Class"/>
    <s v="RL-19615"/>
    <s v="Rob Lucas"/>
    <x v="0"/>
    <x v="0"/>
    <s v="Philadelphia"/>
    <x v="9"/>
    <n v="19120"/>
    <x v="3"/>
    <s v="OFF-ST-10004835"/>
    <x v="1"/>
    <x v="4"/>
    <s v="Plastic Stacking Crates &amp; Casters"/>
    <n v="13.392000000000001"/>
    <n v="3"/>
    <n v="0.2"/>
    <x v="4901"/>
    <x v="3"/>
    <x v="0"/>
  </r>
  <r>
    <n v="5934"/>
    <s v="US-2019-169551"/>
    <x v="437"/>
    <d v="2019-07-09T00:00:00"/>
    <s v="First Class"/>
    <s v="RL-19615"/>
    <s v="Rob Lucas"/>
    <x v="0"/>
    <x v="0"/>
    <s v="Philadelphia"/>
    <x v="9"/>
    <n v="19120"/>
    <x v="3"/>
    <s v="TEC-AC-10002018"/>
    <x v="2"/>
    <x v="11"/>
    <s v="AmazonBasics 3-Button USB Wired Mouse"/>
    <n v="16.776000000000003"/>
    <n v="3"/>
    <n v="0.2"/>
    <x v="4902"/>
    <x v="3"/>
    <x v="0"/>
  </r>
  <r>
    <n v="5935"/>
    <s v="US-2019-169551"/>
    <x v="437"/>
    <d v="2019-07-09T00:00:00"/>
    <s v="First Class"/>
    <s v="RL-19615"/>
    <s v="Rob Lucas"/>
    <x v="0"/>
    <x v="0"/>
    <s v="Philadelphia"/>
    <x v="9"/>
    <n v="19120"/>
    <x v="3"/>
    <s v="TEC-AC-10003033"/>
    <x v="2"/>
    <x v="11"/>
    <s v="Plantronics CS510 - Over-the-Head monaural Wireless Headset System"/>
    <n v="527.91999999999996"/>
    <n v="2"/>
    <n v="0.2"/>
    <x v="4903"/>
    <x v="3"/>
    <x v="0"/>
  </r>
  <r>
    <n v="5936"/>
    <s v="CA-2018-103107"/>
    <x v="975"/>
    <d v="2018-07-04T00:00:00"/>
    <s v="Same Day"/>
    <s v="RB-19465"/>
    <s v="Rick Bensley"/>
    <x v="2"/>
    <x v="0"/>
    <s v="Seattle"/>
    <x v="4"/>
    <n v="98103"/>
    <x v="1"/>
    <s v="FUR-FU-10000221"/>
    <x v="0"/>
    <x v="5"/>
    <s v="Master Caster Door Stop, Brown"/>
    <n v="25.4"/>
    <n v="5"/>
    <n v="0"/>
    <x v="3825"/>
    <x v="1"/>
    <x v="0"/>
  </r>
  <r>
    <n v="5937"/>
    <s v="CA-2018-103107"/>
    <x v="975"/>
    <d v="2018-07-04T00:00:00"/>
    <s v="Same Day"/>
    <s v="RB-19465"/>
    <s v="Rick Bensley"/>
    <x v="2"/>
    <x v="0"/>
    <s v="Seattle"/>
    <x v="4"/>
    <n v="98103"/>
    <x v="1"/>
    <s v="TEC-PH-10001198"/>
    <x v="2"/>
    <x v="7"/>
    <s v="Avaya 4621SW VoIP phone"/>
    <n v="177.48000000000002"/>
    <n v="3"/>
    <n v="0.2"/>
    <x v="1763"/>
    <x v="1"/>
    <x v="0"/>
  </r>
  <r>
    <n v="5938"/>
    <s v="CA-2018-103107"/>
    <x v="975"/>
    <d v="2018-07-04T00:00:00"/>
    <s v="Same Day"/>
    <s v="RB-19465"/>
    <s v="Rick Bensley"/>
    <x v="2"/>
    <x v="0"/>
    <s v="Seattle"/>
    <x v="4"/>
    <n v="98103"/>
    <x v="1"/>
    <s v="TEC-PH-10002564"/>
    <x v="2"/>
    <x v="7"/>
    <s v="OtterBox Defender Series Case - Samsung Galaxy S4"/>
    <n v="71.975999999999999"/>
    <n v="3"/>
    <n v="0.2"/>
    <x v="3306"/>
    <x v="1"/>
    <x v="0"/>
  </r>
  <r>
    <n v="5939"/>
    <s v="CA-2019-122077"/>
    <x v="240"/>
    <d v="2019-05-25T00:00:00"/>
    <s v="Standard Class"/>
    <s v="JF-15295"/>
    <s v="Jason Fortune-"/>
    <x v="0"/>
    <x v="0"/>
    <s v="Plano"/>
    <x v="5"/>
    <n v="75023"/>
    <x v="2"/>
    <s v="TEC-PH-10003811"/>
    <x v="2"/>
    <x v="7"/>
    <s v="Jabra Supreme Plus Driver Edition Headset"/>
    <n v="95.992000000000004"/>
    <n v="1"/>
    <n v="0.2"/>
    <x v="4904"/>
    <x v="2"/>
    <x v="0"/>
  </r>
  <r>
    <n v="5940"/>
    <s v="CA-2019-122077"/>
    <x v="240"/>
    <d v="2019-05-25T00:00:00"/>
    <s v="Standard Class"/>
    <s v="JF-15295"/>
    <s v="Jason Fortune-"/>
    <x v="0"/>
    <x v="0"/>
    <s v="Plano"/>
    <x v="5"/>
    <n v="75023"/>
    <x v="2"/>
    <s v="OFF-LA-10004178"/>
    <x v="1"/>
    <x v="2"/>
    <s v="Avery 491"/>
    <n v="13.216000000000001"/>
    <n v="4"/>
    <n v="0.2"/>
    <x v="4905"/>
    <x v="2"/>
    <x v="0"/>
  </r>
  <r>
    <n v="5941"/>
    <s v="CA-2019-112431"/>
    <x v="386"/>
    <d v="2019-10-14T00:00:00"/>
    <s v="Second Class"/>
    <s v="RW-19690"/>
    <s v="Robert Waldorf"/>
    <x v="0"/>
    <x v="0"/>
    <s v="Los Angeles"/>
    <x v="1"/>
    <n v="90049"/>
    <x v="1"/>
    <s v="TEC-AC-10001465"/>
    <x v="2"/>
    <x v="11"/>
    <s v="SanDisk Cruzer 64 GB USB Flash Drive"/>
    <n v="435.84000000000003"/>
    <n v="12"/>
    <n v="0"/>
    <x v="4906"/>
    <x v="1"/>
    <x v="0"/>
  </r>
  <r>
    <n v="5942"/>
    <s v="CA-2019-112431"/>
    <x v="386"/>
    <d v="2019-10-14T00:00:00"/>
    <s v="Second Class"/>
    <s v="RW-19690"/>
    <s v="Robert Waldorf"/>
    <x v="0"/>
    <x v="0"/>
    <s v="Los Angeles"/>
    <x v="1"/>
    <n v="90049"/>
    <x v="1"/>
    <s v="OFF-AR-10000940"/>
    <x v="1"/>
    <x v="6"/>
    <s v="Newell 343"/>
    <n v="5.88"/>
    <n v="2"/>
    <n v="0"/>
    <x v="4907"/>
    <x v="1"/>
    <x v="0"/>
  </r>
  <r>
    <n v="5943"/>
    <s v="CA-2018-151092"/>
    <x v="876"/>
    <d v="2018-08-13T00:00:00"/>
    <s v="Standard Class"/>
    <s v="VG-21790"/>
    <s v="Vivek Gonzalez"/>
    <x v="0"/>
    <x v="0"/>
    <s v="Los Angeles"/>
    <x v="1"/>
    <n v="90032"/>
    <x v="1"/>
    <s v="TEC-PH-10001700"/>
    <x v="2"/>
    <x v="7"/>
    <s v="Panasonic KX-TG6844B Expandable Digital Cordless Telephone"/>
    <n v="211.16800000000001"/>
    <n v="4"/>
    <n v="0.2"/>
    <x v="4908"/>
    <x v="1"/>
    <x v="0"/>
  </r>
  <r>
    <n v="5944"/>
    <s v="CA-2016-104178"/>
    <x v="55"/>
    <d v="2016-08-29T00:00:00"/>
    <s v="Standard Class"/>
    <s v="JM-15265"/>
    <s v="Janet Molinari"/>
    <x v="1"/>
    <x v="0"/>
    <s v="Los Angeles"/>
    <x v="1"/>
    <n v="90036"/>
    <x v="1"/>
    <s v="FUR-FU-10000771"/>
    <x v="0"/>
    <x v="5"/>
    <s v="Eldon 200 Class Desk Accessories, Smoke"/>
    <n v="6.28"/>
    <n v="1"/>
    <n v="0"/>
    <x v="4909"/>
    <x v="1"/>
    <x v="0"/>
  </r>
  <r>
    <n v="5945"/>
    <s v="CA-2016-104178"/>
    <x v="55"/>
    <d v="2016-08-29T00:00:00"/>
    <s v="Standard Class"/>
    <s v="JM-15265"/>
    <s v="Janet Molinari"/>
    <x v="1"/>
    <x v="0"/>
    <s v="Los Angeles"/>
    <x v="1"/>
    <n v="90036"/>
    <x v="1"/>
    <s v="TEC-AC-10002399"/>
    <x v="2"/>
    <x v="11"/>
    <s v="SanDisk Cruzer 32 GB USB Flash Drive"/>
    <n v="95.1"/>
    <n v="5"/>
    <n v="0"/>
    <x v="2208"/>
    <x v="1"/>
    <x v="0"/>
  </r>
  <r>
    <n v="5946"/>
    <s v="CA-2016-104178"/>
    <x v="55"/>
    <d v="2016-08-29T00:00:00"/>
    <s v="Standard Class"/>
    <s v="JM-15265"/>
    <s v="Janet Molinari"/>
    <x v="1"/>
    <x v="0"/>
    <s v="Los Angeles"/>
    <x v="1"/>
    <n v="90036"/>
    <x v="1"/>
    <s v="OFF-PA-10004983"/>
    <x v="1"/>
    <x v="10"/>
    <s v="Xerox 23"/>
    <n v="25.92"/>
    <n v="4"/>
    <n v="0"/>
    <x v="245"/>
    <x v="1"/>
    <x v="0"/>
  </r>
  <r>
    <n v="5947"/>
    <s v="CA-2016-104178"/>
    <x v="55"/>
    <d v="2016-08-29T00:00:00"/>
    <s v="Standard Class"/>
    <s v="JM-15265"/>
    <s v="Janet Molinari"/>
    <x v="1"/>
    <x v="0"/>
    <s v="Los Angeles"/>
    <x v="1"/>
    <n v="90036"/>
    <x v="1"/>
    <s v="OFF-ST-10004258"/>
    <x v="1"/>
    <x v="4"/>
    <s v="Portable Personal File Box"/>
    <n v="48.84"/>
    <n v="4"/>
    <n v="0"/>
    <x v="4910"/>
    <x v="1"/>
    <x v="0"/>
  </r>
  <r>
    <n v="5948"/>
    <s v="CA-2017-115924"/>
    <x v="471"/>
    <d v="2017-09-18T00:00:00"/>
    <s v="Second Class"/>
    <s v="BE-11455"/>
    <s v="Brad Eason"/>
    <x v="2"/>
    <x v="0"/>
    <s v="Des Moines"/>
    <x v="23"/>
    <n v="50315"/>
    <x v="2"/>
    <s v="OFF-BI-10004040"/>
    <x v="1"/>
    <x v="8"/>
    <s v="Wilson Jones Impact Binders"/>
    <n v="25.9"/>
    <n v="5"/>
    <n v="0"/>
    <x v="4911"/>
    <x v="2"/>
    <x v="0"/>
  </r>
  <r>
    <n v="5949"/>
    <s v="CA-2019-161046"/>
    <x v="916"/>
    <d v="2019-03-05T00:00:00"/>
    <s v="Same Day"/>
    <s v="CB-12535"/>
    <s v="Claudia Bergmann"/>
    <x v="1"/>
    <x v="0"/>
    <s v="Southaven"/>
    <x v="35"/>
    <n v="38671"/>
    <x v="0"/>
    <s v="OFF-EN-10003862"/>
    <x v="1"/>
    <x v="12"/>
    <s v="Laser &amp; Ink Jet Business Envelopes"/>
    <n v="42.68"/>
    <n v="4"/>
    <n v="0"/>
    <x v="4912"/>
    <x v="0"/>
    <x v="0"/>
  </r>
  <r>
    <n v="5950"/>
    <s v="CA-2019-161046"/>
    <x v="916"/>
    <d v="2019-03-05T00:00:00"/>
    <s v="Same Day"/>
    <s v="CB-12535"/>
    <s v="Claudia Bergmann"/>
    <x v="1"/>
    <x v="0"/>
    <s v="Southaven"/>
    <x v="35"/>
    <n v="38671"/>
    <x v="0"/>
    <s v="TEC-AC-10004571"/>
    <x v="2"/>
    <x v="11"/>
    <s v="Logitech G700s Rechargeable Gaming Mouse"/>
    <n v="299.96999999999997"/>
    <n v="3"/>
    <n v="0"/>
    <x v="4913"/>
    <x v="0"/>
    <x v="0"/>
  </r>
  <r>
    <n v="5951"/>
    <s v="CA-2019-161046"/>
    <x v="916"/>
    <d v="2019-03-05T00:00:00"/>
    <s v="Same Day"/>
    <s v="CB-12535"/>
    <s v="Claudia Bergmann"/>
    <x v="1"/>
    <x v="0"/>
    <s v="Southaven"/>
    <x v="35"/>
    <n v="38671"/>
    <x v="0"/>
    <s v="OFF-AP-10000891"/>
    <x v="1"/>
    <x v="9"/>
    <s v="Kensington 7 Outlet MasterPiece HOMEOFFICE Power Control Center"/>
    <n v="262.24"/>
    <n v="2"/>
    <n v="0"/>
    <x v="3019"/>
    <x v="0"/>
    <x v="0"/>
  </r>
  <r>
    <n v="5952"/>
    <s v="CA-2019-161046"/>
    <x v="916"/>
    <d v="2019-03-05T00:00:00"/>
    <s v="Same Day"/>
    <s v="CB-12535"/>
    <s v="Claudia Bergmann"/>
    <x v="1"/>
    <x v="0"/>
    <s v="Southaven"/>
    <x v="35"/>
    <n v="38671"/>
    <x v="0"/>
    <s v="OFF-BI-10002026"/>
    <x v="1"/>
    <x v="8"/>
    <s v="Ibico Recycled Linen-Style Covers"/>
    <n v="234.36"/>
    <n v="6"/>
    <n v="0"/>
    <x v="4914"/>
    <x v="0"/>
    <x v="0"/>
  </r>
  <r>
    <n v="5953"/>
    <s v="US-2019-141698"/>
    <x v="4"/>
    <d v="2019-04-21T00:00:00"/>
    <s v="Standard Class"/>
    <s v="SD-20485"/>
    <s v="Shirley Daniels"/>
    <x v="2"/>
    <x v="0"/>
    <s v="Houston"/>
    <x v="5"/>
    <n v="77041"/>
    <x v="2"/>
    <s v="OFF-PA-10001826"/>
    <x v="1"/>
    <x v="10"/>
    <s v="Xerox 207"/>
    <n v="20.736000000000004"/>
    <n v="4"/>
    <n v="0.2"/>
    <x v="570"/>
    <x v="2"/>
    <x v="0"/>
  </r>
  <r>
    <n v="5954"/>
    <s v="US-2016-105151"/>
    <x v="809"/>
    <d v="2016-03-31T00:00:00"/>
    <s v="First Class"/>
    <s v="SG-20890"/>
    <s v="Susan Gilcrest"/>
    <x v="1"/>
    <x v="0"/>
    <s v="New York City"/>
    <x v="15"/>
    <n v="10009"/>
    <x v="3"/>
    <s v="OFF-AR-10001231"/>
    <x v="1"/>
    <x v="6"/>
    <s v="Sanford EarthWrite Recycled Pencils, Medium Soft, #2"/>
    <n v="10.5"/>
    <n v="5"/>
    <n v="0"/>
    <x v="4915"/>
    <x v="3"/>
    <x v="0"/>
  </r>
  <r>
    <n v="5955"/>
    <s v="CA-2016-155796"/>
    <x v="7"/>
    <d v="2016-11-15T00:00:00"/>
    <s v="Second Class"/>
    <s v="TS-21430"/>
    <s v="Tom Stivers"/>
    <x v="1"/>
    <x v="0"/>
    <s v="Reading"/>
    <x v="9"/>
    <n v="19601"/>
    <x v="3"/>
    <s v="FUR-FU-10000409"/>
    <x v="0"/>
    <x v="5"/>
    <s v="GE 4 Foot Flourescent Tube, 40 Watt"/>
    <n v="23.968000000000004"/>
    <n v="2"/>
    <n v="0.2"/>
    <x v="4916"/>
    <x v="3"/>
    <x v="0"/>
  </r>
  <r>
    <n v="5956"/>
    <s v="CA-2016-155796"/>
    <x v="7"/>
    <d v="2016-11-15T00:00:00"/>
    <s v="Second Class"/>
    <s v="TS-21430"/>
    <s v="Tom Stivers"/>
    <x v="1"/>
    <x v="0"/>
    <s v="Reading"/>
    <x v="9"/>
    <n v="19601"/>
    <x v="3"/>
    <s v="FUR-BO-10002545"/>
    <x v="0"/>
    <x v="0"/>
    <s v="Atlantic Metals Mobile 3-Shelf Bookcases, Custom Colors"/>
    <n v="521.96"/>
    <n v="4"/>
    <n v="0.5"/>
    <x v="4917"/>
    <x v="3"/>
    <x v="0"/>
  </r>
  <r>
    <n v="5957"/>
    <s v="CA-2018-127138"/>
    <x v="299"/>
    <d v="2018-03-15T00:00:00"/>
    <s v="Second Class"/>
    <s v="DK-13225"/>
    <s v="Dean Katz"/>
    <x v="1"/>
    <x v="0"/>
    <s v="San Francisco"/>
    <x v="1"/>
    <n v="94109"/>
    <x v="1"/>
    <s v="OFF-ST-10002756"/>
    <x v="1"/>
    <x v="4"/>
    <s v="Tennsco Stur-D-Stor Boltless Shelving, 5 Shelves, 24&quot; Deep, Sand"/>
    <n v="676.55"/>
    <n v="5"/>
    <n v="0"/>
    <x v="4918"/>
    <x v="1"/>
    <x v="0"/>
  </r>
  <r>
    <n v="5958"/>
    <s v="CA-2018-127138"/>
    <x v="299"/>
    <d v="2018-03-15T00:00:00"/>
    <s v="Second Class"/>
    <s v="DK-13225"/>
    <s v="Dean Katz"/>
    <x v="1"/>
    <x v="0"/>
    <s v="San Francisco"/>
    <x v="1"/>
    <n v="94109"/>
    <x v="1"/>
    <s v="OFF-AP-10003842"/>
    <x v="1"/>
    <x v="9"/>
    <s v="Euro-Pro Shark Turbo Vacuum"/>
    <n v="154.9"/>
    <n v="5"/>
    <n v="0"/>
    <x v="4733"/>
    <x v="1"/>
    <x v="0"/>
  </r>
  <r>
    <n v="5959"/>
    <s v="CA-2018-127138"/>
    <x v="299"/>
    <d v="2018-03-15T00:00:00"/>
    <s v="Second Class"/>
    <s v="DK-13225"/>
    <s v="Dean Katz"/>
    <x v="1"/>
    <x v="0"/>
    <s v="San Francisco"/>
    <x v="1"/>
    <n v="94109"/>
    <x v="1"/>
    <s v="OFF-EN-10004459"/>
    <x v="1"/>
    <x v="12"/>
    <s v="Security-Tint Envelopes"/>
    <n v="30.56"/>
    <n v="4"/>
    <n v="0"/>
    <x v="4470"/>
    <x v="1"/>
    <x v="0"/>
  </r>
  <r>
    <n v="5960"/>
    <s v="CA-2018-127138"/>
    <x v="299"/>
    <d v="2018-03-15T00:00:00"/>
    <s v="Second Class"/>
    <s v="DK-13225"/>
    <s v="Dean Katz"/>
    <x v="1"/>
    <x v="0"/>
    <s v="San Francisco"/>
    <x v="1"/>
    <n v="94109"/>
    <x v="1"/>
    <s v="FUR-CH-10003746"/>
    <x v="0"/>
    <x v="1"/>
    <s v="Hon 4070 Series Pagoda Round Back Stacking Chairs"/>
    <n v="770.35200000000009"/>
    <n v="3"/>
    <n v="0.2"/>
    <x v="4919"/>
    <x v="1"/>
    <x v="0"/>
  </r>
  <r>
    <n v="5961"/>
    <s v="CA-2019-150602"/>
    <x v="839"/>
    <d v="2019-02-14T00:00:00"/>
    <s v="Second Class"/>
    <s v="ML-17395"/>
    <s v="Marina Lichtenstein"/>
    <x v="1"/>
    <x v="0"/>
    <s v="Los Angeles"/>
    <x v="1"/>
    <n v="90045"/>
    <x v="1"/>
    <s v="FUR-FU-10003142"/>
    <x v="0"/>
    <x v="5"/>
    <s v="Master Big Foot Doorstop, Beige"/>
    <n v="21.12"/>
    <n v="4"/>
    <n v="0"/>
    <x v="4920"/>
    <x v="1"/>
    <x v="0"/>
  </r>
  <r>
    <n v="5962"/>
    <s v="CA-2016-140732"/>
    <x v="7"/>
    <d v="2016-11-13T00:00:00"/>
    <s v="Second Class"/>
    <s v="MA-17560"/>
    <s v="Matt Abelman"/>
    <x v="2"/>
    <x v="0"/>
    <s v="Los Angeles"/>
    <x v="1"/>
    <n v="90004"/>
    <x v="1"/>
    <s v="TEC-PH-10001425"/>
    <x v="2"/>
    <x v="7"/>
    <s v="Mophie Juice Pack Helium for iPhone"/>
    <n v="575.928"/>
    <n v="9"/>
    <n v="0.2"/>
    <x v="4921"/>
    <x v="1"/>
    <x v="0"/>
  </r>
  <r>
    <n v="5963"/>
    <s v="CA-2016-140732"/>
    <x v="7"/>
    <d v="2016-11-13T00:00:00"/>
    <s v="Second Class"/>
    <s v="MA-17560"/>
    <s v="Matt Abelman"/>
    <x v="2"/>
    <x v="0"/>
    <s v="Los Angeles"/>
    <x v="1"/>
    <n v="90004"/>
    <x v="1"/>
    <s v="OFF-AP-10001626"/>
    <x v="1"/>
    <x v="9"/>
    <s v="Commercial WindTunnel Clean Air Upright Vacuum, Replacement Belts, Filtration Bags"/>
    <n v="7.78"/>
    <n v="2"/>
    <n v="0"/>
    <x v="4678"/>
    <x v="1"/>
    <x v="0"/>
  </r>
  <r>
    <n v="5964"/>
    <s v="CA-2016-140732"/>
    <x v="7"/>
    <d v="2016-11-13T00:00:00"/>
    <s v="Second Class"/>
    <s v="MA-17560"/>
    <s v="Matt Abelman"/>
    <x v="2"/>
    <x v="0"/>
    <s v="Los Angeles"/>
    <x v="1"/>
    <n v="90004"/>
    <x v="1"/>
    <s v="OFF-PA-10003625"/>
    <x v="1"/>
    <x v="10"/>
    <s v="Xerox 1979"/>
    <n v="123.92"/>
    <n v="4"/>
    <n v="0"/>
    <x v="1997"/>
    <x v="1"/>
    <x v="0"/>
  </r>
  <r>
    <n v="5965"/>
    <s v="CA-2019-119011"/>
    <x v="648"/>
    <d v="2019-08-25T00:00:00"/>
    <s v="Standard Class"/>
    <s v="LR-17035"/>
    <s v="Lisa Ryan"/>
    <x v="1"/>
    <x v="0"/>
    <s v="San Francisco"/>
    <x v="1"/>
    <n v="94109"/>
    <x v="1"/>
    <s v="OFF-SU-10004768"/>
    <x v="1"/>
    <x v="14"/>
    <s v="Acme Kleencut Forged Steel Scissors"/>
    <n v="17.22"/>
    <n v="3"/>
    <n v="0"/>
    <x v="4922"/>
    <x v="1"/>
    <x v="0"/>
  </r>
  <r>
    <n v="5966"/>
    <s v="CA-2019-119011"/>
    <x v="648"/>
    <d v="2019-08-25T00:00:00"/>
    <s v="Standard Class"/>
    <s v="LR-17035"/>
    <s v="Lisa Ryan"/>
    <x v="1"/>
    <x v="0"/>
    <s v="San Francisco"/>
    <x v="1"/>
    <n v="94109"/>
    <x v="1"/>
    <s v="OFF-ST-10000777"/>
    <x v="1"/>
    <x v="4"/>
    <s v="Companion Letter/Legal File, Black"/>
    <n v="226.56"/>
    <n v="6"/>
    <n v="0"/>
    <x v="120"/>
    <x v="1"/>
    <x v="0"/>
  </r>
  <r>
    <n v="5967"/>
    <s v="CA-2019-119011"/>
    <x v="648"/>
    <d v="2019-08-25T00:00:00"/>
    <s v="Standard Class"/>
    <s v="LR-17035"/>
    <s v="Lisa Ryan"/>
    <x v="1"/>
    <x v="0"/>
    <s v="San Francisco"/>
    <x v="1"/>
    <n v="94109"/>
    <x v="1"/>
    <s v="TEC-PH-10003171"/>
    <x v="2"/>
    <x v="7"/>
    <s v="Plantronics Encore H101 Dual Earpieces Headset"/>
    <n v="107.88"/>
    <n v="3"/>
    <n v="0.2"/>
    <x v="4923"/>
    <x v="1"/>
    <x v="0"/>
  </r>
  <r>
    <n v="5968"/>
    <s v="CA-2018-166912"/>
    <x v="804"/>
    <d v="2018-01-17T00:00:00"/>
    <s v="First Class"/>
    <s v="BE-11335"/>
    <s v="Bill Eplett"/>
    <x v="2"/>
    <x v="0"/>
    <s v="New York City"/>
    <x v="15"/>
    <n v="10009"/>
    <x v="3"/>
    <s v="OFF-PA-10001033"/>
    <x v="1"/>
    <x v="10"/>
    <s v="Xerox 1893"/>
    <n v="81.98"/>
    <n v="2"/>
    <n v="0"/>
    <x v="2934"/>
    <x v="3"/>
    <x v="0"/>
  </r>
  <r>
    <n v="5969"/>
    <s v="CA-2016-141726"/>
    <x v="836"/>
    <d v="2016-07-22T00:00:00"/>
    <s v="First Class"/>
    <s v="CC-12145"/>
    <s v="Charles Crestani"/>
    <x v="0"/>
    <x v="0"/>
    <s v="San Diego"/>
    <x v="1"/>
    <n v="92105"/>
    <x v="1"/>
    <s v="OFF-PA-10000418"/>
    <x v="1"/>
    <x v="10"/>
    <s v="Xerox 189"/>
    <n v="104.85"/>
    <n v="1"/>
    <n v="0"/>
    <x v="3157"/>
    <x v="1"/>
    <x v="1"/>
  </r>
  <r>
    <n v="5970"/>
    <s v="CA-2016-141726"/>
    <x v="836"/>
    <d v="2016-07-22T00:00:00"/>
    <s v="First Class"/>
    <s v="CC-12145"/>
    <s v="Charles Crestani"/>
    <x v="0"/>
    <x v="0"/>
    <s v="San Diego"/>
    <x v="1"/>
    <n v="92105"/>
    <x v="1"/>
    <s v="OFF-BI-10001982"/>
    <x v="1"/>
    <x v="8"/>
    <s v="Wilson Jones Custom Binder Spines &amp; Labels"/>
    <n v="8.7040000000000006"/>
    <n v="2"/>
    <n v="0.2"/>
    <x v="4924"/>
    <x v="1"/>
    <x v="1"/>
  </r>
  <r>
    <n v="5971"/>
    <s v="CA-2016-141726"/>
    <x v="836"/>
    <d v="2016-07-22T00:00:00"/>
    <s v="First Class"/>
    <s v="CC-12145"/>
    <s v="Charles Crestani"/>
    <x v="0"/>
    <x v="0"/>
    <s v="San Diego"/>
    <x v="1"/>
    <n v="92105"/>
    <x v="1"/>
    <s v="OFF-PA-10002230"/>
    <x v="1"/>
    <x v="10"/>
    <s v="Xerox 1897"/>
    <n v="19.920000000000002"/>
    <n v="4"/>
    <n v="0"/>
    <x v="557"/>
    <x v="1"/>
    <x v="1"/>
  </r>
  <r>
    <n v="5972"/>
    <s v="CA-2016-141726"/>
    <x v="836"/>
    <d v="2016-07-22T00:00:00"/>
    <s v="First Class"/>
    <s v="CC-12145"/>
    <s v="Charles Crestani"/>
    <x v="0"/>
    <x v="0"/>
    <s v="San Diego"/>
    <x v="1"/>
    <n v="92105"/>
    <x v="1"/>
    <s v="FUR-FU-10003577"/>
    <x v="0"/>
    <x v="5"/>
    <s v="Nu-Dell Leatherette Frames"/>
    <n v="43.019999999999996"/>
    <n v="3"/>
    <n v="0"/>
    <x v="4925"/>
    <x v="1"/>
    <x v="1"/>
  </r>
  <r>
    <n v="5973"/>
    <s v="CA-2019-115105"/>
    <x v="695"/>
    <d v="2019-02-11T00:00:00"/>
    <s v="Standard Class"/>
    <s v="BD-11770"/>
    <s v="Bryan Davis"/>
    <x v="0"/>
    <x v="0"/>
    <s v="New York City"/>
    <x v="15"/>
    <n v="10024"/>
    <x v="3"/>
    <s v="FUR-BO-10001811"/>
    <x v="0"/>
    <x v="0"/>
    <s v="Atlantic Metals Mobile 5-Shelf Bookcases, Custom Colors"/>
    <n v="240.78400000000002"/>
    <n v="1"/>
    <n v="0.2"/>
    <x v="4926"/>
    <x v="3"/>
    <x v="0"/>
  </r>
  <r>
    <n v="5974"/>
    <s v="CA-2017-143980"/>
    <x v="707"/>
    <d v="2017-12-29T00:00:00"/>
    <s v="Standard Class"/>
    <s v="JK-15640"/>
    <s v="Jim Kriz"/>
    <x v="2"/>
    <x v="0"/>
    <s v="New York City"/>
    <x v="15"/>
    <n v="10011"/>
    <x v="3"/>
    <s v="OFF-AP-10003779"/>
    <x v="1"/>
    <x v="9"/>
    <s v="Kensington 7 Outlet MasterPiece Power Center with Fax/Phone Line Protection"/>
    <n v="414.96"/>
    <n v="2"/>
    <n v="0"/>
    <x v="4927"/>
    <x v="3"/>
    <x v="0"/>
  </r>
  <r>
    <n v="5975"/>
    <s v="CA-2018-135636"/>
    <x v="750"/>
    <d v="2018-10-13T00:00:00"/>
    <s v="Standard Class"/>
    <s v="DB-13615"/>
    <s v="Doug Bickford"/>
    <x v="0"/>
    <x v="0"/>
    <s v="Charlotte"/>
    <x v="3"/>
    <n v="28205"/>
    <x v="0"/>
    <s v="OFF-ST-10000676"/>
    <x v="1"/>
    <x v="4"/>
    <s v="Fellowes Econo/Stor Drawers"/>
    <n v="387.72"/>
    <n v="5"/>
    <n v="0.2"/>
    <x v="4928"/>
    <x v="0"/>
    <x v="0"/>
  </r>
  <r>
    <n v="5976"/>
    <s v="CA-2019-102155"/>
    <x v="1002"/>
    <d v="2019-07-17T00:00:00"/>
    <s v="Standard Class"/>
    <s v="RR-19525"/>
    <s v="Rick Reed"/>
    <x v="1"/>
    <x v="0"/>
    <s v="Overland Park"/>
    <x v="41"/>
    <n v="66212"/>
    <x v="2"/>
    <s v="OFF-ST-10001496"/>
    <x v="1"/>
    <x v="4"/>
    <s v="Standard Rollaway File with Lock"/>
    <n v="360.38"/>
    <n v="2"/>
    <n v="0"/>
    <x v="3272"/>
    <x v="2"/>
    <x v="0"/>
  </r>
  <r>
    <n v="5977"/>
    <s v="CA-2019-102155"/>
    <x v="1002"/>
    <d v="2019-07-17T00:00:00"/>
    <s v="Standard Class"/>
    <s v="RR-19525"/>
    <s v="Rick Reed"/>
    <x v="1"/>
    <x v="0"/>
    <s v="Overland Park"/>
    <x v="41"/>
    <n v="66212"/>
    <x v="2"/>
    <s v="OFF-PA-10003673"/>
    <x v="1"/>
    <x v="10"/>
    <s v="Strathmore Photo Mount Cards"/>
    <n v="13.56"/>
    <n v="2"/>
    <n v="0"/>
    <x v="4929"/>
    <x v="2"/>
    <x v="0"/>
  </r>
  <r>
    <n v="5978"/>
    <s v="CA-2019-116953"/>
    <x v="558"/>
    <d v="2019-04-25T00:00:00"/>
    <s v="First Class"/>
    <s v="SV-20935"/>
    <s v="Susan Vittorini"/>
    <x v="0"/>
    <x v="0"/>
    <s v="Mesa"/>
    <x v="16"/>
    <n v="85204"/>
    <x v="1"/>
    <s v="TEC-PH-10004614"/>
    <x v="2"/>
    <x v="7"/>
    <s v="AT&amp;T 841000 Phone"/>
    <n v="552"/>
    <n v="10"/>
    <n v="0.2"/>
    <x v="4930"/>
    <x v="1"/>
    <x v="0"/>
  </r>
  <r>
    <n v="5979"/>
    <s v="CA-2016-117765"/>
    <x v="557"/>
    <d v="2016-09-13T00:00:00"/>
    <s v="Standard Class"/>
    <s v="RB-19465"/>
    <s v="Rick Bensley"/>
    <x v="2"/>
    <x v="0"/>
    <s v="Tulsa"/>
    <x v="26"/>
    <n v="74133"/>
    <x v="2"/>
    <s v="FUR-TA-10001039"/>
    <x v="0"/>
    <x v="3"/>
    <s v="KI Adjustable-Height Table"/>
    <n v="429.90000000000003"/>
    <n v="5"/>
    <n v="0"/>
    <x v="4931"/>
    <x v="2"/>
    <x v="0"/>
  </r>
  <r>
    <n v="5980"/>
    <s v="CA-2016-117765"/>
    <x v="557"/>
    <d v="2016-09-13T00:00:00"/>
    <s v="Standard Class"/>
    <s v="RB-19465"/>
    <s v="Rick Bensley"/>
    <x v="2"/>
    <x v="0"/>
    <s v="Tulsa"/>
    <x v="26"/>
    <n v="74133"/>
    <x v="2"/>
    <s v="OFF-BI-10000474"/>
    <x v="1"/>
    <x v="8"/>
    <s v="Avery Recycled Flexi-View Covers for Binding Systems"/>
    <n v="32.06"/>
    <n v="2"/>
    <n v="0"/>
    <x v="4932"/>
    <x v="2"/>
    <x v="0"/>
  </r>
  <r>
    <n v="5981"/>
    <s v="CA-2016-117765"/>
    <x v="557"/>
    <d v="2016-09-13T00:00:00"/>
    <s v="Standard Class"/>
    <s v="RB-19465"/>
    <s v="Rick Bensley"/>
    <x v="2"/>
    <x v="0"/>
    <s v="Tulsa"/>
    <x v="26"/>
    <n v="74133"/>
    <x v="2"/>
    <s v="FUR-CH-10004698"/>
    <x v="0"/>
    <x v="1"/>
    <s v="Padded Folding Chairs, Black, 4/Carton"/>
    <n v="161.96"/>
    <n v="2"/>
    <n v="0"/>
    <x v="4933"/>
    <x v="2"/>
    <x v="0"/>
  </r>
  <r>
    <n v="5982"/>
    <s v="CA-2016-117765"/>
    <x v="557"/>
    <d v="2016-09-13T00:00:00"/>
    <s v="Standard Class"/>
    <s v="RB-19465"/>
    <s v="Rick Bensley"/>
    <x v="2"/>
    <x v="0"/>
    <s v="Tulsa"/>
    <x v="26"/>
    <n v="74133"/>
    <x v="2"/>
    <s v="OFF-ST-10003327"/>
    <x v="1"/>
    <x v="4"/>
    <s v="Akro-Mils 12-Gallon Tote"/>
    <n v="19.86"/>
    <n v="2"/>
    <n v="0"/>
    <x v="4934"/>
    <x v="2"/>
    <x v="0"/>
  </r>
  <r>
    <n v="5983"/>
    <s v="CA-2018-114895"/>
    <x v="831"/>
    <d v="2018-11-28T00:00:00"/>
    <s v="Standard Class"/>
    <s v="MV-18190"/>
    <s v="Mike Vittorini"/>
    <x v="0"/>
    <x v="0"/>
    <s v="New York City"/>
    <x v="15"/>
    <n v="10035"/>
    <x v="3"/>
    <s v="OFF-PA-10000232"/>
    <x v="1"/>
    <x v="10"/>
    <s v="Xerox 1975"/>
    <n v="12.96"/>
    <n v="2"/>
    <n v="0"/>
    <x v="2056"/>
    <x v="3"/>
    <x v="0"/>
  </r>
  <r>
    <n v="5984"/>
    <s v="CA-2019-112984"/>
    <x v="118"/>
    <d v="2019-09-18T00:00:00"/>
    <s v="Second Class"/>
    <s v="EH-14185"/>
    <s v="Evan Henry"/>
    <x v="0"/>
    <x v="0"/>
    <s v="Philadelphia"/>
    <x v="9"/>
    <n v="19143"/>
    <x v="3"/>
    <s v="OFF-PA-10003657"/>
    <x v="1"/>
    <x v="10"/>
    <s v="Xerox 1927"/>
    <n v="20.544000000000004"/>
    <n v="6"/>
    <n v="0.2"/>
    <x v="3764"/>
    <x v="3"/>
    <x v="0"/>
  </r>
  <r>
    <n v="5985"/>
    <s v="CA-2018-163776"/>
    <x v="1080"/>
    <d v="2018-07-25T00:00:00"/>
    <s v="Standard Class"/>
    <s v="JS-16030"/>
    <s v="Joy Smith"/>
    <x v="0"/>
    <x v="0"/>
    <s v="Hattiesburg"/>
    <x v="35"/>
    <n v="39401"/>
    <x v="0"/>
    <s v="FUR-FU-10001185"/>
    <x v="0"/>
    <x v="5"/>
    <s v="Advantus Employee of the Month Certificate Frame, 11 x 13-1/2"/>
    <n v="185.57999999999998"/>
    <n v="6"/>
    <n v="0"/>
    <x v="2519"/>
    <x v="0"/>
    <x v="0"/>
  </r>
  <r>
    <n v="5986"/>
    <s v="CA-2018-163776"/>
    <x v="1080"/>
    <d v="2018-07-25T00:00:00"/>
    <s v="Standard Class"/>
    <s v="JS-16030"/>
    <s v="Joy Smith"/>
    <x v="0"/>
    <x v="0"/>
    <s v="Hattiesburg"/>
    <x v="35"/>
    <n v="39401"/>
    <x v="0"/>
    <s v="OFF-BI-10003007"/>
    <x v="1"/>
    <x v="8"/>
    <s v="Premium Transparent Presentation Covers, No Pattern/Clear, 8 1/2&quot; x 11&quot;"/>
    <n v="77.56"/>
    <n v="2"/>
    <n v="0"/>
    <x v="4935"/>
    <x v="0"/>
    <x v="0"/>
  </r>
  <r>
    <n v="5987"/>
    <s v="CA-2018-163776"/>
    <x v="1080"/>
    <d v="2018-07-25T00:00:00"/>
    <s v="Standard Class"/>
    <s v="JS-16030"/>
    <s v="Joy Smith"/>
    <x v="0"/>
    <x v="0"/>
    <s v="Hattiesburg"/>
    <x v="35"/>
    <n v="39401"/>
    <x v="0"/>
    <s v="OFF-ST-10002485"/>
    <x v="1"/>
    <x v="4"/>
    <s v="Rogers Deluxe File Chest"/>
    <n v="87.92"/>
    <n v="4"/>
    <n v="0"/>
    <x v="4936"/>
    <x v="0"/>
    <x v="0"/>
  </r>
  <r>
    <n v="5988"/>
    <s v="CA-2018-163776"/>
    <x v="1080"/>
    <d v="2018-07-25T00:00:00"/>
    <s v="Standard Class"/>
    <s v="JS-16030"/>
    <s v="Joy Smith"/>
    <x v="0"/>
    <x v="0"/>
    <s v="Hattiesburg"/>
    <x v="35"/>
    <n v="39401"/>
    <x v="0"/>
    <s v="OFF-PA-10001033"/>
    <x v="1"/>
    <x v="10"/>
    <s v="Xerox 1893"/>
    <n v="245.94"/>
    <n v="6"/>
    <n v="0"/>
    <x v="4937"/>
    <x v="0"/>
    <x v="0"/>
  </r>
  <r>
    <n v="5989"/>
    <s v="CA-2018-163776"/>
    <x v="1080"/>
    <d v="2018-07-25T00:00:00"/>
    <s v="Standard Class"/>
    <s v="JS-16030"/>
    <s v="Joy Smith"/>
    <x v="0"/>
    <x v="0"/>
    <s v="Hattiesburg"/>
    <x v="35"/>
    <n v="39401"/>
    <x v="0"/>
    <s v="OFF-BI-10000404"/>
    <x v="1"/>
    <x v="8"/>
    <s v="Avery Printable Repositionable Plastic Tabs"/>
    <n v="8.6"/>
    <n v="1"/>
    <n v="0"/>
    <x v="4938"/>
    <x v="0"/>
    <x v="0"/>
  </r>
  <r>
    <n v="5990"/>
    <s v="CA-2018-163776"/>
    <x v="1080"/>
    <d v="2018-07-25T00:00:00"/>
    <s v="Standard Class"/>
    <s v="JS-16030"/>
    <s v="Joy Smith"/>
    <x v="0"/>
    <x v="0"/>
    <s v="Hattiesburg"/>
    <x v="35"/>
    <n v="39401"/>
    <x v="0"/>
    <s v="FUR-BO-10003546"/>
    <x v="0"/>
    <x v="0"/>
    <s v="Hon 4-Shelf Metal Bookcases"/>
    <n v="504.90000000000003"/>
    <n v="5"/>
    <n v="0"/>
    <x v="4939"/>
    <x v="0"/>
    <x v="0"/>
  </r>
  <r>
    <n v="5991"/>
    <s v="US-2019-163300"/>
    <x v="175"/>
    <d v="2019-09-21T00:00:00"/>
    <s v="Standard Class"/>
    <s v="ES-14020"/>
    <s v="Erica Smith"/>
    <x v="0"/>
    <x v="0"/>
    <s v="Los Angeles"/>
    <x v="1"/>
    <n v="90049"/>
    <x v="1"/>
    <s v="OFF-BI-10004390"/>
    <x v="1"/>
    <x v="8"/>
    <s v="GBC DocuBind 200 Manual Binding Machine"/>
    <n v="2357.4880000000003"/>
    <n v="7"/>
    <n v="0.2"/>
    <x v="4940"/>
    <x v="1"/>
    <x v="0"/>
  </r>
  <r>
    <n v="5992"/>
    <s v="US-2019-163300"/>
    <x v="175"/>
    <d v="2019-09-21T00:00:00"/>
    <s v="Standard Class"/>
    <s v="ES-14020"/>
    <s v="Erica Smith"/>
    <x v="0"/>
    <x v="0"/>
    <s v="Los Angeles"/>
    <x v="1"/>
    <n v="90049"/>
    <x v="1"/>
    <s v="TEC-PH-10001700"/>
    <x v="2"/>
    <x v="7"/>
    <s v="Panasonic KX-TG6844B Expandable Digital Cordless Telephone"/>
    <n v="369.54399999999998"/>
    <n v="7"/>
    <n v="0.2"/>
    <x v="4941"/>
    <x v="1"/>
    <x v="0"/>
  </r>
  <r>
    <n v="5993"/>
    <s v="US-2019-163300"/>
    <x v="175"/>
    <d v="2019-09-21T00:00:00"/>
    <s v="Standard Class"/>
    <s v="ES-14020"/>
    <s v="Erica Smith"/>
    <x v="0"/>
    <x v="0"/>
    <s v="Los Angeles"/>
    <x v="1"/>
    <n v="90049"/>
    <x v="1"/>
    <s v="FUR-CH-10003396"/>
    <x v="0"/>
    <x v="1"/>
    <s v="Global Deluxe Steno Chair"/>
    <n v="184.75200000000001"/>
    <n v="3"/>
    <n v="0.2"/>
    <x v="4942"/>
    <x v="1"/>
    <x v="0"/>
  </r>
  <r>
    <n v="5994"/>
    <s v="CA-2018-162187"/>
    <x v="25"/>
    <d v="2018-12-11T00:00:00"/>
    <s v="Same Day"/>
    <s v="NS-18640"/>
    <s v="Noel Staavos"/>
    <x v="1"/>
    <x v="0"/>
    <s v="Columbus"/>
    <x v="24"/>
    <n v="43229"/>
    <x v="3"/>
    <s v="OFF-ST-10001558"/>
    <x v="1"/>
    <x v="4"/>
    <s v="Acco Perma 4000 Stacking Storage Drawers"/>
    <n v="64.959999999999994"/>
    <n v="5"/>
    <n v="0.2"/>
    <x v="4943"/>
    <x v="3"/>
    <x v="0"/>
  </r>
  <r>
    <n v="5995"/>
    <s v="CA-2018-162187"/>
    <x v="25"/>
    <d v="2018-12-11T00:00:00"/>
    <s v="Same Day"/>
    <s v="NS-18640"/>
    <s v="Noel Staavos"/>
    <x v="1"/>
    <x v="0"/>
    <s v="Columbus"/>
    <x v="24"/>
    <n v="43229"/>
    <x v="3"/>
    <s v="OFF-SU-10004782"/>
    <x v="1"/>
    <x v="14"/>
    <s v="Elite 5&quot; Scissors"/>
    <n v="13.52"/>
    <n v="2"/>
    <n v="0.2"/>
    <x v="4944"/>
    <x v="3"/>
    <x v="0"/>
  </r>
  <r>
    <n v="5996"/>
    <s v="CA-2018-162187"/>
    <x v="25"/>
    <d v="2018-12-11T00:00:00"/>
    <s v="Same Day"/>
    <s v="NS-18640"/>
    <s v="Noel Staavos"/>
    <x v="1"/>
    <x v="0"/>
    <s v="Columbus"/>
    <x v="24"/>
    <n v="43229"/>
    <x v="3"/>
    <s v="FUR-CH-10003298"/>
    <x v="0"/>
    <x v="1"/>
    <s v="Office Star - Contemporary Task Swivel chair with Loop Arms, Charcoal"/>
    <n v="458.42999999999995"/>
    <n v="5"/>
    <n v="0.3"/>
    <x v="4945"/>
    <x v="3"/>
    <x v="0"/>
  </r>
  <r>
    <n v="5997"/>
    <s v="CA-2018-162187"/>
    <x v="25"/>
    <d v="2018-12-11T00:00:00"/>
    <s v="Same Day"/>
    <s v="NS-18640"/>
    <s v="Noel Staavos"/>
    <x v="1"/>
    <x v="0"/>
    <s v="Columbus"/>
    <x v="24"/>
    <n v="43229"/>
    <x v="3"/>
    <s v="OFF-AP-10000576"/>
    <x v="1"/>
    <x v="9"/>
    <s v="Belkin 325VA UPS Surge Protector, 6'"/>
    <n v="387.13600000000002"/>
    <n v="4"/>
    <n v="0.2"/>
    <x v="2597"/>
    <x v="3"/>
    <x v="0"/>
  </r>
  <r>
    <n v="5998"/>
    <s v="CA-2018-162187"/>
    <x v="25"/>
    <d v="2018-12-11T00:00:00"/>
    <s v="Same Day"/>
    <s v="NS-18640"/>
    <s v="Noel Staavos"/>
    <x v="1"/>
    <x v="0"/>
    <s v="Columbus"/>
    <x v="24"/>
    <n v="43229"/>
    <x v="3"/>
    <s v="FUR-TA-10003008"/>
    <x v="0"/>
    <x v="3"/>
    <s v="Lesro Round Back Collection Coffee Table, End Table"/>
    <n v="328.59000000000003"/>
    <n v="3"/>
    <n v="0.4"/>
    <x v="4946"/>
    <x v="3"/>
    <x v="0"/>
  </r>
  <r>
    <n v="5999"/>
    <s v="US-2016-112991"/>
    <x v="325"/>
    <d v="2016-12-14T00:00:00"/>
    <s v="Standard Class"/>
    <s v="SH-19975"/>
    <s v="Sally Hughsby"/>
    <x v="1"/>
    <x v="0"/>
    <s v="Caldwell"/>
    <x v="45"/>
    <n v="83605"/>
    <x v="1"/>
    <s v="FUR-CH-10001708"/>
    <x v="0"/>
    <x v="1"/>
    <s v="Office Star - Contemporary Swivel Chair with Padded Adjustable Arms and Flex Back"/>
    <n v="338.35199999999998"/>
    <n v="3"/>
    <n v="0.2"/>
    <x v="4947"/>
    <x v="1"/>
    <x v="0"/>
  </r>
  <r>
    <n v="6000"/>
    <s v="US-2016-112991"/>
    <x v="325"/>
    <d v="2016-12-14T00:00:00"/>
    <s v="Standard Class"/>
    <s v="SH-19975"/>
    <s v="Sally Hughsby"/>
    <x v="1"/>
    <x v="0"/>
    <s v="Caldwell"/>
    <x v="45"/>
    <n v="83605"/>
    <x v="1"/>
    <s v="OFF-PA-10000019"/>
    <x v="1"/>
    <x v="10"/>
    <s v="Xerox 1931"/>
    <n v="25.92"/>
    <n v="4"/>
    <n v="0"/>
    <x v="245"/>
    <x v="1"/>
    <x v="0"/>
  </r>
  <r>
    <n v="6001"/>
    <s v="US-2016-112991"/>
    <x v="325"/>
    <d v="2016-12-14T00:00:00"/>
    <s v="Standard Class"/>
    <s v="SH-19975"/>
    <s v="Sally Hughsby"/>
    <x v="1"/>
    <x v="0"/>
    <s v="Caldwell"/>
    <x v="45"/>
    <n v="83605"/>
    <x v="1"/>
    <s v="OFF-PA-10002222"/>
    <x v="1"/>
    <x v="10"/>
    <s v="Xerox Color Copier Paper, 11&quot; x 17&quot;, Ream"/>
    <n v="91.36"/>
    <n v="4"/>
    <n v="0"/>
    <x v="432"/>
    <x v="1"/>
    <x v="0"/>
  </r>
  <r>
    <n v="6002"/>
    <s v="CA-2016-124079"/>
    <x v="736"/>
    <d v="2016-12-17T00:00:00"/>
    <s v="Standard Class"/>
    <s v="RF-19345"/>
    <s v="Randy Ferguson"/>
    <x v="1"/>
    <x v="0"/>
    <s v="Phoenix"/>
    <x v="16"/>
    <n v="85023"/>
    <x v="1"/>
    <s v="FUR-FU-10002553"/>
    <x v="0"/>
    <x v="5"/>
    <s v="Electrix Incandescent Magnifying Lamp, Black"/>
    <n v="87.960000000000008"/>
    <n v="3"/>
    <n v="0.2"/>
    <x v="4948"/>
    <x v="1"/>
    <x v="0"/>
  </r>
  <r>
    <n v="6003"/>
    <s v="CA-2016-124079"/>
    <x v="736"/>
    <d v="2016-12-17T00:00:00"/>
    <s v="Standard Class"/>
    <s v="RF-19345"/>
    <s v="Randy Ferguson"/>
    <x v="1"/>
    <x v="0"/>
    <s v="Phoenix"/>
    <x v="16"/>
    <n v="85023"/>
    <x v="1"/>
    <s v="OFF-BI-10002103"/>
    <x v="1"/>
    <x v="8"/>
    <s v="Cardinal Slant-D Ring Binder, Heavy Gauge Vinyl"/>
    <n v="5.2140000000000004"/>
    <n v="2"/>
    <n v="0.7"/>
    <x v="4633"/>
    <x v="1"/>
    <x v="0"/>
  </r>
  <r>
    <n v="6004"/>
    <s v="US-2019-146878"/>
    <x v="296"/>
    <d v="2019-09-27T00:00:00"/>
    <s v="Standard Class"/>
    <s v="DL-12865"/>
    <s v="Dan Lawera"/>
    <x v="0"/>
    <x v="0"/>
    <s v="Miami"/>
    <x v="2"/>
    <n v="33142"/>
    <x v="0"/>
    <s v="OFF-BI-10002794"/>
    <x v="1"/>
    <x v="8"/>
    <s v="Avery Trapezoid Ring Binder, 3&quot; Capacity, Black, 1040 sheets"/>
    <n v="12.294"/>
    <n v="1"/>
    <n v="0.7"/>
    <x v="4949"/>
    <x v="0"/>
    <x v="0"/>
  </r>
  <r>
    <n v="6005"/>
    <s v="CA-2019-107244"/>
    <x v="210"/>
    <d v="2019-09-11T00:00:00"/>
    <s v="Standard Class"/>
    <s v="AG-10390"/>
    <s v="Allen Goldenen"/>
    <x v="0"/>
    <x v="0"/>
    <s v="Los Angeles"/>
    <x v="1"/>
    <n v="90004"/>
    <x v="1"/>
    <s v="FUR-FU-10002597"/>
    <x v="0"/>
    <x v="5"/>
    <s v="C-Line Magnetic Cubicle Keepers, Clear Polypropylene"/>
    <n v="19.760000000000002"/>
    <n v="4"/>
    <n v="0"/>
    <x v="2615"/>
    <x v="1"/>
    <x v="0"/>
  </r>
  <r>
    <n v="6006"/>
    <s v="CA-2017-100657"/>
    <x v="121"/>
    <d v="2017-11-07T00:00:00"/>
    <s v="Standard Class"/>
    <s v="SW-20245"/>
    <s v="Scot Wooten"/>
    <x v="0"/>
    <x v="0"/>
    <s v="Troy"/>
    <x v="15"/>
    <n v="12180"/>
    <x v="3"/>
    <s v="FUR-CH-10003535"/>
    <x v="0"/>
    <x v="1"/>
    <s v="Global Armless Task Chair, Royal Blue"/>
    <n v="109.764"/>
    <n v="2"/>
    <n v="0.1"/>
    <x v="4950"/>
    <x v="3"/>
    <x v="0"/>
  </r>
  <r>
    <n v="6007"/>
    <s v="CA-2019-129581"/>
    <x v="157"/>
    <d v="2019-12-18T00:00:00"/>
    <s v="Standard Class"/>
    <s v="KN-16390"/>
    <s v="Katherine Nockton"/>
    <x v="1"/>
    <x v="0"/>
    <s v="New Bedford"/>
    <x v="31"/>
    <n v="2740"/>
    <x v="3"/>
    <s v="TEC-PH-10001527"/>
    <x v="2"/>
    <x v="7"/>
    <s v="Plantronics MX500i Earset"/>
    <n v="128.85000000000002"/>
    <n v="3"/>
    <n v="0"/>
    <x v="4208"/>
    <x v="3"/>
    <x v="0"/>
  </r>
  <r>
    <n v="6008"/>
    <s v="CA-2019-129028"/>
    <x v="719"/>
    <d v="2019-04-03T00:00:00"/>
    <s v="First Class"/>
    <s v="GB-14530"/>
    <s v="George Bell"/>
    <x v="1"/>
    <x v="0"/>
    <s v="Florence"/>
    <x v="20"/>
    <n v="29501"/>
    <x v="0"/>
    <s v="FUR-FU-10004006"/>
    <x v="0"/>
    <x v="5"/>
    <s v="Deflect-o DuraMat Lighweight, Studded, Beveled Mat for Low Pile Carpeting"/>
    <n v="127.94999999999999"/>
    <n v="3"/>
    <n v="0"/>
    <x v="4864"/>
    <x v="0"/>
    <x v="0"/>
  </r>
  <r>
    <n v="6009"/>
    <s v="CA-2017-135580"/>
    <x v="1081"/>
    <d v="2018-01-03T00:00:00"/>
    <s v="Standard Class"/>
    <s v="CL-12565"/>
    <s v="Clay Ludtke"/>
    <x v="0"/>
    <x v="0"/>
    <s v="Los Angeles"/>
    <x v="1"/>
    <n v="90049"/>
    <x v="1"/>
    <s v="OFF-PA-10000595"/>
    <x v="1"/>
    <x v="10"/>
    <s v="Xerox 1929"/>
    <n v="68.52"/>
    <n v="3"/>
    <n v="0"/>
    <x v="4951"/>
    <x v="1"/>
    <x v="1"/>
  </r>
  <r>
    <n v="6010"/>
    <s v="CA-2017-135580"/>
    <x v="1081"/>
    <d v="2018-01-03T00:00:00"/>
    <s v="Standard Class"/>
    <s v="CL-12565"/>
    <s v="Clay Ludtke"/>
    <x v="0"/>
    <x v="0"/>
    <s v="Los Angeles"/>
    <x v="1"/>
    <n v="90049"/>
    <x v="1"/>
    <s v="OFF-ST-10000798"/>
    <x v="1"/>
    <x v="4"/>
    <s v="2300 Heavy-Duty Transfer File Systems by Perma"/>
    <n v="74.94"/>
    <n v="3"/>
    <n v="0"/>
    <x v="4952"/>
    <x v="1"/>
    <x v="1"/>
  </r>
  <r>
    <n v="6011"/>
    <s v="CA-2017-135580"/>
    <x v="1081"/>
    <d v="2018-01-03T00:00:00"/>
    <s v="Standard Class"/>
    <s v="CL-12565"/>
    <s v="Clay Ludtke"/>
    <x v="0"/>
    <x v="0"/>
    <s v="Los Angeles"/>
    <x v="1"/>
    <n v="90049"/>
    <x v="1"/>
    <s v="TEC-MA-10004002"/>
    <x v="2"/>
    <x v="15"/>
    <s v="Zebra GX420t Direct Thermal/Thermal Transfer Printer"/>
    <n v="2548.5600000000004"/>
    <n v="6"/>
    <n v="0.2"/>
    <x v="4953"/>
    <x v="1"/>
    <x v="1"/>
  </r>
  <r>
    <n v="6012"/>
    <s v="CA-2017-135580"/>
    <x v="1081"/>
    <d v="2018-01-03T00:00:00"/>
    <s v="Standard Class"/>
    <s v="CL-12565"/>
    <s v="Clay Ludtke"/>
    <x v="0"/>
    <x v="0"/>
    <s v="Los Angeles"/>
    <x v="1"/>
    <n v="90049"/>
    <x v="1"/>
    <s v="OFF-EN-10003296"/>
    <x v="1"/>
    <x v="12"/>
    <s v="Tyvek Side-Opening Peel &amp; Seel Expanding Envelopes"/>
    <n v="271.44"/>
    <n v="3"/>
    <n v="0"/>
    <x v="3903"/>
    <x v="1"/>
    <x v="1"/>
  </r>
  <r>
    <n v="6013"/>
    <s v="CA-2017-135580"/>
    <x v="1081"/>
    <d v="2018-01-03T00:00:00"/>
    <s v="Standard Class"/>
    <s v="CL-12565"/>
    <s v="Clay Ludtke"/>
    <x v="0"/>
    <x v="0"/>
    <s v="Los Angeles"/>
    <x v="1"/>
    <n v="90049"/>
    <x v="1"/>
    <s v="TEC-PH-10004345"/>
    <x v="2"/>
    <x v="7"/>
    <s v="Cisco SPA 502G IP Phone"/>
    <n v="287.88"/>
    <n v="3"/>
    <n v="0.2"/>
    <x v="4954"/>
    <x v="1"/>
    <x v="1"/>
  </r>
  <r>
    <n v="6014"/>
    <s v="CA-2018-159016"/>
    <x v="612"/>
    <d v="2018-03-11T00:00:00"/>
    <s v="First Class"/>
    <s v="KF-16285"/>
    <s v="Karen Ferguson"/>
    <x v="2"/>
    <x v="0"/>
    <s v="Los Angeles"/>
    <x v="1"/>
    <n v="90008"/>
    <x v="1"/>
    <s v="OFF-PA-10004405"/>
    <x v="1"/>
    <x v="10"/>
    <s v="Rediform Voice Mail Log Books"/>
    <n v="14.9"/>
    <n v="5"/>
    <n v="0"/>
    <x v="4955"/>
    <x v="1"/>
    <x v="0"/>
  </r>
  <r>
    <n v="6015"/>
    <s v="CA-2018-159016"/>
    <x v="612"/>
    <d v="2018-03-11T00:00:00"/>
    <s v="First Class"/>
    <s v="KF-16285"/>
    <s v="Karen Ferguson"/>
    <x v="2"/>
    <x v="0"/>
    <s v="Los Angeles"/>
    <x v="1"/>
    <n v="90008"/>
    <x v="1"/>
    <s v="TEC-PH-10002885"/>
    <x v="2"/>
    <x v="7"/>
    <s v="Apple iPhone 5"/>
    <n v="4158.9120000000003"/>
    <n v="8"/>
    <n v="0.2"/>
    <x v="4956"/>
    <x v="1"/>
    <x v="0"/>
  </r>
  <r>
    <n v="6016"/>
    <s v="CA-2016-102652"/>
    <x v="322"/>
    <d v="2016-04-12T00:00:00"/>
    <s v="Standard Class"/>
    <s v="AY-10555"/>
    <s v="Andy Yotov"/>
    <x v="1"/>
    <x v="0"/>
    <s v="Los Angeles"/>
    <x v="1"/>
    <n v="90049"/>
    <x v="1"/>
    <s v="FUR-FU-10000747"/>
    <x v="0"/>
    <x v="5"/>
    <s v="Tenex B1-RE Series Chair Mats for Low Pile Carpets"/>
    <n v="91.96"/>
    <n v="2"/>
    <n v="0"/>
    <x v="4820"/>
    <x v="1"/>
    <x v="1"/>
  </r>
  <r>
    <n v="6017"/>
    <s v="CA-2016-102652"/>
    <x v="322"/>
    <d v="2016-04-12T00:00:00"/>
    <s v="Standard Class"/>
    <s v="AY-10555"/>
    <s v="Andy Yotov"/>
    <x v="1"/>
    <x v="0"/>
    <s v="Los Angeles"/>
    <x v="1"/>
    <n v="90049"/>
    <x v="1"/>
    <s v="FUR-FU-10001918"/>
    <x v="0"/>
    <x v="5"/>
    <s v="C-Line Cubicle Keepers Polyproplyene Holder With Velcro Backings"/>
    <n v="33.11"/>
    <n v="7"/>
    <n v="0"/>
    <x v="940"/>
    <x v="1"/>
    <x v="1"/>
  </r>
  <r>
    <n v="6018"/>
    <s v="CA-2016-102652"/>
    <x v="322"/>
    <d v="2016-04-12T00:00:00"/>
    <s v="Standard Class"/>
    <s v="AY-10555"/>
    <s v="Andy Yotov"/>
    <x v="1"/>
    <x v="0"/>
    <s v="Los Angeles"/>
    <x v="1"/>
    <n v="90049"/>
    <x v="1"/>
    <s v="OFF-PA-10003309"/>
    <x v="1"/>
    <x v="10"/>
    <s v="Xerox 211"/>
    <n v="19.440000000000001"/>
    <n v="3"/>
    <n v="0"/>
    <x v="551"/>
    <x v="1"/>
    <x v="1"/>
  </r>
  <r>
    <n v="6019"/>
    <s v="CA-2016-102652"/>
    <x v="322"/>
    <d v="2016-04-12T00:00:00"/>
    <s v="Standard Class"/>
    <s v="AY-10555"/>
    <s v="Andy Yotov"/>
    <x v="1"/>
    <x v="0"/>
    <s v="Los Angeles"/>
    <x v="1"/>
    <n v="90049"/>
    <x v="1"/>
    <s v="OFF-PA-10001977"/>
    <x v="1"/>
    <x v="10"/>
    <s v="Xerox 194"/>
    <n v="55.48"/>
    <n v="1"/>
    <n v="0"/>
    <x v="458"/>
    <x v="1"/>
    <x v="1"/>
  </r>
  <r>
    <n v="6020"/>
    <s v="CA-2016-152422"/>
    <x v="1082"/>
    <d v="2016-10-10T00:00:00"/>
    <s v="Second Class"/>
    <s v="BD-11635"/>
    <s v="Brian Derr"/>
    <x v="0"/>
    <x v="0"/>
    <s v="Columbus"/>
    <x v="24"/>
    <n v="43229"/>
    <x v="3"/>
    <s v="OFF-AP-10002892"/>
    <x v="1"/>
    <x v="9"/>
    <s v="Belkin F5C206VTEL 6 Outlet Surge"/>
    <n v="91.92"/>
    <n v="5"/>
    <n v="0.2"/>
    <x v="4957"/>
    <x v="3"/>
    <x v="0"/>
  </r>
  <r>
    <n v="6021"/>
    <s v="US-2018-156692"/>
    <x v="572"/>
    <d v="2018-08-13T00:00:00"/>
    <s v="Same Day"/>
    <s v="HG-15025"/>
    <s v="Hunter Glantz"/>
    <x v="0"/>
    <x v="0"/>
    <s v="Kenner"/>
    <x v="28"/>
    <n v="70065"/>
    <x v="0"/>
    <s v="OFF-AP-10002222"/>
    <x v="1"/>
    <x v="9"/>
    <s v="Staple holder"/>
    <n v="17.34"/>
    <n v="2"/>
    <n v="0"/>
    <x v="4693"/>
    <x v="0"/>
    <x v="0"/>
  </r>
  <r>
    <n v="6022"/>
    <s v="US-2018-156692"/>
    <x v="572"/>
    <d v="2018-08-13T00:00:00"/>
    <s v="Same Day"/>
    <s v="HG-15025"/>
    <s v="Hunter Glantz"/>
    <x v="0"/>
    <x v="0"/>
    <s v="Kenner"/>
    <x v="28"/>
    <n v="70065"/>
    <x v="0"/>
    <s v="TEC-AC-10000158"/>
    <x v="2"/>
    <x v="11"/>
    <s v="Sony 64GB Class 10 Micro SDHC R40 Memory Card"/>
    <n v="71.98"/>
    <n v="2"/>
    <n v="0"/>
    <x v="2439"/>
    <x v="0"/>
    <x v="0"/>
  </r>
  <r>
    <n v="6023"/>
    <s v="CA-2016-130869"/>
    <x v="664"/>
    <d v="2016-11-21T00:00:00"/>
    <s v="Standard Class"/>
    <s v="CB-12025"/>
    <s v="Cassandra Brandow"/>
    <x v="0"/>
    <x v="0"/>
    <s v="Cedar Hill"/>
    <x v="5"/>
    <n v="75104"/>
    <x v="2"/>
    <s v="OFF-EN-10002600"/>
    <x v="1"/>
    <x v="12"/>
    <s v="Redi-Strip #10 Envelopes, 4 1/8 x 9 1/2"/>
    <n v="7.080000000000001"/>
    <n v="3"/>
    <n v="0.2"/>
    <x v="946"/>
    <x v="2"/>
    <x v="0"/>
  </r>
  <r>
    <n v="6024"/>
    <s v="US-2019-128832"/>
    <x v="558"/>
    <d v="2019-04-27T00:00:00"/>
    <s v="First Class"/>
    <s v="LS-16945"/>
    <s v="Linda Southworth"/>
    <x v="1"/>
    <x v="0"/>
    <s v="Providence"/>
    <x v="34"/>
    <n v="2908"/>
    <x v="3"/>
    <s v="TEC-AC-10004855"/>
    <x v="2"/>
    <x v="11"/>
    <s v="V7 USB Numeric Keypad"/>
    <n v="69.98"/>
    <n v="2"/>
    <n v="0"/>
    <x v="4958"/>
    <x v="3"/>
    <x v="0"/>
  </r>
  <r>
    <n v="6025"/>
    <s v="CA-2019-139717"/>
    <x v="1043"/>
    <d v="2019-08-26T00:00:00"/>
    <s v="Second Class"/>
    <s v="DM-13015"/>
    <s v="Darrin Martin"/>
    <x v="0"/>
    <x v="0"/>
    <s v="Lancaster"/>
    <x v="24"/>
    <n v="43130"/>
    <x v="3"/>
    <s v="OFF-AP-10000938"/>
    <x v="1"/>
    <x v="9"/>
    <s v="Avanti 1.7 Cu. Ft. Refrigerator"/>
    <n v="646.27200000000005"/>
    <n v="8"/>
    <n v="0.2"/>
    <x v="4959"/>
    <x v="3"/>
    <x v="0"/>
  </r>
  <r>
    <n v="6026"/>
    <s v="CA-2019-139717"/>
    <x v="1043"/>
    <d v="2019-08-26T00:00:00"/>
    <s v="Second Class"/>
    <s v="DM-13015"/>
    <s v="Darrin Martin"/>
    <x v="0"/>
    <x v="0"/>
    <s v="Lancaster"/>
    <x v="24"/>
    <n v="43130"/>
    <x v="3"/>
    <s v="OFF-PA-10002195"/>
    <x v="1"/>
    <x v="10"/>
    <s v="Xerox 1966"/>
    <n v="10.368000000000002"/>
    <n v="2"/>
    <n v="0.2"/>
    <x v="4519"/>
    <x v="3"/>
    <x v="0"/>
  </r>
  <r>
    <n v="6027"/>
    <s v="CA-2019-136007"/>
    <x v="660"/>
    <d v="2019-03-02T00:00:00"/>
    <s v="Standard Class"/>
    <s v="AC-10615"/>
    <s v="Ann Chong"/>
    <x v="1"/>
    <x v="0"/>
    <s v="Seattle"/>
    <x v="4"/>
    <n v="98115"/>
    <x v="1"/>
    <s v="OFF-FA-10002701"/>
    <x v="1"/>
    <x v="13"/>
    <s v="Alliance Rubber Bands"/>
    <n v="8.4"/>
    <n v="5"/>
    <n v="0"/>
    <x v="4960"/>
    <x v="1"/>
    <x v="0"/>
  </r>
  <r>
    <n v="6028"/>
    <s v="CA-2019-136007"/>
    <x v="660"/>
    <d v="2019-03-02T00:00:00"/>
    <s v="Standard Class"/>
    <s v="AC-10615"/>
    <s v="Ann Chong"/>
    <x v="1"/>
    <x v="0"/>
    <s v="Seattle"/>
    <x v="4"/>
    <n v="98115"/>
    <x v="1"/>
    <s v="TEC-PH-10003589"/>
    <x v="2"/>
    <x v="7"/>
    <s v="invisibleSHIELD by ZAGG Smudge-Free Screen Protector"/>
    <n v="71.959999999999994"/>
    <n v="5"/>
    <n v="0.2"/>
    <x v="1041"/>
    <x v="1"/>
    <x v="0"/>
  </r>
  <r>
    <n v="6029"/>
    <s v="CA-2018-157364"/>
    <x v="258"/>
    <d v="2018-11-21T00:00:00"/>
    <s v="First Class"/>
    <s v="LT-17110"/>
    <s v="Liz Thompson"/>
    <x v="0"/>
    <x v="0"/>
    <s v="Jacksonville"/>
    <x v="3"/>
    <n v="28540"/>
    <x v="0"/>
    <s v="OFF-AR-10003752"/>
    <x v="1"/>
    <x v="6"/>
    <s v="Deluxe Chalkboard Eraser Cleaner"/>
    <n v="18.48"/>
    <n v="2"/>
    <n v="0.2"/>
    <x v="4961"/>
    <x v="0"/>
    <x v="0"/>
  </r>
  <r>
    <n v="6030"/>
    <s v="US-2018-112970"/>
    <x v="696"/>
    <d v="2018-11-15T00:00:00"/>
    <s v="First Class"/>
    <s v="TB-21250"/>
    <s v="Tim Brockman"/>
    <x v="0"/>
    <x v="0"/>
    <s v="Los Angeles"/>
    <x v="1"/>
    <n v="90049"/>
    <x v="1"/>
    <s v="OFF-AR-10003829"/>
    <x v="1"/>
    <x v="6"/>
    <s v="Newell 35"/>
    <n v="9.84"/>
    <n v="3"/>
    <n v="0"/>
    <x v="301"/>
    <x v="1"/>
    <x v="0"/>
  </r>
  <r>
    <n v="6031"/>
    <s v="US-2019-152492"/>
    <x v="91"/>
    <d v="2019-07-06T00:00:00"/>
    <s v="Same Day"/>
    <s v="AH-10585"/>
    <s v="Angele Hood"/>
    <x v="0"/>
    <x v="0"/>
    <s v="Miami"/>
    <x v="2"/>
    <n v="33142"/>
    <x v="0"/>
    <s v="FUR-CH-10000155"/>
    <x v="0"/>
    <x v="1"/>
    <s v="Global Comet Stacking Armless Chair"/>
    <n v="239.24"/>
    <n v="1"/>
    <n v="0.2"/>
    <x v="4962"/>
    <x v="0"/>
    <x v="0"/>
  </r>
  <r>
    <n v="6032"/>
    <s v="CA-2018-101168"/>
    <x v="591"/>
    <d v="2019-01-01T00:00:00"/>
    <s v="Standard Class"/>
    <s v="SS-20140"/>
    <s v="Saphhira Shifley"/>
    <x v="1"/>
    <x v="0"/>
    <s v="Nashua"/>
    <x v="38"/>
    <n v="3060"/>
    <x v="3"/>
    <s v="FUR-FU-10003142"/>
    <x v="0"/>
    <x v="5"/>
    <s v="Master Big Foot Doorstop, Beige"/>
    <n v="21.12"/>
    <n v="4"/>
    <n v="0"/>
    <x v="4920"/>
    <x v="3"/>
    <x v="0"/>
  </r>
  <r>
    <n v="6033"/>
    <s v="CA-2019-104010"/>
    <x v="756"/>
    <d v="2019-04-25T00:00:00"/>
    <s v="First Class"/>
    <s v="TD-20995"/>
    <s v="Tamara Dahlen"/>
    <x v="0"/>
    <x v="0"/>
    <s v="New York City"/>
    <x v="15"/>
    <n v="10011"/>
    <x v="3"/>
    <s v="OFF-SU-10001218"/>
    <x v="1"/>
    <x v="14"/>
    <s v="Fiskars Softgrip Scissors"/>
    <n v="54.900000000000006"/>
    <n v="5"/>
    <n v="0"/>
    <x v="3114"/>
    <x v="3"/>
    <x v="0"/>
  </r>
  <r>
    <n v="6034"/>
    <s v="CA-2017-130253"/>
    <x v="639"/>
    <d v="2017-12-18T00:00:00"/>
    <s v="Standard Class"/>
    <s v="PP-18955"/>
    <s v="Paul Prost"/>
    <x v="2"/>
    <x v="0"/>
    <s v="Los Angeles"/>
    <x v="1"/>
    <n v="90036"/>
    <x v="1"/>
    <s v="FUR-FU-10002963"/>
    <x v="0"/>
    <x v="5"/>
    <s v="Master Caster Door Stop, Gray"/>
    <n v="15.24"/>
    <n v="3"/>
    <n v="0"/>
    <x v="2907"/>
    <x v="1"/>
    <x v="0"/>
  </r>
  <r>
    <n v="6035"/>
    <s v="US-2017-155369"/>
    <x v="1083"/>
    <d v="2017-04-25T00:00:00"/>
    <s v="Standard Class"/>
    <s v="PG-18820"/>
    <s v="Patrick Gardner"/>
    <x v="0"/>
    <x v="0"/>
    <s v="Carrollton"/>
    <x v="5"/>
    <n v="75007"/>
    <x v="2"/>
    <s v="OFF-AP-10002578"/>
    <x v="1"/>
    <x v="9"/>
    <s v="Fellowes Premier Superior Surge Suppressor, 10-Outlet, With Phone and Remote"/>
    <n v="19.567999999999998"/>
    <n v="2"/>
    <n v="0.8"/>
    <x v="4963"/>
    <x v="2"/>
    <x v="0"/>
  </r>
  <r>
    <n v="6036"/>
    <s v="US-2017-155369"/>
    <x v="1083"/>
    <d v="2017-04-25T00:00:00"/>
    <s v="Standard Class"/>
    <s v="PG-18820"/>
    <s v="Patrick Gardner"/>
    <x v="0"/>
    <x v="0"/>
    <s v="Carrollton"/>
    <x v="5"/>
    <n v="75007"/>
    <x v="2"/>
    <s v="OFF-BI-10003925"/>
    <x v="1"/>
    <x v="8"/>
    <s v="Fellowes PB300 Plastic Comb Binding Machine"/>
    <n v="310.39199999999994"/>
    <n v="4"/>
    <n v="0.8"/>
    <x v="4964"/>
    <x v="2"/>
    <x v="0"/>
  </r>
  <r>
    <n v="6037"/>
    <s v="CA-2018-131205"/>
    <x v="913"/>
    <d v="2018-09-08T00:00:00"/>
    <s v="Standard Class"/>
    <s v="AA-10645"/>
    <s v="Anna Andreadi"/>
    <x v="0"/>
    <x v="0"/>
    <s v="Georgetown"/>
    <x v="0"/>
    <n v="40324"/>
    <x v="0"/>
    <s v="FUR-FU-10003347"/>
    <x v="0"/>
    <x v="5"/>
    <s v="Coloredge Poster Frame"/>
    <n v="42.599999999999994"/>
    <n v="3"/>
    <n v="0"/>
    <x v="543"/>
    <x v="0"/>
    <x v="0"/>
  </r>
  <r>
    <n v="6038"/>
    <s v="CA-2018-131205"/>
    <x v="913"/>
    <d v="2018-09-08T00:00:00"/>
    <s v="Standard Class"/>
    <s v="AA-10645"/>
    <s v="Anna Andreadi"/>
    <x v="0"/>
    <x v="0"/>
    <s v="Georgetown"/>
    <x v="0"/>
    <n v="40324"/>
    <x v="0"/>
    <s v="OFF-BI-10000315"/>
    <x v="1"/>
    <x v="8"/>
    <s v="Poly Designer Cover &amp; Back"/>
    <n v="113.94"/>
    <n v="6"/>
    <n v="0"/>
    <x v="3806"/>
    <x v="0"/>
    <x v="0"/>
  </r>
  <r>
    <n v="6039"/>
    <s v="CA-2018-131205"/>
    <x v="913"/>
    <d v="2018-09-08T00:00:00"/>
    <s v="Standard Class"/>
    <s v="AA-10645"/>
    <s v="Anna Andreadi"/>
    <x v="0"/>
    <x v="0"/>
    <s v="Georgetown"/>
    <x v="0"/>
    <n v="40324"/>
    <x v="0"/>
    <s v="OFF-ST-10002583"/>
    <x v="1"/>
    <x v="4"/>
    <s v="Fellowes Neat Ideas Storage Cubes"/>
    <n v="129.91999999999999"/>
    <n v="4"/>
    <n v="0"/>
    <x v="4965"/>
    <x v="0"/>
    <x v="0"/>
  </r>
  <r>
    <n v="6040"/>
    <s v="CA-2018-131205"/>
    <x v="913"/>
    <d v="2018-09-08T00:00:00"/>
    <s v="Standard Class"/>
    <s v="AA-10645"/>
    <s v="Anna Andreadi"/>
    <x v="0"/>
    <x v="0"/>
    <s v="Georgetown"/>
    <x v="0"/>
    <n v="40324"/>
    <x v="0"/>
    <s v="OFF-AR-10003469"/>
    <x v="1"/>
    <x v="6"/>
    <s v="Nontoxic Chalk"/>
    <n v="5.28"/>
    <n v="3"/>
    <n v="0"/>
    <x v="4966"/>
    <x v="0"/>
    <x v="0"/>
  </r>
  <r>
    <n v="6041"/>
    <s v="CA-2019-122364"/>
    <x v="241"/>
    <d v="2019-09-29T00:00:00"/>
    <s v="Standard Class"/>
    <s v="FA-14230"/>
    <s v="Frank Atkinson"/>
    <x v="1"/>
    <x v="0"/>
    <s v="Los Angeles"/>
    <x v="1"/>
    <n v="90008"/>
    <x v="1"/>
    <s v="TEC-PH-10001817"/>
    <x v="2"/>
    <x v="7"/>
    <s v="Wilson Electronics DB Pro Signal Booster"/>
    <n v="859.2"/>
    <n v="3"/>
    <n v="0.2"/>
    <x v="4967"/>
    <x v="1"/>
    <x v="0"/>
  </r>
  <r>
    <n v="6042"/>
    <s v="CA-2019-122364"/>
    <x v="241"/>
    <d v="2019-09-29T00:00:00"/>
    <s v="Standard Class"/>
    <s v="FA-14230"/>
    <s v="Frank Atkinson"/>
    <x v="1"/>
    <x v="0"/>
    <s v="Los Angeles"/>
    <x v="1"/>
    <n v="90008"/>
    <x v="1"/>
    <s v="TEC-MA-10001031"/>
    <x v="2"/>
    <x v="15"/>
    <s v="Socket Bluetooth Cordless Hand Scanner (CHS)"/>
    <n v="506.28"/>
    <n v="3"/>
    <n v="0.2"/>
    <x v="4968"/>
    <x v="1"/>
    <x v="0"/>
  </r>
  <r>
    <n v="6043"/>
    <s v="CA-2018-117912"/>
    <x v="1084"/>
    <d v="2018-02-08T00:00:00"/>
    <s v="Standard Class"/>
    <s v="TB-21520"/>
    <s v="Tracy Blumstein"/>
    <x v="0"/>
    <x v="0"/>
    <s v="Sierra Vista"/>
    <x v="16"/>
    <n v="85635"/>
    <x v="1"/>
    <s v="FUR-FU-10002088"/>
    <x v="0"/>
    <x v="5"/>
    <s v="Nu-Dell Float Frame 11 x 14 1/2"/>
    <n v="14.368000000000002"/>
    <n v="2"/>
    <n v="0.2"/>
    <x v="2606"/>
    <x v="1"/>
    <x v="0"/>
  </r>
  <r>
    <n v="6044"/>
    <s v="CA-2019-145702"/>
    <x v="240"/>
    <d v="2019-05-24T00:00:00"/>
    <s v="Second Class"/>
    <s v="AH-10075"/>
    <s v="Adam Hart"/>
    <x v="1"/>
    <x v="0"/>
    <s v="Knoxville"/>
    <x v="18"/>
    <n v="37918"/>
    <x v="0"/>
    <s v="FUR-CH-10001482"/>
    <x v="0"/>
    <x v="1"/>
    <s v="Office Star - Mesh Screen back chair with Vinyl seat"/>
    <n v="314.35199999999998"/>
    <n v="3"/>
    <n v="0.2"/>
    <x v="2567"/>
    <x v="0"/>
    <x v="0"/>
  </r>
  <r>
    <n v="6045"/>
    <s v="CA-2019-145702"/>
    <x v="240"/>
    <d v="2019-05-24T00:00:00"/>
    <s v="Second Class"/>
    <s v="AH-10075"/>
    <s v="Adam Hart"/>
    <x v="1"/>
    <x v="0"/>
    <s v="Knoxville"/>
    <x v="18"/>
    <n v="37918"/>
    <x v="0"/>
    <s v="OFF-PA-10001526"/>
    <x v="1"/>
    <x v="10"/>
    <s v="Xerox 1949"/>
    <n v="27.888000000000002"/>
    <n v="7"/>
    <n v="0.2"/>
    <x v="4969"/>
    <x v="0"/>
    <x v="0"/>
  </r>
  <r>
    <n v="6046"/>
    <s v="CA-2017-113215"/>
    <x v="37"/>
    <d v="2017-09-08T00:00:00"/>
    <s v="Standard Class"/>
    <s v="CP-12085"/>
    <s v="Cathy Prescott"/>
    <x v="1"/>
    <x v="0"/>
    <s v="Tucson"/>
    <x v="16"/>
    <n v="85705"/>
    <x v="1"/>
    <s v="FUR-FU-10002937"/>
    <x v="0"/>
    <x v="5"/>
    <s v="GE 48&quot; Fluorescent Tube, Cool White Energy Saver, 34 Watts, 30/Box"/>
    <n v="238.15200000000004"/>
    <n v="3"/>
    <n v="0.2"/>
    <x v="4970"/>
    <x v="1"/>
    <x v="0"/>
  </r>
  <r>
    <n v="6047"/>
    <s v="CA-2018-154662"/>
    <x v="632"/>
    <d v="2018-06-16T00:00:00"/>
    <s v="Standard Class"/>
    <s v="BF-11215"/>
    <s v="Benjamin Farhat"/>
    <x v="2"/>
    <x v="0"/>
    <s v="Minneapolis"/>
    <x v="11"/>
    <n v="55407"/>
    <x v="2"/>
    <s v="FUR-TA-10001771"/>
    <x v="0"/>
    <x v="3"/>
    <s v="Bush Cubix Conference Tables, Fully Assembled"/>
    <n v="692.93999999999994"/>
    <n v="3"/>
    <n v="0"/>
    <x v="4971"/>
    <x v="2"/>
    <x v="0"/>
  </r>
  <r>
    <n v="6048"/>
    <s v="CA-2017-105571"/>
    <x v="209"/>
    <d v="2017-11-11T00:00:00"/>
    <s v="Standard Class"/>
    <s v="CP-12340"/>
    <s v="Christine Phan"/>
    <x v="1"/>
    <x v="0"/>
    <s v="Miami"/>
    <x v="2"/>
    <n v="33142"/>
    <x v="0"/>
    <s v="OFF-BI-10003305"/>
    <x v="1"/>
    <x v="8"/>
    <s v="Avery Hanging File Binders"/>
    <n v="16.146000000000004"/>
    <n v="9"/>
    <n v="0.7"/>
    <x v="4972"/>
    <x v="0"/>
    <x v="0"/>
  </r>
  <r>
    <n v="6049"/>
    <s v="CA-2017-105571"/>
    <x v="209"/>
    <d v="2017-11-11T00:00:00"/>
    <s v="Standard Class"/>
    <s v="CP-12340"/>
    <s v="Christine Phan"/>
    <x v="1"/>
    <x v="0"/>
    <s v="Miami"/>
    <x v="2"/>
    <n v="33142"/>
    <x v="0"/>
    <s v="OFF-BI-10001359"/>
    <x v="1"/>
    <x v="8"/>
    <s v="GBC DocuBind TL300 Electric Binding System"/>
    <n v="1345.4850000000001"/>
    <n v="5"/>
    <n v="0.7"/>
    <x v="4973"/>
    <x v="0"/>
    <x v="0"/>
  </r>
  <r>
    <n v="6050"/>
    <s v="CA-2018-152765"/>
    <x v="1085"/>
    <d v="2018-06-18T00:00:00"/>
    <s v="First Class"/>
    <s v="LS-17245"/>
    <s v="Lynn Smith"/>
    <x v="0"/>
    <x v="0"/>
    <s v="Houston"/>
    <x v="5"/>
    <n v="77036"/>
    <x v="2"/>
    <s v="OFF-PA-10000483"/>
    <x v="1"/>
    <x v="10"/>
    <s v="Xerox 19"/>
    <n v="173.48800000000003"/>
    <n v="7"/>
    <n v="0.2"/>
    <x v="4974"/>
    <x v="2"/>
    <x v="0"/>
  </r>
  <r>
    <n v="6051"/>
    <s v="CA-2017-153878"/>
    <x v="334"/>
    <d v="2017-04-30T00:00:00"/>
    <s v="Standard Class"/>
    <s v="TS-21655"/>
    <s v="Trudy Schmidt"/>
    <x v="0"/>
    <x v="0"/>
    <s v="Milwaukee"/>
    <x v="6"/>
    <n v="53209"/>
    <x v="2"/>
    <s v="OFF-AR-10000658"/>
    <x v="1"/>
    <x v="6"/>
    <s v="Newell 324"/>
    <n v="57.75"/>
    <n v="5"/>
    <n v="0"/>
    <x v="4183"/>
    <x v="2"/>
    <x v="0"/>
  </r>
  <r>
    <n v="6052"/>
    <s v="CA-2017-153878"/>
    <x v="334"/>
    <d v="2017-04-30T00:00:00"/>
    <s v="Standard Class"/>
    <s v="TS-21655"/>
    <s v="Trudy Schmidt"/>
    <x v="0"/>
    <x v="0"/>
    <s v="Milwaukee"/>
    <x v="6"/>
    <n v="53209"/>
    <x v="2"/>
    <s v="OFF-AP-10001205"/>
    <x v="1"/>
    <x v="9"/>
    <s v="Belkin 5 Outlet SurgeMaster Power Centers"/>
    <n v="272.39999999999998"/>
    <n v="5"/>
    <n v="0"/>
    <x v="4975"/>
    <x v="2"/>
    <x v="0"/>
  </r>
  <r>
    <n v="6053"/>
    <s v="CA-2018-124016"/>
    <x v="713"/>
    <d v="2018-09-26T00:00:00"/>
    <s v="Second Class"/>
    <s v="JS-15940"/>
    <s v="Joni Sundaresam"/>
    <x v="2"/>
    <x v="0"/>
    <s v="Lancaster"/>
    <x v="24"/>
    <n v="43130"/>
    <x v="3"/>
    <s v="OFF-PA-10002586"/>
    <x v="1"/>
    <x v="10"/>
    <s v="Xerox 1970"/>
    <n v="11.952000000000002"/>
    <n v="3"/>
    <n v="0.2"/>
    <x v="3595"/>
    <x v="3"/>
    <x v="0"/>
  </r>
  <r>
    <n v="6054"/>
    <s v="CA-2018-124016"/>
    <x v="713"/>
    <d v="2018-09-26T00:00:00"/>
    <s v="Second Class"/>
    <s v="JS-15940"/>
    <s v="Joni Sundaresam"/>
    <x v="2"/>
    <x v="0"/>
    <s v="Lancaster"/>
    <x v="24"/>
    <n v="43130"/>
    <x v="3"/>
    <s v="FUR-FU-10004963"/>
    <x v="0"/>
    <x v="5"/>
    <s v="Eldon 400 Class Desk Accessories, Black Carbon"/>
    <n v="28"/>
    <n v="4"/>
    <n v="0.2"/>
    <x v="4976"/>
    <x v="3"/>
    <x v="0"/>
  </r>
  <r>
    <n v="6055"/>
    <s v="CA-2018-124016"/>
    <x v="713"/>
    <d v="2018-09-26T00:00:00"/>
    <s v="Second Class"/>
    <s v="JS-15940"/>
    <s v="Joni Sundaresam"/>
    <x v="2"/>
    <x v="0"/>
    <s v="Lancaster"/>
    <x v="24"/>
    <n v="43130"/>
    <x v="3"/>
    <s v="OFF-BI-10002071"/>
    <x v="1"/>
    <x v="8"/>
    <s v="Fellowes Black Plastic Comb Bindings"/>
    <n v="12.201000000000001"/>
    <n v="7"/>
    <n v="0.7"/>
    <x v="4977"/>
    <x v="3"/>
    <x v="0"/>
  </r>
  <r>
    <n v="6056"/>
    <s v="CA-2018-113551"/>
    <x v="298"/>
    <d v="2018-08-20T00:00:00"/>
    <s v="First Class"/>
    <s v="NF-18385"/>
    <s v="Natalie Fritzler"/>
    <x v="0"/>
    <x v="0"/>
    <s v="Edinburg"/>
    <x v="5"/>
    <n v="78539"/>
    <x v="2"/>
    <s v="OFF-BI-10001617"/>
    <x v="1"/>
    <x v="8"/>
    <s v="GBC Wire Binding Combs"/>
    <n v="2.0679999999999996"/>
    <n v="1"/>
    <n v="0.8"/>
    <x v="4978"/>
    <x v="2"/>
    <x v="0"/>
  </r>
  <r>
    <n v="6057"/>
    <s v="CA-2018-113551"/>
    <x v="298"/>
    <d v="2018-08-20T00:00:00"/>
    <s v="First Class"/>
    <s v="NF-18385"/>
    <s v="Natalie Fritzler"/>
    <x v="0"/>
    <x v="0"/>
    <s v="Edinburg"/>
    <x v="5"/>
    <n v="78539"/>
    <x v="2"/>
    <s v="OFF-PA-10004665"/>
    <x v="1"/>
    <x v="10"/>
    <s v="Advantus Motivational Note Cards"/>
    <n v="83.84"/>
    <n v="8"/>
    <n v="0.2"/>
    <x v="4979"/>
    <x v="2"/>
    <x v="0"/>
  </r>
  <r>
    <n v="6058"/>
    <s v="CA-2016-107524"/>
    <x v="1086"/>
    <d v="2016-03-08T00:00:00"/>
    <s v="Standard Class"/>
    <s v="KN-16705"/>
    <s v="Kristina Nunn"/>
    <x v="2"/>
    <x v="0"/>
    <s v="New York City"/>
    <x v="15"/>
    <n v="10009"/>
    <x v="3"/>
    <s v="OFF-EN-10001990"/>
    <x v="1"/>
    <x v="12"/>
    <s v="Staple envelope"/>
    <n v="11.36"/>
    <n v="2"/>
    <n v="0"/>
    <x v="734"/>
    <x v="3"/>
    <x v="0"/>
  </r>
  <r>
    <n v="6059"/>
    <s v="CA-2016-107524"/>
    <x v="1086"/>
    <d v="2016-03-08T00:00:00"/>
    <s v="Standard Class"/>
    <s v="KN-16705"/>
    <s v="Kristina Nunn"/>
    <x v="2"/>
    <x v="0"/>
    <s v="New York City"/>
    <x v="15"/>
    <n v="10009"/>
    <x v="3"/>
    <s v="OFF-PA-10000587"/>
    <x v="1"/>
    <x v="10"/>
    <s v="Array Parchment Paper, Assorted Colors"/>
    <n v="36.4"/>
    <n v="5"/>
    <n v="0"/>
    <x v="4980"/>
    <x v="3"/>
    <x v="0"/>
  </r>
  <r>
    <n v="6060"/>
    <s v="CA-2016-138072"/>
    <x v="125"/>
    <d v="2017-01-03T00:00:00"/>
    <s v="Standard Class"/>
    <s v="GA-14725"/>
    <s v="Guy Armstrong"/>
    <x v="0"/>
    <x v="0"/>
    <s v="Philadelphia"/>
    <x v="9"/>
    <n v="19120"/>
    <x v="3"/>
    <s v="TEC-AC-10004859"/>
    <x v="2"/>
    <x v="11"/>
    <s v="Maxell Pro 80 Minute CD-R, 10/Pack"/>
    <n v="27.968000000000004"/>
    <n v="2"/>
    <n v="0.2"/>
    <x v="4981"/>
    <x v="3"/>
    <x v="0"/>
  </r>
  <r>
    <n v="6061"/>
    <s v="CA-2017-134201"/>
    <x v="889"/>
    <d v="2017-04-16T00:00:00"/>
    <s v="Standard Class"/>
    <s v="EH-14125"/>
    <s v="Eugene Hildebrand"/>
    <x v="2"/>
    <x v="0"/>
    <s v="Rochester"/>
    <x v="15"/>
    <n v="14609"/>
    <x v="3"/>
    <s v="OFF-ST-10001476"/>
    <x v="1"/>
    <x v="4"/>
    <s v="Steel Personal Filing/Posting Tote"/>
    <n v="142.04"/>
    <n v="4"/>
    <n v="0"/>
    <x v="4982"/>
    <x v="3"/>
    <x v="1"/>
  </r>
  <r>
    <n v="6062"/>
    <s v="CA-2017-134201"/>
    <x v="889"/>
    <d v="2017-04-16T00:00:00"/>
    <s v="Standard Class"/>
    <s v="EH-14125"/>
    <s v="Eugene Hildebrand"/>
    <x v="2"/>
    <x v="0"/>
    <s v="Rochester"/>
    <x v="15"/>
    <n v="14609"/>
    <x v="3"/>
    <s v="OFF-AR-10002804"/>
    <x v="1"/>
    <x v="6"/>
    <s v="Faber Castell Col-Erase Pencils"/>
    <n v="14.669999999999998"/>
    <n v="3"/>
    <n v="0"/>
    <x v="4983"/>
    <x v="3"/>
    <x v="1"/>
  </r>
  <r>
    <n v="6063"/>
    <s v="CA-2017-111780"/>
    <x v="707"/>
    <d v="2017-12-30T00:00:00"/>
    <s v="Second Class"/>
    <s v="RA-19285"/>
    <s v="Ralph Arnett"/>
    <x v="0"/>
    <x v="0"/>
    <s v="San Diego"/>
    <x v="1"/>
    <n v="92037"/>
    <x v="1"/>
    <s v="TEC-CO-10004202"/>
    <x v="2"/>
    <x v="16"/>
    <s v="Brother DCP1000 Digital 3 in 1 Multifunction Machine"/>
    <n v="1199.96"/>
    <n v="5"/>
    <n v="0.2"/>
    <x v="4984"/>
    <x v="1"/>
    <x v="0"/>
  </r>
  <r>
    <n v="6064"/>
    <s v="CA-2017-111780"/>
    <x v="707"/>
    <d v="2017-12-30T00:00:00"/>
    <s v="Second Class"/>
    <s v="RA-19285"/>
    <s v="Ralph Arnett"/>
    <x v="0"/>
    <x v="0"/>
    <s v="San Diego"/>
    <x v="1"/>
    <n v="92037"/>
    <x v="1"/>
    <s v="OFF-PA-10001307"/>
    <x v="1"/>
    <x v="10"/>
    <s v="Important Message Pads, 50 4-1/4 x 5-1/2 Forms per Pad"/>
    <n v="12.600000000000001"/>
    <n v="3"/>
    <n v="0"/>
    <x v="4985"/>
    <x v="1"/>
    <x v="0"/>
  </r>
  <r>
    <n v="6065"/>
    <s v="CA-2017-111780"/>
    <x v="707"/>
    <d v="2017-12-30T00:00:00"/>
    <s v="Second Class"/>
    <s v="RA-19285"/>
    <s v="Ralph Arnett"/>
    <x v="0"/>
    <x v="0"/>
    <s v="San Diego"/>
    <x v="1"/>
    <n v="92037"/>
    <x v="1"/>
    <s v="OFF-PA-10001667"/>
    <x v="1"/>
    <x v="10"/>
    <s v="Great White Multi-Use Recycled Paper (20Lb. and 84 Bright)"/>
    <n v="17.940000000000001"/>
    <n v="3"/>
    <n v="0"/>
    <x v="2695"/>
    <x v="1"/>
    <x v="0"/>
  </r>
  <r>
    <n v="6066"/>
    <s v="CA-2017-119942"/>
    <x v="57"/>
    <d v="2017-04-07T00:00:00"/>
    <s v="First Class"/>
    <s v="TT-21070"/>
    <s v="Ted Trevino"/>
    <x v="0"/>
    <x v="0"/>
    <s v="Philadelphia"/>
    <x v="9"/>
    <n v="19120"/>
    <x v="3"/>
    <s v="OFF-LA-10001569"/>
    <x v="1"/>
    <x v="2"/>
    <s v="Avery 499"/>
    <n v="23.904000000000003"/>
    <n v="6"/>
    <n v="0.2"/>
    <x v="4986"/>
    <x v="3"/>
    <x v="0"/>
  </r>
  <r>
    <n v="6067"/>
    <s v="CA-2017-151547"/>
    <x v="184"/>
    <d v="2017-01-23T00:00:00"/>
    <s v="Standard Class"/>
    <s v="AH-10465"/>
    <s v="Amy Hunt"/>
    <x v="0"/>
    <x v="0"/>
    <s v="Bartlett"/>
    <x v="18"/>
    <n v="38134"/>
    <x v="0"/>
    <s v="OFF-SU-10000898"/>
    <x v="1"/>
    <x v="14"/>
    <s v="Acme Hot Forged Carbon Steel Scissors with Nickel-Plated Handles, 3 7/8&quot; Cut, 8&quot;L"/>
    <n v="88.960000000000008"/>
    <n v="8"/>
    <n v="0.2"/>
    <x v="4987"/>
    <x v="0"/>
    <x v="1"/>
  </r>
  <r>
    <n v="6068"/>
    <s v="CA-2019-166695"/>
    <x v="968"/>
    <d v="2019-05-24T00:00:00"/>
    <s v="Standard Class"/>
    <s v="CC-12430"/>
    <s v="Chuck Clark"/>
    <x v="2"/>
    <x v="0"/>
    <s v="Lakewood"/>
    <x v="1"/>
    <n v="90712"/>
    <x v="1"/>
    <s v="FUR-CH-10000225"/>
    <x v="0"/>
    <x v="1"/>
    <s v="Global Geo Office Task Chair, Gray"/>
    <n v="518.27200000000005"/>
    <n v="8"/>
    <n v="0.2"/>
    <x v="4988"/>
    <x v="1"/>
    <x v="0"/>
  </r>
  <r>
    <n v="6069"/>
    <s v="CA-2019-166695"/>
    <x v="968"/>
    <d v="2019-05-24T00:00:00"/>
    <s v="Standard Class"/>
    <s v="CC-12430"/>
    <s v="Chuck Clark"/>
    <x v="2"/>
    <x v="0"/>
    <s v="Lakewood"/>
    <x v="1"/>
    <n v="90712"/>
    <x v="1"/>
    <s v="FUR-FU-10002191"/>
    <x v="0"/>
    <x v="5"/>
    <s v="G.E. Halogen Desk Lamp Bulbs"/>
    <n v="6.98"/>
    <n v="1"/>
    <n v="0"/>
    <x v="4989"/>
    <x v="1"/>
    <x v="0"/>
  </r>
  <r>
    <n v="6070"/>
    <s v="CA-2019-166695"/>
    <x v="968"/>
    <d v="2019-05-24T00:00:00"/>
    <s v="Standard Class"/>
    <s v="CC-12430"/>
    <s v="Chuck Clark"/>
    <x v="2"/>
    <x v="0"/>
    <s v="Lakewood"/>
    <x v="1"/>
    <n v="90712"/>
    <x v="1"/>
    <s v="TEC-MA-10003176"/>
    <x v="2"/>
    <x v="15"/>
    <s v="Okidata B400 Printer"/>
    <n v="343.20000000000005"/>
    <n v="1"/>
    <n v="0.2"/>
    <x v="4990"/>
    <x v="1"/>
    <x v="0"/>
  </r>
  <r>
    <n v="6071"/>
    <s v="CA-2019-167542"/>
    <x v="802"/>
    <d v="2019-08-20T00:00:00"/>
    <s v="Standard Class"/>
    <s v="KD-16495"/>
    <s v="Keith Dawkins"/>
    <x v="1"/>
    <x v="0"/>
    <s v="Philadelphia"/>
    <x v="9"/>
    <n v="19120"/>
    <x v="3"/>
    <s v="OFF-LA-10004093"/>
    <x v="1"/>
    <x v="2"/>
    <s v="Avery 486"/>
    <n v="17.544"/>
    <n v="3"/>
    <n v="0.2"/>
    <x v="1686"/>
    <x v="3"/>
    <x v="0"/>
  </r>
  <r>
    <n v="6072"/>
    <s v="CA-2017-120901"/>
    <x v="620"/>
    <d v="2018-01-04T00:00:00"/>
    <s v="Standard Class"/>
    <s v="BG-11035"/>
    <s v="Barry Gonzalez"/>
    <x v="0"/>
    <x v="0"/>
    <s v="Austin"/>
    <x v="5"/>
    <n v="78745"/>
    <x v="2"/>
    <s v="OFF-ST-10000025"/>
    <x v="1"/>
    <x v="4"/>
    <s v="Fellowes Stor/Drawer Steel Plus Storage Drawers"/>
    <n v="152.68800000000002"/>
    <n v="2"/>
    <n v="0.2"/>
    <x v="4991"/>
    <x v="2"/>
    <x v="0"/>
  </r>
  <r>
    <n v="6073"/>
    <s v="CA-2017-120901"/>
    <x v="620"/>
    <d v="2018-01-04T00:00:00"/>
    <s v="Standard Class"/>
    <s v="BG-11035"/>
    <s v="Barry Gonzalez"/>
    <x v="0"/>
    <x v="0"/>
    <s v="Austin"/>
    <x v="5"/>
    <n v="78745"/>
    <x v="2"/>
    <s v="OFF-FA-10001561"/>
    <x v="1"/>
    <x v="13"/>
    <s v="Stockwell Push Pins"/>
    <n v="3.4880000000000004"/>
    <n v="2"/>
    <n v="0.2"/>
    <x v="4992"/>
    <x v="2"/>
    <x v="0"/>
  </r>
  <r>
    <n v="6074"/>
    <s v="CA-2017-120901"/>
    <x v="620"/>
    <d v="2018-01-04T00:00:00"/>
    <s v="Standard Class"/>
    <s v="BG-11035"/>
    <s v="Barry Gonzalez"/>
    <x v="0"/>
    <x v="0"/>
    <s v="Austin"/>
    <x v="5"/>
    <n v="78745"/>
    <x v="2"/>
    <s v="OFF-SU-10001225"/>
    <x v="1"/>
    <x v="14"/>
    <s v="Staple remover"/>
    <n v="5.8880000000000008"/>
    <n v="2"/>
    <n v="0.2"/>
    <x v="4993"/>
    <x v="2"/>
    <x v="0"/>
  </r>
  <r>
    <n v="6075"/>
    <s v="CA-2019-121398"/>
    <x v="53"/>
    <d v="2019-12-29T00:00:00"/>
    <s v="Standard Class"/>
    <s v="FH-14365"/>
    <s v="Fred Hopkins"/>
    <x v="1"/>
    <x v="0"/>
    <s v="Los Angeles"/>
    <x v="1"/>
    <n v="90008"/>
    <x v="1"/>
    <s v="OFF-BI-10001718"/>
    <x v="1"/>
    <x v="8"/>
    <s v="GBC DocuBind P50 Personal Binding Machine"/>
    <n v="153.55199999999999"/>
    <n v="3"/>
    <n v="0.2"/>
    <x v="1995"/>
    <x v="1"/>
    <x v="0"/>
  </r>
  <r>
    <n v="6076"/>
    <s v="CA-2019-121398"/>
    <x v="53"/>
    <d v="2019-12-29T00:00:00"/>
    <s v="Standard Class"/>
    <s v="FH-14365"/>
    <s v="Fred Hopkins"/>
    <x v="1"/>
    <x v="0"/>
    <s v="Los Angeles"/>
    <x v="1"/>
    <n v="90008"/>
    <x v="1"/>
    <s v="OFF-ST-10002756"/>
    <x v="1"/>
    <x v="4"/>
    <s v="Tennsco Stur-D-Stor Boltless Shelving, 5 Shelves, 24&quot; Deep, Sand"/>
    <n v="270.62"/>
    <n v="2"/>
    <n v="0"/>
    <x v="4994"/>
    <x v="1"/>
    <x v="0"/>
  </r>
  <r>
    <n v="6077"/>
    <s v="CA-2018-151561"/>
    <x v="142"/>
    <d v="2018-09-07T00:00:00"/>
    <s v="Standard Class"/>
    <s v="PG-18820"/>
    <s v="Patrick Gardner"/>
    <x v="0"/>
    <x v="0"/>
    <s v="New York City"/>
    <x v="15"/>
    <n v="10011"/>
    <x v="3"/>
    <s v="TEC-AC-10001432"/>
    <x v="2"/>
    <x v="11"/>
    <s v="Enermax Aurora Lite Keyboard"/>
    <n v="468.90000000000003"/>
    <n v="6"/>
    <n v="0"/>
    <x v="527"/>
    <x v="3"/>
    <x v="0"/>
  </r>
  <r>
    <n v="6078"/>
    <s v="CA-2018-151561"/>
    <x v="142"/>
    <d v="2018-09-07T00:00:00"/>
    <s v="Standard Class"/>
    <s v="PG-18820"/>
    <s v="Patrick Gardner"/>
    <x v="0"/>
    <x v="0"/>
    <s v="New York City"/>
    <x v="15"/>
    <n v="10011"/>
    <x v="3"/>
    <s v="TEC-AC-10003399"/>
    <x v="2"/>
    <x v="11"/>
    <s v="Memorex Mini Travel Drive 64 GB USB 2.0 Flash Drive"/>
    <n v="72.48"/>
    <n v="2"/>
    <n v="0"/>
    <x v="4995"/>
    <x v="3"/>
    <x v="0"/>
  </r>
  <r>
    <n v="6079"/>
    <s v="CA-2018-151561"/>
    <x v="142"/>
    <d v="2018-09-07T00:00:00"/>
    <s v="Standard Class"/>
    <s v="PG-18820"/>
    <s v="Patrick Gardner"/>
    <x v="0"/>
    <x v="0"/>
    <s v="New York City"/>
    <x v="15"/>
    <n v="10011"/>
    <x v="3"/>
    <s v="OFF-SU-10001574"/>
    <x v="1"/>
    <x v="14"/>
    <s v="Acme Value Line Scissors"/>
    <n v="10.95"/>
    <n v="3"/>
    <n v="0"/>
    <x v="3561"/>
    <x v="3"/>
    <x v="0"/>
  </r>
  <r>
    <n v="6080"/>
    <s v="CA-2018-151561"/>
    <x v="142"/>
    <d v="2018-09-07T00:00:00"/>
    <s v="Standard Class"/>
    <s v="PG-18820"/>
    <s v="Patrick Gardner"/>
    <x v="0"/>
    <x v="0"/>
    <s v="New York City"/>
    <x v="15"/>
    <n v="10011"/>
    <x v="3"/>
    <s v="FUR-FU-10004864"/>
    <x v="0"/>
    <x v="5"/>
    <s v="Howard Miller 14-1/2&quot; Diameter Chrome Round Wall Clock"/>
    <n v="191.82"/>
    <n v="3"/>
    <n v="0"/>
    <x v="4996"/>
    <x v="3"/>
    <x v="0"/>
  </r>
  <r>
    <n v="6081"/>
    <s v="CA-2019-154676"/>
    <x v="485"/>
    <d v="2019-08-08T00:00:00"/>
    <s v="First Class"/>
    <s v="NZ-18565"/>
    <s v="Nick Zandusky"/>
    <x v="2"/>
    <x v="0"/>
    <s v="Houston"/>
    <x v="5"/>
    <n v="77070"/>
    <x v="2"/>
    <s v="OFF-ST-10001172"/>
    <x v="1"/>
    <x v="4"/>
    <s v="Tennsco Lockers, Sand"/>
    <n v="151.05600000000001"/>
    <n v="9"/>
    <n v="0.2"/>
    <x v="4997"/>
    <x v="2"/>
    <x v="0"/>
  </r>
  <r>
    <n v="6082"/>
    <s v="US-2016-165589"/>
    <x v="1087"/>
    <d v="2016-02-18T00:00:00"/>
    <s v="Same Day"/>
    <s v="TB-21595"/>
    <s v="Troy Blackwell"/>
    <x v="0"/>
    <x v="0"/>
    <s v="Lubbock"/>
    <x v="5"/>
    <n v="79424"/>
    <x v="2"/>
    <s v="FUR-FU-10002396"/>
    <x v="0"/>
    <x v="5"/>
    <s v="DAX Copper Panel Document Frame, 5 x 7 Size"/>
    <n v="25.16"/>
    <n v="5"/>
    <n v="0.6"/>
    <x v="4998"/>
    <x v="2"/>
    <x v="0"/>
  </r>
  <r>
    <n v="6083"/>
    <s v="US-2018-132577"/>
    <x v="441"/>
    <d v="2018-11-27T00:00:00"/>
    <s v="Standard Class"/>
    <s v="JE-15475"/>
    <s v="Jeremy Ellison"/>
    <x v="0"/>
    <x v="0"/>
    <s v="Houston"/>
    <x v="5"/>
    <n v="77095"/>
    <x v="2"/>
    <s v="OFF-BI-10004040"/>
    <x v="1"/>
    <x v="8"/>
    <s v="Wilson Jones Impact Binders"/>
    <n v="6.2159999999999993"/>
    <n v="6"/>
    <n v="0.8"/>
    <x v="4999"/>
    <x v="2"/>
    <x v="0"/>
  </r>
  <r>
    <n v="6084"/>
    <s v="US-2018-132577"/>
    <x v="441"/>
    <d v="2018-11-27T00:00:00"/>
    <s v="Standard Class"/>
    <s v="JE-15475"/>
    <s v="Jeremy Ellison"/>
    <x v="0"/>
    <x v="0"/>
    <s v="Houston"/>
    <x v="5"/>
    <n v="77095"/>
    <x v="2"/>
    <s v="OFF-AR-10003481"/>
    <x v="1"/>
    <x v="6"/>
    <s v="Newell 348"/>
    <n v="23.616"/>
    <n v="9"/>
    <n v="0.2"/>
    <x v="5000"/>
    <x v="2"/>
    <x v="0"/>
  </r>
  <r>
    <n v="6085"/>
    <s v="US-2018-132577"/>
    <x v="441"/>
    <d v="2018-11-27T00:00:00"/>
    <s v="Standard Class"/>
    <s v="JE-15475"/>
    <s v="Jeremy Ellison"/>
    <x v="0"/>
    <x v="0"/>
    <s v="Houston"/>
    <x v="5"/>
    <n v="77095"/>
    <x v="2"/>
    <s v="TEC-AC-10000387"/>
    <x v="2"/>
    <x v="11"/>
    <s v="KeyTronic KT800P2 - Keyboard - Black"/>
    <n v="24.032"/>
    <n v="2"/>
    <n v="0.2"/>
    <x v="5001"/>
    <x v="2"/>
    <x v="0"/>
  </r>
  <r>
    <n v="6086"/>
    <s v="US-2018-132577"/>
    <x v="441"/>
    <d v="2018-11-27T00:00:00"/>
    <s v="Standard Class"/>
    <s v="JE-15475"/>
    <s v="Jeremy Ellison"/>
    <x v="0"/>
    <x v="0"/>
    <s v="Houston"/>
    <x v="5"/>
    <n v="77095"/>
    <x v="2"/>
    <s v="OFF-LA-10000262"/>
    <x v="1"/>
    <x v="2"/>
    <s v="Avery 494"/>
    <n v="2.0880000000000001"/>
    <n v="1"/>
    <n v="0.2"/>
    <x v="5002"/>
    <x v="2"/>
    <x v="0"/>
  </r>
  <r>
    <n v="6087"/>
    <s v="US-2018-132577"/>
    <x v="441"/>
    <d v="2018-11-27T00:00:00"/>
    <s v="Standard Class"/>
    <s v="JE-15475"/>
    <s v="Jeremy Ellison"/>
    <x v="0"/>
    <x v="0"/>
    <s v="Houston"/>
    <x v="5"/>
    <n v="77095"/>
    <x v="2"/>
    <s v="OFF-BI-10003196"/>
    <x v="1"/>
    <x v="8"/>
    <s v="Accohide Poly Flexible Ring Binders"/>
    <n v="4.4879999999999995"/>
    <n v="6"/>
    <n v="0.8"/>
    <x v="5003"/>
    <x v="2"/>
    <x v="0"/>
  </r>
  <r>
    <n v="6088"/>
    <s v="CA-2017-114048"/>
    <x v="639"/>
    <d v="2017-12-18T00:00:00"/>
    <s v="Standard Class"/>
    <s v="EH-13945"/>
    <s v="Eric Hoffmann"/>
    <x v="0"/>
    <x v="0"/>
    <s v="Costa Mesa"/>
    <x v="1"/>
    <n v="92627"/>
    <x v="1"/>
    <s v="FUR-FU-10004351"/>
    <x v="0"/>
    <x v="5"/>
    <s v="Staple-based wall hangings"/>
    <n v="29.22"/>
    <n v="3"/>
    <n v="0"/>
    <x v="4853"/>
    <x v="1"/>
    <x v="1"/>
  </r>
  <r>
    <n v="6089"/>
    <s v="CA-2017-137281"/>
    <x v="385"/>
    <d v="2017-06-17T00:00:00"/>
    <s v="Standard Class"/>
    <s v="BF-10975"/>
    <s v="Barbara Fisher"/>
    <x v="1"/>
    <x v="0"/>
    <s v="Roswell"/>
    <x v="32"/>
    <n v="30076"/>
    <x v="0"/>
    <s v="OFF-PA-10001870"/>
    <x v="1"/>
    <x v="10"/>
    <s v="Xerox 202"/>
    <n v="6.48"/>
    <n v="1"/>
    <n v="0"/>
    <x v="90"/>
    <x v="0"/>
    <x v="0"/>
  </r>
  <r>
    <n v="6090"/>
    <s v="US-2019-162068"/>
    <x v="116"/>
    <d v="2019-12-31T00:00:00"/>
    <s v="Second Class"/>
    <s v="PC-18745"/>
    <s v="Pamela Coakley"/>
    <x v="1"/>
    <x v="0"/>
    <s v="Loveland"/>
    <x v="22"/>
    <n v="80538"/>
    <x v="1"/>
    <s v="OFF-BI-10002813"/>
    <x v="1"/>
    <x v="8"/>
    <s v="Avery Reinforcements for Hole-Punch Pages"/>
    <n v="1.1880000000000002"/>
    <n v="2"/>
    <n v="0.7"/>
    <x v="1552"/>
    <x v="1"/>
    <x v="0"/>
  </r>
  <r>
    <n v="6091"/>
    <s v="CA-2019-100111"/>
    <x v="1088"/>
    <d v="2019-09-26T00:00:00"/>
    <s v="Standard Class"/>
    <s v="SV-20365"/>
    <s v="Seth Vernon"/>
    <x v="0"/>
    <x v="0"/>
    <s v="New York City"/>
    <x v="15"/>
    <n v="10035"/>
    <x v="3"/>
    <s v="FUR-CH-10003846"/>
    <x v="0"/>
    <x v="1"/>
    <s v="Hon Valutask Swivel Chairs"/>
    <n v="272.64600000000002"/>
    <n v="3"/>
    <n v="0.1"/>
    <x v="5004"/>
    <x v="3"/>
    <x v="1"/>
  </r>
  <r>
    <n v="6092"/>
    <s v="CA-2019-100111"/>
    <x v="1088"/>
    <d v="2019-09-26T00:00:00"/>
    <s v="Standard Class"/>
    <s v="SV-20365"/>
    <s v="Seth Vernon"/>
    <x v="0"/>
    <x v="0"/>
    <s v="New York City"/>
    <x v="15"/>
    <n v="10035"/>
    <x v="3"/>
    <s v="TEC-AC-10002647"/>
    <x v="2"/>
    <x v="11"/>
    <s v="Logitech Wireless Boombox Speaker - portable - wireless, wired"/>
    <n v="212.8"/>
    <n v="2"/>
    <n v="0"/>
    <x v="5005"/>
    <x v="3"/>
    <x v="1"/>
  </r>
  <r>
    <n v="6093"/>
    <s v="CA-2019-100111"/>
    <x v="1088"/>
    <d v="2019-09-26T00:00:00"/>
    <s v="Standard Class"/>
    <s v="SV-20365"/>
    <s v="Seth Vernon"/>
    <x v="0"/>
    <x v="0"/>
    <s v="New York City"/>
    <x v="15"/>
    <n v="10035"/>
    <x v="3"/>
    <s v="OFF-PA-10000807"/>
    <x v="1"/>
    <x v="10"/>
    <s v="TOPS &quot;Important Message&quot; Pads, Canary, 4-1/4 x 5-1/2, 50 Sheets per Pad"/>
    <n v="38.520000000000003"/>
    <n v="9"/>
    <n v="0"/>
    <x v="5006"/>
    <x v="3"/>
    <x v="1"/>
  </r>
  <r>
    <n v="6094"/>
    <s v="CA-2019-100111"/>
    <x v="1088"/>
    <d v="2019-09-26T00:00:00"/>
    <s v="Standard Class"/>
    <s v="SV-20365"/>
    <s v="Seth Vernon"/>
    <x v="0"/>
    <x v="0"/>
    <s v="New York City"/>
    <x v="15"/>
    <n v="10035"/>
    <x v="3"/>
    <s v="TEC-AC-10001465"/>
    <x v="2"/>
    <x v="11"/>
    <s v="SanDisk Cruzer 64 GB USB Flash Drive"/>
    <n v="72.64"/>
    <n v="2"/>
    <n v="0"/>
    <x v="4254"/>
    <x v="3"/>
    <x v="1"/>
  </r>
  <r>
    <n v="6095"/>
    <s v="CA-2019-100111"/>
    <x v="1088"/>
    <d v="2019-09-26T00:00:00"/>
    <s v="Standard Class"/>
    <s v="SV-20365"/>
    <s v="Seth Vernon"/>
    <x v="0"/>
    <x v="0"/>
    <s v="New York City"/>
    <x v="15"/>
    <n v="10035"/>
    <x v="3"/>
    <s v="OFF-ST-10000615"/>
    <x v="1"/>
    <x v="4"/>
    <s v="SimpliFile Personal File, Black Granite, 15w x 6-15/16d x 11-1/4h"/>
    <n v="45.4"/>
    <n v="4"/>
    <n v="0"/>
    <x v="5007"/>
    <x v="3"/>
    <x v="1"/>
  </r>
  <r>
    <n v="6096"/>
    <s v="CA-2019-100111"/>
    <x v="1088"/>
    <d v="2019-09-26T00:00:00"/>
    <s v="Standard Class"/>
    <s v="SV-20365"/>
    <s v="Seth Vernon"/>
    <x v="0"/>
    <x v="0"/>
    <s v="New York City"/>
    <x v="15"/>
    <n v="10035"/>
    <x v="3"/>
    <s v="OFF-PA-10002713"/>
    <x v="1"/>
    <x v="10"/>
    <s v="Adams Phone Message Book, 200 Message Capacity, 8 1/16” x 11”"/>
    <n v="13.76"/>
    <n v="2"/>
    <n v="0"/>
    <x v="1341"/>
    <x v="3"/>
    <x v="1"/>
  </r>
  <r>
    <n v="6097"/>
    <s v="CA-2019-100111"/>
    <x v="1088"/>
    <d v="2019-09-26T00:00:00"/>
    <s v="Standard Class"/>
    <s v="SV-20365"/>
    <s v="Seth Vernon"/>
    <x v="0"/>
    <x v="0"/>
    <s v="New York City"/>
    <x v="15"/>
    <n v="10035"/>
    <x v="3"/>
    <s v="FUR-CH-10003061"/>
    <x v="0"/>
    <x v="1"/>
    <s v="Global Leather Task Chair, Black"/>
    <n v="80.991"/>
    <n v="1"/>
    <n v="0.1"/>
    <x v="5008"/>
    <x v="3"/>
    <x v="1"/>
  </r>
  <r>
    <n v="6098"/>
    <s v="CA-2019-100111"/>
    <x v="1088"/>
    <d v="2019-09-26T00:00:00"/>
    <s v="Standard Class"/>
    <s v="SV-20365"/>
    <s v="Seth Vernon"/>
    <x v="0"/>
    <x v="0"/>
    <s v="New York City"/>
    <x v="15"/>
    <n v="10035"/>
    <x v="3"/>
    <s v="OFF-BI-10000343"/>
    <x v="1"/>
    <x v="8"/>
    <s v="Pressboard Covers with Storage Hooks, 9 1/2&quot; x 11&quot;, Light Blue"/>
    <n v="11.784000000000001"/>
    <n v="3"/>
    <n v="0.2"/>
    <x v="3559"/>
    <x v="3"/>
    <x v="1"/>
  </r>
  <r>
    <n v="6099"/>
    <s v="CA-2019-100111"/>
    <x v="1088"/>
    <d v="2019-09-26T00:00:00"/>
    <s v="Standard Class"/>
    <s v="SV-20365"/>
    <s v="Seth Vernon"/>
    <x v="0"/>
    <x v="0"/>
    <s v="New York City"/>
    <x v="15"/>
    <n v="10035"/>
    <x v="3"/>
    <s v="OFF-FA-10000304"/>
    <x v="1"/>
    <x v="13"/>
    <s v="Advantus Push Pins"/>
    <n v="4.3600000000000003"/>
    <n v="2"/>
    <n v="0"/>
    <x v="4193"/>
    <x v="3"/>
    <x v="1"/>
  </r>
  <r>
    <n v="6100"/>
    <s v="CA-2019-100111"/>
    <x v="1088"/>
    <d v="2019-09-26T00:00:00"/>
    <s v="Standard Class"/>
    <s v="SV-20365"/>
    <s v="Seth Vernon"/>
    <x v="0"/>
    <x v="0"/>
    <s v="New York City"/>
    <x v="15"/>
    <n v="10035"/>
    <x v="3"/>
    <s v="FUR-CH-10004086"/>
    <x v="0"/>
    <x v="1"/>
    <s v="Hon 4070 Series Pagoda Armless Upholstered Stacking Chairs"/>
    <n v="2888.1270000000004"/>
    <n v="11"/>
    <n v="0.1"/>
    <x v="5009"/>
    <x v="3"/>
    <x v="1"/>
  </r>
  <r>
    <n v="6101"/>
    <s v="CA-2019-100111"/>
    <x v="1088"/>
    <d v="2019-09-26T00:00:00"/>
    <s v="Standard Class"/>
    <s v="SV-20365"/>
    <s v="Seth Vernon"/>
    <x v="0"/>
    <x v="0"/>
    <s v="New York City"/>
    <x v="15"/>
    <n v="10035"/>
    <x v="3"/>
    <s v="TEC-PH-10002885"/>
    <x v="2"/>
    <x v="7"/>
    <s v="Apple iPhone 5"/>
    <n v="1299.6600000000001"/>
    <n v="2"/>
    <n v="0"/>
    <x v="5010"/>
    <x v="3"/>
    <x v="1"/>
  </r>
  <r>
    <n v="6102"/>
    <s v="CA-2019-100111"/>
    <x v="1088"/>
    <d v="2019-09-26T00:00:00"/>
    <s v="Standard Class"/>
    <s v="SV-20365"/>
    <s v="Seth Vernon"/>
    <x v="0"/>
    <x v="0"/>
    <s v="New York City"/>
    <x v="15"/>
    <n v="10035"/>
    <x v="3"/>
    <s v="FUR-CH-10001215"/>
    <x v="0"/>
    <x v="1"/>
    <s v="Global Troy Executive Leather Low-Back Tilter"/>
    <n v="2254.41"/>
    <n v="5"/>
    <n v="0.1"/>
    <x v="5011"/>
    <x v="3"/>
    <x v="1"/>
  </r>
  <r>
    <n v="6103"/>
    <s v="CA-2019-100111"/>
    <x v="1088"/>
    <d v="2019-09-26T00:00:00"/>
    <s v="Standard Class"/>
    <s v="SV-20365"/>
    <s v="Seth Vernon"/>
    <x v="0"/>
    <x v="0"/>
    <s v="New York City"/>
    <x v="15"/>
    <n v="10035"/>
    <x v="3"/>
    <s v="TEC-PH-10000215"/>
    <x v="2"/>
    <x v="7"/>
    <s v="Plantronics Cordless Phone Headset with In-line Volume - M214C"/>
    <n v="104.85000000000001"/>
    <n v="3"/>
    <n v="0"/>
    <x v="1293"/>
    <x v="3"/>
    <x v="1"/>
  </r>
  <r>
    <n v="6104"/>
    <s v="CA-2019-100111"/>
    <x v="1088"/>
    <d v="2019-09-26T00:00:00"/>
    <s v="Standard Class"/>
    <s v="SV-20365"/>
    <s v="Seth Vernon"/>
    <x v="0"/>
    <x v="0"/>
    <s v="New York City"/>
    <x v="15"/>
    <n v="10035"/>
    <x v="3"/>
    <s v="TEC-AC-10001998"/>
    <x v="2"/>
    <x v="11"/>
    <s v="Logitech LS21 Speaker System - PC Multimedia - 2.1-CH - Wired"/>
    <n v="59.97"/>
    <n v="3"/>
    <n v="0"/>
    <x v="5012"/>
    <x v="3"/>
    <x v="1"/>
  </r>
  <r>
    <n v="6105"/>
    <s v="US-2019-132381"/>
    <x v="1029"/>
    <d v="2019-08-24T00:00:00"/>
    <s v="First Class"/>
    <s v="Dp-13240"/>
    <s v="Dean percer"/>
    <x v="2"/>
    <x v="0"/>
    <s v="Philadelphia"/>
    <x v="9"/>
    <n v="19143"/>
    <x v="3"/>
    <s v="FUR-TA-10002356"/>
    <x v="0"/>
    <x v="3"/>
    <s v="Bevis Boat-Shaped Conference Table"/>
    <n v="314.53199999999998"/>
    <n v="2"/>
    <n v="0.4"/>
    <x v="5013"/>
    <x v="3"/>
    <x v="0"/>
  </r>
  <r>
    <n v="6106"/>
    <s v="CA-2017-147011"/>
    <x v="652"/>
    <d v="2017-06-22T00:00:00"/>
    <s v="Standard Class"/>
    <s v="HR-14830"/>
    <s v="Harold Ryan"/>
    <x v="1"/>
    <x v="0"/>
    <s v="Miami"/>
    <x v="2"/>
    <n v="33178"/>
    <x v="0"/>
    <s v="OFF-AR-10002399"/>
    <x v="1"/>
    <x v="6"/>
    <s v="Dixon Prang Watercolor Pencils, 10-Color Set with Brush"/>
    <n v="13.632"/>
    <n v="4"/>
    <n v="0.2"/>
    <x v="5014"/>
    <x v="0"/>
    <x v="0"/>
  </r>
  <r>
    <n v="6107"/>
    <s v="CA-2016-120852"/>
    <x v="414"/>
    <d v="2016-12-25T00:00:00"/>
    <s v="Standard Class"/>
    <s v="WB-21850"/>
    <s v="William Brown"/>
    <x v="0"/>
    <x v="0"/>
    <s v="Grand Prairie"/>
    <x v="5"/>
    <n v="75051"/>
    <x v="2"/>
    <s v="OFF-AP-10001563"/>
    <x v="1"/>
    <x v="9"/>
    <s v="Belkin Premiere Surge Master II 8-outlet surge protector"/>
    <n v="19.431999999999995"/>
    <n v="2"/>
    <n v="0.8"/>
    <x v="5015"/>
    <x v="2"/>
    <x v="0"/>
  </r>
  <r>
    <n v="6108"/>
    <s v="CA-2016-120852"/>
    <x v="414"/>
    <d v="2016-12-25T00:00:00"/>
    <s v="Standard Class"/>
    <s v="WB-21850"/>
    <s v="William Brown"/>
    <x v="0"/>
    <x v="0"/>
    <s v="Grand Prairie"/>
    <x v="5"/>
    <n v="75051"/>
    <x v="2"/>
    <s v="TEC-AC-10004510"/>
    <x v="2"/>
    <x v="11"/>
    <s v="Logitech Desktop MK120 Mouse and keyboard Combo"/>
    <n v="65.44"/>
    <n v="5"/>
    <n v="0.2"/>
    <x v="5016"/>
    <x v="2"/>
    <x v="0"/>
  </r>
  <r>
    <n v="6109"/>
    <s v="CA-2018-150007"/>
    <x v="108"/>
    <d v="2018-09-16T00:00:00"/>
    <s v="Standard Class"/>
    <s v="AS-10090"/>
    <s v="Adam Shillingsburg"/>
    <x v="0"/>
    <x v="0"/>
    <s v="Chicago"/>
    <x v="10"/>
    <n v="60653"/>
    <x v="2"/>
    <s v="OFF-LA-10001982"/>
    <x v="1"/>
    <x v="2"/>
    <s v="Smead Alpha-Z Color-Coded Name Labels First Letter Starter Set"/>
    <n v="6"/>
    <n v="2"/>
    <n v="0.2"/>
    <x v="1725"/>
    <x v="2"/>
    <x v="0"/>
  </r>
  <r>
    <n v="6110"/>
    <s v="CA-2018-150007"/>
    <x v="108"/>
    <d v="2018-09-16T00:00:00"/>
    <s v="Standard Class"/>
    <s v="AS-10090"/>
    <s v="Adam Shillingsburg"/>
    <x v="0"/>
    <x v="0"/>
    <s v="Chicago"/>
    <x v="10"/>
    <n v="60653"/>
    <x v="2"/>
    <s v="OFF-BI-10004141"/>
    <x v="1"/>
    <x v="8"/>
    <s v="Insertable Tab Indexes For Data Binders"/>
    <n v="1.9079999999999997"/>
    <n v="3"/>
    <n v="0.8"/>
    <x v="5017"/>
    <x v="2"/>
    <x v="0"/>
  </r>
  <r>
    <n v="6111"/>
    <s v="CA-2018-124590"/>
    <x v="396"/>
    <d v="2018-11-16T00:00:00"/>
    <s v="Standard Class"/>
    <s v="SP-20920"/>
    <s v="Susan Pistek"/>
    <x v="0"/>
    <x v="0"/>
    <s v="Parma"/>
    <x v="24"/>
    <n v="44134"/>
    <x v="3"/>
    <s v="FUR-CH-10004495"/>
    <x v="0"/>
    <x v="1"/>
    <s v="Global Leather and Oak Executive Chair, Black"/>
    <n v="1474.8020000000001"/>
    <n v="7"/>
    <n v="0.3"/>
    <x v="5018"/>
    <x v="3"/>
    <x v="0"/>
  </r>
  <r>
    <n v="6112"/>
    <s v="CA-2018-124590"/>
    <x v="396"/>
    <d v="2018-11-16T00:00:00"/>
    <s v="Standard Class"/>
    <s v="SP-20920"/>
    <s v="Susan Pistek"/>
    <x v="0"/>
    <x v="0"/>
    <s v="Parma"/>
    <x v="24"/>
    <n v="44134"/>
    <x v="3"/>
    <s v="OFF-AP-10002311"/>
    <x v="1"/>
    <x v="9"/>
    <s v="Holmes Replacement Filter for HEPA Air Cleaner, Very Large Room, HEPA Filter"/>
    <n v="110.096"/>
    <n v="2"/>
    <n v="0.2"/>
    <x v="5019"/>
    <x v="3"/>
    <x v="0"/>
  </r>
  <r>
    <n v="6113"/>
    <s v="CA-2018-124590"/>
    <x v="396"/>
    <d v="2018-11-16T00:00:00"/>
    <s v="Standard Class"/>
    <s v="SP-20920"/>
    <s v="Susan Pistek"/>
    <x v="0"/>
    <x v="0"/>
    <s v="Parma"/>
    <x v="24"/>
    <n v="44134"/>
    <x v="3"/>
    <s v="OFF-FA-10000585"/>
    <x v="1"/>
    <x v="13"/>
    <s v="OIC Bulk Pack Metal Binder Clips"/>
    <n v="16.752000000000002"/>
    <n v="6"/>
    <n v="0.2"/>
    <x v="5020"/>
    <x v="3"/>
    <x v="0"/>
  </r>
  <r>
    <n v="6114"/>
    <s v="CA-2018-124590"/>
    <x v="396"/>
    <d v="2018-11-16T00:00:00"/>
    <s v="Standard Class"/>
    <s v="SP-20920"/>
    <s v="Susan Pistek"/>
    <x v="0"/>
    <x v="0"/>
    <s v="Parma"/>
    <x v="24"/>
    <n v="44134"/>
    <x v="3"/>
    <s v="FUR-CH-10000454"/>
    <x v="0"/>
    <x v="1"/>
    <s v="Hon Deluxe Fabric Upholstered Stacking Chairs, Rounded Back"/>
    <n v="1537.0739999999998"/>
    <n v="9"/>
    <n v="0.3"/>
    <x v="232"/>
    <x v="3"/>
    <x v="0"/>
  </r>
  <r>
    <n v="6115"/>
    <s v="CA-2018-124590"/>
    <x v="396"/>
    <d v="2018-11-16T00:00:00"/>
    <s v="Standard Class"/>
    <s v="SP-20920"/>
    <s v="Susan Pistek"/>
    <x v="0"/>
    <x v="0"/>
    <s v="Parma"/>
    <x v="24"/>
    <n v="44134"/>
    <x v="3"/>
    <s v="FUR-CH-10003746"/>
    <x v="0"/>
    <x v="1"/>
    <s v="Hon 4070 Series Pagoda Round Back Stacking Chairs"/>
    <n v="449.37200000000001"/>
    <n v="2"/>
    <n v="0.3"/>
    <x v="5021"/>
    <x v="3"/>
    <x v="0"/>
  </r>
  <r>
    <n v="6116"/>
    <s v="CA-2018-133802"/>
    <x v="560"/>
    <d v="2018-03-20T00:00:00"/>
    <s v="Standard Class"/>
    <s v="SP-20650"/>
    <s v="Stephanie Phelps"/>
    <x v="1"/>
    <x v="0"/>
    <s v="Redwood City"/>
    <x v="1"/>
    <n v="94061"/>
    <x v="1"/>
    <s v="OFF-BI-10003291"/>
    <x v="1"/>
    <x v="8"/>
    <s v="Wilson Jones Leather-Like Binders with DublLock Round Rings"/>
    <n v="41.904000000000003"/>
    <n v="6"/>
    <n v="0.2"/>
    <x v="5022"/>
    <x v="1"/>
    <x v="1"/>
  </r>
  <r>
    <n v="6117"/>
    <s v="US-2018-113677"/>
    <x v="373"/>
    <d v="2018-11-19T00:00:00"/>
    <s v="Standard Class"/>
    <s v="CM-12655"/>
    <s v="Corinna Mitchell"/>
    <x v="2"/>
    <x v="0"/>
    <s v="New York City"/>
    <x v="15"/>
    <n v="10011"/>
    <x v="3"/>
    <s v="TEC-PH-10002114"/>
    <x v="2"/>
    <x v="7"/>
    <s v="Xiaomi Mi3"/>
    <n v="2279.96"/>
    <n v="4"/>
    <n v="0"/>
    <x v="5023"/>
    <x v="3"/>
    <x v="0"/>
  </r>
  <r>
    <n v="6118"/>
    <s v="US-2018-113677"/>
    <x v="373"/>
    <d v="2018-11-19T00:00:00"/>
    <s v="Standard Class"/>
    <s v="CM-12655"/>
    <s v="Corinna Mitchell"/>
    <x v="2"/>
    <x v="0"/>
    <s v="New York City"/>
    <x v="15"/>
    <n v="10011"/>
    <x v="3"/>
    <s v="OFF-LA-10001569"/>
    <x v="1"/>
    <x v="2"/>
    <s v="Avery 499"/>
    <n v="14.940000000000001"/>
    <n v="3"/>
    <n v="0"/>
    <x v="2595"/>
    <x v="3"/>
    <x v="0"/>
  </r>
  <r>
    <n v="6119"/>
    <s v="CA-2019-143378"/>
    <x v="20"/>
    <d v="2019-09-25T00:00:00"/>
    <s v="Standard Class"/>
    <s v="JR-16210"/>
    <s v="Justin Ritter"/>
    <x v="1"/>
    <x v="0"/>
    <s v="Springfield"/>
    <x v="21"/>
    <n v="97477"/>
    <x v="1"/>
    <s v="TEC-PH-10001425"/>
    <x v="2"/>
    <x v="7"/>
    <s v="Mophie Juice Pack Helium for iPhone"/>
    <n v="191.976"/>
    <n v="3"/>
    <n v="0.2"/>
    <x v="3520"/>
    <x v="1"/>
    <x v="0"/>
  </r>
  <r>
    <n v="6120"/>
    <s v="CA-2019-143378"/>
    <x v="20"/>
    <d v="2019-09-25T00:00:00"/>
    <s v="Standard Class"/>
    <s v="JR-16210"/>
    <s v="Justin Ritter"/>
    <x v="1"/>
    <x v="0"/>
    <s v="Springfield"/>
    <x v="21"/>
    <n v="97477"/>
    <x v="1"/>
    <s v="OFF-AR-10001915"/>
    <x v="1"/>
    <x v="6"/>
    <s v="Peel-Off China Markers"/>
    <n v="23.832000000000001"/>
    <n v="3"/>
    <n v="0.2"/>
    <x v="3256"/>
    <x v="1"/>
    <x v="0"/>
  </r>
  <r>
    <n v="6121"/>
    <s v="CA-2019-143378"/>
    <x v="20"/>
    <d v="2019-09-25T00:00:00"/>
    <s v="Standard Class"/>
    <s v="JR-16210"/>
    <s v="Justin Ritter"/>
    <x v="1"/>
    <x v="0"/>
    <s v="Springfield"/>
    <x v="21"/>
    <n v="97477"/>
    <x v="1"/>
    <s v="FUR-FU-10004864"/>
    <x v="0"/>
    <x v="5"/>
    <s v="Howard Miller 14-1/2&quot; Diameter Chrome Round Wall Clock"/>
    <n v="409.21600000000001"/>
    <n v="8"/>
    <n v="0.2"/>
    <x v="5024"/>
    <x v="1"/>
    <x v="0"/>
  </r>
  <r>
    <n v="6122"/>
    <s v="CA-2019-143378"/>
    <x v="20"/>
    <d v="2019-09-25T00:00:00"/>
    <s v="Standard Class"/>
    <s v="JR-16210"/>
    <s v="Justin Ritter"/>
    <x v="1"/>
    <x v="0"/>
    <s v="Springfield"/>
    <x v="21"/>
    <n v="97477"/>
    <x v="1"/>
    <s v="FUR-BO-10001972"/>
    <x v="0"/>
    <x v="0"/>
    <s v="O'Sullivan 4-Shelf Bookcase in Odessa Pine"/>
    <n v="72.588000000000008"/>
    <n v="2"/>
    <n v="0.7"/>
    <x v="5025"/>
    <x v="1"/>
    <x v="0"/>
  </r>
  <r>
    <n v="6123"/>
    <s v="CA-2019-152660"/>
    <x v="769"/>
    <d v="2019-12-09T00:00:00"/>
    <s v="Standard Class"/>
    <s v="CB-12415"/>
    <s v="Christy Brittain"/>
    <x v="0"/>
    <x v="0"/>
    <s v="Chicago"/>
    <x v="10"/>
    <n v="60610"/>
    <x v="2"/>
    <s v="OFF-ST-10000532"/>
    <x v="1"/>
    <x v="4"/>
    <s v="Advantus Rolling Drawer Organizers"/>
    <n v="61.567999999999998"/>
    <n v="2"/>
    <n v="0.2"/>
    <x v="4142"/>
    <x v="2"/>
    <x v="1"/>
  </r>
  <r>
    <n v="6124"/>
    <s v="CA-2017-142139"/>
    <x v="284"/>
    <d v="2017-09-05T00:00:00"/>
    <s v="Standard Class"/>
    <s v="SD-20485"/>
    <s v="Shirley Daniels"/>
    <x v="2"/>
    <x v="0"/>
    <s v="Bedford"/>
    <x v="5"/>
    <n v="76021"/>
    <x v="2"/>
    <s v="OFF-PA-10003883"/>
    <x v="1"/>
    <x v="10"/>
    <s v="Message Book, Phone, Wirebound Standard Line Memo, 2 3/4&quot; X 5&quot;"/>
    <n v="20.96"/>
    <n v="4"/>
    <n v="0.2"/>
    <x v="5026"/>
    <x v="2"/>
    <x v="0"/>
  </r>
  <r>
    <n v="6125"/>
    <s v="CA-2019-145772"/>
    <x v="95"/>
    <d v="2019-06-07T00:00:00"/>
    <s v="Standard Class"/>
    <s v="SS-20140"/>
    <s v="Saphhira Shifley"/>
    <x v="1"/>
    <x v="0"/>
    <s v="Los Angeles"/>
    <x v="1"/>
    <n v="90036"/>
    <x v="1"/>
    <s v="TEC-AC-10003038"/>
    <x v="2"/>
    <x v="11"/>
    <s v="Kingston Digital DataTraveler 16GB USB 2.0"/>
    <n v="44.75"/>
    <n v="5"/>
    <n v="0"/>
    <x v="1999"/>
    <x v="1"/>
    <x v="1"/>
  </r>
  <r>
    <n v="6126"/>
    <s v="CA-2019-145772"/>
    <x v="95"/>
    <d v="2019-06-07T00:00:00"/>
    <s v="Standard Class"/>
    <s v="SS-20140"/>
    <s v="Saphhira Shifley"/>
    <x v="1"/>
    <x v="0"/>
    <s v="Los Angeles"/>
    <x v="1"/>
    <n v="90036"/>
    <x v="1"/>
    <s v="OFF-PA-10001593"/>
    <x v="1"/>
    <x v="10"/>
    <s v="Xerox 1947"/>
    <n v="11.96"/>
    <n v="2"/>
    <n v="0"/>
    <x v="504"/>
    <x v="1"/>
    <x v="1"/>
  </r>
  <r>
    <n v="6127"/>
    <s v="CA-2019-145772"/>
    <x v="95"/>
    <d v="2019-06-07T00:00:00"/>
    <s v="Standard Class"/>
    <s v="SS-20140"/>
    <s v="Saphhira Shifley"/>
    <x v="1"/>
    <x v="0"/>
    <s v="Los Angeles"/>
    <x v="1"/>
    <n v="90036"/>
    <x v="1"/>
    <s v="OFF-BI-10002049"/>
    <x v="1"/>
    <x v="8"/>
    <s v="UniKeep View Case Binders"/>
    <n v="3.9119999999999999"/>
    <n v="1"/>
    <n v="0.2"/>
    <x v="5027"/>
    <x v="1"/>
    <x v="1"/>
  </r>
  <r>
    <n v="6128"/>
    <s v="CA-2018-124100"/>
    <x v="1044"/>
    <d v="2018-04-06T00:00:00"/>
    <s v="Standard Class"/>
    <s v="EH-13990"/>
    <s v="Erica Hackney"/>
    <x v="0"/>
    <x v="0"/>
    <s v="New York City"/>
    <x v="15"/>
    <n v="10009"/>
    <x v="3"/>
    <s v="FUR-CH-10003817"/>
    <x v="0"/>
    <x v="1"/>
    <s v="Global Value Steno Chair, Gray"/>
    <n v="327.99600000000004"/>
    <n v="6"/>
    <n v="0.1"/>
    <x v="5028"/>
    <x v="3"/>
    <x v="0"/>
  </r>
  <r>
    <n v="6129"/>
    <s v="US-2016-158400"/>
    <x v="1089"/>
    <d v="2016-10-28T00:00:00"/>
    <s v="First Class"/>
    <s v="AH-10030"/>
    <s v="Aaron Hawkins"/>
    <x v="1"/>
    <x v="0"/>
    <s v="San Francisco"/>
    <x v="1"/>
    <n v="94109"/>
    <x v="1"/>
    <s v="OFF-BI-10002353"/>
    <x v="1"/>
    <x v="8"/>
    <s v="GBC VeloBind Cover Sets"/>
    <n v="49.408000000000001"/>
    <n v="4"/>
    <n v="0.2"/>
    <x v="5029"/>
    <x v="1"/>
    <x v="0"/>
  </r>
  <r>
    <n v="6130"/>
    <s v="CA-2019-162033"/>
    <x v="606"/>
    <d v="2019-04-02T00:00:00"/>
    <s v="Standard Class"/>
    <s v="EM-14200"/>
    <s v="Evan Minnotte"/>
    <x v="2"/>
    <x v="0"/>
    <s v="Virginia Beach"/>
    <x v="17"/>
    <n v="23464"/>
    <x v="0"/>
    <s v="TEC-AC-10003116"/>
    <x v="2"/>
    <x v="11"/>
    <s v="Memorex Froggy Flash Drive 8 GB"/>
    <n v="53.25"/>
    <n v="3"/>
    <n v="0"/>
    <x v="4038"/>
    <x v="0"/>
    <x v="0"/>
  </r>
  <r>
    <n v="6131"/>
    <s v="CA-2019-162033"/>
    <x v="606"/>
    <d v="2019-04-02T00:00:00"/>
    <s v="Standard Class"/>
    <s v="EM-14200"/>
    <s v="Evan Minnotte"/>
    <x v="2"/>
    <x v="0"/>
    <s v="Virginia Beach"/>
    <x v="17"/>
    <n v="23464"/>
    <x v="0"/>
    <s v="OFF-FA-10003021"/>
    <x v="1"/>
    <x v="13"/>
    <s v="Staples"/>
    <n v="3.76"/>
    <n v="2"/>
    <n v="0"/>
    <x v="1379"/>
    <x v="0"/>
    <x v="0"/>
  </r>
  <r>
    <n v="6132"/>
    <s v="CA-2016-163447"/>
    <x v="422"/>
    <d v="2016-12-31T00:00:00"/>
    <s v="Standard Class"/>
    <s v="TB-21190"/>
    <s v="Thomas Brumley"/>
    <x v="2"/>
    <x v="0"/>
    <s v="New York City"/>
    <x v="15"/>
    <n v="10011"/>
    <x v="3"/>
    <s v="FUR-CH-10004477"/>
    <x v="0"/>
    <x v="1"/>
    <s v="Global Push Button Manager's Chair, Indigo"/>
    <n v="767.21400000000006"/>
    <n v="14"/>
    <n v="0.1"/>
    <x v="5030"/>
    <x v="3"/>
    <x v="0"/>
  </r>
  <r>
    <n v="6133"/>
    <s v="CA-2019-145737"/>
    <x v="175"/>
    <d v="2019-09-20T00:00:00"/>
    <s v="Standard Class"/>
    <s v="AB-10165"/>
    <s v="Alan Barnes"/>
    <x v="0"/>
    <x v="0"/>
    <s v="Lebanon"/>
    <x v="18"/>
    <n v="37087"/>
    <x v="0"/>
    <s v="OFF-PA-10001033"/>
    <x v="1"/>
    <x v="10"/>
    <s v="Xerox 1893"/>
    <n v="163.96"/>
    <n v="5"/>
    <n v="0.2"/>
    <x v="5031"/>
    <x v="0"/>
    <x v="0"/>
  </r>
  <r>
    <n v="6134"/>
    <s v="CA-2018-148096"/>
    <x v="765"/>
    <d v="2018-08-19T00:00:00"/>
    <s v="First Class"/>
    <s v="AO-10810"/>
    <s v="Anthony O'Donnell"/>
    <x v="1"/>
    <x v="0"/>
    <s v="Los Angeles"/>
    <x v="1"/>
    <n v="90045"/>
    <x v="1"/>
    <s v="FUR-TA-10004152"/>
    <x v="0"/>
    <x v="3"/>
    <s v="Barricks 18&quot; x 48&quot; Non-Folding Utility Table with Bottom Storage Shelf"/>
    <n v="161.28"/>
    <n v="2"/>
    <n v="0.2"/>
    <x v="5032"/>
    <x v="1"/>
    <x v="0"/>
  </r>
  <r>
    <n v="6135"/>
    <s v="CA-2018-146766"/>
    <x v="254"/>
    <d v="2018-11-04T00:00:00"/>
    <s v="Same Day"/>
    <s v="TT-21220"/>
    <s v="Thomas Thornton"/>
    <x v="0"/>
    <x v="0"/>
    <s v="Chula Vista"/>
    <x v="1"/>
    <n v="91911"/>
    <x v="1"/>
    <s v="OFF-AR-10002135"/>
    <x v="1"/>
    <x v="6"/>
    <s v="Boston Heavy-Duty Trimline Electric Pencil Sharpeners"/>
    <n v="192.8"/>
    <n v="4"/>
    <n v="0"/>
    <x v="5033"/>
    <x v="1"/>
    <x v="0"/>
  </r>
  <r>
    <n v="6136"/>
    <s v="CA-2017-105613"/>
    <x v="1090"/>
    <d v="2017-10-22T00:00:00"/>
    <s v="Standard Class"/>
    <s v="KN-16705"/>
    <s v="Kristina Nunn"/>
    <x v="2"/>
    <x v="0"/>
    <s v="Mcallen"/>
    <x v="5"/>
    <n v="78501"/>
    <x v="2"/>
    <s v="TEC-AC-10000521"/>
    <x v="2"/>
    <x v="11"/>
    <s v="Verbatim Slim CD and DVD Storage Cases, 50/Pack"/>
    <n v="27.695999999999998"/>
    <n v="3"/>
    <n v="0.2"/>
    <x v="1780"/>
    <x v="2"/>
    <x v="0"/>
  </r>
  <r>
    <n v="6137"/>
    <s v="CA-2017-105613"/>
    <x v="1090"/>
    <d v="2017-10-22T00:00:00"/>
    <s v="Standard Class"/>
    <s v="KN-16705"/>
    <s v="Kristina Nunn"/>
    <x v="2"/>
    <x v="0"/>
    <s v="Mcallen"/>
    <x v="5"/>
    <n v="78501"/>
    <x v="2"/>
    <s v="OFF-AP-10000026"/>
    <x v="1"/>
    <x v="9"/>
    <s v="Tripp Lite Isotel 6 Outlet Surge Protector with Fax/Modem Protection"/>
    <n v="73.163999999999987"/>
    <n v="6"/>
    <n v="0.8"/>
    <x v="5034"/>
    <x v="2"/>
    <x v="0"/>
  </r>
  <r>
    <n v="6138"/>
    <s v="US-2018-142251"/>
    <x v="731"/>
    <d v="2018-11-04T00:00:00"/>
    <s v="Second Class"/>
    <s v="FO-14305"/>
    <s v="Frank Olsen"/>
    <x v="0"/>
    <x v="0"/>
    <s v="Hollywood"/>
    <x v="2"/>
    <n v="33021"/>
    <x v="0"/>
    <s v="OFF-PA-10002986"/>
    <x v="1"/>
    <x v="10"/>
    <s v="Xerox 1898"/>
    <n v="32.064"/>
    <n v="6"/>
    <n v="0.2"/>
    <x v="5035"/>
    <x v="0"/>
    <x v="0"/>
  </r>
  <r>
    <n v="6139"/>
    <s v="CA-2016-131247"/>
    <x v="809"/>
    <d v="2016-04-04T00:00:00"/>
    <s v="Standard Class"/>
    <s v="GA-14725"/>
    <s v="Guy Armstrong"/>
    <x v="0"/>
    <x v="0"/>
    <s v="San Francisco"/>
    <x v="1"/>
    <n v="94110"/>
    <x v="1"/>
    <s v="FUR-BO-10001337"/>
    <x v="0"/>
    <x v="0"/>
    <s v="O'Sullivan Living Dimensions 2-Shelf Bookcases"/>
    <n v="205.666"/>
    <n v="2"/>
    <n v="0.15"/>
    <x v="5036"/>
    <x v="1"/>
    <x v="0"/>
  </r>
  <r>
    <n v="6140"/>
    <s v="US-2017-113593"/>
    <x v="24"/>
    <d v="2017-04-20T00:00:00"/>
    <s v="First Class"/>
    <s v="NC-18415"/>
    <s v="Nathan Cano"/>
    <x v="0"/>
    <x v="0"/>
    <s v="Santa Maria"/>
    <x v="1"/>
    <n v="93454"/>
    <x v="1"/>
    <s v="OFF-ST-10000532"/>
    <x v="1"/>
    <x v="4"/>
    <s v="Advantus Rolling Drawer Organizers"/>
    <n v="115.44"/>
    <n v="3"/>
    <n v="0"/>
    <x v="5037"/>
    <x v="1"/>
    <x v="0"/>
  </r>
  <r>
    <n v="6141"/>
    <s v="CA-2019-121083"/>
    <x v="362"/>
    <d v="2019-07-15T00:00:00"/>
    <s v="Standard Class"/>
    <s v="JF-15190"/>
    <s v="Jamie Frazer"/>
    <x v="0"/>
    <x v="0"/>
    <s v="Manchester"/>
    <x v="29"/>
    <n v="6040"/>
    <x v="3"/>
    <s v="OFF-PA-10001497"/>
    <x v="1"/>
    <x v="10"/>
    <s v="Xerox 1914"/>
    <n v="274.8"/>
    <n v="5"/>
    <n v="0"/>
    <x v="5038"/>
    <x v="3"/>
    <x v="0"/>
  </r>
  <r>
    <n v="6142"/>
    <s v="CA-2019-121083"/>
    <x v="362"/>
    <d v="2019-07-15T00:00:00"/>
    <s v="Standard Class"/>
    <s v="JF-15190"/>
    <s v="Jamie Frazer"/>
    <x v="0"/>
    <x v="0"/>
    <s v="Manchester"/>
    <x v="29"/>
    <n v="6040"/>
    <x v="3"/>
    <s v="OFF-ST-10002554"/>
    <x v="1"/>
    <x v="4"/>
    <s v="Tennsco Industrial Shelving"/>
    <n v="195.64"/>
    <n v="4"/>
    <n v="0"/>
    <x v="5039"/>
    <x v="3"/>
    <x v="0"/>
  </r>
  <r>
    <n v="6143"/>
    <s v="CA-2019-121083"/>
    <x v="362"/>
    <d v="2019-07-15T00:00:00"/>
    <s v="Standard Class"/>
    <s v="JF-15190"/>
    <s v="Jamie Frazer"/>
    <x v="0"/>
    <x v="0"/>
    <s v="Manchester"/>
    <x v="29"/>
    <n v="6040"/>
    <x v="3"/>
    <s v="TEC-PH-10001336"/>
    <x v="2"/>
    <x v="7"/>
    <s v="Digium D40 VoIP phone"/>
    <n v="257.98"/>
    <n v="2"/>
    <n v="0"/>
    <x v="2210"/>
    <x v="3"/>
    <x v="0"/>
  </r>
  <r>
    <n v="6144"/>
    <s v="CA-2019-121083"/>
    <x v="362"/>
    <d v="2019-07-15T00:00:00"/>
    <s v="Standard Class"/>
    <s v="JF-15190"/>
    <s v="Jamie Frazer"/>
    <x v="0"/>
    <x v="0"/>
    <s v="Manchester"/>
    <x v="29"/>
    <n v="6040"/>
    <x v="3"/>
    <s v="OFF-AR-10002987"/>
    <x v="1"/>
    <x v="6"/>
    <s v="Prismacolor Color Pencil Set"/>
    <n v="119.03999999999999"/>
    <n v="6"/>
    <n v="0"/>
    <x v="5040"/>
    <x v="3"/>
    <x v="0"/>
  </r>
  <r>
    <n v="6145"/>
    <s v="CA-2019-151190"/>
    <x v="818"/>
    <d v="2019-07-01T00:00:00"/>
    <s v="Standard Class"/>
    <s v="GT-14710"/>
    <s v="Greg Tran"/>
    <x v="0"/>
    <x v="0"/>
    <s v="Omaha"/>
    <x v="8"/>
    <n v="68104"/>
    <x v="2"/>
    <s v="OFF-PA-10000575"/>
    <x v="1"/>
    <x v="10"/>
    <s v="Wirebound Message Books, Four 2 3/4 x 5 White Forms per Page"/>
    <n v="20.07"/>
    <n v="3"/>
    <n v="0"/>
    <x v="5041"/>
    <x v="2"/>
    <x v="0"/>
  </r>
  <r>
    <n v="6146"/>
    <s v="CA-2016-133543"/>
    <x v="1091"/>
    <d v="2016-12-26T00:00:00"/>
    <s v="Standard Class"/>
    <s v="KM-16660"/>
    <s v="Khloe Miller"/>
    <x v="0"/>
    <x v="0"/>
    <s v="San Jose"/>
    <x v="1"/>
    <n v="95123"/>
    <x v="1"/>
    <s v="OFF-AR-10003394"/>
    <x v="1"/>
    <x v="6"/>
    <s v="Newell 332"/>
    <n v="11.76"/>
    <n v="4"/>
    <n v="0"/>
    <x v="623"/>
    <x v="1"/>
    <x v="0"/>
  </r>
  <r>
    <n v="6147"/>
    <s v="CA-2019-105130"/>
    <x v="610"/>
    <d v="2019-11-25T00:00:00"/>
    <s v="Standard Class"/>
    <s v="PJ-18835"/>
    <s v="Patrick Jones"/>
    <x v="1"/>
    <x v="0"/>
    <s v="San Francisco"/>
    <x v="1"/>
    <n v="94122"/>
    <x v="1"/>
    <s v="OFF-AR-10003394"/>
    <x v="1"/>
    <x v="6"/>
    <s v="Newell 332"/>
    <n v="11.76"/>
    <n v="4"/>
    <n v="0"/>
    <x v="623"/>
    <x v="1"/>
    <x v="0"/>
  </r>
  <r>
    <n v="6148"/>
    <s v="CA-2019-105130"/>
    <x v="610"/>
    <d v="2019-11-25T00:00:00"/>
    <s v="Standard Class"/>
    <s v="PJ-18835"/>
    <s v="Patrick Jones"/>
    <x v="1"/>
    <x v="0"/>
    <s v="San Francisco"/>
    <x v="1"/>
    <n v="94122"/>
    <x v="1"/>
    <s v="OFF-BI-10001191"/>
    <x v="1"/>
    <x v="8"/>
    <s v="Canvas Sectional Post Binders"/>
    <n v="40.736000000000004"/>
    <n v="2"/>
    <n v="0.2"/>
    <x v="5042"/>
    <x v="1"/>
    <x v="0"/>
  </r>
  <r>
    <n v="6149"/>
    <s v="CA-2018-161928"/>
    <x v="812"/>
    <d v="2018-06-29T00:00:00"/>
    <s v="Second Class"/>
    <s v="AC-10660"/>
    <s v="Anna Chung"/>
    <x v="0"/>
    <x v="0"/>
    <s v="San Francisco"/>
    <x v="1"/>
    <n v="94109"/>
    <x v="1"/>
    <s v="TEC-PH-10003484"/>
    <x v="2"/>
    <x v="7"/>
    <s v="Ooma Telo VoIP Home Phone System"/>
    <n v="201.584"/>
    <n v="2"/>
    <n v="0.2"/>
    <x v="3431"/>
    <x v="1"/>
    <x v="0"/>
  </r>
  <r>
    <n v="6150"/>
    <s v="CA-2019-101322"/>
    <x v="116"/>
    <d v="2019-12-31T00:00:00"/>
    <s v="First Class"/>
    <s v="JG-15310"/>
    <s v="Jason Gross"/>
    <x v="1"/>
    <x v="0"/>
    <s v="Long Beach"/>
    <x v="1"/>
    <n v="90805"/>
    <x v="1"/>
    <s v="FUR-CH-10003968"/>
    <x v="0"/>
    <x v="1"/>
    <s v="Novimex Turbo Task Chair"/>
    <n v="340.70400000000006"/>
    <n v="6"/>
    <n v="0.2"/>
    <x v="5043"/>
    <x v="1"/>
    <x v="0"/>
  </r>
  <r>
    <n v="6151"/>
    <s v="US-2018-106600"/>
    <x v="143"/>
    <d v="2018-04-11T00:00:00"/>
    <s v="First Class"/>
    <s v="RM-19375"/>
    <s v="Raymond Messe"/>
    <x v="0"/>
    <x v="0"/>
    <s v="Columbus"/>
    <x v="32"/>
    <n v="31907"/>
    <x v="0"/>
    <s v="FUR-BO-10001608"/>
    <x v="0"/>
    <x v="0"/>
    <s v="Hon Metal Bookcases, Black"/>
    <n v="354.90000000000003"/>
    <n v="5"/>
    <n v="0"/>
    <x v="5044"/>
    <x v="0"/>
    <x v="0"/>
  </r>
  <r>
    <n v="6152"/>
    <s v="CA-2016-111871"/>
    <x v="772"/>
    <d v="2016-03-21T00:00:00"/>
    <s v="Second Class"/>
    <s v="EK-13795"/>
    <s v="Eileen Kiefer"/>
    <x v="2"/>
    <x v="0"/>
    <s v="San Francisco"/>
    <x v="1"/>
    <n v="94110"/>
    <x v="1"/>
    <s v="FUR-BO-10004218"/>
    <x v="0"/>
    <x v="0"/>
    <s v="Bush Heritage Pine Collection 5-Shelf Bookcase, Albany Pine Finish, *Special Order"/>
    <n v="1198.33"/>
    <n v="10"/>
    <n v="0.15"/>
    <x v="5045"/>
    <x v="1"/>
    <x v="1"/>
  </r>
  <r>
    <n v="6153"/>
    <s v="CA-2019-139437"/>
    <x v="445"/>
    <d v="2019-07-08T00:00:00"/>
    <s v="Standard Class"/>
    <s v="RD-19585"/>
    <s v="Rob Dowd"/>
    <x v="0"/>
    <x v="0"/>
    <s v="Los Angeles"/>
    <x v="1"/>
    <n v="90004"/>
    <x v="1"/>
    <s v="OFF-ST-10002485"/>
    <x v="1"/>
    <x v="4"/>
    <s v="Rogers Deluxe File Chest"/>
    <n v="87.92"/>
    <n v="4"/>
    <n v="0"/>
    <x v="4936"/>
    <x v="1"/>
    <x v="0"/>
  </r>
  <r>
    <n v="6154"/>
    <s v="CA-2019-151484"/>
    <x v="693"/>
    <d v="2019-04-23T00:00:00"/>
    <s v="First Class"/>
    <s v="CV-12805"/>
    <s v="Cynthia Voltz"/>
    <x v="1"/>
    <x v="0"/>
    <s v="Philadelphia"/>
    <x v="9"/>
    <n v="19120"/>
    <x v="3"/>
    <s v="FUR-FU-10001876"/>
    <x v="0"/>
    <x v="5"/>
    <s v="Computer Room Manger, 14&quot;"/>
    <n v="51.967999999999996"/>
    <n v="2"/>
    <n v="0.2"/>
    <x v="4005"/>
    <x v="3"/>
    <x v="0"/>
  </r>
  <r>
    <n v="6155"/>
    <s v="CA-2019-151484"/>
    <x v="693"/>
    <d v="2019-04-23T00:00:00"/>
    <s v="First Class"/>
    <s v="CV-12805"/>
    <s v="Cynthia Voltz"/>
    <x v="1"/>
    <x v="0"/>
    <s v="Philadelphia"/>
    <x v="9"/>
    <n v="19120"/>
    <x v="3"/>
    <s v="OFF-ST-10002370"/>
    <x v="1"/>
    <x v="4"/>
    <s v="Sortfiler Multipurpose Personal File Organizer, Black"/>
    <n v="51.336000000000006"/>
    <n v="3"/>
    <n v="0.2"/>
    <x v="5046"/>
    <x v="3"/>
    <x v="0"/>
  </r>
  <r>
    <n v="6156"/>
    <s v="CA-2019-151484"/>
    <x v="693"/>
    <d v="2019-04-23T00:00:00"/>
    <s v="First Class"/>
    <s v="CV-12805"/>
    <s v="Cynthia Voltz"/>
    <x v="1"/>
    <x v="0"/>
    <s v="Philadelphia"/>
    <x v="9"/>
    <n v="19120"/>
    <x v="3"/>
    <s v="OFF-ST-10000142"/>
    <x v="1"/>
    <x v="4"/>
    <s v="Deluxe Rollaway Locking File with Drawer"/>
    <n v="332.70400000000001"/>
    <n v="1"/>
    <n v="0.2"/>
    <x v="5047"/>
    <x v="3"/>
    <x v="0"/>
  </r>
  <r>
    <n v="6157"/>
    <s v="CA-2019-151484"/>
    <x v="693"/>
    <d v="2019-04-23T00:00:00"/>
    <s v="First Class"/>
    <s v="CV-12805"/>
    <s v="Cynthia Voltz"/>
    <x v="1"/>
    <x v="0"/>
    <s v="Philadelphia"/>
    <x v="9"/>
    <n v="19120"/>
    <x v="3"/>
    <s v="FUR-FU-10004671"/>
    <x v="0"/>
    <x v="5"/>
    <s v="Executive Impressions 12&quot; Wall Clock"/>
    <n v="42.408000000000008"/>
    <n v="3"/>
    <n v="0.2"/>
    <x v="5048"/>
    <x v="3"/>
    <x v="0"/>
  </r>
  <r>
    <n v="6158"/>
    <s v="CA-2018-104150"/>
    <x v="1092"/>
    <d v="2018-08-05T00:00:00"/>
    <s v="Second Class"/>
    <s v="AG-10330"/>
    <s v="Alex Grayson"/>
    <x v="0"/>
    <x v="0"/>
    <s v="Tulsa"/>
    <x v="26"/>
    <n v="74133"/>
    <x v="2"/>
    <s v="OFF-EN-10002504"/>
    <x v="1"/>
    <x v="12"/>
    <s v="Tyvek  Top-Opening Peel &amp; Seel Envelopes, Plain White"/>
    <n v="81.539999999999992"/>
    <n v="3"/>
    <n v="0"/>
    <x v="5049"/>
    <x v="2"/>
    <x v="0"/>
  </r>
  <r>
    <n v="6159"/>
    <s v="CA-2018-104150"/>
    <x v="1092"/>
    <d v="2018-08-05T00:00:00"/>
    <s v="Second Class"/>
    <s v="AG-10330"/>
    <s v="Alex Grayson"/>
    <x v="0"/>
    <x v="0"/>
    <s v="Tulsa"/>
    <x v="26"/>
    <n v="74133"/>
    <x v="2"/>
    <s v="TEC-AC-10004803"/>
    <x v="2"/>
    <x v="11"/>
    <s v="Sony Micro Vault Click 4 GB USB 2.0 Flash Drive"/>
    <n v="167.28"/>
    <n v="12"/>
    <n v="0"/>
    <x v="5050"/>
    <x v="2"/>
    <x v="0"/>
  </r>
  <r>
    <n v="6160"/>
    <s v="CA-2018-161025"/>
    <x v="275"/>
    <d v="2018-12-09T00:00:00"/>
    <s v="Standard Class"/>
    <s v="GM-14440"/>
    <s v="Gary McGarr"/>
    <x v="0"/>
    <x v="0"/>
    <s v="Los Angeles"/>
    <x v="1"/>
    <n v="90049"/>
    <x v="1"/>
    <s v="OFF-ST-10001932"/>
    <x v="1"/>
    <x v="4"/>
    <s v="Fellowes Staxonsteel Drawer Files"/>
    <n v="772.68"/>
    <n v="4"/>
    <n v="0"/>
    <x v="5051"/>
    <x v="1"/>
    <x v="0"/>
  </r>
  <r>
    <n v="6161"/>
    <s v="CA-2016-103989"/>
    <x v="1093"/>
    <d v="2016-03-21T00:00:00"/>
    <s v="First Class"/>
    <s v="MC-17605"/>
    <s v="Matt Connell"/>
    <x v="1"/>
    <x v="0"/>
    <s v="Lakeland"/>
    <x v="2"/>
    <n v="33801"/>
    <x v="0"/>
    <s v="TEC-PH-10004667"/>
    <x v="2"/>
    <x v="7"/>
    <s v="Cisco 8x8 Inc. 6753i IP Business Phone System"/>
    <n v="323.97600000000006"/>
    <n v="3"/>
    <n v="0.2"/>
    <x v="5052"/>
    <x v="0"/>
    <x v="0"/>
  </r>
  <r>
    <n v="6162"/>
    <s v="CA-2016-103989"/>
    <x v="1093"/>
    <d v="2016-03-21T00:00:00"/>
    <s v="First Class"/>
    <s v="MC-17605"/>
    <s v="Matt Connell"/>
    <x v="1"/>
    <x v="0"/>
    <s v="Lakeland"/>
    <x v="2"/>
    <n v="33801"/>
    <x v="0"/>
    <s v="OFF-LA-10000443"/>
    <x v="1"/>
    <x v="2"/>
    <s v="Avery 501"/>
    <n v="11.808"/>
    <n v="4"/>
    <n v="0.2"/>
    <x v="5053"/>
    <x v="0"/>
    <x v="0"/>
  </r>
  <r>
    <n v="6163"/>
    <s v="CA-2016-103989"/>
    <x v="1093"/>
    <d v="2016-03-21T00:00:00"/>
    <s v="First Class"/>
    <s v="MC-17605"/>
    <s v="Matt Connell"/>
    <x v="1"/>
    <x v="0"/>
    <s v="Lakeland"/>
    <x v="2"/>
    <n v="33801"/>
    <x v="0"/>
    <s v="OFF-ST-10000918"/>
    <x v="1"/>
    <x v="4"/>
    <s v="Crate-A-Files"/>
    <n v="26.160000000000004"/>
    <n v="3"/>
    <n v="0.2"/>
    <x v="5054"/>
    <x v="0"/>
    <x v="0"/>
  </r>
  <r>
    <n v="6164"/>
    <s v="CA-2016-103989"/>
    <x v="1093"/>
    <d v="2016-03-21T00:00:00"/>
    <s v="First Class"/>
    <s v="MC-17605"/>
    <s v="Matt Connell"/>
    <x v="1"/>
    <x v="0"/>
    <s v="Lakeland"/>
    <x v="2"/>
    <n v="33801"/>
    <x v="0"/>
    <s v="OFF-BI-10001196"/>
    <x v="1"/>
    <x v="8"/>
    <s v="Avery Flip-Chart Easel Binder, Black"/>
    <n v="33.57"/>
    <n v="5"/>
    <n v="0.7"/>
    <x v="5055"/>
    <x v="0"/>
    <x v="0"/>
  </r>
  <r>
    <n v="6165"/>
    <s v="CA-2016-103989"/>
    <x v="1093"/>
    <d v="2016-03-21T00:00:00"/>
    <s v="First Class"/>
    <s v="MC-17605"/>
    <s v="Matt Connell"/>
    <x v="1"/>
    <x v="0"/>
    <s v="Lakeland"/>
    <x v="2"/>
    <n v="33801"/>
    <x v="0"/>
    <s v="FUR-FU-10003981"/>
    <x v="0"/>
    <x v="5"/>
    <s v="Eldon Wave Desk Accessories"/>
    <n v="4.9920000000000009"/>
    <n v="3"/>
    <n v="0.2"/>
    <x v="5056"/>
    <x v="0"/>
    <x v="0"/>
  </r>
  <r>
    <n v="6166"/>
    <s v="CA-2016-103989"/>
    <x v="1093"/>
    <d v="2016-03-21T00:00:00"/>
    <s v="First Class"/>
    <s v="MC-17605"/>
    <s v="Matt Connell"/>
    <x v="1"/>
    <x v="0"/>
    <s v="Lakeland"/>
    <x v="2"/>
    <n v="33801"/>
    <x v="0"/>
    <s v="FUR-FU-10002508"/>
    <x v="0"/>
    <x v="5"/>
    <s v="Document Clip Frames"/>
    <n v="20.016000000000002"/>
    <n v="3"/>
    <n v="0.2"/>
    <x v="5057"/>
    <x v="0"/>
    <x v="0"/>
  </r>
  <r>
    <n v="6167"/>
    <s v="CA-2016-103989"/>
    <x v="1093"/>
    <d v="2016-03-21T00:00:00"/>
    <s v="First Class"/>
    <s v="MC-17605"/>
    <s v="Matt Connell"/>
    <x v="1"/>
    <x v="0"/>
    <s v="Lakeland"/>
    <x v="2"/>
    <n v="33801"/>
    <x v="0"/>
    <s v="TEC-AC-10002647"/>
    <x v="2"/>
    <x v="11"/>
    <s v="Logitech Wireless Boombox Speaker - portable - wireless, wired"/>
    <n v="170.24"/>
    <n v="2"/>
    <n v="0.2"/>
    <x v="5058"/>
    <x v="0"/>
    <x v="0"/>
  </r>
  <r>
    <n v="6168"/>
    <s v="CA-2017-142433"/>
    <x v="704"/>
    <d v="2017-04-25T00:00:00"/>
    <s v="Standard Class"/>
    <s v="ES-14020"/>
    <s v="Erica Smith"/>
    <x v="0"/>
    <x v="0"/>
    <s v="Houston"/>
    <x v="5"/>
    <n v="77036"/>
    <x v="2"/>
    <s v="OFF-PA-10002377"/>
    <x v="1"/>
    <x v="10"/>
    <s v="Xerox 1916"/>
    <n v="117.456"/>
    <n v="3"/>
    <n v="0.2"/>
    <x v="5059"/>
    <x v="2"/>
    <x v="0"/>
  </r>
  <r>
    <n v="6169"/>
    <s v="CA-2017-132815"/>
    <x v="444"/>
    <d v="2017-09-22T00:00:00"/>
    <s v="Second Class"/>
    <s v="RW-19540"/>
    <s v="Rick Wilson"/>
    <x v="1"/>
    <x v="0"/>
    <s v="Los Angeles"/>
    <x v="1"/>
    <n v="90008"/>
    <x v="1"/>
    <s v="OFF-PA-10004530"/>
    <x v="1"/>
    <x v="10"/>
    <s v="Personal Creations Ink Jet Cards and Labels"/>
    <n v="22.96"/>
    <n v="2"/>
    <n v="0"/>
    <x v="5060"/>
    <x v="1"/>
    <x v="0"/>
  </r>
  <r>
    <n v="6170"/>
    <s v="CA-2016-101266"/>
    <x v="9"/>
    <d v="2016-08-30T00:00:00"/>
    <s v="Second Class"/>
    <s v="MM-17920"/>
    <s v="Michael Moore"/>
    <x v="0"/>
    <x v="0"/>
    <s v="Springfield"/>
    <x v="17"/>
    <n v="22153"/>
    <x v="0"/>
    <s v="OFF-PA-10002986"/>
    <x v="1"/>
    <x v="10"/>
    <s v="Xerox 1898"/>
    <n v="13.36"/>
    <n v="2"/>
    <n v="0"/>
    <x v="534"/>
    <x v="0"/>
    <x v="0"/>
  </r>
  <r>
    <n v="6171"/>
    <s v="CA-2018-141523"/>
    <x v="1054"/>
    <d v="2018-12-24T00:00:00"/>
    <s v="Second Class"/>
    <s v="MH-17440"/>
    <s v="Mark Haberlin"/>
    <x v="1"/>
    <x v="0"/>
    <s v="New York City"/>
    <x v="15"/>
    <n v="10035"/>
    <x v="3"/>
    <s v="OFF-BI-10000948"/>
    <x v="1"/>
    <x v="8"/>
    <s v="GBC Laser Imprintable Binding System Covers, Desert Sand"/>
    <n v="34.248000000000005"/>
    <n v="3"/>
    <n v="0.2"/>
    <x v="5061"/>
    <x v="3"/>
    <x v="0"/>
  </r>
  <r>
    <n v="6172"/>
    <s v="CA-2018-141523"/>
    <x v="1054"/>
    <d v="2018-12-24T00:00:00"/>
    <s v="Second Class"/>
    <s v="MH-17440"/>
    <s v="Mark Haberlin"/>
    <x v="1"/>
    <x v="0"/>
    <s v="New York City"/>
    <x v="15"/>
    <n v="10035"/>
    <x v="3"/>
    <s v="OFF-AR-10001545"/>
    <x v="1"/>
    <x v="6"/>
    <s v="Newell 326"/>
    <n v="3.52"/>
    <n v="2"/>
    <n v="0"/>
    <x v="3192"/>
    <x v="3"/>
    <x v="0"/>
  </r>
  <r>
    <n v="6173"/>
    <s v="US-2016-106299"/>
    <x v="1094"/>
    <d v="2016-08-08T00:00:00"/>
    <s v="Standard Class"/>
    <s v="NZ-18565"/>
    <s v="Nick Zandusky"/>
    <x v="2"/>
    <x v="0"/>
    <s v="Springfield"/>
    <x v="25"/>
    <n v="65807"/>
    <x v="2"/>
    <s v="OFF-BI-10001758"/>
    <x v="1"/>
    <x v="8"/>
    <s v="Wilson Jones 14 Line Acrylic Coated Pressboard Data Binders"/>
    <n v="26.7"/>
    <n v="5"/>
    <n v="0"/>
    <x v="5062"/>
    <x v="2"/>
    <x v="0"/>
  </r>
  <r>
    <n v="6174"/>
    <s v="US-2016-106299"/>
    <x v="1094"/>
    <d v="2016-08-08T00:00:00"/>
    <s v="Standard Class"/>
    <s v="NZ-18565"/>
    <s v="Nick Zandusky"/>
    <x v="2"/>
    <x v="0"/>
    <s v="Springfield"/>
    <x v="25"/>
    <n v="65807"/>
    <x v="2"/>
    <s v="TEC-AC-10003237"/>
    <x v="2"/>
    <x v="11"/>
    <s v="Memorex Micro Travel Drive 4 GB"/>
    <n v="21.2"/>
    <n v="2"/>
    <n v="0"/>
    <x v="5063"/>
    <x v="2"/>
    <x v="0"/>
  </r>
  <r>
    <n v="6175"/>
    <s v="US-2016-106299"/>
    <x v="1094"/>
    <d v="2016-08-08T00:00:00"/>
    <s v="Standard Class"/>
    <s v="NZ-18565"/>
    <s v="Nick Zandusky"/>
    <x v="2"/>
    <x v="0"/>
    <s v="Springfield"/>
    <x v="25"/>
    <n v="65807"/>
    <x v="2"/>
    <s v="OFF-ST-10002011"/>
    <x v="1"/>
    <x v="4"/>
    <s v="Smead Adjustable Mobile File Trolley with Lockable Top"/>
    <n v="838.38"/>
    <n v="2"/>
    <n v="0"/>
    <x v="5064"/>
    <x v="2"/>
    <x v="0"/>
  </r>
  <r>
    <n v="6176"/>
    <s v="CA-2017-158421"/>
    <x v="481"/>
    <d v="2017-09-26T00:00:00"/>
    <s v="Standard Class"/>
    <s v="GB-14575"/>
    <s v="Giulietta Baptist"/>
    <x v="0"/>
    <x v="0"/>
    <s v="Columbia"/>
    <x v="20"/>
    <n v="29203"/>
    <x v="0"/>
    <s v="FUR-CH-10000309"/>
    <x v="0"/>
    <x v="1"/>
    <s v="Global Comet Stacking Arm Chair"/>
    <n v="1690.04"/>
    <n v="4"/>
    <n v="0"/>
    <x v="5065"/>
    <x v="0"/>
    <x v="0"/>
  </r>
  <r>
    <n v="6177"/>
    <s v="CA-2017-158421"/>
    <x v="481"/>
    <d v="2017-09-26T00:00:00"/>
    <s v="Standard Class"/>
    <s v="GB-14575"/>
    <s v="Giulietta Baptist"/>
    <x v="0"/>
    <x v="0"/>
    <s v="Columbia"/>
    <x v="20"/>
    <n v="29203"/>
    <x v="0"/>
    <s v="OFF-ST-10002444"/>
    <x v="1"/>
    <x v="4"/>
    <s v="Recycled Eldon Regeneration Jumbo File"/>
    <n v="85.96"/>
    <n v="7"/>
    <n v="0"/>
    <x v="5066"/>
    <x v="0"/>
    <x v="0"/>
  </r>
  <r>
    <n v="6178"/>
    <s v="CA-2017-158421"/>
    <x v="481"/>
    <d v="2017-09-26T00:00:00"/>
    <s v="Standard Class"/>
    <s v="GB-14575"/>
    <s v="Giulietta Baptist"/>
    <x v="0"/>
    <x v="0"/>
    <s v="Columbia"/>
    <x v="20"/>
    <n v="29203"/>
    <x v="0"/>
    <s v="OFF-EN-10001453"/>
    <x v="1"/>
    <x v="12"/>
    <s v="Tyvek Interoffice Envelopes, 9 1/2&quot; x 12 1/2&quot;, 100/Box"/>
    <n v="121.96"/>
    <n v="2"/>
    <n v="0"/>
    <x v="5067"/>
    <x v="0"/>
    <x v="0"/>
  </r>
  <r>
    <n v="6179"/>
    <s v="CA-2017-158421"/>
    <x v="481"/>
    <d v="2017-09-26T00:00:00"/>
    <s v="Standard Class"/>
    <s v="GB-14575"/>
    <s v="Giulietta Baptist"/>
    <x v="0"/>
    <x v="0"/>
    <s v="Columbia"/>
    <x v="20"/>
    <n v="29203"/>
    <x v="0"/>
    <s v="OFF-PA-10001801"/>
    <x v="1"/>
    <x v="10"/>
    <s v="Xerox 193"/>
    <n v="23.92"/>
    <n v="4"/>
    <n v="0"/>
    <x v="101"/>
    <x v="0"/>
    <x v="0"/>
  </r>
  <r>
    <n v="6180"/>
    <s v="CA-2017-158421"/>
    <x v="481"/>
    <d v="2017-09-26T00:00:00"/>
    <s v="Standard Class"/>
    <s v="GB-14575"/>
    <s v="Giulietta Baptist"/>
    <x v="0"/>
    <x v="0"/>
    <s v="Columbia"/>
    <x v="20"/>
    <n v="29203"/>
    <x v="0"/>
    <s v="OFF-ST-10000563"/>
    <x v="1"/>
    <x v="4"/>
    <s v="Fellowes Bankers Box Stor/Drawer Steel Plus"/>
    <n v="63.96"/>
    <n v="2"/>
    <n v="0"/>
    <x v="5068"/>
    <x v="0"/>
    <x v="0"/>
  </r>
  <r>
    <n v="6181"/>
    <s v="CA-2017-158421"/>
    <x v="481"/>
    <d v="2017-09-26T00:00:00"/>
    <s v="Standard Class"/>
    <s v="GB-14575"/>
    <s v="Giulietta Baptist"/>
    <x v="0"/>
    <x v="0"/>
    <s v="Columbia"/>
    <x v="20"/>
    <n v="29203"/>
    <x v="0"/>
    <s v="TEC-PH-10000369"/>
    <x v="2"/>
    <x v="7"/>
    <s v="HTC One Mini"/>
    <n v="629.94999999999993"/>
    <n v="5"/>
    <n v="0"/>
    <x v="5069"/>
    <x v="0"/>
    <x v="0"/>
  </r>
  <r>
    <n v="6182"/>
    <s v="CA-2017-158421"/>
    <x v="481"/>
    <d v="2017-09-26T00:00:00"/>
    <s v="Standard Class"/>
    <s v="GB-14575"/>
    <s v="Giulietta Baptist"/>
    <x v="0"/>
    <x v="0"/>
    <s v="Columbia"/>
    <x v="20"/>
    <n v="29203"/>
    <x v="0"/>
    <s v="TEC-PH-10002538"/>
    <x v="2"/>
    <x v="7"/>
    <s v="Grandstream GXP1160 VoIP phone"/>
    <n v="113.72999999999999"/>
    <n v="3"/>
    <n v="0"/>
    <x v="5070"/>
    <x v="0"/>
    <x v="0"/>
  </r>
  <r>
    <n v="6183"/>
    <s v="CA-2017-158421"/>
    <x v="481"/>
    <d v="2017-09-26T00:00:00"/>
    <s v="Standard Class"/>
    <s v="GB-14575"/>
    <s v="Giulietta Baptist"/>
    <x v="0"/>
    <x v="0"/>
    <s v="Columbia"/>
    <x v="20"/>
    <n v="29203"/>
    <x v="0"/>
    <s v="OFF-BI-10000050"/>
    <x v="1"/>
    <x v="8"/>
    <s v="Angle-D Binders with Locking Rings, Label Holders"/>
    <n v="14.6"/>
    <n v="2"/>
    <n v="0"/>
    <x v="5071"/>
    <x v="0"/>
    <x v="0"/>
  </r>
  <r>
    <n v="6184"/>
    <s v="CA-2017-158421"/>
    <x v="481"/>
    <d v="2017-09-26T00:00:00"/>
    <s v="Standard Class"/>
    <s v="GB-14575"/>
    <s v="Giulietta Baptist"/>
    <x v="0"/>
    <x v="0"/>
    <s v="Columbia"/>
    <x v="20"/>
    <n v="29203"/>
    <x v="0"/>
    <s v="OFF-ST-10004186"/>
    <x v="1"/>
    <x v="4"/>
    <s v="Stur-D-Stor Shelving, Vertical 5-Shelf: 72&quot;H x 36&quot;W x 18 1/2&quot;D"/>
    <n v="887.84"/>
    <n v="8"/>
    <n v="0"/>
    <x v="5072"/>
    <x v="0"/>
    <x v="0"/>
  </r>
  <r>
    <n v="6185"/>
    <s v="CA-2018-143609"/>
    <x v="25"/>
    <d v="2018-12-13T00:00:00"/>
    <s v="First Class"/>
    <s v="DB-13270"/>
    <s v="Deborah Brumfield"/>
    <x v="2"/>
    <x v="0"/>
    <s v="Portland"/>
    <x v="21"/>
    <n v="97206"/>
    <x v="1"/>
    <s v="FUR-CH-10004218"/>
    <x v="0"/>
    <x v="1"/>
    <s v="Global Fabric Manager's Chair, Dark Gray"/>
    <n v="403.92"/>
    <n v="5"/>
    <n v="0.2"/>
    <x v="5073"/>
    <x v="1"/>
    <x v="0"/>
  </r>
  <r>
    <n v="6186"/>
    <s v="CA-2017-138331"/>
    <x v="976"/>
    <d v="2017-08-12T00:00:00"/>
    <s v="Standard Class"/>
    <s v="JK-15625"/>
    <s v="Jim Karlsson"/>
    <x v="0"/>
    <x v="0"/>
    <s v="Philadelphia"/>
    <x v="9"/>
    <n v="19120"/>
    <x v="3"/>
    <s v="OFF-AR-10002952"/>
    <x v="1"/>
    <x v="6"/>
    <s v="Stanley Contemporary Battery Pencil Sharpeners"/>
    <n v="106.8"/>
    <n v="10"/>
    <n v="0.2"/>
    <x v="5074"/>
    <x v="3"/>
    <x v="0"/>
  </r>
  <r>
    <n v="6187"/>
    <s v="CA-2017-138954"/>
    <x v="219"/>
    <d v="2017-11-17T00:00:00"/>
    <s v="First Class"/>
    <s v="MH-17785"/>
    <s v="Maya Herman"/>
    <x v="1"/>
    <x v="0"/>
    <s v="New York City"/>
    <x v="15"/>
    <n v="10035"/>
    <x v="3"/>
    <s v="OFF-ST-10003058"/>
    <x v="1"/>
    <x v="4"/>
    <s v="Eldon Mobile Mega Data Cart  Mega Stackable  Add-On Trays"/>
    <n v="70.949999999999989"/>
    <n v="3"/>
    <n v="0"/>
    <x v="431"/>
    <x v="3"/>
    <x v="0"/>
  </r>
  <r>
    <n v="6188"/>
    <s v="CA-2017-138954"/>
    <x v="219"/>
    <d v="2017-11-17T00:00:00"/>
    <s v="First Class"/>
    <s v="MH-17785"/>
    <s v="Maya Herman"/>
    <x v="1"/>
    <x v="0"/>
    <s v="New York City"/>
    <x v="15"/>
    <n v="10035"/>
    <x v="3"/>
    <s v="OFF-BI-10003963"/>
    <x v="1"/>
    <x v="8"/>
    <s v="Cardinal Holdit Data Disk Pockets"/>
    <n v="34.944000000000003"/>
    <n v="6"/>
    <n v="0.2"/>
    <x v="5075"/>
    <x v="3"/>
    <x v="0"/>
  </r>
  <r>
    <n v="6189"/>
    <s v="CA-2017-138954"/>
    <x v="219"/>
    <d v="2017-11-17T00:00:00"/>
    <s v="First Class"/>
    <s v="MH-17785"/>
    <s v="Maya Herman"/>
    <x v="1"/>
    <x v="0"/>
    <s v="New York City"/>
    <x v="15"/>
    <n v="10035"/>
    <x v="3"/>
    <s v="OFF-AR-10001955"/>
    <x v="1"/>
    <x v="6"/>
    <s v="Newell 319"/>
    <n v="119.03999999999999"/>
    <n v="6"/>
    <n v="0"/>
    <x v="5076"/>
    <x v="3"/>
    <x v="0"/>
  </r>
  <r>
    <n v="6190"/>
    <s v="CA-2019-157903"/>
    <x v="1095"/>
    <d v="2019-04-08T00:00:00"/>
    <s v="Standard Class"/>
    <s v="AM-10705"/>
    <s v="Anne McFarland"/>
    <x v="0"/>
    <x v="0"/>
    <s v="Des Plaines"/>
    <x v="10"/>
    <n v="60016"/>
    <x v="2"/>
    <s v="TEC-PH-10004345"/>
    <x v="2"/>
    <x v="7"/>
    <s v="Cisco SPA 502G IP Phone"/>
    <n v="383.84000000000003"/>
    <n v="4"/>
    <n v="0.2"/>
    <x v="5077"/>
    <x v="2"/>
    <x v="0"/>
  </r>
  <r>
    <n v="6191"/>
    <s v="CA-2018-157259"/>
    <x v="435"/>
    <d v="2018-12-28T00:00:00"/>
    <s v="Standard Class"/>
    <s v="JM-15535"/>
    <s v="Jessica Myrick"/>
    <x v="0"/>
    <x v="0"/>
    <s v="New York City"/>
    <x v="15"/>
    <n v="10035"/>
    <x v="3"/>
    <s v="FUR-FU-10003192"/>
    <x v="0"/>
    <x v="5"/>
    <s v="Luxo Adjustable Task Clamp Lamp"/>
    <n v="799.56000000000006"/>
    <n v="9"/>
    <n v="0"/>
    <x v="5078"/>
    <x v="3"/>
    <x v="0"/>
  </r>
  <r>
    <n v="6192"/>
    <s v="CA-2019-107986"/>
    <x v="1096"/>
    <d v="2019-12-13T00:00:00"/>
    <s v="Same Day"/>
    <s v="MW-18220"/>
    <s v="Mitch Webber"/>
    <x v="0"/>
    <x v="0"/>
    <s v="Seattle"/>
    <x v="4"/>
    <n v="98103"/>
    <x v="1"/>
    <s v="OFF-ST-10001325"/>
    <x v="1"/>
    <x v="4"/>
    <s v="Sterilite Officeware Hinged File Box"/>
    <n v="31.44"/>
    <n v="3"/>
    <n v="0"/>
    <x v="1011"/>
    <x v="1"/>
    <x v="0"/>
  </r>
  <r>
    <n v="6193"/>
    <s v="CA-2019-104927"/>
    <x v="66"/>
    <d v="2019-12-26T00:00:00"/>
    <s v="Standard Class"/>
    <s v="AG-10330"/>
    <s v="Alex Grayson"/>
    <x v="0"/>
    <x v="0"/>
    <s v="Houston"/>
    <x v="5"/>
    <n v="77095"/>
    <x v="2"/>
    <s v="OFF-PA-10000019"/>
    <x v="1"/>
    <x v="10"/>
    <s v="Xerox 1931"/>
    <n v="25.920000000000005"/>
    <n v="5"/>
    <n v="0.2"/>
    <x v="1446"/>
    <x v="2"/>
    <x v="0"/>
  </r>
  <r>
    <n v="6194"/>
    <s v="CA-2019-104927"/>
    <x v="66"/>
    <d v="2019-12-26T00:00:00"/>
    <s v="Standard Class"/>
    <s v="AG-10330"/>
    <s v="Alex Grayson"/>
    <x v="0"/>
    <x v="0"/>
    <s v="Houston"/>
    <x v="5"/>
    <n v="77095"/>
    <x v="2"/>
    <s v="OFF-BI-10003429"/>
    <x v="1"/>
    <x v="8"/>
    <s v="Cardinal HOLDit! Binder Insert Strips,Extra Strips"/>
    <n v="6.3299999999999992"/>
    <n v="5"/>
    <n v="0.8"/>
    <x v="5079"/>
    <x v="2"/>
    <x v="0"/>
  </r>
  <r>
    <n v="6195"/>
    <s v="CA-2019-104927"/>
    <x v="66"/>
    <d v="2019-12-26T00:00:00"/>
    <s v="Standard Class"/>
    <s v="AG-10330"/>
    <s v="Alex Grayson"/>
    <x v="0"/>
    <x v="0"/>
    <s v="Houston"/>
    <x v="5"/>
    <n v="77095"/>
    <x v="2"/>
    <s v="OFF-PA-10000176"/>
    <x v="1"/>
    <x v="10"/>
    <s v="Xerox 1887"/>
    <n v="75.88"/>
    <n v="5"/>
    <n v="0.2"/>
    <x v="5080"/>
    <x v="2"/>
    <x v="0"/>
  </r>
  <r>
    <n v="6196"/>
    <s v="CA-2019-113453"/>
    <x v="208"/>
    <d v="2019-10-28T00:00:00"/>
    <s v="Standard Class"/>
    <s v="CM-12160"/>
    <s v="Charles McCrossin"/>
    <x v="0"/>
    <x v="0"/>
    <s v="Philadelphia"/>
    <x v="9"/>
    <n v="19143"/>
    <x v="3"/>
    <s v="TEC-PH-10004165"/>
    <x v="2"/>
    <x v="7"/>
    <s v="Mitel MiVoice 5330e IP Phone"/>
    <n v="329.988"/>
    <n v="2"/>
    <n v="0.4"/>
    <x v="5081"/>
    <x v="3"/>
    <x v="0"/>
  </r>
  <r>
    <n v="6197"/>
    <s v="CA-2019-113453"/>
    <x v="208"/>
    <d v="2019-10-28T00:00:00"/>
    <s v="Standard Class"/>
    <s v="CM-12160"/>
    <s v="Charles McCrossin"/>
    <x v="0"/>
    <x v="0"/>
    <s v="Philadelphia"/>
    <x v="9"/>
    <n v="19143"/>
    <x v="3"/>
    <s v="OFF-ST-10000352"/>
    <x v="1"/>
    <x v="4"/>
    <s v="Acco Perma 2700 Stacking Storage Drawers"/>
    <n v="71.376000000000005"/>
    <n v="3"/>
    <n v="0.2"/>
    <x v="5082"/>
    <x v="3"/>
    <x v="0"/>
  </r>
  <r>
    <n v="6198"/>
    <s v="CA-2017-149909"/>
    <x v="50"/>
    <d v="2017-11-17T00:00:00"/>
    <s v="Standard Class"/>
    <s v="RA-19915"/>
    <s v="Russell Applegate"/>
    <x v="0"/>
    <x v="0"/>
    <s v="Columbus"/>
    <x v="14"/>
    <n v="47201"/>
    <x v="2"/>
    <s v="OFF-PA-10000726"/>
    <x v="1"/>
    <x v="10"/>
    <s v="Black Print Carbonless Snap-Off Rapid Letter, 8 1/2&quot; x 7&quot;"/>
    <n v="63.769999999999996"/>
    <n v="7"/>
    <n v="0"/>
    <x v="5083"/>
    <x v="2"/>
    <x v="0"/>
  </r>
  <r>
    <n v="6199"/>
    <s v="CA-2017-149909"/>
    <x v="50"/>
    <d v="2017-11-17T00:00:00"/>
    <s v="Standard Class"/>
    <s v="RA-19915"/>
    <s v="Russell Applegate"/>
    <x v="0"/>
    <x v="0"/>
    <s v="Columbus"/>
    <x v="14"/>
    <n v="47201"/>
    <x v="2"/>
    <s v="TEC-PH-10001536"/>
    <x v="2"/>
    <x v="7"/>
    <s v="Spigen Samsung Galaxy S5 Case Wallet"/>
    <n v="50.97"/>
    <n v="3"/>
    <n v="0"/>
    <x v="5084"/>
    <x v="2"/>
    <x v="0"/>
  </r>
  <r>
    <n v="6200"/>
    <s v="CA-2017-149909"/>
    <x v="50"/>
    <d v="2017-11-17T00:00:00"/>
    <s v="Standard Class"/>
    <s v="RA-19915"/>
    <s v="Russell Applegate"/>
    <x v="0"/>
    <x v="0"/>
    <s v="Columbus"/>
    <x v="14"/>
    <n v="47201"/>
    <x v="2"/>
    <s v="OFF-PA-10001790"/>
    <x v="1"/>
    <x v="10"/>
    <s v="Xerox 1910"/>
    <n v="96.08"/>
    <n v="2"/>
    <n v="0"/>
    <x v="4177"/>
    <x v="2"/>
    <x v="0"/>
  </r>
  <r>
    <n v="6201"/>
    <s v="CA-2017-146675"/>
    <x v="392"/>
    <d v="2017-04-20T00:00:00"/>
    <s v="Standard Class"/>
    <s v="SB-20185"/>
    <s v="Sarah Brown"/>
    <x v="0"/>
    <x v="0"/>
    <s v="Evanston"/>
    <x v="10"/>
    <n v="60201"/>
    <x v="2"/>
    <s v="TEC-CO-10001766"/>
    <x v="2"/>
    <x v="16"/>
    <s v="Canon PC940 Copier"/>
    <n v="1439.9680000000001"/>
    <n v="4"/>
    <n v="0.2"/>
    <x v="5085"/>
    <x v="2"/>
    <x v="0"/>
  </r>
  <r>
    <n v="6202"/>
    <s v="CA-2017-146675"/>
    <x v="392"/>
    <d v="2017-04-20T00:00:00"/>
    <s v="Standard Class"/>
    <s v="SB-20185"/>
    <s v="Sarah Brown"/>
    <x v="0"/>
    <x v="0"/>
    <s v="Evanston"/>
    <x v="10"/>
    <n v="60201"/>
    <x v="2"/>
    <s v="TEC-AC-10004396"/>
    <x v="2"/>
    <x v="11"/>
    <s v="Logitech Keyboard K120"/>
    <n v="43.56"/>
    <n v="3"/>
    <n v="0.2"/>
    <x v="5086"/>
    <x v="2"/>
    <x v="0"/>
  </r>
  <r>
    <n v="6203"/>
    <s v="CA-2018-118332"/>
    <x v="186"/>
    <d v="2018-12-23T00:00:00"/>
    <s v="Standard Class"/>
    <s v="PK-19075"/>
    <s v="Pete Kriz"/>
    <x v="0"/>
    <x v="0"/>
    <s v="Apple Valley"/>
    <x v="1"/>
    <n v="92307"/>
    <x v="1"/>
    <s v="FUR-CH-10001708"/>
    <x v="0"/>
    <x v="1"/>
    <s v="Office Star - Contemporary Swivel Chair with Padded Adjustable Arms and Flex Back"/>
    <n v="563.91999999999996"/>
    <n v="5"/>
    <n v="0.2"/>
    <x v="5087"/>
    <x v="1"/>
    <x v="0"/>
  </r>
  <r>
    <n v="6204"/>
    <s v="CA-2018-133669"/>
    <x v="147"/>
    <d v="2018-10-27T00:00:00"/>
    <s v="Standard Class"/>
    <s v="SV-20935"/>
    <s v="Susan Vittorini"/>
    <x v="0"/>
    <x v="0"/>
    <s v="Columbus"/>
    <x v="24"/>
    <n v="43229"/>
    <x v="3"/>
    <s v="TEC-PH-10001305"/>
    <x v="2"/>
    <x v="7"/>
    <s v="Panasonic KX TS208W Corded phone"/>
    <n v="235.15199999999999"/>
    <n v="8"/>
    <n v="0.4"/>
    <x v="5088"/>
    <x v="3"/>
    <x v="0"/>
  </r>
  <r>
    <n v="6205"/>
    <s v="CA-2019-145660"/>
    <x v="96"/>
    <d v="2019-12-03T00:00:00"/>
    <s v="First Class"/>
    <s v="MG-17650"/>
    <s v="Matthew Grinstein"/>
    <x v="2"/>
    <x v="0"/>
    <s v="Marion"/>
    <x v="24"/>
    <n v="43302"/>
    <x v="3"/>
    <s v="FUR-FU-10002885"/>
    <x v="0"/>
    <x v="5"/>
    <s v="Magna Visual Magnetic Picture Hangers"/>
    <n v="7.7120000000000006"/>
    <n v="2"/>
    <n v="0.2"/>
    <x v="1899"/>
    <x v="3"/>
    <x v="0"/>
  </r>
  <r>
    <n v="6206"/>
    <s v="CA-2018-133697"/>
    <x v="201"/>
    <d v="2018-10-24T00:00:00"/>
    <s v="Second Class"/>
    <s v="CM-12445"/>
    <s v="Chuck Magee"/>
    <x v="0"/>
    <x v="0"/>
    <s v="Houston"/>
    <x v="5"/>
    <n v="77095"/>
    <x v="2"/>
    <s v="OFF-PA-10000726"/>
    <x v="1"/>
    <x v="10"/>
    <s v="Black Print Carbonless Snap-Off Rapid Letter, 8 1/2&quot; x 7&quot;"/>
    <n v="51.016000000000005"/>
    <n v="7"/>
    <n v="0.2"/>
    <x v="5089"/>
    <x v="2"/>
    <x v="0"/>
  </r>
  <r>
    <n v="6207"/>
    <s v="CA-2018-133697"/>
    <x v="201"/>
    <d v="2018-10-24T00:00:00"/>
    <s v="Second Class"/>
    <s v="CM-12445"/>
    <s v="Chuck Magee"/>
    <x v="0"/>
    <x v="0"/>
    <s v="Houston"/>
    <x v="5"/>
    <n v="77095"/>
    <x v="2"/>
    <s v="OFF-FA-10003112"/>
    <x v="1"/>
    <x v="13"/>
    <s v="Staples"/>
    <n v="25.248000000000001"/>
    <n v="4"/>
    <n v="0.2"/>
    <x v="5090"/>
    <x v="2"/>
    <x v="0"/>
  </r>
  <r>
    <n v="6208"/>
    <s v="CA-2018-133697"/>
    <x v="201"/>
    <d v="2018-10-24T00:00:00"/>
    <s v="Second Class"/>
    <s v="CM-12445"/>
    <s v="Chuck Magee"/>
    <x v="0"/>
    <x v="0"/>
    <s v="Houston"/>
    <x v="5"/>
    <n v="77095"/>
    <x v="2"/>
    <s v="FUR-CH-10002372"/>
    <x v="0"/>
    <x v="1"/>
    <s v="Office Star - Ergonomically Designed Knee Chair"/>
    <n v="56.686"/>
    <n v="1"/>
    <n v="0.3"/>
    <x v="1545"/>
    <x v="2"/>
    <x v="0"/>
  </r>
  <r>
    <n v="6209"/>
    <s v="CA-2019-148138"/>
    <x v="365"/>
    <d v="2019-10-03T00:00:00"/>
    <s v="Standard Class"/>
    <s v="ME-18010"/>
    <s v="Michelle Ellison"/>
    <x v="1"/>
    <x v="0"/>
    <s v="Marion"/>
    <x v="24"/>
    <n v="43302"/>
    <x v="3"/>
    <s v="OFF-ST-10000563"/>
    <x v="1"/>
    <x v="4"/>
    <s v="Fellowes Bankers Box Stor/Drawer Steel Plus"/>
    <n v="51.168000000000006"/>
    <n v="2"/>
    <n v="0.2"/>
    <x v="5091"/>
    <x v="3"/>
    <x v="0"/>
  </r>
  <r>
    <n v="6210"/>
    <s v="CA-2019-119809"/>
    <x v="238"/>
    <d v="2019-08-25T00:00:00"/>
    <s v="Standard Class"/>
    <s v="YS-21880"/>
    <s v="Yana Sorensen"/>
    <x v="1"/>
    <x v="0"/>
    <s v="Seattle"/>
    <x v="4"/>
    <n v="98103"/>
    <x v="1"/>
    <s v="OFF-BI-10003925"/>
    <x v="1"/>
    <x v="8"/>
    <s v="Fellowes PB300 Plastic Comb Binding Machine"/>
    <n v="2793.5280000000002"/>
    <n v="9"/>
    <n v="0.2"/>
    <x v="5092"/>
    <x v="1"/>
    <x v="0"/>
  </r>
  <r>
    <n v="6211"/>
    <s v="CA-2019-119809"/>
    <x v="238"/>
    <d v="2019-08-25T00:00:00"/>
    <s v="Standard Class"/>
    <s v="YS-21880"/>
    <s v="Yana Sorensen"/>
    <x v="1"/>
    <x v="0"/>
    <s v="Seattle"/>
    <x v="4"/>
    <n v="98103"/>
    <x v="1"/>
    <s v="OFF-ST-10003306"/>
    <x v="1"/>
    <x v="4"/>
    <s v="Letter Size Cart"/>
    <n v="1000.0200000000001"/>
    <n v="7"/>
    <n v="0"/>
    <x v="1489"/>
    <x v="1"/>
    <x v="0"/>
  </r>
  <r>
    <n v="6212"/>
    <s v="CA-2019-119809"/>
    <x v="238"/>
    <d v="2019-08-25T00:00:00"/>
    <s v="Standard Class"/>
    <s v="YS-21880"/>
    <s v="Yana Sorensen"/>
    <x v="1"/>
    <x v="0"/>
    <s v="Seattle"/>
    <x v="4"/>
    <n v="98103"/>
    <x v="1"/>
    <s v="FUR-FU-10001475"/>
    <x v="0"/>
    <x v="5"/>
    <s v="Contract Clock, 14&quot;, Brown"/>
    <n v="65.94"/>
    <n v="3"/>
    <n v="0"/>
    <x v="5093"/>
    <x v="1"/>
    <x v="0"/>
  </r>
  <r>
    <n v="6213"/>
    <s v="CA-2019-149944"/>
    <x v="105"/>
    <d v="2019-11-16T00:00:00"/>
    <s v="Second Class"/>
    <s v="MB-17305"/>
    <s v="Maria Bertelson"/>
    <x v="0"/>
    <x v="0"/>
    <s v="Longview"/>
    <x v="4"/>
    <n v="98632"/>
    <x v="1"/>
    <s v="OFF-FA-10003495"/>
    <x v="1"/>
    <x v="13"/>
    <s v="Staples"/>
    <n v="18.240000000000002"/>
    <n v="3"/>
    <n v="0"/>
    <x v="2901"/>
    <x v="1"/>
    <x v="0"/>
  </r>
  <r>
    <n v="6214"/>
    <s v="CA-2019-149944"/>
    <x v="105"/>
    <d v="2019-11-16T00:00:00"/>
    <s v="Second Class"/>
    <s v="MB-17305"/>
    <s v="Maria Bertelson"/>
    <x v="0"/>
    <x v="0"/>
    <s v="Longview"/>
    <x v="4"/>
    <n v="98632"/>
    <x v="1"/>
    <s v="OFF-AP-10004708"/>
    <x v="1"/>
    <x v="9"/>
    <s v="Fellowes Superior 10 Outlet Split Surge Protector"/>
    <n v="76.12"/>
    <n v="2"/>
    <n v="0"/>
    <x v="575"/>
    <x v="1"/>
    <x v="0"/>
  </r>
  <r>
    <n v="6215"/>
    <s v="CA-2016-128538"/>
    <x v="856"/>
    <d v="2016-10-15T00:00:00"/>
    <s v="Standard Class"/>
    <s v="AS-10240"/>
    <s v="Alan Shonely"/>
    <x v="0"/>
    <x v="0"/>
    <s v="Redondo Beach"/>
    <x v="1"/>
    <n v="90278"/>
    <x v="1"/>
    <s v="OFF-EN-10001219"/>
    <x v="1"/>
    <x v="12"/>
    <s v="#10- 4 1/8&quot; x 9 1/2&quot; Security-Tint Envelopes"/>
    <n v="7.64"/>
    <n v="1"/>
    <n v="0"/>
    <x v="2764"/>
    <x v="1"/>
    <x v="0"/>
  </r>
  <r>
    <n v="6216"/>
    <s v="CA-2017-161711"/>
    <x v="109"/>
    <d v="2017-12-03T00:00:00"/>
    <s v="Standard Class"/>
    <s v="MC-17425"/>
    <s v="Mark Cousins"/>
    <x v="1"/>
    <x v="0"/>
    <s v="New York City"/>
    <x v="15"/>
    <n v="10035"/>
    <x v="3"/>
    <s v="FUR-FU-10000087"/>
    <x v="0"/>
    <x v="5"/>
    <s v="Executive Impressions 14&quot; Two-Color Numerals Wall Clock"/>
    <n v="68.16"/>
    <n v="3"/>
    <n v="0"/>
    <x v="5094"/>
    <x v="3"/>
    <x v="0"/>
  </r>
  <r>
    <n v="6217"/>
    <s v="CA-2017-161711"/>
    <x v="109"/>
    <d v="2017-12-03T00:00:00"/>
    <s v="Standard Class"/>
    <s v="MC-17425"/>
    <s v="Mark Cousins"/>
    <x v="1"/>
    <x v="0"/>
    <s v="New York City"/>
    <x v="15"/>
    <n v="10035"/>
    <x v="3"/>
    <s v="OFF-EN-10001539"/>
    <x v="1"/>
    <x v="12"/>
    <s v="Staple envelope"/>
    <n v="62.24"/>
    <n v="8"/>
    <n v="0"/>
    <x v="5095"/>
    <x v="3"/>
    <x v="0"/>
  </r>
  <r>
    <n v="6218"/>
    <s v="US-2017-129553"/>
    <x v="1097"/>
    <d v="2017-08-02T00:00:00"/>
    <s v="Standard Class"/>
    <s v="PG-18820"/>
    <s v="Patrick Gardner"/>
    <x v="0"/>
    <x v="0"/>
    <s v="Louisville"/>
    <x v="0"/>
    <n v="40214"/>
    <x v="0"/>
    <s v="TEC-PH-10004897"/>
    <x v="2"/>
    <x v="7"/>
    <s v="Mediabridge Sport Armband iPhone 5s"/>
    <n v="29.97"/>
    <n v="3"/>
    <n v="0"/>
    <x v="5096"/>
    <x v="0"/>
    <x v="0"/>
  </r>
  <r>
    <n v="6219"/>
    <s v="CA-2018-160220"/>
    <x v="201"/>
    <d v="2018-10-26T00:00:00"/>
    <s v="Standard Class"/>
    <s v="JS-16030"/>
    <s v="Joy Smith"/>
    <x v="0"/>
    <x v="0"/>
    <s v="Trenton"/>
    <x v="12"/>
    <n v="48183"/>
    <x v="2"/>
    <s v="TEC-PH-10001300"/>
    <x v="2"/>
    <x v="7"/>
    <s v="iKross Bluetooth Portable Keyboard + Cell Phone Stand Holder + Brush for Apple iPhone 5S 5C 5, 4S 4"/>
    <n v="125.69999999999999"/>
    <n v="6"/>
    <n v="0"/>
    <x v="5097"/>
    <x v="2"/>
    <x v="0"/>
  </r>
  <r>
    <n v="6220"/>
    <s v="CA-2018-160220"/>
    <x v="201"/>
    <d v="2018-10-26T00:00:00"/>
    <s v="Standard Class"/>
    <s v="JS-16030"/>
    <s v="Joy Smith"/>
    <x v="0"/>
    <x v="0"/>
    <s v="Trenton"/>
    <x v="12"/>
    <n v="48183"/>
    <x v="2"/>
    <s v="TEC-PH-10001557"/>
    <x v="2"/>
    <x v="7"/>
    <s v="Pyle PMP37LED"/>
    <n v="191.98"/>
    <n v="2"/>
    <n v="0"/>
    <x v="795"/>
    <x v="2"/>
    <x v="0"/>
  </r>
  <r>
    <n v="6221"/>
    <s v="CA-2018-160220"/>
    <x v="201"/>
    <d v="2018-10-26T00:00:00"/>
    <s v="Standard Class"/>
    <s v="JS-16030"/>
    <s v="Joy Smith"/>
    <x v="0"/>
    <x v="0"/>
    <s v="Trenton"/>
    <x v="12"/>
    <n v="48183"/>
    <x v="2"/>
    <s v="OFF-ST-10000617"/>
    <x v="1"/>
    <x v="4"/>
    <s v="Woodgrain Magazine Files by Perma"/>
    <n v="20.86"/>
    <n v="7"/>
    <n v="0"/>
    <x v="5098"/>
    <x v="2"/>
    <x v="0"/>
  </r>
  <r>
    <n v="6222"/>
    <s v="US-2019-157224"/>
    <x v="32"/>
    <d v="2019-09-18T00:00:00"/>
    <s v="Second Class"/>
    <s v="JB-16000"/>
    <s v="Joy Bell-"/>
    <x v="0"/>
    <x v="0"/>
    <s v="Los Angeles"/>
    <x v="1"/>
    <n v="90045"/>
    <x v="1"/>
    <s v="OFF-LA-10000121"/>
    <x v="1"/>
    <x v="2"/>
    <s v="Avery 48"/>
    <n v="56.699999999999996"/>
    <n v="9"/>
    <n v="0"/>
    <x v="5099"/>
    <x v="1"/>
    <x v="0"/>
  </r>
  <r>
    <n v="6223"/>
    <s v="CA-2019-140627"/>
    <x v="331"/>
    <d v="2019-12-27T00:00:00"/>
    <s v="Standard Class"/>
    <s v="DK-12985"/>
    <s v="Darren Koutras"/>
    <x v="0"/>
    <x v="0"/>
    <s v="Hendersonville"/>
    <x v="18"/>
    <n v="37075"/>
    <x v="0"/>
    <s v="FUR-FU-10000087"/>
    <x v="0"/>
    <x v="5"/>
    <s v="Executive Impressions 14&quot; Two-Color Numerals Wall Clock"/>
    <n v="72.703999999999994"/>
    <n v="4"/>
    <n v="0.2"/>
    <x v="220"/>
    <x v="0"/>
    <x v="0"/>
  </r>
  <r>
    <n v="6224"/>
    <s v="CA-2019-140627"/>
    <x v="331"/>
    <d v="2019-12-27T00:00:00"/>
    <s v="Standard Class"/>
    <s v="DK-12985"/>
    <s v="Darren Koutras"/>
    <x v="0"/>
    <x v="0"/>
    <s v="Hendersonville"/>
    <x v="18"/>
    <n v="37075"/>
    <x v="0"/>
    <s v="OFF-AR-10000422"/>
    <x v="1"/>
    <x v="6"/>
    <s v="Pencil and Crayon Sharpener"/>
    <n v="12.263999999999999"/>
    <n v="7"/>
    <n v="0.2"/>
    <x v="5100"/>
    <x v="0"/>
    <x v="0"/>
  </r>
  <r>
    <n v="6225"/>
    <s v="CA-2019-140627"/>
    <x v="331"/>
    <d v="2019-12-27T00:00:00"/>
    <s v="Standard Class"/>
    <s v="DK-12985"/>
    <s v="Darren Koutras"/>
    <x v="0"/>
    <x v="0"/>
    <s v="Hendersonville"/>
    <x v="18"/>
    <n v="37075"/>
    <x v="0"/>
    <s v="OFF-ST-10004123"/>
    <x v="1"/>
    <x v="4"/>
    <s v="Safco Industrial Wire Shelving System"/>
    <n v="218.35200000000003"/>
    <n v="3"/>
    <n v="0.2"/>
    <x v="5101"/>
    <x v="0"/>
    <x v="0"/>
  </r>
  <r>
    <n v="6226"/>
    <s v="CA-2017-133445"/>
    <x v="348"/>
    <d v="2017-10-09T00:00:00"/>
    <s v="Standard Class"/>
    <s v="JF-15490"/>
    <s v="Jeremy Farry"/>
    <x v="0"/>
    <x v="0"/>
    <s v="Portland"/>
    <x v="21"/>
    <n v="97206"/>
    <x v="1"/>
    <s v="FUR-BO-10003660"/>
    <x v="0"/>
    <x v="0"/>
    <s v="Bush Cubix Collection Bookcases, Fully Assembled"/>
    <n v="66.294000000000011"/>
    <n v="1"/>
    <n v="0.7"/>
    <x v="5102"/>
    <x v="1"/>
    <x v="0"/>
  </r>
  <r>
    <n v="6227"/>
    <s v="CA-2017-133445"/>
    <x v="348"/>
    <d v="2017-10-09T00:00:00"/>
    <s v="Standard Class"/>
    <s v="JF-15490"/>
    <s v="Jeremy Farry"/>
    <x v="0"/>
    <x v="0"/>
    <s v="Portland"/>
    <x v="21"/>
    <n v="97206"/>
    <x v="1"/>
    <s v="FUR-CH-10000422"/>
    <x v="0"/>
    <x v="1"/>
    <s v="Global Highback Leather Tilter in Burgundy"/>
    <n v="291.16800000000001"/>
    <n v="4"/>
    <n v="0.2"/>
    <x v="5103"/>
    <x v="1"/>
    <x v="0"/>
  </r>
  <r>
    <n v="6228"/>
    <s v="CA-2016-148782"/>
    <x v="981"/>
    <d v="2016-11-07T00:00:00"/>
    <s v="Standard Class"/>
    <s v="PO-18850"/>
    <s v="Patrick O'Brill"/>
    <x v="0"/>
    <x v="0"/>
    <s v="Irving"/>
    <x v="5"/>
    <n v="75061"/>
    <x v="2"/>
    <s v="TEC-PH-10002923"/>
    <x v="2"/>
    <x v="7"/>
    <s v="Logitech B530 USB Headset - headset - Full size, Binaural"/>
    <n v="88.77600000000001"/>
    <n v="3"/>
    <n v="0.2"/>
    <x v="2795"/>
    <x v="2"/>
    <x v="0"/>
  </r>
  <r>
    <n v="6229"/>
    <s v="CA-2018-148208"/>
    <x v="115"/>
    <d v="2018-01-27T00:00:00"/>
    <s v="Standard Class"/>
    <s v="BT-11530"/>
    <s v="Bradley Talbott"/>
    <x v="2"/>
    <x v="0"/>
    <s v="Cleveland"/>
    <x v="24"/>
    <n v="44105"/>
    <x v="3"/>
    <s v="TEC-PH-10004093"/>
    <x v="2"/>
    <x v="7"/>
    <s v="Panasonic Kx-TS550"/>
    <n v="110.376"/>
    <n v="4"/>
    <n v="0.4"/>
    <x v="5104"/>
    <x v="3"/>
    <x v="0"/>
  </r>
  <r>
    <n v="6230"/>
    <s v="CA-2018-148208"/>
    <x v="115"/>
    <d v="2018-01-27T00:00:00"/>
    <s v="Standard Class"/>
    <s v="BT-11530"/>
    <s v="Bradley Talbott"/>
    <x v="2"/>
    <x v="0"/>
    <s v="Cleveland"/>
    <x v="24"/>
    <n v="44105"/>
    <x v="3"/>
    <s v="TEC-AC-10000171"/>
    <x v="2"/>
    <x v="11"/>
    <s v="Verbatim 25 GB 6x Blu-ray Single Layer Recordable Disc, 25/Pack"/>
    <n v="55.176000000000002"/>
    <n v="3"/>
    <n v="0.2"/>
    <x v="5105"/>
    <x v="3"/>
    <x v="0"/>
  </r>
  <r>
    <n v="6231"/>
    <s v="CA-2019-127656"/>
    <x v="497"/>
    <d v="2019-07-17T00:00:00"/>
    <s v="Standard Class"/>
    <s v="NW-18400"/>
    <s v="Natalie Webber"/>
    <x v="0"/>
    <x v="0"/>
    <s v="Waterloo"/>
    <x v="23"/>
    <n v="50701"/>
    <x v="2"/>
    <s v="OFF-AR-10001166"/>
    <x v="1"/>
    <x v="6"/>
    <s v="Staples in misc. colors"/>
    <n v="30.32"/>
    <n v="4"/>
    <n v="0"/>
    <x v="5106"/>
    <x v="2"/>
    <x v="0"/>
  </r>
  <r>
    <n v="6232"/>
    <s v="US-2019-142188"/>
    <x v="220"/>
    <d v="2019-09-11T00:00:00"/>
    <s v="Same Day"/>
    <s v="JF-15415"/>
    <s v="Jennifer Ferguson"/>
    <x v="0"/>
    <x v="0"/>
    <s v="Seattle"/>
    <x v="4"/>
    <n v="98105"/>
    <x v="1"/>
    <s v="FUR-CH-10003199"/>
    <x v="0"/>
    <x v="1"/>
    <s v="Office Star - Contemporary Task Swivel Chair"/>
    <n v="177.56800000000001"/>
    <n v="2"/>
    <n v="0.2"/>
    <x v="5107"/>
    <x v="1"/>
    <x v="0"/>
  </r>
  <r>
    <n v="6233"/>
    <s v="US-2019-142188"/>
    <x v="220"/>
    <d v="2019-09-11T00:00:00"/>
    <s v="Same Day"/>
    <s v="JF-15415"/>
    <s v="Jennifer Ferguson"/>
    <x v="0"/>
    <x v="0"/>
    <s v="Seattle"/>
    <x v="4"/>
    <n v="98105"/>
    <x v="1"/>
    <s v="OFF-PA-10002005"/>
    <x v="1"/>
    <x v="10"/>
    <s v="Xerox 225"/>
    <n v="19.440000000000001"/>
    <n v="3"/>
    <n v="0"/>
    <x v="551"/>
    <x v="1"/>
    <x v="0"/>
  </r>
  <r>
    <n v="6234"/>
    <s v="US-2019-142188"/>
    <x v="220"/>
    <d v="2019-09-11T00:00:00"/>
    <s v="Same Day"/>
    <s v="JF-15415"/>
    <s v="Jennifer Ferguson"/>
    <x v="0"/>
    <x v="0"/>
    <s v="Seattle"/>
    <x v="4"/>
    <n v="98105"/>
    <x v="1"/>
    <s v="OFF-PA-10004101"/>
    <x v="1"/>
    <x v="10"/>
    <s v="Xerox 1894"/>
    <n v="71.28"/>
    <n v="11"/>
    <n v="0"/>
    <x v="5108"/>
    <x v="1"/>
    <x v="0"/>
  </r>
  <r>
    <n v="6235"/>
    <s v="US-2019-142188"/>
    <x v="220"/>
    <d v="2019-09-11T00:00:00"/>
    <s v="Same Day"/>
    <s v="JF-15415"/>
    <s v="Jennifer Ferguson"/>
    <x v="0"/>
    <x v="0"/>
    <s v="Seattle"/>
    <x v="4"/>
    <n v="98105"/>
    <x v="1"/>
    <s v="OFF-BI-10004600"/>
    <x v="1"/>
    <x v="8"/>
    <s v="Ibico Ibimaster 300 Manual Binding System"/>
    <n v="1471.96"/>
    <n v="5"/>
    <n v="0.2"/>
    <x v="5109"/>
    <x v="1"/>
    <x v="0"/>
  </r>
  <r>
    <n v="6236"/>
    <s v="US-2019-142188"/>
    <x v="220"/>
    <d v="2019-09-11T00:00:00"/>
    <s v="Same Day"/>
    <s v="JF-15415"/>
    <s v="Jennifer Ferguson"/>
    <x v="0"/>
    <x v="0"/>
    <s v="Seattle"/>
    <x v="4"/>
    <n v="98105"/>
    <x v="1"/>
    <s v="TEC-PH-10000127"/>
    <x v="2"/>
    <x v="7"/>
    <s v="iOttie XL Car Mount"/>
    <n v="79.959999999999994"/>
    <n v="5"/>
    <n v="0.2"/>
    <x v="5110"/>
    <x v="1"/>
    <x v="0"/>
  </r>
  <r>
    <n v="6237"/>
    <s v="CA-2018-144400"/>
    <x v="1098"/>
    <d v="2018-02-27T00:00:00"/>
    <s v="Standard Class"/>
    <s v="AC-10420"/>
    <s v="Alyssa Crouse"/>
    <x v="1"/>
    <x v="0"/>
    <s v="Philadelphia"/>
    <x v="9"/>
    <n v="19120"/>
    <x v="3"/>
    <s v="OFF-EN-10004386"/>
    <x v="1"/>
    <x v="12"/>
    <s v="Recycled Interoffice Envelopes with String and Button Closure, 10 x 13"/>
    <n v="57.576000000000001"/>
    <n v="3"/>
    <n v="0.2"/>
    <x v="266"/>
    <x v="3"/>
    <x v="0"/>
  </r>
  <r>
    <n v="6238"/>
    <s v="US-2018-155180"/>
    <x v="115"/>
    <d v="2018-01-29T00:00:00"/>
    <s v="Standard Class"/>
    <s v="TB-21280"/>
    <s v="Toby Braunhardt"/>
    <x v="0"/>
    <x v="0"/>
    <s v="New York City"/>
    <x v="15"/>
    <n v="10009"/>
    <x v="3"/>
    <s v="OFF-BI-10004506"/>
    <x v="1"/>
    <x v="8"/>
    <s v="Wilson Jones data.warehouse D-Ring Binders with DublLock"/>
    <n v="26.336000000000002"/>
    <n v="4"/>
    <n v="0.2"/>
    <x v="5111"/>
    <x v="3"/>
    <x v="0"/>
  </r>
  <r>
    <n v="6239"/>
    <s v="CA-2017-134075"/>
    <x v="295"/>
    <d v="2017-12-16T00:00:00"/>
    <s v="Standard Class"/>
    <s v="HA-14905"/>
    <s v="Helen Abelman"/>
    <x v="0"/>
    <x v="0"/>
    <s v="San Jose"/>
    <x v="1"/>
    <n v="95123"/>
    <x v="1"/>
    <s v="FUR-FU-10004597"/>
    <x v="0"/>
    <x v="5"/>
    <s v="Eldon Cleatmat Chair Mats for Medium Pile Carpets"/>
    <n v="166.5"/>
    <n v="3"/>
    <n v="0"/>
    <x v="5112"/>
    <x v="1"/>
    <x v="1"/>
  </r>
  <r>
    <n v="6240"/>
    <s v="CA-2017-134075"/>
    <x v="295"/>
    <d v="2017-12-16T00:00:00"/>
    <s v="Standard Class"/>
    <s v="HA-14905"/>
    <s v="Helen Abelman"/>
    <x v="0"/>
    <x v="0"/>
    <s v="San Jose"/>
    <x v="1"/>
    <n v="95123"/>
    <x v="1"/>
    <s v="OFF-ST-10001496"/>
    <x v="1"/>
    <x v="4"/>
    <s v="Standard Rollaway File with Lock"/>
    <n v="360.38"/>
    <n v="2"/>
    <n v="0"/>
    <x v="3272"/>
    <x v="1"/>
    <x v="1"/>
  </r>
  <r>
    <n v="6241"/>
    <s v="US-2018-131912"/>
    <x v="517"/>
    <d v="2018-11-01T00:00:00"/>
    <s v="Second Class"/>
    <s v="LH-17155"/>
    <s v="Logan Haushalter"/>
    <x v="0"/>
    <x v="0"/>
    <s v="Los Angeles"/>
    <x v="1"/>
    <n v="90008"/>
    <x v="1"/>
    <s v="OFF-BI-10004236"/>
    <x v="1"/>
    <x v="8"/>
    <s v="XtraLife ClearVue Slant-D Ring Binder, White, 3&quot;"/>
    <n v="11.744"/>
    <n v="1"/>
    <n v="0.2"/>
    <x v="5113"/>
    <x v="1"/>
    <x v="0"/>
  </r>
  <r>
    <n v="6242"/>
    <s v="CA-2019-141572"/>
    <x v="39"/>
    <d v="2019-05-31T00:00:00"/>
    <s v="Second Class"/>
    <s v="LO-17170"/>
    <s v="Lori Olson"/>
    <x v="1"/>
    <x v="0"/>
    <s v="Concord"/>
    <x v="38"/>
    <n v="3301"/>
    <x v="3"/>
    <s v="FUR-FU-10001185"/>
    <x v="0"/>
    <x v="5"/>
    <s v="Advantus Employee of the Month Certificate Frame, 11 x 13-1/2"/>
    <n v="247.44"/>
    <n v="8"/>
    <n v="0"/>
    <x v="5114"/>
    <x v="3"/>
    <x v="0"/>
  </r>
  <r>
    <n v="6243"/>
    <s v="CA-2016-134621"/>
    <x v="1059"/>
    <d v="2016-12-28T00:00:00"/>
    <s v="Standard Class"/>
    <s v="DP-13390"/>
    <s v="Dennis Pardue"/>
    <x v="2"/>
    <x v="0"/>
    <s v="Columbia"/>
    <x v="18"/>
    <n v="38401"/>
    <x v="0"/>
    <s v="OFF-BI-10000977"/>
    <x v="1"/>
    <x v="8"/>
    <s v="Ibico Plastic Spiral Binding Combs"/>
    <n v="18.240000000000002"/>
    <n v="2"/>
    <n v="0.7"/>
    <x v="5115"/>
    <x v="0"/>
    <x v="0"/>
  </r>
  <r>
    <n v="6244"/>
    <s v="CA-2018-165561"/>
    <x v="390"/>
    <d v="2018-11-28T00:00:00"/>
    <s v="Standard Class"/>
    <s v="CR-12580"/>
    <s v="Clay Rozendal"/>
    <x v="2"/>
    <x v="0"/>
    <s v="Bellevue"/>
    <x v="4"/>
    <n v="98006"/>
    <x v="1"/>
    <s v="OFF-SU-10004782"/>
    <x v="1"/>
    <x v="14"/>
    <s v="Elite 5&quot; Scissors"/>
    <n v="25.349999999999998"/>
    <n v="3"/>
    <n v="0"/>
    <x v="4048"/>
    <x v="1"/>
    <x v="0"/>
  </r>
  <r>
    <n v="6245"/>
    <s v="CA-2017-112305"/>
    <x v="312"/>
    <d v="2017-11-25T00:00:00"/>
    <s v="Standard Class"/>
    <s v="KB-16405"/>
    <s v="Katrina Bavinger"/>
    <x v="2"/>
    <x v="0"/>
    <s v="Seattle"/>
    <x v="4"/>
    <n v="98105"/>
    <x v="1"/>
    <s v="OFF-AR-10002067"/>
    <x v="1"/>
    <x v="6"/>
    <s v="Newell 334"/>
    <n v="119.03999999999999"/>
    <n v="6"/>
    <n v="0"/>
    <x v="5116"/>
    <x v="1"/>
    <x v="0"/>
  </r>
  <r>
    <n v="6246"/>
    <s v="CA-2017-112305"/>
    <x v="312"/>
    <d v="2017-11-25T00:00:00"/>
    <s v="Standard Class"/>
    <s v="KB-16405"/>
    <s v="Katrina Bavinger"/>
    <x v="2"/>
    <x v="0"/>
    <s v="Seattle"/>
    <x v="4"/>
    <n v="98105"/>
    <x v="1"/>
    <s v="FUR-FU-10002364"/>
    <x v="0"/>
    <x v="5"/>
    <s v="Eldon Expressions Wood Desk Accessories, Oak"/>
    <n v="22.14"/>
    <n v="3"/>
    <n v="0"/>
    <x v="3448"/>
    <x v="1"/>
    <x v="0"/>
  </r>
  <r>
    <n v="6247"/>
    <s v="CA-2017-112305"/>
    <x v="312"/>
    <d v="2017-11-25T00:00:00"/>
    <s v="Standard Class"/>
    <s v="KB-16405"/>
    <s v="Katrina Bavinger"/>
    <x v="2"/>
    <x v="0"/>
    <s v="Seattle"/>
    <x v="4"/>
    <n v="98105"/>
    <x v="1"/>
    <s v="TEC-AC-10002018"/>
    <x v="2"/>
    <x v="11"/>
    <s v="AmazonBasics 3-Button USB Wired Mouse"/>
    <n v="13.98"/>
    <n v="2"/>
    <n v="0"/>
    <x v="4489"/>
    <x v="1"/>
    <x v="0"/>
  </r>
  <r>
    <n v="6248"/>
    <s v="CA-2019-121580"/>
    <x v="148"/>
    <d v="2019-06-04T00:00:00"/>
    <s v="Standard Class"/>
    <s v="ML-17410"/>
    <s v="Maris LaWare"/>
    <x v="0"/>
    <x v="0"/>
    <s v="Columbus"/>
    <x v="14"/>
    <n v="47201"/>
    <x v="2"/>
    <s v="OFF-BI-10000632"/>
    <x v="1"/>
    <x v="8"/>
    <s v="Satellite Sectional Post Binders"/>
    <n v="43.41"/>
    <n v="1"/>
    <n v="0"/>
    <x v="5117"/>
    <x v="2"/>
    <x v="0"/>
  </r>
  <r>
    <n v="6249"/>
    <s v="CA-2019-121580"/>
    <x v="148"/>
    <d v="2019-06-04T00:00:00"/>
    <s v="Standard Class"/>
    <s v="ML-17410"/>
    <s v="Maris LaWare"/>
    <x v="0"/>
    <x v="0"/>
    <s v="Columbus"/>
    <x v="14"/>
    <n v="47201"/>
    <x v="2"/>
    <s v="FUR-FU-10003981"/>
    <x v="0"/>
    <x v="5"/>
    <s v="Eldon Wave Desk Accessories"/>
    <n v="6.24"/>
    <n v="3"/>
    <n v="0"/>
    <x v="5118"/>
    <x v="2"/>
    <x v="0"/>
  </r>
  <r>
    <n v="6250"/>
    <s v="CA-2019-121580"/>
    <x v="148"/>
    <d v="2019-06-04T00:00:00"/>
    <s v="Standard Class"/>
    <s v="ML-17410"/>
    <s v="Maris LaWare"/>
    <x v="0"/>
    <x v="0"/>
    <s v="Columbus"/>
    <x v="14"/>
    <n v="47201"/>
    <x v="2"/>
    <s v="OFF-AP-10001564"/>
    <x v="1"/>
    <x v="9"/>
    <s v="Hoover Commercial Lightweight Upright Vacuum with E-Z Empty Dirt Cup"/>
    <n v="465.16"/>
    <n v="2"/>
    <n v="0"/>
    <x v="5119"/>
    <x v="2"/>
    <x v="0"/>
  </r>
  <r>
    <n v="6251"/>
    <s v="CA-2019-121580"/>
    <x v="148"/>
    <d v="2019-06-04T00:00:00"/>
    <s v="Standard Class"/>
    <s v="ML-17410"/>
    <s v="Maris LaWare"/>
    <x v="0"/>
    <x v="0"/>
    <s v="Columbus"/>
    <x v="14"/>
    <n v="47201"/>
    <x v="2"/>
    <s v="OFF-PA-10004082"/>
    <x v="1"/>
    <x v="10"/>
    <s v="Adams Telephone Message Book w/Frequently-Called Numbers Space, 400 Messages per Book"/>
    <n v="7.98"/>
    <n v="1"/>
    <n v="0"/>
    <x v="5120"/>
    <x v="2"/>
    <x v="0"/>
  </r>
  <r>
    <n v="6252"/>
    <s v="CA-2016-101147"/>
    <x v="266"/>
    <d v="2016-12-04T00:00:00"/>
    <s v="First Class"/>
    <s v="MC-17575"/>
    <s v="Matt Collins"/>
    <x v="0"/>
    <x v="0"/>
    <s v="Chicago"/>
    <x v="10"/>
    <n v="60623"/>
    <x v="2"/>
    <s v="OFF-AP-10004249"/>
    <x v="1"/>
    <x v="9"/>
    <s v="Staple holder"/>
    <n v="2.3939999999999997"/>
    <n v="1"/>
    <n v="0.8"/>
    <x v="5121"/>
    <x v="2"/>
    <x v="0"/>
  </r>
  <r>
    <n v="6253"/>
    <s v="CA-2016-165806"/>
    <x v="884"/>
    <d v="2016-04-07T00:00:00"/>
    <s v="Same Day"/>
    <s v="VM-21685"/>
    <s v="Valerie Mitchum"/>
    <x v="2"/>
    <x v="0"/>
    <s v="Marietta"/>
    <x v="32"/>
    <n v="30062"/>
    <x v="0"/>
    <s v="OFF-PA-10003441"/>
    <x v="1"/>
    <x v="10"/>
    <s v="Xerox 226"/>
    <n v="58.320000000000007"/>
    <n v="9"/>
    <n v="0"/>
    <x v="731"/>
    <x v="0"/>
    <x v="0"/>
  </r>
  <r>
    <n v="6254"/>
    <s v="CA-2016-165806"/>
    <x v="884"/>
    <d v="2016-04-07T00:00:00"/>
    <s v="Same Day"/>
    <s v="VM-21685"/>
    <s v="Valerie Mitchum"/>
    <x v="2"/>
    <x v="0"/>
    <s v="Marietta"/>
    <x v="32"/>
    <n v="30062"/>
    <x v="0"/>
    <s v="TEC-PH-10004922"/>
    <x v="2"/>
    <x v="7"/>
    <s v="RCA Visys Integrated PBX 8-Line Router"/>
    <n v="200.96999999999997"/>
    <n v="3"/>
    <n v="0"/>
    <x v="5122"/>
    <x v="0"/>
    <x v="0"/>
  </r>
  <r>
    <n v="6255"/>
    <s v="CA-2017-151624"/>
    <x v="1014"/>
    <d v="2017-09-14T00:00:00"/>
    <s v="Standard Class"/>
    <s v="VW-21775"/>
    <s v="Victoria Wilson"/>
    <x v="1"/>
    <x v="0"/>
    <s v="Montgomery"/>
    <x v="19"/>
    <n v="36116"/>
    <x v="0"/>
    <s v="FUR-FU-10001731"/>
    <x v="0"/>
    <x v="5"/>
    <s v="Acrylic Self-Standing Desk Frames"/>
    <n v="21.36"/>
    <n v="8"/>
    <n v="0"/>
    <x v="5123"/>
    <x v="0"/>
    <x v="0"/>
  </r>
  <r>
    <n v="6256"/>
    <s v="CA-2019-139444"/>
    <x v="428"/>
    <d v="2019-09-15T00:00:00"/>
    <s v="Standard Class"/>
    <s v="GK-14620"/>
    <s v="Grace Kelly"/>
    <x v="1"/>
    <x v="0"/>
    <s v="Plano"/>
    <x v="5"/>
    <n v="75023"/>
    <x v="2"/>
    <s v="OFF-LA-10000134"/>
    <x v="1"/>
    <x v="2"/>
    <s v="Avery 511"/>
    <n v="9.8560000000000016"/>
    <n v="4"/>
    <n v="0.2"/>
    <x v="5124"/>
    <x v="2"/>
    <x v="0"/>
  </r>
  <r>
    <n v="6257"/>
    <s v="CA-2017-133977"/>
    <x v="684"/>
    <d v="2017-09-08T00:00:00"/>
    <s v="Second Class"/>
    <s v="AT-10435"/>
    <s v="Alyssa Tate"/>
    <x v="2"/>
    <x v="0"/>
    <s v="Tamarac"/>
    <x v="2"/>
    <n v="33319"/>
    <x v="0"/>
    <s v="OFF-BI-10003166"/>
    <x v="1"/>
    <x v="8"/>
    <s v="GBC Plasticlear Binding Covers"/>
    <n v="3.4440000000000008"/>
    <n v="1"/>
    <n v="0.7"/>
    <x v="5125"/>
    <x v="0"/>
    <x v="0"/>
  </r>
  <r>
    <n v="6258"/>
    <s v="CA-2019-141425"/>
    <x v="808"/>
    <d v="2019-11-06T00:00:00"/>
    <s v="Second Class"/>
    <s v="AR-10825"/>
    <s v="Anthony Rawles"/>
    <x v="1"/>
    <x v="0"/>
    <s v="Columbus"/>
    <x v="24"/>
    <n v="43229"/>
    <x v="3"/>
    <s v="OFF-SU-10000646"/>
    <x v="1"/>
    <x v="14"/>
    <s v="Premier Automatic Letter Opener"/>
    <n v="384.59200000000004"/>
    <n v="2"/>
    <n v="0.2"/>
    <x v="5126"/>
    <x v="3"/>
    <x v="0"/>
  </r>
  <r>
    <n v="6259"/>
    <s v="CA-2017-133536"/>
    <x v="262"/>
    <d v="2017-03-30T00:00:00"/>
    <s v="Second Class"/>
    <s v="JH-15820"/>
    <s v="John Huston"/>
    <x v="0"/>
    <x v="0"/>
    <s v="New York City"/>
    <x v="15"/>
    <n v="10009"/>
    <x v="3"/>
    <s v="OFF-EN-10004459"/>
    <x v="1"/>
    <x v="12"/>
    <s v="Security-Tint Envelopes"/>
    <n v="22.919999999999998"/>
    <n v="3"/>
    <n v="0"/>
    <x v="1035"/>
    <x v="3"/>
    <x v="0"/>
  </r>
  <r>
    <n v="6260"/>
    <s v="CA-2017-150441"/>
    <x v="863"/>
    <d v="2017-08-17T00:00:00"/>
    <s v="Second Class"/>
    <s v="RA-19285"/>
    <s v="Ralph Arnett"/>
    <x v="0"/>
    <x v="0"/>
    <s v="Richmond"/>
    <x v="14"/>
    <n v="47374"/>
    <x v="2"/>
    <s v="OFF-BI-10003529"/>
    <x v="1"/>
    <x v="8"/>
    <s v="Avery Round Ring Poly Binders"/>
    <n v="11.36"/>
    <n v="4"/>
    <n v="0"/>
    <x v="5127"/>
    <x v="2"/>
    <x v="0"/>
  </r>
  <r>
    <n v="6261"/>
    <s v="CA-2017-162607"/>
    <x v="793"/>
    <d v="2017-05-18T00:00:00"/>
    <s v="Standard Class"/>
    <s v="RO-19780"/>
    <s v="Rose O'Brian"/>
    <x v="0"/>
    <x v="0"/>
    <s v="Seattle"/>
    <x v="4"/>
    <n v="98115"/>
    <x v="1"/>
    <s v="OFF-BI-10002949"/>
    <x v="1"/>
    <x v="8"/>
    <s v="Prestige Round Ring Binders"/>
    <n v="14.592000000000002"/>
    <n v="3"/>
    <n v="0.2"/>
    <x v="5128"/>
    <x v="1"/>
    <x v="0"/>
  </r>
  <r>
    <n v="6262"/>
    <s v="CA-2019-103506"/>
    <x v="283"/>
    <d v="2019-07-27T00:00:00"/>
    <s v="Standard Class"/>
    <s v="LR-17035"/>
    <s v="Lisa Ryan"/>
    <x v="1"/>
    <x v="0"/>
    <s v="Long Beach"/>
    <x v="15"/>
    <n v="11561"/>
    <x v="3"/>
    <s v="OFF-LA-10001158"/>
    <x v="1"/>
    <x v="2"/>
    <s v="Avery Address/Shipping Labels for Typewriters, 4&quot; x 2&quot;"/>
    <n v="41.4"/>
    <n v="4"/>
    <n v="0"/>
    <x v="1492"/>
    <x v="3"/>
    <x v="0"/>
  </r>
  <r>
    <n v="6263"/>
    <s v="CA-2018-132479"/>
    <x v="446"/>
    <d v="2018-09-26T00:00:00"/>
    <s v="First Class"/>
    <s v="MK-17905"/>
    <s v="Michael Kennedy"/>
    <x v="1"/>
    <x v="0"/>
    <s v="Rockford"/>
    <x v="10"/>
    <n v="61107"/>
    <x v="2"/>
    <s v="OFF-BI-10004584"/>
    <x v="1"/>
    <x v="8"/>
    <s v="GBC ProClick 150 Presentation Binding System"/>
    <n v="442.37199999999996"/>
    <n v="7"/>
    <n v="0.8"/>
    <x v="5129"/>
    <x v="2"/>
    <x v="0"/>
  </r>
  <r>
    <n v="6264"/>
    <s v="CA-2019-160724"/>
    <x v="1024"/>
    <d v="2019-05-10T00:00:00"/>
    <s v="Standard Class"/>
    <s v="YS-21880"/>
    <s v="Yana Sorensen"/>
    <x v="1"/>
    <x v="0"/>
    <s v="Columbus"/>
    <x v="32"/>
    <n v="31907"/>
    <x v="0"/>
    <s v="OFF-BI-10004965"/>
    <x v="1"/>
    <x v="8"/>
    <s v="Ibico Covers for Plastic or Wire Binding Elements"/>
    <n v="34.5"/>
    <n v="3"/>
    <n v="0"/>
    <x v="1398"/>
    <x v="0"/>
    <x v="0"/>
  </r>
  <r>
    <n v="6265"/>
    <s v="US-2018-115952"/>
    <x v="1099"/>
    <d v="2018-10-06T00:00:00"/>
    <s v="Same Day"/>
    <s v="JH-15910"/>
    <s v="Jonathan Howell"/>
    <x v="0"/>
    <x v="0"/>
    <s v="Tulsa"/>
    <x v="26"/>
    <n v="74133"/>
    <x v="2"/>
    <s v="OFF-BI-10004654"/>
    <x v="1"/>
    <x v="8"/>
    <s v="Avery Binding System Hidden Tab Executive Style Index Sets"/>
    <n v="28.849999999999998"/>
    <n v="5"/>
    <n v="0"/>
    <x v="5130"/>
    <x v="2"/>
    <x v="1"/>
  </r>
  <r>
    <n v="6266"/>
    <s v="CA-2016-146731"/>
    <x v="935"/>
    <d v="2016-11-08T00:00:00"/>
    <s v="Standard Class"/>
    <s v="AT-10735"/>
    <s v="Annie Thurman"/>
    <x v="0"/>
    <x v="0"/>
    <s v="Nashville"/>
    <x v="18"/>
    <n v="37211"/>
    <x v="0"/>
    <s v="OFF-PA-10000141"/>
    <x v="1"/>
    <x v="10"/>
    <s v="Ampad Evidence Wirebond Steno Books, 6&quot; x 9&quot;"/>
    <n v="3.4880000000000004"/>
    <n v="2"/>
    <n v="0.2"/>
    <x v="5131"/>
    <x v="0"/>
    <x v="0"/>
  </r>
  <r>
    <n v="6267"/>
    <s v="CA-2016-146731"/>
    <x v="935"/>
    <d v="2016-11-08T00:00:00"/>
    <s v="Standard Class"/>
    <s v="AT-10735"/>
    <s v="Annie Thurman"/>
    <x v="0"/>
    <x v="0"/>
    <s v="Nashville"/>
    <x v="18"/>
    <n v="37211"/>
    <x v="0"/>
    <s v="OFF-PA-10001019"/>
    <x v="1"/>
    <x v="10"/>
    <s v="Xerox 1884"/>
    <n v="143.85600000000002"/>
    <n v="9"/>
    <n v="0.2"/>
    <x v="4495"/>
    <x v="0"/>
    <x v="0"/>
  </r>
  <r>
    <n v="6268"/>
    <s v="CA-2017-115392"/>
    <x v="486"/>
    <d v="2017-10-04T00:00:00"/>
    <s v="Second Class"/>
    <s v="RM-19675"/>
    <s v="Robert Marley"/>
    <x v="2"/>
    <x v="0"/>
    <s v="Cambridge"/>
    <x v="31"/>
    <n v="2138"/>
    <x v="3"/>
    <s v="TEC-PH-10002496"/>
    <x v="2"/>
    <x v="7"/>
    <s v="Cisco SPA301"/>
    <n v="311.98"/>
    <n v="2"/>
    <n v="0"/>
    <x v="5132"/>
    <x v="3"/>
    <x v="0"/>
  </r>
  <r>
    <n v="6269"/>
    <s v="CA-2017-115392"/>
    <x v="486"/>
    <d v="2017-10-04T00:00:00"/>
    <s v="Second Class"/>
    <s v="RM-19675"/>
    <s v="Robert Marley"/>
    <x v="2"/>
    <x v="0"/>
    <s v="Cambridge"/>
    <x v="31"/>
    <n v="2138"/>
    <x v="3"/>
    <s v="OFF-BI-10000829"/>
    <x v="1"/>
    <x v="8"/>
    <s v="Avery Non-Stick Binders"/>
    <n v="22.450000000000003"/>
    <n v="5"/>
    <n v="0"/>
    <x v="5133"/>
    <x v="3"/>
    <x v="0"/>
  </r>
  <r>
    <n v="6270"/>
    <s v="CA-2019-102379"/>
    <x v="574"/>
    <d v="2019-12-06T00:00:00"/>
    <s v="Standard Class"/>
    <s v="BB-11545"/>
    <s v="Brenda Bowman"/>
    <x v="1"/>
    <x v="0"/>
    <s v="Oakland"/>
    <x v="1"/>
    <n v="94601"/>
    <x v="1"/>
    <s v="TEC-PH-10001448"/>
    <x v="2"/>
    <x v="7"/>
    <s v="Anker Astro 15000mAh USB Portable Charger"/>
    <n v="39.992000000000004"/>
    <n v="1"/>
    <n v="0.2"/>
    <x v="5134"/>
    <x v="1"/>
    <x v="0"/>
  </r>
  <r>
    <n v="6271"/>
    <s v="CA-2019-102379"/>
    <x v="574"/>
    <d v="2019-12-06T00:00:00"/>
    <s v="Standard Class"/>
    <s v="BB-11545"/>
    <s v="Brenda Bowman"/>
    <x v="1"/>
    <x v="0"/>
    <s v="Oakland"/>
    <x v="1"/>
    <n v="94601"/>
    <x v="1"/>
    <s v="FUR-CH-10004983"/>
    <x v="0"/>
    <x v="1"/>
    <s v="Office Star - Mid Back Dual function Ergonomic High Back Chair with 2-Way Adjustable Arms"/>
    <n v="1159.056"/>
    <n v="9"/>
    <n v="0.2"/>
    <x v="5135"/>
    <x v="1"/>
    <x v="0"/>
  </r>
  <r>
    <n v="6272"/>
    <s v="CA-2019-102379"/>
    <x v="574"/>
    <d v="2019-12-06T00:00:00"/>
    <s v="Standard Class"/>
    <s v="BB-11545"/>
    <s v="Brenda Bowman"/>
    <x v="1"/>
    <x v="0"/>
    <s v="Oakland"/>
    <x v="1"/>
    <n v="94601"/>
    <x v="1"/>
    <s v="OFF-AR-10004022"/>
    <x v="1"/>
    <x v="6"/>
    <s v="Panasonic KP-380BK Classic Electric Pencil Sharpener"/>
    <n v="179.89999999999998"/>
    <n v="5"/>
    <n v="0"/>
    <x v="5136"/>
    <x v="1"/>
    <x v="0"/>
  </r>
  <r>
    <n v="6273"/>
    <s v="CA-2019-149706"/>
    <x v="157"/>
    <d v="2019-12-12T00:00:00"/>
    <s v="First Class"/>
    <s v="AS-10285"/>
    <s v="Alejandro Savely"/>
    <x v="1"/>
    <x v="0"/>
    <s v="Palatine"/>
    <x v="10"/>
    <n v="60067"/>
    <x v="2"/>
    <s v="TEC-AC-10001284"/>
    <x v="2"/>
    <x v="11"/>
    <s v="Enermax Briskie RF Wireless Keyboard and Mouse Combo"/>
    <n v="116.312"/>
    <n v="7"/>
    <n v="0.2"/>
    <x v="5137"/>
    <x v="2"/>
    <x v="0"/>
  </r>
  <r>
    <n v="6274"/>
    <s v="US-2018-139087"/>
    <x v="19"/>
    <d v="2018-07-22T00:00:00"/>
    <s v="Second Class"/>
    <s v="DK-13375"/>
    <s v="Dennis Kane"/>
    <x v="0"/>
    <x v="0"/>
    <s v="Seattle"/>
    <x v="4"/>
    <n v="98105"/>
    <x v="1"/>
    <s v="FUR-FU-10001847"/>
    <x v="0"/>
    <x v="5"/>
    <s v="Eldon Image Series Black Desk Accessories"/>
    <n v="12.419999999999998"/>
    <n v="3"/>
    <n v="0"/>
    <x v="2327"/>
    <x v="1"/>
    <x v="0"/>
  </r>
  <r>
    <n v="6275"/>
    <s v="US-2018-139087"/>
    <x v="19"/>
    <d v="2018-07-22T00:00:00"/>
    <s v="Second Class"/>
    <s v="DK-13375"/>
    <s v="Dennis Kane"/>
    <x v="0"/>
    <x v="0"/>
    <s v="Seattle"/>
    <x v="4"/>
    <n v="98105"/>
    <x v="1"/>
    <s v="TEC-AC-10004595"/>
    <x v="2"/>
    <x v="11"/>
    <s v="First Data TMFD35 PIN Pad"/>
    <n v="428.40000000000003"/>
    <n v="3"/>
    <n v="0"/>
    <x v="5138"/>
    <x v="1"/>
    <x v="0"/>
  </r>
  <r>
    <n v="6276"/>
    <s v="US-2018-139087"/>
    <x v="19"/>
    <d v="2018-07-22T00:00:00"/>
    <s v="Second Class"/>
    <s v="DK-13375"/>
    <s v="Dennis Kane"/>
    <x v="0"/>
    <x v="0"/>
    <s v="Seattle"/>
    <x v="4"/>
    <n v="98105"/>
    <x v="1"/>
    <s v="FUR-FU-10004164"/>
    <x v="0"/>
    <x v="5"/>
    <s v="Eldon 300 Class Desk Accessories, Black"/>
    <n v="24.75"/>
    <n v="5"/>
    <n v="0"/>
    <x v="5139"/>
    <x v="1"/>
    <x v="0"/>
  </r>
  <r>
    <n v="6277"/>
    <s v="US-2018-139087"/>
    <x v="19"/>
    <d v="2018-07-22T00:00:00"/>
    <s v="Second Class"/>
    <s v="DK-13375"/>
    <s v="Dennis Kane"/>
    <x v="0"/>
    <x v="0"/>
    <s v="Seattle"/>
    <x v="4"/>
    <n v="98105"/>
    <x v="1"/>
    <s v="OFF-LA-10001074"/>
    <x v="1"/>
    <x v="2"/>
    <s v="Round Specialty Laser Printer Labels"/>
    <n v="87.71"/>
    <n v="7"/>
    <n v="0"/>
    <x v="2238"/>
    <x v="1"/>
    <x v="0"/>
  </r>
  <r>
    <n v="6278"/>
    <s v="US-2018-139087"/>
    <x v="19"/>
    <d v="2018-07-22T00:00:00"/>
    <s v="Second Class"/>
    <s v="DK-13375"/>
    <s v="Dennis Kane"/>
    <x v="0"/>
    <x v="0"/>
    <s v="Seattle"/>
    <x v="4"/>
    <n v="98105"/>
    <x v="1"/>
    <s v="OFF-ST-10000604"/>
    <x v="1"/>
    <x v="4"/>
    <s v="Home/Office Personal File Carts"/>
    <n v="69.52"/>
    <n v="2"/>
    <n v="0"/>
    <x v="5140"/>
    <x v="1"/>
    <x v="0"/>
  </r>
  <r>
    <n v="6279"/>
    <s v="US-2018-139087"/>
    <x v="19"/>
    <d v="2018-07-22T00:00:00"/>
    <s v="Second Class"/>
    <s v="DK-13375"/>
    <s v="Dennis Kane"/>
    <x v="0"/>
    <x v="0"/>
    <s v="Seattle"/>
    <x v="4"/>
    <n v="98105"/>
    <x v="1"/>
    <s v="TEC-PH-10000148"/>
    <x v="2"/>
    <x v="7"/>
    <s v="Cyber Acoustics AC-202b Speech Recognition Stereo Headset"/>
    <n v="20.784000000000002"/>
    <n v="2"/>
    <n v="0.2"/>
    <x v="5141"/>
    <x v="1"/>
    <x v="0"/>
  </r>
  <r>
    <n v="6280"/>
    <s v="US-2018-139087"/>
    <x v="19"/>
    <d v="2018-07-22T00:00:00"/>
    <s v="Second Class"/>
    <s v="DK-13375"/>
    <s v="Dennis Kane"/>
    <x v="0"/>
    <x v="0"/>
    <s v="Seattle"/>
    <x v="4"/>
    <n v="98105"/>
    <x v="1"/>
    <s v="OFF-BI-10000042"/>
    <x v="1"/>
    <x v="8"/>
    <s v="Pressboard Data Binder, Crimson, 12&quot; X 8 1/2&quot;"/>
    <n v="12.816000000000001"/>
    <n v="3"/>
    <n v="0.2"/>
    <x v="5142"/>
    <x v="1"/>
    <x v="0"/>
  </r>
  <r>
    <n v="6281"/>
    <s v="CA-2019-152226"/>
    <x v="605"/>
    <d v="2019-05-16T00:00:00"/>
    <s v="Standard Class"/>
    <s v="JH-15910"/>
    <s v="Jonathan Howell"/>
    <x v="0"/>
    <x v="0"/>
    <s v="Cincinnati"/>
    <x v="24"/>
    <n v="45231"/>
    <x v="3"/>
    <s v="OFF-LA-10000443"/>
    <x v="1"/>
    <x v="2"/>
    <s v="Avery 501"/>
    <n v="5.9039999999999999"/>
    <n v="2"/>
    <n v="0.2"/>
    <x v="2352"/>
    <x v="3"/>
    <x v="0"/>
  </r>
  <r>
    <n v="6282"/>
    <s v="CA-2017-116484"/>
    <x v="312"/>
    <d v="2017-11-26T00:00:00"/>
    <s v="Standard Class"/>
    <s v="JK-15205"/>
    <s v="Jamie Kunitz"/>
    <x v="0"/>
    <x v="0"/>
    <s v="Marion"/>
    <x v="24"/>
    <n v="43302"/>
    <x v="3"/>
    <s v="FUR-FU-10002874"/>
    <x v="0"/>
    <x v="5"/>
    <s v="Ultra Commercial Grade Dual Valve Door Closer"/>
    <n v="63.824000000000005"/>
    <n v="2"/>
    <n v="0.2"/>
    <x v="5143"/>
    <x v="3"/>
    <x v="0"/>
  </r>
  <r>
    <n v="6283"/>
    <s v="CA-2017-116484"/>
    <x v="312"/>
    <d v="2017-11-26T00:00:00"/>
    <s v="Standard Class"/>
    <s v="JK-15205"/>
    <s v="Jamie Kunitz"/>
    <x v="0"/>
    <x v="0"/>
    <s v="Marion"/>
    <x v="24"/>
    <n v="43302"/>
    <x v="3"/>
    <s v="OFF-ST-10003994"/>
    <x v="1"/>
    <x v="4"/>
    <s v="Belkin 19&quot; Center-Weighted Shelf, Gray"/>
    <n v="141.55199999999999"/>
    <n v="3"/>
    <n v="0.2"/>
    <x v="5144"/>
    <x v="3"/>
    <x v="0"/>
  </r>
  <r>
    <n v="6284"/>
    <s v="CA-2018-100944"/>
    <x v="446"/>
    <d v="2018-09-28T00:00:00"/>
    <s v="Standard Class"/>
    <s v="EH-13765"/>
    <s v="Edward Hooks"/>
    <x v="1"/>
    <x v="0"/>
    <s v="Los Angeles"/>
    <x v="1"/>
    <n v="90049"/>
    <x v="1"/>
    <s v="OFF-EN-10001453"/>
    <x v="1"/>
    <x v="12"/>
    <s v="Tyvek Interoffice Envelopes, 9 1/2&quot; x 12 1/2&quot;, 100/Box"/>
    <n v="304.89999999999998"/>
    <n v="5"/>
    <n v="0"/>
    <x v="5145"/>
    <x v="1"/>
    <x v="0"/>
  </r>
  <r>
    <n v="6285"/>
    <s v="CA-2018-100944"/>
    <x v="446"/>
    <d v="2018-09-28T00:00:00"/>
    <s v="Standard Class"/>
    <s v="EH-13765"/>
    <s v="Edward Hooks"/>
    <x v="1"/>
    <x v="0"/>
    <s v="Los Angeles"/>
    <x v="1"/>
    <n v="90049"/>
    <x v="1"/>
    <s v="FUR-CH-10000988"/>
    <x v="0"/>
    <x v="1"/>
    <s v="Hon Olson Stacker Stools"/>
    <n v="563.24"/>
    <n v="5"/>
    <n v="0.2"/>
    <x v="5146"/>
    <x v="1"/>
    <x v="0"/>
  </r>
  <r>
    <n v="6286"/>
    <s v="CA-2018-125080"/>
    <x v="147"/>
    <d v="2018-10-26T00:00:00"/>
    <s v="Standard Class"/>
    <s v="VW-21775"/>
    <s v="Victoria Wilson"/>
    <x v="1"/>
    <x v="0"/>
    <s v="Lakewood"/>
    <x v="24"/>
    <n v="44107"/>
    <x v="3"/>
    <s v="FUR-TA-10003238"/>
    <x v="0"/>
    <x v="3"/>
    <s v="Chromcraft Bull-Nose Wood 48&quot; x 96&quot; Rectangular Conference Tables"/>
    <n v="661.17600000000004"/>
    <n v="2"/>
    <n v="0.4"/>
    <x v="5147"/>
    <x v="3"/>
    <x v="0"/>
  </r>
  <r>
    <n v="6287"/>
    <s v="CA-2018-121020"/>
    <x v="1057"/>
    <d v="2018-10-31T00:00:00"/>
    <s v="Standard Class"/>
    <s v="CG-12040"/>
    <s v="Catherine Glotzbach"/>
    <x v="2"/>
    <x v="0"/>
    <s v="Lebanon"/>
    <x v="18"/>
    <n v="37087"/>
    <x v="0"/>
    <s v="TEC-PH-10001061"/>
    <x v="2"/>
    <x v="7"/>
    <s v="Apple iPhone 5C"/>
    <n v="239.976"/>
    <n v="3"/>
    <n v="0.2"/>
    <x v="5148"/>
    <x v="0"/>
    <x v="0"/>
  </r>
  <r>
    <n v="6288"/>
    <s v="CA-2016-100090"/>
    <x v="1001"/>
    <d v="2016-07-12T00:00:00"/>
    <s v="Standard Class"/>
    <s v="EB-13705"/>
    <s v="Ed Braxton"/>
    <x v="1"/>
    <x v="0"/>
    <s v="San Francisco"/>
    <x v="1"/>
    <n v="94122"/>
    <x v="1"/>
    <s v="FUR-TA-10003715"/>
    <x v="0"/>
    <x v="3"/>
    <s v="Hon 2111 Invitation Series Corner Table"/>
    <n v="502.48800000000006"/>
    <n v="3"/>
    <n v="0.2"/>
    <x v="5149"/>
    <x v="1"/>
    <x v="0"/>
  </r>
  <r>
    <n v="6289"/>
    <s v="CA-2016-100090"/>
    <x v="1001"/>
    <d v="2016-07-12T00:00:00"/>
    <s v="Standard Class"/>
    <s v="EB-13705"/>
    <s v="Ed Braxton"/>
    <x v="1"/>
    <x v="0"/>
    <s v="San Francisco"/>
    <x v="1"/>
    <n v="94122"/>
    <x v="1"/>
    <s v="OFF-BI-10001597"/>
    <x v="1"/>
    <x v="8"/>
    <s v="Wilson Jones Ledger-Size, Piano-Hinge Binder, 2&quot;, Blue"/>
    <n v="196.70400000000001"/>
    <n v="6"/>
    <n v="0.2"/>
    <x v="5150"/>
    <x v="1"/>
    <x v="0"/>
  </r>
  <r>
    <n v="6290"/>
    <s v="US-2017-139675"/>
    <x v="649"/>
    <d v="2017-03-18T00:00:00"/>
    <s v="Second Class"/>
    <s v="NF-18595"/>
    <s v="Nicole Fjeld"/>
    <x v="2"/>
    <x v="0"/>
    <s v="Chico"/>
    <x v="1"/>
    <n v="95928"/>
    <x v="1"/>
    <s v="FUR-CH-10004063"/>
    <x v="0"/>
    <x v="1"/>
    <s v="Global Deluxe High-Back Manager's Chair"/>
    <n v="915.13600000000008"/>
    <n v="4"/>
    <n v="0.2"/>
    <x v="5151"/>
    <x v="1"/>
    <x v="0"/>
  </r>
  <r>
    <n v="6291"/>
    <s v="US-2017-139675"/>
    <x v="649"/>
    <d v="2017-03-18T00:00:00"/>
    <s v="Second Class"/>
    <s v="NF-18595"/>
    <s v="Nicole Fjeld"/>
    <x v="2"/>
    <x v="0"/>
    <s v="Chico"/>
    <x v="1"/>
    <n v="95928"/>
    <x v="1"/>
    <s v="FUR-FU-10001979"/>
    <x v="0"/>
    <x v="5"/>
    <s v="Dana Halogen Swing-Arm Architect Lamp"/>
    <n v="327.76"/>
    <n v="8"/>
    <n v="0"/>
    <x v="577"/>
    <x v="1"/>
    <x v="0"/>
  </r>
  <r>
    <n v="6292"/>
    <s v="CA-2019-143756"/>
    <x v="574"/>
    <d v="2019-12-05T00:00:00"/>
    <s v="First Class"/>
    <s v="ME-17725"/>
    <s v="Max Engle"/>
    <x v="0"/>
    <x v="0"/>
    <s v="Salem"/>
    <x v="17"/>
    <n v="24153"/>
    <x v="0"/>
    <s v="FUR-CH-10001854"/>
    <x v="0"/>
    <x v="1"/>
    <s v="Office Star - Professional Matrix Back Chair with 2-to-1 Synchro Tilt and Mesh Fabric Seat"/>
    <n v="701.96"/>
    <n v="2"/>
    <n v="0"/>
    <x v="5152"/>
    <x v="0"/>
    <x v="0"/>
  </r>
  <r>
    <n v="6293"/>
    <s v="CA-2017-151253"/>
    <x v="1100"/>
    <d v="2017-04-26T00:00:00"/>
    <s v="Standard Class"/>
    <s v="AZ-10750"/>
    <s v="Annie Zypern"/>
    <x v="0"/>
    <x v="0"/>
    <s v="Los Angeles"/>
    <x v="1"/>
    <n v="90008"/>
    <x v="1"/>
    <s v="TEC-PH-10002923"/>
    <x v="2"/>
    <x v="7"/>
    <s v="Logitech B530 USB Headset - headset - Full size, Binaural"/>
    <n v="88.77600000000001"/>
    <n v="3"/>
    <n v="0.2"/>
    <x v="2795"/>
    <x v="1"/>
    <x v="0"/>
  </r>
  <r>
    <n v="6294"/>
    <s v="CA-2017-151253"/>
    <x v="1100"/>
    <d v="2017-04-26T00:00:00"/>
    <s v="Standard Class"/>
    <s v="AZ-10750"/>
    <s v="Annie Zypern"/>
    <x v="0"/>
    <x v="0"/>
    <s v="Los Angeles"/>
    <x v="1"/>
    <n v="90008"/>
    <x v="1"/>
    <s v="OFF-AR-10004691"/>
    <x v="1"/>
    <x v="6"/>
    <s v="Boston 1730 StandUp Electric Pencil Sharpener"/>
    <n v="64.14"/>
    <n v="3"/>
    <n v="0"/>
    <x v="2374"/>
    <x v="1"/>
    <x v="0"/>
  </r>
  <r>
    <n v="6295"/>
    <s v="CA-2016-141152"/>
    <x v="1101"/>
    <d v="2016-09-19T00:00:00"/>
    <s v="First Class"/>
    <s v="RF-19345"/>
    <s v="Randy Ferguson"/>
    <x v="1"/>
    <x v="0"/>
    <s v="New York City"/>
    <x v="15"/>
    <n v="10024"/>
    <x v="3"/>
    <s v="OFF-BI-10002931"/>
    <x v="1"/>
    <x v="8"/>
    <s v="Avery Trapezoid Extra Heavy Duty 4&quot; Binders"/>
    <n v="33.552"/>
    <n v="1"/>
    <n v="0.2"/>
    <x v="5153"/>
    <x v="3"/>
    <x v="0"/>
  </r>
  <r>
    <n v="6296"/>
    <s v="CA-2016-141313"/>
    <x v="129"/>
    <d v="2017-01-01T00:00:00"/>
    <s v="Standard Class"/>
    <s v="AJ-10780"/>
    <s v="Anthony Jacobs"/>
    <x v="1"/>
    <x v="0"/>
    <s v="Beverly"/>
    <x v="31"/>
    <n v="1915"/>
    <x v="3"/>
    <s v="OFF-AP-10002651"/>
    <x v="1"/>
    <x v="9"/>
    <s v="Hoover Upright Vacuum With Dirt Cup"/>
    <n v="1737.1799999999998"/>
    <n v="6"/>
    <n v="0"/>
    <x v="5154"/>
    <x v="3"/>
    <x v="0"/>
  </r>
  <r>
    <n v="6297"/>
    <s v="CA-2016-141313"/>
    <x v="129"/>
    <d v="2017-01-01T00:00:00"/>
    <s v="Standard Class"/>
    <s v="AJ-10780"/>
    <s v="Anthony Jacobs"/>
    <x v="1"/>
    <x v="0"/>
    <s v="Beverly"/>
    <x v="31"/>
    <n v="1915"/>
    <x v="3"/>
    <s v="OFF-ST-10000689"/>
    <x v="1"/>
    <x v="4"/>
    <s v="Fellowes Strictly Business Drawer File, Letter/Legal Size"/>
    <n v="704.25"/>
    <n v="5"/>
    <n v="0"/>
    <x v="468"/>
    <x v="3"/>
    <x v="0"/>
  </r>
  <r>
    <n v="6298"/>
    <s v="CA-2016-141313"/>
    <x v="129"/>
    <d v="2017-01-01T00:00:00"/>
    <s v="Standard Class"/>
    <s v="AJ-10780"/>
    <s v="Anthony Jacobs"/>
    <x v="1"/>
    <x v="0"/>
    <s v="Beverly"/>
    <x v="31"/>
    <n v="1915"/>
    <x v="3"/>
    <s v="OFF-PA-10003302"/>
    <x v="1"/>
    <x v="10"/>
    <s v="Xerox 1906"/>
    <n v="141.76"/>
    <n v="4"/>
    <n v="0"/>
    <x v="5155"/>
    <x v="3"/>
    <x v="0"/>
  </r>
  <r>
    <n v="6299"/>
    <s v="CA-2016-169852"/>
    <x v="618"/>
    <d v="2016-10-26T00:00:00"/>
    <s v="Standard Class"/>
    <s v="SF-20965"/>
    <s v="Sylvia Foulston"/>
    <x v="1"/>
    <x v="0"/>
    <s v="San Diego"/>
    <x v="1"/>
    <n v="92024"/>
    <x v="1"/>
    <s v="OFF-BI-10001460"/>
    <x v="1"/>
    <x v="8"/>
    <s v="Plastic Binding Combs"/>
    <n v="36.36"/>
    <n v="3"/>
    <n v="0.2"/>
    <x v="5156"/>
    <x v="1"/>
    <x v="0"/>
  </r>
  <r>
    <n v="6300"/>
    <s v="CA-2019-107314"/>
    <x v="329"/>
    <d v="2019-12-03T00:00:00"/>
    <s v="First Class"/>
    <s v="MZ-17335"/>
    <s v="Maria Zettner"/>
    <x v="2"/>
    <x v="0"/>
    <s v="San Francisco"/>
    <x v="1"/>
    <n v="94109"/>
    <x v="1"/>
    <s v="FUR-FU-10003489"/>
    <x v="0"/>
    <x v="5"/>
    <s v="Contemporary Borderless Frame"/>
    <n v="25.83"/>
    <n v="3"/>
    <n v="0"/>
    <x v="5157"/>
    <x v="1"/>
    <x v="0"/>
  </r>
  <r>
    <n v="6301"/>
    <s v="US-2016-161305"/>
    <x v="571"/>
    <d v="2016-06-12T00:00:00"/>
    <s v="Standard Class"/>
    <s v="SB-20170"/>
    <s v="Sarah Bern"/>
    <x v="0"/>
    <x v="0"/>
    <s v="Chicago"/>
    <x v="10"/>
    <n v="60623"/>
    <x v="2"/>
    <s v="OFF-BI-10002794"/>
    <x v="1"/>
    <x v="8"/>
    <s v="Avery Trapezoid Ring Binder, 3&quot; Capacity, Black, 1040 sheets"/>
    <n v="24.587999999999994"/>
    <n v="3"/>
    <n v="0.8"/>
    <x v="5158"/>
    <x v="2"/>
    <x v="0"/>
  </r>
  <r>
    <n v="6302"/>
    <s v="US-2016-161305"/>
    <x v="571"/>
    <d v="2016-06-12T00:00:00"/>
    <s v="Standard Class"/>
    <s v="SB-20170"/>
    <s v="Sarah Bern"/>
    <x v="0"/>
    <x v="0"/>
    <s v="Chicago"/>
    <x v="10"/>
    <n v="60623"/>
    <x v="2"/>
    <s v="OFF-EN-10000461"/>
    <x v="1"/>
    <x v="12"/>
    <s v="#10- 4 1/8&quot; x 9 1/2&quot; Recycled Envelopes"/>
    <n v="13.984000000000002"/>
    <n v="2"/>
    <n v="0.2"/>
    <x v="5159"/>
    <x v="2"/>
    <x v="0"/>
  </r>
  <r>
    <n v="6303"/>
    <s v="CA-2019-166919"/>
    <x v="51"/>
    <d v="2019-11-27T00:00:00"/>
    <s v="Standard Class"/>
    <s v="AH-10210"/>
    <s v="Alan Hwang"/>
    <x v="0"/>
    <x v="0"/>
    <s v="Dallas"/>
    <x v="5"/>
    <n v="75220"/>
    <x v="2"/>
    <s v="TEC-PH-10001305"/>
    <x v="2"/>
    <x v="7"/>
    <s v="Panasonic KX TS208W Corded phone"/>
    <n v="195.96000000000004"/>
    <n v="5"/>
    <n v="0.2"/>
    <x v="5160"/>
    <x v="2"/>
    <x v="0"/>
  </r>
  <r>
    <n v="6304"/>
    <s v="CA-2019-162712"/>
    <x v="978"/>
    <d v="2019-06-20T00:00:00"/>
    <s v="Second Class"/>
    <s v="NK-18490"/>
    <s v="Neil Knudson"/>
    <x v="2"/>
    <x v="0"/>
    <s v="Corpus Christi"/>
    <x v="5"/>
    <n v="78415"/>
    <x v="2"/>
    <s v="OFF-PA-10000167"/>
    <x v="1"/>
    <x v="10"/>
    <s v="Xerox 1925"/>
    <n v="74.352000000000004"/>
    <n v="3"/>
    <n v="0.2"/>
    <x v="1419"/>
    <x v="2"/>
    <x v="0"/>
  </r>
  <r>
    <n v="6305"/>
    <s v="CA-2019-107552"/>
    <x v="1024"/>
    <d v="2019-05-05T00:00:00"/>
    <s v="Same Day"/>
    <s v="AI-10855"/>
    <s v="Arianne Irving"/>
    <x v="0"/>
    <x v="0"/>
    <s v="New York City"/>
    <x v="15"/>
    <n v="10035"/>
    <x v="3"/>
    <s v="OFF-PA-10002947"/>
    <x v="1"/>
    <x v="10"/>
    <s v="Xerox 1923"/>
    <n v="6.68"/>
    <n v="1"/>
    <n v="0"/>
    <x v="5161"/>
    <x v="3"/>
    <x v="0"/>
  </r>
  <r>
    <n v="6306"/>
    <s v="CA-2018-163328"/>
    <x v="254"/>
    <d v="2018-11-06T00:00:00"/>
    <s v="Second Class"/>
    <s v="TP-21565"/>
    <s v="Tracy Poddar"/>
    <x v="1"/>
    <x v="0"/>
    <s v="Eugene"/>
    <x v="21"/>
    <n v="97405"/>
    <x v="1"/>
    <s v="OFF-SU-10002301"/>
    <x v="1"/>
    <x v="14"/>
    <s v="Serrated Blade or Curved Handle Hand Letter Openers"/>
    <n v="17.584000000000003"/>
    <n v="7"/>
    <n v="0.2"/>
    <x v="5162"/>
    <x v="1"/>
    <x v="0"/>
  </r>
  <r>
    <n v="6307"/>
    <s v="CA-2018-163328"/>
    <x v="254"/>
    <d v="2018-11-06T00:00:00"/>
    <s v="Second Class"/>
    <s v="TP-21565"/>
    <s v="Tracy Poddar"/>
    <x v="1"/>
    <x v="0"/>
    <s v="Eugene"/>
    <x v="21"/>
    <n v="97405"/>
    <x v="1"/>
    <s v="FUR-CH-10003298"/>
    <x v="0"/>
    <x v="1"/>
    <s v="Office Star - Contemporary Task Swivel chair with Loop Arms, Charcoal"/>
    <n v="104.78399999999999"/>
    <n v="1"/>
    <n v="0.2"/>
    <x v="5163"/>
    <x v="1"/>
    <x v="0"/>
  </r>
  <r>
    <n v="6308"/>
    <s v="CA-2018-163328"/>
    <x v="254"/>
    <d v="2018-11-06T00:00:00"/>
    <s v="Second Class"/>
    <s v="TP-21565"/>
    <s v="Tracy Poddar"/>
    <x v="1"/>
    <x v="0"/>
    <s v="Eugene"/>
    <x v="21"/>
    <n v="97405"/>
    <x v="1"/>
    <s v="OFF-PA-10004353"/>
    <x v="1"/>
    <x v="10"/>
    <s v="Southworth 25% Cotton Premium Laser Paper and Envelopes"/>
    <n v="47.952000000000005"/>
    <n v="3"/>
    <n v="0.2"/>
    <x v="5164"/>
    <x v="1"/>
    <x v="0"/>
  </r>
  <r>
    <n v="6309"/>
    <s v="CA-2018-163328"/>
    <x v="254"/>
    <d v="2018-11-06T00:00:00"/>
    <s v="Second Class"/>
    <s v="TP-21565"/>
    <s v="Tracy Poddar"/>
    <x v="1"/>
    <x v="0"/>
    <s v="Eugene"/>
    <x v="21"/>
    <n v="97405"/>
    <x v="1"/>
    <s v="FUR-CH-10000229"/>
    <x v="0"/>
    <x v="1"/>
    <s v="Global Enterprise Series Seating High-Back Swivel/Tilt Chairs"/>
    <n v="650.35200000000009"/>
    <n v="3"/>
    <n v="0.2"/>
    <x v="5165"/>
    <x v="1"/>
    <x v="0"/>
  </r>
  <r>
    <n v="6310"/>
    <s v="CA-2018-163328"/>
    <x v="254"/>
    <d v="2018-11-06T00:00:00"/>
    <s v="Second Class"/>
    <s v="TP-21565"/>
    <s v="Tracy Poddar"/>
    <x v="1"/>
    <x v="0"/>
    <s v="Eugene"/>
    <x v="21"/>
    <n v="97405"/>
    <x v="1"/>
    <s v="OFF-LA-10003930"/>
    <x v="1"/>
    <x v="2"/>
    <s v="Dot Matrix Printer Tape Reel Labels, White, 5000/Box"/>
    <n v="629.18400000000008"/>
    <n v="8"/>
    <n v="0.2"/>
    <x v="5166"/>
    <x v="1"/>
    <x v="0"/>
  </r>
  <r>
    <n v="6311"/>
    <s v="CA-2018-163328"/>
    <x v="254"/>
    <d v="2018-11-06T00:00:00"/>
    <s v="Second Class"/>
    <s v="TP-21565"/>
    <s v="Tracy Poddar"/>
    <x v="1"/>
    <x v="0"/>
    <s v="Eugene"/>
    <x v="21"/>
    <n v="97405"/>
    <x v="1"/>
    <s v="OFF-PA-10000176"/>
    <x v="1"/>
    <x v="10"/>
    <s v="Xerox 1887"/>
    <n v="15.176"/>
    <n v="1"/>
    <n v="0.2"/>
    <x v="5167"/>
    <x v="1"/>
    <x v="0"/>
  </r>
  <r>
    <n v="6312"/>
    <s v="CA-2016-112837"/>
    <x v="1102"/>
    <d v="2016-09-16T00:00:00"/>
    <s v="Standard Class"/>
    <s v="LW-17125"/>
    <s v="Liz Willingham"/>
    <x v="0"/>
    <x v="0"/>
    <s v="Oxnard"/>
    <x v="1"/>
    <n v="93030"/>
    <x v="1"/>
    <s v="FUR-FU-10004006"/>
    <x v="0"/>
    <x v="5"/>
    <s v="Deflect-o DuraMat Lighweight, Studded, Beveled Mat for Low Pile Carpeting"/>
    <n v="127.94999999999999"/>
    <n v="3"/>
    <n v="0"/>
    <x v="4864"/>
    <x v="1"/>
    <x v="0"/>
  </r>
  <r>
    <n v="6313"/>
    <s v="CA-2019-120019"/>
    <x v="911"/>
    <d v="2019-02-21T00:00:00"/>
    <s v="Standard Class"/>
    <s v="NG-18355"/>
    <s v="Nat Gilpin"/>
    <x v="1"/>
    <x v="0"/>
    <s v="Fairfield"/>
    <x v="29"/>
    <n v="6824"/>
    <x v="3"/>
    <s v="OFF-ST-10001932"/>
    <x v="1"/>
    <x v="4"/>
    <s v="Fellowes Staxonsteel Drawer Files"/>
    <n v="579.51"/>
    <n v="3"/>
    <n v="0"/>
    <x v="5168"/>
    <x v="3"/>
    <x v="0"/>
  </r>
  <r>
    <n v="6314"/>
    <s v="CA-2019-120019"/>
    <x v="911"/>
    <d v="2019-02-21T00:00:00"/>
    <s v="Standard Class"/>
    <s v="NG-18355"/>
    <s v="Nat Gilpin"/>
    <x v="1"/>
    <x v="0"/>
    <s v="Fairfield"/>
    <x v="29"/>
    <n v="6824"/>
    <x v="3"/>
    <s v="TEC-PH-10000923"/>
    <x v="2"/>
    <x v="7"/>
    <s v="Belkin SportFit Armband For iPhone 5s/5c, Fuchsia"/>
    <n v="14.99"/>
    <n v="1"/>
    <n v="0"/>
    <x v="5169"/>
    <x v="3"/>
    <x v="0"/>
  </r>
  <r>
    <n v="6315"/>
    <s v="CA-2016-100762"/>
    <x v="156"/>
    <d v="2016-11-29T00:00:00"/>
    <s v="Standard Class"/>
    <s v="NG-18355"/>
    <s v="Nat Gilpin"/>
    <x v="1"/>
    <x v="0"/>
    <s v="Jackson"/>
    <x v="12"/>
    <n v="49201"/>
    <x v="2"/>
    <s v="OFF-AR-10000380"/>
    <x v="1"/>
    <x v="6"/>
    <s v="Hunt PowerHouse Electric Pencil Sharpener, Blue"/>
    <n v="151.91999999999999"/>
    <n v="4"/>
    <n v="0"/>
    <x v="5170"/>
    <x v="2"/>
    <x v="1"/>
  </r>
  <r>
    <n v="6316"/>
    <s v="CA-2016-100762"/>
    <x v="156"/>
    <d v="2016-11-29T00:00:00"/>
    <s v="Standard Class"/>
    <s v="NG-18355"/>
    <s v="Nat Gilpin"/>
    <x v="1"/>
    <x v="0"/>
    <s v="Jackson"/>
    <x v="12"/>
    <n v="49201"/>
    <x v="2"/>
    <s v="OFF-LA-10003930"/>
    <x v="1"/>
    <x v="2"/>
    <s v="Dot Matrix Printer Tape Reel Labels, White, 5000/Box"/>
    <n v="196.62"/>
    <n v="2"/>
    <n v="0"/>
    <x v="1540"/>
    <x v="2"/>
    <x v="1"/>
  </r>
  <r>
    <n v="6317"/>
    <s v="CA-2016-100762"/>
    <x v="156"/>
    <d v="2016-11-29T00:00:00"/>
    <s v="Standard Class"/>
    <s v="NG-18355"/>
    <s v="Nat Gilpin"/>
    <x v="1"/>
    <x v="0"/>
    <s v="Jackson"/>
    <x v="12"/>
    <n v="49201"/>
    <x v="2"/>
    <s v="OFF-PA-10001815"/>
    <x v="1"/>
    <x v="10"/>
    <s v="Xerox 1885"/>
    <n v="144.12"/>
    <n v="3"/>
    <n v="0"/>
    <x v="4367"/>
    <x v="2"/>
    <x v="1"/>
  </r>
  <r>
    <n v="6318"/>
    <s v="CA-2016-100762"/>
    <x v="156"/>
    <d v="2016-11-29T00:00:00"/>
    <s v="Standard Class"/>
    <s v="NG-18355"/>
    <s v="Nat Gilpin"/>
    <x v="1"/>
    <x v="0"/>
    <s v="Jackson"/>
    <x v="12"/>
    <n v="49201"/>
    <x v="2"/>
    <s v="OFF-PA-10004082"/>
    <x v="1"/>
    <x v="10"/>
    <s v="Adams Telephone Message Book w/Frequently-Called Numbers Space, 400 Messages per Book"/>
    <n v="15.96"/>
    <n v="2"/>
    <n v="0"/>
    <x v="4477"/>
    <x v="2"/>
    <x v="1"/>
  </r>
  <r>
    <n v="6319"/>
    <s v="CA-2019-161459"/>
    <x v="920"/>
    <d v="2019-11-29T00:00:00"/>
    <s v="Second Class"/>
    <s v="EB-13750"/>
    <s v="Edward Becker"/>
    <x v="1"/>
    <x v="0"/>
    <s v="Laguna Niguel"/>
    <x v="1"/>
    <n v="92677"/>
    <x v="1"/>
    <s v="TEC-PH-10004071"/>
    <x v="2"/>
    <x v="7"/>
    <s v="PayAnywhere Card Reader"/>
    <n v="39.960000000000008"/>
    <n v="5"/>
    <n v="0.2"/>
    <x v="5171"/>
    <x v="1"/>
    <x v="1"/>
  </r>
  <r>
    <n v="6320"/>
    <s v="CA-2019-161459"/>
    <x v="920"/>
    <d v="2019-11-29T00:00:00"/>
    <s v="Second Class"/>
    <s v="EB-13750"/>
    <s v="Edward Becker"/>
    <x v="1"/>
    <x v="0"/>
    <s v="Laguna Niguel"/>
    <x v="1"/>
    <n v="92677"/>
    <x v="1"/>
    <s v="OFF-PA-10002377"/>
    <x v="1"/>
    <x v="10"/>
    <s v="Adams Telephone Message Book W/Dividers/Space For Phone Numbers, 5 1/4&quot;X8 1/2&quot;, 200/Messages"/>
    <n v="34.08"/>
    <n v="6"/>
    <n v="0"/>
    <x v="5172"/>
    <x v="1"/>
    <x v="1"/>
  </r>
  <r>
    <n v="6321"/>
    <s v="CA-2019-160017"/>
    <x v="394"/>
    <d v="2019-10-02T00:00:00"/>
    <s v="Standard Class"/>
    <s v="SP-20860"/>
    <s v="Sung Pak"/>
    <x v="1"/>
    <x v="0"/>
    <s v="Jacksonville"/>
    <x v="2"/>
    <n v="32216"/>
    <x v="0"/>
    <s v="OFF-PA-10001800"/>
    <x v="1"/>
    <x v="10"/>
    <s v="Xerox 220"/>
    <n v="10.368000000000002"/>
    <n v="2"/>
    <n v="0.2"/>
    <x v="572"/>
    <x v="0"/>
    <x v="0"/>
  </r>
  <r>
    <n v="6322"/>
    <s v="CA-2016-123316"/>
    <x v="303"/>
    <d v="2016-10-17T00:00:00"/>
    <s v="Standard Class"/>
    <s v="SP-20545"/>
    <s v="Sibella Parks"/>
    <x v="1"/>
    <x v="0"/>
    <s v="Mount Vernon"/>
    <x v="15"/>
    <n v="10550"/>
    <x v="3"/>
    <s v="OFF-BI-10002764"/>
    <x v="1"/>
    <x v="8"/>
    <s v="Recycled Pressboard Report Cover with Reinforced Top Hinge"/>
    <n v="7.7520000000000007"/>
    <n v="3"/>
    <n v="0.2"/>
    <x v="3717"/>
    <x v="3"/>
    <x v="0"/>
  </r>
  <r>
    <n v="6323"/>
    <s v="CA-2016-141299"/>
    <x v="561"/>
    <d v="2016-06-07T00:00:00"/>
    <s v="Second Class"/>
    <s v="RB-19795"/>
    <s v="Ross Baird"/>
    <x v="2"/>
    <x v="0"/>
    <s v="Midland"/>
    <x v="12"/>
    <n v="48640"/>
    <x v="2"/>
    <s v="OFF-EN-10004459"/>
    <x v="1"/>
    <x v="12"/>
    <s v="Security-Tint Envelopes"/>
    <n v="15.28"/>
    <n v="2"/>
    <n v="0"/>
    <x v="792"/>
    <x v="2"/>
    <x v="0"/>
  </r>
  <r>
    <n v="6324"/>
    <s v="CA-2016-104402"/>
    <x v="1103"/>
    <d v="2016-06-23T00:00:00"/>
    <s v="Standard Class"/>
    <s v="DB-13660"/>
    <s v="Duane Benoit"/>
    <x v="0"/>
    <x v="0"/>
    <s v="Newark"/>
    <x v="13"/>
    <n v="19711"/>
    <x v="3"/>
    <s v="TEC-MA-10000423"/>
    <x v="2"/>
    <x v="15"/>
    <s v="Texas Instruments TI-34 Scientific Calculator"/>
    <n v="65.97"/>
    <n v="3"/>
    <n v="0"/>
    <x v="5173"/>
    <x v="3"/>
    <x v="0"/>
  </r>
  <r>
    <n v="6325"/>
    <s v="CA-2017-110289"/>
    <x v="1104"/>
    <d v="2017-11-02T00:00:00"/>
    <s v="Standard Class"/>
    <s v="NB-18655"/>
    <s v="Nona Balk"/>
    <x v="1"/>
    <x v="0"/>
    <s v="San Francisco"/>
    <x v="1"/>
    <n v="94109"/>
    <x v="1"/>
    <s v="OFF-PA-10002986"/>
    <x v="1"/>
    <x v="10"/>
    <s v="Xerox 1898"/>
    <n v="33.4"/>
    <n v="5"/>
    <n v="0"/>
    <x v="669"/>
    <x v="1"/>
    <x v="0"/>
  </r>
  <r>
    <n v="6326"/>
    <s v="CA-2017-110289"/>
    <x v="1104"/>
    <d v="2017-11-02T00:00:00"/>
    <s v="Standard Class"/>
    <s v="NB-18655"/>
    <s v="Nona Balk"/>
    <x v="1"/>
    <x v="0"/>
    <s v="San Francisco"/>
    <x v="1"/>
    <n v="94109"/>
    <x v="1"/>
    <s v="OFF-EN-10001434"/>
    <x v="1"/>
    <x v="12"/>
    <s v="Strathmore #10 Envelopes, Ultimate White"/>
    <n v="210.84"/>
    <n v="4"/>
    <n v="0"/>
    <x v="5174"/>
    <x v="1"/>
    <x v="0"/>
  </r>
  <r>
    <n v="6327"/>
    <s v="CA-2016-167927"/>
    <x v="407"/>
    <d v="2016-01-26T00:00:00"/>
    <s v="Standard Class"/>
    <s v="XP-21865"/>
    <s v="Xylona Preis"/>
    <x v="0"/>
    <x v="0"/>
    <s v="Westland"/>
    <x v="12"/>
    <n v="48185"/>
    <x v="2"/>
    <s v="OFF-ST-10000760"/>
    <x v="1"/>
    <x v="4"/>
    <s v="Eldon Fold 'N Roll Cart System"/>
    <n v="13.98"/>
    <n v="1"/>
    <n v="0"/>
    <x v="5175"/>
    <x v="2"/>
    <x v="0"/>
  </r>
  <r>
    <n v="6328"/>
    <s v="CA-2016-167927"/>
    <x v="407"/>
    <d v="2016-01-26T00:00:00"/>
    <s v="Standard Class"/>
    <s v="XP-21865"/>
    <s v="Xylona Preis"/>
    <x v="0"/>
    <x v="0"/>
    <s v="Westland"/>
    <x v="12"/>
    <n v="48185"/>
    <x v="2"/>
    <s v="FUR-FU-10002918"/>
    <x v="0"/>
    <x v="5"/>
    <s v="Eldon ClusterMat Chair Mat with Cordless Antistatic Protection"/>
    <n v="272.94"/>
    <n v="3"/>
    <n v="0"/>
    <x v="3994"/>
    <x v="2"/>
    <x v="0"/>
  </r>
  <r>
    <n v="6329"/>
    <s v="CA-2016-167927"/>
    <x v="407"/>
    <d v="2016-01-26T00:00:00"/>
    <s v="Standard Class"/>
    <s v="XP-21865"/>
    <s v="Xylona Preis"/>
    <x v="0"/>
    <x v="0"/>
    <s v="Westland"/>
    <x v="12"/>
    <n v="48185"/>
    <x v="2"/>
    <s v="OFF-BI-10000605"/>
    <x v="1"/>
    <x v="8"/>
    <s v="Acco Pressboard Covers with Storage Hooks, 9 1/2&quot; x 11&quot;, Executive Red"/>
    <n v="19.05"/>
    <n v="5"/>
    <n v="0"/>
    <x v="5176"/>
    <x v="2"/>
    <x v="0"/>
  </r>
  <r>
    <n v="6330"/>
    <s v="CA-2016-167927"/>
    <x v="407"/>
    <d v="2016-01-26T00:00:00"/>
    <s v="Standard Class"/>
    <s v="XP-21865"/>
    <s v="Xylona Preis"/>
    <x v="0"/>
    <x v="0"/>
    <s v="Westland"/>
    <x v="12"/>
    <n v="48185"/>
    <x v="2"/>
    <s v="OFF-AP-10002311"/>
    <x v="1"/>
    <x v="9"/>
    <s v="Holmes Replacement Filter for HEPA Air Cleaner, Very Large Room, HEPA Filter"/>
    <n v="247.71600000000001"/>
    <n v="4"/>
    <n v="0.1"/>
    <x v="5177"/>
    <x v="2"/>
    <x v="0"/>
  </r>
  <r>
    <n v="6331"/>
    <s v="CA-2016-167927"/>
    <x v="407"/>
    <d v="2016-01-26T00:00:00"/>
    <s v="Standard Class"/>
    <s v="XP-21865"/>
    <s v="Xylona Preis"/>
    <x v="0"/>
    <x v="0"/>
    <s v="Westland"/>
    <x v="12"/>
    <n v="48185"/>
    <x v="2"/>
    <s v="OFF-ST-10003123"/>
    <x v="1"/>
    <x v="4"/>
    <s v="Fellowes Bases and Tops For Staxonsteel/High-Stak Systems"/>
    <n v="66.58"/>
    <n v="2"/>
    <n v="0"/>
    <x v="5178"/>
    <x v="2"/>
    <x v="0"/>
  </r>
  <r>
    <n v="6332"/>
    <s v="CA-2016-167927"/>
    <x v="407"/>
    <d v="2016-01-26T00:00:00"/>
    <s v="Standard Class"/>
    <s v="XP-21865"/>
    <s v="Xylona Preis"/>
    <x v="0"/>
    <x v="0"/>
    <s v="Westland"/>
    <x v="12"/>
    <n v="48185"/>
    <x v="2"/>
    <s v="OFF-AR-10004456"/>
    <x v="1"/>
    <x v="6"/>
    <s v="Panasonic KP-4ABK Battery-Operated Pencil Sharpener"/>
    <n v="43.92"/>
    <n v="3"/>
    <n v="0"/>
    <x v="5179"/>
    <x v="2"/>
    <x v="0"/>
  </r>
  <r>
    <n v="6333"/>
    <s v="CA-2016-167927"/>
    <x v="407"/>
    <d v="2016-01-26T00:00:00"/>
    <s v="Standard Class"/>
    <s v="XP-21865"/>
    <s v="Xylona Preis"/>
    <x v="0"/>
    <x v="0"/>
    <s v="Westland"/>
    <x v="12"/>
    <n v="48185"/>
    <x v="2"/>
    <s v="FUR-FU-10002268"/>
    <x v="0"/>
    <x v="5"/>
    <s v="Ultra Door Push Plate"/>
    <n v="14.73"/>
    <n v="3"/>
    <n v="0"/>
    <x v="1772"/>
    <x v="2"/>
    <x v="0"/>
  </r>
  <r>
    <n v="6334"/>
    <s v="CA-2016-167927"/>
    <x v="407"/>
    <d v="2016-01-26T00:00:00"/>
    <s v="Standard Class"/>
    <s v="XP-21865"/>
    <s v="Xylona Preis"/>
    <x v="0"/>
    <x v="0"/>
    <s v="Westland"/>
    <x v="12"/>
    <n v="48185"/>
    <x v="2"/>
    <s v="OFF-BI-10004364"/>
    <x v="1"/>
    <x v="8"/>
    <s v="Storex Dura Pro Binders"/>
    <n v="29.700000000000003"/>
    <n v="5"/>
    <n v="0"/>
    <x v="1338"/>
    <x v="2"/>
    <x v="0"/>
  </r>
  <r>
    <n v="6335"/>
    <s v="CA-2016-133305"/>
    <x v="384"/>
    <d v="2016-07-15T00:00:00"/>
    <s v="Standard Class"/>
    <s v="MH-17455"/>
    <s v="Mark Hamilton"/>
    <x v="0"/>
    <x v="0"/>
    <s v="New York City"/>
    <x v="15"/>
    <n v="10011"/>
    <x v="3"/>
    <s v="OFF-PA-10001970"/>
    <x v="1"/>
    <x v="10"/>
    <s v="Xerox 1881"/>
    <n v="49.12"/>
    <n v="4"/>
    <n v="0"/>
    <x v="346"/>
    <x v="3"/>
    <x v="0"/>
  </r>
  <r>
    <n v="6336"/>
    <s v="CA-2016-133305"/>
    <x v="384"/>
    <d v="2016-07-15T00:00:00"/>
    <s v="Standard Class"/>
    <s v="MH-17455"/>
    <s v="Mark Hamilton"/>
    <x v="0"/>
    <x v="0"/>
    <s v="New York City"/>
    <x v="15"/>
    <n v="10011"/>
    <x v="3"/>
    <s v="OFF-BI-10002954"/>
    <x v="1"/>
    <x v="8"/>
    <s v="Newell 3-Hole Punched Plastic Slotted Magazine Holders for Binders"/>
    <n v="18.28"/>
    <n v="5"/>
    <n v="0.2"/>
    <x v="5180"/>
    <x v="3"/>
    <x v="0"/>
  </r>
  <r>
    <n v="6337"/>
    <s v="CA-2018-165995"/>
    <x v="133"/>
    <d v="2018-09-06T00:00:00"/>
    <s v="Standard Class"/>
    <s v="BG-11740"/>
    <s v="Bruce Geld"/>
    <x v="0"/>
    <x v="0"/>
    <s v="Los Angeles"/>
    <x v="1"/>
    <n v="90008"/>
    <x v="1"/>
    <s v="FUR-FU-10000672"/>
    <x v="0"/>
    <x v="5"/>
    <s v="Executive Impressions 10&quot; Spectator Wall Clock"/>
    <n v="47.04"/>
    <n v="4"/>
    <n v="0"/>
    <x v="5181"/>
    <x v="1"/>
    <x v="0"/>
  </r>
  <r>
    <n v="6338"/>
    <s v="CA-2018-165995"/>
    <x v="133"/>
    <d v="2018-09-06T00:00:00"/>
    <s v="Standard Class"/>
    <s v="BG-11740"/>
    <s v="Bruce Geld"/>
    <x v="0"/>
    <x v="0"/>
    <s v="Los Angeles"/>
    <x v="1"/>
    <n v="90008"/>
    <x v="1"/>
    <s v="TEC-PH-10004908"/>
    <x v="2"/>
    <x v="7"/>
    <s v="Panasonic KX TS3282W Corded phone"/>
    <n v="339.96000000000004"/>
    <n v="5"/>
    <n v="0.2"/>
    <x v="5182"/>
    <x v="1"/>
    <x v="0"/>
  </r>
  <r>
    <n v="6339"/>
    <s v="CA-2019-143112"/>
    <x v="361"/>
    <d v="2019-10-09T00:00:00"/>
    <s v="Standard Class"/>
    <s v="TS-21370"/>
    <s v="Todd Sumrall"/>
    <x v="1"/>
    <x v="0"/>
    <s v="New York City"/>
    <x v="15"/>
    <n v="10035"/>
    <x v="3"/>
    <s v="TEC-PH-10003095"/>
    <x v="2"/>
    <x v="7"/>
    <s v="Samsung HM1900 Bluetooth Headset"/>
    <n v="87.8"/>
    <n v="4"/>
    <n v="0"/>
    <x v="5183"/>
    <x v="3"/>
    <x v="0"/>
  </r>
  <r>
    <n v="6340"/>
    <s v="CA-2019-143112"/>
    <x v="361"/>
    <d v="2019-10-09T00:00:00"/>
    <s v="Standard Class"/>
    <s v="TS-21370"/>
    <s v="Todd Sumrall"/>
    <x v="1"/>
    <x v="0"/>
    <s v="New York City"/>
    <x v="15"/>
    <n v="10035"/>
    <x v="3"/>
    <s v="FUR-CH-10002880"/>
    <x v="0"/>
    <x v="1"/>
    <s v="Global High-Back Leather Tilter, Burgundy"/>
    <n v="221.38200000000001"/>
    <n v="2"/>
    <n v="0.1"/>
    <x v="5184"/>
    <x v="3"/>
    <x v="0"/>
  </r>
  <r>
    <n v="6341"/>
    <s v="CA-2019-143112"/>
    <x v="361"/>
    <d v="2019-10-09T00:00:00"/>
    <s v="Standard Class"/>
    <s v="TS-21370"/>
    <s v="Todd Sumrall"/>
    <x v="1"/>
    <x v="0"/>
    <s v="New York City"/>
    <x v="15"/>
    <n v="10035"/>
    <x v="3"/>
    <s v="TEC-MA-10001047"/>
    <x v="2"/>
    <x v="15"/>
    <s v="3D Systems Cube Printer, 2nd Generation, Magenta"/>
    <n v="5199.96"/>
    <n v="4"/>
    <n v="0"/>
    <x v="5185"/>
    <x v="3"/>
    <x v="0"/>
  </r>
  <r>
    <n v="6342"/>
    <s v="US-2018-105830"/>
    <x v="413"/>
    <d v="2019-01-02T00:00:00"/>
    <s v="First Class"/>
    <s v="DB-13660"/>
    <s v="Duane Benoit"/>
    <x v="0"/>
    <x v="0"/>
    <s v="Lancaster"/>
    <x v="24"/>
    <n v="43130"/>
    <x v="3"/>
    <s v="OFF-ST-10002554"/>
    <x v="1"/>
    <x v="4"/>
    <s v="Tennsco Industrial Shelving"/>
    <n v="156.512"/>
    <n v="4"/>
    <n v="0.2"/>
    <x v="5186"/>
    <x v="3"/>
    <x v="0"/>
  </r>
  <r>
    <n v="6343"/>
    <s v="CA-2017-146255"/>
    <x v="1105"/>
    <d v="2017-03-10T00:00:00"/>
    <s v="First Class"/>
    <s v="EM-14140"/>
    <s v="Eugene Moren"/>
    <x v="2"/>
    <x v="0"/>
    <s v="Newark"/>
    <x v="13"/>
    <n v="19711"/>
    <x v="3"/>
    <s v="TEC-AC-10004469"/>
    <x v="2"/>
    <x v="11"/>
    <s v="Microsoft Sculpt Comfort Mouse"/>
    <n v="119.85000000000001"/>
    <n v="3"/>
    <n v="0"/>
    <x v="5187"/>
    <x v="3"/>
    <x v="1"/>
  </r>
  <r>
    <n v="6344"/>
    <s v="CA-2017-146255"/>
    <x v="1105"/>
    <d v="2017-03-10T00:00:00"/>
    <s v="First Class"/>
    <s v="EM-14140"/>
    <s v="Eugene Moren"/>
    <x v="2"/>
    <x v="0"/>
    <s v="Newark"/>
    <x v="13"/>
    <n v="19711"/>
    <x v="3"/>
    <s v="OFF-BI-10000309"/>
    <x v="1"/>
    <x v="8"/>
    <s v="GBC Twin Loop Wire Binding Elements, 9/16&quot; Spine, Black"/>
    <n v="30.44"/>
    <n v="2"/>
    <n v="0"/>
    <x v="5188"/>
    <x v="3"/>
    <x v="1"/>
  </r>
  <r>
    <n v="6345"/>
    <s v="CA-2017-146255"/>
    <x v="1105"/>
    <d v="2017-03-10T00:00:00"/>
    <s v="First Class"/>
    <s v="EM-14140"/>
    <s v="Eugene Moren"/>
    <x v="2"/>
    <x v="0"/>
    <s v="Newark"/>
    <x v="13"/>
    <n v="19711"/>
    <x v="3"/>
    <s v="OFF-BI-10001765"/>
    <x v="1"/>
    <x v="8"/>
    <s v="Wilson Jones Heavy-Duty Casebound Ring Binders with Metal Hinges"/>
    <n v="69.28"/>
    <n v="2"/>
    <n v="0"/>
    <x v="5189"/>
    <x v="3"/>
    <x v="1"/>
  </r>
  <r>
    <n v="6346"/>
    <s v="CA-2017-146255"/>
    <x v="1105"/>
    <d v="2017-03-10T00:00:00"/>
    <s v="First Class"/>
    <s v="EM-14140"/>
    <s v="Eugene Moren"/>
    <x v="2"/>
    <x v="0"/>
    <s v="Newark"/>
    <x v="13"/>
    <n v="19711"/>
    <x v="3"/>
    <s v="TEC-PH-10001619"/>
    <x v="2"/>
    <x v="7"/>
    <s v="LG G3"/>
    <n v="587.97"/>
    <n v="3"/>
    <n v="0"/>
    <x v="3565"/>
    <x v="3"/>
    <x v="1"/>
  </r>
  <r>
    <n v="6347"/>
    <s v="CA-2019-104822"/>
    <x v="179"/>
    <d v="2019-10-20T00:00:00"/>
    <s v="Same Day"/>
    <s v="RB-19465"/>
    <s v="Rick Bensley"/>
    <x v="2"/>
    <x v="0"/>
    <s v="New York City"/>
    <x v="15"/>
    <n v="10024"/>
    <x v="3"/>
    <s v="OFF-LA-10002034"/>
    <x v="1"/>
    <x v="2"/>
    <s v="Avery 478"/>
    <n v="24.55"/>
    <n v="5"/>
    <n v="0"/>
    <x v="5190"/>
    <x v="3"/>
    <x v="0"/>
  </r>
  <r>
    <n v="6348"/>
    <s v="CA-2017-104486"/>
    <x v="489"/>
    <d v="2017-05-06T00:00:00"/>
    <s v="Standard Class"/>
    <s v="PO-18850"/>
    <s v="Patrick O'Brill"/>
    <x v="0"/>
    <x v="0"/>
    <s v="San Francisco"/>
    <x v="1"/>
    <n v="94109"/>
    <x v="1"/>
    <s v="OFF-BI-10000309"/>
    <x v="1"/>
    <x v="8"/>
    <s v="GBC Twin Loop Wire Binding Elements, 9/16&quot; Spine, Black"/>
    <n v="12.176000000000002"/>
    <n v="1"/>
    <n v="0.2"/>
    <x v="5191"/>
    <x v="1"/>
    <x v="0"/>
  </r>
  <r>
    <n v="6349"/>
    <s v="CA-2017-104486"/>
    <x v="489"/>
    <d v="2017-05-06T00:00:00"/>
    <s v="Standard Class"/>
    <s v="PO-18850"/>
    <s v="Patrick O'Brill"/>
    <x v="0"/>
    <x v="0"/>
    <s v="San Francisco"/>
    <x v="1"/>
    <n v="94109"/>
    <x v="1"/>
    <s v="OFF-ST-10000876"/>
    <x v="1"/>
    <x v="4"/>
    <s v="Eldon Simplefile Box Office"/>
    <n v="37.32"/>
    <n v="3"/>
    <n v="0"/>
    <x v="2361"/>
    <x v="1"/>
    <x v="0"/>
  </r>
  <r>
    <n v="6350"/>
    <s v="CA-2017-104486"/>
    <x v="489"/>
    <d v="2017-05-06T00:00:00"/>
    <s v="Standard Class"/>
    <s v="PO-18850"/>
    <s v="Patrick O'Brill"/>
    <x v="0"/>
    <x v="0"/>
    <s v="San Francisco"/>
    <x v="1"/>
    <n v="94109"/>
    <x v="1"/>
    <s v="OFF-SU-10002573"/>
    <x v="1"/>
    <x v="14"/>
    <s v="Acme 10&quot; Easy Grip Assistive Scissors"/>
    <n v="35.06"/>
    <n v="2"/>
    <n v="0"/>
    <x v="1617"/>
    <x v="1"/>
    <x v="0"/>
  </r>
  <r>
    <n v="6351"/>
    <s v="CA-2019-161557"/>
    <x v="213"/>
    <d v="2019-09-08T00:00:00"/>
    <s v="Standard Class"/>
    <s v="AG-10900"/>
    <s v="Arthur Gainer"/>
    <x v="0"/>
    <x v="0"/>
    <s v="Dallas"/>
    <x v="5"/>
    <n v="75217"/>
    <x v="2"/>
    <s v="FUR-FU-10004622"/>
    <x v="0"/>
    <x v="5"/>
    <s v="Eldon Advantage Foldable Chair Mats for Low Pile Carpets"/>
    <n v="108.40000000000002"/>
    <n v="5"/>
    <n v="0.6"/>
    <x v="5192"/>
    <x v="2"/>
    <x v="1"/>
  </r>
  <r>
    <n v="6352"/>
    <s v="CA-2019-161130"/>
    <x v="132"/>
    <d v="2019-11-08T00:00:00"/>
    <s v="Standard Class"/>
    <s v="BF-11275"/>
    <s v="Beth Fritzler"/>
    <x v="1"/>
    <x v="0"/>
    <s v="Miami"/>
    <x v="2"/>
    <n v="33178"/>
    <x v="0"/>
    <s v="TEC-PH-10002549"/>
    <x v="2"/>
    <x v="7"/>
    <s v="Polycom SoundPoint IP 450 VoIP phone"/>
    <n v="361.37600000000003"/>
    <n v="2"/>
    <n v="0.2"/>
    <x v="3782"/>
    <x v="0"/>
    <x v="0"/>
  </r>
  <r>
    <n v="6353"/>
    <s v="US-2017-161347"/>
    <x v="1023"/>
    <d v="2017-09-19T00:00:00"/>
    <s v="Standard Class"/>
    <s v="HG-14845"/>
    <s v="Harry Greene"/>
    <x v="0"/>
    <x v="0"/>
    <s v="Philadelphia"/>
    <x v="9"/>
    <n v="19120"/>
    <x v="3"/>
    <s v="OFF-BI-10004209"/>
    <x v="1"/>
    <x v="8"/>
    <s v="Fellowes Twister Kit, Gray/Clear, 3/pkg"/>
    <n v="2.4119999999999999"/>
    <n v="1"/>
    <n v="0.7"/>
    <x v="5193"/>
    <x v="3"/>
    <x v="0"/>
  </r>
  <r>
    <n v="6354"/>
    <s v="US-2017-109015"/>
    <x v="684"/>
    <d v="2017-09-12T00:00:00"/>
    <s v="Standard Class"/>
    <s v="BS-11590"/>
    <s v="Brendan Sweed"/>
    <x v="1"/>
    <x v="0"/>
    <s v="New York City"/>
    <x v="15"/>
    <n v="10011"/>
    <x v="3"/>
    <s v="OFF-AP-10001962"/>
    <x v="1"/>
    <x v="9"/>
    <s v="Black &amp; Decker Filter for Double Action Dustbuster Cordless Vac BLDV7210"/>
    <n v="8.39"/>
    <n v="1"/>
    <n v="0"/>
    <x v="5194"/>
    <x v="3"/>
    <x v="0"/>
  </r>
  <r>
    <n v="6355"/>
    <s v="US-2017-109015"/>
    <x v="684"/>
    <d v="2017-09-12T00:00:00"/>
    <s v="Standard Class"/>
    <s v="BS-11590"/>
    <s v="Brendan Sweed"/>
    <x v="1"/>
    <x v="0"/>
    <s v="New York City"/>
    <x v="15"/>
    <n v="10011"/>
    <x v="3"/>
    <s v="TEC-PH-10002922"/>
    <x v="2"/>
    <x v="7"/>
    <s v="ShoreTel ShorePhone IP 230 VoIP phone"/>
    <n v="337.98"/>
    <n v="2"/>
    <n v="0"/>
    <x v="5195"/>
    <x v="3"/>
    <x v="0"/>
  </r>
  <r>
    <n v="6356"/>
    <s v="CA-2016-110611"/>
    <x v="191"/>
    <d v="2016-10-13T00:00:00"/>
    <s v="Standard Class"/>
    <s v="JD-16015"/>
    <s v="Joy Daniels"/>
    <x v="0"/>
    <x v="0"/>
    <s v="Philadelphia"/>
    <x v="9"/>
    <n v="19120"/>
    <x v="3"/>
    <s v="OFF-ST-10000642"/>
    <x v="1"/>
    <x v="4"/>
    <s v="Tennsco Lockers, Gray"/>
    <n v="83.920000000000016"/>
    <n v="5"/>
    <n v="0.2"/>
    <x v="5196"/>
    <x v="3"/>
    <x v="0"/>
  </r>
  <r>
    <n v="6357"/>
    <s v="CA-2019-139080"/>
    <x v="205"/>
    <d v="2019-01-28T00:00:00"/>
    <s v="Standard Class"/>
    <s v="CS-12250"/>
    <s v="Chris Selesnick"/>
    <x v="1"/>
    <x v="0"/>
    <s v="Seattle"/>
    <x v="4"/>
    <n v="98103"/>
    <x v="1"/>
    <s v="OFF-BI-10001757"/>
    <x v="1"/>
    <x v="8"/>
    <s v="Pressboard Hanging Data Binders for Unburst Sheets"/>
    <n v="19.68"/>
    <n v="5"/>
    <n v="0.2"/>
    <x v="5197"/>
    <x v="1"/>
    <x v="0"/>
  </r>
  <r>
    <n v="6358"/>
    <s v="CA-2019-139080"/>
    <x v="205"/>
    <d v="2019-01-28T00:00:00"/>
    <s v="Standard Class"/>
    <s v="CS-12250"/>
    <s v="Chris Selesnick"/>
    <x v="1"/>
    <x v="0"/>
    <s v="Seattle"/>
    <x v="4"/>
    <n v="98103"/>
    <x v="1"/>
    <s v="OFF-PA-10004621"/>
    <x v="1"/>
    <x v="10"/>
    <s v="Xerox 212"/>
    <n v="25.92"/>
    <n v="4"/>
    <n v="0"/>
    <x v="245"/>
    <x v="1"/>
    <x v="0"/>
  </r>
  <r>
    <n v="6359"/>
    <s v="CA-2019-139080"/>
    <x v="205"/>
    <d v="2019-01-28T00:00:00"/>
    <s v="Standard Class"/>
    <s v="CS-12250"/>
    <s v="Chris Selesnick"/>
    <x v="1"/>
    <x v="0"/>
    <s v="Seattle"/>
    <x v="4"/>
    <n v="98103"/>
    <x v="1"/>
    <s v="OFF-PA-10002262"/>
    <x v="1"/>
    <x v="10"/>
    <s v="Xerox 192"/>
    <n v="6.48"/>
    <n v="1"/>
    <n v="0"/>
    <x v="90"/>
    <x v="1"/>
    <x v="0"/>
  </r>
  <r>
    <n v="6360"/>
    <s v="CA-2019-139080"/>
    <x v="205"/>
    <d v="2019-01-28T00:00:00"/>
    <s v="Standard Class"/>
    <s v="CS-12250"/>
    <s v="Chris Selesnick"/>
    <x v="1"/>
    <x v="0"/>
    <s v="Seattle"/>
    <x v="4"/>
    <n v="98103"/>
    <x v="1"/>
    <s v="TEC-PH-10004100"/>
    <x v="2"/>
    <x v="7"/>
    <s v="Griffin GC17055 Auxiliary Audio Cable"/>
    <n v="86.352000000000004"/>
    <n v="6"/>
    <n v="0.2"/>
    <x v="5198"/>
    <x v="1"/>
    <x v="0"/>
  </r>
  <r>
    <n v="6361"/>
    <s v="CA-2017-115693"/>
    <x v="895"/>
    <d v="2017-12-15T00:00:00"/>
    <s v="Standard Class"/>
    <s v="FC-14245"/>
    <s v="Frank Carlisle"/>
    <x v="2"/>
    <x v="0"/>
    <s v="Los Angeles"/>
    <x v="1"/>
    <n v="90032"/>
    <x v="1"/>
    <s v="OFF-AR-10003582"/>
    <x v="1"/>
    <x v="6"/>
    <s v="Boston Electric Pencil Sharpener, Model 1818, Charcoal Black"/>
    <n v="56.3"/>
    <n v="2"/>
    <n v="0"/>
    <x v="2704"/>
    <x v="1"/>
    <x v="0"/>
  </r>
  <r>
    <n v="6362"/>
    <s v="US-2016-107993"/>
    <x v="641"/>
    <d v="2016-11-30T00:00:00"/>
    <s v="Standard Class"/>
    <s v="SE-20110"/>
    <s v="Sanjit Engle"/>
    <x v="0"/>
    <x v="0"/>
    <s v="Springfield"/>
    <x v="21"/>
    <n v="97477"/>
    <x v="1"/>
    <s v="OFF-AR-10003179"/>
    <x v="1"/>
    <x v="6"/>
    <s v="Dixon Ticonderoga Core-Lock Colored Pencils"/>
    <n v="51.016000000000005"/>
    <n v="7"/>
    <n v="0.2"/>
    <x v="5199"/>
    <x v="1"/>
    <x v="0"/>
  </r>
  <r>
    <n v="6363"/>
    <s v="CA-2019-110443"/>
    <x v="610"/>
    <d v="2019-11-25T00:00:00"/>
    <s v="Standard Class"/>
    <s v="CK-12205"/>
    <s v="Chloris Kastensmidt"/>
    <x v="0"/>
    <x v="0"/>
    <s v="Renton"/>
    <x v="4"/>
    <n v="98059"/>
    <x v="1"/>
    <s v="OFF-BI-10001670"/>
    <x v="1"/>
    <x v="8"/>
    <s v="Vinyl Sectional Post Binders"/>
    <n v="150.80000000000001"/>
    <n v="5"/>
    <n v="0.2"/>
    <x v="5200"/>
    <x v="1"/>
    <x v="0"/>
  </r>
  <r>
    <n v="6364"/>
    <s v="CA-2019-110443"/>
    <x v="610"/>
    <d v="2019-11-25T00:00:00"/>
    <s v="Standard Class"/>
    <s v="CK-12205"/>
    <s v="Chloris Kastensmidt"/>
    <x v="0"/>
    <x v="0"/>
    <s v="Renton"/>
    <x v="4"/>
    <n v="98059"/>
    <x v="1"/>
    <s v="TEC-MA-10002073"/>
    <x v="2"/>
    <x v="15"/>
    <s v="3D Systems Cube Printer, 2nd Generation, White"/>
    <n v="1039.992"/>
    <n v="1"/>
    <n v="0.2"/>
    <x v="5201"/>
    <x v="1"/>
    <x v="0"/>
  </r>
  <r>
    <n v="6365"/>
    <s v="CA-2019-110443"/>
    <x v="610"/>
    <d v="2019-11-25T00:00:00"/>
    <s v="Standard Class"/>
    <s v="CK-12205"/>
    <s v="Chloris Kastensmidt"/>
    <x v="0"/>
    <x v="0"/>
    <s v="Renton"/>
    <x v="4"/>
    <n v="98059"/>
    <x v="1"/>
    <s v="OFF-PA-10003797"/>
    <x v="1"/>
    <x v="10"/>
    <s v="Xerox 209"/>
    <n v="51.84"/>
    <n v="8"/>
    <n v="0"/>
    <x v="189"/>
    <x v="1"/>
    <x v="0"/>
  </r>
  <r>
    <n v="6366"/>
    <s v="CA-2019-144848"/>
    <x v="1095"/>
    <d v="2019-04-05T00:00:00"/>
    <s v="First Class"/>
    <s v="DS-13030"/>
    <s v="Darrin Sayre"/>
    <x v="2"/>
    <x v="0"/>
    <s v="New York City"/>
    <x v="15"/>
    <n v="10009"/>
    <x v="3"/>
    <s v="TEC-PH-10004006"/>
    <x v="2"/>
    <x v="7"/>
    <s v="Panasonic KX - TS880B Telephone"/>
    <n v="41.22"/>
    <n v="1"/>
    <n v="0"/>
    <x v="5202"/>
    <x v="3"/>
    <x v="0"/>
  </r>
  <r>
    <n v="6367"/>
    <s v="CA-2019-144848"/>
    <x v="1095"/>
    <d v="2019-04-05T00:00:00"/>
    <s v="First Class"/>
    <s v="DS-13030"/>
    <s v="Darrin Sayre"/>
    <x v="2"/>
    <x v="0"/>
    <s v="New York City"/>
    <x v="15"/>
    <n v="10009"/>
    <x v="3"/>
    <s v="OFF-SU-10000646"/>
    <x v="1"/>
    <x v="14"/>
    <s v="Premier Automatic Letter Opener"/>
    <n v="240.37"/>
    <n v="1"/>
    <n v="0"/>
    <x v="5203"/>
    <x v="3"/>
    <x v="0"/>
  </r>
  <r>
    <n v="6368"/>
    <s v="CA-2019-144848"/>
    <x v="1095"/>
    <d v="2019-04-05T00:00:00"/>
    <s v="First Class"/>
    <s v="DS-13030"/>
    <s v="Darrin Sayre"/>
    <x v="2"/>
    <x v="0"/>
    <s v="New York City"/>
    <x v="15"/>
    <n v="10009"/>
    <x v="3"/>
    <s v="TEC-PH-10002262"/>
    <x v="2"/>
    <x v="7"/>
    <s v="LG Electronics Tone+ HBS-730 Bluetooth Headset"/>
    <n v="119.02"/>
    <n v="2"/>
    <n v="0"/>
    <x v="5204"/>
    <x v="3"/>
    <x v="0"/>
  </r>
  <r>
    <n v="6369"/>
    <s v="US-2019-147998"/>
    <x v="240"/>
    <d v="2019-05-24T00:00:00"/>
    <s v="Standard Class"/>
    <s v="SA-20830"/>
    <s v="Sue Ann Reed"/>
    <x v="0"/>
    <x v="0"/>
    <s v="San Jose"/>
    <x v="1"/>
    <n v="95123"/>
    <x v="1"/>
    <s v="OFF-BI-10002082"/>
    <x v="1"/>
    <x v="8"/>
    <s v="GBC Twin Loop Wire Binding Elements"/>
    <n v="133.12"/>
    <n v="5"/>
    <n v="0.2"/>
    <x v="5205"/>
    <x v="1"/>
    <x v="1"/>
  </r>
  <r>
    <n v="6370"/>
    <s v="CA-2018-103919"/>
    <x v="339"/>
    <d v="2018-10-07T00:00:00"/>
    <s v="Standard Class"/>
    <s v="TP-21565"/>
    <s v="Tracy Poddar"/>
    <x v="1"/>
    <x v="0"/>
    <s v="Grand Prairie"/>
    <x v="5"/>
    <n v="75051"/>
    <x v="2"/>
    <s v="FUR-FU-10001756"/>
    <x v="0"/>
    <x v="5"/>
    <s v="Eldon Expressions Desk Accessory, Wood Photo Frame, Mahogany"/>
    <n v="38.08"/>
    <n v="5"/>
    <n v="0.6"/>
    <x v="5206"/>
    <x v="2"/>
    <x v="0"/>
  </r>
  <r>
    <n v="6371"/>
    <s v="CA-2018-113425"/>
    <x v="831"/>
    <d v="2018-11-21T00:00:00"/>
    <s v="Same Day"/>
    <s v="JK-16120"/>
    <s v="Julie Kriz"/>
    <x v="2"/>
    <x v="0"/>
    <s v="New York City"/>
    <x v="15"/>
    <n v="10009"/>
    <x v="3"/>
    <s v="FUR-BO-10002598"/>
    <x v="0"/>
    <x v="0"/>
    <s v="Hon Metal Bookcases, Putty"/>
    <n v="113.56800000000001"/>
    <n v="2"/>
    <n v="0.2"/>
    <x v="5207"/>
    <x v="3"/>
    <x v="0"/>
  </r>
  <r>
    <n v="6372"/>
    <s v="CA-2019-143035"/>
    <x v="621"/>
    <d v="2019-10-05T00:00:00"/>
    <s v="Second Class"/>
    <s v="CC-12430"/>
    <s v="Chuck Clark"/>
    <x v="2"/>
    <x v="0"/>
    <s v="New York City"/>
    <x v="15"/>
    <n v="10009"/>
    <x v="3"/>
    <s v="FUR-FU-10001934"/>
    <x v="0"/>
    <x v="5"/>
    <s v="Magnifier Swing Arm Lamp"/>
    <n v="83.92"/>
    <n v="4"/>
    <n v="0"/>
    <x v="5208"/>
    <x v="3"/>
    <x v="0"/>
  </r>
  <r>
    <n v="6373"/>
    <s v="CA-2019-143035"/>
    <x v="621"/>
    <d v="2019-10-05T00:00:00"/>
    <s v="Second Class"/>
    <s v="CC-12430"/>
    <s v="Chuck Clark"/>
    <x v="2"/>
    <x v="0"/>
    <s v="New York City"/>
    <x v="15"/>
    <n v="10009"/>
    <x v="3"/>
    <s v="OFF-AR-10001130"/>
    <x v="1"/>
    <x v="6"/>
    <s v="Quartet Alpha White Chalk, 12/Pack"/>
    <n v="6.63"/>
    <n v="3"/>
    <n v="0"/>
    <x v="5209"/>
    <x v="3"/>
    <x v="0"/>
  </r>
  <r>
    <n v="6374"/>
    <s v="CA-2019-143035"/>
    <x v="621"/>
    <d v="2019-10-05T00:00:00"/>
    <s v="Second Class"/>
    <s v="CC-12430"/>
    <s v="Chuck Clark"/>
    <x v="2"/>
    <x v="0"/>
    <s v="New York City"/>
    <x v="15"/>
    <n v="10009"/>
    <x v="3"/>
    <s v="TEC-AC-10002049"/>
    <x v="2"/>
    <x v="11"/>
    <s v="Logitech G19 Programmable Gaming Keyboard"/>
    <n v="371.96999999999997"/>
    <n v="3"/>
    <n v="0"/>
    <x v="836"/>
    <x v="3"/>
    <x v="0"/>
  </r>
  <r>
    <n v="6375"/>
    <s v="CA-2016-107811"/>
    <x v="333"/>
    <d v="2016-05-03T00:00:00"/>
    <s v="Standard Class"/>
    <s v="LA-16780"/>
    <s v="Laura Armstrong"/>
    <x v="1"/>
    <x v="0"/>
    <s v="Memphis"/>
    <x v="18"/>
    <n v="38109"/>
    <x v="0"/>
    <s v="FUR-CH-10001394"/>
    <x v="0"/>
    <x v="1"/>
    <s v="Global Leather Executive Chair"/>
    <n v="561.58400000000006"/>
    <n v="2"/>
    <n v="0.2"/>
    <x v="5210"/>
    <x v="0"/>
    <x v="0"/>
  </r>
  <r>
    <n v="6376"/>
    <s v="CA-2016-107811"/>
    <x v="333"/>
    <d v="2016-05-03T00:00:00"/>
    <s v="Standard Class"/>
    <s v="LA-16780"/>
    <s v="Laura Armstrong"/>
    <x v="1"/>
    <x v="0"/>
    <s v="Memphis"/>
    <x v="18"/>
    <n v="38109"/>
    <x v="0"/>
    <s v="OFF-ST-10000798"/>
    <x v="1"/>
    <x v="4"/>
    <s v="2300 Heavy-Duty Transfer File Systems by Perma"/>
    <n v="99.920000000000016"/>
    <n v="5"/>
    <n v="0.2"/>
    <x v="5211"/>
    <x v="0"/>
    <x v="0"/>
  </r>
  <r>
    <n v="6377"/>
    <s v="CA-2018-163216"/>
    <x v="877"/>
    <d v="2018-10-10T00:00:00"/>
    <s v="First Class"/>
    <s v="AW-10930"/>
    <s v="Arthur Wiediger"/>
    <x v="2"/>
    <x v="0"/>
    <s v="Philadelphia"/>
    <x v="9"/>
    <n v="19143"/>
    <x v="3"/>
    <s v="OFF-LA-10000134"/>
    <x v="1"/>
    <x v="2"/>
    <s v="Avery 511"/>
    <n v="4.9280000000000008"/>
    <n v="2"/>
    <n v="0.2"/>
    <x v="5212"/>
    <x v="3"/>
    <x v="0"/>
  </r>
  <r>
    <n v="6378"/>
    <s v="US-2018-116442"/>
    <x v="272"/>
    <d v="2018-12-22T00:00:00"/>
    <s v="Standard Class"/>
    <s v="BP-11230"/>
    <s v="Benjamin Patterson"/>
    <x v="0"/>
    <x v="0"/>
    <s v="Los Angeles"/>
    <x v="1"/>
    <n v="90004"/>
    <x v="1"/>
    <s v="FUR-FU-10002364"/>
    <x v="0"/>
    <x v="5"/>
    <s v="Eldon Expressions Wood Desk Accessories, Oak"/>
    <n v="14.76"/>
    <n v="2"/>
    <n v="0"/>
    <x v="3642"/>
    <x v="1"/>
    <x v="0"/>
  </r>
  <r>
    <n v="6379"/>
    <s v="CA-2019-150623"/>
    <x v="318"/>
    <d v="2019-04-14T00:00:00"/>
    <s v="Standard Class"/>
    <s v="DB-13360"/>
    <s v="Dennis Bolton"/>
    <x v="2"/>
    <x v="0"/>
    <s v="Waterbury"/>
    <x v="29"/>
    <n v="6708"/>
    <x v="3"/>
    <s v="TEC-AC-10004571"/>
    <x v="2"/>
    <x v="11"/>
    <s v="Logitech G700s Rechargeable Gaming Mouse"/>
    <n v="99.99"/>
    <n v="1"/>
    <n v="0"/>
    <x v="5213"/>
    <x v="3"/>
    <x v="0"/>
  </r>
  <r>
    <n v="6380"/>
    <s v="CA-2019-150623"/>
    <x v="318"/>
    <d v="2019-04-14T00:00:00"/>
    <s v="Standard Class"/>
    <s v="DB-13360"/>
    <s v="Dennis Bolton"/>
    <x v="2"/>
    <x v="0"/>
    <s v="Waterbury"/>
    <x v="29"/>
    <n v="6708"/>
    <x v="3"/>
    <s v="OFF-ST-10003692"/>
    <x v="1"/>
    <x v="4"/>
    <s v="Recycled Steel Personal File for Hanging File Folders"/>
    <n v="286.14999999999998"/>
    <n v="5"/>
    <n v="0"/>
    <x v="5214"/>
    <x v="3"/>
    <x v="0"/>
  </r>
  <r>
    <n v="6381"/>
    <s v="US-2016-163797"/>
    <x v="918"/>
    <d v="2016-04-13T00:00:00"/>
    <s v="Standard Class"/>
    <s v="PC-19000"/>
    <s v="Pauline Chand"/>
    <x v="2"/>
    <x v="0"/>
    <s v="Chandler"/>
    <x v="16"/>
    <n v="85224"/>
    <x v="1"/>
    <s v="OFF-FA-10001883"/>
    <x v="1"/>
    <x v="13"/>
    <s v="Alliance Super-Size Bands, Assorted Sizes"/>
    <n v="49.792000000000002"/>
    <n v="8"/>
    <n v="0.2"/>
    <x v="5215"/>
    <x v="1"/>
    <x v="0"/>
  </r>
  <r>
    <n v="6382"/>
    <s v="CA-2018-127236"/>
    <x v="892"/>
    <d v="2018-04-02T00:00:00"/>
    <s v="Standard Class"/>
    <s v="TB-21595"/>
    <s v="Troy Blackwell"/>
    <x v="0"/>
    <x v="0"/>
    <s v="Springfield"/>
    <x v="24"/>
    <n v="45503"/>
    <x v="3"/>
    <s v="FUR-BO-10004015"/>
    <x v="0"/>
    <x v="0"/>
    <s v="Bush Andora Bookcase, Maple/Graphite Gray Finish"/>
    <n v="299.97499999999997"/>
    <n v="5"/>
    <n v="0.5"/>
    <x v="5216"/>
    <x v="3"/>
    <x v="0"/>
  </r>
  <r>
    <n v="6383"/>
    <s v="CA-2018-127236"/>
    <x v="892"/>
    <d v="2018-04-02T00:00:00"/>
    <s v="Standard Class"/>
    <s v="TB-21595"/>
    <s v="Troy Blackwell"/>
    <x v="0"/>
    <x v="0"/>
    <s v="Springfield"/>
    <x v="24"/>
    <n v="45503"/>
    <x v="3"/>
    <s v="TEC-PH-10000141"/>
    <x v="2"/>
    <x v="7"/>
    <s v="Clearsounds A400"/>
    <n v="158.37599999999998"/>
    <n v="4"/>
    <n v="0.4"/>
    <x v="5217"/>
    <x v="3"/>
    <x v="0"/>
  </r>
  <r>
    <n v="6384"/>
    <s v="US-2019-104661"/>
    <x v="787"/>
    <d v="2019-01-18T00:00:00"/>
    <s v="First Class"/>
    <s v="TB-21250"/>
    <s v="Tim Brockman"/>
    <x v="0"/>
    <x v="0"/>
    <s v="Austin"/>
    <x v="5"/>
    <n v="78745"/>
    <x v="2"/>
    <s v="OFF-BI-10001597"/>
    <x v="1"/>
    <x v="8"/>
    <s v="Wilson Jones Ledger-Size, Piano-Hinge Binder, 2&quot;, Blue"/>
    <n v="32.783999999999992"/>
    <n v="4"/>
    <n v="0.8"/>
    <x v="5218"/>
    <x v="2"/>
    <x v="0"/>
  </r>
  <r>
    <n v="6385"/>
    <s v="US-2019-104661"/>
    <x v="787"/>
    <d v="2019-01-18T00:00:00"/>
    <s v="First Class"/>
    <s v="TB-21250"/>
    <s v="Tim Brockman"/>
    <x v="0"/>
    <x v="0"/>
    <s v="Austin"/>
    <x v="5"/>
    <n v="78745"/>
    <x v="2"/>
    <s v="TEC-AC-10003628"/>
    <x v="2"/>
    <x v="11"/>
    <s v="Logitech 910-002974 M325 Wireless Mouse for Web Scrolling"/>
    <n v="47.984000000000002"/>
    <n v="2"/>
    <n v="0.2"/>
    <x v="2929"/>
    <x v="2"/>
    <x v="0"/>
  </r>
  <r>
    <n v="6386"/>
    <s v="US-2019-104661"/>
    <x v="787"/>
    <d v="2019-01-18T00:00:00"/>
    <s v="First Class"/>
    <s v="TB-21250"/>
    <s v="Tim Brockman"/>
    <x v="0"/>
    <x v="0"/>
    <s v="Austin"/>
    <x v="5"/>
    <n v="78745"/>
    <x v="2"/>
    <s v="TEC-AC-10002331"/>
    <x v="2"/>
    <x v="11"/>
    <s v="Maxell 74 Minute CDR, 10/Pack"/>
    <n v="62.591999999999999"/>
    <n v="8"/>
    <n v="0.2"/>
    <x v="5219"/>
    <x v="2"/>
    <x v="0"/>
  </r>
  <r>
    <n v="6387"/>
    <s v="US-2019-104661"/>
    <x v="787"/>
    <d v="2019-01-18T00:00:00"/>
    <s v="First Class"/>
    <s v="TB-21250"/>
    <s v="Tim Brockman"/>
    <x v="0"/>
    <x v="0"/>
    <s v="Austin"/>
    <x v="5"/>
    <n v="78745"/>
    <x v="2"/>
    <s v="OFF-BI-10001098"/>
    <x v="1"/>
    <x v="8"/>
    <s v="Acco D-Ring Binder w/DublLock"/>
    <n v="4.2759999999999989"/>
    <n v="1"/>
    <n v="0.8"/>
    <x v="5220"/>
    <x v="2"/>
    <x v="0"/>
  </r>
  <r>
    <n v="6388"/>
    <s v="CA-2016-134103"/>
    <x v="1106"/>
    <d v="2016-02-04T00:00:00"/>
    <s v="Standard Class"/>
    <s v="MV-18190"/>
    <s v="Mike Vittorini"/>
    <x v="0"/>
    <x v="0"/>
    <s v="Detroit"/>
    <x v="12"/>
    <n v="48234"/>
    <x v="2"/>
    <s v="OFF-PA-10001204"/>
    <x v="1"/>
    <x v="10"/>
    <s v="Xerox 1972"/>
    <n v="10.56"/>
    <n v="2"/>
    <n v="0"/>
    <x v="234"/>
    <x v="2"/>
    <x v="0"/>
  </r>
  <r>
    <n v="6389"/>
    <s v="CA-2016-134103"/>
    <x v="1106"/>
    <d v="2016-02-04T00:00:00"/>
    <s v="Standard Class"/>
    <s v="MV-18190"/>
    <s v="Mike Vittorini"/>
    <x v="0"/>
    <x v="0"/>
    <s v="Detroit"/>
    <x v="12"/>
    <n v="48234"/>
    <x v="2"/>
    <s v="OFF-ST-10000991"/>
    <x v="1"/>
    <x v="4"/>
    <s v="Space Solutions HD Industrial Steel Shelving."/>
    <n v="229.94"/>
    <n v="2"/>
    <n v="0"/>
    <x v="5221"/>
    <x v="2"/>
    <x v="0"/>
  </r>
  <r>
    <n v="6390"/>
    <s v="CA-2017-147529"/>
    <x v="1107"/>
    <d v="2017-02-11T00:00:00"/>
    <s v="Standard Class"/>
    <s v="DK-12835"/>
    <s v="Damala Kotsonis"/>
    <x v="1"/>
    <x v="0"/>
    <s v="Springfield"/>
    <x v="17"/>
    <n v="22153"/>
    <x v="0"/>
    <s v="OFF-EN-10000056"/>
    <x v="1"/>
    <x v="12"/>
    <s v="Cameo Buff Policy Envelopes"/>
    <n v="311.14999999999998"/>
    <n v="5"/>
    <n v="0"/>
    <x v="5222"/>
    <x v="0"/>
    <x v="0"/>
  </r>
  <r>
    <n v="6391"/>
    <s v="CA-2017-147529"/>
    <x v="1107"/>
    <d v="2017-02-11T00:00:00"/>
    <s v="Standard Class"/>
    <s v="DK-12835"/>
    <s v="Damala Kotsonis"/>
    <x v="1"/>
    <x v="0"/>
    <s v="Springfield"/>
    <x v="17"/>
    <n v="22153"/>
    <x v="0"/>
    <s v="OFF-PA-10003349"/>
    <x v="1"/>
    <x v="10"/>
    <s v="Xerox 1957"/>
    <n v="12.96"/>
    <n v="2"/>
    <n v="0"/>
    <x v="2056"/>
    <x v="0"/>
    <x v="0"/>
  </r>
  <r>
    <n v="6392"/>
    <s v="CA-2018-129126"/>
    <x v="882"/>
    <d v="2018-12-19T00:00:00"/>
    <s v="Standard Class"/>
    <s v="PK-19075"/>
    <s v="Pete Kriz"/>
    <x v="0"/>
    <x v="0"/>
    <s v="New York City"/>
    <x v="15"/>
    <n v="10011"/>
    <x v="3"/>
    <s v="OFF-PA-10001471"/>
    <x v="1"/>
    <x v="10"/>
    <s v="Strathmore Photo Frame Cards"/>
    <n v="14.62"/>
    <n v="2"/>
    <n v="0"/>
    <x v="5223"/>
    <x v="3"/>
    <x v="0"/>
  </r>
  <r>
    <n v="6393"/>
    <s v="CA-2018-129126"/>
    <x v="882"/>
    <d v="2018-12-19T00:00:00"/>
    <s v="Standard Class"/>
    <s v="PK-19075"/>
    <s v="Pete Kriz"/>
    <x v="0"/>
    <x v="0"/>
    <s v="New York City"/>
    <x v="15"/>
    <n v="10011"/>
    <x v="3"/>
    <s v="OFF-LA-10003190"/>
    <x v="1"/>
    <x v="2"/>
    <s v="Avery 474"/>
    <n v="5.76"/>
    <n v="2"/>
    <n v="0"/>
    <x v="2167"/>
    <x v="3"/>
    <x v="0"/>
  </r>
  <r>
    <n v="6394"/>
    <s v="CA-2018-129126"/>
    <x v="882"/>
    <d v="2018-12-19T00:00:00"/>
    <s v="Standard Class"/>
    <s v="PK-19075"/>
    <s v="Pete Kriz"/>
    <x v="0"/>
    <x v="0"/>
    <s v="New York City"/>
    <x v="15"/>
    <n v="10011"/>
    <x v="3"/>
    <s v="OFF-FA-10000621"/>
    <x v="1"/>
    <x v="13"/>
    <s v="OIC Colored Binder Clips, Assorted Sizes"/>
    <n v="21.48"/>
    <n v="6"/>
    <n v="0"/>
    <x v="5224"/>
    <x v="3"/>
    <x v="0"/>
  </r>
  <r>
    <n v="6395"/>
    <s v="CA-2018-129126"/>
    <x v="882"/>
    <d v="2018-12-19T00:00:00"/>
    <s v="Standard Class"/>
    <s v="PK-19075"/>
    <s v="Pete Kriz"/>
    <x v="0"/>
    <x v="0"/>
    <s v="New York City"/>
    <x v="15"/>
    <n v="10011"/>
    <x v="3"/>
    <s v="FUR-FU-10002937"/>
    <x v="0"/>
    <x v="5"/>
    <s v="GE 48&quot; Fluorescent Tube, Cool White Energy Saver, 34 Watts, 30/Box"/>
    <n v="396.92"/>
    <n v="4"/>
    <n v="0"/>
    <x v="5225"/>
    <x v="3"/>
    <x v="0"/>
  </r>
  <r>
    <n v="6396"/>
    <s v="CA-2018-129126"/>
    <x v="882"/>
    <d v="2018-12-19T00:00:00"/>
    <s v="Standard Class"/>
    <s v="PK-19075"/>
    <s v="Pete Kriz"/>
    <x v="0"/>
    <x v="0"/>
    <s v="New York City"/>
    <x v="15"/>
    <n v="10011"/>
    <x v="3"/>
    <s v="OFF-ST-10004507"/>
    <x v="1"/>
    <x v="4"/>
    <s v="Advantus Rolling Storage Box"/>
    <n v="17.149999999999999"/>
    <n v="1"/>
    <n v="0"/>
    <x v="5226"/>
    <x v="3"/>
    <x v="0"/>
  </r>
  <r>
    <n v="6397"/>
    <s v="CA-2018-129126"/>
    <x v="882"/>
    <d v="2018-12-19T00:00:00"/>
    <s v="Standard Class"/>
    <s v="PK-19075"/>
    <s v="Pete Kriz"/>
    <x v="0"/>
    <x v="0"/>
    <s v="New York City"/>
    <x v="15"/>
    <n v="10011"/>
    <x v="3"/>
    <s v="OFF-BI-10000279"/>
    <x v="1"/>
    <x v="8"/>
    <s v="Acco Recycled 2&quot; Capacity Laser Printer Hanging Data Binders"/>
    <n v="23.12"/>
    <n v="2"/>
    <n v="0.2"/>
    <x v="5227"/>
    <x v="3"/>
    <x v="0"/>
  </r>
  <r>
    <n v="6398"/>
    <s v="CA-2019-131632"/>
    <x v="1108"/>
    <d v="2019-11-04T00:00:00"/>
    <s v="Standard Class"/>
    <s v="AH-10120"/>
    <s v="Adrian Hane"/>
    <x v="2"/>
    <x v="0"/>
    <s v="Dallas"/>
    <x v="5"/>
    <n v="75217"/>
    <x v="2"/>
    <s v="OFF-AR-10003651"/>
    <x v="1"/>
    <x v="6"/>
    <s v="Newell 350"/>
    <n v="5.2480000000000002"/>
    <n v="2"/>
    <n v="0.2"/>
    <x v="822"/>
    <x v="2"/>
    <x v="0"/>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n v="824.95"/>
    <n v="5"/>
    <n v="0"/>
    <x v="5228"/>
    <x v="3"/>
    <x v="0"/>
  </r>
  <r>
    <n v="6400"/>
    <s v="CA-2019-151981"/>
    <x v="634"/>
    <d v="2019-08-12T00:00:00"/>
    <s v="Standard Class"/>
    <s v="GM-14455"/>
    <s v="Gary Mitchum"/>
    <x v="2"/>
    <x v="0"/>
    <s v="Concord"/>
    <x v="38"/>
    <n v="3301"/>
    <x v="3"/>
    <s v="OFF-LA-10002195"/>
    <x v="1"/>
    <x v="2"/>
    <s v="Avery 481"/>
    <n v="24.64"/>
    <n v="8"/>
    <n v="0"/>
    <x v="5229"/>
    <x v="3"/>
    <x v="0"/>
  </r>
  <r>
    <n v="6401"/>
    <s v="CA-2019-151981"/>
    <x v="634"/>
    <d v="2019-08-12T00:00:00"/>
    <s v="Standard Class"/>
    <s v="GM-14455"/>
    <s v="Gary Mitchum"/>
    <x v="2"/>
    <x v="0"/>
    <s v="Concord"/>
    <x v="38"/>
    <n v="3301"/>
    <x v="3"/>
    <s v="OFF-AR-10000380"/>
    <x v="1"/>
    <x v="6"/>
    <s v="Hunt PowerHouse Electric Pencil Sharpener, Blue"/>
    <n v="227.88"/>
    <n v="6"/>
    <n v="0"/>
    <x v="5230"/>
    <x v="3"/>
    <x v="0"/>
  </r>
  <r>
    <n v="6402"/>
    <s v="CA-2019-125472"/>
    <x v="1109"/>
    <d v="2019-05-31T00:00:00"/>
    <s v="First Class"/>
    <s v="BD-11725"/>
    <s v="Bruce Degenhardt"/>
    <x v="0"/>
    <x v="0"/>
    <s v="Lafayette"/>
    <x v="28"/>
    <n v="70506"/>
    <x v="0"/>
    <s v="FUR-BO-10000330"/>
    <x v="0"/>
    <x v="0"/>
    <s v="Sauder Camden County Barrister Bookcase, Planked Cherry Finish"/>
    <n v="241.96"/>
    <n v="2"/>
    <n v="0"/>
    <x v="5231"/>
    <x v="0"/>
    <x v="0"/>
  </r>
  <r>
    <n v="6403"/>
    <s v="CA-2019-125472"/>
    <x v="1109"/>
    <d v="2019-05-31T00:00:00"/>
    <s v="First Class"/>
    <s v="BD-11725"/>
    <s v="Bruce Degenhardt"/>
    <x v="0"/>
    <x v="0"/>
    <s v="Lafayette"/>
    <x v="28"/>
    <n v="70506"/>
    <x v="0"/>
    <s v="OFF-BI-10000591"/>
    <x v="1"/>
    <x v="8"/>
    <s v="Avery Binder Labels"/>
    <n v="3.89"/>
    <n v="1"/>
    <n v="0"/>
    <x v="5232"/>
    <x v="0"/>
    <x v="0"/>
  </r>
  <r>
    <n v="6404"/>
    <s v="CA-2019-125472"/>
    <x v="1109"/>
    <d v="2019-05-31T00:00:00"/>
    <s v="First Class"/>
    <s v="BD-11725"/>
    <s v="Bruce Degenhardt"/>
    <x v="0"/>
    <x v="0"/>
    <s v="Lafayette"/>
    <x v="28"/>
    <n v="70506"/>
    <x v="0"/>
    <s v="FUR-FU-10001731"/>
    <x v="0"/>
    <x v="5"/>
    <s v="Acrylic Self-Standing Desk Frames"/>
    <n v="8.01"/>
    <n v="3"/>
    <n v="0"/>
    <x v="5233"/>
    <x v="0"/>
    <x v="0"/>
  </r>
  <r>
    <n v="6405"/>
    <s v="CA-2017-156328"/>
    <x v="672"/>
    <d v="2017-12-05T00:00:00"/>
    <s v="Standard Class"/>
    <s v="RM-19375"/>
    <s v="Raymond Messe"/>
    <x v="0"/>
    <x v="0"/>
    <s v="Raleigh"/>
    <x v="3"/>
    <n v="27604"/>
    <x v="0"/>
    <s v="TEC-PH-10001198"/>
    <x v="2"/>
    <x v="7"/>
    <s v="Avaya 4621SW VoIP phone"/>
    <n v="177.48000000000002"/>
    <n v="3"/>
    <n v="0.2"/>
    <x v="1763"/>
    <x v="0"/>
    <x v="0"/>
  </r>
  <r>
    <n v="6406"/>
    <s v="CA-2019-154074"/>
    <x v="515"/>
    <d v="2019-09-02T00:00:00"/>
    <s v="Second Class"/>
    <s v="BW-11110"/>
    <s v="Bart Watters"/>
    <x v="1"/>
    <x v="0"/>
    <s v="Spokane"/>
    <x v="4"/>
    <n v="99207"/>
    <x v="1"/>
    <s v="FUR-CH-10002331"/>
    <x v="0"/>
    <x v="1"/>
    <s v="Hon 4700 Series Mobuis Mid-Back Task Chairs with Adjustable Arms"/>
    <n v="569.5680000000001"/>
    <n v="2"/>
    <n v="0.2"/>
    <x v="5234"/>
    <x v="1"/>
    <x v="1"/>
  </r>
  <r>
    <n v="6407"/>
    <s v="CA-2019-154074"/>
    <x v="515"/>
    <d v="2019-09-02T00:00:00"/>
    <s v="Second Class"/>
    <s v="BW-11110"/>
    <s v="Bart Watters"/>
    <x v="1"/>
    <x v="0"/>
    <s v="Spokane"/>
    <x v="4"/>
    <n v="99207"/>
    <x v="1"/>
    <s v="OFF-ST-10002370"/>
    <x v="1"/>
    <x v="4"/>
    <s v="Sortfiler Multipurpose Personal File Organizer, Black"/>
    <n v="149.73000000000002"/>
    <n v="7"/>
    <n v="0"/>
    <x v="5235"/>
    <x v="1"/>
    <x v="1"/>
  </r>
  <r>
    <n v="6408"/>
    <s v="CA-2019-161774"/>
    <x v="304"/>
    <d v="2019-05-15T00:00:00"/>
    <s v="First Class"/>
    <s v="GT-14710"/>
    <s v="Greg Tran"/>
    <x v="0"/>
    <x v="0"/>
    <s v="Houston"/>
    <x v="5"/>
    <n v="77041"/>
    <x v="2"/>
    <s v="FUR-CH-10003981"/>
    <x v="0"/>
    <x v="1"/>
    <s v="Global Commerce Series Low-Back Swivel/Tilt Chairs"/>
    <n v="899.43"/>
    <n v="5"/>
    <n v="0.3"/>
    <x v="5236"/>
    <x v="2"/>
    <x v="0"/>
  </r>
  <r>
    <n v="6409"/>
    <s v="CA-2019-161774"/>
    <x v="304"/>
    <d v="2019-05-15T00:00:00"/>
    <s v="First Class"/>
    <s v="GT-14710"/>
    <s v="Greg Tran"/>
    <x v="0"/>
    <x v="0"/>
    <s v="Houston"/>
    <x v="5"/>
    <n v="77041"/>
    <x v="2"/>
    <s v="OFF-AR-10001446"/>
    <x v="1"/>
    <x v="6"/>
    <s v="Newell 309"/>
    <n v="46.2"/>
    <n v="5"/>
    <n v="0.2"/>
    <x v="5237"/>
    <x v="2"/>
    <x v="0"/>
  </r>
  <r>
    <n v="6410"/>
    <s v="CA-2019-161774"/>
    <x v="304"/>
    <d v="2019-05-15T00:00:00"/>
    <s v="First Class"/>
    <s v="GT-14710"/>
    <s v="Greg Tran"/>
    <x v="0"/>
    <x v="0"/>
    <s v="Houston"/>
    <x v="5"/>
    <n v="77041"/>
    <x v="2"/>
    <s v="OFF-PA-10000300"/>
    <x v="1"/>
    <x v="10"/>
    <s v="Xerox 1936"/>
    <n v="47.952000000000005"/>
    <n v="3"/>
    <n v="0.2"/>
    <x v="3062"/>
    <x v="2"/>
    <x v="0"/>
  </r>
  <r>
    <n v="6411"/>
    <s v="CA-2019-161774"/>
    <x v="304"/>
    <d v="2019-05-15T00:00:00"/>
    <s v="First Class"/>
    <s v="GT-14710"/>
    <s v="Greg Tran"/>
    <x v="0"/>
    <x v="0"/>
    <s v="Houston"/>
    <x v="5"/>
    <n v="77041"/>
    <x v="2"/>
    <s v="TEC-PH-10004071"/>
    <x v="2"/>
    <x v="7"/>
    <s v="PayAnywhere Card Reader"/>
    <n v="7.9920000000000009"/>
    <n v="1"/>
    <n v="0.2"/>
    <x v="5238"/>
    <x v="2"/>
    <x v="0"/>
  </r>
  <r>
    <n v="6412"/>
    <s v="CA-2019-161774"/>
    <x v="304"/>
    <d v="2019-05-15T00:00:00"/>
    <s v="First Class"/>
    <s v="GT-14710"/>
    <s v="Greg Tran"/>
    <x v="0"/>
    <x v="0"/>
    <s v="Houston"/>
    <x v="5"/>
    <n v="77041"/>
    <x v="2"/>
    <s v="OFF-PA-10003134"/>
    <x v="1"/>
    <x v="10"/>
    <s v="Xerox 1937"/>
    <n v="76.864000000000004"/>
    <n v="2"/>
    <n v="0.2"/>
    <x v="5239"/>
    <x v="2"/>
    <x v="0"/>
  </r>
  <r>
    <n v="6413"/>
    <s v="CA-2019-151211"/>
    <x v="629"/>
    <d v="2019-08-23T00:00:00"/>
    <s v="Standard Class"/>
    <s v="AH-10120"/>
    <s v="Adrian Hane"/>
    <x v="2"/>
    <x v="0"/>
    <s v="Louisville"/>
    <x v="0"/>
    <n v="40214"/>
    <x v="0"/>
    <s v="OFF-BI-10002735"/>
    <x v="1"/>
    <x v="8"/>
    <s v="GBC Prestige Therm-A-Bind Covers"/>
    <n v="102.93"/>
    <n v="3"/>
    <n v="0"/>
    <x v="5240"/>
    <x v="0"/>
    <x v="0"/>
  </r>
  <r>
    <n v="6414"/>
    <s v="CA-2019-151211"/>
    <x v="629"/>
    <d v="2019-08-23T00:00:00"/>
    <s v="Standard Class"/>
    <s v="AH-10120"/>
    <s v="Adrian Hane"/>
    <x v="2"/>
    <x v="0"/>
    <s v="Louisville"/>
    <x v="0"/>
    <n v="40214"/>
    <x v="0"/>
    <s v="TEC-AC-10004510"/>
    <x v="2"/>
    <x v="11"/>
    <s v="Logitech Desktop MK120 Mouse and keyboard Combo"/>
    <n v="98.16"/>
    <n v="6"/>
    <n v="0"/>
    <x v="1635"/>
    <x v="0"/>
    <x v="0"/>
  </r>
  <r>
    <n v="6415"/>
    <s v="CA-2019-142671"/>
    <x v="468"/>
    <d v="2019-11-14T00:00:00"/>
    <s v="Second Class"/>
    <s v="DR-12940"/>
    <s v="Daniel Raglin"/>
    <x v="2"/>
    <x v="0"/>
    <s v="Hollywood"/>
    <x v="2"/>
    <n v="33021"/>
    <x v="0"/>
    <s v="OFF-BI-10004099"/>
    <x v="1"/>
    <x v="8"/>
    <s v="GBC VeloBinder Strips"/>
    <n v="11.520000000000001"/>
    <n v="5"/>
    <n v="0.7"/>
    <x v="5241"/>
    <x v="0"/>
    <x v="0"/>
  </r>
  <r>
    <n v="6416"/>
    <s v="CA-2019-144750"/>
    <x v="170"/>
    <d v="2019-08-21T00:00:00"/>
    <s v="Same Day"/>
    <s v="DL-13495"/>
    <s v="Dionis Lloyd"/>
    <x v="1"/>
    <x v="0"/>
    <s v="Chandler"/>
    <x v="16"/>
    <n v="85224"/>
    <x v="1"/>
    <s v="OFF-PA-10003395"/>
    <x v="1"/>
    <x v="10"/>
    <s v="Xerox 1941"/>
    <n v="83.88"/>
    <n v="1"/>
    <n v="0.2"/>
    <x v="5242"/>
    <x v="1"/>
    <x v="0"/>
  </r>
  <r>
    <n v="6417"/>
    <s v="CA-2018-111976"/>
    <x v="387"/>
    <d v="2018-03-12T00:00:00"/>
    <s v="Standard Class"/>
    <s v="BD-11620"/>
    <s v="Brian DeCherney"/>
    <x v="0"/>
    <x v="0"/>
    <s v="Philadelphia"/>
    <x v="9"/>
    <n v="19120"/>
    <x v="3"/>
    <s v="TEC-PH-10002890"/>
    <x v="2"/>
    <x v="7"/>
    <s v="AT&amp;T 17929 Lendline Telephone"/>
    <n v="108.57600000000001"/>
    <n v="4"/>
    <n v="0.4"/>
    <x v="5243"/>
    <x v="3"/>
    <x v="0"/>
  </r>
  <r>
    <n v="6418"/>
    <s v="CA-2018-111976"/>
    <x v="387"/>
    <d v="2018-03-12T00:00:00"/>
    <s v="Standard Class"/>
    <s v="BD-11620"/>
    <s v="Brian DeCherney"/>
    <x v="0"/>
    <x v="0"/>
    <s v="Philadelphia"/>
    <x v="9"/>
    <n v="19120"/>
    <x v="3"/>
    <s v="OFF-FA-10004968"/>
    <x v="1"/>
    <x v="13"/>
    <s v="Rubber Band Ball"/>
    <n v="5.9840000000000009"/>
    <n v="2"/>
    <n v="0.2"/>
    <x v="5244"/>
    <x v="3"/>
    <x v="0"/>
  </r>
  <r>
    <n v="6419"/>
    <s v="CA-2018-140130"/>
    <x v="731"/>
    <d v="2018-11-05T00:00:00"/>
    <s v="Standard Class"/>
    <s v="HW-14935"/>
    <s v="Helen Wasserman"/>
    <x v="1"/>
    <x v="0"/>
    <s v="Tulsa"/>
    <x v="26"/>
    <n v="74133"/>
    <x v="2"/>
    <s v="OFF-SU-10001218"/>
    <x v="1"/>
    <x v="14"/>
    <s v="Fiskars Softgrip Scissors"/>
    <n v="21.96"/>
    <n v="2"/>
    <n v="0"/>
    <x v="5245"/>
    <x v="2"/>
    <x v="0"/>
  </r>
  <r>
    <n v="6420"/>
    <s v="CA-2018-140130"/>
    <x v="731"/>
    <d v="2018-11-05T00:00:00"/>
    <s v="Standard Class"/>
    <s v="HW-14935"/>
    <s v="Helen Wasserman"/>
    <x v="1"/>
    <x v="0"/>
    <s v="Tulsa"/>
    <x v="26"/>
    <n v="74133"/>
    <x v="2"/>
    <s v="FUR-CH-10002084"/>
    <x v="0"/>
    <x v="1"/>
    <s v="Hon Mobius Operator's Chair"/>
    <n v="368.96999999999997"/>
    <n v="3"/>
    <n v="0"/>
    <x v="3285"/>
    <x v="2"/>
    <x v="0"/>
  </r>
  <r>
    <n v="6421"/>
    <s v="CA-2018-140130"/>
    <x v="731"/>
    <d v="2018-11-05T00:00:00"/>
    <s v="Standard Class"/>
    <s v="HW-14935"/>
    <s v="Helen Wasserman"/>
    <x v="1"/>
    <x v="0"/>
    <s v="Tulsa"/>
    <x v="26"/>
    <n v="74133"/>
    <x v="2"/>
    <s v="OFF-AR-10004269"/>
    <x v="1"/>
    <x v="6"/>
    <s v="Newell 31"/>
    <n v="12.39"/>
    <n v="3"/>
    <n v="0"/>
    <x v="5246"/>
    <x v="2"/>
    <x v="0"/>
  </r>
  <r>
    <n v="6422"/>
    <s v="CA-2018-140130"/>
    <x v="731"/>
    <d v="2018-11-05T00:00:00"/>
    <s v="Standard Class"/>
    <s v="HW-14935"/>
    <s v="Helen Wasserman"/>
    <x v="1"/>
    <x v="0"/>
    <s v="Tulsa"/>
    <x v="26"/>
    <n v="74133"/>
    <x v="2"/>
    <s v="OFF-ST-10001128"/>
    <x v="1"/>
    <x v="4"/>
    <s v="Carina Mini System Audio Rack, Model AR050B"/>
    <n v="332.94"/>
    <n v="3"/>
    <n v="0"/>
    <x v="5247"/>
    <x v="2"/>
    <x v="0"/>
  </r>
  <r>
    <n v="6423"/>
    <s v="CA-2016-159121"/>
    <x v="711"/>
    <d v="2016-08-01T00:00:00"/>
    <s v="Standard Class"/>
    <s v="JO-15145"/>
    <s v="Jack O'Briant"/>
    <x v="1"/>
    <x v="0"/>
    <s v="Draper"/>
    <x v="7"/>
    <n v="84020"/>
    <x v="1"/>
    <s v="TEC-AC-10002006"/>
    <x v="2"/>
    <x v="11"/>
    <s v="Memorex Micro Travel Drive 16 GB"/>
    <n v="111.93"/>
    <n v="7"/>
    <n v="0"/>
    <x v="5248"/>
    <x v="1"/>
    <x v="0"/>
  </r>
  <r>
    <n v="6424"/>
    <s v="CA-2017-149650"/>
    <x v="1040"/>
    <d v="2017-10-27T00:00:00"/>
    <s v="First Class"/>
    <s v="RD-19660"/>
    <s v="Robert Dilbeck"/>
    <x v="2"/>
    <x v="0"/>
    <s v="Oakland"/>
    <x v="1"/>
    <n v="94601"/>
    <x v="1"/>
    <s v="FUR-CH-10003956"/>
    <x v="0"/>
    <x v="1"/>
    <s v="Novimex High-Tech Fabric Mesh Task Chair"/>
    <n v="454.27200000000005"/>
    <n v="8"/>
    <n v="0.2"/>
    <x v="5249"/>
    <x v="1"/>
    <x v="1"/>
  </r>
  <r>
    <n v="6425"/>
    <s v="CA-2019-115777"/>
    <x v="971"/>
    <d v="2019-08-24T00:00:00"/>
    <s v="Standard Class"/>
    <s v="DO-13645"/>
    <s v="Doug O'Connell"/>
    <x v="0"/>
    <x v="0"/>
    <s v="Lawrence"/>
    <x v="31"/>
    <n v="1841"/>
    <x v="3"/>
    <s v="OFF-PA-10000552"/>
    <x v="1"/>
    <x v="10"/>
    <s v="Xerox 200"/>
    <n v="19.440000000000001"/>
    <n v="3"/>
    <n v="0"/>
    <x v="551"/>
    <x v="3"/>
    <x v="0"/>
  </r>
  <r>
    <n v="6426"/>
    <s v="CA-2018-143714"/>
    <x v="454"/>
    <d v="2018-05-27T00:00:00"/>
    <s v="Standard Class"/>
    <s v="CC-12370"/>
    <s v="Christopher Conant"/>
    <x v="0"/>
    <x v="0"/>
    <s v="Philadelphia"/>
    <x v="9"/>
    <n v="19120"/>
    <x v="3"/>
    <s v="TEC-CO-10004722"/>
    <x v="2"/>
    <x v="16"/>
    <s v="Canon imageCLASS 2200 Advanced Copier"/>
    <n v="8399.9759999999987"/>
    <n v="4"/>
    <n v="0.4"/>
    <x v="5250"/>
    <x v="3"/>
    <x v="0"/>
  </r>
  <r>
    <n v="6427"/>
    <s v="CA-2018-143714"/>
    <x v="454"/>
    <d v="2018-05-27T00:00:00"/>
    <s v="Standard Class"/>
    <s v="CC-12370"/>
    <s v="Christopher Conant"/>
    <x v="0"/>
    <x v="0"/>
    <s v="Philadelphia"/>
    <x v="9"/>
    <n v="19120"/>
    <x v="3"/>
    <s v="OFF-BI-10004308"/>
    <x v="1"/>
    <x v="8"/>
    <s v="Avery Legal 4-Ring Binder"/>
    <n v="6.2940000000000014"/>
    <n v="1"/>
    <n v="0.7"/>
    <x v="5251"/>
    <x v="3"/>
    <x v="0"/>
  </r>
  <r>
    <n v="6428"/>
    <s v="CA-2018-143714"/>
    <x v="454"/>
    <d v="2018-05-27T00:00:00"/>
    <s v="Standard Class"/>
    <s v="CC-12370"/>
    <s v="Christopher Conant"/>
    <x v="0"/>
    <x v="0"/>
    <s v="Philadelphia"/>
    <x v="9"/>
    <n v="19120"/>
    <x v="3"/>
    <s v="OFF-PA-10000029"/>
    <x v="1"/>
    <x v="10"/>
    <s v="Xerox 224"/>
    <n v="10.368000000000002"/>
    <n v="2"/>
    <n v="0.2"/>
    <x v="572"/>
    <x v="3"/>
    <x v="0"/>
  </r>
  <r>
    <n v="6429"/>
    <s v="CA-2018-143714"/>
    <x v="454"/>
    <d v="2018-05-27T00:00:00"/>
    <s v="Standard Class"/>
    <s v="CC-12370"/>
    <s v="Christopher Conant"/>
    <x v="0"/>
    <x v="0"/>
    <s v="Philadelphia"/>
    <x v="9"/>
    <n v="19120"/>
    <x v="3"/>
    <s v="TEC-PH-10004080"/>
    <x v="2"/>
    <x v="7"/>
    <s v="Avaya 5410 Digital phone"/>
    <n v="122.38199999999999"/>
    <n v="3"/>
    <n v="0.4"/>
    <x v="5252"/>
    <x v="3"/>
    <x v="0"/>
  </r>
  <r>
    <n v="6430"/>
    <s v="CA-2016-165764"/>
    <x v="935"/>
    <d v="2016-11-07T00:00:00"/>
    <s v="Standard Class"/>
    <s v="SH-20395"/>
    <s v="Shahid Hopkins"/>
    <x v="0"/>
    <x v="0"/>
    <s v="Jacksonville"/>
    <x v="3"/>
    <n v="28540"/>
    <x v="0"/>
    <s v="OFF-ST-10001558"/>
    <x v="1"/>
    <x v="4"/>
    <s v="Acco Perma 4000 Stacking Storage Drawers"/>
    <n v="25.983999999999998"/>
    <n v="2"/>
    <n v="0.2"/>
    <x v="5253"/>
    <x v="0"/>
    <x v="0"/>
  </r>
  <r>
    <n v="6431"/>
    <s v="CA-2016-165764"/>
    <x v="935"/>
    <d v="2016-11-07T00:00:00"/>
    <s v="Standard Class"/>
    <s v="SH-20395"/>
    <s v="Shahid Hopkins"/>
    <x v="0"/>
    <x v="0"/>
    <s v="Jacksonville"/>
    <x v="3"/>
    <n v="28540"/>
    <x v="0"/>
    <s v="FUR-TA-10001768"/>
    <x v="0"/>
    <x v="3"/>
    <s v="Hon Racetrack Conference Tables"/>
    <n v="945.03600000000006"/>
    <n v="6"/>
    <n v="0.4"/>
    <x v="5254"/>
    <x v="0"/>
    <x v="0"/>
  </r>
  <r>
    <n v="6432"/>
    <s v="CA-2016-165764"/>
    <x v="935"/>
    <d v="2016-11-07T00:00:00"/>
    <s v="Standard Class"/>
    <s v="SH-20395"/>
    <s v="Shahid Hopkins"/>
    <x v="0"/>
    <x v="0"/>
    <s v="Jacksonville"/>
    <x v="3"/>
    <n v="28540"/>
    <x v="0"/>
    <s v="OFF-BI-10002982"/>
    <x v="1"/>
    <x v="8"/>
    <s v="Avery Self-Adhesive Photo Pockets for Polaroid Photos"/>
    <n v="14.301000000000002"/>
    <n v="7"/>
    <n v="0.7"/>
    <x v="5255"/>
    <x v="0"/>
    <x v="0"/>
  </r>
  <r>
    <n v="6433"/>
    <s v="CA-2016-165764"/>
    <x v="935"/>
    <d v="2016-11-07T00:00:00"/>
    <s v="Standard Class"/>
    <s v="SH-20395"/>
    <s v="Shahid Hopkins"/>
    <x v="0"/>
    <x v="0"/>
    <s v="Jacksonville"/>
    <x v="3"/>
    <n v="28540"/>
    <x v="0"/>
    <s v="FUR-FU-10001468"/>
    <x v="0"/>
    <x v="5"/>
    <s v="Tenex Antistatic Computer Chair Mats"/>
    <n v="410.35199999999998"/>
    <n v="3"/>
    <n v="0.2"/>
    <x v="5256"/>
    <x v="0"/>
    <x v="0"/>
  </r>
  <r>
    <n v="6434"/>
    <s v="CA-2017-121405"/>
    <x v="1110"/>
    <d v="2017-04-04T00:00:00"/>
    <s v="Standard Class"/>
    <s v="FC-14335"/>
    <s v="Fred Chung"/>
    <x v="1"/>
    <x v="0"/>
    <s v="Chicago"/>
    <x v="10"/>
    <n v="60610"/>
    <x v="2"/>
    <s v="OFF-PA-10001838"/>
    <x v="1"/>
    <x v="10"/>
    <s v="Adams Telephone Message Book W/Dividers/Space For Phone Numbers, 5 1/4&quot;X8 1/2&quot;, 300/Messages"/>
    <n v="23.52"/>
    <n v="5"/>
    <n v="0.2"/>
    <x v="5257"/>
    <x v="2"/>
    <x v="0"/>
  </r>
  <r>
    <n v="6435"/>
    <s v="CA-2017-121405"/>
    <x v="1110"/>
    <d v="2017-04-04T00:00:00"/>
    <s v="Standard Class"/>
    <s v="FC-14335"/>
    <s v="Fred Chung"/>
    <x v="1"/>
    <x v="0"/>
    <s v="Chicago"/>
    <x v="10"/>
    <n v="60610"/>
    <x v="2"/>
    <s v="TEC-PH-10002890"/>
    <x v="2"/>
    <x v="7"/>
    <s v="AT&amp;T 17929 Lendline Telephone"/>
    <n v="180.96"/>
    <n v="5"/>
    <n v="0.2"/>
    <x v="5258"/>
    <x v="2"/>
    <x v="0"/>
  </r>
  <r>
    <n v="6436"/>
    <s v="US-2019-116897"/>
    <x v="837"/>
    <d v="2019-05-29T00:00:00"/>
    <s v="First Class"/>
    <s v="JG-15160"/>
    <s v="James Galang"/>
    <x v="0"/>
    <x v="0"/>
    <s v="Pocatello"/>
    <x v="45"/>
    <n v="83201"/>
    <x v="1"/>
    <s v="FUR-FU-10004963"/>
    <x v="0"/>
    <x v="5"/>
    <s v="Eldon 400 Class Desk Accessories, Black Carbon"/>
    <n v="35"/>
    <n v="4"/>
    <n v="0"/>
    <x v="5259"/>
    <x v="1"/>
    <x v="0"/>
  </r>
  <r>
    <n v="6437"/>
    <s v="US-2019-116897"/>
    <x v="837"/>
    <d v="2019-05-29T00:00:00"/>
    <s v="First Class"/>
    <s v="JG-15160"/>
    <s v="James Galang"/>
    <x v="0"/>
    <x v="0"/>
    <s v="Pocatello"/>
    <x v="45"/>
    <n v="83201"/>
    <x v="1"/>
    <s v="OFF-ST-10000025"/>
    <x v="1"/>
    <x v="4"/>
    <s v="Fellowes Stor/Drawer Steel Plus Storage Drawers"/>
    <n v="477.15000000000003"/>
    <n v="5"/>
    <n v="0"/>
    <x v="5260"/>
    <x v="1"/>
    <x v="0"/>
  </r>
  <r>
    <n v="6438"/>
    <s v="US-2019-116897"/>
    <x v="837"/>
    <d v="2019-05-29T00:00:00"/>
    <s v="First Class"/>
    <s v="JG-15160"/>
    <s v="James Galang"/>
    <x v="0"/>
    <x v="0"/>
    <s v="Pocatello"/>
    <x v="45"/>
    <n v="83201"/>
    <x v="1"/>
    <s v="TEC-PH-10004389"/>
    <x v="2"/>
    <x v="7"/>
    <s v="Nokia Lumia 925"/>
    <n v="302.37599999999998"/>
    <n v="3"/>
    <n v="0.2"/>
    <x v="216"/>
    <x v="1"/>
    <x v="0"/>
  </r>
  <r>
    <n v="6439"/>
    <s v="US-2019-113992"/>
    <x v="817"/>
    <d v="2019-12-19T00:00:00"/>
    <s v="Standard Class"/>
    <s v="LC-16885"/>
    <s v="Lena Creighton"/>
    <x v="0"/>
    <x v="0"/>
    <s v="Plano"/>
    <x v="5"/>
    <n v="75023"/>
    <x v="2"/>
    <s v="FUR-TA-10000577"/>
    <x v="0"/>
    <x v="3"/>
    <s v="Bretford CR4500 Series Slim Rectangular Table"/>
    <n v="974.98799999999983"/>
    <n v="4"/>
    <n v="0.3"/>
    <x v="5261"/>
    <x v="2"/>
    <x v="0"/>
  </r>
  <r>
    <n v="6440"/>
    <s v="CA-2016-166891"/>
    <x v="777"/>
    <d v="2016-10-06T00:00:00"/>
    <s v="First Class"/>
    <s v="CC-12220"/>
    <s v="Chris Cortes"/>
    <x v="0"/>
    <x v="0"/>
    <s v="New York City"/>
    <x v="15"/>
    <n v="10024"/>
    <x v="3"/>
    <s v="FUR-CH-10003298"/>
    <x v="0"/>
    <x v="1"/>
    <s v="Office Star - Contemporary Task Swivel chair with Loop Arms, Charcoal"/>
    <n v="589.41"/>
    <n v="5"/>
    <n v="0.1"/>
    <x v="5262"/>
    <x v="3"/>
    <x v="0"/>
  </r>
  <r>
    <n v="6441"/>
    <s v="CA-2018-101161"/>
    <x v="63"/>
    <d v="2018-10-20T00:00:00"/>
    <s v="Standard Class"/>
    <s v="BW-11110"/>
    <s v="Bart Watters"/>
    <x v="1"/>
    <x v="0"/>
    <s v="New York City"/>
    <x v="15"/>
    <n v="10024"/>
    <x v="3"/>
    <s v="OFF-AR-10001860"/>
    <x v="1"/>
    <x v="6"/>
    <s v="BIC Liqua Brite Liner"/>
    <n v="34.700000000000003"/>
    <n v="5"/>
    <n v="0"/>
    <x v="3213"/>
    <x v="3"/>
    <x v="0"/>
  </r>
  <r>
    <n v="6442"/>
    <s v="CA-2018-101161"/>
    <x v="63"/>
    <d v="2018-10-20T00:00:00"/>
    <s v="Standard Class"/>
    <s v="BW-11110"/>
    <s v="Bart Watters"/>
    <x v="1"/>
    <x v="0"/>
    <s v="New York City"/>
    <x v="15"/>
    <n v="10024"/>
    <x v="3"/>
    <s v="OFF-ST-10003123"/>
    <x v="1"/>
    <x v="4"/>
    <s v="Fellowes Bases and Tops For Staxonsteel/High-Stak Systems"/>
    <n v="99.87"/>
    <n v="3"/>
    <n v="0"/>
    <x v="4877"/>
    <x v="3"/>
    <x v="0"/>
  </r>
  <r>
    <n v="6443"/>
    <s v="CA-2018-101161"/>
    <x v="63"/>
    <d v="2018-10-20T00:00:00"/>
    <s v="Standard Class"/>
    <s v="BW-11110"/>
    <s v="Bart Watters"/>
    <x v="1"/>
    <x v="0"/>
    <s v="New York City"/>
    <x v="15"/>
    <n v="10024"/>
    <x v="3"/>
    <s v="OFF-PA-10001295"/>
    <x v="1"/>
    <x v="10"/>
    <s v="Computer Printout Paper with Letter-Trim Perforations"/>
    <n v="37.94"/>
    <n v="2"/>
    <n v="0"/>
    <x v="2714"/>
    <x v="3"/>
    <x v="0"/>
  </r>
  <r>
    <n v="6444"/>
    <s v="CA-2018-101161"/>
    <x v="63"/>
    <d v="2018-10-20T00:00:00"/>
    <s v="Standard Class"/>
    <s v="BW-11110"/>
    <s v="Bart Watters"/>
    <x v="1"/>
    <x v="0"/>
    <s v="New York City"/>
    <x v="15"/>
    <n v="10024"/>
    <x v="3"/>
    <s v="OFF-LA-10000407"/>
    <x v="1"/>
    <x v="2"/>
    <s v="Avery White Multi-Purpose Labels"/>
    <n v="24.900000000000002"/>
    <n v="5"/>
    <n v="0"/>
    <x v="5263"/>
    <x v="3"/>
    <x v="0"/>
  </r>
  <r>
    <n v="6445"/>
    <s v="CA-2018-101161"/>
    <x v="63"/>
    <d v="2018-10-20T00:00:00"/>
    <s v="Standard Class"/>
    <s v="BW-11110"/>
    <s v="Bart Watters"/>
    <x v="1"/>
    <x v="0"/>
    <s v="New York City"/>
    <x v="15"/>
    <n v="10024"/>
    <x v="3"/>
    <s v="FUR-FU-10003535"/>
    <x v="0"/>
    <x v="5"/>
    <s v="Howard Miller Distant Time Traveler Alarm Clock"/>
    <n v="82.26"/>
    <n v="3"/>
    <n v="0"/>
    <x v="5264"/>
    <x v="3"/>
    <x v="0"/>
  </r>
  <r>
    <n v="6446"/>
    <s v="CA-2017-151785"/>
    <x v="616"/>
    <d v="2017-03-10T00:00:00"/>
    <s v="Standard Class"/>
    <s v="JJ-15445"/>
    <s v="Jennifer Jackson"/>
    <x v="0"/>
    <x v="0"/>
    <s v="Chicago"/>
    <x v="10"/>
    <n v="60623"/>
    <x v="2"/>
    <s v="OFF-FA-10000611"/>
    <x v="1"/>
    <x v="13"/>
    <s v="Binder Clips by OIC"/>
    <n v="7.1039999999999992"/>
    <n v="6"/>
    <n v="0.2"/>
    <x v="5265"/>
    <x v="2"/>
    <x v="0"/>
  </r>
  <r>
    <n v="6447"/>
    <s v="US-2019-119816"/>
    <x v="168"/>
    <d v="2019-03-06T00:00:00"/>
    <s v="Second Class"/>
    <s v="TT-21460"/>
    <s v="Tonja Turnell"/>
    <x v="2"/>
    <x v="0"/>
    <s v="Houston"/>
    <x v="5"/>
    <n v="77095"/>
    <x v="2"/>
    <s v="FUR-FU-10004848"/>
    <x v="0"/>
    <x v="5"/>
    <s v="Howard Miller 13-3/4&quot; Diameter Brushed Chrome Round Wall Clock"/>
    <n v="103.50000000000001"/>
    <n v="5"/>
    <n v="0.6"/>
    <x v="5266"/>
    <x v="2"/>
    <x v="0"/>
  </r>
  <r>
    <n v="6448"/>
    <s v="US-2019-119816"/>
    <x v="168"/>
    <d v="2019-03-06T00:00:00"/>
    <s v="Second Class"/>
    <s v="TT-21460"/>
    <s v="Tonja Turnell"/>
    <x v="2"/>
    <x v="0"/>
    <s v="Houston"/>
    <x v="5"/>
    <n v="77095"/>
    <x v="2"/>
    <s v="OFF-LA-10002381"/>
    <x v="1"/>
    <x v="2"/>
    <s v="Avery 497"/>
    <n v="2.4640000000000004"/>
    <n v="1"/>
    <n v="0.2"/>
    <x v="5267"/>
    <x v="2"/>
    <x v="0"/>
  </r>
  <r>
    <n v="6449"/>
    <s v="US-2019-119816"/>
    <x v="168"/>
    <d v="2019-03-06T00:00:00"/>
    <s v="Second Class"/>
    <s v="TT-21460"/>
    <s v="Tonja Turnell"/>
    <x v="2"/>
    <x v="0"/>
    <s v="Houston"/>
    <x v="5"/>
    <n v="77095"/>
    <x v="2"/>
    <s v="OFF-ST-10000918"/>
    <x v="1"/>
    <x v="4"/>
    <s v="Crate-A-Files"/>
    <n v="8.7200000000000006"/>
    <n v="1"/>
    <n v="0.2"/>
    <x v="5268"/>
    <x v="2"/>
    <x v="0"/>
  </r>
  <r>
    <n v="6450"/>
    <s v="CA-2017-156510"/>
    <x v="12"/>
    <d v="2017-09-29T00:00:00"/>
    <s v="Standard Class"/>
    <s v="EH-13990"/>
    <s v="Erica Hackney"/>
    <x v="0"/>
    <x v="0"/>
    <s v="Meriden"/>
    <x v="29"/>
    <n v="6450"/>
    <x v="3"/>
    <s v="OFF-BI-10000822"/>
    <x v="1"/>
    <x v="8"/>
    <s v="Acco PRESSTEX Data Binder with Storage Hooks, Light Blue, 9 1/2&quot; X 11&quot;"/>
    <n v="10.76"/>
    <n v="2"/>
    <n v="0"/>
    <x v="5269"/>
    <x v="3"/>
    <x v="0"/>
  </r>
  <r>
    <n v="6451"/>
    <s v="CA-2017-156510"/>
    <x v="12"/>
    <d v="2017-09-29T00:00:00"/>
    <s v="Standard Class"/>
    <s v="EH-13990"/>
    <s v="Erica Hackney"/>
    <x v="0"/>
    <x v="0"/>
    <s v="Meriden"/>
    <x v="29"/>
    <n v="6450"/>
    <x v="3"/>
    <s v="OFF-PA-10002222"/>
    <x v="1"/>
    <x v="10"/>
    <s v="Xerox Color Copier Paper, 11&quot; x 17&quot;, Ream"/>
    <n v="45.68"/>
    <n v="2"/>
    <n v="0"/>
    <x v="1981"/>
    <x v="3"/>
    <x v="0"/>
  </r>
  <r>
    <n v="6452"/>
    <s v="CA-2017-156510"/>
    <x v="12"/>
    <d v="2017-09-29T00:00:00"/>
    <s v="Standard Class"/>
    <s v="EH-13990"/>
    <s v="Erica Hackney"/>
    <x v="0"/>
    <x v="0"/>
    <s v="Meriden"/>
    <x v="29"/>
    <n v="6450"/>
    <x v="3"/>
    <s v="OFF-AR-10004930"/>
    <x v="1"/>
    <x v="6"/>
    <s v="Turquoise Lead Holder with Pocket Clip"/>
    <n v="6.7"/>
    <n v="1"/>
    <n v="0"/>
    <x v="5270"/>
    <x v="3"/>
    <x v="0"/>
  </r>
  <r>
    <n v="6453"/>
    <s v="US-2017-110261"/>
    <x v="546"/>
    <d v="2017-12-23T00:00:00"/>
    <s v="Second Class"/>
    <s v="PR-18880"/>
    <s v="Patrick Ryan"/>
    <x v="0"/>
    <x v="0"/>
    <s v="Glenview"/>
    <x v="10"/>
    <n v="60025"/>
    <x v="2"/>
    <s v="TEC-PH-10001750"/>
    <x v="2"/>
    <x v="7"/>
    <s v="Samsung Rugby III"/>
    <n v="158.376"/>
    <n v="3"/>
    <n v="0.2"/>
    <x v="3581"/>
    <x v="2"/>
    <x v="0"/>
  </r>
  <r>
    <n v="6454"/>
    <s v="CA-2017-125710"/>
    <x v="1049"/>
    <d v="2017-10-13T00:00:00"/>
    <s v="Standard Class"/>
    <s v="BT-11680"/>
    <s v="Brian Thompson"/>
    <x v="0"/>
    <x v="0"/>
    <s v="Houston"/>
    <x v="5"/>
    <n v="77036"/>
    <x v="2"/>
    <s v="OFF-AR-10000657"/>
    <x v="1"/>
    <x v="6"/>
    <s v="Binney &amp; Smith inkTank Desk Highlighter, Chisel Tip, Yellow, 12/Box"/>
    <n v="3.44"/>
    <n v="2"/>
    <n v="0.2"/>
    <x v="5271"/>
    <x v="2"/>
    <x v="0"/>
  </r>
  <r>
    <n v="6455"/>
    <s v="CA-2019-161102"/>
    <x v="689"/>
    <d v="2019-08-03T00:00:00"/>
    <s v="First Class"/>
    <s v="EC-14050"/>
    <s v="Erin Creighton"/>
    <x v="0"/>
    <x v="0"/>
    <s v="San Francisco"/>
    <x v="1"/>
    <n v="94110"/>
    <x v="1"/>
    <s v="OFF-ST-10003442"/>
    <x v="1"/>
    <x v="4"/>
    <s v="Eldon Portable Mobile Manager"/>
    <n v="56.56"/>
    <n v="2"/>
    <n v="0"/>
    <x v="2042"/>
    <x v="1"/>
    <x v="0"/>
  </r>
  <r>
    <n v="6456"/>
    <s v="CA-2019-161102"/>
    <x v="689"/>
    <d v="2019-08-03T00:00:00"/>
    <s v="First Class"/>
    <s v="EC-14050"/>
    <s v="Erin Creighton"/>
    <x v="0"/>
    <x v="0"/>
    <s v="San Francisco"/>
    <x v="1"/>
    <n v="94110"/>
    <x v="1"/>
    <s v="FUR-FU-10003142"/>
    <x v="0"/>
    <x v="5"/>
    <s v="Master Big Foot Doorstop, Beige"/>
    <n v="36.96"/>
    <n v="7"/>
    <n v="0"/>
    <x v="5272"/>
    <x v="1"/>
    <x v="0"/>
  </r>
  <r>
    <n v="6457"/>
    <s v="CA-2016-110065"/>
    <x v="79"/>
    <d v="2016-08-11T00:00:00"/>
    <s v="Standard Class"/>
    <s v="SP-20650"/>
    <s v="Stephanie Phelps"/>
    <x v="1"/>
    <x v="0"/>
    <s v="New York City"/>
    <x v="15"/>
    <n v="10009"/>
    <x v="3"/>
    <s v="TEC-PH-10002468"/>
    <x v="2"/>
    <x v="7"/>
    <s v="Plantronics CS 50-USB - headset - Convertible, Monaural"/>
    <n v="135.99"/>
    <n v="1"/>
    <n v="0"/>
    <x v="5273"/>
    <x v="3"/>
    <x v="0"/>
  </r>
  <r>
    <n v="6458"/>
    <s v="CA-2016-110065"/>
    <x v="79"/>
    <d v="2016-08-11T00:00:00"/>
    <s v="Standard Class"/>
    <s v="SP-20650"/>
    <s v="Stephanie Phelps"/>
    <x v="1"/>
    <x v="0"/>
    <s v="New York City"/>
    <x v="15"/>
    <n v="10009"/>
    <x v="3"/>
    <s v="OFF-AR-10004165"/>
    <x v="1"/>
    <x v="6"/>
    <s v="Binney &amp; Smith inkTank Erasable Pocket Highlighter, Chisel Tip, Yellow"/>
    <n v="15.959999999999999"/>
    <n v="7"/>
    <n v="0"/>
    <x v="5274"/>
    <x v="3"/>
    <x v="0"/>
  </r>
  <r>
    <n v="6459"/>
    <s v="US-2019-133361"/>
    <x v="304"/>
    <d v="2019-05-17T00:00:00"/>
    <s v="First Class"/>
    <s v="AJ-10780"/>
    <s v="Anthony Jacobs"/>
    <x v="1"/>
    <x v="0"/>
    <s v="Baltimore"/>
    <x v="39"/>
    <n v="21215"/>
    <x v="3"/>
    <s v="OFF-AR-10001919"/>
    <x v="1"/>
    <x v="6"/>
    <s v="OIC #2 Pencils, Medium Soft"/>
    <n v="3.76"/>
    <n v="2"/>
    <n v="0"/>
    <x v="1102"/>
    <x v="3"/>
    <x v="0"/>
  </r>
  <r>
    <n v="6460"/>
    <s v="US-2019-133361"/>
    <x v="304"/>
    <d v="2019-05-17T00:00:00"/>
    <s v="First Class"/>
    <s v="AJ-10780"/>
    <s v="Anthony Jacobs"/>
    <x v="1"/>
    <x v="0"/>
    <s v="Baltimore"/>
    <x v="39"/>
    <n v="21215"/>
    <x v="3"/>
    <s v="OFF-AR-10003045"/>
    <x v="1"/>
    <x v="6"/>
    <s v="Prang Colored Pencils"/>
    <n v="14.7"/>
    <n v="5"/>
    <n v="0"/>
    <x v="467"/>
    <x v="3"/>
    <x v="0"/>
  </r>
  <r>
    <n v="6461"/>
    <s v="US-2019-133361"/>
    <x v="304"/>
    <d v="2019-05-17T00:00:00"/>
    <s v="First Class"/>
    <s v="AJ-10780"/>
    <s v="Anthony Jacobs"/>
    <x v="1"/>
    <x v="0"/>
    <s v="Baltimore"/>
    <x v="39"/>
    <n v="21215"/>
    <x v="3"/>
    <s v="OFF-AR-10003338"/>
    <x v="1"/>
    <x v="6"/>
    <s v="Eberhard Faber 3 1/2&quot; Golf Pencils"/>
    <n v="37.200000000000003"/>
    <n v="5"/>
    <n v="0"/>
    <x v="5275"/>
    <x v="3"/>
    <x v="0"/>
  </r>
  <r>
    <n v="6462"/>
    <s v="US-2019-133361"/>
    <x v="304"/>
    <d v="2019-05-17T00:00:00"/>
    <s v="First Class"/>
    <s v="AJ-10780"/>
    <s v="Anthony Jacobs"/>
    <x v="1"/>
    <x v="0"/>
    <s v="Baltimore"/>
    <x v="39"/>
    <n v="21215"/>
    <x v="3"/>
    <s v="TEC-AC-10003280"/>
    <x v="2"/>
    <x v="11"/>
    <s v="Belkin F8E887 USB Wired Ergonomic Keyboard"/>
    <n v="89.97"/>
    <n v="3"/>
    <n v="0"/>
    <x v="2965"/>
    <x v="3"/>
    <x v="0"/>
  </r>
  <r>
    <n v="6463"/>
    <s v="US-2019-133361"/>
    <x v="304"/>
    <d v="2019-05-17T00:00:00"/>
    <s v="First Class"/>
    <s v="AJ-10780"/>
    <s v="Anthony Jacobs"/>
    <x v="1"/>
    <x v="0"/>
    <s v="Baltimore"/>
    <x v="39"/>
    <n v="21215"/>
    <x v="3"/>
    <s v="FUR-CH-10003298"/>
    <x v="0"/>
    <x v="1"/>
    <s v="Office Star - Contemporary Task Swivel chair with Loop Arms, Charcoal"/>
    <n v="261.95999999999998"/>
    <n v="2"/>
    <n v="0"/>
    <x v="5276"/>
    <x v="3"/>
    <x v="0"/>
  </r>
  <r>
    <n v="6464"/>
    <s v="US-2019-133361"/>
    <x v="304"/>
    <d v="2019-05-17T00:00:00"/>
    <s v="First Class"/>
    <s v="AJ-10780"/>
    <s v="Anthony Jacobs"/>
    <x v="1"/>
    <x v="0"/>
    <s v="Baltimore"/>
    <x v="39"/>
    <n v="21215"/>
    <x v="3"/>
    <s v="OFF-LA-10004544"/>
    <x v="1"/>
    <x v="2"/>
    <s v="Avery 505"/>
    <n v="74"/>
    <n v="5"/>
    <n v="0"/>
    <x v="3430"/>
    <x v="3"/>
    <x v="0"/>
  </r>
  <r>
    <n v="6465"/>
    <s v="US-2018-155404"/>
    <x v="897"/>
    <d v="2018-09-28T00:00:00"/>
    <s v="Standard Class"/>
    <s v="AS-10630"/>
    <s v="Ann Steele"/>
    <x v="2"/>
    <x v="0"/>
    <s v="Louisville"/>
    <x v="0"/>
    <n v="40214"/>
    <x v="0"/>
    <s v="FUR-FU-10004586"/>
    <x v="0"/>
    <x v="5"/>
    <s v="G.E. Longer-Life Indoor Recessed Floodlight Bulbs"/>
    <n v="13.28"/>
    <n v="2"/>
    <n v="0"/>
    <x v="2782"/>
    <x v="0"/>
    <x v="0"/>
  </r>
  <r>
    <n v="6466"/>
    <s v="CA-2017-114503"/>
    <x v="50"/>
    <d v="2017-11-17T00:00:00"/>
    <s v="Standard Class"/>
    <s v="AA-10375"/>
    <s v="Allen Armold"/>
    <x v="0"/>
    <x v="0"/>
    <s v="Lebanon"/>
    <x v="18"/>
    <n v="37087"/>
    <x v="0"/>
    <s v="OFF-ST-10003572"/>
    <x v="1"/>
    <x v="4"/>
    <s v="Portfile Personal File Boxes"/>
    <n v="84.960000000000008"/>
    <n v="6"/>
    <n v="0.2"/>
    <x v="5277"/>
    <x v="0"/>
    <x v="0"/>
  </r>
  <r>
    <n v="6467"/>
    <s v="CA-2019-153080"/>
    <x v="1053"/>
    <d v="2019-05-25T00:00:00"/>
    <s v="Second Class"/>
    <s v="EH-13945"/>
    <s v="Eric Hoffmann"/>
    <x v="0"/>
    <x v="0"/>
    <s v="Los Angeles"/>
    <x v="1"/>
    <n v="90008"/>
    <x v="1"/>
    <s v="TEC-AC-10002331"/>
    <x v="2"/>
    <x v="11"/>
    <s v="Maxell 74 Minute CDR, 10/Pack"/>
    <n v="68.459999999999994"/>
    <n v="7"/>
    <n v="0"/>
    <x v="5278"/>
    <x v="1"/>
    <x v="0"/>
  </r>
  <r>
    <n v="6468"/>
    <s v="CA-2018-163804"/>
    <x v="499"/>
    <d v="2018-12-08T00:00:00"/>
    <s v="Standard Class"/>
    <s v="DB-13270"/>
    <s v="Deborah Brumfield"/>
    <x v="2"/>
    <x v="0"/>
    <s v="Providence"/>
    <x v="34"/>
    <n v="2908"/>
    <x v="3"/>
    <s v="OFF-ST-10000142"/>
    <x v="1"/>
    <x v="4"/>
    <s v="Deluxe Rollaway Locking File with Drawer"/>
    <n v="2079.4"/>
    <n v="5"/>
    <n v="0"/>
    <x v="5279"/>
    <x v="3"/>
    <x v="0"/>
  </r>
  <r>
    <n v="6469"/>
    <s v="CA-2018-163804"/>
    <x v="499"/>
    <d v="2018-12-08T00:00:00"/>
    <s v="Standard Class"/>
    <s v="DB-13270"/>
    <s v="Deborah Brumfield"/>
    <x v="2"/>
    <x v="0"/>
    <s v="Providence"/>
    <x v="34"/>
    <n v="2908"/>
    <x v="3"/>
    <s v="TEC-PH-10000441"/>
    <x v="2"/>
    <x v="7"/>
    <s v="VTech DS6151"/>
    <n v="629.94999999999993"/>
    <n v="5"/>
    <n v="0"/>
    <x v="5069"/>
    <x v="3"/>
    <x v="0"/>
  </r>
  <r>
    <n v="6470"/>
    <s v="CA-2018-163804"/>
    <x v="499"/>
    <d v="2018-12-08T00:00:00"/>
    <s v="Standard Class"/>
    <s v="DB-13270"/>
    <s v="Deborah Brumfield"/>
    <x v="2"/>
    <x v="0"/>
    <s v="Providence"/>
    <x v="34"/>
    <n v="2908"/>
    <x v="3"/>
    <s v="FUR-FU-10004864"/>
    <x v="0"/>
    <x v="5"/>
    <s v="Eldon 500 Class Desk Accessories"/>
    <n v="72.42"/>
    <n v="6"/>
    <n v="0"/>
    <x v="5280"/>
    <x v="3"/>
    <x v="0"/>
  </r>
  <r>
    <n v="6471"/>
    <s v="CA-2017-108532"/>
    <x v="1111"/>
    <d v="2017-09-02T00:00:00"/>
    <s v="Standard Class"/>
    <s v="CC-12100"/>
    <s v="Chad Cunningham"/>
    <x v="2"/>
    <x v="0"/>
    <s v="Detroit"/>
    <x v="12"/>
    <n v="48234"/>
    <x v="2"/>
    <s v="TEC-PH-10001750"/>
    <x v="2"/>
    <x v="7"/>
    <s v="Samsung Rugby III"/>
    <n v="131.97999999999999"/>
    <n v="2"/>
    <n v="0"/>
    <x v="205"/>
    <x v="2"/>
    <x v="0"/>
  </r>
  <r>
    <n v="6472"/>
    <s v="CA-2017-108532"/>
    <x v="1111"/>
    <d v="2017-09-02T00:00:00"/>
    <s v="Standard Class"/>
    <s v="CC-12100"/>
    <s v="Chad Cunningham"/>
    <x v="2"/>
    <x v="0"/>
    <s v="Detroit"/>
    <x v="12"/>
    <n v="48234"/>
    <x v="2"/>
    <s v="TEC-AC-10004510"/>
    <x v="2"/>
    <x v="11"/>
    <s v="Logitech Desktop MK120 Mouse and keyboard Combo"/>
    <n v="114.52"/>
    <n v="7"/>
    <n v="0"/>
    <x v="5281"/>
    <x v="2"/>
    <x v="0"/>
  </r>
  <r>
    <n v="6473"/>
    <s v="CA-2016-151897"/>
    <x v="571"/>
    <d v="2016-06-10T00:00:00"/>
    <s v="Standard Class"/>
    <s v="VT-21700"/>
    <s v="Valerie Takahito"/>
    <x v="2"/>
    <x v="0"/>
    <s v="Houston"/>
    <x v="5"/>
    <n v="77070"/>
    <x v="2"/>
    <s v="OFF-LA-10001074"/>
    <x v="1"/>
    <x v="2"/>
    <s v="Round Specialty Laser Printer Labels"/>
    <n v="100.24000000000001"/>
    <n v="10"/>
    <n v="0.2"/>
    <x v="324"/>
    <x v="2"/>
    <x v="0"/>
  </r>
  <r>
    <n v="6474"/>
    <s v="CA-2018-113292"/>
    <x v="196"/>
    <d v="2018-03-20T00:00:00"/>
    <s v="Second Class"/>
    <s v="DB-13060"/>
    <s v="Dave Brooks"/>
    <x v="0"/>
    <x v="0"/>
    <s v="Columbia"/>
    <x v="18"/>
    <n v="38401"/>
    <x v="0"/>
    <s v="OFF-AP-10003590"/>
    <x v="1"/>
    <x v="9"/>
    <s v="Hoover WindTunnel Plus Canister Vacuum"/>
    <n v="871.80000000000007"/>
    <n v="3"/>
    <n v="0.2"/>
    <x v="5282"/>
    <x v="0"/>
    <x v="0"/>
  </r>
  <r>
    <n v="6475"/>
    <s v="CA-2016-149524"/>
    <x v="1112"/>
    <d v="2016-01-15T00:00:00"/>
    <s v="First Class"/>
    <s v="BS-11590"/>
    <s v="Brendan Sweed"/>
    <x v="1"/>
    <x v="0"/>
    <s v="Philadelphia"/>
    <x v="9"/>
    <n v="19140"/>
    <x v="3"/>
    <s v="FUR-BO-10003433"/>
    <x v="0"/>
    <x v="0"/>
    <s v="Sauder Cornerstone Collection Library"/>
    <n v="61.96"/>
    <n v="4"/>
    <n v="0.5"/>
    <x v="5283"/>
    <x v="3"/>
    <x v="0"/>
  </r>
  <r>
    <n v="6476"/>
    <s v="CA-2019-140872"/>
    <x v="95"/>
    <d v="2019-06-10T00:00:00"/>
    <s v="Standard Class"/>
    <s v="NR-18550"/>
    <s v="Nick Radford"/>
    <x v="0"/>
    <x v="0"/>
    <s v="Pembroke Pines"/>
    <x v="2"/>
    <n v="33024"/>
    <x v="0"/>
    <s v="OFF-BI-10002432"/>
    <x v="1"/>
    <x v="8"/>
    <s v="Wilson Jones Standard D-Ring Binders"/>
    <n v="4.5540000000000003"/>
    <n v="3"/>
    <n v="0.7"/>
    <x v="5284"/>
    <x v="0"/>
    <x v="0"/>
  </r>
  <r>
    <n v="6477"/>
    <s v="CA-2019-140872"/>
    <x v="95"/>
    <d v="2019-06-10T00:00:00"/>
    <s v="Standard Class"/>
    <s v="NR-18550"/>
    <s v="Nick Radford"/>
    <x v="0"/>
    <x v="0"/>
    <s v="Pembroke Pines"/>
    <x v="2"/>
    <n v="33024"/>
    <x v="0"/>
    <s v="OFF-AP-10003622"/>
    <x v="1"/>
    <x v="9"/>
    <s v="Bravo II Megaboss 12-Amp Hard Body Upright, Replacement Belts, 2 Belts per Pack"/>
    <n v="5.2"/>
    <n v="2"/>
    <n v="0.2"/>
    <x v="5285"/>
    <x v="0"/>
    <x v="0"/>
  </r>
  <r>
    <n v="6478"/>
    <s v="CA-2019-140872"/>
    <x v="95"/>
    <d v="2019-06-10T00:00:00"/>
    <s v="Standard Class"/>
    <s v="NR-18550"/>
    <s v="Nick Radford"/>
    <x v="0"/>
    <x v="0"/>
    <s v="Pembroke Pines"/>
    <x v="2"/>
    <n v="33024"/>
    <x v="0"/>
    <s v="TEC-AC-10003832"/>
    <x v="2"/>
    <x v="11"/>
    <s v="Logitech P710e Mobile Speakerphone"/>
    <n v="205.99200000000002"/>
    <n v="1"/>
    <n v="0.2"/>
    <x v="5286"/>
    <x v="0"/>
    <x v="0"/>
  </r>
  <r>
    <n v="6479"/>
    <s v="CA-2019-140872"/>
    <x v="95"/>
    <d v="2019-06-10T00:00:00"/>
    <s v="Standard Class"/>
    <s v="NR-18550"/>
    <s v="Nick Radford"/>
    <x v="0"/>
    <x v="0"/>
    <s v="Pembroke Pines"/>
    <x v="2"/>
    <n v="33024"/>
    <x v="0"/>
    <s v="OFF-PA-10000809"/>
    <x v="1"/>
    <x v="10"/>
    <s v="Xerox 206"/>
    <n v="15.552000000000003"/>
    <n v="3"/>
    <n v="0.2"/>
    <x v="12"/>
    <x v="0"/>
    <x v="0"/>
  </r>
  <r>
    <n v="6480"/>
    <s v="CA-2019-140872"/>
    <x v="95"/>
    <d v="2019-06-10T00:00:00"/>
    <s v="Standard Class"/>
    <s v="NR-18550"/>
    <s v="Nick Radford"/>
    <x v="0"/>
    <x v="0"/>
    <s v="Pembroke Pines"/>
    <x v="2"/>
    <n v="33024"/>
    <x v="0"/>
    <s v="TEC-PH-10000441"/>
    <x v="2"/>
    <x v="7"/>
    <s v="VTech DS6151"/>
    <n v="503.96000000000004"/>
    <n v="5"/>
    <n v="0.2"/>
    <x v="5287"/>
    <x v="0"/>
    <x v="0"/>
  </r>
  <r>
    <n v="6481"/>
    <s v="CA-2019-140872"/>
    <x v="95"/>
    <d v="2019-06-10T00:00:00"/>
    <s v="Standard Class"/>
    <s v="NR-18550"/>
    <s v="Nick Radford"/>
    <x v="0"/>
    <x v="0"/>
    <s v="Pembroke Pines"/>
    <x v="2"/>
    <n v="33024"/>
    <x v="0"/>
    <s v="OFF-AP-10002287"/>
    <x v="1"/>
    <x v="9"/>
    <s v="Eureka Sanitaire  Multi-Pro Heavy-Duty Upright, Disposable Bags"/>
    <n v="24.472000000000001"/>
    <n v="7"/>
    <n v="0.2"/>
    <x v="5288"/>
    <x v="0"/>
    <x v="0"/>
  </r>
  <r>
    <n v="6482"/>
    <s v="CA-2019-140872"/>
    <x v="95"/>
    <d v="2019-06-10T00:00:00"/>
    <s v="Standard Class"/>
    <s v="NR-18550"/>
    <s v="Nick Radford"/>
    <x v="0"/>
    <x v="0"/>
    <s v="Pembroke Pines"/>
    <x v="2"/>
    <n v="33024"/>
    <x v="0"/>
    <s v="FUR-BO-10002824"/>
    <x v="0"/>
    <x v="0"/>
    <s v="Bush Mission Pointe Library"/>
    <n v="241.56799999999998"/>
    <n v="2"/>
    <n v="0.2"/>
    <x v="232"/>
    <x v="0"/>
    <x v="0"/>
  </r>
  <r>
    <n v="6483"/>
    <s v="CA-2019-140872"/>
    <x v="95"/>
    <d v="2019-06-10T00:00:00"/>
    <s v="Standard Class"/>
    <s v="NR-18550"/>
    <s v="Nick Radford"/>
    <x v="0"/>
    <x v="0"/>
    <s v="Pembroke Pines"/>
    <x v="2"/>
    <n v="33024"/>
    <x v="0"/>
    <s v="TEC-AC-10002942"/>
    <x v="2"/>
    <x v="11"/>
    <s v="WD My Passport Ultra 1TB Portable External Hard Drive"/>
    <n v="110.4"/>
    <n v="2"/>
    <n v="0.2"/>
    <x v="5289"/>
    <x v="0"/>
    <x v="0"/>
  </r>
  <r>
    <n v="6484"/>
    <s v="CA-2019-113908"/>
    <x v="95"/>
    <d v="2019-06-09T00:00:00"/>
    <s v="Standard Class"/>
    <s v="KN-16390"/>
    <s v="Katherine Nockton"/>
    <x v="1"/>
    <x v="0"/>
    <s v="New York City"/>
    <x v="15"/>
    <n v="10011"/>
    <x v="3"/>
    <s v="FUR-TA-10001932"/>
    <x v="0"/>
    <x v="3"/>
    <s v="Chromcraft 48&quot; x 96&quot; Racetrack Double Pedestal Table"/>
    <n v="384.76799999999997"/>
    <n v="2"/>
    <n v="0.4"/>
    <x v="5290"/>
    <x v="3"/>
    <x v="0"/>
  </r>
  <r>
    <n v="6485"/>
    <s v="CA-2019-113908"/>
    <x v="95"/>
    <d v="2019-06-09T00:00:00"/>
    <s v="Standard Class"/>
    <s v="KN-16390"/>
    <s v="Katherine Nockton"/>
    <x v="1"/>
    <x v="0"/>
    <s v="New York City"/>
    <x v="15"/>
    <n v="10011"/>
    <x v="3"/>
    <s v="TEC-MA-10003173"/>
    <x v="2"/>
    <x v="15"/>
    <s v="Hewlett-Packard 300S Scientific Calculator"/>
    <n v="78.66"/>
    <n v="6"/>
    <n v="0"/>
    <x v="5291"/>
    <x v="3"/>
    <x v="0"/>
  </r>
  <r>
    <n v="6486"/>
    <s v="CA-2019-113908"/>
    <x v="95"/>
    <d v="2019-06-09T00:00:00"/>
    <s v="Standard Class"/>
    <s v="KN-16390"/>
    <s v="Katherine Nockton"/>
    <x v="1"/>
    <x v="0"/>
    <s v="New York City"/>
    <x v="15"/>
    <n v="10011"/>
    <x v="3"/>
    <s v="OFF-PA-10004156"/>
    <x v="1"/>
    <x v="10"/>
    <s v="Xerox 188"/>
    <n v="45.36"/>
    <n v="4"/>
    <n v="0"/>
    <x v="4882"/>
    <x v="3"/>
    <x v="0"/>
  </r>
  <r>
    <n v="6487"/>
    <s v="CA-2017-120621"/>
    <x v="1113"/>
    <d v="2017-03-26T00:00:00"/>
    <s v="Standard Class"/>
    <s v="JW-16075"/>
    <s v="Julia West"/>
    <x v="0"/>
    <x v="0"/>
    <s v="Jacksonville"/>
    <x v="3"/>
    <n v="28540"/>
    <x v="0"/>
    <s v="OFF-AP-10002945"/>
    <x v="1"/>
    <x v="9"/>
    <s v="Honeywell Enviracaire Portable HEPA Air Cleaner for 17' x 22' Room"/>
    <n v="962.07999999999993"/>
    <n v="4"/>
    <n v="0.2"/>
    <x v="5292"/>
    <x v="0"/>
    <x v="0"/>
  </r>
  <r>
    <n v="6488"/>
    <s v="CA-2017-120621"/>
    <x v="1113"/>
    <d v="2017-03-26T00:00:00"/>
    <s v="Standard Class"/>
    <s v="JW-16075"/>
    <s v="Julia West"/>
    <x v="0"/>
    <x v="0"/>
    <s v="Jacksonville"/>
    <x v="3"/>
    <n v="28540"/>
    <x v="0"/>
    <s v="OFF-BI-10000948"/>
    <x v="1"/>
    <x v="8"/>
    <s v="GBC Laser Imprintable Binding System Covers, Desert Sand"/>
    <n v="12.843000000000002"/>
    <n v="3"/>
    <n v="0.7"/>
    <x v="5293"/>
    <x v="0"/>
    <x v="0"/>
  </r>
  <r>
    <n v="6489"/>
    <s v="CA-2017-120621"/>
    <x v="1113"/>
    <d v="2017-03-26T00:00:00"/>
    <s v="Standard Class"/>
    <s v="JW-16075"/>
    <s v="Julia West"/>
    <x v="0"/>
    <x v="0"/>
    <s v="Jacksonville"/>
    <x v="3"/>
    <n v="28540"/>
    <x v="0"/>
    <s v="OFF-PA-10002254"/>
    <x v="1"/>
    <x v="10"/>
    <s v="Xerox 1883"/>
    <n v="295.45600000000002"/>
    <n v="14"/>
    <n v="0.2"/>
    <x v="5294"/>
    <x v="0"/>
    <x v="0"/>
  </r>
  <r>
    <n v="6490"/>
    <s v="US-2019-148866"/>
    <x v="20"/>
    <d v="2019-09-24T00:00:00"/>
    <s v="Standard Class"/>
    <s v="JM-15535"/>
    <s v="Jessica Myrick"/>
    <x v="0"/>
    <x v="0"/>
    <s v="New York City"/>
    <x v="15"/>
    <n v="10011"/>
    <x v="3"/>
    <s v="OFF-PA-10004782"/>
    <x v="1"/>
    <x v="10"/>
    <s v="Xerox 228"/>
    <n v="32.400000000000006"/>
    <n v="5"/>
    <n v="0"/>
    <x v="56"/>
    <x v="3"/>
    <x v="0"/>
  </r>
  <r>
    <n v="6491"/>
    <s v="CA-2016-149594"/>
    <x v="1114"/>
    <d v="2016-09-19T00:00:00"/>
    <s v="Standard Class"/>
    <s v="MF-18250"/>
    <s v="Monica Federle"/>
    <x v="1"/>
    <x v="0"/>
    <s v="Philadelphia"/>
    <x v="9"/>
    <n v="19120"/>
    <x v="3"/>
    <s v="FUR-FU-10000222"/>
    <x v="0"/>
    <x v="5"/>
    <s v="Seth Thomas 16&quot; Steel Case Clock"/>
    <n v="103.93599999999999"/>
    <n v="4"/>
    <n v="0.2"/>
    <x v="5295"/>
    <x v="3"/>
    <x v="0"/>
  </r>
  <r>
    <n v="6492"/>
    <s v="CA-2018-113845"/>
    <x v="73"/>
    <d v="2018-11-25T00:00:00"/>
    <s v="Standard Class"/>
    <s v="FA-14230"/>
    <s v="Frank Atkinson"/>
    <x v="1"/>
    <x v="0"/>
    <s v="Orlando"/>
    <x v="2"/>
    <n v="32839"/>
    <x v="0"/>
    <s v="FUR-BO-10004695"/>
    <x v="0"/>
    <x v="0"/>
    <s v="O'Sullivan 2-Door Barrister Bookcase in Odessa Pine"/>
    <n v="289.56799999999998"/>
    <n v="2"/>
    <n v="0.2"/>
    <x v="5296"/>
    <x v="0"/>
    <x v="0"/>
  </r>
  <r>
    <n v="6493"/>
    <s v="CA-2018-113845"/>
    <x v="73"/>
    <d v="2018-11-25T00:00:00"/>
    <s v="Standard Class"/>
    <s v="FA-14230"/>
    <s v="Frank Atkinson"/>
    <x v="1"/>
    <x v="0"/>
    <s v="Orlando"/>
    <x v="2"/>
    <n v="32839"/>
    <x v="0"/>
    <s v="OFF-ST-10003327"/>
    <x v="1"/>
    <x v="4"/>
    <s v="Akro-Mils 12-Gallon Tote"/>
    <n v="39.72"/>
    <n v="5"/>
    <n v="0.2"/>
    <x v="5297"/>
    <x v="0"/>
    <x v="0"/>
  </r>
  <r>
    <n v="6494"/>
    <s v="CA-2018-113845"/>
    <x v="73"/>
    <d v="2018-11-25T00:00:00"/>
    <s v="Standard Class"/>
    <s v="FA-14230"/>
    <s v="Frank Atkinson"/>
    <x v="1"/>
    <x v="0"/>
    <s v="Orlando"/>
    <x v="2"/>
    <n v="32839"/>
    <x v="0"/>
    <s v="TEC-PH-10003357"/>
    <x v="2"/>
    <x v="7"/>
    <s v="Grandstream GXP2100 Mainstream Business Phone"/>
    <n v="244.768"/>
    <n v="4"/>
    <n v="0.2"/>
    <x v="5298"/>
    <x v="0"/>
    <x v="0"/>
  </r>
  <r>
    <n v="6495"/>
    <s v="CA-2019-111262"/>
    <x v="960"/>
    <d v="2019-11-01T00:00:00"/>
    <s v="Second Class"/>
    <s v="KH-16510"/>
    <s v="Keith Herrera"/>
    <x v="0"/>
    <x v="0"/>
    <s v="Houston"/>
    <x v="5"/>
    <n v="77095"/>
    <x v="2"/>
    <s v="TEC-AC-10002167"/>
    <x v="2"/>
    <x v="11"/>
    <s v="Imation 8gb Micro Traveldrive Usb 2.0 Flash Drive"/>
    <n v="24"/>
    <n v="2"/>
    <n v="0.2"/>
    <x v="752"/>
    <x v="2"/>
    <x v="0"/>
  </r>
  <r>
    <n v="6496"/>
    <s v="CA-2019-111262"/>
    <x v="960"/>
    <d v="2019-11-01T00:00:00"/>
    <s v="Second Class"/>
    <s v="KH-16510"/>
    <s v="Keith Herrera"/>
    <x v="0"/>
    <x v="0"/>
    <s v="Houston"/>
    <x v="5"/>
    <n v="77095"/>
    <x v="2"/>
    <s v="OFF-PA-10001937"/>
    <x v="1"/>
    <x v="10"/>
    <s v="Xerox 21"/>
    <n v="15.552000000000003"/>
    <n v="3"/>
    <n v="0.2"/>
    <x v="12"/>
    <x v="2"/>
    <x v="0"/>
  </r>
  <r>
    <n v="6497"/>
    <s v="CA-2019-111262"/>
    <x v="960"/>
    <d v="2019-11-01T00:00:00"/>
    <s v="Second Class"/>
    <s v="KH-16510"/>
    <s v="Keith Herrera"/>
    <x v="0"/>
    <x v="0"/>
    <s v="Houston"/>
    <x v="5"/>
    <n v="77095"/>
    <x v="2"/>
    <s v="TEC-AC-10004510"/>
    <x v="2"/>
    <x v="11"/>
    <s v="Logitech Desktop MK120 Mouse and keyboard Combo"/>
    <n v="26.176000000000002"/>
    <n v="2"/>
    <n v="0.2"/>
    <x v="2972"/>
    <x v="2"/>
    <x v="0"/>
  </r>
  <r>
    <n v="6498"/>
    <s v="CA-2017-103135"/>
    <x v="1115"/>
    <d v="2017-07-28T00:00:00"/>
    <s v="Standard Class"/>
    <s v="SS-20515"/>
    <s v="Shirley Schmidt"/>
    <x v="2"/>
    <x v="0"/>
    <s v="Louisville"/>
    <x v="0"/>
    <n v="40214"/>
    <x v="0"/>
    <s v="FUR-FU-10001487"/>
    <x v="0"/>
    <x v="5"/>
    <s v="Eldon Expressions Wood and Plastic Desk Accessories, Cherry Wood"/>
    <n v="20.94"/>
    <n v="3"/>
    <n v="0"/>
    <x v="2821"/>
    <x v="0"/>
    <x v="0"/>
  </r>
  <r>
    <n v="6499"/>
    <s v="CA-2017-103135"/>
    <x v="1115"/>
    <d v="2017-07-28T00:00:00"/>
    <s v="Standard Class"/>
    <s v="SS-20515"/>
    <s v="Shirley Schmidt"/>
    <x v="2"/>
    <x v="0"/>
    <s v="Louisville"/>
    <x v="0"/>
    <n v="40214"/>
    <x v="0"/>
    <s v="OFF-BI-10000069"/>
    <x v="1"/>
    <x v="8"/>
    <s v="GBC Prepunched Paper, 19-Hole, for Binding Systems, 24-lb"/>
    <n v="135.09"/>
    <n v="9"/>
    <n v="0"/>
    <x v="5299"/>
    <x v="0"/>
    <x v="0"/>
  </r>
  <r>
    <n v="6500"/>
    <s v="CA-2017-103135"/>
    <x v="1115"/>
    <d v="2017-07-28T00:00:00"/>
    <s v="Standard Class"/>
    <s v="SS-20515"/>
    <s v="Shirley Schmidt"/>
    <x v="2"/>
    <x v="0"/>
    <s v="Louisville"/>
    <x v="0"/>
    <n v="40214"/>
    <x v="0"/>
    <s v="TEC-AC-10003289"/>
    <x v="2"/>
    <x v="11"/>
    <s v="Anker Ultra-Slim Mini Bluetooth 3.0 Wireless Keyboard"/>
    <n v="279.85999999999996"/>
    <n v="14"/>
    <n v="0"/>
    <x v="5300"/>
    <x v="0"/>
    <x v="0"/>
  </r>
  <r>
    <n v="6501"/>
    <s v="CA-2017-103135"/>
    <x v="1115"/>
    <d v="2017-07-28T00:00:00"/>
    <s v="Standard Class"/>
    <s v="SS-20515"/>
    <s v="Shirley Schmidt"/>
    <x v="2"/>
    <x v="0"/>
    <s v="Louisville"/>
    <x v="0"/>
    <n v="40214"/>
    <x v="0"/>
    <s v="OFF-BI-10000069"/>
    <x v="1"/>
    <x v="8"/>
    <s v="GBC Prepunched Paper, 19-Hole, for Binding Systems, 24-lb"/>
    <n v="90.06"/>
    <n v="6"/>
    <n v="0"/>
    <x v="5301"/>
    <x v="0"/>
    <x v="0"/>
  </r>
  <r>
    <n v="6502"/>
    <s v="CA-2016-129147"/>
    <x v="981"/>
    <d v="2016-11-06T00:00:00"/>
    <s v="Standard Class"/>
    <s v="LC-17050"/>
    <s v="Liz Carlisle"/>
    <x v="0"/>
    <x v="0"/>
    <s v="Medina"/>
    <x v="24"/>
    <n v="44256"/>
    <x v="3"/>
    <s v="TEC-PH-10001299"/>
    <x v="2"/>
    <x v="7"/>
    <s v="Polycom CX300 Desktop Phone USB VoIP phone"/>
    <n v="539.96399999999994"/>
    <n v="6"/>
    <n v="0.4"/>
    <x v="2923"/>
    <x v="3"/>
    <x v="0"/>
  </r>
  <r>
    <n v="6503"/>
    <s v="CA-2016-129147"/>
    <x v="981"/>
    <d v="2016-11-06T00:00:00"/>
    <s v="Standard Class"/>
    <s v="LC-17050"/>
    <s v="Liz Carlisle"/>
    <x v="0"/>
    <x v="0"/>
    <s v="Medina"/>
    <x v="24"/>
    <n v="44256"/>
    <x v="3"/>
    <s v="TEC-PH-10001552"/>
    <x v="2"/>
    <x v="7"/>
    <s v="I Need's 3d Hello Kitty Hybrid Silicone Case Cover for HTC One X 4g with 3d Hello Kitty Stylus Pen Green/pink"/>
    <n v="50.231999999999999"/>
    <n v="7"/>
    <n v="0.4"/>
    <x v="5302"/>
    <x v="3"/>
    <x v="0"/>
  </r>
  <r>
    <n v="6504"/>
    <s v="CA-2016-129147"/>
    <x v="981"/>
    <d v="2016-11-06T00:00:00"/>
    <s v="Standard Class"/>
    <s v="LC-17050"/>
    <s v="Liz Carlisle"/>
    <x v="0"/>
    <x v="0"/>
    <s v="Medina"/>
    <x v="24"/>
    <n v="44256"/>
    <x v="3"/>
    <s v="OFF-BI-10001098"/>
    <x v="1"/>
    <x v="8"/>
    <s v="Acco D-Ring Binder w/DublLock"/>
    <n v="19.242000000000001"/>
    <n v="3"/>
    <n v="0.7"/>
    <x v="5303"/>
    <x v="3"/>
    <x v="0"/>
  </r>
  <r>
    <n v="6505"/>
    <s v="CA-2019-128265"/>
    <x v="701"/>
    <d v="2019-11-22T00:00:00"/>
    <s v="Second Class"/>
    <s v="VW-21775"/>
    <s v="Victoria Wilson"/>
    <x v="1"/>
    <x v="0"/>
    <s v="New York City"/>
    <x v="15"/>
    <n v="10011"/>
    <x v="3"/>
    <s v="OFF-ST-10000142"/>
    <x v="1"/>
    <x v="4"/>
    <s v="Deluxe Rollaway Locking File with Drawer"/>
    <n v="1247.6399999999999"/>
    <n v="3"/>
    <n v="0"/>
    <x v="1515"/>
    <x v="3"/>
    <x v="0"/>
  </r>
  <r>
    <n v="6506"/>
    <s v="CA-2018-152331"/>
    <x v="190"/>
    <d v="2018-06-30T00:00:00"/>
    <s v="Standard Class"/>
    <s v="LD-16855"/>
    <s v="Lela Donovan"/>
    <x v="1"/>
    <x v="0"/>
    <s v="Chicago"/>
    <x v="10"/>
    <n v="60653"/>
    <x v="2"/>
    <s v="OFF-AR-10001547"/>
    <x v="1"/>
    <x v="6"/>
    <s v="Newell 311"/>
    <n v="5.3040000000000003"/>
    <n v="3"/>
    <n v="0.2"/>
    <x v="5304"/>
    <x v="2"/>
    <x v="0"/>
  </r>
  <r>
    <n v="6507"/>
    <s v="US-2018-128909"/>
    <x v="790"/>
    <d v="2018-10-11T00:00:00"/>
    <s v="Second Class"/>
    <s v="SP-20545"/>
    <s v="Sibella Parks"/>
    <x v="1"/>
    <x v="0"/>
    <s v="Philadelphia"/>
    <x v="9"/>
    <n v="19143"/>
    <x v="3"/>
    <s v="OFF-PA-10001593"/>
    <x v="1"/>
    <x v="10"/>
    <s v="Xerox 1947"/>
    <n v="19.136000000000003"/>
    <n v="4"/>
    <n v="0.2"/>
    <x v="5305"/>
    <x v="3"/>
    <x v="0"/>
  </r>
  <r>
    <n v="6508"/>
    <s v="US-2018-128909"/>
    <x v="790"/>
    <d v="2018-10-11T00:00:00"/>
    <s v="Second Class"/>
    <s v="SP-20545"/>
    <s v="Sibella Parks"/>
    <x v="1"/>
    <x v="0"/>
    <s v="Philadelphia"/>
    <x v="9"/>
    <n v="19143"/>
    <x v="3"/>
    <s v="FUR-FU-10004071"/>
    <x v="0"/>
    <x v="5"/>
    <s v="Luxo Professional Magnifying Clamp-On Fluorescent Lamps"/>
    <n v="332.83200000000005"/>
    <n v="4"/>
    <n v="0.2"/>
    <x v="5306"/>
    <x v="3"/>
    <x v="0"/>
  </r>
  <r>
    <n v="6509"/>
    <s v="CA-2019-102197"/>
    <x v="698"/>
    <d v="2019-12-26T00:00:00"/>
    <s v="Standard Class"/>
    <s v="DK-13150"/>
    <s v="David Kendrick"/>
    <x v="1"/>
    <x v="0"/>
    <s v="New York City"/>
    <x v="15"/>
    <n v="10009"/>
    <x v="3"/>
    <s v="OFF-PA-10001970"/>
    <x v="1"/>
    <x v="10"/>
    <s v="Xerox 1908"/>
    <n v="279.89999999999998"/>
    <n v="5"/>
    <n v="0"/>
    <x v="1046"/>
    <x v="3"/>
    <x v="0"/>
  </r>
  <r>
    <n v="6510"/>
    <s v="CA-2019-102197"/>
    <x v="698"/>
    <d v="2019-12-26T00:00:00"/>
    <s v="Standard Class"/>
    <s v="DK-13150"/>
    <s v="David Kendrick"/>
    <x v="1"/>
    <x v="0"/>
    <s v="New York City"/>
    <x v="15"/>
    <n v="10009"/>
    <x v="3"/>
    <s v="OFF-BI-10001524"/>
    <x v="1"/>
    <x v="8"/>
    <s v="GBC Premium Transparent Covers with Diagonal Lined Pattern"/>
    <n v="50.352000000000004"/>
    <n v="3"/>
    <n v="0.2"/>
    <x v="5307"/>
    <x v="3"/>
    <x v="0"/>
  </r>
  <r>
    <n v="6511"/>
    <s v="CA-2019-102197"/>
    <x v="698"/>
    <d v="2019-12-26T00:00:00"/>
    <s v="Standard Class"/>
    <s v="DK-13150"/>
    <s v="David Kendrick"/>
    <x v="1"/>
    <x v="0"/>
    <s v="New York City"/>
    <x v="15"/>
    <n v="10009"/>
    <x v="3"/>
    <s v="OFF-PA-10004156"/>
    <x v="1"/>
    <x v="10"/>
    <s v="Xerox 188"/>
    <n v="34.019999999999996"/>
    <n v="3"/>
    <n v="0"/>
    <x v="920"/>
    <x v="3"/>
    <x v="0"/>
  </r>
  <r>
    <n v="6512"/>
    <s v="CA-2019-167640"/>
    <x v="904"/>
    <d v="2019-03-10T00:00:00"/>
    <s v="Standard Class"/>
    <s v="FC-14245"/>
    <s v="Frank Carlisle"/>
    <x v="2"/>
    <x v="0"/>
    <s v="San Francisco"/>
    <x v="1"/>
    <n v="94109"/>
    <x v="1"/>
    <s v="OFF-AR-10003158"/>
    <x v="1"/>
    <x v="6"/>
    <s v="Fluorescent Highlighters by Dixon"/>
    <n v="23.88"/>
    <n v="6"/>
    <n v="0"/>
    <x v="5308"/>
    <x v="1"/>
    <x v="0"/>
  </r>
  <r>
    <n v="6513"/>
    <s v="CA-2019-167640"/>
    <x v="904"/>
    <d v="2019-03-10T00:00:00"/>
    <s v="Standard Class"/>
    <s v="FC-14245"/>
    <s v="Frank Carlisle"/>
    <x v="2"/>
    <x v="0"/>
    <s v="San Francisco"/>
    <x v="1"/>
    <n v="94109"/>
    <x v="1"/>
    <s v="OFF-LA-10004559"/>
    <x v="1"/>
    <x v="2"/>
    <s v="Avery 49"/>
    <n v="11.52"/>
    <n v="4"/>
    <n v="0"/>
    <x v="2084"/>
    <x v="1"/>
    <x v="0"/>
  </r>
  <r>
    <n v="6514"/>
    <s v="CA-2019-167640"/>
    <x v="904"/>
    <d v="2019-03-10T00:00:00"/>
    <s v="Standard Class"/>
    <s v="FC-14245"/>
    <s v="Frank Carlisle"/>
    <x v="2"/>
    <x v="0"/>
    <s v="San Francisco"/>
    <x v="1"/>
    <n v="94109"/>
    <x v="1"/>
    <s v="OFF-PA-10001033"/>
    <x v="1"/>
    <x v="10"/>
    <s v="Xerox 1893"/>
    <n v="286.93"/>
    <n v="7"/>
    <n v="0"/>
    <x v="2561"/>
    <x v="1"/>
    <x v="0"/>
  </r>
  <r>
    <n v="6515"/>
    <s v="CA-2019-167640"/>
    <x v="904"/>
    <d v="2019-03-10T00:00:00"/>
    <s v="Standard Class"/>
    <s v="FC-14245"/>
    <s v="Frank Carlisle"/>
    <x v="2"/>
    <x v="0"/>
    <s v="San Francisco"/>
    <x v="1"/>
    <n v="94109"/>
    <x v="1"/>
    <s v="TEC-PH-10001336"/>
    <x v="2"/>
    <x v="7"/>
    <s v="Digium D40 VoIP phone"/>
    <n v="206.38400000000001"/>
    <n v="2"/>
    <n v="0.2"/>
    <x v="5309"/>
    <x v="1"/>
    <x v="0"/>
  </r>
  <r>
    <n v="6516"/>
    <s v="US-2019-116652"/>
    <x v="175"/>
    <d v="2019-09-19T00:00:00"/>
    <s v="Standard Class"/>
    <s v="RD-19480"/>
    <s v="Rick Duston"/>
    <x v="0"/>
    <x v="0"/>
    <s v="San Francisco"/>
    <x v="1"/>
    <n v="94122"/>
    <x v="1"/>
    <s v="FUR-CH-10002961"/>
    <x v="0"/>
    <x v="1"/>
    <s v="Leather Task Chair, Black"/>
    <n v="218.35200000000003"/>
    <n v="3"/>
    <n v="0.2"/>
    <x v="232"/>
    <x v="1"/>
    <x v="0"/>
  </r>
  <r>
    <n v="6517"/>
    <s v="US-2019-116652"/>
    <x v="175"/>
    <d v="2019-09-19T00:00:00"/>
    <s v="Standard Class"/>
    <s v="RD-19480"/>
    <s v="Rick Duston"/>
    <x v="0"/>
    <x v="0"/>
    <s v="San Francisco"/>
    <x v="1"/>
    <n v="94122"/>
    <x v="1"/>
    <s v="FUR-FU-10001488"/>
    <x v="0"/>
    <x v="5"/>
    <s v="Tenex 46&quot; x 60&quot; Computer Anti-Static Chairmat, Rectangular Shaped"/>
    <n v="529.9"/>
    <n v="5"/>
    <n v="0"/>
    <x v="5310"/>
    <x v="1"/>
    <x v="0"/>
  </r>
  <r>
    <n v="6518"/>
    <s v="US-2019-116652"/>
    <x v="175"/>
    <d v="2019-09-19T00:00:00"/>
    <s v="Standard Class"/>
    <s v="RD-19480"/>
    <s v="Rick Duston"/>
    <x v="0"/>
    <x v="0"/>
    <s v="San Francisco"/>
    <x v="1"/>
    <n v="94122"/>
    <x v="1"/>
    <s v="OFF-AR-10001915"/>
    <x v="1"/>
    <x v="6"/>
    <s v="Peel-Off China Markers"/>
    <n v="99.3"/>
    <n v="10"/>
    <n v="0"/>
    <x v="5311"/>
    <x v="1"/>
    <x v="0"/>
  </r>
  <r>
    <n v="6519"/>
    <s v="US-2019-116652"/>
    <x v="175"/>
    <d v="2019-09-19T00:00:00"/>
    <s v="Standard Class"/>
    <s v="RD-19480"/>
    <s v="Rick Duston"/>
    <x v="0"/>
    <x v="0"/>
    <s v="San Francisco"/>
    <x v="1"/>
    <n v="94122"/>
    <x v="1"/>
    <s v="OFF-AP-10001205"/>
    <x v="1"/>
    <x v="9"/>
    <s v="Belkin 5 Outlet SurgeMaster Power Centers"/>
    <n v="108.96"/>
    <n v="2"/>
    <n v="0"/>
    <x v="5312"/>
    <x v="1"/>
    <x v="0"/>
  </r>
  <r>
    <n v="6520"/>
    <s v="US-2019-116652"/>
    <x v="175"/>
    <d v="2019-09-19T00:00:00"/>
    <s v="Standard Class"/>
    <s v="RD-19480"/>
    <s v="Rick Duston"/>
    <x v="0"/>
    <x v="0"/>
    <s v="San Francisco"/>
    <x v="1"/>
    <n v="94122"/>
    <x v="1"/>
    <s v="OFF-BI-10004528"/>
    <x v="1"/>
    <x v="8"/>
    <s v="Cardinal Poly Pocket Divider Pockets for Ring Binders"/>
    <n v="2.6880000000000002"/>
    <n v="1"/>
    <n v="0.2"/>
    <x v="4353"/>
    <x v="1"/>
    <x v="0"/>
  </r>
  <r>
    <n v="6521"/>
    <s v="CA-2019-138289"/>
    <x v="1034"/>
    <d v="2019-01-18T00:00:00"/>
    <s v="Second Class"/>
    <s v="AR-10540"/>
    <s v="Andy Reiter"/>
    <x v="0"/>
    <x v="0"/>
    <s v="Jackson"/>
    <x v="12"/>
    <n v="49201"/>
    <x v="2"/>
    <s v="OFF-BI-10004995"/>
    <x v="1"/>
    <x v="8"/>
    <s v="GBC DocuBind P400 Electric Binding System"/>
    <n v="5443.96"/>
    <n v="4"/>
    <n v="0"/>
    <x v="5313"/>
    <x v="2"/>
    <x v="0"/>
  </r>
  <r>
    <n v="6522"/>
    <s v="CA-2019-138289"/>
    <x v="1034"/>
    <d v="2019-01-18T00:00:00"/>
    <s v="Second Class"/>
    <s v="AR-10540"/>
    <s v="Andy Reiter"/>
    <x v="0"/>
    <x v="0"/>
    <s v="Jackson"/>
    <x v="12"/>
    <n v="49201"/>
    <x v="2"/>
    <s v="FUR-CH-10004626"/>
    <x v="0"/>
    <x v="1"/>
    <s v="Office Star Flex Back Scooter Chair with Aluminum Finish Frame"/>
    <n v="302.67"/>
    <n v="3"/>
    <n v="0"/>
    <x v="4257"/>
    <x v="2"/>
    <x v="0"/>
  </r>
  <r>
    <n v="6523"/>
    <s v="CA-2019-138289"/>
    <x v="1034"/>
    <d v="2019-01-18T00:00:00"/>
    <s v="Second Class"/>
    <s v="AR-10540"/>
    <s v="Andy Reiter"/>
    <x v="0"/>
    <x v="0"/>
    <s v="Jackson"/>
    <x v="12"/>
    <n v="49201"/>
    <x v="2"/>
    <s v="OFF-PA-10001260"/>
    <x v="1"/>
    <x v="10"/>
    <s v="TOPS Money Receipt Book, Consecutively Numbered in Red,"/>
    <n v="56.07"/>
    <n v="7"/>
    <n v="0"/>
    <x v="5314"/>
    <x v="2"/>
    <x v="0"/>
  </r>
  <r>
    <n v="6524"/>
    <s v="CA-2018-129308"/>
    <x v="274"/>
    <d v="2018-07-13T00:00:00"/>
    <s v="Standard Class"/>
    <s v="CC-12100"/>
    <s v="Chad Cunningham"/>
    <x v="2"/>
    <x v="0"/>
    <s v="Philadelphia"/>
    <x v="9"/>
    <n v="19120"/>
    <x v="3"/>
    <s v="OFF-LA-10002945"/>
    <x v="1"/>
    <x v="2"/>
    <s v="Permanent Self-Adhesive File Folder Labels for Typewriters, 1 1/8 x 3 1/2, White"/>
    <n v="10.08"/>
    <n v="2"/>
    <n v="0.2"/>
    <x v="5315"/>
    <x v="3"/>
    <x v="0"/>
  </r>
  <r>
    <n v="6525"/>
    <s v="CA-2018-129308"/>
    <x v="274"/>
    <d v="2018-07-13T00:00:00"/>
    <s v="Standard Class"/>
    <s v="CC-12100"/>
    <s v="Chad Cunningham"/>
    <x v="2"/>
    <x v="0"/>
    <s v="Philadelphia"/>
    <x v="9"/>
    <n v="19120"/>
    <x v="3"/>
    <s v="TEC-PH-10002310"/>
    <x v="2"/>
    <x v="7"/>
    <s v="Panasonic KX T7731-B Digital phone"/>
    <n v="59.993999999999993"/>
    <n v="1"/>
    <n v="0.4"/>
    <x v="4641"/>
    <x v="3"/>
    <x v="0"/>
  </r>
  <r>
    <n v="6526"/>
    <s v="CA-2018-129308"/>
    <x v="274"/>
    <d v="2018-07-13T00:00:00"/>
    <s v="Standard Class"/>
    <s v="CC-12100"/>
    <s v="Chad Cunningham"/>
    <x v="2"/>
    <x v="0"/>
    <s v="Philadelphia"/>
    <x v="9"/>
    <n v="19120"/>
    <x v="3"/>
    <s v="OFF-BI-10001525"/>
    <x v="1"/>
    <x v="8"/>
    <s v="Acco Pressboard Covers with Storage Hooks, 14 7/8&quot; x 11&quot;, Executive Red"/>
    <n v="5.7150000000000016"/>
    <n v="5"/>
    <n v="0.7"/>
    <x v="4004"/>
    <x v="3"/>
    <x v="0"/>
  </r>
  <r>
    <n v="6527"/>
    <s v="CA-2018-129308"/>
    <x v="274"/>
    <d v="2018-07-13T00:00:00"/>
    <s v="Standard Class"/>
    <s v="CC-12100"/>
    <s v="Chad Cunningham"/>
    <x v="2"/>
    <x v="0"/>
    <s v="Philadelphia"/>
    <x v="9"/>
    <n v="19120"/>
    <x v="3"/>
    <s v="OFF-BI-10001308"/>
    <x v="1"/>
    <x v="8"/>
    <s v="GBC Standard Plastic Binding Systems' Combs"/>
    <n v="9.4200000000000017"/>
    <n v="5"/>
    <n v="0.7"/>
    <x v="5316"/>
    <x v="3"/>
    <x v="0"/>
  </r>
  <r>
    <n v="6528"/>
    <s v="CA-2018-157791"/>
    <x v="443"/>
    <d v="2018-12-28T00:00:00"/>
    <s v="Second Class"/>
    <s v="CA-11965"/>
    <s v="Carol Adams"/>
    <x v="1"/>
    <x v="0"/>
    <s v="Warwick"/>
    <x v="34"/>
    <n v="2886"/>
    <x v="3"/>
    <s v="TEC-CO-10002095"/>
    <x v="2"/>
    <x v="16"/>
    <s v="Hewlett Packard 610 Color Digital Copier / Printer"/>
    <n v="1999.96"/>
    <n v="4"/>
    <n v="0"/>
    <x v="5317"/>
    <x v="3"/>
    <x v="0"/>
  </r>
  <r>
    <n v="6529"/>
    <s v="CA-2016-146864"/>
    <x v="1091"/>
    <d v="2016-12-26T00:00:00"/>
    <s v="Standard Class"/>
    <s v="BT-11530"/>
    <s v="Bradley Talbott"/>
    <x v="2"/>
    <x v="0"/>
    <s v="New York City"/>
    <x v="15"/>
    <n v="10024"/>
    <x v="3"/>
    <s v="OFF-ST-10004946"/>
    <x v="1"/>
    <x v="4"/>
    <s v="Desktop 3-Pocket Hot File"/>
    <n v="216.4"/>
    <n v="4"/>
    <n v="0"/>
    <x v="5318"/>
    <x v="3"/>
    <x v="0"/>
  </r>
  <r>
    <n v="6530"/>
    <s v="CA-2016-103744"/>
    <x v="1116"/>
    <d v="2016-02-27T00:00:00"/>
    <s v="Standard Class"/>
    <s v="MG-17875"/>
    <s v="Michael Grace"/>
    <x v="2"/>
    <x v="0"/>
    <s v="El Paso"/>
    <x v="5"/>
    <n v="79907"/>
    <x v="2"/>
    <s v="OFF-LA-10004425"/>
    <x v="1"/>
    <x v="2"/>
    <s v="Staple-on labels"/>
    <n v="6.9360000000000008"/>
    <n v="3"/>
    <n v="0.2"/>
    <x v="5319"/>
    <x v="2"/>
    <x v="1"/>
  </r>
  <r>
    <n v="6531"/>
    <s v="CA-2016-103744"/>
    <x v="1116"/>
    <d v="2016-02-27T00:00:00"/>
    <s v="Standard Class"/>
    <s v="MG-17875"/>
    <s v="Michael Grace"/>
    <x v="2"/>
    <x v="0"/>
    <s v="El Paso"/>
    <x v="5"/>
    <n v="79907"/>
    <x v="2"/>
    <s v="OFF-BI-10000320"/>
    <x v="1"/>
    <x v="8"/>
    <s v="GBC Plastic Binding Combs"/>
    <n v="4.427999999999999"/>
    <n v="3"/>
    <n v="0.8"/>
    <x v="5320"/>
    <x v="2"/>
    <x v="1"/>
  </r>
  <r>
    <n v="6532"/>
    <s v="US-2019-107384"/>
    <x v="769"/>
    <d v="2019-12-08T00:00:00"/>
    <s v="Standard Class"/>
    <s v="TP-21130"/>
    <s v="Theone Pippenger"/>
    <x v="0"/>
    <x v="0"/>
    <s v="Rochester"/>
    <x v="11"/>
    <n v="55901"/>
    <x v="2"/>
    <s v="OFF-AR-10001315"/>
    <x v="1"/>
    <x v="6"/>
    <s v="Newell 310"/>
    <n v="8.8000000000000007"/>
    <n v="5"/>
    <n v="0"/>
    <x v="5321"/>
    <x v="2"/>
    <x v="0"/>
  </r>
  <r>
    <n v="6533"/>
    <s v="US-2019-107384"/>
    <x v="769"/>
    <d v="2019-12-08T00:00:00"/>
    <s v="Standard Class"/>
    <s v="TP-21130"/>
    <s v="Theone Pippenger"/>
    <x v="0"/>
    <x v="0"/>
    <s v="Rochester"/>
    <x v="11"/>
    <n v="55901"/>
    <x v="2"/>
    <s v="TEC-AC-10004595"/>
    <x v="2"/>
    <x v="11"/>
    <s v="First Data TMFD35 PIN Pad"/>
    <n v="142.80000000000001"/>
    <n v="1"/>
    <n v="0"/>
    <x v="5322"/>
    <x v="2"/>
    <x v="0"/>
  </r>
  <r>
    <n v="6534"/>
    <s v="US-2019-107384"/>
    <x v="769"/>
    <d v="2019-12-08T00:00:00"/>
    <s v="Standard Class"/>
    <s v="TP-21130"/>
    <s v="Theone Pippenger"/>
    <x v="0"/>
    <x v="0"/>
    <s v="Rochester"/>
    <x v="11"/>
    <n v="55901"/>
    <x v="2"/>
    <s v="TEC-AC-10001539"/>
    <x v="2"/>
    <x v="11"/>
    <s v="Logitech G430 Surround Sound Gaming Headset with Dolby 7.1 Technology"/>
    <n v="399.95"/>
    <n v="5"/>
    <n v="0"/>
    <x v="5323"/>
    <x v="2"/>
    <x v="0"/>
  </r>
  <r>
    <n v="6535"/>
    <s v="CA-2016-128209"/>
    <x v="664"/>
    <d v="2016-11-22T00:00:00"/>
    <s v="Standard Class"/>
    <s v="GT-14710"/>
    <s v="Greg Tran"/>
    <x v="0"/>
    <x v="0"/>
    <s v="Buffalo"/>
    <x v="15"/>
    <n v="14215"/>
    <x v="3"/>
    <s v="OFF-BI-10001359"/>
    <x v="1"/>
    <x v="8"/>
    <s v="GBC DocuBind TL300 Electric Binding System"/>
    <n v="2152.7760000000003"/>
    <n v="3"/>
    <n v="0.2"/>
    <x v="5324"/>
    <x v="3"/>
    <x v="0"/>
  </r>
  <r>
    <n v="6536"/>
    <s v="CA-2016-128209"/>
    <x v="664"/>
    <d v="2016-11-22T00:00:00"/>
    <s v="Standard Class"/>
    <s v="GT-14710"/>
    <s v="Greg Tran"/>
    <x v="0"/>
    <x v="0"/>
    <s v="Buffalo"/>
    <x v="15"/>
    <n v="14215"/>
    <x v="3"/>
    <s v="FUR-BO-10002213"/>
    <x v="0"/>
    <x v="0"/>
    <s v="DMI Eclipse Executive Suite Bookcases"/>
    <n v="4007.8400000000006"/>
    <n v="10"/>
    <n v="0.2"/>
    <x v="5325"/>
    <x v="3"/>
    <x v="0"/>
  </r>
  <r>
    <n v="6537"/>
    <s v="CA-2016-169684"/>
    <x v="22"/>
    <d v="2016-10-23T00:00:00"/>
    <s v="First Class"/>
    <s v="FH-14365"/>
    <s v="Fred Hopkins"/>
    <x v="1"/>
    <x v="0"/>
    <s v="Knoxville"/>
    <x v="18"/>
    <n v="37918"/>
    <x v="0"/>
    <s v="FUR-TA-10003008"/>
    <x v="0"/>
    <x v="3"/>
    <s v="Lesro Round Back Collection Coffee Table, End Table"/>
    <n v="328.59000000000003"/>
    <n v="3"/>
    <n v="0.4"/>
    <x v="4946"/>
    <x v="0"/>
    <x v="0"/>
  </r>
  <r>
    <n v="6538"/>
    <s v="CA-2016-169684"/>
    <x v="22"/>
    <d v="2016-10-23T00:00:00"/>
    <s v="First Class"/>
    <s v="FH-14365"/>
    <s v="Fred Hopkins"/>
    <x v="1"/>
    <x v="0"/>
    <s v="Knoxville"/>
    <x v="18"/>
    <n v="37918"/>
    <x v="0"/>
    <s v="OFF-ST-10000934"/>
    <x v="1"/>
    <x v="4"/>
    <s v="Contico 72&quot;H Heavy-Duty Storage System"/>
    <n v="98.352000000000004"/>
    <n v="3"/>
    <n v="0.2"/>
    <x v="5326"/>
    <x v="0"/>
    <x v="0"/>
  </r>
  <r>
    <n v="6539"/>
    <s v="CA-2017-109862"/>
    <x v="969"/>
    <d v="2017-10-30T00:00:00"/>
    <s v="Standard Class"/>
    <s v="HK-14890"/>
    <s v="Heather Kirkland"/>
    <x v="1"/>
    <x v="0"/>
    <s v="Newark"/>
    <x v="13"/>
    <n v="19711"/>
    <x v="3"/>
    <s v="TEC-PH-10004042"/>
    <x v="2"/>
    <x v="7"/>
    <s v="ClearOne Communications CHAT 70 OC Speaker Phone"/>
    <n v="158.99"/>
    <n v="1"/>
    <n v="0"/>
    <x v="5327"/>
    <x v="3"/>
    <x v="0"/>
  </r>
  <r>
    <n v="6540"/>
    <s v="CA-2017-109862"/>
    <x v="969"/>
    <d v="2017-10-30T00:00:00"/>
    <s v="Standard Class"/>
    <s v="HK-14890"/>
    <s v="Heather Kirkland"/>
    <x v="1"/>
    <x v="0"/>
    <s v="Newark"/>
    <x v="13"/>
    <n v="19711"/>
    <x v="3"/>
    <s v="FUR-CH-10002439"/>
    <x v="0"/>
    <x v="1"/>
    <s v="Iceberg Nesting Folding Chair, 19w x 6d x 43h"/>
    <n v="291.10000000000002"/>
    <n v="5"/>
    <n v="0"/>
    <x v="5328"/>
    <x v="3"/>
    <x v="0"/>
  </r>
  <r>
    <n v="6541"/>
    <s v="US-2019-107888"/>
    <x v="673"/>
    <d v="2019-11-19T00:00:00"/>
    <s v="First Class"/>
    <s v="CC-12220"/>
    <s v="Chris Cortes"/>
    <x v="0"/>
    <x v="0"/>
    <s v="Seattle"/>
    <x v="4"/>
    <n v="98103"/>
    <x v="1"/>
    <s v="OFF-PA-10001363"/>
    <x v="1"/>
    <x v="10"/>
    <s v="Xerox 1933"/>
    <n v="73.679999999999993"/>
    <n v="6"/>
    <n v="0"/>
    <x v="5329"/>
    <x v="1"/>
    <x v="1"/>
  </r>
  <r>
    <n v="6542"/>
    <s v="US-2019-107888"/>
    <x v="673"/>
    <d v="2019-11-19T00:00:00"/>
    <s v="First Class"/>
    <s v="CC-12220"/>
    <s v="Chris Cortes"/>
    <x v="0"/>
    <x v="0"/>
    <s v="Seattle"/>
    <x v="4"/>
    <n v="98103"/>
    <x v="1"/>
    <s v="FUR-FU-10003394"/>
    <x v="0"/>
    <x v="5"/>
    <s v="Tenex &quot;The Solids&quot; Textured Chair Mats"/>
    <n v="139.91999999999999"/>
    <n v="2"/>
    <n v="0"/>
    <x v="5330"/>
    <x v="1"/>
    <x v="1"/>
  </r>
  <r>
    <n v="6543"/>
    <s v="US-2019-107888"/>
    <x v="673"/>
    <d v="2019-11-19T00:00:00"/>
    <s v="First Class"/>
    <s v="CC-12220"/>
    <s v="Chris Cortes"/>
    <x v="0"/>
    <x v="0"/>
    <s v="Seattle"/>
    <x v="4"/>
    <n v="98103"/>
    <x v="1"/>
    <s v="TEC-PH-10003171"/>
    <x v="2"/>
    <x v="7"/>
    <s v="Plantronics Encore H101 Dual Earpieces Headset"/>
    <n v="107.88"/>
    <n v="3"/>
    <n v="0.2"/>
    <x v="4923"/>
    <x v="1"/>
    <x v="1"/>
  </r>
  <r>
    <n v="6544"/>
    <s v="US-2019-107888"/>
    <x v="673"/>
    <d v="2019-11-19T00:00:00"/>
    <s v="First Class"/>
    <s v="CC-12220"/>
    <s v="Chris Cortes"/>
    <x v="0"/>
    <x v="0"/>
    <s v="Seattle"/>
    <x v="4"/>
    <n v="98103"/>
    <x v="1"/>
    <s v="OFF-ST-10003123"/>
    <x v="1"/>
    <x v="4"/>
    <s v="Fellowes Bases and Tops For Staxonsteel/High-Stak Systems"/>
    <n v="33.29"/>
    <n v="1"/>
    <n v="0"/>
    <x v="3729"/>
    <x v="1"/>
    <x v="1"/>
  </r>
  <r>
    <n v="6545"/>
    <s v="US-2019-154872"/>
    <x v="304"/>
    <d v="2019-05-18T00:00:00"/>
    <s v="Standard Class"/>
    <s v="DP-13000"/>
    <s v="Darren Powers"/>
    <x v="0"/>
    <x v="0"/>
    <s v="Cleveland"/>
    <x v="24"/>
    <n v="44105"/>
    <x v="3"/>
    <s v="OFF-BI-10003007"/>
    <x v="1"/>
    <x v="8"/>
    <s v="Premium Transparent Presentation Covers, No Pattern/Clear, 8 1/2&quot; x 11&quot;"/>
    <n v="58.170000000000009"/>
    <n v="5"/>
    <n v="0.7"/>
    <x v="5331"/>
    <x v="3"/>
    <x v="0"/>
  </r>
  <r>
    <n v="6546"/>
    <s v="US-2019-154872"/>
    <x v="304"/>
    <d v="2019-05-18T00:00:00"/>
    <s v="Standard Class"/>
    <s v="DP-13000"/>
    <s v="Darren Powers"/>
    <x v="0"/>
    <x v="0"/>
    <s v="Cleveland"/>
    <x v="24"/>
    <n v="44105"/>
    <x v="3"/>
    <s v="OFF-LA-10000973"/>
    <x v="1"/>
    <x v="2"/>
    <s v="Avery 502"/>
    <n v="5.04"/>
    <n v="2"/>
    <n v="0.2"/>
    <x v="1382"/>
    <x v="3"/>
    <x v="0"/>
  </r>
  <r>
    <n v="6547"/>
    <s v="US-2019-154872"/>
    <x v="304"/>
    <d v="2019-05-18T00:00:00"/>
    <s v="Standard Class"/>
    <s v="DP-13000"/>
    <s v="Darren Powers"/>
    <x v="0"/>
    <x v="0"/>
    <s v="Cleveland"/>
    <x v="24"/>
    <n v="44105"/>
    <x v="3"/>
    <s v="OFF-PA-10000483"/>
    <x v="1"/>
    <x v="10"/>
    <s v="Xerox 19"/>
    <n v="24.784000000000002"/>
    <n v="1"/>
    <n v="0.2"/>
    <x v="1733"/>
    <x v="3"/>
    <x v="0"/>
  </r>
  <r>
    <n v="6548"/>
    <s v="CA-2016-113880"/>
    <x v="72"/>
    <d v="2016-03-05T00:00:00"/>
    <s v="Standard Class"/>
    <s v="VF-21715"/>
    <s v="Vicky Freymann"/>
    <x v="2"/>
    <x v="0"/>
    <s v="Elmhurst"/>
    <x v="10"/>
    <n v="60126"/>
    <x v="2"/>
    <s v="FUR-CH-10000863"/>
    <x v="0"/>
    <x v="1"/>
    <s v="Novimex Swivel Fabric Task Chair"/>
    <n v="634.11599999999999"/>
    <n v="6"/>
    <n v="0.3"/>
    <x v="5332"/>
    <x v="2"/>
    <x v="0"/>
  </r>
  <r>
    <n v="6549"/>
    <s v="CA-2016-113880"/>
    <x v="72"/>
    <d v="2016-03-05T00:00:00"/>
    <s v="Standard Class"/>
    <s v="VF-21715"/>
    <s v="Vicky Freymann"/>
    <x v="2"/>
    <x v="0"/>
    <s v="Elmhurst"/>
    <x v="10"/>
    <n v="60126"/>
    <x v="2"/>
    <s v="OFF-PA-10003036"/>
    <x v="1"/>
    <x v="10"/>
    <s v="Black Print Carbonless 8 1/2&quot; x 8 1/4&quot; Rapid Memo Book"/>
    <n v="17.472000000000001"/>
    <n v="3"/>
    <n v="0.2"/>
    <x v="4654"/>
    <x v="2"/>
    <x v="0"/>
  </r>
  <r>
    <n v="6550"/>
    <s v="US-2017-164966"/>
    <x v="117"/>
    <d v="2017-08-01T00:00:00"/>
    <s v="First Class"/>
    <s v="GH-14410"/>
    <s v="Gary Hansen"/>
    <x v="2"/>
    <x v="0"/>
    <s v="Lakeville"/>
    <x v="11"/>
    <n v="55044"/>
    <x v="2"/>
    <s v="FUR-CH-10002304"/>
    <x v="0"/>
    <x v="1"/>
    <s v="Global Stack Chair without Arms, Black"/>
    <n v="155.88"/>
    <n v="6"/>
    <n v="0"/>
    <x v="5333"/>
    <x v="2"/>
    <x v="0"/>
  </r>
  <r>
    <n v="6551"/>
    <s v="CA-2017-126739"/>
    <x v="549"/>
    <d v="2017-11-03T00:00:00"/>
    <s v="Second Class"/>
    <s v="JH-16180"/>
    <s v="Justin Hirsh"/>
    <x v="0"/>
    <x v="0"/>
    <s v="New York City"/>
    <x v="15"/>
    <n v="10035"/>
    <x v="3"/>
    <s v="FUR-CH-10000422"/>
    <x v="0"/>
    <x v="1"/>
    <s v="Global Highback Leather Tilter in Burgundy"/>
    <n v="327.56399999999996"/>
    <n v="4"/>
    <n v="0.1"/>
    <x v="5334"/>
    <x v="3"/>
    <x v="0"/>
  </r>
  <r>
    <n v="6552"/>
    <s v="CA-2019-161578"/>
    <x v="819"/>
    <d v="2019-12-21T00:00:00"/>
    <s v="Second Class"/>
    <s v="RB-19465"/>
    <s v="Rick Bensley"/>
    <x v="2"/>
    <x v="0"/>
    <s v="Los Angeles"/>
    <x v="1"/>
    <n v="90036"/>
    <x v="1"/>
    <s v="OFF-PA-10002986"/>
    <x v="1"/>
    <x v="10"/>
    <s v="Xerox 1898"/>
    <n v="13.36"/>
    <n v="2"/>
    <n v="0"/>
    <x v="534"/>
    <x v="1"/>
    <x v="0"/>
  </r>
  <r>
    <n v="6553"/>
    <s v="CA-2019-161578"/>
    <x v="819"/>
    <d v="2019-12-21T00:00:00"/>
    <s v="Second Class"/>
    <s v="RB-19465"/>
    <s v="Rick Bensley"/>
    <x v="2"/>
    <x v="0"/>
    <s v="Los Angeles"/>
    <x v="1"/>
    <n v="90036"/>
    <x v="1"/>
    <s v="OFF-ST-10002289"/>
    <x v="1"/>
    <x v="4"/>
    <s v="Safco Wire Cube Shelving System, For Use as 4 or 5 14&quot; Cubes, Black"/>
    <n v="158.9"/>
    <n v="5"/>
    <n v="0"/>
    <x v="1284"/>
    <x v="1"/>
    <x v="0"/>
  </r>
  <r>
    <n v="6554"/>
    <s v="CA-2016-137092"/>
    <x v="22"/>
    <d v="2016-10-22T00:00:00"/>
    <s v="Second Class"/>
    <s v="LS-16975"/>
    <s v="Lindsay Shagiari"/>
    <x v="2"/>
    <x v="0"/>
    <s v="Chicago"/>
    <x v="10"/>
    <n v="60653"/>
    <x v="2"/>
    <s v="TEC-AC-10001606"/>
    <x v="2"/>
    <x v="11"/>
    <s v="Logitech Wireless Performance Mouse MX for PC and Mac"/>
    <n v="319.96800000000002"/>
    <n v="4"/>
    <n v="0.2"/>
    <x v="5335"/>
    <x v="2"/>
    <x v="0"/>
  </r>
  <r>
    <n v="6555"/>
    <s v="CA-2016-137092"/>
    <x v="22"/>
    <d v="2016-10-22T00:00:00"/>
    <s v="Second Class"/>
    <s v="LS-16975"/>
    <s v="Lindsay Shagiari"/>
    <x v="2"/>
    <x v="0"/>
    <s v="Chicago"/>
    <x v="10"/>
    <n v="60653"/>
    <x v="2"/>
    <s v="OFF-ST-10003805"/>
    <x v="1"/>
    <x v="4"/>
    <s v="24 Capacity Maxi Data Binder Racks, Pearl"/>
    <n v="505.32000000000005"/>
    <n v="3"/>
    <n v="0.2"/>
    <x v="5336"/>
    <x v="2"/>
    <x v="0"/>
  </r>
  <r>
    <n v="6556"/>
    <s v="CA-2016-137092"/>
    <x v="22"/>
    <d v="2016-10-22T00:00:00"/>
    <s v="Second Class"/>
    <s v="LS-16975"/>
    <s v="Lindsay Shagiari"/>
    <x v="2"/>
    <x v="0"/>
    <s v="Chicago"/>
    <x v="10"/>
    <n v="60653"/>
    <x v="2"/>
    <s v="OFF-PA-10002109"/>
    <x v="1"/>
    <x v="10"/>
    <s v="Wirebound Voice Message Log Book"/>
    <n v="3.8079999999999998"/>
    <n v="1"/>
    <n v="0.2"/>
    <x v="5337"/>
    <x v="2"/>
    <x v="0"/>
  </r>
  <r>
    <n v="6557"/>
    <s v="CA-2016-137092"/>
    <x v="22"/>
    <d v="2016-10-22T00:00:00"/>
    <s v="Second Class"/>
    <s v="LS-16975"/>
    <s v="Lindsay Shagiari"/>
    <x v="2"/>
    <x v="0"/>
    <s v="Chicago"/>
    <x v="10"/>
    <n v="60653"/>
    <x v="2"/>
    <s v="OFF-BI-10000632"/>
    <x v="1"/>
    <x v="8"/>
    <s v="Satellite Sectional Post Binders"/>
    <n v="8.6819999999999968"/>
    <n v="1"/>
    <n v="0.8"/>
    <x v="5338"/>
    <x v="2"/>
    <x v="0"/>
  </r>
  <r>
    <n v="6558"/>
    <s v="CA-2016-137092"/>
    <x v="22"/>
    <d v="2016-10-22T00:00:00"/>
    <s v="Second Class"/>
    <s v="LS-16975"/>
    <s v="Lindsay Shagiari"/>
    <x v="2"/>
    <x v="0"/>
    <s v="Chicago"/>
    <x v="10"/>
    <n v="60653"/>
    <x v="2"/>
    <s v="OFF-LA-10003510"/>
    <x v="1"/>
    <x v="2"/>
    <s v="Avery 4027 File Folder Labels for Dot Matrix Printers, 5000 Labels per Box, White"/>
    <n v="24.424000000000003"/>
    <n v="1"/>
    <n v="0.2"/>
    <x v="5339"/>
    <x v="2"/>
    <x v="0"/>
  </r>
  <r>
    <n v="6559"/>
    <s v="CA-2017-166947"/>
    <x v="1117"/>
    <d v="2017-06-10T00:00:00"/>
    <s v="Standard Class"/>
    <s v="EB-13750"/>
    <s v="Edward Becker"/>
    <x v="1"/>
    <x v="0"/>
    <s v="Buffalo"/>
    <x v="15"/>
    <n v="14215"/>
    <x v="3"/>
    <s v="FUR-CH-10004997"/>
    <x v="0"/>
    <x v="1"/>
    <s v="Hon Every-Day Series Multi-Task Chairs"/>
    <n v="1522.6379999999999"/>
    <n v="9"/>
    <n v="0.1"/>
    <x v="5340"/>
    <x v="3"/>
    <x v="0"/>
  </r>
  <r>
    <n v="6560"/>
    <s v="CA-2018-160941"/>
    <x v="658"/>
    <d v="2018-07-26T00:00:00"/>
    <s v="Standard Class"/>
    <s v="DK-12835"/>
    <s v="Damala Kotsonis"/>
    <x v="1"/>
    <x v="0"/>
    <s v="Roseville"/>
    <x v="1"/>
    <n v="95661"/>
    <x v="1"/>
    <s v="OFF-EN-10003001"/>
    <x v="1"/>
    <x v="12"/>
    <s v="Ames Color-File Green Diamond Border X-ray Mailers"/>
    <n v="419.90000000000003"/>
    <n v="5"/>
    <n v="0"/>
    <x v="5341"/>
    <x v="1"/>
    <x v="0"/>
  </r>
  <r>
    <n v="6561"/>
    <s v="CA-2018-160941"/>
    <x v="658"/>
    <d v="2018-07-26T00:00:00"/>
    <s v="Standard Class"/>
    <s v="DK-12835"/>
    <s v="Damala Kotsonis"/>
    <x v="1"/>
    <x v="0"/>
    <s v="Roseville"/>
    <x v="1"/>
    <n v="95661"/>
    <x v="1"/>
    <s v="OFF-LA-10003766"/>
    <x v="1"/>
    <x v="2"/>
    <s v="Self-Adhesive Removable Labels"/>
    <n v="3.15"/>
    <n v="1"/>
    <n v="0"/>
    <x v="1020"/>
    <x v="1"/>
    <x v="0"/>
  </r>
  <r>
    <n v="6562"/>
    <s v="CA-2019-144680"/>
    <x v="185"/>
    <d v="2019-04-02T00:00:00"/>
    <s v="First Class"/>
    <s v="SC-20260"/>
    <s v="Scott Cohen"/>
    <x v="1"/>
    <x v="0"/>
    <s v="Arlington"/>
    <x v="5"/>
    <n v="76017"/>
    <x v="2"/>
    <s v="OFF-AP-10003040"/>
    <x v="1"/>
    <x v="9"/>
    <s v="Fellowes 8 Outlet Superior Workstation Surge Protector w/o Phone/Fax/Modem Protection"/>
    <n v="33.61999999999999"/>
    <n v="5"/>
    <n v="0.8"/>
    <x v="5342"/>
    <x v="2"/>
    <x v="0"/>
  </r>
  <r>
    <n v="6563"/>
    <s v="CA-2016-166086"/>
    <x v="1118"/>
    <d v="2016-05-12T00:00:00"/>
    <s v="Standard Class"/>
    <s v="CT-11995"/>
    <s v="Carol Triggs"/>
    <x v="0"/>
    <x v="0"/>
    <s v="Lawrence"/>
    <x v="31"/>
    <n v="1841"/>
    <x v="3"/>
    <s v="OFF-BI-10001078"/>
    <x v="1"/>
    <x v="8"/>
    <s v="Acco PRESSTEX Data Binder with Storage Hooks, Dark Blue, 14 7/8&quot; X 11&quot;"/>
    <n v="16.14"/>
    <n v="3"/>
    <n v="0"/>
    <x v="5343"/>
    <x v="3"/>
    <x v="0"/>
  </r>
  <r>
    <n v="6564"/>
    <s v="CA-2016-166086"/>
    <x v="1118"/>
    <d v="2016-05-12T00:00:00"/>
    <s v="Standard Class"/>
    <s v="CT-11995"/>
    <s v="Carol Triggs"/>
    <x v="0"/>
    <x v="0"/>
    <s v="Lawrence"/>
    <x v="31"/>
    <n v="1841"/>
    <x v="3"/>
    <s v="FUR-TA-10003469"/>
    <x v="0"/>
    <x v="3"/>
    <s v="Balt Split Level Computer Training Table"/>
    <n v="194.25"/>
    <n v="2"/>
    <n v="0.3"/>
    <x v="5344"/>
    <x v="3"/>
    <x v="0"/>
  </r>
  <r>
    <n v="6565"/>
    <s v="CA-2016-166086"/>
    <x v="1118"/>
    <d v="2016-05-12T00:00:00"/>
    <s v="Standard Class"/>
    <s v="CT-11995"/>
    <s v="Carol Triggs"/>
    <x v="0"/>
    <x v="0"/>
    <s v="Lawrence"/>
    <x v="31"/>
    <n v="1841"/>
    <x v="3"/>
    <s v="OFF-AR-10002578"/>
    <x v="1"/>
    <x v="6"/>
    <s v="Newell 335"/>
    <n v="8.64"/>
    <n v="3"/>
    <n v="0"/>
    <x v="1032"/>
    <x v="3"/>
    <x v="0"/>
  </r>
  <r>
    <n v="6566"/>
    <s v="CA-2016-166086"/>
    <x v="1118"/>
    <d v="2016-05-12T00:00:00"/>
    <s v="Standard Class"/>
    <s v="CT-11995"/>
    <s v="Carol Triggs"/>
    <x v="0"/>
    <x v="0"/>
    <s v="Lawrence"/>
    <x v="31"/>
    <n v="1841"/>
    <x v="3"/>
    <s v="FUR-CH-10004675"/>
    <x v="0"/>
    <x v="1"/>
    <s v="Lifetime Advantage Folding Chairs, 4/Carton"/>
    <n v="872.32"/>
    <n v="4"/>
    <n v="0"/>
    <x v="1846"/>
    <x v="3"/>
    <x v="0"/>
  </r>
  <r>
    <n v="6567"/>
    <s v="CA-2019-131282"/>
    <x v="1119"/>
    <d v="2019-02-08T00:00:00"/>
    <s v="Second Class"/>
    <s v="CB-12025"/>
    <s v="Cassandra Brandow"/>
    <x v="0"/>
    <x v="0"/>
    <s v="Waco"/>
    <x v="5"/>
    <n v="76706"/>
    <x v="2"/>
    <s v="OFF-BI-10004632"/>
    <x v="1"/>
    <x v="8"/>
    <s v="Ibico Hi-Tech Manual Binding System"/>
    <n v="243.99199999999996"/>
    <n v="4"/>
    <n v="0.8"/>
    <x v="5345"/>
    <x v="2"/>
    <x v="0"/>
  </r>
  <r>
    <n v="6568"/>
    <s v="CA-2019-131282"/>
    <x v="1119"/>
    <d v="2019-02-08T00:00:00"/>
    <s v="Second Class"/>
    <s v="CB-12025"/>
    <s v="Cassandra Brandow"/>
    <x v="0"/>
    <x v="0"/>
    <s v="Waco"/>
    <x v="5"/>
    <n v="76706"/>
    <x v="2"/>
    <s v="OFF-AR-10003087"/>
    <x v="1"/>
    <x v="6"/>
    <s v="Staples in misc. colors"/>
    <n v="7.120000000000001"/>
    <n v="5"/>
    <n v="0.2"/>
    <x v="5346"/>
    <x v="2"/>
    <x v="0"/>
  </r>
  <r>
    <n v="6569"/>
    <s v="CA-2016-100678"/>
    <x v="891"/>
    <d v="2016-04-22T00:00:00"/>
    <s v="Standard Class"/>
    <s v="KM-16720"/>
    <s v="Kunst Miller"/>
    <x v="0"/>
    <x v="0"/>
    <s v="Houston"/>
    <x v="5"/>
    <n v="77095"/>
    <x v="2"/>
    <s v="OFF-AR-10001868"/>
    <x v="1"/>
    <x v="6"/>
    <s v="Prang Dustless Chalk Sticks"/>
    <n v="2.6880000000000002"/>
    <n v="2"/>
    <n v="0.2"/>
    <x v="5347"/>
    <x v="2"/>
    <x v="0"/>
  </r>
  <r>
    <n v="6570"/>
    <s v="CA-2016-100678"/>
    <x v="891"/>
    <d v="2016-04-22T00:00:00"/>
    <s v="Standard Class"/>
    <s v="KM-16720"/>
    <s v="Kunst Miller"/>
    <x v="0"/>
    <x v="0"/>
    <s v="Houston"/>
    <x v="5"/>
    <n v="77095"/>
    <x v="2"/>
    <s v="FUR-CH-10002602"/>
    <x v="0"/>
    <x v="1"/>
    <s v="DMI Arturo Collection Mission-style Design Wood Chair"/>
    <n v="317.05799999999999"/>
    <n v="3"/>
    <n v="0.3"/>
    <x v="2877"/>
    <x v="2"/>
    <x v="0"/>
  </r>
  <r>
    <n v="6571"/>
    <s v="CA-2016-100678"/>
    <x v="891"/>
    <d v="2016-04-22T00:00:00"/>
    <s v="Standard Class"/>
    <s v="KM-16720"/>
    <s v="Kunst Miller"/>
    <x v="0"/>
    <x v="0"/>
    <s v="Houston"/>
    <x v="5"/>
    <n v="77095"/>
    <x v="2"/>
    <s v="OFF-EN-10000056"/>
    <x v="1"/>
    <x v="12"/>
    <s v="Cameo Buff Policy Envelopes"/>
    <n v="149.352"/>
    <n v="3"/>
    <n v="0.2"/>
    <x v="873"/>
    <x v="2"/>
    <x v="0"/>
  </r>
  <r>
    <n v="6572"/>
    <s v="CA-2016-100678"/>
    <x v="891"/>
    <d v="2016-04-22T00:00:00"/>
    <s v="Standard Class"/>
    <s v="KM-16720"/>
    <s v="Kunst Miller"/>
    <x v="0"/>
    <x v="0"/>
    <s v="Houston"/>
    <x v="5"/>
    <n v="77095"/>
    <x v="2"/>
    <s v="TEC-AC-10000474"/>
    <x v="2"/>
    <x v="11"/>
    <s v="Kensington Expert Mouse Optical USB Trackball for PC or Mac"/>
    <n v="227.976"/>
    <n v="3"/>
    <n v="0.2"/>
    <x v="2948"/>
    <x v="2"/>
    <x v="0"/>
  </r>
  <r>
    <n v="6573"/>
    <s v="CA-2018-161543"/>
    <x v="1120"/>
    <d v="2018-05-16T00:00:00"/>
    <s v="Standard Class"/>
    <s v="RD-19720"/>
    <s v="Roger Demir"/>
    <x v="0"/>
    <x v="0"/>
    <s v="Seattle"/>
    <x v="4"/>
    <n v="98105"/>
    <x v="1"/>
    <s v="OFF-PA-10003971"/>
    <x v="1"/>
    <x v="10"/>
    <s v="Xerox 1965"/>
    <n v="11.96"/>
    <n v="2"/>
    <n v="0"/>
    <x v="2181"/>
    <x v="1"/>
    <x v="0"/>
  </r>
  <r>
    <n v="6574"/>
    <s v="CA-2018-160535"/>
    <x v="881"/>
    <d v="2018-11-30T00:00:00"/>
    <s v="Standard Class"/>
    <s v="BP-11050"/>
    <s v="Barry Pond"/>
    <x v="1"/>
    <x v="0"/>
    <s v="Plainfield"/>
    <x v="30"/>
    <n v="7060"/>
    <x v="3"/>
    <s v="OFF-ST-10000689"/>
    <x v="1"/>
    <x v="4"/>
    <s v="Fellowes Strictly Business Drawer File, Letter/Legal Size"/>
    <n v="563.4"/>
    <n v="4"/>
    <n v="0"/>
    <x v="1723"/>
    <x v="3"/>
    <x v="0"/>
  </r>
  <r>
    <n v="6575"/>
    <s v="CA-2018-160535"/>
    <x v="881"/>
    <d v="2018-11-30T00:00:00"/>
    <s v="Standard Class"/>
    <s v="BP-11050"/>
    <s v="Barry Pond"/>
    <x v="1"/>
    <x v="0"/>
    <s v="Plainfield"/>
    <x v="30"/>
    <n v="7060"/>
    <x v="3"/>
    <s v="TEC-MA-10004255"/>
    <x v="2"/>
    <x v="15"/>
    <s v="Konica Minolta magicolor 1690MF Multifunction Printer"/>
    <n v="319.92"/>
    <n v="8"/>
    <n v="0"/>
    <x v="5348"/>
    <x v="3"/>
    <x v="0"/>
  </r>
  <r>
    <n v="6576"/>
    <s v="CA-2019-123085"/>
    <x v="448"/>
    <d v="2019-03-08T00:00:00"/>
    <s v="Standard Class"/>
    <s v="EJ-13720"/>
    <s v="Ed Jacobs"/>
    <x v="0"/>
    <x v="0"/>
    <s v="Los Angeles"/>
    <x v="1"/>
    <n v="90008"/>
    <x v="1"/>
    <s v="TEC-AC-10000990"/>
    <x v="2"/>
    <x v="11"/>
    <s v="Imation Bio 2GB USB Flash Drive Imation Corp"/>
    <n v="1049.44"/>
    <n v="8"/>
    <n v="0"/>
    <x v="5349"/>
    <x v="1"/>
    <x v="1"/>
  </r>
  <r>
    <n v="6577"/>
    <s v="CA-2019-123085"/>
    <x v="448"/>
    <d v="2019-03-08T00:00:00"/>
    <s v="Standard Class"/>
    <s v="EJ-13720"/>
    <s v="Ed Jacobs"/>
    <x v="0"/>
    <x v="0"/>
    <s v="Los Angeles"/>
    <x v="1"/>
    <n v="90008"/>
    <x v="1"/>
    <s v="FUR-CH-10003968"/>
    <x v="0"/>
    <x v="1"/>
    <s v="Novimex Turbo Task Chair"/>
    <n v="170.35200000000003"/>
    <n v="3"/>
    <n v="0.2"/>
    <x v="4362"/>
    <x v="1"/>
    <x v="1"/>
  </r>
  <r>
    <n v="6578"/>
    <s v="CA-2017-153752"/>
    <x v="401"/>
    <d v="2017-12-11T00:00:00"/>
    <s v="Second Class"/>
    <s v="RO-19780"/>
    <s v="Rose O'Brian"/>
    <x v="0"/>
    <x v="0"/>
    <s v="Arlington"/>
    <x v="17"/>
    <n v="22204"/>
    <x v="0"/>
    <s v="TEC-PH-10001615"/>
    <x v="2"/>
    <x v="7"/>
    <s v="AT&amp;T CL82213"/>
    <n v="173.94"/>
    <n v="6"/>
    <n v="0"/>
    <x v="5350"/>
    <x v="0"/>
    <x v="0"/>
  </r>
  <r>
    <n v="6579"/>
    <s v="CA-2016-103660"/>
    <x v="55"/>
    <d v="2016-08-30T00:00:00"/>
    <s v="Standard Class"/>
    <s v="MW-18220"/>
    <s v="Mitch Webber"/>
    <x v="0"/>
    <x v="0"/>
    <s v="Seattle"/>
    <x v="4"/>
    <n v="98103"/>
    <x v="1"/>
    <s v="TEC-PH-10000895"/>
    <x v="2"/>
    <x v="7"/>
    <s v="Polycom VVX 310 VoIP phone"/>
    <n v="1007.9440000000002"/>
    <n v="7"/>
    <n v="0.2"/>
    <x v="5351"/>
    <x v="1"/>
    <x v="0"/>
  </r>
  <r>
    <n v="6580"/>
    <s v="CA-2018-169887"/>
    <x v="332"/>
    <d v="2018-10-22T00:00:00"/>
    <s v="Same Day"/>
    <s v="MS-17530"/>
    <s v="MaryBeth Skach"/>
    <x v="0"/>
    <x v="0"/>
    <s v="Seattle"/>
    <x v="4"/>
    <n v="98105"/>
    <x v="1"/>
    <s v="OFF-PA-10003001"/>
    <x v="1"/>
    <x v="10"/>
    <s v="Xerox 1986"/>
    <n v="6.68"/>
    <n v="1"/>
    <n v="0"/>
    <x v="5161"/>
    <x v="1"/>
    <x v="0"/>
  </r>
  <r>
    <n v="6581"/>
    <s v="CA-2018-169887"/>
    <x v="332"/>
    <d v="2018-10-22T00:00:00"/>
    <s v="Same Day"/>
    <s v="MS-17530"/>
    <s v="MaryBeth Skach"/>
    <x v="0"/>
    <x v="0"/>
    <s v="Seattle"/>
    <x v="4"/>
    <n v="98105"/>
    <x v="1"/>
    <s v="OFF-AR-10002766"/>
    <x v="1"/>
    <x v="6"/>
    <s v="Prang Drawing Pencil Set"/>
    <n v="8.34"/>
    <n v="3"/>
    <n v="0"/>
    <x v="5352"/>
    <x v="1"/>
    <x v="0"/>
  </r>
  <r>
    <n v="6582"/>
    <s v="CA-2018-169887"/>
    <x v="332"/>
    <d v="2018-10-22T00:00:00"/>
    <s v="Same Day"/>
    <s v="MS-17530"/>
    <s v="MaryBeth Skach"/>
    <x v="0"/>
    <x v="0"/>
    <s v="Seattle"/>
    <x v="4"/>
    <n v="98105"/>
    <x v="1"/>
    <s v="FUR-FU-10003095"/>
    <x v="0"/>
    <x v="5"/>
    <s v="Linden 12&quot; Wall Clock With Oak Frame"/>
    <n v="101.94"/>
    <n v="3"/>
    <n v="0"/>
    <x v="5353"/>
    <x v="1"/>
    <x v="0"/>
  </r>
  <r>
    <n v="6583"/>
    <s v="CA-2018-148516"/>
    <x v="1121"/>
    <d v="2018-08-11T00:00:00"/>
    <s v="Standard Class"/>
    <s v="DW-13585"/>
    <s v="Dorothy Wardle"/>
    <x v="1"/>
    <x v="0"/>
    <s v="Edmonds"/>
    <x v="4"/>
    <n v="98026"/>
    <x v="1"/>
    <s v="TEC-AC-10003610"/>
    <x v="2"/>
    <x v="11"/>
    <s v="Logitech Illuminated - Keyboard"/>
    <n v="179.97"/>
    <n v="3"/>
    <n v="0"/>
    <x v="704"/>
    <x v="1"/>
    <x v="0"/>
  </r>
  <r>
    <n v="6584"/>
    <s v="CA-2019-104731"/>
    <x v="246"/>
    <d v="2019-07-27T00:00:00"/>
    <s v="Standard Class"/>
    <s v="AM-10705"/>
    <s v="Anne McFarland"/>
    <x v="0"/>
    <x v="0"/>
    <s v="Salem"/>
    <x v="17"/>
    <n v="24153"/>
    <x v="0"/>
    <s v="OFF-AR-10003727"/>
    <x v="1"/>
    <x v="6"/>
    <s v="Berol Giant Pencil Sharpener"/>
    <n v="101.94"/>
    <n v="6"/>
    <n v="0"/>
    <x v="5354"/>
    <x v="0"/>
    <x v="0"/>
  </r>
  <r>
    <n v="6585"/>
    <s v="CA-2019-104731"/>
    <x v="246"/>
    <d v="2019-07-27T00:00:00"/>
    <s v="Standard Class"/>
    <s v="AM-10705"/>
    <s v="Anne McFarland"/>
    <x v="0"/>
    <x v="0"/>
    <s v="Salem"/>
    <x v="17"/>
    <n v="24153"/>
    <x v="0"/>
    <s v="TEC-PH-10002660"/>
    <x v="2"/>
    <x v="7"/>
    <s v="Nortel Networks T7316 E Nt8 B27"/>
    <n v="271.95999999999998"/>
    <n v="4"/>
    <n v="0"/>
    <x v="5355"/>
    <x v="0"/>
    <x v="0"/>
  </r>
  <r>
    <n v="6586"/>
    <s v="CA-2019-104731"/>
    <x v="246"/>
    <d v="2019-07-27T00:00:00"/>
    <s v="Standard Class"/>
    <s v="AM-10705"/>
    <s v="Anne McFarland"/>
    <x v="0"/>
    <x v="0"/>
    <s v="Salem"/>
    <x v="17"/>
    <n v="24153"/>
    <x v="0"/>
    <s v="FUR-FU-10003274"/>
    <x v="0"/>
    <x v="5"/>
    <s v="Regeneration Desk Collection"/>
    <n v="8.8000000000000007"/>
    <n v="5"/>
    <n v="0"/>
    <x v="5356"/>
    <x v="0"/>
    <x v="0"/>
  </r>
  <r>
    <n v="6587"/>
    <s v="CA-2019-104731"/>
    <x v="246"/>
    <d v="2019-07-27T00:00:00"/>
    <s v="Standard Class"/>
    <s v="AM-10705"/>
    <s v="Anne McFarland"/>
    <x v="0"/>
    <x v="0"/>
    <s v="Salem"/>
    <x v="17"/>
    <n v="24153"/>
    <x v="0"/>
    <s v="OFF-AR-10003829"/>
    <x v="1"/>
    <x v="6"/>
    <s v="Newell 35"/>
    <n v="19.68"/>
    <n v="6"/>
    <n v="0"/>
    <x v="1254"/>
    <x v="0"/>
    <x v="0"/>
  </r>
  <r>
    <n v="6588"/>
    <s v="CA-2019-104731"/>
    <x v="246"/>
    <d v="2019-07-27T00:00:00"/>
    <s v="Standard Class"/>
    <s v="AM-10705"/>
    <s v="Anne McFarland"/>
    <x v="0"/>
    <x v="0"/>
    <s v="Salem"/>
    <x v="17"/>
    <n v="24153"/>
    <x v="0"/>
    <s v="FUR-BO-10003441"/>
    <x v="0"/>
    <x v="0"/>
    <s v="Bush Westfield Collection Bookcases, Fully Assembled"/>
    <n v="302.94"/>
    <n v="3"/>
    <n v="0"/>
    <x v="5357"/>
    <x v="0"/>
    <x v="0"/>
  </r>
  <r>
    <n v="6589"/>
    <s v="CA-2019-104731"/>
    <x v="246"/>
    <d v="2019-07-27T00:00:00"/>
    <s v="Standard Class"/>
    <s v="AM-10705"/>
    <s v="Anne McFarland"/>
    <x v="0"/>
    <x v="0"/>
    <s v="Salem"/>
    <x v="17"/>
    <n v="24153"/>
    <x v="0"/>
    <s v="OFF-BI-10003355"/>
    <x v="1"/>
    <x v="8"/>
    <s v="Cardinal Holdit Business Card Pockets"/>
    <n v="14.940000000000001"/>
    <n v="3"/>
    <n v="0"/>
    <x v="5358"/>
    <x v="0"/>
    <x v="0"/>
  </r>
  <r>
    <n v="6590"/>
    <s v="CA-2019-104731"/>
    <x v="246"/>
    <d v="2019-07-27T00:00:00"/>
    <s v="Standard Class"/>
    <s v="AM-10705"/>
    <s v="Anne McFarland"/>
    <x v="0"/>
    <x v="0"/>
    <s v="Salem"/>
    <x v="17"/>
    <n v="24153"/>
    <x v="0"/>
    <s v="OFF-SU-10003505"/>
    <x v="1"/>
    <x v="14"/>
    <s v="Premier Electric Letter Opener"/>
    <n v="231.72"/>
    <n v="2"/>
    <n v="0"/>
    <x v="5359"/>
    <x v="0"/>
    <x v="0"/>
  </r>
  <r>
    <n v="6591"/>
    <s v="CA-2016-164749"/>
    <x v="893"/>
    <d v="2016-03-26T00:00:00"/>
    <s v="First Class"/>
    <s v="BG-11740"/>
    <s v="Bruce Geld"/>
    <x v="0"/>
    <x v="0"/>
    <s v="Delray Beach"/>
    <x v="2"/>
    <n v="33445"/>
    <x v="0"/>
    <s v="OFF-LA-10004484"/>
    <x v="1"/>
    <x v="2"/>
    <s v="Avery 476"/>
    <n v="9.9120000000000008"/>
    <n v="3"/>
    <n v="0.2"/>
    <x v="5360"/>
    <x v="0"/>
    <x v="0"/>
  </r>
  <r>
    <n v="6592"/>
    <s v="CA-2017-103716"/>
    <x v="28"/>
    <d v="2017-05-06T00:00:00"/>
    <s v="Standard Class"/>
    <s v="KB-16585"/>
    <s v="Ken Black"/>
    <x v="1"/>
    <x v="0"/>
    <s v="San Francisco"/>
    <x v="1"/>
    <n v="94110"/>
    <x v="1"/>
    <s v="OFF-AR-10000658"/>
    <x v="1"/>
    <x v="6"/>
    <s v="Newell 324"/>
    <n v="34.650000000000006"/>
    <n v="3"/>
    <n v="0"/>
    <x v="5361"/>
    <x v="1"/>
    <x v="1"/>
  </r>
  <r>
    <n v="6593"/>
    <s v="CA-2017-103716"/>
    <x v="28"/>
    <d v="2017-05-06T00:00:00"/>
    <s v="Standard Class"/>
    <s v="KB-16585"/>
    <s v="Ken Black"/>
    <x v="1"/>
    <x v="0"/>
    <s v="San Francisco"/>
    <x v="1"/>
    <n v="94110"/>
    <x v="1"/>
    <s v="TEC-PH-10000347"/>
    <x v="2"/>
    <x v="7"/>
    <s v="Cush Cases Heavy Duty Rugged Cover Case for Samsung Galaxy S5 - Purple"/>
    <n v="19.8"/>
    <n v="5"/>
    <n v="0.2"/>
    <x v="5362"/>
    <x v="1"/>
    <x v="1"/>
  </r>
  <r>
    <n v="6594"/>
    <s v="CA-2018-126795"/>
    <x v="900"/>
    <d v="2018-06-16T00:00:00"/>
    <s v="Second Class"/>
    <s v="GT-14710"/>
    <s v="Greg Tran"/>
    <x v="0"/>
    <x v="0"/>
    <s v="New York City"/>
    <x v="15"/>
    <n v="10024"/>
    <x v="3"/>
    <s v="OFF-BI-10001989"/>
    <x v="1"/>
    <x v="8"/>
    <s v="Premium Transparent Presentation Covers by GBC"/>
    <n v="33.568000000000005"/>
    <n v="2"/>
    <n v="0.2"/>
    <x v="3718"/>
    <x v="3"/>
    <x v="0"/>
  </r>
  <r>
    <n v="6595"/>
    <s v="CA-2017-146290"/>
    <x v="124"/>
    <d v="2017-05-11T00:00:00"/>
    <s v="Standard Class"/>
    <s v="SV-20815"/>
    <s v="Stuart Van"/>
    <x v="1"/>
    <x v="0"/>
    <s v="Indianapolis"/>
    <x v="14"/>
    <n v="46203"/>
    <x v="2"/>
    <s v="OFF-AR-10001897"/>
    <x v="1"/>
    <x v="6"/>
    <s v="Model L Table or Wall-Mount Pencil Sharpener"/>
    <n v="125.92999999999999"/>
    <n v="7"/>
    <n v="0"/>
    <x v="5363"/>
    <x v="2"/>
    <x v="0"/>
  </r>
  <r>
    <n v="6596"/>
    <s v="CA-2019-157112"/>
    <x v="756"/>
    <d v="2019-04-26T00:00:00"/>
    <s v="First Class"/>
    <s v="GG-14650"/>
    <s v="Greg Guthrie"/>
    <x v="1"/>
    <x v="0"/>
    <s v="Columbus"/>
    <x v="24"/>
    <n v="43229"/>
    <x v="3"/>
    <s v="OFF-BI-10000285"/>
    <x v="1"/>
    <x v="8"/>
    <s v="XtraLife ClearVue Slant-D Ring Binders by Cardinal"/>
    <n v="11.760000000000002"/>
    <n v="5"/>
    <n v="0.7"/>
    <x v="5364"/>
    <x v="3"/>
    <x v="0"/>
  </r>
  <r>
    <n v="6597"/>
    <s v="CA-2019-157112"/>
    <x v="756"/>
    <d v="2019-04-26T00:00:00"/>
    <s v="First Class"/>
    <s v="GG-14650"/>
    <s v="Greg Guthrie"/>
    <x v="1"/>
    <x v="0"/>
    <s v="Columbus"/>
    <x v="24"/>
    <n v="43229"/>
    <x v="3"/>
    <s v="OFF-PA-10001804"/>
    <x v="1"/>
    <x v="10"/>
    <s v="Xerox 195"/>
    <n v="5.3440000000000003"/>
    <n v="1"/>
    <n v="0.2"/>
    <x v="781"/>
    <x v="3"/>
    <x v="0"/>
  </r>
  <r>
    <n v="6598"/>
    <s v="CA-2016-169257"/>
    <x v="571"/>
    <d v="2016-06-12T00:00:00"/>
    <s v="Standard Class"/>
    <s v="SV-20785"/>
    <s v="Stewart Visinsky"/>
    <x v="0"/>
    <x v="0"/>
    <s v="Jacksonville"/>
    <x v="2"/>
    <n v="32216"/>
    <x v="0"/>
    <s v="OFF-BI-10002557"/>
    <x v="1"/>
    <x v="8"/>
    <s v="Presstex Flexible Ring Binders"/>
    <n v="1.3650000000000002"/>
    <n v="1"/>
    <n v="0.7"/>
    <x v="5365"/>
    <x v="0"/>
    <x v="0"/>
  </r>
  <r>
    <n v="6599"/>
    <s v="CA-2016-169257"/>
    <x v="571"/>
    <d v="2016-06-12T00:00:00"/>
    <s v="Standard Class"/>
    <s v="SV-20785"/>
    <s v="Stewart Visinsky"/>
    <x v="0"/>
    <x v="0"/>
    <s v="Jacksonville"/>
    <x v="2"/>
    <n v="32216"/>
    <x v="0"/>
    <s v="OFF-PA-10002319"/>
    <x v="1"/>
    <x v="10"/>
    <s v="Xerox 1944"/>
    <n v="62.015999999999998"/>
    <n v="2"/>
    <n v="0.2"/>
    <x v="5366"/>
    <x v="0"/>
    <x v="0"/>
  </r>
  <r>
    <n v="6600"/>
    <s v="CA-2016-154095"/>
    <x v="266"/>
    <d v="2016-12-07T00:00:00"/>
    <s v="Standard Class"/>
    <s v="ON-18715"/>
    <s v="Odella Nelson"/>
    <x v="1"/>
    <x v="0"/>
    <s v="Clinton"/>
    <x v="39"/>
    <n v="20735"/>
    <x v="3"/>
    <s v="FUR-FU-10003849"/>
    <x v="0"/>
    <x v="5"/>
    <s v="DAX Metal Frame, Desktop, Stepped-Edge"/>
    <n v="60.72"/>
    <n v="3"/>
    <n v="0"/>
    <x v="5367"/>
    <x v="3"/>
    <x v="0"/>
  </r>
  <r>
    <n v="6601"/>
    <s v="CA-2016-154095"/>
    <x v="266"/>
    <d v="2016-12-07T00:00:00"/>
    <s v="Standard Class"/>
    <s v="ON-18715"/>
    <s v="Odella Nelson"/>
    <x v="1"/>
    <x v="0"/>
    <s v="Clinton"/>
    <x v="39"/>
    <n v="20735"/>
    <x v="3"/>
    <s v="OFF-PA-10002923"/>
    <x v="1"/>
    <x v="10"/>
    <s v="Xerox 1942"/>
    <n v="146.82"/>
    <n v="3"/>
    <n v="0"/>
    <x v="691"/>
    <x v="3"/>
    <x v="0"/>
  </r>
  <r>
    <n v="6602"/>
    <s v="CA-2016-154095"/>
    <x v="266"/>
    <d v="2016-12-07T00:00:00"/>
    <s v="Standard Class"/>
    <s v="ON-18715"/>
    <s v="Odella Nelson"/>
    <x v="1"/>
    <x v="0"/>
    <s v="Clinton"/>
    <x v="39"/>
    <n v="20735"/>
    <x v="3"/>
    <s v="FUR-CH-10004754"/>
    <x v="0"/>
    <x v="1"/>
    <s v="Global Stack Chair with Arms, Black"/>
    <n v="239.84"/>
    <n v="8"/>
    <n v="0"/>
    <x v="5368"/>
    <x v="3"/>
    <x v="0"/>
  </r>
  <r>
    <n v="6603"/>
    <s v="CA-2016-154095"/>
    <x v="266"/>
    <d v="2016-12-07T00:00:00"/>
    <s v="Standard Class"/>
    <s v="ON-18715"/>
    <s v="Odella Nelson"/>
    <x v="1"/>
    <x v="0"/>
    <s v="Clinton"/>
    <x v="39"/>
    <n v="20735"/>
    <x v="3"/>
    <s v="OFF-LA-10000634"/>
    <x v="1"/>
    <x v="2"/>
    <s v="Avery 509"/>
    <n v="15.66"/>
    <n v="6"/>
    <n v="0"/>
    <x v="5369"/>
    <x v="3"/>
    <x v="0"/>
  </r>
  <r>
    <n v="6604"/>
    <s v="CA-2019-146346"/>
    <x v="46"/>
    <d v="2019-06-20T00:00:00"/>
    <s v="First Class"/>
    <s v="RA-19945"/>
    <s v="Ryan Akin"/>
    <x v="0"/>
    <x v="0"/>
    <s v="Commerce City"/>
    <x v="22"/>
    <n v="80022"/>
    <x v="1"/>
    <s v="OFF-ST-10001418"/>
    <x v="1"/>
    <x v="4"/>
    <s v="Carina Media Storage Towers in Natural &amp; Black"/>
    <n v="146.352"/>
    <n v="3"/>
    <n v="0.2"/>
    <x v="5370"/>
    <x v="1"/>
    <x v="0"/>
  </r>
  <r>
    <n v="6605"/>
    <s v="CA-2018-148852"/>
    <x v="439"/>
    <d v="2018-05-31T00:00:00"/>
    <s v="Standard Class"/>
    <s v="SV-20785"/>
    <s v="Stewart Visinsky"/>
    <x v="0"/>
    <x v="0"/>
    <s v="Santa Ana"/>
    <x v="1"/>
    <n v="92704"/>
    <x v="1"/>
    <s v="OFF-FA-10003467"/>
    <x v="1"/>
    <x v="13"/>
    <s v="Alliance Big Bands Rubber Bands, 12/Pack"/>
    <n v="5.9399999999999995"/>
    <n v="3"/>
    <n v="0"/>
    <x v="232"/>
    <x v="1"/>
    <x v="0"/>
  </r>
  <r>
    <n v="6606"/>
    <s v="CA-2018-148852"/>
    <x v="439"/>
    <d v="2018-05-31T00:00:00"/>
    <s v="Standard Class"/>
    <s v="SV-20785"/>
    <s v="Stewart Visinsky"/>
    <x v="0"/>
    <x v="0"/>
    <s v="Santa Ana"/>
    <x v="1"/>
    <n v="92704"/>
    <x v="1"/>
    <s v="OFF-PA-10001293"/>
    <x v="1"/>
    <x v="10"/>
    <s v="Xerox 1946"/>
    <n v="45.36"/>
    <n v="7"/>
    <n v="0"/>
    <x v="1657"/>
    <x v="1"/>
    <x v="0"/>
  </r>
  <r>
    <n v="6607"/>
    <s v="CA-2018-148852"/>
    <x v="439"/>
    <d v="2018-05-31T00:00:00"/>
    <s v="Standard Class"/>
    <s v="SV-20785"/>
    <s v="Stewart Visinsky"/>
    <x v="0"/>
    <x v="0"/>
    <s v="Santa Ana"/>
    <x v="1"/>
    <n v="92704"/>
    <x v="1"/>
    <s v="TEC-PH-10003885"/>
    <x v="2"/>
    <x v="7"/>
    <s v="Cisco SPA508G"/>
    <n v="211.16800000000001"/>
    <n v="4"/>
    <n v="0.2"/>
    <x v="5371"/>
    <x v="1"/>
    <x v="0"/>
  </r>
  <r>
    <n v="6608"/>
    <s v="CA-2018-148852"/>
    <x v="439"/>
    <d v="2018-05-31T00:00:00"/>
    <s v="Standard Class"/>
    <s v="SV-20785"/>
    <s v="Stewart Visinsky"/>
    <x v="0"/>
    <x v="0"/>
    <s v="Santa Ana"/>
    <x v="1"/>
    <n v="92704"/>
    <x v="1"/>
    <s v="FUR-CH-10004860"/>
    <x v="0"/>
    <x v="1"/>
    <s v="Global Low Back Tilter Chair"/>
    <n v="484.70400000000006"/>
    <n v="6"/>
    <n v="0.2"/>
    <x v="5372"/>
    <x v="1"/>
    <x v="0"/>
  </r>
  <r>
    <n v="6609"/>
    <s v="CA-2018-148852"/>
    <x v="439"/>
    <d v="2018-05-31T00:00:00"/>
    <s v="Standard Class"/>
    <s v="SV-20785"/>
    <s v="Stewart Visinsky"/>
    <x v="0"/>
    <x v="0"/>
    <s v="Santa Ana"/>
    <x v="1"/>
    <n v="92704"/>
    <x v="1"/>
    <s v="TEC-MA-10002428"/>
    <x v="2"/>
    <x v="15"/>
    <s v="Fellowes Powershred HS-440 4-Sheet High Security Shredder"/>
    <n v="371.97600000000006"/>
    <n v="3"/>
    <n v="0.2"/>
    <x v="5373"/>
    <x v="1"/>
    <x v="0"/>
  </r>
  <r>
    <n v="6610"/>
    <s v="US-2017-118906"/>
    <x v="366"/>
    <d v="2017-03-10T00:00:00"/>
    <s v="Same Day"/>
    <s v="KB-16585"/>
    <s v="Ken Black"/>
    <x v="1"/>
    <x v="0"/>
    <s v="Clinton"/>
    <x v="39"/>
    <n v="20735"/>
    <x v="3"/>
    <s v="OFF-ST-10002406"/>
    <x v="1"/>
    <x v="4"/>
    <s v="Pizazz Global Quick File"/>
    <n v="89.820000000000007"/>
    <n v="6"/>
    <n v="0"/>
    <x v="5374"/>
    <x v="3"/>
    <x v="0"/>
  </r>
  <r>
    <n v="6611"/>
    <s v="CA-2018-168921"/>
    <x v="201"/>
    <d v="2018-10-22T00:00:00"/>
    <s v="First Class"/>
    <s v="AG-10495"/>
    <s v="Andrew Gjertsen"/>
    <x v="1"/>
    <x v="0"/>
    <s v="Los Angeles"/>
    <x v="1"/>
    <n v="90049"/>
    <x v="1"/>
    <s v="OFF-BI-10004209"/>
    <x v="1"/>
    <x v="8"/>
    <s v="Fellowes Twister Kit, Gray/Clear, 3/pkg"/>
    <n v="19.295999999999999"/>
    <n v="3"/>
    <n v="0.2"/>
    <x v="1882"/>
    <x v="1"/>
    <x v="1"/>
  </r>
  <r>
    <n v="6612"/>
    <s v="CA-2017-107678"/>
    <x v="1122"/>
    <d v="2017-04-28T00:00:00"/>
    <s v="Standard Class"/>
    <s v="JK-16090"/>
    <s v="Juliana Krohn"/>
    <x v="0"/>
    <x v="0"/>
    <s v="Louisville"/>
    <x v="0"/>
    <n v="40214"/>
    <x v="0"/>
    <s v="FUR-CH-10001891"/>
    <x v="0"/>
    <x v="1"/>
    <s v="Global Deluxe Office Fabric Chairs"/>
    <n v="191.96"/>
    <n v="2"/>
    <n v="0"/>
    <x v="5375"/>
    <x v="0"/>
    <x v="1"/>
  </r>
  <r>
    <n v="6613"/>
    <s v="CA-2017-107678"/>
    <x v="1122"/>
    <d v="2017-04-28T00:00:00"/>
    <s v="Standard Class"/>
    <s v="JK-16090"/>
    <s v="Juliana Krohn"/>
    <x v="0"/>
    <x v="0"/>
    <s v="Louisville"/>
    <x v="0"/>
    <n v="40214"/>
    <x v="0"/>
    <s v="OFF-BI-10002215"/>
    <x v="1"/>
    <x v="8"/>
    <s v="Wilson Jones Hanging View Binder, White, 1&quot;"/>
    <n v="21.299999999999997"/>
    <n v="3"/>
    <n v="0"/>
    <x v="5376"/>
    <x v="0"/>
    <x v="1"/>
  </r>
  <r>
    <n v="6614"/>
    <s v="CA-2017-107678"/>
    <x v="1122"/>
    <d v="2017-04-28T00:00:00"/>
    <s v="Standard Class"/>
    <s v="JK-16090"/>
    <s v="Juliana Krohn"/>
    <x v="0"/>
    <x v="0"/>
    <s v="Louisville"/>
    <x v="0"/>
    <n v="40214"/>
    <x v="0"/>
    <s v="TEC-PH-10002103"/>
    <x v="2"/>
    <x v="7"/>
    <s v="Jabra SPEAK 410"/>
    <n v="469.95"/>
    <n v="5"/>
    <n v="0"/>
    <x v="5377"/>
    <x v="0"/>
    <x v="1"/>
  </r>
  <r>
    <n v="6615"/>
    <s v="CA-2017-107678"/>
    <x v="1122"/>
    <d v="2017-04-28T00:00:00"/>
    <s v="Standard Class"/>
    <s v="JK-16090"/>
    <s v="Juliana Krohn"/>
    <x v="0"/>
    <x v="0"/>
    <s v="Louisville"/>
    <x v="0"/>
    <n v="40214"/>
    <x v="0"/>
    <s v="FUR-FU-10003394"/>
    <x v="0"/>
    <x v="5"/>
    <s v="Tenex &quot;The Solids&quot; Textured Chair Mats"/>
    <n v="209.88"/>
    <n v="3"/>
    <n v="0"/>
    <x v="676"/>
    <x v="0"/>
    <x v="1"/>
  </r>
  <r>
    <n v="6616"/>
    <s v="CA-2018-123512"/>
    <x v="26"/>
    <d v="2018-06-19T00:00:00"/>
    <s v="First Class"/>
    <s v="MV-18190"/>
    <s v="Mike Vittorini"/>
    <x v="0"/>
    <x v="0"/>
    <s v="Los Angeles"/>
    <x v="1"/>
    <n v="90045"/>
    <x v="1"/>
    <s v="FUR-BO-10004218"/>
    <x v="0"/>
    <x v="0"/>
    <s v="Bush Heritage Pine Collection 5-Shelf Bookcase, Albany Pine Finish, *Special Order"/>
    <n v="239.66599999999997"/>
    <n v="2"/>
    <n v="0.15"/>
    <x v="4857"/>
    <x v="1"/>
    <x v="0"/>
  </r>
  <r>
    <n v="6617"/>
    <s v="CA-2018-123512"/>
    <x v="26"/>
    <d v="2018-06-19T00:00:00"/>
    <s v="First Class"/>
    <s v="MV-18190"/>
    <s v="Mike Vittorini"/>
    <x v="0"/>
    <x v="0"/>
    <s v="Los Angeles"/>
    <x v="1"/>
    <n v="90045"/>
    <x v="1"/>
    <s v="OFF-LA-10000081"/>
    <x v="1"/>
    <x v="2"/>
    <s v="Avery 496"/>
    <n v="22.5"/>
    <n v="6"/>
    <n v="0"/>
    <x v="4526"/>
    <x v="1"/>
    <x v="0"/>
  </r>
  <r>
    <n v="6618"/>
    <s v="CA-2018-123512"/>
    <x v="26"/>
    <d v="2018-06-19T00:00:00"/>
    <s v="First Class"/>
    <s v="MV-18190"/>
    <s v="Mike Vittorini"/>
    <x v="0"/>
    <x v="0"/>
    <s v="Los Angeles"/>
    <x v="1"/>
    <n v="90045"/>
    <x v="1"/>
    <s v="OFF-PA-10001497"/>
    <x v="1"/>
    <x v="10"/>
    <s v="Xerox 1914"/>
    <n v="219.84"/>
    <n v="4"/>
    <n v="0"/>
    <x v="1634"/>
    <x v="1"/>
    <x v="0"/>
  </r>
  <r>
    <n v="6619"/>
    <s v="US-2019-167402"/>
    <x v="1123"/>
    <d v="2019-01-18T00:00:00"/>
    <s v="Second Class"/>
    <s v="CP-12085"/>
    <s v="Cathy Prescott"/>
    <x v="1"/>
    <x v="0"/>
    <s v="Springfield"/>
    <x v="25"/>
    <n v="65807"/>
    <x v="2"/>
    <s v="OFF-PA-10004983"/>
    <x v="1"/>
    <x v="10"/>
    <s v="Xerox 23"/>
    <n v="32.400000000000006"/>
    <n v="5"/>
    <n v="0"/>
    <x v="56"/>
    <x v="2"/>
    <x v="0"/>
  </r>
  <r>
    <n v="6620"/>
    <s v="US-2019-167402"/>
    <x v="1123"/>
    <d v="2019-01-18T00:00:00"/>
    <s v="Second Class"/>
    <s v="CP-12085"/>
    <s v="Cathy Prescott"/>
    <x v="1"/>
    <x v="0"/>
    <s v="Springfield"/>
    <x v="25"/>
    <n v="65807"/>
    <x v="2"/>
    <s v="OFF-AR-10004010"/>
    <x v="1"/>
    <x v="6"/>
    <s v="Hunt Boston Vacuum Mount KS Pencil Sharpener"/>
    <n v="209.94"/>
    <n v="6"/>
    <n v="0"/>
    <x v="5378"/>
    <x v="2"/>
    <x v="0"/>
  </r>
  <r>
    <n v="6621"/>
    <s v="US-2019-167402"/>
    <x v="1123"/>
    <d v="2019-01-18T00:00:00"/>
    <s v="Second Class"/>
    <s v="CP-12085"/>
    <s v="Cathy Prescott"/>
    <x v="1"/>
    <x v="0"/>
    <s v="Springfield"/>
    <x v="25"/>
    <n v="65807"/>
    <x v="2"/>
    <s v="OFF-SU-10002881"/>
    <x v="1"/>
    <x v="14"/>
    <s v="Martin Yale Chadless Opener Electric Letter Opener"/>
    <n v="4164.0499999999993"/>
    <n v="5"/>
    <n v="0"/>
    <x v="2905"/>
    <x v="2"/>
    <x v="0"/>
  </r>
  <r>
    <n v="6622"/>
    <s v="US-2019-167402"/>
    <x v="1123"/>
    <d v="2019-01-18T00:00:00"/>
    <s v="Second Class"/>
    <s v="CP-12085"/>
    <s v="Cathy Prescott"/>
    <x v="1"/>
    <x v="0"/>
    <s v="Springfield"/>
    <x v="25"/>
    <n v="65807"/>
    <x v="2"/>
    <s v="FUR-BO-10001608"/>
    <x v="0"/>
    <x v="0"/>
    <s v="Hon Metal Bookcases, Black"/>
    <n v="212.94"/>
    <n v="3"/>
    <n v="0"/>
    <x v="5379"/>
    <x v="2"/>
    <x v="0"/>
  </r>
  <r>
    <n v="6623"/>
    <s v="CA-2016-130449"/>
    <x v="1124"/>
    <d v="2016-09-09T00:00:00"/>
    <s v="First Class"/>
    <s v="VP-21760"/>
    <s v="Victoria Pisteka"/>
    <x v="1"/>
    <x v="0"/>
    <s v="San Francisco"/>
    <x v="1"/>
    <n v="94109"/>
    <x v="1"/>
    <s v="FUR-FU-10001487"/>
    <x v="0"/>
    <x v="5"/>
    <s v="Eldon Expressions Wood and Plastic Desk Accessories, Cherry Wood"/>
    <n v="41.88"/>
    <n v="6"/>
    <n v="0"/>
    <x v="5380"/>
    <x v="1"/>
    <x v="0"/>
  </r>
  <r>
    <n v="6624"/>
    <s v="CA-2016-130449"/>
    <x v="1124"/>
    <d v="2016-09-09T00:00:00"/>
    <s v="First Class"/>
    <s v="VP-21760"/>
    <s v="Victoria Pisteka"/>
    <x v="1"/>
    <x v="0"/>
    <s v="San Francisco"/>
    <x v="1"/>
    <n v="94109"/>
    <x v="1"/>
    <s v="OFF-LA-10001934"/>
    <x v="1"/>
    <x v="2"/>
    <s v="Avery 516"/>
    <n v="58.48"/>
    <n v="8"/>
    <n v="0"/>
    <x v="2195"/>
    <x v="1"/>
    <x v="0"/>
  </r>
  <r>
    <n v="6625"/>
    <s v="CA-2017-141250"/>
    <x v="1125"/>
    <d v="2017-01-23T00:00:00"/>
    <s v="Standard Class"/>
    <s v="PM-18940"/>
    <s v="Paul MacIntyre"/>
    <x v="0"/>
    <x v="0"/>
    <s v="Texas City"/>
    <x v="5"/>
    <n v="77590"/>
    <x v="2"/>
    <s v="FUR-TA-10002855"/>
    <x v="0"/>
    <x v="3"/>
    <s v="Bevis Round Conference Table Top &amp; Single Column Base"/>
    <n v="102.438"/>
    <n v="1"/>
    <n v="0.3"/>
    <x v="5381"/>
    <x v="2"/>
    <x v="0"/>
  </r>
  <r>
    <n v="6626"/>
    <s v="CA-2017-141250"/>
    <x v="1125"/>
    <d v="2017-01-23T00:00:00"/>
    <s v="Standard Class"/>
    <s v="PM-18940"/>
    <s v="Paul MacIntyre"/>
    <x v="0"/>
    <x v="0"/>
    <s v="Texas City"/>
    <x v="5"/>
    <n v="77590"/>
    <x v="2"/>
    <s v="FUR-CH-10004875"/>
    <x v="0"/>
    <x v="1"/>
    <s v="Harbour Creations 67200 Series Stacking Chairs"/>
    <n v="199.304"/>
    <n v="4"/>
    <n v="0.3"/>
    <x v="5382"/>
    <x v="2"/>
    <x v="0"/>
  </r>
  <r>
    <n v="6627"/>
    <s v="CA-2016-145541"/>
    <x v="637"/>
    <d v="2016-12-21T00:00:00"/>
    <s v="Standard Class"/>
    <s v="TB-21400"/>
    <s v="Tom Boeckenhauer"/>
    <x v="0"/>
    <x v="0"/>
    <s v="New York City"/>
    <x v="15"/>
    <n v="10024"/>
    <x v="3"/>
    <s v="TEC-MA-10001127"/>
    <x v="2"/>
    <x v="15"/>
    <s v="HP Designjet T520 Inkjet Large Format Printer - 24&quot; Color"/>
    <n v="6999.96"/>
    <n v="4"/>
    <n v="0"/>
    <x v="5383"/>
    <x v="3"/>
    <x v="0"/>
  </r>
  <r>
    <n v="6628"/>
    <s v="CA-2016-138513"/>
    <x v="235"/>
    <d v="2016-05-27T00:00:00"/>
    <s v="Standard Class"/>
    <s v="EH-13990"/>
    <s v="Erica Hackney"/>
    <x v="0"/>
    <x v="0"/>
    <s v="Bellevue"/>
    <x v="4"/>
    <n v="98006"/>
    <x v="1"/>
    <s v="OFF-PA-10003177"/>
    <x v="1"/>
    <x v="10"/>
    <s v="Xerox 1999"/>
    <n v="12.96"/>
    <n v="2"/>
    <n v="0"/>
    <x v="91"/>
    <x v="1"/>
    <x v="0"/>
  </r>
  <r>
    <n v="6629"/>
    <s v="CA-2017-135489"/>
    <x v="444"/>
    <d v="2017-09-22T00:00:00"/>
    <s v="Second Class"/>
    <s v="GW-14605"/>
    <s v="Giulietta Weimer"/>
    <x v="0"/>
    <x v="0"/>
    <s v="New York City"/>
    <x v="15"/>
    <n v="10024"/>
    <x v="3"/>
    <s v="TEC-PH-10000011"/>
    <x v="2"/>
    <x v="7"/>
    <s v="PureGear Roll-On Screen Protector"/>
    <n v="279.85999999999996"/>
    <n v="14"/>
    <n v="0"/>
    <x v="5384"/>
    <x v="3"/>
    <x v="0"/>
  </r>
  <r>
    <n v="6630"/>
    <s v="CA-2017-125696"/>
    <x v="653"/>
    <d v="2017-10-06T00:00:00"/>
    <s v="Standard Class"/>
    <s v="NP-18685"/>
    <s v="Nora Pelletier"/>
    <x v="2"/>
    <x v="0"/>
    <s v="Wilson"/>
    <x v="3"/>
    <n v="27893"/>
    <x v="0"/>
    <s v="OFF-BI-10001757"/>
    <x v="1"/>
    <x v="8"/>
    <s v="Pressboard Hanging Data Binders for Unburst Sheets"/>
    <n v="7.3800000000000008"/>
    <n v="5"/>
    <n v="0.7"/>
    <x v="5385"/>
    <x v="0"/>
    <x v="0"/>
  </r>
  <r>
    <n v="6631"/>
    <s v="CA-2018-105081"/>
    <x v="591"/>
    <d v="2018-12-30T00:00:00"/>
    <s v="Standard Class"/>
    <s v="JE-15715"/>
    <s v="Joe Elijah"/>
    <x v="0"/>
    <x v="0"/>
    <s v="Seattle"/>
    <x v="4"/>
    <n v="98115"/>
    <x v="1"/>
    <s v="FUR-CH-10000847"/>
    <x v="0"/>
    <x v="1"/>
    <s v="Global Executive Mid-Back Manager's Chair"/>
    <n v="698.35200000000009"/>
    <n v="3"/>
    <n v="0.2"/>
    <x v="5386"/>
    <x v="1"/>
    <x v="1"/>
  </r>
  <r>
    <n v="6632"/>
    <s v="CA-2018-105081"/>
    <x v="591"/>
    <d v="2018-12-30T00:00:00"/>
    <s v="Standard Class"/>
    <s v="JE-15715"/>
    <s v="Joe Elijah"/>
    <x v="0"/>
    <x v="0"/>
    <s v="Seattle"/>
    <x v="4"/>
    <n v="98115"/>
    <x v="1"/>
    <s v="FUR-TA-10001307"/>
    <x v="0"/>
    <x v="3"/>
    <s v="SAFCO PlanMaster Heigh-Adjustable Drafting Table Base, 43w x 30d x 30-37h, Black"/>
    <n v="1747.25"/>
    <n v="5"/>
    <n v="0"/>
    <x v="5387"/>
    <x v="1"/>
    <x v="1"/>
  </r>
  <r>
    <n v="6633"/>
    <s v="US-2018-146857"/>
    <x v="715"/>
    <d v="2018-05-08T00:00:00"/>
    <s v="Second Class"/>
    <s v="BE-11455"/>
    <s v="Brad Eason"/>
    <x v="2"/>
    <x v="0"/>
    <s v="Springfield"/>
    <x v="25"/>
    <n v="65807"/>
    <x v="2"/>
    <s v="OFF-AP-10001205"/>
    <x v="1"/>
    <x v="9"/>
    <s v="Belkin 5 Outlet SurgeMaster Power Centers"/>
    <n v="54.48"/>
    <n v="1"/>
    <n v="0"/>
    <x v="5388"/>
    <x v="2"/>
    <x v="0"/>
  </r>
  <r>
    <n v="6634"/>
    <s v="CA-2018-166275"/>
    <x v="1057"/>
    <d v="2018-10-24T00:00:00"/>
    <s v="Same Day"/>
    <s v="SS-20590"/>
    <s v="Sonia Sunley"/>
    <x v="0"/>
    <x v="0"/>
    <s v="San Francisco"/>
    <x v="1"/>
    <n v="94109"/>
    <x v="1"/>
    <s v="TEC-AC-10001838"/>
    <x v="2"/>
    <x v="11"/>
    <s v="Razer Tiamat Over Ear 7.1 Surround Sound PC Gaming Headset"/>
    <n v="199.99"/>
    <n v="1"/>
    <n v="0"/>
    <x v="5389"/>
    <x v="1"/>
    <x v="1"/>
  </r>
  <r>
    <n v="6635"/>
    <s v="CA-2019-144498"/>
    <x v="636"/>
    <d v="2019-05-06T00:00:00"/>
    <s v="Same Day"/>
    <s v="MB-18085"/>
    <s v="Mick Brown"/>
    <x v="0"/>
    <x v="0"/>
    <s v="Charlotte"/>
    <x v="3"/>
    <n v="28205"/>
    <x v="0"/>
    <s v="OFF-BI-10003982"/>
    <x v="1"/>
    <x v="8"/>
    <s v="Wilson Jones Century Plastic Molded Ring Binders"/>
    <n v="68.541000000000011"/>
    <n v="11"/>
    <n v="0.7"/>
    <x v="5390"/>
    <x v="0"/>
    <x v="0"/>
  </r>
  <r>
    <n v="6636"/>
    <s v="CA-2019-144498"/>
    <x v="636"/>
    <d v="2019-05-06T00:00:00"/>
    <s v="Same Day"/>
    <s v="MB-18085"/>
    <s v="Mick Brown"/>
    <x v="0"/>
    <x v="0"/>
    <s v="Charlotte"/>
    <x v="3"/>
    <n v="28205"/>
    <x v="0"/>
    <s v="TEC-PH-10004977"/>
    <x v="2"/>
    <x v="7"/>
    <s v="GE 30524EE4"/>
    <n v="627.16800000000012"/>
    <n v="4"/>
    <n v="0.2"/>
    <x v="2781"/>
    <x v="0"/>
    <x v="0"/>
  </r>
  <r>
    <n v="6637"/>
    <s v="CA-2019-144498"/>
    <x v="636"/>
    <d v="2019-05-06T00:00:00"/>
    <s v="Same Day"/>
    <s v="MB-18085"/>
    <s v="Mick Brown"/>
    <x v="0"/>
    <x v="0"/>
    <s v="Charlotte"/>
    <x v="3"/>
    <n v="28205"/>
    <x v="0"/>
    <s v="OFF-LA-10003510"/>
    <x v="1"/>
    <x v="2"/>
    <s v="Avery 4027 File Folder Labels for Dot Matrix Printers, 5000 Labels per Box, White"/>
    <n v="122.12000000000002"/>
    <n v="5"/>
    <n v="0.2"/>
    <x v="5391"/>
    <x v="0"/>
    <x v="0"/>
  </r>
  <r>
    <n v="6638"/>
    <s v="CA-2019-103352"/>
    <x v="344"/>
    <d v="2019-11-30T00:00:00"/>
    <s v="Second Class"/>
    <s v="RP-19390"/>
    <s v="Resi Pölking"/>
    <x v="0"/>
    <x v="0"/>
    <s v="New York City"/>
    <x v="15"/>
    <n v="10011"/>
    <x v="3"/>
    <s v="OFF-AR-10001573"/>
    <x v="1"/>
    <x v="6"/>
    <s v="American Pencil"/>
    <n v="6.99"/>
    <n v="3"/>
    <n v="0"/>
    <x v="5392"/>
    <x v="3"/>
    <x v="0"/>
  </r>
  <r>
    <n v="6639"/>
    <s v="CA-2019-103352"/>
    <x v="344"/>
    <d v="2019-11-30T00:00:00"/>
    <s v="Second Class"/>
    <s v="RP-19390"/>
    <s v="Resi Pölking"/>
    <x v="0"/>
    <x v="0"/>
    <s v="New York City"/>
    <x v="15"/>
    <n v="10011"/>
    <x v="3"/>
    <s v="OFF-BI-10001196"/>
    <x v="1"/>
    <x v="8"/>
    <s v="Avery Flip-Chart Easel Binder, Black"/>
    <n v="107.42400000000001"/>
    <n v="6"/>
    <n v="0.2"/>
    <x v="5393"/>
    <x v="3"/>
    <x v="0"/>
  </r>
  <r>
    <n v="6640"/>
    <s v="CA-2016-108609"/>
    <x v="656"/>
    <d v="2016-11-02T00:00:00"/>
    <s v="Second Class"/>
    <s v="AJ-10780"/>
    <s v="Anthony Jacobs"/>
    <x v="1"/>
    <x v="0"/>
    <s v="Lorain"/>
    <x v="24"/>
    <n v="44052"/>
    <x v="3"/>
    <s v="FUR-TA-10003954"/>
    <x v="0"/>
    <x v="3"/>
    <s v="Hon 94000 Series Round Tables"/>
    <n v="1421.664"/>
    <n v="8"/>
    <n v="0.4"/>
    <x v="5394"/>
    <x v="3"/>
    <x v="1"/>
  </r>
  <r>
    <n v="6641"/>
    <s v="CA-2019-128328"/>
    <x v="485"/>
    <d v="2019-08-09T00:00:00"/>
    <s v="Standard Class"/>
    <s v="PO-18865"/>
    <s v="Patrick O'Donnell"/>
    <x v="0"/>
    <x v="0"/>
    <s v="Indianapolis"/>
    <x v="14"/>
    <n v="46203"/>
    <x v="2"/>
    <s v="OFF-BI-10001989"/>
    <x v="1"/>
    <x v="8"/>
    <s v="Premium Transparent Presentation Covers by GBC"/>
    <n v="125.88"/>
    <n v="6"/>
    <n v="0"/>
    <x v="5395"/>
    <x v="2"/>
    <x v="0"/>
  </r>
  <r>
    <n v="6642"/>
    <s v="CA-2019-128328"/>
    <x v="485"/>
    <d v="2019-08-09T00:00:00"/>
    <s v="Standard Class"/>
    <s v="PO-18865"/>
    <s v="Patrick O'Donnell"/>
    <x v="0"/>
    <x v="0"/>
    <s v="Indianapolis"/>
    <x v="14"/>
    <n v="46203"/>
    <x v="2"/>
    <s v="TEC-AC-10001714"/>
    <x v="2"/>
    <x v="11"/>
    <s v="Logitech MX Performance Wireless Mouse"/>
    <n v="79.78"/>
    <n v="2"/>
    <n v="0"/>
    <x v="5396"/>
    <x v="2"/>
    <x v="0"/>
  </r>
  <r>
    <n v="6643"/>
    <s v="CA-2019-128328"/>
    <x v="485"/>
    <d v="2019-08-09T00:00:00"/>
    <s v="Standard Class"/>
    <s v="PO-18865"/>
    <s v="Patrick O'Donnell"/>
    <x v="0"/>
    <x v="0"/>
    <s v="Indianapolis"/>
    <x v="14"/>
    <n v="46203"/>
    <x v="2"/>
    <s v="OFF-LA-10003498"/>
    <x v="1"/>
    <x v="2"/>
    <s v="Avery 475"/>
    <n v="133.20000000000002"/>
    <n v="9"/>
    <n v="0"/>
    <x v="5397"/>
    <x v="2"/>
    <x v="0"/>
  </r>
  <r>
    <n v="6644"/>
    <s v="US-2017-156496"/>
    <x v="544"/>
    <d v="2017-08-16T00:00:00"/>
    <s v="Standard Class"/>
    <s v="WB-21850"/>
    <s v="William Brown"/>
    <x v="0"/>
    <x v="0"/>
    <s v="Redmond"/>
    <x v="21"/>
    <n v="97756"/>
    <x v="1"/>
    <s v="TEC-PH-10000576"/>
    <x v="2"/>
    <x v="7"/>
    <s v="AT&amp;T 1080 Corded phone"/>
    <n v="438.36800000000005"/>
    <n v="4"/>
    <n v="0.2"/>
    <x v="2505"/>
    <x v="1"/>
    <x v="0"/>
  </r>
  <r>
    <n v="6645"/>
    <s v="US-2017-156496"/>
    <x v="544"/>
    <d v="2017-08-16T00:00:00"/>
    <s v="Standard Class"/>
    <s v="WB-21850"/>
    <s v="William Brown"/>
    <x v="0"/>
    <x v="0"/>
    <s v="Redmond"/>
    <x v="21"/>
    <n v="97756"/>
    <x v="1"/>
    <s v="TEC-PH-10004188"/>
    <x v="2"/>
    <x v="7"/>
    <s v="OtterBox Commuter Series Case - Samsung Galaxy S4"/>
    <n v="139.94400000000002"/>
    <n v="7"/>
    <n v="0.2"/>
    <x v="5398"/>
    <x v="1"/>
    <x v="0"/>
  </r>
  <r>
    <n v="6646"/>
    <s v="US-2017-156496"/>
    <x v="544"/>
    <d v="2017-08-16T00:00:00"/>
    <s v="Standard Class"/>
    <s v="WB-21850"/>
    <s v="William Brown"/>
    <x v="0"/>
    <x v="0"/>
    <s v="Redmond"/>
    <x v="21"/>
    <n v="97756"/>
    <x v="1"/>
    <s v="OFF-AP-10001469"/>
    <x v="1"/>
    <x v="9"/>
    <s v="Fellowes 8 Outlet Superior Workstation Surge Protector"/>
    <n v="133.47200000000001"/>
    <n v="4"/>
    <n v="0.2"/>
    <x v="5399"/>
    <x v="1"/>
    <x v="0"/>
  </r>
  <r>
    <n v="6647"/>
    <s v="US-2018-127334"/>
    <x v="272"/>
    <d v="2018-12-21T00:00:00"/>
    <s v="Standard Class"/>
    <s v="MP-18175"/>
    <s v="Mike Pelletier"/>
    <x v="2"/>
    <x v="0"/>
    <s v="Springfield"/>
    <x v="21"/>
    <n v="97477"/>
    <x v="1"/>
    <s v="FUR-TA-10003473"/>
    <x v="0"/>
    <x v="3"/>
    <s v="Bretford Rectangular Conference Table Tops"/>
    <n v="564.19499999999994"/>
    <n v="3"/>
    <n v="0.5"/>
    <x v="5400"/>
    <x v="1"/>
    <x v="0"/>
  </r>
  <r>
    <n v="6648"/>
    <s v="US-2018-127334"/>
    <x v="272"/>
    <d v="2018-12-21T00:00:00"/>
    <s v="Standard Class"/>
    <s v="MP-18175"/>
    <s v="Mike Pelletier"/>
    <x v="2"/>
    <x v="0"/>
    <s v="Springfield"/>
    <x v="21"/>
    <n v="97477"/>
    <x v="1"/>
    <s v="OFF-AP-10001205"/>
    <x v="1"/>
    <x v="9"/>
    <s v="Belkin 5 Outlet SurgeMaster Power Centers"/>
    <n v="87.168000000000006"/>
    <n v="2"/>
    <n v="0.2"/>
    <x v="4818"/>
    <x v="1"/>
    <x v="0"/>
  </r>
  <r>
    <n v="6649"/>
    <s v="US-2019-124779"/>
    <x v="565"/>
    <d v="2019-09-11T00:00:00"/>
    <s v="First Class"/>
    <s v="BF-11020"/>
    <s v="Barry Französisch"/>
    <x v="1"/>
    <x v="0"/>
    <s v="Arlington"/>
    <x v="5"/>
    <n v="76017"/>
    <x v="2"/>
    <s v="OFF-BI-10002429"/>
    <x v="1"/>
    <x v="8"/>
    <s v="Premier Elliptical Ring Binder, Black"/>
    <n v="42.615999999999993"/>
    <n v="7"/>
    <n v="0.8"/>
    <x v="523"/>
    <x v="2"/>
    <x v="0"/>
  </r>
  <r>
    <n v="6650"/>
    <s v="US-2019-124779"/>
    <x v="565"/>
    <d v="2019-09-11T00:00:00"/>
    <s v="First Class"/>
    <s v="BF-11020"/>
    <s v="Barry Französisch"/>
    <x v="1"/>
    <x v="0"/>
    <s v="Arlington"/>
    <x v="5"/>
    <n v="76017"/>
    <x v="2"/>
    <s v="TEC-CO-10001943"/>
    <x v="2"/>
    <x v="16"/>
    <s v="Canon PC-428 Personal Copier"/>
    <n v="319.98400000000004"/>
    <n v="2"/>
    <n v="0.2"/>
    <x v="5401"/>
    <x v="2"/>
    <x v="0"/>
  </r>
  <r>
    <n v="6651"/>
    <s v="US-2019-124779"/>
    <x v="565"/>
    <d v="2019-09-11T00:00:00"/>
    <s v="First Class"/>
    <s v="BF-11020"/>
    <s v="Barry Französisch"/>
    <x v="1"/>
    <x v="0"/>
    <s v="Arlington"/>
    <x v="5"/>
    <n v="76017"/>
    <x v="2"/>
    <s v="OFF-FA-10004854"/>
    <x v="1"/>
    <x v="13"/>
    <s v="Vinyl Coated Wire Paper Clips in Organizer Box, 800/Box"/>
    <n v="45.92"/>
    <n v="5"/>
    <n v="0.2"/>
    <x v="5402"/>
    <x v="2"/>
    <x v="0"/>
  </r>
  <r>
    <n v="6652"/>
    <s v="US-2019-124779"/>
    <x v="565"/>
    <d v="2019-09-11T00:00:00"/>
    <s v="First Class"/>
    <s v="BF-11020"/>
    <s v="Barry Französisch"/>
    <x v="1"/>
    <x v="0"/>
    <s v="Arlington"/>
    <x v="5"/>
    <n v="76017"/>
    <x v="2"/>
    <s v="FUR-FU-10001095"/>
    <x v="0"/>
    <x v="5"/>
    <s v="DAX Black Cherry Wood-Tone Poster Frame"/>
    <n v="21.184000000000001"/>
    <n v="2"/>
    <n v="0.6"/>
    <x v="5403"/>
    <x v="2"/>
    <x v="0"/>
  </r>
  <r>
    <n v="6653"/>
    <s v="US-2019-124779"/>
    <x v="565"/>
    <d v="2019-09-11T00:00:00"/>
    <s v="First Class"/>
    <s v="BF-11020"/>
    <s v="Barry Französisch"/>
    <x v="1"/>
    <x v="0"/>
    <s v="Arlington"/>
    <x v="5"/>
    <n v="76017"/>
    <x v="2"/>
    <s v="OFF-PA-10000061"/>
    <x v="1"/>
    <x v="10"/>
    <s v="Xerox 205"/>
    <n v="20.736000000000004"/>
    <n v="4"/>
    <n v="0.2"/>
    <x v="570"/>
    <x v="2"/>
    <x v="0"/>
  </r>
  <r>
    <n v="6654"/>
    <s v="US-2019-124779"/>
    <x v="565"/>
    <d v="2019-09-11T00:00:00"/>
    <s v="First Class"/>
    <s v="BF-11020"/>
    <s v="Barry Französisch"/>
    <x v="1"/>
    <x v="0"/>
    <s v="Arlington"/>
    <x v="5"/>
    <n v="76017"/>
    <x v="2"/>
    <s v="FUR-CH-10003535"/>
    <x v="0"/>
    <x v="1"/>
    <s v="Global Armless Task Chair, Royal Blue"/>
    <n v="213.42999999999995"/>
    <n v="5"/>
    <n v="0.3"/>
    <x v="5404"/>
    <x v="2"/>
    <x v="0"/>
  </r>
  <r>
    <n v="6655"/>
    <s v="CA-2019-135937"/>
    <x v="297"/>
    <d v="2019-02-27T00:00:00"/>
    <s v="Standard Class"/>
    <s v="KM-16375"/>
    <s v="Katherine Murray"/>
    <x v="2"/>
    <x v="0"/>
    <s v="Gilbert"/>
    <x v="16"/>
    <n v="85234"/>
    <x v="1"/>
    <s v="TEC-PH-10004447"/>
    <x v="2"/>
    <x v="7"/>
    <s v="Toshiba IPT2010-SD IP Telephone"/>
    <n v="333.57600000000002"/>
    <n v="3"/>
    <n v="0.2"/>
    <x v="4790"/>
    <x v="1"/>
    <x v="0"/>
  </r>
  <r>
    <n v="6656"/>
    <s v="CA-2019-135937"/>
    <x v="297"/>
    <d v="2019-02-27T00:00:00"/>
    <s v="Standard Class"/>
    <s v="KM-16375"/>
    <s v="Katherine Murray"/>
    <x v="2"/>
    <x v="0"/>
    <s v="Gilbert"/>
    <x v="16"/>
    <n v="85234"/>
    <x v="1"/>
    <s v="TEC-AC-10001114"/>
    <x v="2"/>
    <x v="11"/>
    <s v="Microsoft Wireless Mobile Mouse 4000"/>
    <n v="31.992000000000004"/>
    <n v="1"/>
    <n v="0.2"/>
    <x v="5405"/>
    <x v="1"/>
    <x v="0"/>
  </r>
  <r>
    <n v="6657"/>
    <s v="CA-2019-135937"/>
    <x v="297"/>
    <d v="2019-02-27T00:00:00"/>
    <s v="Standard Class"/>
    <s v="KM-16375"/>
    <s v="Katherine Murray"/>
    <x v="2"/>
    <x v="0"/>
    <s v="Gilbert"/>
    <x v="16"/>
    <n v="85234"/>
    <x v="1"/>
    <s v="OFF-ST-10000563"/>
    <x v="1"/>
    <x v="4"/>
    <s v="Fellowes Bankers Box Stor/Drawer Steel Plus"/>
    <n v="51.168000000000006"/>
    <n v="2"/>
    <n v="0.2"/>
    <x v="5091"/>
    <x v="1"/>
    <x v="0"/>
  </r>
  <r>
    <n v="6658"/>
    <s v="CA-2019-135937"/>
    <x v="297"/>
    <d v="2019-02-27T00:00:00"/>
    <s v="Standard Class"/>
    <s v="KM-16375"/>
    <s v="Katherine Murray"/>
    <x v="2"/>
    <x v="0"/>
    <s v="Gilbert"/>
    <x v="16"/>
    <n v="85234"/>
    <x v="1"/>
    <s v="OFF-EN-10004846"/>
    <x v="1"/>
    <x v="12"/>
    <s v="Letter or Legal Size Expandable Poly String Tie Envelopes"/>
    <n v="10.64"/>
    <n v="5"/>
    <n v="0.2"/>
    <x v="5406"/>
    <x v="1"/>
    <x v="0"/>
  </r>
  <r>
    <n v="6659"/>
    <s v="CA-2019-135937"/>
    <x v="297"/>
    <d v="2019-02-27T00:00:00"/>
    <s v="Standard Class"/>
    <s v="KM-16375"/>
    <s v="Katherine Murray"/>
    <x v="2"/>
    <x v="0"/>
    <s v="Gilbert"/>
    <x v="16"/>
    <n v="85234"/>
    <x v="1"/>
    <s v="FUR-FU-10002253"/>
    <x v="0"/>
    <x v="5"/>
    <s v="Howard Miller 13&quot; Diameter Pewter Finish Round Wall Clock"/>
    <n v="68.703999999999994"/>
    <n v="2"/>
    <n v="0.2"/>
    <x v="5407"/>
    <x v="1"/>
    <x v="0"/>
  </r>
  <r>
    <n v="6660"/>
    <s v="CA-2019-135937"/>
    <x v="297"/>
    <d v="2019-02-27T00:00:00"/>
    <s v="Standard Class"/>
    <s v="KM-16375"/>
    <s v="Katherine Murray"/>
    <x v="2"/>
    <x v="0"/>
    <s v="Gilbert"/>
    <x v="16"/>
    <n v="85234"/>
    <x v="1"/>
    <s v="FUR-TA-10001039"/>
    <x v="0"/>
    <x v="3"/>
    <s v="KI Adjustable-Height Table"/>
    <n v="386.91"/>
    <n v="9"/>
    <n v="0.5"/>
    <x v="5408"/>
    <x v="1"/>
    <x v="0"/>
  </r>
  <r>
    <n v="6661"/>
    <s v="CA-2017-129322"/>
    <x v="816"/>
    <d v="2017-08-10T00:00:00"/>
    <s v="Second Class"/>
    <s v="DB-13405"/>
    <s v="Denny Blanton"/>
    <x v="0"/>
    <x v="0"/>
    <s v="Lawrence"/>
    <x v="31"/>
    <n v="1841"/>
    <x v="3"/>
    <s v="OFF-AR-10004587"/>
    <x v="1"/>
    <x v="6"/>
    <s v="Boston 1827 Commercial Additional Cutter, Drive Gear &amp; Gear Rack for 1606"/>
    <n v="39.659999999999997"/>
    <n v="2"/>
    <n v="0"/>
    <x v="5409"/>
    <x v="3"/>
    <x v="0"/>
  </r>
  <r>
    <n v="6662"/>
    <s v="CA-2017-129322"/>
    <x v="816"/>
    <d v="2017-08-10T00:00:00"/>
    <s v="Second Class"/>
    <s v="DB-13405"/>
    <s v="Denny Blanton"/>
    <x v="0"/>
    <x v="0"/>
    <s v="Lawrence"/>
    <x v="31"/>
    <n v="1841"/>
    <x v="3"/>
    <s v="OFF-AP-10004336"/>
    <x v="1"/>
    <x v="9"/>
    <s v="Conquest 14 Commercial Heavy-Duty Upright Vacuum, Collection System, Accessory Kit"/>
    <n v="113.92"/>
    <n v="2"/>
    <n v="0"/>
    <x v="5410"/>
    <x v="3"/>
    <x v="0"/>
  </r>
  <r>
    <n v="6663"/>
    <s v="CA-2017-129322"/>
    <x v="816"/>
    <d v="2017-08-10T00:00:00"/>
    <s v="Second Class"/>
    <s v="DB-13405"/>
    <s v="Denny Blanton"/>
    <x v="0"/>
    <x v="0"/>
    <s v="Lawrence"/>
    <x v="31"/>
    <n v="1841"/>
    <x v="3"/>
    <s v="OFF-BI-10001718"/>
    <x v="1"/>
    <x v="8"/>
    <s v="GBC DocuBind P50 Personal Binding Machine"/>
    <n v="447.85999999999996"/>
    <n v="7"/>
    <n v="0"/>
    <x v="5411"/>
    <x v="3"/>
    <x v="0"/>
  </r>
  <r>
    <n v="6664"/>
    <s v="CA-2019-162173"/>
    <x v="40"/>
    <d v="2019-11-01T00:00:00"/>
    <s v="Standard Class"/>
    <s v="OT-18730"/>
    <s v="Olvera Toch"/>
    <x v="0"/>
    <x v="0"/>
    <s v="Virginia Beach"/>
    <x v="17"/>
    <n v="23464"/>
    <x v="0"/>
    <s v="FUR-TA-10001520"/>
    <x v="0"/>
    <x v="3"/>
    <s v="Lesro Sheffield Collection Coffee Table, End Table, Center Table, Corner Table"/>
    <n v="356.85"/>
    <n v="5"/>
    <n v="0"/>
    <x v="5412"/>
    <x v="0"/>
    <x v="0"/>
  </r>
  <r>
    <n v="6665"/>
    <s v="CA-2019-162173"/>
    <x v="40"/>
    <d v="2019-11-01T00:00:00"/>
    <s v="Standard Class"/>
    <s v="OT-18730"/>
    <s v="Olvera Toch"/>
    <x v="0"/>
    <x v="0"/>
    <s v="Virginia Beach"/>
    <x v="17"/>
    <n v="23464"/>
    <x v="0"/>
    <s v="OFF-EN-10002831"/>
    <x v="1"/>
    <x v="12"/>
    <s v="Tyvek  Top-Opening Peel &amp; Seel  Envelopes, Gray"/>
    <n v="251.57999999999998"/>
    <n v="7"/>
    <n v="0"/>
    <x v="5413"/>
    <x v="0"/>
    <x v="0"/>
  </r>
  <r>
    <n v="6666"/>
    <s v="CA-2018-115483"/>
    <x v="216"/>
    <d v="2018-07-18T00:00:00"/>
    <s v="Second Class"/>
    <s v="JS-15880"/>
    <s v="John Stevenson"/>
    <x v="0"/>
    <x v="0"/>
    <s v="Irving"/>
    <x v="5"/>
    <n v="75061"/>
    <x v="2"/>
    <s v="OFF-PA-10001497"/>
    <x v="1"/>
    <x v="10"/>
    <s v="Xerox 1914"/>
    <n v="219.84000000000003"/>
    <n v="5"/>
    <n v="0.2"/>
    <x v="5414"/>
    <x v="2"/>
    <x v="0"/>
  </r>
  <r>
    <n v="6667"/>
    <s v="CA-2019-122175"/>
    <x v="605"/>
    <d v="2019-05-14T00:00:00"/>
    <s v="Second Class"/>
    <s v="CA-12775"/>
    <s v="Cynthia Arntzen"/>
    <x v="0"/>
    <x v="0"/>
    <s v="Vineland"/>
    <x v="30"/>
    <n v="8360"/>
    <x v="3"/>
    <s v="FUR-FU-10000719"/>
    <x v="0"/>
    <x v="5"/>
    <s v="DAX Cubicle Frames, 8-1/2 x 11"/>
    <n v="42.85"/>
    <n v="5"/>
    <n v="0"/>
    <x v="5415"/>
    <x v="3"/>
    <x v="0"/>
  </r>
  <r>
    <n v="6668"/>
    <s v="CA-2019-122175"/>
    <x v="605"/>
    <d v="2019-05-14T00:00:00"/>
    <s v="Second Class"/>
    <s v="CA-12775"/>
    <s v="Cynthia Arntzen"/>
    <x v="0"/>
    <x v="0"/>
    <s v="Vineland"/>
    <x v="30"/>
    <n v="8360"/>
    <x v="3"/>
    <s v="OFF-LA-10002271"/>
    <x v="1"/>
    <x v="2"/>
    <s v="Smead Alpha-Z Color-Coded Second Alphabetical Labels and Starter Set"/>
    <n v="6.16"/>
    <n v="2"/>
    <n v="0"/>
    <x v="51"/>
    <x v="3"/>
    <x v="0"/>
  </r>
  <r>
    <n v="6669"/>
    <s v="CA-2019-122175"/>
    <x v="605"/>
    <d v="2019-05-14T00:00:00"/>
    <s v="Second Class"/>
    <s v="CA-12775"/>
    <s v="Cynthia Arntzen"/>
    <x v="0"/>
    <x v="0"/>
    <s v="Vineland"/>
    <x v="30"/>
    <n v="8360"/>
    <x v="3"/>
    <s v="OFF-SU-10004661"/>
    <x v="1"/>
    <x v="14"/>
    <s v="Acme Titanium Bonded Scissors"/>
    <n v="17"/>
    <n v="2"/>
    <n v="0"/>
    <x v="5416"/>
    <x v="3"/>
    <x v="0"/>
  </r>
  <r>
    <n v="6670"/>
    <s v="CA-2019-122175"/>
    <x v="605"/>
    <d v="2019-05-14T00:00:00"/>
    <s v="Second Class"/>
    <s v="CA-12775"/>
    <s v="Cynthia Arntzen"/>
    <x v="0"/>
    <x v="0"/>
    <s v="Vineland"/>
    <x v="30"/>
    <n v="8360"/>
    <x v="3"/>
    <s v="TEC-AC-10004859"/>
    <x v="2"/>
    <x v="11"/>
    <s v="Maxell Pro 80 Minute CD-R, 10/Pack"/>
    <n v="87.4"/>
    <n v="5"/>
    <n v="0"/>
    <x v="5417"/>
    <x v="3"/>
    <x v="0"/>
  </r>
  <r>
    <n v="6671"/>
    <s v="CA-2019-161088"/>
    <x v="1126"/>
    <d v="2019-05-29T00:00:00"/>
    <s v="Standard Class"/>
    <s v="MH-18115"/>
    <s v="Mick Hernandez"/>
    <x v="2"/>
    <x v="0"/>
    <s v="Columbus"/>
    <x v="32"/>
    <n v="31907"/>
    <x v="0"/>
    <s v="OFF-BI-10002824"/>
    <x v="1"/>
    <x v="8"/>
    <s v="Recycled Easel Ring Binders"/>
    <n v="29.84"/>
    <n v="2"/>
    <n v="0"/>
    <x v="4041"/>
    <x v="0"/>
    <x v="0"/>
  </r>
  <r>
    <n v="6672"/>
    <s v="CA-2016-154837"/>
    <x v="709"/>
    <d v="2016-08-27T00:00:00"/>
    <s v="Second Class"/>
    <s v="RB-19645"/>
    <s v="Robert Barroso"/>
    <x v="1"/>
    <x v="0"/>
    <s v="Los Angeles"/>
    <x v="1"/>
    <n v="90032"/>
    <x v="1"/>
    <s v="OFF-BI-10001575"/>
    <x v="1"/>
    <x v="8"/>
    <s v="GBC Linen Binding Covers"/>
    <n v="49.568000000000005"/>
    <n v="2"/>
    <n v="0.2"/>
    <x v="5418"/>
    <x v="1"/>
    <x v="0"/>
  </r>
  <r>
    <n v="6673"/>
    <s v="CA-2017-153794"/>
    <x v="861"/>
    <d v="2017-09-16T00:00:00"/>
    <s v="Standard Class"/>
    <s v="SB-20290"/>
    <s v="Sean Braxton"/>
    <x v="1"/>
    <x v="0"/>
    <s v="San Diego"/>
    <x v="1"/>
    <n v="92024"/>
    <x v="1"/>
    <s v="OFF-AR-10000380"/>
    <x v="1"/>
    <x v="6"/>
    <s v="Hunt PowerHouse Electric Pencil Sharpener, Blue"/>
    <n v="265.85999999999996"/>
    <n v="7"/>
    <n v="0"/>
    <x v="5419"/>
    <x v="1"/>
    <x v="0"/>
  </r>
  <r>
    <n v="6674"/>
    <s v="CA-2017-135510"/>
    <x v="577"/>
    <d v="2017-09-12T00:00:00"/>
    <s v="Standard Class"/>
    <s v="TW-21025"/>
    <s v="Tamara Willingham"/>
    <x v="2"/>
    <x v="0"/>
    <s v="Charlottesville"/>
    <x v="17"/>
    <n v="22901"/>
    <x v="0"/>
    <s v="FUR-FU-10000820"/>
    <x v="0"/>
    <x v="5"/>
    <s v="Tensor Brushed Steel Torchiere Floor Lamp"/>
    <n v="67.959999999999994"/>
    <n v="4"/>
    <n v="0"/>
    <x v="616"/>
    <x v="0"/>
    <x v="0"/>
  </r>
  <r>
    <n v="6675"/>
    <s v="CA-2017-109337"/>
    <x v="82"/>
    <d v="2017-11-23T00:00:00"/>
    <s v="Second Class"/>
    <s v="DL-13330"/>
    <s v="Denise Leinenbach"/>
    <x v="0"/>
    <x v="0"/>
    <s v="Lawrence"/>
    <x v="14"/>
    <n v="46226"/>
    <x v="2"/>
    <s v="OFF-AR-10003759"/>
    <x v="1"/>
    <x v="6"/>
    <s v="Crayola Anti Dust Chalk, 12/Pack"/>
    <n v="10.92"/>
    <n v="6"/>
    <n v="0"/>
    <x v="5420"/>
    <x v="2"/>
    <x v="0"/>
  </r>
  <r>
    <n v="6676"/>
    <s v="CA-2017-109337"/>
    <x v="82"/>
    <d v="2017-11-23T00:00:00"/>
    <s v="Second Class"/>
    <s v="DL-13330"/>
    <s v="Denise Leinenbach"/>
    <x v="0"/>
    <x v="0"/>
    <s v="Lawrence"/>
    <x v="14"/>
    <n v="46226"/>
    <x v="2"/>
    <s v="TEC-MA-10002930"/>
    <x v="2"/>
    <x v="15"/>
    <s v="Ricoh - Ink Collector Unit for GX3000 Series Printers"/>
    <n v="83.9"/>
    <n v="2"/>
    <n v="0"/>
    <x v="5421"/>
    <x v="2"/>
    <x v="0"/>
  </r>
  <r>
    <n v="6677"/>
    <s v="CA-2017-109337"/>
    <x v="82"/>
    <d v="2017-11-23T00:00:00"/>
    <s v="Second Class"/>
    <s v="DL-13330"/>
    <s v="Denise Leinenbach"/>
    <x v="0"/>
    <x v="0"/>
    <s v="Lawrence"/>
    <x v="14"/>
    <n v="46226"/>
    <x v="2"/>
    <s v="OFF-AP-10004052"/>
    <x v="1"/>
    <x v="9"/>
    <s v="Hoover Replacement Belts For Soft Guard &amp; Commercial Ltweight Upright Vacs, 2/Pk"/>
    <n v="19.75"/>
    <n v="5"/>
    <n v="0"/>
    <x v="5422"/>
    <x v="2"/>
    <x v="0"/>
  </r>
  <r>
    <n v="6678"/>
    <s v="CA-2017-109337"/>
    <x v="82"/>
    <d v="2017-11-23T00:00:00"/>
    <s v="Second Class"/>
    <s v="DL-13330"/>
    <s v="Denise Leinenbach"/>
    <x v="0"/>
    <x v="0"/>
    <s v="Lawrence"/>
    <x v="14"/>
    <n v="46226"/>
    <x v="2"/>
    <s v="TEC-AC-10000990"/>
    <x v="2"/>
    <x v="11"/>
    <s v="Imation Bio 2GB USB Flash Drive Imation Corp"/>
    <n v="393.54"/>
    <n v="3"/>
    <n v="0"/>
    <x v="5423"/>
    <x v="2"/>
    <x v="0"/>
  </r>
  <r>
    <n v="6679"/>
    <s v="CA-2016-150329"/>
    <x v="982"/>
    <d v="2016-10-14T00:00:00"/>
    <s v="Standard Class"/>
    <s v="SD-20485"/>
    <s v="Shirley Daniels"/>
    <x v="2"/>
    <x v="0"/>
    <s v="Phoenix"/>
    <x v="16"/>
    <n v="85023"/>
    <x v="1"/>
    <s v="FUR-FU-10003724"/>
    <x v="0"/>
    <x v="5"/>
    <s v="Westinghouse Clip-On Gooseneck Lamps"/>
    <n v="46.872"/>
    <n v="7"/>
    <n v="0.2"/>
    <x v="5424"/>
    <x v="1"/>
    <x v="0"/>
  </r>
  <r>
    <n v="6680"/>
    <s v="CA-2019-145037"/>
    <x v="264"/>
    <d v="2019-09-07T00:00:00"/>
    <s v="Second Class"/>
    <s v="TB-21055"/>
    <s v="Ted Butterfield"/>
    <x v="0"/>
    <x v="0"/>
    <s v="Meriden"/>
    <x v="29"/>
    <n v="6450"/>
    <x v="3"/>
    <s v="OFF-ST-10000918"/>
    <x v="1"/>
    <x v="4"/>
    <s v="Crate-A-Files"/>
    <n v="10.9"/>
    <n v="1"/>
    <n v="0"/>
    <x v="5425"/>
    <x v="3"/>
    <x v="0"/>
  </r>
  <r>
    <n v="6681"/>
    <s v="CA-2019-145037"/>
    <x v="264"/>
    <d v="2019-09-07T00:00:00"/>
    <s v="Second Class"/>
    <s v="TB-21055"/>
    <s v="Ted Butterfield"/>
    <x v="0"/>
    <x v="0"/>
    <s v="Meriden"/>
    <x v="29"/>
    <n v="6450"/>
    <x v="3"/>
    <s v="OFF-PA-10000157"/>
    <x v="1"/>
    <x v="10"/>
    <s v="Xerox 191"/>
    <n v="79.92"/>
    <n v="4"/>
    <n v="0"/>
    <x v="5426"/>
    <x v="3"/>
    <x v="0"/>
  </r>
  <r>
    <n v="6682"/>
    <s v="CA-2019-145037"/>
    <x v="264"/>
    <d v="2019-09-07T00:00:00"/>
    <s v="Second Class"/>
    <s v="TB-21055"/>
    <s v="Ted Butterfield"/>
    <x v="0"/>
    <x v="0"/>
    <s v="Meriden"/>
    <x v="29"/>
    <n v="6450"/>
    <x v="3"/>
    <s v="OFF-PA-10002499"/>
    <x v="1"/>
    <x v="10"/>
    <s v="Xerox 1890"/>
    <n v="146.82"/>
    <n v="3"/>
    <n v="0"/>
    <x v="691"/>
    <x v="3"/>
    <x v="0"/>
  </r>
  <r>
    <n v="6683"/>
    <s v="CA-2019-154466"/>
    <x v="314"/>
    <d v="2019-01-02T00:00:00"/>
    <s v="First Class"/>
    <s v="DP-13390"/>
    <s v="Dennis Pardue"/>
    <x v="2"/>
    <x v="0"/>
    <s v="Franklin"/>
    <x v="6"/>
    <n v="53132"/>
    <x v="2"/>
    <s v="OFF-BI-10002012"/>
    <x v="1"/>
    <x v="8"/>
    <s v="Wilson Jones Easy Flow II Sheet Lifters"/>
    <n v="3.6"/>
    <n v="2"/>
    <n v="0"/>
    <x v="5427"/>
    <x v="2"/>
    <x v="0"/>
  </r>
  <r>
    <n v="6684"/>
    <s v="CA-2016-109134"/>
    <x v="1127"/>
    <d v="2016-11-10T00:00:00"/>
    <s v="Standard Class"/>
    <s v="DE-13255"/>
    <s v="Deanra Eno"/>
    <x v="2"/>
    <x v="0"/>
    <s v="Los Angeles"/>
    <x v="1"/>
    <n v="90008"/>
    <x v="1"/>
    <s v="FUR-FU-10000320"/>
    <x v="0"/>
    <x v="5"/>
    <s v="OIC Stacking Trays"/>
    <n v="20.04"/>
    <n v="6"/>
    <n v="0"/>
    <x v="5428"/>
    <x v="1"/>
    <x v="0"/>
  </r>
  <r>
    <n v="6685"/>
    <s v="US-2017-129637"/>
    <x v="997"/>
    <d v="2017-12-22T00:00:00"/>
    <s v="Standard Class"/>
    <s v="MC-18100"/>
    <s v="Mick Crebagga"/>
    <x v="0"/>
    <x v="0"/>
    <s v="Bloomington"/>
    <x v="10"/>
    <n v="61701"/>
    <x v="2"/>
    <s v="OFF-ST-10003716"/>
    <x v="1"/>
    <x v="4"/>
    <s v="Tennsco Double-Tier Lockers"/>
    <n v="180.01600000000002"/>
    <n v="1"/>
    <n v="0.2"/>
    <x v="5429"/>
    <x v="2"/>
    <x v="0"/>
  </r>
  <r>
    <n v="6686"/>
    <s v="US-2017-129637"/>
    <x v="997"/>
    <d v="2017-12-22T00:00:00"/>
    <s v="Standard Class"/>
    <s v="MC-18100"/>
    <s v="Mick Crebagga"/>
    <x v="0"/>
    <x v="0"/>
    <s v="Bloomington"/>
    <x v="10"/>
    <n v="61701"/>
    <x v="2"/>
    <s v="FUR-FU-10000965"/>
    <x v="0"/>
    <x v="5"/>
    <s v="Howard Miller 11-1/2&quot; Diameter Ridgewood Wall Clock"/>
    <n v="41.552"/>
    <n v="2"/>
    <n v="0.6"/>
    <x v="5430"/>
    <x v="2"/>
    <x v="0"/>
  </r>
  <r>
    <n v="6687"/>
    <s v="US-2017-129637"/>
    <x v="997"/>
    <d v="2017-12-22T00:00:00"/>
    <s v="Standard Class"/>
    <s v="MC-18100"/>
    <s v="Mick Crebagga"/>
    <x v="0"/>
    <x v="0"/>
    <s v="Bloomington"/>
    <x v="10"/>
    <n v="61701"/>
    <x v="2"/>
    <s v="OFF-AR-10003829"/>
    <x v="1"/>
    <x v="6"/>
    <s v="Newell 35"/>
    <n v="13.120000000000001"/>
    <n v="5"/>
    <n v="0.2"/>
    <x v="1909"/>
    <x v="2"/>
    <x v="0"/>
  </r>
  <r>
    <n v="6688"/>
    <s v="CA-2017-165162"/>
    <x v="263"/>
    <d v="2017-05-21T00:00:00"/>
    <s v="Standard Class"/>
    <s v="HG-15025"/>
    <s v="Hunter Glantz"/>
    <x v="0"/>
    <x v="0"/>
    <s v="Los Angeles"/>
    <x v="1"/>
    <n v="90032"/>
    <x v="1"/>
    <s v="OFF-ST-10003470"/>
    <x v="1"/>
    <x v="4"/>
    <s v="Tennsco Snap-Together Open Shelving Units, Starter Sets and Add-On Units"/>
    <n v="1117.92"/>
    <n v="4"/>
    <n v="0"/>
    <x v="2269"/>
    <x v="1"/>
    <x v="0"/>
  </r>
  <r>
    <n v="6689"/>
    <s v="CA-2019-140494"/>
    <x v="434"/>
    <d v="2019-03-15T00:00:00"/>
    <s v="Second Class"/>
    <s v="CM-11815"/>
    <s v="Candace McMahon"/>
    <x v="1"/>
    <x v="0"/>
    <s v="San Francisco"/>
    <x v="1"/>
    <n v="94109"/>
    <x v="1"/>
    <s v="TEC-AC-10004568"/>
    <x v="2"/>
    <x v="11"/>
    <s v="Maxell LTO Ultrium - 800 GB"/>
    <n v="111.96"/>
    <n v="4"/>
    <n v="0"/>
    <x v="5431"/>
    <x v="1"/>
    <x v="0"/>
  </r>
  <r>
    <n v="6690"/>
    <s v="CA-2019-104108"/>
    <x v="574"/>
    <d v="2019-12-09T00:00:00"/>
    <s v="Standard Class"/>
    <s v="RP-19855"/>
    <s v="Roy Phan"/>
    <x v="1"/>
    <x v="0"/>
    <s v="Houston"/>
    <x v="5"/>
    <n v="77095"/>
    <x v="2"/>
    <s v="OFF-AR-10000817"/>
    <x v="1"/>
    <x v="6"/>
    <s v="Manco Dry-Lighter Erasable Highlighter"/>
    <n v="12.160000000000002"/>
    <n v="5"/>
    <n v="0.2"/>
    <x v="5432"/>
    <x v="2"/>
    <x v="0"/>
  </r>
  <r>
    <n v="6691"/>
    <s v="US-2019-165869"/>
    <x v="689"/>
    <d v="2019-08-05T00:00:00"/>
    <s v="Standard Class"/>
    <s v="LS-17200"/>
    <s v="Luke Schmidt"/>
    <x v="1"/>
    <x v="0"/>
    <s v="Milwaukee"/>
    <x v="6"/>
    <n v="53209"/>
    <x v="2"/>
    <s v="OFF-BI-10003460"/>
    <x v="1"/>
    <x v="8"/>
    <s v="Acco 3-Hole Punch"/>
    <n v="17.52"/>
    <n v="4"/>
    <n v="0"/>
    <x v="5433"/>
    <x v="2"/>
    <x v="0"/>
  </r>
  <r>
    <n v="6692"/>
    <s v="US-2019-165869"/>
    <x v="689"/>
    <d v="2019-08-05T00:00:00"/>
    <s v="Standard Class"/>
    <s v="LS-17200"/>
    <s v="Luke Schmidt"/>
    <x v="1"/>
    <x v="0"/>
    <s v="Milwaukee"/>
    <x v="6"/>
    <n v="53209"/>
    <x v="2"/>
    <s v="OFF-AP-10002472"/>
    <x v="1"/>
    <x v="9"/>
    <s v="3M Office Air Cleaner"/>
    <n v="155.88"/>
    <n v="6"/>
    <n v="0"/>
    <x v="5434"/>
    <x v="2"/>
    <x v="0"/>
  </r>
  <r>
    <n v="6693"/>
    <s v="CA-2019-160899"/>
    <x v="938"/>
    <d v="2019-08-13T00:00:00"/>
    <s v="Second Class"/>
    <s v="DR-12940"/>
    <s v="Daniel Raglin"/>
    <x v="2"/>
    <x v="0"/>
    <s v="Lake Charles"/>
    <x v="28"/>
    <n v="70601"/>
    <x v="0"/>
    <s v="OFF-BI-10000632"/>
    <x v="1"/>
    <x v="8"/>
    <s v="Satellite Sectional Post Binders"/>
    <n v="477.51"/>
    <n v="11"/>
    <n v="0"/>
    <x v="5435"/>
    <x v="0"/>
    <x v="0"/>
  </r>
  <r>
    <n v="6694"/>
    <s v="CA-2019-144225"/>
    <x v="1033"/>
    <d v="2019-10-02T00:00:00"/>
    <s v="Second Class"/>
    <s v="CC-12475"/>
    <s v="Cindy Chapman"/>
    <x v="0"/>
    <x v="0"/>
    <s v="Baltimore"/>
    <x v="39"/>
    <n v="21215"/>
    <x v="3"/>
    <s v="OFF-PA-10000062"/>
    <x v="1"/>
    <x v="10"/>
    <s v="Green Bar Computer Printout Paper"/>
    <n v="164.88"/>
    <n v="3"/>
    <n v="0"/>
    <x v="2384"/>
    <x v="3"/>
    <x v="0"/>
  </r>
  <r>
    <n v="6695"/>
    <s v="US-2018-163538"/>
    <x v="370"/>
    <d v="2018-08-30T00:00:00"/>
    <s v="Standard Class"/>
    <s v="SS-20515"/>
    <s v="Shirley Schmidt"/>
    <x v="2"/>
    <x v="0"/>
    <s v="Franklin"/>
    <x v="6"/>
    <n v="53132"/>
    <x v="2"/>
    <s v="TEC-AC-10002006"/>
    <x v="2"/>
    <x v="11"/>
    <s v="Memorex Micro Travel Drive 16 GB"/>
    <n v="47.97"/>
    <n v="3"/>
    <n v="0"/>
    <x v="5436"/>
    <x v="2"/>
    <x v="0"/>
  </r>
  <r>
    <n v="6696"/>
    <s v="US-2018-155103"/>
    <x v="499"/>
    <d v="2018-12-07T00:00:00"/>
    <s v="Standard Class"/>
    <s v="JF-15190"/>
    <s v="Jamie Frazer"/>
    <x v="0"/>
    <x v="0"/>
    <s v="New York City"/>
    <x v="15"/>
    <n v="10024"/>
    <x v="3"/>
    <s v="OFF-BI-10004318"/>
    <x v="1"/>
    <x v="8"/>
    <s v="Ibico EB-19 Dual Function Manual Binding System"/>
    <n v="415.17600000000004"/>
    <n v="3"/>
    <n v="0.2"/>
    <x v="5437"/>
    <x v="3"/>
    <x v="0"/>
  </r>
  <r>
    <n v="6697"/>
    <s v="US-2018-155103"/>
    <x v="499"/>
    <d v="2018-12-07T00:00:00"/>
    <s v="Standard Class"/>
    <s v="JF-15190"/>
    <s v="Jamie Frazer"/>
    <x v="0"/>
    <x v="0"/>
    <s v="New York City"/>
    <x v="15"/>
    <n v="10024"/>
    <x v="3"/>
    <s v="OFF-BI-10004236"/>
    <x v="1"/>
    <x v="8"/>
    <s v="XtraLife ClearVue Slant-D Ring Binder, White, 3&quot;"/>
    <n v="35.231999999999999"/>
    <n v="3"/>
    <n v="0.2"/>
    <x v="5438"/>
    <x v="3"/>
    <x v="0"/>
  </r>
  <r>
    <n v="6698"/>
    <s v="US-2018-155103"/>
    <x v="499"/>
    <d v="2018-12-07T00:00:00"/>
    <s v="Standard Class"/>
    <s v="JF-15190"/>
    <s v="Jamie Frazer"/>
    <x v="0"/>
    <x v="0"/>
    <s v="New York City"/>
    <x v="15"/>
    <n v="10024"/>
    <x v="3"/>
    <s v="OFF-PA-10000062"/>
    <x v="1"/>
    <x v="10"/>
    <s v="Green Bar Computer Printout Paper"/>
    <n v="54.96"/>
    <n v="1"/>
    <n v="0"/>
    <x v="5439"/>
    <x v="3"/>
    <x v="0"/>
  </r>
  <r>
    <n v="6699"/>
    <s v="CA-2019-145429"/>
    <x v="246"/>
    <d v="2019-07-25T00:00:00"/>
    <s v="Standard Class"/>
    <s v="SW-20455"/>
    <s v="Shaun Weien"/>
    <x v="0"/>
    <x v="0"/>
    <s v="San Diego"/>
    <x v="1"/>
    <n v="92024"/>
    <x v="1"/>
    <s v="OFF-PA-10003205"/>
    <x v="1"/>
    <x v="10"/>
    <s v="Wirebound Message Forms, Four 2 3/4 x 5 Forms per Page, Pink Paper"/>
    <n v="16.34"/>
    <n v="2"/>
    <n v="0"/>
    <x v="5440"/>
    <x v="1"/>
    <x v="0"/>
  </r>
  <r>
    <n v="6700"/>
    <s v="CA-2019-145429"/>
    <x v="246"/>
    <d v="2019-07-25T00:00:00"/>
    <s v="Standard Class"/>
    <s v="SW-20455"/>
    <s v="Shaun Weien"/>
    <x v="0"/>
    <x v="0"/>
    <s v="San Diego"/>
    <x v="1"/>
    <n v="92024"/>
    <x v="1"/>
    <s v="FUR-CH-10000988"/>
    <x v="0"/>
    <x v="1"/>
    <s v="Hon Olson Stacker Stools"/>
    <n v="225.29600000000002"/>
    <n v="2"/>
    <n v="0.2"/>
    <x v="2469"/>
    <x v="1"/>
    <x v="0"/>
  </r>
  <r>
    <n v="6701"/>
    <s v="CA-2019-145429"/>
    <x v="246"/>
    <d v="2019-07-25T00:00:00"/>
    <s v="Standard Class"/>
    <s v="SW-20455"/>
    <s v="Shaun Weien"/>
    <x v="0"/>
    <x v="0"/>
    <s v="San Diego"/>
    <x v="1"/>
    <n v="92024"/>
    <x v="1"/>
    <s v="OFF-BI-10001524"/>
    <x v="1"/>
    <x v="8"/>
    <s v="GBC Premium Transparent Covers with Diagonal Lined Pattern"/>
    <n v="50.352000000000004"/>
    <n v="3"/>
    <n v="0.2"/>
    <x v="5307"/>
    <x v="1"/>
    <x v="0"/>
  </r>
  <r>
    <n v="6702"/>
    <s v="CA-2017-153535"/>
    <x v="1128"/>
    <d v="2017-05-24T00:00:00"/>
    <s v="Standard Class"/>
    <s v="SG-20470"/>
    <s v="Sheri Gordon"/>
    <x v="0"/>
    <x v="0"/>
    <s v="Wilson"/>
    <x v="3"/>
    <n v="27893"/>
    <x v="0"/>
    <s v="FUR-FU-10001986"/>
    <x v="0"/>
    <x v="5"/>
    <s v="Dana Fluorescent Magnifying Lamp, White, 36&quot;"/>
    <n v="163.136"/>
    <n v="4"/>
    <n v="0.2"/>
    <x v="5441"/>
    <x v="0"/>
    <x v="0"/>
  </r>
  <r>
    <n v="6703"/>
    <s v="CA-2017-153535"/>
    <x v="1128"/>
    <d v="2017-05-24T00:00:00"/>
    <s v="Standard Class"/>
    <s v="SG-20470"/>
    <s v="Sheri Gordon"/>
    <x v="0"/>
    <x v="0"/>
    <s v="Wilson"/>
    <x v="3"/>
    <n v="27893"/>
    <x v="0"/>
    <s v="OFF-BI-10001031"/>
    <x v="1"/>
    <x v="8"/>
    <s v="Pressboard Data Binders by Wilson Jones"/>
    <n v="6.4080000000000004"/>
    <n v="4"/>
    <n v="0.7"/>
    <x v="5442"/>
    <x v="0"/>
    <x v="0"/>
  </r>
  <r>
    <n v="6704"/>
    <s v="CA-2017-139164"/>
    <x v="537"/>
    <d v="2017-06-28T00:00:00"/>
    <s v="Standard Class"/>
    <s v="CS-12355"/>
    <s v="Christine Sundaresam"/>
    <x v="0"/>
    <x v="0"/>
    <s v="Long Beach"/>
    <x v="1"/>
    <n v="90805"/>
    <x v="1"/>
    <s v="TEC-PH-10002468"/>
    <x v="2"/>
    <x v="7"/>
    <s v="Plantronics CS 50-USB - headset - Convertible, Monaural"/>
    <n v="217.58400000000003"/>
    <n v="2"/>
    <n v="0.2"/>
    <x v="2926"/>
    <x v="1"/>
    <x v="0"/>
  </r>
  <r>
    <n v="6705"/>
    <s v="CA-2017-139164"/>
    <x v="537"/>
    <d v="2017-06-28T00:00:00"/>
    <s v="Standard Class"/>
    <s v="CS-12355"/>
    <s v="Christine Sundaresam"/>
    <x v="0"/>
    <x v="0"/>
    <s v="Long Beach"/>
    <x v="1"/>
    <n v="90805"/>
    <x v="1"/>
    <s v="OFF-FA-10003059"/>
    <x v="1"/>
    <x v="13"/>
    <s v="Assorted Color Push Pins"/>
    <n v="5.43"/>
    <n v="3"/>
    <n v="0"/>
    <x v="5443"/>
    <x v="1"/>
    <x v="0"/>
  </r>
  <r>
    <n v="6706"/>
    <s v="CA-2017-139164"/>
    <x v="537"/>
    <d v="2017-06-28T00:00:00"/>
    <s v="Standard Class"/>
    <s v="CS-12355"/>
    <s v="Christine Sundaresam"/>
    <x v="0"/>
    <x v="0"/>
    <s v="Long Beach"/>
    <x v="1"/>
    <n v="90805"/>
    <x v="1"/>
    <s v="TEC-PH-10003931"/>
    <x v="2"/>
    <x v="7"/>
    <s v="JBL Micro Wireless Portable Bluetooth Speaker"/>
    <n v="143.976"/>
    <n v="3"/>
    <n v="0.2"/>
    <x v="168"/>
    <x v="1"/>
    <x v="0"/>
  </r>
  <r>
    <n v="6707"/>
    <s v="CA-2018-112277"/>
    <x v="545"/>
    <d v="2018-09-15T00:00:00"/>
    <s v="Standard Class"/>
    <s v="SC-20695"/>
    <s v="Steve Chapman"/>
    <x v="1"/>
    <x v="0"/>
    <s v="Fort Lauderdale"/>
    <x v="2"/>
    <n v="33311"/>
    <x v="0"/>
    <s v="TEC-PH-10003505"/>
    <x v="2"/>
    <x v="7"/>
    <s v="Geemarc AmpliPOWER60"/>
    <n v="519.67999999999995"/>
    <n v="7"/>
    <n v="0.2"/>
    <x v="5444"/>
    <x v="0"/>
    <x v="0"/>
  </r>
  <r>
    <n v="6708"/>
    <s v="CA-2016-167724"/>
    <x v="138"/>
    <d v="2016-04-18T00:00:00"/>
    <s v="Standard Class"/>
    <s v="BF-11170"/>
    <s v="Ben Ferrer"/>
    <x v="2"/>
    <x v="0"/>
    <s v="Baltimore"/>
    <x v="39"/>
    <n v="21215"/>
    <x v="3"/>
    <s v="OFF-LA-10002368"/>
    <x v="1"/>
    <x v="2"/>
    <s v="Avery 479"/>
    <n v="7.83"/>
    <n v="3"/>
    <n v="0"/>
    <x v="1589"/>
    <x v="3"/>
    <x v="0"/>
  </r>
  <r>
    <n v="6709"/>
    <s v="CA-2017-123141"/>
    <x v="717"/>
    <d v="2017-11-19T00:00:00"/>
    <s v="Standard Class"/>
    <s v="GZ-14470"/>
    <s v="Gary Zandusky"/>
    <x v="0"/>
    <x v="0"/>
    <s v="Rio Rancho"/>
    <x v="27"/>
    <n v="87124"/>
    <x v="1"/>
    <s v="FUR-CH-10004287"/>
    <x v="0"/>
    <x v="1"/>
    <s v="SAFCO Arco Folding Chair"/>
    <n v="883.84"/>
    <n v="4"/>
    <n v="0.2"/>
    <x v="2388"/>
    <x v="1"/>
    <x v="0"/>
  </r>
  <r>
    <n v="6710"/>
    <s v="CA-2017-123141"/>
    <x v="717"/>
    <d v="2017-11-19T00:00:00"/>
    <s v="Standard Class"/>
    <s v="GZ-14470"/>
    <s v="Gary Zandusky"/>
    <x v="0"/>
    <x v="0"/>
    <s v="Rio Rancho"/>
    <x v="27"/>
    <n v="87124"/>
    <x v="1"/>
    <s v="FUR-CH-10001891"/>
    <x v="0"/>
    <x v="1"/>
    <s v="Global Deluxe Office Fabric Chairs"/>
    <n v="230.35200000000003"/>
    <n v="3"/>
    <n v="0.2"/>
    <x v="291"/>
    <x v="1"/>
    <x v="0"/>
  </r>
  <r>
    <n v="6711"/>
    <s v="CA-2018-149503"/>
    <x v="10"/>
    <d v="2018-12-12T00:00:00"/>
    <s v="First Class"/>
    <s v="SP-20650"/>
    <s v="Stephanie Phelps"/>
    <x v="1"/>
    <x v="0"/>
    <s v="Stockton"/>
    <x v="1"/>
    <n v="95207"/>
    <x v="1"/>
    <s v="OFF-BI-10002133"/>
    <x v="1"/>
    <x v="8"/>
    <s v="Wilson Jones Elliptical Ring 3 1/2&quot; Capacity Binders, 800 sheets"/>
    <n v="273.92"/>
    <n v="8"/>
    <n v="0.2"/>
    <x v="5445"/>
    <x v="1"/>
    <x v="0"/>
  </r>
  <r>
    <n v="6712"/>
    <s v="CA-2019-163069"/>
    <x v="238"/>
    <d v="2019-08-21T00:00:00"/>
    <s v="Second Class"/>
    <s v="PJ-19015"/>
    <s v="Pauline Johnson"/>
    <x v="0"/>
    <x v="0"/>
    <s v="Columbus"/>
    <x v="24"/>
    <n v="43229"/>
    <x v="3"/>
    <s v="OFF-AR-10001419"/>
    <x v="1"/>
    <x v="6"/>
    <s v="Newell 325"/>
    <n v="9.9120000000000008"/>
    <n v="3"/>
    <n v="0.2"/>
    <x v="5446"/>
    <x v="3"/>
    <x v="0"/>
  </r>
  <r>
    <n v="6713"/>
    <s v="CA-2019-107629"/>
    <x v="817"/>
    <d v="2019-12-14T00:00:00"/>
    <s v="Same Day"/>
    <s v="DB-13060"/>
    <s v="Dave Brooks"/>
    <x v="0"/>
    <x v="0"/>
    <s v="Skokie"/>
    <x v="10"/>
    <n v="60076"/>
    <x v="2"/>
    <s v="FUR-FU-10002298"/>
    <x v="0"/>
    <x v="5"/>
    <s v="Rubbermaid ClusterMat Chairmats, Mat Size- 66&quot; x 60&quot;, Lip 20&quot; x 11&quot; -90 Degree Angle"/>
    <n v="266.35200000000003"/>
    <n v="6"/>
    <n v="0.6"/>
    <x v="5447"/>
    <x v="2"/>
    <x v="0"/>
  </r>
  <r>
    <n v="6714"/>
    <s v="CA-2019-107629"/>
    <x v="817"/>
    <d v="2019-12-14T00:00:00"/>
    <s v="Same Day"/>
    <s v="DB-13060"/>
    <s v="Dave Brooks"/>
    <x v="0"/>
    <x v="0"/>
    <s v="Skokie"/>
    <x v="10"/>
    <n v="60076"/>
    <x v="2"/>
    <s v="FUR-FU-10004091"/>
    <x v="0"/>
    <x v="5"/>
    <s v="Howard Miller 13&quot; Diameter Goldtone Round Wall Clock"/>
    <n v="56.328000000000003"/>
    <n v="3"/>
    <n v="0.6"/>
    <x v="5448"/>
    <x v="2"/>
    <x v="0"/>
  </r>
  <r>
    <n v="6715"/>
    <s v="CA-2019-107629"/>
    <x v="817"/>
    <d v="2019-12-14T00:00:00"/>
    <s v="Same Day"/>
    <s v="DB-13060"/>
    <s v="Dave Brooks"/>
    <x v="0"/>
    <x v="0"/>
    <s v="Skokie"/>
    <x v="10"/>
    <n v="60076"/>
    <x v="2"/>
    <s v="TEC-AC-10004510"/>
    <x v="2"/>
    <x v="11"/>
    <s v="Logitech Desktop MK120 Mouse and keyboard Combo"/>
    <n v="39.264000000000003"/>
    <n v="3"/>
    <n v="0.2"/>
    <x v="5449"/>
    <x v="2"/>
    <x v="0"/>
  </r>
  <r>
    <n v="6716"/>
    <s v="CA-2019-107629"/>
    <x v="817"/>
    <d v="2019-12-14T00:00:00"/>
    <s v="Same Day"/>
    <s v="DB-13060"/>
    <s v="Dave Brooks"/>
    <x v="0"/>
    <x v="0"/>
    <s v="Skokie"/>
    <x v="10"/>
    <n v="60076"/>
    <x v="2"/>
    <s v="OFF-AR-10002987"/>
    <x v="1"/>
    <x v="6"/>
    <s v="Prismacolor Color Pencil Set"/>
    <n v="95.231999999999999"/>
    <n v="6"/>
    <n v="0.2"/>
    <x v="5450"/>
    <x v="2"/>
    <x v="0"/>
  </r>
  <r>
    <n v="6717"/>
    <s v="CA-2018-134789"/>
    <x v="143"/>
    <d v="2018-04-15T00:00:00"/>
    <s v="Standard Class"/>
    <s v="CK-12325"/>
    <s v="Christine Kargatis"/>
    <x v="2"/>
    <x v="0"/>
    <s v="Hot Springs"/>
    <x v="36"/>
    <n v="71901"/>
    <x v="0"/>
    <s v="OFF-FA-10002280"/>
    <x v="1"/>
    <x v="13"/>
    <s v="Advantus Plastic Paper Clips"/>
    <n v="30"/>
    <n v="6"/>
    <n v="0"/>
    <x v="3129"/>
    <x v="0"/>
    <x v="0"/>
  </r>
  <r>
    <n v="6718"/>
    <s v="CA-2018-134789"/>
    <x v="143"/>
    <d v="2018-04-15T00:00:00"/>
    <s v="Standard Class"/>
    <s v="CK-12325"/>
    <s v="Christine Kargatis"/>
    <x v="2"/>
    <x v="0"/>
    <s v="Hot Springs"/>
    <x v="36"/>
    <n v="71901"/>
    <x v="0"/>
    <s v="OFF-PA-10001934"/>
    <x v="1"/>
    <x v="10"/>
    <s v="Xerox 1993"/>
    <n v="25.92"/>
    <n v="4"/>
    <n v="0"/>
    <x v="1683"/>
    <x v="0"/>
    <x v="0"/>
  </r>
  <r>
    <n v="6719"/>
    <s v="CA-2018-134789"/>
    <x v="143"/>
    <d v="2018-04-15T00:00:00"/>
    <s v="Standard Class"/>
    <s v="CK-12325"/>
    <s v="Christine Kargatis"/>
    <x v="2"/>
    <x v="0"/>
    <s v="Hot Springs"/>
    <x v="36"/>
    <n v="71901"/>
    <x v="0"/>
    <s v="FUR-FU-10003268"/>
    <x v="0"/>
    <x v="5"/>
    <s v="Eldon Radial Chair Mat for Low to Medium Pile Carpets"/>
    <n v="159.91999999999999"/>
    <n v="4"/>
    <n v="0"/>
    <x v="5451"/>
    <x v="0"/>
    <x v="0"/>
  </r>
  <r>
    <n v="6720"/>
    <s v="CA-2018-130442"/>
    <x v="186"/>
    <d v="2018-12-19T00:00:00"/>
    <s v="First Class"/>
    <s v="SF-20065"/>
    <s v="Sandra Flanagan"/>
    <x v="0"/>
    <x v="0"/>
    <s v="Goldsboro"/>
    <x v="3"/>
    <n v="27534"/>
    <x v="0"/>
    <s v="OFF-AP-10004859"/>
    <x v="1"/>
    <x v="9"/>
    <s v="Acco 6 Outlet Guardian Premium Surge Suppressor"/>
    <n v="34.944000000000003"/>
    <n v="3"/>
    <n v="0.2"/>
    <x v="5452"/>
    <x v="0"/>
    <x v="0"/>
  </r>
  <r>
    <n v="6721"/>
    <s v="CA-2019-102974"/>
    <x v="20"/>
    <d v="2019-09-24T00:00:00"/>
    <s v="Standard Class"/>
    <s v="DP-13105"/>
    <s v="Dave Poirier"/>
    <x v="1"/>
    <x v="0"/>
    <s v="Los Angeles"/>
    <x v="1"/>
    <n v="90032"/>
    <x v="1"/>
    <s v="TEC-AC-10000057"/>
    <x v="2"/>
    <x v="11"/>
    <s v="Microsoft Natural Ergonomic Keyboard 4000"/>
    <n v="149.94999999999999"/>
    <n v="5"/>
    <n v="0"/>
    <x v="5453"/>
    <x v="1"/>
    <x v="0"/>
  </r>
  <r>
    <n v="6722"/>
    <s v="CA-2019-102974"/>
    <x v="20"/>
    <d v="2019-09-24T00:00:00"/>
    <s v="Standard Class"/>
    <s v="DP-13105"/>
    <s v="Dave Poirier"/>
    <x v="1"/>
    <x v="0"/>
    <s v="Los Angeles"/>
    <x v="1"/>
    <n v="90032"/>
    <x v="1"/>
    <s v="OFF-AR-10000914"/>
    <x v="1"/>
    <x v="6"/>
    <s v="Boston 16765 Mini Stand Up Battery Pencil Sharpener"/>
    <n v="23.32"/>
    <n v="2"/>
    <n v="0"/>
    <x v="5454"/>
    <x v="1"/>
    <x v="0"/>
  </r>
  <r>
    <n v="6723"/>
    <s v="CA-2019-102974"/>
    <x v="20"/>
    <d v="2019-09-24T00:00:00"/>
    <s v="Standard Class"/>
    <s v="DP-13105"/>
    <s v="Dave Poirier"/>
    <x v="1"/>
    <x v="0"/>
    <s v="Los Angeles"/>
    <x v="1"/>
    <n v="90032"/>
    <x v="1"/>
    <s v="OFF-AR-10004956"/>
    <x v="1"/>
    <x v="6"/>
    <s v="Newell 33"/>
    <n v="16.740000000000002"/>
    <n v="3"/>
    <n v="0"/>
    <x v="5455"/>
    <x v="1"/>
    <x v="0"/>
  </r>
  <r>
    <n v="6724"/>
    <s v="US-2019-166394"/>
    <x v="507"/>
    <d v="2019-09-06T00:00:00"/>
    <s v="Second Class"/>
    <s v="VM-21835"/>
    <s v="Vivian Mathis"/>
    <x v="0"/>
    <x v="0"/>
    <s v="Nashua"/>
    <x v="38"/>
    <n v="3060"/>
    <x v="3"/>
    <s v="OFF-FA-10001843"/>
    <x v="1"/>
    <x v="13"/>
    <s v="Staples"/>
    <n v="14.82"/>
    <n v="6"/>
    <n v="0"/>
    <x v="5456"/>
    <x v="3"/>
    <x v="0"/>
  </r>
  <r>
    <n v="6725"/>
    <s v="CA-2018-128811"/>
    <x v="126"/>
    <d v="2018-09-16T00:00:00"/>
    <s v="Standard Class"/>
    <s v="SF-20200"/>
    <s v="Sarah Foster"/>
    <x v="0"/>
    <x v="0"/>
    <s v="Seattle"/>
    <x v="4"/>
    <n v="98103"/>
    <x v="1"/>
    <s v="OFF-FA-10000585"/>
    <x v="1"/>
    <x v="13"/>
    <s v="OIC Bulk Pack Metal Binder Clips"/>
    <n v="10.47"/>
    <n v="3"/>
    <n v="0"/>
    <x v="5457"/>
    <x v="1"/>
    <x v="0"/>
  </r>
  <r>
    <n v="6726"/>
    <s v="CA-2018-128811"/>
    <x v="126"/>
    <d v="2018-09-16T00:00:00"/>
    <s v="Standard Class"/>
    <s v="SF-20200"/>
    <s v="Sarah Foster"/>
    <x v="0"/>
    <x v="0"/>
    <s v="Seattle"/>
    <x v="4"/>
    <n v="98103"/>
    <x v="1"/>
    <s v="OFF-LA-10003720"/>
    <x v="1"/>
    <x v="2"/>
    <s v="Avery 487"/>
    <n v="11.07"/>
    <n v="3"/>
    <n v="0"/>
    <x v="5458"/>
    <x v="1"/>
    <x v="0"/>
  </r>
  <r>
    <n v="6727"/>
    <s v="CA-2018-128811"/>
    <x v="126"/>
    <d v="2018-09-16T00:00:00"/>
    <s v="Standard Class"/>
    <s v="SF-20200"/>
    <s v="Sarah Foster"/>
    <x v="0"/>
    <x v="0"/>
    <s v="Seattle"/>
    <x v="4"/>
    <n v="98103"/>
    <x v="1"/>
    <s v="OFF-BI-10000301"/>
    <x v="1"/>
    <x v="8"/>
    <s v="GBC Instant Report Kit"/>
    <n v="20.704000000000001"/>
    <n v="4"/>
    <n v="0.2"/>
    <x v="5459"/>
    <x v="1"/>
    <x v="0"/>
  </r>
  <r>
    <n v="6728"/>
    <s v="CA-2019-145443"/>
    <x v="682"/>
    <d v="2019-08-15T00:00:00"/>
    <s v="Second Class"/>
    <s v="SC-20695"/>
    <s v="Steve Chapman"/>
    <x v="1"/>
    <x v="0"/>
    <s v="Richmond"/>
    <x v="14"/>
    <n v="47374"/>
    <x v="2"/>
    <s v="OFF-PA-10003302"/>
    <x v="1"/>
    <x v="10"/>
    <s v="Xerox 1906"/>
    <n v="177.2"/>
    <n v="5"/>
    <n v="0"/>
    <x v="966"/>
    <x v="2"/>
    <x v="0"/>
  </r>
  <r>
    <n v="6729"/>
    <s v="CA-2018-165827"/>
    <x v="254"/>
    <d v="2018-11-09T00:00:00"/>
    <s v="Standard Class"/>
    <s v="MF-17665"/>
    <s v="Maureen Fritzler"/>
    <x v="1"/>
    <x v="0"/>
    <s v="Miami"/>
    <x v="2"/>
    <n v="33180"/>
    <x v="0"/>
    <s v="FUR-FU-10001889"/>
    <x v="0"/>
    <x v="5"/>
    <s v="Ultra Door Pull Handle"/>
    <n v="50.496000000000002"/>
    <n v="6"/>
    <n v="0.2"/>
    <x v="5460"/>
    <x v="0"/>
    <x v="0"/>
  </r>
  <r>
    <n v="6730"/>
    <s v="CA-2017-156734"/>
    <x v="652"/>
    <d v="2017-06-20T00:00:00"/>
    <s v="First Class"/>
    <s v="BV-11245"/>
    <s v="Benjamin Venier"/>
    <x v="1"/>
    <x v="0"/>
    <s v="Smyrna"/>
    <x v="18"/>
    <n v="37167"/>
    <x v="0"/>
    <s v="OFF-BI-10002982"/>
    <x v="1"/>
    <x v="8"/>
    <s v="Avery Self-Adhesive Photo Pockets for Polaroid Photos"/>
    <n v="6.1290000000000004"/>
    <n v="3"/>
    <n v="0.7"/>
    <x v="5461"/>
    <x v="0"/>
    <x v="0"/>
  </r>
  <r>
    <n v="6731"/>
    <s v="CA-2017-156734"/>
    <x v="652"/>
    <d v="2017-06-20T00:00:00"/>
    <s v="First Class"/>
    <s v="BV-11245"/>
    <s v="Benjamin Venier"/>
    <x v="1"/>
    <x v="0"/>
    <s v="Smyrna"/>
    <x v="18"/>
    <n v="37167"/>
    <x v="0"/>
    <s v="FUR-CH-10002965"/>
    <x v="0"/>
    <x v="1"/>
    <s v="Global Leather Highback Executive Chair with Pneumatic Height Adjustment, Black"/>
    <n v="643.13599999999997"/>
    <n v="4"/>
    <n v="0.2"/>
    <x v="5462"/>
    <x v="0"/>
    <x v="0"/>
  </r>
  <r>
    <n v="6732"/>
    <s v="CA-2017-156734"/>
    <x v="652"/>
    <d v="2017-06-20T00:00:00"/>
    <s v="First Class"/>
    <s v="BV-11245"/>
    <s v="Benjamin Venier"/>
    <x v="1"/>
    <x v="0"/>
    <s v="Smyrna"/>
    <x v="18"/>
    <n v="37167"/>
    <x v="0"/>
    <s v="OFF-PA-10001937"/>
    <x v="1"/>
    <x v="10"/>
    <s v="Xerox 21"/>
    <n v="20.736000000000004"/>
    <n v="4"/>
    <n v="0.2"/>
    <x v="570"/>
    <x v="0"/>
    <x v="0"/>
  </r>
  <r>
    <n v="6733"/>
    <s v="CA-2016-120096"/>
    <x v="1129"/>
    <d v="2016-07-07T00:00:00"/>
    <s v="First Class"/>
    <s v="KE-16420"/>
    <s v="Katrina Edelman"/>
    <x v="1"/>
    <x v="0"/>
    <s v="Aurora"/>
    <x v="22"/>
    <n v="80013"/>
    <x v="1"/>
    <s v="OFF-PA-10001977"/>
    <x v="1"/>
    <x v="10"/>
    <s v="Xerox 194"/>
    <n v="177.536"/>
    <n v="4"/>
    <n v="0.2"/>
    <x v="3954"/>
    <x v="1"/>
    <x v="0"/>
  </r>
  <r>
    <n v="6734"/>
    <s v="CA-2016-120096"/>
    <x v="1129"/>
    <d v="2016-07-07T00:00:00"/>
    <s v="First Class"/>
    <s v="KE-16420"/>
    <s v="Katrina Edelman"/>
    <x v="1"/>
    <x v="0"/>
    <s v="Aurora"/>
    <x v="22"/>
    <n v="80013"/>
    <x v="1"/>
    <s v="OFF-AP-10000692"/>
    <x v="1"/>
    <x v="9"/>
    <s v="Fellowes Mighty 8 Compact Surge Protector"/>
    <n v="32.432000000000002"/>
    <n v="2"/>
    <n v="0.2"/>
    <x v="5463"/>
    <x v="1"/>
    <x v="0"/>
  </r>
  <r>
    <n v="6735"/>
    <s v="CA-2017-141754"/>
    <x v="139"/>
    <d v="2017-12-25T00:00:00"/>
    <s v="Standard Class"/>
    <s v="EM-14200"/>
    <s v="Evan Minnotte"/>
    <x v="2"/>
    <x v="0"/>
    <s v="Miami"/>
    <x v="2"/>
    <n v="33142"/>
    <x v="0"/>
    <s v="OFF-LA-10004093"/>
    <x v="1"/>
    <x v="2"/>
    <s v="Avery 486"/>
    <n v="11.696"/>
    <n v="2"/>
    <n v="0.2"/>
    <x v="3702"/>
    <x v="0"/>
    <x v="0"/>
  </r>
  <r>
    <n v="6736"/>
    <s v="CA-2018-123358"/>
    <x v="342"/>
    <d v="2018-04-17T00:00:00"/>
    <s v="Standard Class"/>
    <s v="BT-11680"/>
    <s v="Brian Thompson"/>
    <x v="0"/>
    <x v="0"/>
    <s v="San Francisco"/>
    <x v="1"/>
    <n v="94122"/>
    <x v="1"/>
    <s v="OFF-AP-10004980"/>
    <x v="1"/>
    <x v="9"/>
    <s v="3M Replacement Filter for Office Air Cleaner for 20' x 33' Room"/>
    <n v="113.76"/>
    <n v="3"/>
    <n v="0"/>
    <x v="5464"/>
    <x v="1"/>
    <x v="0"/>
  </r>
  <r>
    <n v="6737"/>
    <s v="CA-2018-123358"/>
    <x v="342"/>
    <d v="2018-04-17T00:00:00"/>
    <s v="Standard Class"/>
    <s v="BT-11680"/>
    <s v="Brian Thompson"/>
    <x v="0"/>
    <x v="0"/>
    <s v="San Francisco"/>
    <x v="1"/>
    <n v="94122"/>
    <x v="1"/>
    <s v="OFF-ST-10001932"/>
    <x v="1"/>
    <x v="4"/>
    <s v="Fellowes Staxonsteel Drawer Files"/>
    <n v="579.51"/>
    <n v="3"/>
    <n v="0"/>
    <x v="5168"/>
    <x v="1"/>
    <x v="0"/>
  </r>
  <r>
    <n v="6738"/>
    <s v="CA-2018-123358"/>
    <x v="342"/>
    <d v="2018-04-17T00:00:00"/>
    <s v="Standard Class"/>
    <s v="BT-11680"/>
    <s v="Brian Thompson"/>
    <x v="0"/>
    <x v="0"/>
    <s v="San Francisco"/>
    <x v="1"/>
    <n v="94122"/>
    <x v="1"/>
    <s v="OFF-ST-10000636"/>
    <x v="1"/>
    <x v="4"/>
    <s v="Rogers Profile Extra Capacity Storage Tub"/>
    <n v="150.66"/>
    <n v="9"/>
    <n v="0"/>
    <x v="5465"/>
    <x v="1"/>
    <x v="0"/>
  </r>
  <r>
    <n v="6739"/>
    <s v="CA-2018-123358"/>
    <x v="342"/>
    <d v="2018-04-17T00:00:00"/>
    <s v="Standard Class"/>
    <s v="BT-11680"/>
    <s v="Brian Thompson"/>
    <x v="0"/>
    <x v="0"/>
    <s v="San Francisco"/>
    <x v="1"/>
    <n v="94122"/>
    <x v="1"/>
    <s v="OFF-BI-10000069"/>
    <x v="1"/>
    <x v="8"/>
    <s v="GBC Prepunched Paper, 19-Hole, for Binding Systems, 24-lb"/>
    <n v="48.032000000000004"/>
    <n v="4"/>
    <n v="0.2"/>
    <x v="5466"/>
    <x v="1"/>
    <x v="0"/>
  </r>
  <r>
    <n v="6740"/>
    <s v="CA-2016-144029"/>
    <x v="542"/>
    <d v="2016-05-31T00:00:00"/>
    <s v="Standard Class"/>
    <s v="MM-18055"/>
    <s v="Michelle Moray"/>
    <x v="0"/>
    <x v="0"/>
    <s v="Chicago"/>
    <x v="10"/>
    <n v="60623"/>
    <x v="2"/>
    <s v="OFF-ST-10001837"/>
    <x v="1"/>
    <x v="4"/>
    <s v="SAFCO Mobile Desk Side File, Wire Frame"/>
    <n v="102.624"/>
    <n v="3"/>
    <n v="0.2"/>
    <x v="5467"/>
    <x v="2"/>
    <x v="0"/>
  </r>
  <r>
    <n v="6741"/>
    <s v="CA-2016-144029"/>
    <x v="542"/>
    <d v="2016-05-31T00:00:00"/>
    <s v="Standard Class"/>
    <s v="MM-18055"/>
    <s v="Michelle Moray"/>
    <x v="0"/>
    <x v="0"/>
    <s v="Chicago"/>
    <x v="10"/>
    <n v="60623"/>
    <x v="2"/>
    <s v="FUR-CH-10003981"/>
    <x v="0"/>
    <x v="1"/>
    <s v="Global Commerce Series Low-Back Swivel/Tilt Chairs"/>
    <n v="359.77199999999999"/>
    <n v="2"/>
    <n v="0.3"/>
    <x v="5468"/>
    <x v="2"/>
    <x v="0"/>
  </r>
  <r>
    <n v="6742"/>
    <s v="CA-2016-144029"/>
    <x v="542"/>
    <d v="2016-05-31T00:00:00"/>
    <s v="Standard Class"/>
    <s v="MM-18055"/>
    <s v="Michelle Moray"/>
    <x v="0"/>
    <x v="0"/>
    <s v="Chicago"/>
    <x v="10"/>
    <n v="60623"/>
    <x v="2"/>
    <s v="OFF-AR-10000716"/>
    <x v="1"/>
    <x v="6"/>
    <s v="DIXON Ticonderoga Erasable Checking Pencils"/>
    <n v="13.392000000000001"/>
    <n v="3"/>
    <n v="0.2"/>
    <x v="4615"/>
    <x v="2"/>
    <x v="0"/>
  </r>
  <r>
    <n v="6743"/>
    <s v="US-2019-101784"/>
    <x v="91"/>
    <d v="2019-07-11T00:00:00"/>
    <s v="Standard Class"/>
    <s v="PO-18850"/>
    <s v="Patrick O'Brill"/>
    <x v="0"/>
    <x v="0"/>
    <s v="Los Angeles"/>
    <x v="1"/>
    <n v="90008"/>
    <x v="1"/>
    <s v="FUR-CH-10001146"/>
    <x v="0"/>
    <x v="1"/>
    <s v="Global Task Chair, Black"/>
    <n v="122.13600000000001"/>
    <n v="3"/>
    <n v="0.2"/>
    <x v="5469"/>
    <x v="1"/>
    <x v="0"/>
  </r>
  <r>
    <n v="6744"/>
    <s v="CA-2017-156923"/>
    <x v="1130"/>
    <d v="2017-02-20T00:00:00"/>
    <s v="Standard Class"/>
    <s v="SP-20860"/>
    <s v="Sung Pak"/>
    <x v="1"/>
    <x v="0"/>
    <s v="Dover"/>
    <x v="38"/>
    <n v="3820"/>
    <x v="3"/>
    <s v="OFF-PA-10002751"/>
    <x v="1"/>
    <x v="10"/>
    <s v="Xerox 1920"/>
    <n v="35.880000000000003"/>
    <n v="6"/>
    <n v="0"/>
    <x v="5470"/>
    <x v="3"/>
    <x v="0"/>
  </r>
  <r>
    <n v="6745"/>
    <s v="CA-2019-111269"/>
    <x v="114"/>
    <d v="2019-06-18T00:00:00"/>
    <s v="Second Class"/>
    <s v="CS-12355"/>
    <s v="Christine Sundaresam"/>
    <x v="0"/>
    <x v="0"/>
    <s v="Dublin"/>
    <x v="24"/>
    <n v="43017"/>
    <x v="3"/>
    <s v="TEC-AC-10001606"/>
    <x v="2"/>
    <x v="11"/>
    <s v="Logitech Wireless Performance Mouse MX for PC and Mac"/>
    <n v="479.952"/>
    <n v="6"/>
    <n v="0.2"/>
    <x v="5471"/>
    <x v="3"/>
    <x v="0"/>
  </r>
  <r>
    <n v="6746"/>
    <s v="CA-2019-111269"/>
    <x v="114"/>
    <d v="2019-06-18T00:00:00"/>
    <s v="Second Class"/>
    <s v="CS-12355"/>
    <s v="Christine Sundaresam"/>
    <x v="0"/>
    <x v="0"/>
    <s v="Dublin"/>
    <x v="24"/>
    <n v="43017"/>
    <x v="3"/>
    <s v="OFF-AR-10001427"/>
    <x v="1"/>
    <x v="6"/>
    <s v="Newell 330"/>
    <n v="23.92"/>
    <n v="5"/>
    <n v="0.2"/>
    <x v="5472"/>
    <x v="3"/>
    <x v="0"/>
  </r>
  <r>
    <n v="6747"/>
    <s v="CA-2019-159156"/>
    <x v="38"/>
    <d v="2019-11-16T00:00:00"/>
    <s v="First Class"/>
    <s v="KB-16600"/>
    <s v="Ken Brennan"/>
    <x v="1"/>
    <x v="0"/>
    <s v="New York City"/>
    <x v="15"/>
    <n v="10009"/>
    <x v="3"/>
    <s v="TEC-PH-10004389"/>
    <x v="2"/>
    <x v="7"/>
    <s v="Nokia Lumia 925"/>
    <n v="629.94999999999993"/>
    <n v="5"/>
    <n v="0"/>
    <x v="3619"/>
    <x v="3"/>
    <x v="0"/>
  </r>
  <r>
    <n v="6748"/>
    <s v="CA-2019-100230"/>
    <x v="157"/>
    <d v="2019-12-15T00:00:00"/>
    <s v="Standard Class"/>
    <s v="AA-10375"/>
    <s v="Allen Armold"/>
    <x v="0"/>
    <x v="0"/>
    <s v="New York City"/>
    <x v="15"/>
    <n v="10035"/>
    <x v="3"/>
    <s v="OFF-BI-10002498"/>
    <x v="1"/>
    <x v="8"/>
    <s v="Clear Mylar Reinforcing Strips"/>
    <n v="14.952000000000002"/>
    <n v="1"/>
    <n v="0.2"/>
    <x v="5473"/>
    <x v="3"/>
    <x v="0"/>
  </r>
  <r>
    <n v="6749"/>
    <s v="CA-2019-100230"/>
    <x v="157"/>
    <d v="2019-12-15T00:00:00"/>
    <s v="Standard Class"/>
    <s v="AA-10375"/>
    <s v="Allen Armold"/>
    <x v="0"/>
    <x v="0"/>
    <s v="New York City"/>
    <x v="15"/>
    <n v="10035"/>
    <x v="3"/>
    <s v="OFF-PA-10002245"/>
    <x v="1"/>
    <x v="10"/>
    <s v="Xerox 1895"/>
    <n v="17.940000000000001"/>
    <n v="3"/>
    <n v="0"/>
    <x v="2695"/>
    <x v="3"/>
    <x v="0"/>
  </r>
  <r>
    <n v="6750"/>
    <s v="CA-2019-100230"/>
    <x v="157"/>
    <d v="2019-12-15T00:00:00"/>
    <s v="Standard Class"/>
    <s v="AA-10375"/>
    <s v="Allen Armold"/>
    <x v="0"/>
    <x v="0"/>
    <s v="New York City"/>
    <x v="15"/>
    <n v="10035"/>
    <x v="3"/>
    <s v="TEC-PH-10004522"/>
    <x v="2"/>
    <x v="7"/>
    <s v="Dexim XPower Skin Super-Thin Power Case for iPhone 5 - Black"/>
    <n v="116.98"/>
    <n v="2"/>
    <n v="0"/>
    <x v="5474"/>
    <x v="3"/>
    <x v="0"/>
  </r>
  <r>
    <n v="6751"/>
    <s v="CA-2018-154767"/>
    <x v="931"/>
    <d v="2018-06-30T00:00:00"/>
    <s v="Second Class"/>
    <s v="BP-11155"/>
    <s v="Becky Pak"/>
    <x v="0"/>
    <x v="0"/>
    <s v="Paterson"/>
    <x v="30"/>
    <n v="7501"/>
    <x v="3"/>
    <s v="FUR-CH-10003535"/>
    <x v="0"/>
    <x v="1"/>
    <s v="Global Armless Task Chair, Royal Blue"/>
    <n v="121.96"/>
    <n v="2"/>
    <n v="0"/>
    <x v="5475"/>
    <x v="3"/>
    <x v="0"/>
  </r>
  <r>
    <n v="6752"/>
    <s v="CA-2018-154767"/>
    <x v="931"/>
    <d v="2018-06-30T00:00:00"/>
    <s v="Second Class"/>
    <s v="BP-11155"/>
    <s v="Becky Pak"/>
    <x v="0"/>
    <x v="0"/>
    <s v="Paterson"/>
    <x v="30"/>
    <n v="7501"/>
    <x v="3"/>
    <s v="OFF-AP-10000595"/>
    <x v="1"/>
    <x v="9"/>
    <s v="Disposable Triple-Filter Dust Bags"/>
    <n v="8.74"/>
    <n v="2"/>
    <n v="0"/>
    <x v="5476"/>
    <x v="3"/>
    <x v="0"/>
  </r>
  <r>
    <n v="6753"/>
    <s v="CA-2018-154767"/>
    <x v="931"/>
    <d v="2018-06-30T00:00:00"/>
    <s v="Second Class"/>
    <s v="BP-11155"/>
    <s v="Becky Pak"/>
    <x v="0"/>
    <x v="0"/>
    <s v="Paterson"/>
    <x v="30"/>
    <n v="7501"/>
    <x v="3"/>
    <s v="OFF-PA-10003039"/>
    <x v="1"/>
    <x v="10"/>
    <s v="Xerox 1960"/>
    <n v="61.96"/>
    <n v="2"/>
    <n v="0"/>
    <x v="4027"/>
    <x v="3"/>
    <x v="0"/>
  </r>
  <r>
    <n v="6754"/>
    <s v="CA-2018-154767"/>
    <x v="931"/>
    <d v="2018-06-30T00:00:00"/>
    <s v="Second Class"/>
    <s v="BP-11155"/>
    <s v="Becky Pak"/>
    <x v="0"/>
    <x v="0"/>
    <s v="Paterson"/>
    <x v="30"/>
    <n v="7501"/>
    <x v="3"/>
    <s v="OFF-BI-10002003"/>
    <x v="1"/>
    <x v="8"/>
    <s v="Ibico Presentation Index for Binding Systems"/>
    <n v="7.96"/>
    <n v="2"/>
    <n v="0"/>
    <x v="5477"/>
    <x v="3"/>
    <x v="0"/>
  </r>
  <r>
    <n v="6755"/>
    <s v="CA-2018-154767"/>
    <x v="931"/>
    <d v="2018-06-30T00:00:00"/>
    <s v="Second Class"/>
    <s v="BP-11155"/>
    <s v="Becky Pak"/>
    <x v="0"/>
    <x v="0"/>
    <s v="Paterson"/>
    <x v="30"/>
    <n v="7501"/>
    <x v="3"/>
    <s v="OFF-AP-10002311"/>
    <x v="1"/>
    <x v="9"/>
    <s v="Holmes Replacement Filter for HEPA Air Cleaner, Very Large Room, HEPA Filter"/>
    <n v="275.24"/>
    <n v="4"/>
    <n v="0"/>
    <x v="5478"/>
    <x v="3"/>
    <x v="0"/>
  </r>
  <r>
    <n v="6756"/>
    <s v="CA-2019-124205"/>
    <x v="175"/>
    <d v="2019-09-19T00:00:00"/>
    <s v="Standard Class"/>
    <s v="TC-21145"/>
    <s v="Theresa Coyne"/>
    <x v="1"/>
    <x v="0"/>
    <s v="Lakewood"/>
    <x v="30"/>
    <n v="8701"/>
    <x v="3"/>
    <s v="FUR-FU-10002445"/>
    <x v="0"/>
    <x v="5"/>
    <s v="DAX Two-Tone Rosewood/Black Document Frame, Desktop, 5 x 7"/>
    <n v="47.400000000000006"/>
    <n v="5"/>
    <n v="0"/>
    <x v="5479"/>
    <x v="3"/>
    <x v="0"/>
  </r>
  <r>
    <n v="6757"/>
    <s v="CA-2019-124205"/>
    <x v="175"/>
    <d v="2019-09-19T00:00:00"/>
    <s v="Standard Class"/>
    <s v="TC-21145"/>
    <s v="Theresa Coyne"/>
    <x v="1"/>
    <x v="0"/>
    <s v="Lakewood"/>
    <x v="30"/>
    <n v="8701"/>
    <x v="3"/>
    <s v="FUR-CH-10003606"/>
    <x v="0"/>
    <x v="1"/>
    <s v="SAFCO Folding Chair Trolley"/>
    <n v="512.96"/>
    <n v="4"/>
    <n v="0"/>
    <x v="5480"/>
    <x v="3"/>
    <x v="0"/>
  </r>
  <r>
    <n v="6758"/>
    <s v="CA-2019-124205"/>
    <x v="175"/>
    <d v="2019-09-19T00:00:00"/>
    <s v="Standard Class"/>
    <s v="TC-21145"/>
    <s v="Theresa Coyne"/>
    <x v="1"/>
    <x v="0"/>
    <s v="Lakewood"/>
    <x v="30"/>
    <n v="8701"/>
    <x v="3"/>
    <s v="TEC-PH-10002115"/>
    <x v="2"/>
    <x v="7"/>
    <s v="Plantronics 81402"/>
    <n v="395.93999999999994"/>
    <n v="6"/>
    <n v="0"/>
    <x v="5481"/>
    <x v="3"/>
    <x v="0"/>
  </r>
  <r>
    <n v="6759"/>
    <s v="CA-2019-124205"/>
    <x v="175"/>
    <d v="2019-09-19T00:00:00"/>
    <s v="Standard Class"/>
    <s v="TC-21145"/>
    <s v="Theresa Coyne"/>
    <x v="1"/>
    <x v="0"/>
    <s v="Lakewood"/>
    <x v="30"/>
    <n v="8701"/>
    <x v="3"/>
    <s v="OFF-ST-10000934"/>
    <x v="1"/>
    <x v="4"/>
    <s v="Contico 72&quot;H Heavy-Duty Storage System"/>
    <n v="81.96"/>
    <n v="2"/>
    <n v="0"/>
    <x v="232"/>
    <x v="3"/>
    <x v="0"/>
  </r>
  <r>
    <n v="6760"/>
    <s v="CA-2019-165715"/>
    <x v="574"/>
    <d v="2019-12-08T00:00:00"/>
    <s v="Standard Class"/>
    <s v="BG-11035"/>
    <s v="Barry Gonzalez"/>
    <x v="0"/>
    <x v="0"/>
    <s v="Greensboro"/>
    <x v="3"/>
    <n v="27405"/>
    <x v="0"/>
    <s v="OFF-AR-10003903"/>
    <x v="1"/>
    <x v="6"/>
    <s v="Sanford 52201 APSCO Electric Pencil Sharpener"/>
    <n v="32.776000000000003"/>
    <n v="1"/>
    <n v="0.2"/>
    <x v="5482"/>
    <x v="0"/>
    <x v="0"/>
  </r>
  <r>
    <n v="6761"/>
    <s v="CA-2019-100636"/>
    <x v="335"/>
    <d v="2019-06-30T00:00:00"/>
    <s v="Standard Class"/>
    <s v="DO-13435"/>
    <s v="Denny Ordway"/>
    <x v="0"/>
    <x v="0"/>
    <s v="New York City"/>
    <x v="15"/>
    <n v="10035"/>
    <x v="3"/>
    <s v="OFF-ST-10004123"/>
    <x v="1"/>
    <x v="4"/>
    <s v="Safco Industrial Wire Shelving System"/>
    <n v="272.94"/>
    <n v="3"/>
    <n v="0"/>
    <x v="232"/>
    <x v="3"/>
    <x v="0"/>
  </r>
  <r>
    <n v="6762"/>
    <s v="CA-2018-162943"/>
    <x v="1131"/>
    <d v="2018-07-26T00:00:00"/>
    <s v="Second Class"/>
    <s v="DB-12970"/>
    <s v="Darren Budd"/>
    <x v="1"/>
    <x v="0"/>
    <s v="New York City"/>
    <x v="15"/>
    <n v="10035"/>
    <x v="3"/>
    <s v="FUR-CH-10001708"/>
    <x v="0"/>
    <x v="1"/>
    <s v="Office Star - Contemporary Swivel Chair with Padded Adjustable Arms and Flex Back"/>
    <n v="253.76399999999998"/>
    <n v="2"/>
    <n v="0.1"/>
    <x v="5483"/>
    <x v="3"/>
    <x v="0"/>
  </r>
  <r>
    <n v="6763"/>
    <s v="CA-2018-144764"/>
    <x v="476"/>
    <d v="2018-09-08T00:00:00"/>
    <s v="Standard Class"/>
    <s v="RL-19615"/>
    <s v="Rob Lucas"/>
    <x v="0"/>
    <x v="0"/>
    <s v="Chicago"/>
    <x v="10"/>
    <n v="60623"/>
    <x v="2"/>
    <s v="OFF-LA-10000240"/>
    <x v="1"/>
    <x v="2"/>
    <s v="Self-Adhesive Address Labels for Typewriters by Universal"/>
    <n v="29.24"/>
    <n v="5"/>
    <n v="0.2"/>
    <x v="3610"/>
    <x v="2"/>
    <x v="0"/>
  </r>
  <r>
    <n v="6764"/>
    <s v="CA-2018-144764"/>
    <x v="476"/>
    <d v="2018-09-08T00:00:00"/>
    <s v="Standard Class"/>
    <s v="RL-19615"/>
    <s v="Rob Lucas"/>
    <x v="0"/>
    <x v="0"/>
    <s v="Chicago"/>
    <x v="10"/>
    <n v="60623"/>
    <x v="2"/>
    <s v="OFF-ST-10002485"/>
    <x v="1"/>
    <x v="4"/>
    <s v="Rogers Deluxe File Chest"/>
    <n v="35.167999999999999"/>
    <n v="2"/>
    <n v="0.2"/>
    <x v="4313"/>
    <x v="2"/>
    <x v="0"/>
  </r>
  <r>
    <n v="6765"/>
    <s v="CA-2018-144764"/>
    <x v="476"/>
    <d v="2018-09-08T00:00:00"/>
    <s v="Standard Class"/>
    <s v="RL-19615"/>
    <s v="Rob Lucas"/>
    <x v="0"/>
    <x v="0"/>
    <s v="Chicago"/>
    <x v="10"/>
    <n v="60623"/>
    <x v="2"/>
    <s v="TEC-MA-10003230"/>
    <x v="2"/>
    <x v="15"/>
    <s v="Okidata C610n Printer"/>
    <n v="1362.8999999999999"/>
    <n v="3"/>
    <n v="0.3"/>
    <x v="5484"/>
    <x v="2"/>
    <x v="0"/>
  </r>
  <r>
    <n v="6766"/>
    <s v="CA-2019-100615"/>
    <x v="693"/>
    <d v="2019-04-24T00:00:00"/>
    <s v="Standard Class"/>
    <s v="SJ-20215"/>
    <s v="Sarah Jordon"/>
    <x v="0"/>
    <x v="0"/>
    <s v="Chicago"/>
    <x v="10"/>
    <n v="60653"/>
    <x v="2"/>
    <s v="FUR-CH-10002602"/>
    <x v="0"/>
    <x v="1"/>
    <s v="DMI Arturo Collection Mission-style Design Wood Chair"/>
    <n v="317.05799999999999"/>
    <n v="3"/>
    <n v="0.3"/>
    <x v="2877"/>
    <x v="2"/>
    <x v="0"/>
  </r>
  <r>
    <n v="6767"/>
    <s v="CA-2019-100615"/>
    <x v="693"/>
    <d v="2019-04-24T00:00:00"/>
    <s v="Standard Class"/>
    <s v="SJ-20215"/>
    <s v="Sarah Jordon"/>
    <x v="0"/>
    <x v="0"/>
    <s v="Chicago"/>
    <x v="10"/>
    <n v="60653"/>
    <x v="2"/>
    <s v="OFF-AR-10001683"/>
    <x v="1"/>
    <x v="6"/>
    <s v="Lumber Crayons"/>
    <n v="15.76"/>
    <n v="2"/>
    <n v="0.2"/>
    <x v="33"/>
    <x v="2"/>
    <x v="0"/>
  </r>
  <r>
    <n v="6768"/>
    <s v="CA-2019-100615"/>
    <x v="693"/>
    <d v="2019-04-24T00:00:00"/>
    <s v="Standard Class"/>
    <s v="SJ-20215"/>
    <s v="Sarah Jordon"/>
    <x v="0"/>
    <x v="0"/>
    <s v="Chicago"/>
    <x v="10"/>
    <n v="60653"/>
    <x v="2"/>
    <s v="FUR-FU-10002456"/>
    <x v="0"/>
    <x v="5"/>
    <s v="Master Caster Door Stop, Large Neon Orange"/>
    <n v="14.560000000000002"/>
    <n v="5"/>
    <n v="0.6"/>
    <x v="5485"/>
    <x v="2"/>
    <x v="0"/>
  </r>
  <r>
    <n v="6769"/>
    <s v="CA-2016-109302"/>
    <x v="1132"/>
    <d v="2016-08-16T00:00:00"/>
    <s v="Standard Class"/>
    <s v="CS-12175"/>
    <s v="Charles Sheldon"/>
    <x v="1"/>
    <x v="0"/>
    <s v="Lakewood"/>
    <x v="30"/>
    <n v="8701"/>
    <x v="3"/>
    <s v="OFF-BI-10002854"/>
    <x v="1"/>
    <x v="8"/>
    <s v="Performers Binder/Pad Holder, Black"/>
    <n v="196.21"/>
    <n v="7"/>
    <n v="0"/>
    <x v="5486"/>
    <x v="3"/>
    <x v="0"/>
  </r>
  <r>
    <n v="6770"/>
    <s v="CA-2019-139787"/>
    <x v="20"/>
    <d v="2019-09-23T00:00:00"/>
    <s v="Standard Class"/>
    <s v="JP-16135"/>
    <s v="Julie Prescott"/>
    <x v="2"/>
    <x v="0"/>
    <s v="Columbus"/>
    <x v="32"/>
    <n v="31907"/>
    <x v="0"/>
    <s v="OFF-AR-10002445"/>
    <x v="1"/>
    <x v="6"/>
    <s v="SANFORD Major Accent Highlighters"/>
    <n v="35.4"/>
    <n v="5"/>
    <n v="0"/>
    <x v="4396"/>
    <x v="0"/>
    <x v="0"/>
  </r>
  <r>
    <n v="6771"/>
    <s v="CA-2019-139402"/>
    <x v="34"/>
    <d v="2019-12-13T00:00:00"/>
    <s v="Standard Class"/>
    <s v="NC-18535"/>
    <s v="Nick Crebassa"/>
    <x v="1"/>
    <x v="0"/>
    <s v="Phoenix"/>
    <x v="16"/>
    <n v="85023"/>
    <x v="1"/>
    <s v="OFF-PA-10004359"/>
    <x v="1"/>
    <x v="10"/>
    <s v="Multicolor Computer Printout Paper"/>
    <n v="419.4"/>
    <n v="5"/>
    <n v="0.2"/>
    <x v="1306"/>
    <x v="1"/>
    <x v="0"/>
  </r>
  <r>
    <n v="6772"/>
    <s v="CA-2019-139402"/>
    <x v="34"/>
    <d v="2019-12-13T00:00:00"/>
    <s v="Standard Class"/>
    <s v="NC-18535"/>
    <s v="Nick Crebassa"/>
    <x v="1"/>
    <x v="0"/>
    <s v="Phoenix"/>
    <x v="16"/>
    <n v="85023"/>
    <x v="1"/>
    <s v="OFF-BI-10000279"/>
    <x v="1"/>
    <x v="8"/>
    <s v="Acco Recycled 2&quot; Capacity Laser Printer Hanging Data Binders"/>
    <n v="13.005000000000003"/>
    <n v="3"/>
    <n v="0.7"/>
    <x v="5487"/>
    <x v="1"/>
    <x v="0"/>
  </r>
  <r>
    <n v="6773"/>
    <s v="CA-2018-119018"/>
    <x v="254"/>
    <d v="2018-11-08T00:00:00"/>
    <s v="Standard Class"/>
    <s v="CW-11905"/>
    <s v="Carl Weiss"/>
    <x v="2"/>
    <x v="0"/>
    <s v="Los Angeles"/>
    <x v="1"/>
    <n v="90004"/>
    <x v="1"/>
    <s v="OFF-BI-10003314"/>
    <x v="1"/>
    <x v="8"/>
    <s v="Tuff Stuff Recycled Round Ring Binders"/>
    <n v="7.7120000000000006"/>
    <n v="2"/>
    <n v="0.2"/>
    <x v="332"/>
    <x v="1"/>
    <x v="0"/>
  </r>
  <r>
    <n v="6774"/>
    <s v="CA-2018-119018"/>
    <x v="254"/>
    <d v="2018-11-08T00:00:00"/>
    <s v="Standard Class"/>
    <s v="CW-11905"/>
    <s v="Carl Weiss"/>
    <x v="2"/>
    <x v="0"/>
    <s v="Los Angeles"/>
    <x v="1"/>
    <n v="90004"/>
    <x v="1"/>
    <s v="OFF-BI-10000494"/>
    <x v="1"/>
    <x v="8"/>
    <s v="Acco Economy Flexible Poly Round Ring Binder"/>
    <n v="4.1760000000000002"/>
    <n v="1"/>
    <n v="0.2"/>
    <x v="5488"/>
    <x v="1"/>
    <x v="0"/>
  </r>
  <r>
    <n v="6775"/>
    <s v="CA-2018-119018"/>
    <x v="254"/>
    <d v="2018-11-08T00:00:00"/>
    <s v="Standard Class"/>
    <s v="CW-11905"/>
    <s v="Carl Weiss"/>
    <x v="2"/>
    <x v="0"/>
    <s v="Los Angeles"/>
    <x v="1"/>
    <n v="90004"/>
    <x v="1"/>
    <s v="OFF-PA-10000295"/>
    <x v="1"/>
    <x v="10"/>
    <s v="Xerox 229"/>
    <n v="38.880000000000003"/>
    <n v="6"/>
    <n v="0"/>
    <x v="814"/>
    <x v="1"/>
    <x v="0"/>
  </r>
  <r>
    <n v="6776"/>
    <s v="CA-2017-105361"/>
    <x v="368"/>
    <d v="2017-04-04T00:00:00"/>
    <s v="Standard Class"/>
    <s v="CM-12115"/>
    <s v="Chad McGuire"/>
    <x v="0"/>
    <x v="0"/>
    <s v="New York City"/>
    <x v="15"/>
    <n v="10024"/>
    <x v="3"/>
    <s v="OFF-PA-10002615"/>
    <x v="1"/>
    <x v="10"/>
    <s v="Ampad Gold Fibre Wirebound Steno Books, 6&quot; x 9&quot;, Gregg Ruled"/>
    <n v="17.64"/>
    <n v="4"/>
    <n v="0"/>
    <x v="5489"/>
    <x v="3"/>
    <x v="0"/>
  </r>
  <r>
    <n v="6777"/>
    <s v="US-2018-152373"/>
    <x v="64"/>
    <d v="2018-09-11T00:00:00"/>
    <s v="Standard Class"/>
    <s v="PT-19090"/>
    <s v="Pete Takahito"/>
    <x v="0"/>
    <x v="0"/>
    <s v="San Antonio"/>
    <x v="5"/>
    <n v="78207"/>
    <x v="2"/>
    <s v="OFF-ST-10003479"/>
    <x v="1"/>
    <x v="4"/>
    <s v="Eldon Base for stackable storage shelf, platinum"/>
    <n v="93.456000000000003"/>
    <n v="3"/>
    <n v="0.2"/>
    <x v="5490"/>
    <x v="2"/>
    <x v="0"/>
  </r>
  <r>
    <n v="6778"/>
    <s v="US-2019-166037"/>
    <x v="480"/>
    <d v="2019-02-01T00:00:00"/>
    <s v="Standard Class"/>
    <s v="CL-12700"/>
    <s v="Craig Leslie"/>
    <x v="2"/>
    <x v="0"/>
    <s v="New York City"/>
    <x v="15"/>
    <n v="10009"/>
    <x v="3"/>
    <s v="TEC-AC-10002800"/>
    <x v="2"/>
    <x v="11"/>
    <s v="Plantronics Audio 478 Stereo USB Headset"/>
    <n v="449.91"/>
    <n v="9"/>
    <n v="0"/>
    <x v="5491"/>
    <x v="3"/>
    <x v="0"/>
  </r>
  <r>
    <n v="6779"/>
    <s v="US-2018-147711"/>
    <x v="323"/>
    <d v="2018-09-08T00:00:00"/>
    <s v="Second Class"/>
    <s v="HF-14995"/>
    <s v="Herbert Flentye"/>
    <x v="0"/>
    <x v="0"/>
    <s v="Baltimore"/>
    <x v="39"/>
    <n v="21215"/>
    <x v="3"/>
    <s v="FUR-BO-10003159"/>
    <x v="0"/>
    <x v="0"/>
    <s v="Sauder Camden County Collection Libraries, Planked Cherry Finish"/>
    <n v="344.94"/>
    <n v="3"/>
    <n v="0"/>
    <x v="5492"/>
    <x v="3"/>
    <x v="0"/>
  </r>
  <r>
    <n v="6780"/>
    <s v="US-2018-147711"/>
    <x v="323"/>
    <d v="2018-09-08T00:00:00"/>
    <s v="Second Class"/>
    <s v="HF-14995"/>
    <s v="Herbert Flentye"/>
    <x v="0"/>
    <x v="0"/>
    <s v="Baltimore"/>
    <x v="39"/>
    <n v="21215"/>
    <x v="3"/>
    <s v="FUR-FU-10002364"/>
    <x v="0"/>
    <x v="5"/>
    <s v="Eldon Expressions Wood Desk Accessories, Oak"/>
    <n v="14.76"/>
    <n v="2"/>
    <n v="0"/>
    <x v="3642"/>
    <x v="3"/>
    <x v="0"/>
  </r>
  <r>
    <n v="6781"/>
    <s v="US-2018-147711"/>
    <x v="323"/>
    <d v="2018-09-08T00:00:00"/>
    <s v="Second Class"/>
    <s v="HF-14995"/>
    <s v="Herbert Flentye"/>
    <x v="0"/>
    <x v="0"/>
    <s v="Baltimore"/>
    <x v="39"/>
    <n v="21215"/>
    <x v="3"/>
    <s v="OFF-BI-10003350"/>
    <x v="1"/>
    <x v="8"/>
    <s v="Acco Expandable Hanging Binders"/>
    <n v="12.76"/>
    <n v="2"/>
    <n v="0"/>
    <x v="1072"/>
    <x v="3"/>
    <x v="0"/>
  </r>
  <r>
    <n v="6782"/>
    <s v="US-2018-147711"/>
    <x v="323"/>
    <d v="2018-09-08T00:00:00"/>
    <s v="Second Class"/>
    <s v="HF-14995"/>
    <s v="Herbert Flentye"/>
    <x v="0"/>
    <x v="0"/>
    <s v="Baltimore"/>
    <x v="39"/>
    <n v="21215"/>
    <x v="3"/>
    <s v="OFF-LA-10004093"/>
    <x v="1"/>
    <x v="2"/>
    <s v="Avery 486"/>
    <n v="58.48"/>
    <n v="8"/>
    <n v="0"/>
    <x v="2195"/>
    <x v="3"/>
    <x v="0"/>
  </r>
  <r>
    <n v="6783"/>
    <s v="CA-2019-121293"/>
    <x v="800"/>
    <d v="2019-07-28T00:00:00"/>
    <s v="Second Class"/>
    <s v="JC-15775"/>
    <s v="John Castell"/>
    <x v="0"/>
    <x v="0"/>
    <s v="Philadelphia"/>
    <x v="9"/>
    <n v="19143"/>
    <x v="3"/>
    <s v="FUR-FU-10000732"/>
    <x v="0"/>
    <x v="5"/>
    <s v="Eldon 200 Class Desk Accessories"/>
    <n v="20.096000000000004"/>
    <n v="4"/>
    <n v="0.2"/>
    <x v="5493"/>
    <x v="3"/>
    <x v="0"/>
  </r>
  <r>
    <n v="6784"/>
    <s v="CA-2019-121293"/>
    <x v="800"/>
    <d v="2019-07-28T00:00:00"/>
    <s v="Second Class"/>
    <s v="JC-15775"/>
    <s v="John Castell"/>
    <x v="0"/>
    <x v="0"/>
    <s v="Philadelphia"/>
    <x v="9"/>
    <n v="19143"/>
    <x v="3"/>
    <s v="OFF-SU-10004884"/>
    <x v="1"/>
    <x v="14"/>
    <s v="Acme Galleria Hot Forged Steel Scissors with Colored Handles"/>
    <n v="37.752000000000002"/>
    <n v="3"/>
    <n v="0.2"/>
    <x v="5494"/>
    <x v="3"/>
    <x v="0"/>
  </r>
  <r>
    <n v="6785"/>
    <s v="CA-2019-121293"/>
    <x v="800"/>
    <d v="2019-07-28T00:00:00"/>
    <s v="Second Class"/>
    <s v="JC-15775"/>
    <s v="John Castell"/>
    <x v="0"/>
    <x v="0"/>
    <s v="Philadelphia"/>
    <x v="9"/>
    <n v="19143"/>
    <x v="3"/>
    <s v="FUR-TA-10001771"/>
    <x v="0"/>
    <x v="3"/>
    <s v="Bush Cubix Conference Tables, Fully Assembled"/>
    <n v="138.58799999999999"/>
    <n v="1"/>
    <n v="0.4"/>
    <x v="5495"/>
    <x v="3"/>
    <x v="0"/>
  </r>
  <r>
    <n v="6786"/>
    <s v="CA-2019-121293"/>
    <x v="800"/>
    <d v="2019-07-28T00:00:00"/>
    <s v="Second Class"/>
    <s v="JC-15775"/>
    <s v="John Castell"/>
    <x v="0"/>
    <x v="0"/>
    <s v="Philadelphia"/>
    <x v="9"/>
    <n v="19143"/>
    <x v="3"/>
    <s v="OFF-ST-10000060"/>
    <x v="1"/>
    <x v="4"/>
    <s v="Fellowes Bankers Box Staxonsteel Drawer File/Stacking System"/>
    <n v="259.92000000000007"/>
    <n v="5"/>
    <n v="0.2"/>
    <x v="5496"/>
    <x v="3"/>
    <x v="0"/>
  </r>
  <r>
    <n v="6787"/>
    <s v="CA-2019-121293"/>
    <x v="800"/>
    <d v="2019-07-28T00:00:00"/>
    <s v="Second Class"/>
    <s v="JC-15775"/>
    <s v="John Castell"/>
    <x v="0"/>
    <x v="0"/>
    <s v="Philadelphia"/>
    <x v="9"/>
    <n v="19143"/>
    <x v="3"/>
    <s v="OFF-PA-10004100"/>
    <x v="1"/>
    <x v="10"/>
    <s v="Xerox 216"/>
    <n v="20.736000000000004"/>
    <n v="4"/>
    <n v="0.2"/>
    <x v="570"/>
    <x v="3"/>
    <x v="0"/>
  </r>
  <r>
    <n v="6788"/>
    <s v="CA-2017-118843"/>
    <x v="1023"/>
    <d v="2017-09-20T00:00:00"/>
    <s v="Standard Class"/>
    <s v="JH-15910"/>
    <s v="Jonathan Howell"/>
    <x v="0"/>
    <x v="0"/>
    <s v="Atlanta"/>
    <x v="32"/>
    <n v="30318"/>
    <x v="0"/>
    <s v="FUR-FU-10003975"/>
    <x v="0"/>
    <x v="5"/>
    <s v="Eldon Advantage Chair Mats for Low to Medium Pile Carpets"/>
    <n v="129.93"/>
    <n v="3"/>
    <n v="0"/>
    <x v="2275"/>
    <x v="0"/>
    <x v="0"/>
  </r>
  <r>
    <n v="6789"/>
    <s v="CA-2017-118843"/>
    <x v="1023"/>
    <d v="2017-09-20T00:00:00"/>
    <s v="Standard Class"/>
    <s v="JH-15910"/>
    <s v="Jonathan Howell"/>
    <x v="0"/>
    <x v="0"/>
    <s v="Atlanta"/>
    <x v="32"/>
    <n v="30318"/>
    <x v="0"/>
    <s v="OFF-PA-10001712"/>
    <x v="1"/>
    <x v="10"/>
    <s v="Xerox 1948"/>
    <n v="69.930000000000007"/>
    <n v="7"/>
    <n v="0"/>
    <x v="5497"/>
    <x v="0"/>
    <x v="0"/>
  </r>
  <r>
    <n v="6790"/>
    <s v="CA-2017-161445"/>
    <x v="67"/>
    <d v="2017-09-09T00:00:00"/>
    <s v="Second Class"/>
    <s v="CC-12610"/>
    <s v="Corey Catlett"/>
    <x v="1"/>
    <x v="0"/>
    <s v="Durham"/>
    <x v="3"/>
    <n v="27707"/>
    <x v="0"/>
    <s v="OFF-AR-10001953"/>
    <x v="1"/>
    <x v="6"/>
    <s v="Boston 1645 Deluxe Heavier-Duty Electric Pencil Sharpener"/>
    <n v="140.73599999999999"/>
    <n v="4"/>
    <n v="0.2"/>
    <x v="5498"/>
    <x v="0"/>
    <x v="0"/>
  </r>
  <r>
    <n v="6791"/>
    <s v="CA-2018-124527"/>
    <x v="76"/>
    <d v="2018-11-17T00:00:00"/>
    <s v="First Class"/>
    <s v="IM-15055"/>
    <s v="Ionia McGrath"/>
    <x v="0"/>
    <x v="0"/>
    <s v="Roseville"/>
    <x v="1"/>
    <n v="95661"/>
    <x v="1"/>
    <s v="OFF-BI-10004967"/>
    <x v="1"/>
    <x v="8"/>
    <s v="Round Ring Binders"/>
    <n v="8.32"/>
    <n v="5"/>
    <n v="0.2"/>
    <x v="5499"/>
    <x v="1"/>
    <x v="1"/>
  </r>
  <r>
    <n v="6792"/>
    <s v="CA-2018-162348"/>
    <x v="338"/>
    <d v="2018-11-15T00:00:00"/>
    <s v="Standard Class"/>
    <s v="BF-11170"/>
    <s v="Ben Ferrer"/>
    <x v="2"/>
    <x v="0"/>
    <s v="Sacramento"/>
    <x v="1"/>
    <n v="95823"/>
    <x v="1"/>
    <s v="FUR-FU-10003731"/>
    <x v="0"/>
    <x v="5"/>
    <s v="Eldon Expressions Wood and Plastic Desk Accessories, Oak"/>
    <n v="9.98"/>
    <n v="1"/>
    <n v="0"/>
    <x v="5500"/>
    <x v="1"/>
    <x v="0"/>
  </r>
  <r>
    <n v="6793"/>
    <s v="CA-2016-141005"/>
    <x v="860"/>
    <d v="2016-08-18T00:00:00"/>
    <s v="First Class"/>
    <s v="CS-12355"/>
    <s v="Christine Sundaresam"/>
    <x v="0"/>
    <x v="0"/>
    <s v="Fairfield"/>
    <x v="29"/>
    <n v="6824"/>
    <x v="3"/>
    <s v="OFF-BI-10001989"/>
    <x v="1"/>
    <x v="8"/>
    <s v="Premium Transparent Presentation Covers by GBC"/>
    <n v="62.94"/>
    <n v="3"/>
    <n v="0"/>
    <x v="3090"/>
    <x v="3"/>
    <x v="0"/>
  </r>
  <r>
    <n v="6794"/>
    <s v="CA-2017-145394"/>
    <x v="547"/>
    <d v="2017-11-20T00:00:00"/>
    <s v="Standard Class"/>
    <s v="MC-17605"/>
    <s v="Matt Connell"/>
    <x v="1"/>
    <x v="0"/>
    <s v="Chicago"/>
    <x v="10"/>
    <n v="60610"/>
    <x v="2"/>
    <s v="OFF-ST-10000344"/>
    <x v="1"/>
    <x v="4"/>
    <s v="Neat Ideas Personal Hanging Folder Files, Black"/>
    <n v="21.488"/>
    <n v="2"/>
    <n v="0.2"/>
    <x v="5501"/>
    <x v="2"/>
    <x v="0"/>
  </r>
  <r>
    <n v="6795"/>
    <s v="CA-2017-145394"/>
    <x v="547"/>
    <d v="2017-11-20T00:00:00"/>
    <s v="Standard Class"/>
    <s v="MC-17605"/>
    <s v="Matt Connell"/>
    <x v="1"/>
    <x v="0"/>
    <s v="Chicago"/>
    <x v="10"/>
    <n v="60610"/>
    <x v="2"/>
    <s v="TEC-PH-10001051"/>
    <x v="2"/>
    <x v="7"/>
    <s v="HTC One"/>
    <n v="239.976"/>
    <n v="3"/>
    <n v="0.2"/>
    <x v="5502"/>
    <x v="2"/>
    <x v="0"/>
  </r>
  <r>
    <n v="6796"/>
    <s v="CA-2017-145394"/>
    <x v="547"/>
    <d v="2017-11-20T00:00:00"/>
    <s v="Standard Class"/>
    <s v="MC-17605"/>
    <s v="Matt Connell"/>
    <x v="1"/>
    <x v="0"/>
    <s v="Chicago"/>
    <x v="10"/>
    <n v="60610"/>
    <x v="2"/>
    <s v="FUR-FU-10001215"/>
    <x v="0"/>
    <x v="5"/>
    <s v="Howard Miller 11-1/2&quot; Diameter Brentwood Wall Clock"/>
    <n v="34.504000000000005"/>
    <n v="2"/>
    <n v="0.6"/>
    <x v="5503"/>
    <x v="2"/>
    <x v="0"/>
  </r>
  <r>
    <n v="6797"/>
    <s v="CA-2017-168809"/>
    <x v="767"/>
    <d v="2017-08-25T00:00:00"/>
    <s v="Same Day"/>
    <s v="MC-18100"/>
    <s v="Mick Crebagga"/>
    <x v="0"/>
    <x v="0"/>
    <s v="Houston"/>
    <x v="5"/>
    <n v="77041"/>
    <x v="2"/>
    <s v="FUR-FU-10001473"/>
    <x v="0"/>
    <x v="5"/>
    <s v="Eldon Executive Woodline II Desk Accessories, Mahogany"/>
    <n v="20.103999999999999"/>
    <n v="2"/>
    <n v="0.6"/>
    <x v="5504"/>
    <x v="2"/>
    <x v="0"/>
  </r>
  <r>
    <n v="6798"/>
    <s v="CA-2017-168809"/>
    <x v="767"/>
    <d v="2017-08-25T00:00:00"/>
    <s v="Same Day"/>
    <s v="MC-18100"/>
    <s v="Mick Crebagga"/>
    <x v="0"/>
    <x v="0"/>
    <s v="Houston"/>
    <x v="5"/>
    <n v="77041"/>
    <x v="2"/>
    <s v="OFF-BI-10000315"/>
    <x v="1"/>
    <x v="8"/>
    <s v="Poly Designer Cover &amp; Back"/>
    <n v="3.7979999999999987"/>
    <n v="1"/>
    <n v="0.8"/>
    <x v="5505"/>
    <x v="2"/>
    <x v="0"/>
  </r>
  <r>
    <n v="6799"/>
    <s v="CA-2017-168809"/>
    <x v="767"/>
    <d v="2017-08-25T00:00:00"/>
    <s v="Same Day"/>
    <s v="MC-18100"/>
    <s v="Mick Crebagga"/>
    <x v="0"/>
    <x v="0"/>
    <s v="Houston"/>
    <x v="5"/>
    <n v="77041"/>
    <x v="2"/>
    <s v="FUR-FU-10002240"/>
    <x v="0"/>
    <x v="5"/>
    <s v="Nu-Dell EZ-Mount Plastic Wall Frames"/>
    <n v="7.8800000000000008"/>
    <n v="5"/>
    <n v="0.6"/>
    <x v="5506"/>
    <x v="2"/>
    <x v="0"/>
  </r>
  <r>
    <n v="6800"/>
    <s v="CA-2018-109827"/>
    <x v="591"/>
    <d v="2019-01-01T00:00:00"/>
    <s v="Standard Class"/>
    <s v="LW-16825"/>
    <s v="Laurel Workman"/>
    <x v="1"/>
    <x v="0"/>
    <s v="Phoenix"/>
    <x v="16"/>
    <n v="85023"/>
    <x v="1"/>
    <s v="FUR-TA-10002607"/>
    <x v="0"/>
    <x v="3"/>
    <s v="KI Conference Tables"/>
    <n v="35.445"/>
    <n v="1"/>
    <n v="0.5"/>
    <x v="5507"/>
    <x v="1"/>
    <x v="0"/>
  </r>
  <r>
    <n v="6801"/>
    <s v="CA-2018-109827"/>
    <x v="591"/>
    <d v="2019-01-01T00:00:00"/>
    <s v="Standard Class"/>
    <s v="LW-16825"/>
    <s v="Laurel Workman"/>
    <x v="1"/>
    <x v="0"/>
    <s v="Phoenix"/>
    <x v="16"/>
    <n v="85023"/>
    <x v="1"/>
    <s v="TEC-MA-10003356"/>
    <x v="2"/>
    <x v="15"/>
    <s v="Panasonic KX MC6040 Color Laser Multifunction Printer"/>
    <n v="269.97000000000003"/>
    <n v="2"/>
    <n v="0.7"/>
    <x v="5508"/>
    <x v="1"/>
    <x v="0"/>
  </r>
  <r>
    <n v="6802"/>
    <s v="CA-2018-109827"/>
    <x v="591"/>
    <d v="2019-01-01T00:00:00"/>
    <s v="Standard Class"/>
    <s v="LW-16825"/>
    <s v="Laurel Workman"/>
    <x v="1"/>
    <x v="0"/>
    <s v="Phoenix"/>
    <x v="16"/>
    <n v="85023"/>
    <x v="1"/>
    <s v="TEC-AC-10002217"/>
    <x v="2"/>
    <x v="11"/>
    <s v="Imation Clip USB flash drive - 8 GB"/>
    <n v="45.120000000000005"/>
    <n v="3"/>
    <n v="0.2"/>
    <x v="5509"/>
    <x v="1"/>
    <x v="0"/>
  </r>
  <r>
    <n v="6803"/>
    <s v="CA-2018-109827"/>
    <x v="591"/>
    <d v="2019-01-01T00:00:00"/>
    <s v="Standard Class"/>
    <s v="LW-16825"/>
    <s v="Laurel Workman"/>
    <x v="1"/>
    <x v="0"/>
    <s v="Phoenix"/>
    <x v="16"/>
    <n v="85023"/>
    <x v="1"/>
    <s v="TEC-AC-10004353"/>
    <x v="2"/>
    <x v="11"/>
    <s v="Hypercom P1300 Pinpad"/>
    <n v="100.80000000000001"/>
    <n v="2"/>
    <n v="0.2"/>
    <x v="5510"/>
    <x v="1"/>
    <x v="0"/>
  </r>
  <r>
    <n v="6804"/>
    <s v="CA-2018-109827"/>
    <x v="591"/>
    <d v="2019-01-01T00:00:00"/>
    <s v="Standard Class"/>
    <s v="LW-16825"/>
    <s v="Laurel Workman"/>
    <x v="1"/>
    <x v="0"/>
    <s v="Phoenix"/>
    <x v="16"/>
    <n v="85023"/>
    <x v="1"/>
    <s v="FUR-CH-10004754"/>
    <x v="0"/>
    <x v="1"/>
    <s v="Global Stack Chair with Arms, Black"/>
    <n v="47.968000000000004"/>
    <n v="2"/>
    <n v="0.2"/>
    <x v="5511"/>
    <x v="1"/>
    <x v="0"/>
  </r>
  <r>
    <n v="6805"/>
    <s v="CA-2016-152233"/>
    <x v="1082"/>
    <d v="2016-10-06T00:00:00"/>
    <s v="First Class"/>
    <s v="KH-16510"/>
    <s v="Keith Herrera"/>
    <x v="0"/>
    <x v="0"/>
    <s v="Pomona"/>
    <x v="1"/>
    <n v="91767"/>
    <x v="1"/>
    <s v="TEC-AC-10002800"/>
    <x v="2"/>
    <x v="11"/>
    <s v="Plantronics Audio 478 Stereo USB Headset"/>
    <n v="99.98"/>
    <n v="2"/>
    <n v="0"/>
    <x v="5512"/>
    <x v="1"/>
    <x v="0"/>
  </r>
  <r>
    <n v="6806"/>
    <s v="CA-2016-125682"/>
    <x v="754"/>
    <d v="2016-11-25T00:00:00"/>
    <s v="First Class"/>
    <s v="RB-19645"/>
    <s v="Robert Barroso"/>
    <x v="1"/>
    <x v="0"/>
    <s v="Atlanta"/>
    <x v="32"/>
    <n v="30318"/>
    <x v="0"/>
    <s v="OFF-PA-10001752"/>
    <x v="1"/>
    <x v="10"/>
    <s v="Hammermill CopyPlus Copy Paper (20Lb. and 84 Bright)"/>
    <n v="9.9600000000000009"/>
    <n v="2"/>
    <n v="0"/>
    <x v="5513"/>
    <x v="0"/>
    <x v="0"/>
  </r>
  <r>
    <n v="6807"/>
    <s v="CA-2019-162880"/>
    <x v="53"/>
    <d v="2019-12-29T00:00:00"/>
    <s v="Standard Class"/>
    <s v="GD-14590"/>
    <s v="Giulietta Dortch"/>
    <x v="1"/>
    <x v="0"/>
    <s v="Everett"/>
    <x v="4"/>
    <n v="98208"/>
    <x v="1"/>
    <s v="OFF-BI-10003314"/>
    <x v="1"/>
    <x v="8"/>
    <s v="Tuff Stuff Recycled Round Ring Binders"/>
    <n v="3.8560000000000003"/>
    <n v="1"/>
    <n v="0.2"/>
    <x v="5514"/>
    <x v="1"/>
    <x v="0"/>
  </r>
  <r>
    <n v="6808"/>
    <s v="CA-2017-128125"/>
    <x v="1052"/>
    <d v="2017-04-05T00:00:00"/>
    <s v="Standard Class"/>
    <s v="EB-13705"/>
    <s v="Ed Braxton"/>
    <x v="1"/>
    <x v="0"/>
    <s v="Houston"/>
    <x v="5"/>
    <n v="77095"/>
    <x v="2"/>
    <s v="OFF-PA-10000357"/>
    <x v="1"/>
    <x v="10"/>
    <s v="White Dual Perf Computer Printout Paper, 2700 Sheets, 1 Part, Heavyweight, 20 lbs., 14 7/8 x 11"/>
    <n v="98.376000000000005"/>
    <n v="3"/>
    <n v="0.2"/>
    <x v="4652"/>
    <x v="2"/>
    <x v="0"/>
  </r>
  <r>
    <n v="6809"/>
    <s v="CA-2017-128125"/>
    <x v="1052"/>
    <d v="2017-04-05T00:00:00"/>
    <s v="Standard Class"/>
    <s v="EB-13705"/>
    <s v="Ed Braxton"/>
    <x v="1"/>
    <x v="0"/>
    <s v="Houston"/>
    <x v="5"/>
    <n v="77095"/>
    <x v="2"/>
    <s v="FUR-FU-10001085"/>
    <x v="0"/>
    <x v="5"/>
    <s v="3M Polarizing Light Filter Sleeves"/>
    <n v="22.38"/>
    <n v="3"/>
    <n v="0.6"/>
    <x v="5515"/>
    <x v="2"/>
    <x v="0"/>
  </r>
  <r>
    <n v="6810"/>
    <s v="CA-2019-156237"/>
    <x v="32"/>
    <d v="2019-09-15T00:00:00"/>
    <s v="First Class"/>
    <s v="PS-18760"/>
    <s v="Pamela Stobb"/>
    <x v="0"/>
    <x v="0"/>
    <s v="Philadelphia"/>
    <x v="9"/>
    <n v="19140"/>
    <x v="3"/>
    <s v="OFF-BI-10000301"/>
    <x v="1"/>
    <x v="8"/>
    <s v="GBC Instant Report Kit"/>
    <n v="3.8820000000000006"/>
    <n v="2"/>
    <n v="0.7"/>
    <x v="4051"/>
    <x v="3"/>
    <x v="0"/>
  </r>
  <r>
    <n v="6811"/>
    <s v="CA-2019-156237"/>
    <x v="32"/>
    <d v="2019-09-15T00:00:00"/>
    <s v="First Class"/>
    <s v="PS-18760"/>
    <s v="Pamela Stobb"/>
    <x v="0"/>
    <x v="0"/>
    <s v="Philadelphia"/>
    <x v="9"/>
    <n v="19140"/>
    <x v="3"/>
    <s v="TEC-MA-10002930"/>
    <x v="2"/>
    <x v="15"/>
    <s v="Ricoh - Ink Collector Unit for GX3000 Series Printers"/>
    <n v="12.585000000000003"/>
    <n v="1"/>
    <n v="0.7"/>
    <x v="5516"/>
    <x v="3"/>
    <x v="0"/>
  </r>
  <r>
    <n v="6812"/>
    <s v="CA-2019-156237"/>
    <x v="32"/>
    <d v="2019-09-15T00:00:00"/>
    <s v="First Class"/>
    <s v="PS-18760"/>
    <s v="Pamela Stobb"/>
    <x v="0"/>
    <x v="0"/>
    <s v="Philadelphia"/>
    <x v="9"/>
    <n v="19140"/>
    <x v="3"/>
    <s v="FUR-CH-10002372"/>
    <x v="0"/>
    <x v="1"/>
    <s v="Office Star - Ergonomically Designed Knee Chair"/>
    <n v="113.372"/>
    <n v="2"/>
    <n v="0.3"/>
    <x v="5517"/>
    <x v="3"/>
    <x v="0"/>
  </r>
  <r>
    <n v="6813"/>
    <s v="CA-2019-156237"/>
    <x v="32"/>
    <d v="2019-09-15T00:00:00"/>
    <s v="First Class"/>
    <s v="PS-18760"/>
    <s v="Pamela Stobb"/>
    <x v="0"/>
    <x v="0"/>
    <s v="Philadelphia"/>
    <x v="9"/>
    <n v="19140"/>
    <x v="3"/>
    <s v="OFF-BI-10003707"/>
    <x v="1"/>
    <x v="8"/>
    <s v="Aluminum Screw Posts"/>
    <n v="18.312000000000001"/>
    <n v="4"/>
    <n v="0.7"/>
    <x v="5518"/>
    <x v="3"/>
    <x v="0"/>
  </r>
  <r>
    <n v="6814"/>
    <s v="CA-2019-156237"/>
    <x v="32"/>
    <d v="2019-09-15T00:00:00"/>
    <s v="First Class"/>
    <s v="PS-18760"/>
    <s v="Pamela Stobb"/>
    <x v="0"/>
    <x v="0"/>
    <s v="Philadelphia"/>
    <x v="9"/>
    <n v="19140"/>
    <x v="3"/>
    <s v="FUR-FU-10001057"/>
    <x v="0"/>
    <x v="5"/>
    <s v="Tensor Track Tree Floor Lamp"/>
    <n v="127.93599999999999"/>
    <n v="8"/>
    <n v="0.2"/>
    <x v="5519"/>
    <x v="3"/>
    <x v="0"/>
  </r>
  <r>
    <n v="6815"/>
    <s v="CA-2019-156237"/>
    <x v="32"/>
    <d v="2019-09-15T00:00:00"/>
    <s v="First Class"/>
    <s v="PS-18760"/>
    <s v="Pamela Stobb"/>
    <x v="0"/>
    <x v="0"/>
    <s v="Philadelphia"/>
    <x v="9"/>
    <n v="19140"/>
    <x v="3"/>
    <s v="TEC-MA-10001681"/>
    <x v="2"/>
    <x v="15"/>
    <s v="Lexmark MarkNet N8150 Wireless Print Server"/>
    <n v="241.17000000000002"/>
    <n v="2"/>
    <n v="0.7"/>
    <x v="5520"/>
    <x v="3"/>
    <x v="0"/>
  </r>
  <r>
    <n v="6816"/>
    <s v="CA-2016-144414"/>
    <x v="1103"/>
    <d v="2016-06-21T00:00:00"/>
    <s v="Standard Class"/>
    <s v="GH-14425"/>
    <s v="Gary Hwang"/>
    <x v="0"/>
    <x v="0"/>
    <s v="Seattle"/>
    <x v="4"/>
    <n v="98105"/>
    <x v="1"/>
    <s v="FUR-FU-10003981"/>
    <x v="0"/>
    <x v="5"/>
    <s v="Eldon Wave Desk Accessories"/>
    <n v="6.24"/>
    <n v="3"/>
    <n v="0"/>
    <x v="5118"/>
    <x v="1"/>
    <x v="0"/>
  </r>
  <r>
    <n v="6817"/>
    <s v="CA-2016-144414"/>
    <x v="1103"/>
    <d v="2016-06-21T00:00:00"/>
    <s v="Standard Class"/>
    <s v="GH-14425"/>
    <s v="Gary Hwang"/>
    <x v="0"/>
    <x v="0"/>
    <s v="Seattle"/>
    <x v="4"/>
    <n v="98105"/>
    <x v="1"/>
    <s v="OFF-FA-10000624"/>
    <x v="1"/>
    <x v="13"/>
    <s v="OIC Binder Clips"/>
    <n v="17.899999999999999"/>
    <n v="5"/>
    <n v="0"/>
    <x v="5521"/>
    <x v="1"/>
    <x v="0"/>
  </r>
  <r>
    <n v="6818"/>
    <s v="CA-2016-144414"/>
    <x v="1103"/>
    <d v="2016-06-21T00:00:00"/>
    <s v="Standard Class"/>
    <s v="GH-14425"/>
    <s v="Gary Hwang"/>
    <x v="0"/>
    <x v="0"/>
    <s v="Seattle"/>
    <x v="4"/>
    <n v="98105"/>
    <x v="1"/>
    <s v="OFF-BI-10004995"/>
    <x v="1"/>
    <x v="8"/>
    <s v="GBC DocuBind P400 Electric Binding System"/>
    <n v="3266.3760000000002"/>
    <n v="3"/>
    <n v="0.2"/>
    <x v="5522"/>
    <x v="1"/>
    <x v="0"/>
  </r>
  <r>
    <n v="6819"/>
    <s v="CA-2019-163860"/>
    <x v="116"/>
    <d v="2020-01-01T00:00:00"/>
    <s v="Standard Class"/>
    <s v="LO-17170"/>
    <s v="Lori Olson"/>
    <x v="1"/>
    <x v="0"/>
    <s v="Peoria"/>
    <x v="10"/>
    <n v="61604"/>
    <x v="2"/>
    <s v="OFF-BI-10003784"/>
    <x v="1"/>
    <x v="8"/>
    <s v="Computer Printout Index Tabs"/>
    <n v="1.6799999999999995"/>
    <n v="5"/>
    <n v="0.8"/>
    <x v="5523"/>
    <x v="2"/>
    <x v="0"/>
  </r>
  <r>
    <n v="6820"/>
    <s v="CA-2019-163860"/>
    <x v="116"/>
    <d v="2020-01-01T00:00:00"/>
    <s v="Standard Class"/>
    <s v="LO-17170"/>
    <s v="Lori Olson"/>
    <x v="1"/>
    <x v="0"/>
    <s v="Peoria"/>
    <x v="10"/>
    <n v="61604"/>
    <x v="2"/>
    <s v="FUR-FU-10004586"/>
    <x v="0"/>
    <x v="5"/>
    <s v="G.E. Longer-Life Indoor Recessed Floodlight Bulbs"/>
    <n v="7.968"/>
    <n v="3"/>
    <n v="0.6"/>
    <x v="5524"/>
    <x v="2"/>
    <x v="0"/>
  </r>
  <r>
    <n v="6821"/>
    <s v="CA-2019-163860"/>
    <x v="116"/>
    <d v="2020-01-01T00:00:00"/>
    <s v="Standard Class"/>
    <s v="LO-17170"/>
    <s v="Lori Olson"/>
    <x v="1"/>
    <x v="0"/>
    <s v="Peoria"/>
    <x v="10"/>
    <n v="61604"/>
    <x v="2"/>
    <s v="FUR-CH-10004698"/>
    <x v="0"/>
    <x v="1"/>
    <s v="Padded Folding Chairs, Black, 4/Carton"/>
    <n v="113.372"/>
    <n v="2"/>
    <n v="0.3"/>
    <x v="5525"/>
    <x v="2"/>
    <x v="0"/>
  </r>
  <r>
    <n v="6822"/>
    <s v="CA-2019-163860"/>
    <x v="116"/>
    <d v="2020-01-01T00:00:00"/>
    <s v="Standard Class"/>
    <s v="LO-17170"/>
    <s v="Lori Olson"/>
    <x v="1"/>
    <x v="0"/>
    <s v="Peoria"/>
    <x v="10"/>
    <n v="61604"/>
    <x v="2"/>
    <s v="FUR-FU-10001935"/>
    <x v="0"/>
    <x v="5"/>
    <s v="3M Hangers With Command Adhesive"/>
    <n v="2.9600000000000004"/>
    <n v="2"/>
    <n v="0.6"/>
    <x v="5526"/>
    <x v="2"/>
    <x v="0"/>
  </r>
  <r>
    <n v="6823"/>
    <s v="US-2019-115609"/>
    <x v="808"/>
    <d v="2019-11-07T00:00:00"/>
    <s v="Standard Class"/>
    <s v="CS-12505"/>
    <s v="Cindy Stewart"/>
    <x v="0"/>
    <x v="0"/>
    <s v="Los Angeles"/>
    <x v="1"/>
    <n v="90036"/>
    <x v="1"/>
    <s v="OFF-AP-10003040"/>
    <x v="1"/>
    <x v="9"/>
    <s v="Fellowes 8 Outlet Superior Workstation Surge Protector w/o Phone/Fax/Modem Protection"/>
    <n v="168.1"/>
    <n v="5"/>
    <n v="0"/>
    <x v="5527"/>
    <x v="1"/>
    <x v="0"/>
  </r>
  <r>
    <n v="6824"/>
    <s v="CA-2017-154291"/>
    <x v="395"/>
    <d v="2017-07-29T00:00:00"/>
    <s v="Standard Class"/>
    <s v="YS-21880"/>
    <s v="Yana Sorensen"/>
    <x v="1"/>
    <x v="0"/>
    <s v="Montgomery"/>
    <x v="19"/>
    <n v="36116"/>
    <x v="0"/>
    <s v="OFF-EN-10001335"/>
    <x v="1"/>
    <x v="12"/>
    <s v="White Business Envelopes with Contemporary Seam, Recycled White Business Envelopes"/>
    <n v="98.46"/>
    <n v="9"/>
    <n v="0"/>
    <x v="5528"/>
    <x v="0"/>
    <x v="0"/>
  </r>
  <r>
    <n v="6825"/>
    <s v="CA-2017-154291"/>
    <x v="395"/>
    <d v="2017-07-29T00:00:00"/>
    <s v="Standard Class"/>
    <s v="YS-21880"/>
    <s v="Yana Sorensen"/>
    <x v="1"/>
    <x v="0"/>
    <s v="Montgomery"/>
    <x v="19"/>
    <n v="36116"/>
    <x v="0"/>
    <s v="FUR-TA-10002041"/>
    <x v="0"/>
    <x v="3"/>
    <s v="Bevis Round Conference Table Top, X-Base"/>
    <n v="358.58"/>
    <n v="2"/>
    <n v="0"/>
    <x v="5529"/>
    <x v="0"/>
    <x v="0"/>
  </r>
  <r>
    <n v="6826"/>
    <s v="CA-2018-118689"/>
    <x v="824"/>
    <d v="2018-10-09T00:00:00"/>
    <s v="Standard Class"/>
    <s v="TC-20980"/>
    <s v="Tamara Chand"/>
    <x v="1"/>
    <x v="0"/>
    <s v="Lafayette"/>
    <x v="14"/>
    <n v="47905"/>
    <x v="2"/>
    <s v="OFF-ST-10001558"/>
    <x v="1"/>
    <x v="4"/>
    <s v="Acco Perma 4000 Stacking Storage Drawers"/>
    <n v="32.479999999999997"/>
    <n v="2"/>
    <n v="0"/>
    <x v="5530"/>
    <x v="2"/>
    <x v="0"/>
  </r>
  <r>
    <n v="6827"/>
    <s v="CA-2018-118689"/>
    <x v="824"/>
    <d v="2018-10-09T00:00:00"/>
    <s v="Standard Class"/>
    <s v="TC-20980"/>
    <s v="Tamara Chand"/>
    <x v="1"/>
    <x v="0"/>
    <s v="Lafayette"/>
    <x v="14"/>
    <n v="47905"/>
    <x v="2"/>
    <s v="TEC-CO-10004722"/>
    <x v="2"/>
    <x v="16"/>
    <s v="Canon imageCLASS 2200 Advanced Copier"/>
    <n v="17499.949999999997"/>
    <n v="5"/>
    <n v="0"/>
    <x v="5531"/>
    <x v="2"/>
    <x v="0"/>
  </r>
  <r>
    <n v="6828"/>
    <s v="CA-2018-118689"/>
    <x v="824"/>
    <d v="2018-10-09T00:00:00"/>
    <s v="Standard Class"/>
    <s v="TC-20980"/>
    <s v="Tamara Chand"/>
    <x v="1"/>
    <x v="0"/>
    <s v="Lafayette"/>
    <x v="14"/>
    <n v="47905"/>
    <x v="2"/>
    <s v="OFF-BI-10004600"/>
    <x v="1"/>
    <x v="8"/>
    <s v="Ibico Ibimaster 300 Manual Binding System"/>
    <n v="735.98"/>
    <n v="2"/>
    <n v="0"/>
    <x v="2802"/>
    <x v="2"/>
    <x v="0"/>
  </r>
  <r>
    <n v="6829"/>
    <s v="CA-2018-118689"/>
    <x v="824"/>
    <d v="2018-10-09T00:00:00"/>
    <s v="Standard Class"/>
    <s v="TC-20980"/>
    <s v="Tamara Chand"/>
    <x v="1"/>
    <x v="0"/>
    <s v="Lafayette"/>
    <x v="14"/>
    <n v="47905"/>
    <x v="2"/>
    <s v="OFF-BI-10003712"/>
    <x v="1"/>
    <x v="8"/>
    <s v="Acco Pressboard Covers with Storage Hooks, 14 7/8&quot; x 11&quot;, Light Blue"/>
    <n v="34.370000000000005"/>
    <n v="7"/>
    <n v="0"/>
    <x v="5532"/>
    <x v="2"/>
    <x v="0"/>
  </r>
  <r>
    <n v="6830"/>
    <s v="CA-2018-118689"/>
    <x v="824"/>
    <d v="2018-10-09T00:00:00"/>
    <s v="Standard Class"/>
    <s v="TC-20980"/>
    <s v="Tamara Chand"/>
    <x v="1"/>
    <x v="0"/>
    <s v="Lafayette"/>
    <x v="14"/>
    <n v="47905"/>
    <x v="2"/>
    <s v="OFF-AR-10001958"/>
    <x v="1"/>
    <x v="6"/>
    <s v="Stanley Bostitch Contemporary Electric Pencil Sharpeners"/>
    <n v="33.96"/>
    <n v="2"/>
    <n v="0"/>
    <x v="5533"/>
    <x v="2"/>
    <x v="0"/>
  </r>
  <r>
    <n v="6831"/>
    <s v="CA-2018-140438"/>
    <x v="435"/>
    <d v="2018-12-27T00:00:00"/>
    <s v="Second Class"/>
    <s v="PW-19030"/>
    <s v="Pauline Webber"/>
    <x v="1"/>
    <x v="0"/>
    <s v="New York City"/>
    <x v="15"/>
    <n v="10009"/>
    <x v="3"/>
    <s v="TEC-PH-10001750"/>
    <x v="2"/>
    <x v="7"/>
    <s v="Samsung Rugby III"/>
    <n v="197.96999999999997"/>
    <n v="3"/>
    <n v="0"/>
    <x v="5534"/>
    <x v="3"/>
    <x v="0"/>
  </r>
  <r>
    <n v="6832"/>
    <s v="US-2019-123204"/>
    <x v="246"/>
    <d v="2019-07-27T00:00:00"/>
    <s v="Standard Class"/>
    <s v="CS-11860"/>
    <s v="Cari Schnelling"/>
    <x v="0"/>
    <x v="0"/>
    <s v="New York City"/>
    <x v="15"/>
    <n v="10024"/>
    <x v="3"/>
    <s v="OFF-AP-10002287"/>
    <x v="1"/>
    <x v="9"/>
    <s v="Eureka Sanitaire  Multi-Pro Heavy-Duty Upright, Disposable Bags"/>
    <n v="17.48"/>
    <n v="4"/>
    <n v="0"/>
    <x v="5535"/>
    <x v="3"/>
    <x v="0"/>
  </r>
  <r>
    <n v="6833"/>
    <s v="CA-2017-112522"/>
    <x v="998"/>
    <d v="2017-10-17T00:00:00"/>
    <s v="Standard Class"/>
    <s v="DP-13165"/>
    <s v="David Philippe"/>
    <x v="0"/>
    <x v="0"/>
    <s v="Chicago"/>
    <x v="10"/>
    <n v="60610"/>
    <x v="2"/>
    <s v="OFF-AR-10003183"/>
    <x v="1"/>
    <x v="6"/>
    <s v="Avery Fluorescent Highlighter Four-Color Set"/>
    <n v="8.016"/>
    <n v="3"/>
    <n v="0.2"/>
    <x v="2423"/>
    <x v="2"/>
    <x v="0"/>
  </r>
  <r>
    <n v="6834"/>
    <s v="CA-2018-153101"/>
    <x v="162"/>
    <d v="2018-09-08T00:00:00"/>
    <s v="Same Day"/>
    <s v="PJ-19015"/>
    <s v="Pauline Johnson"/>
    <x v="0"/>
    <x v="0"/>
    <s v="Santa Ana"/>
    <x v="1"/>
    <n v="92704"/>
    <x v="1"/>
    <s v="FUR-TA-10003008"/>
    <x v="0"/>
    <x v="3"/>
    <s v="Lesro Round Back Collection Coffee Table, End Table"/>
    <n v="146.04000000000002"/>
    <n v="1"/>
    <n v="0.2"/>
    <x v="5536"/>
    <x v="1"/>
    <x v="0"/>
  </r>
  <r>
    <n v="6835"/>
    <s v="CA-2018-142615"/>
    <x v="73"/>
    <d v="2018-11-24T00:00:00"/>
    <s v="Standard Class"/>
    <s v="BM-11575"/>
    <s v="Brendan Murry"/>
    <x v="1"/>
    <x v="0"/>
    <s v="Montebello"/>
    <x v="1"/>
    <n v="90640"/>
    <x v="1"/>
    <s v="TEC-AC-10004803"/>
    <x v="2"/>
    <x v="11"/>
    <s v="Sony Micro Vault Click 4 GB USB 2.0 Flash Drive"/>
    <n v="27.88"/>
    <n v="2"/>
    <n v="0"/>
    <x v="5537"/>
    <x v="1"/>
    <x v="0"/>
  </r>
  <r>
    <n v="6836"/>
    <s v="CA-2019-142643"/>
    <x v="453"/>
    <d v="2019-10-20T00:00:00"/>
    <s v="Standard Class"/>
    <s v="DL-13495"/>
    <s v="Dionis Lloyd"/>
    <x v="1"/>
    <x v="0"/>
    <s v="Thousand Oaks"/>
    <x v="1"/>
    <n v="91360"/>
    <x v="1"/>
    <s v="OFF-LA-10003510"/>
    <x v="1"/>
    <x v="2"/>
    <s v="Avery 4027 File Folder Labels for Dot Matrix Printers, 5000 Labels per Box, White"/>
    <n v="152.65"/>
    <n v="5"/>
    <n v="0"/>
    <x v="5538"/>
    <x v="1"/>
    <x v="0"/>
  </r>
  <r>
    <n v="6837"/>
    <s v="CA-2019-142643"/>
    <x v="453"/>
    <d v="2019-10-20T00:00:00"/>
    <s v="Standard Class"/>
    <s v="DL-13495"/>
    <s v="Dionis Lloyd"/>
    <x v="1"/>
    <x v="0"/>
    <s v="Thousand Oaks"/>
    <x v="1"/>
    <n v="91360"/>
    <x v="1"/>
    <s v="FUR-FU-10000087"/>
    <x v="0"/>
    <x v="5"/>
    <s v="Executive Impressions 14&quot; Two-Color Numerals Wall Clock"/>
    <n v="22.72"/>
    <n v="1"/>
    <n v="0"/>
    <x v="5539"/>
    <x v="1"/>
    <x v="0"/>
  </r>
  <r>
    <n v="6838"/>
    <s v="CA-2017-116260"/>
    <x v="380"/>
    <d v="2017-07-12T00:00:00"/>
    <s v="Standard Class"/>
    <s v="BF-10975"/>
    <s v="Barbara Fisher"/>
    <x v="1"/>
    <x v="0"/>
    <s v="Vineland"/>
    <x v="30"/>
    <n v="8360"/>
    <x v="3"/>
    <s v="OFF-AR-10003732"/>
    <x v="1"/>
    <x v="6"/>
    <s v="Newell 333"/>
    <n v="11.12"/>
    <n v="4"/>
    <n v="0"/>
    <x v="4704"/>
    <x v="3"/>
    <x v="0"/>
  </r>
  <r>
    <n v="6839"/>
    <s v="CA-2019-107517"/>
    <x v="1119"/>
    <d v="2019-02-09T00:00:00"/>
    <s v="Standard Class"/>
    <s v="FC-14335"/>
    <s v="Fred Chung"/>
    <x v="1"/>
    <x v="0"/>
    <s v="Torrance"/>
    <x v="1"/>
    <n v="90503"/>
    <x v="1"/>
    <s v="OFF-AP-10000275"/>
    <x v="1"/>
    <x v="9"/>
    <s v="Sanyo Counter Height Refrigerator with Crisper, 3.6 Cubic Foot, Stainless Steel/Black"/>
    <n v="1640.6999999999998"/>
    <n v="5"/>
    <n v="0"/>
    <x v="4555"/>
    <x v="1"/>
    <x v="0"/>
  </r>
  <r>
    <n v="6840"/>
    <s v="CA-2019-107517"/>
    <x v="1119"/>
    <d v="2019-02-09T00:00:00"/>
    <s v="Standard Class"/>
    <s v="FC-14335"/>
    <s v="Fred Chung"/>
    <x v="1"/>
    <x v="0"/>
    <s v="Torrance"/>
    <x v="1"/>
    <n v="90503"/>
    <x v="1"/>
    <s v="TEC-PH-10003505"/>
    <x v="2"/>
    <x v="7"/>
    <s v="Geemarc AmpliPOWER60"/>
    <n v="371.2"/>
    <n v="5"/>
    <n v="0.2"/>
    <x v="5540"/>
    <x v="1"/>
    <x v="0"/>
  </r>
  <r>
    <n v="6841"/>
    <s v="CA-2017-166338"/>
    <x v="401"/>
    <d v="2017-12-07T00:00:00"/>
    <s v="First Class"/>
    <s v="MP-18175"/>
    <s v="Mike Pelletier"/>
    <x v="2"/>
    <x v="0"/>
    <s v="Troy"/>
    <x v="24"/>
    <n v="45373"/>
    <x v="3"/>
    <s v="OFF-BI-10002852"/>
    <x v="1"/>
    <x v="8"/>
    <s v="Ibico Standard Transparent Covers"/>
    <n v="14.832000000000003"/>
    <n v="3"/>
    <n v="0.7"/>
    <x v="5541"/>
    <x v="3"/>
    <x v="0"/>
  </r>
  <r>
    <n v="6842"/>
    <s v="CA-2018-123946"/>
    <x v="126"/>
    <d v="2018-09-17T00:00:00"/>
    <s v="Standard Class"/>
    <s v="AJ-10795"/>
    <s v="Anthony Johnson"/>
    <x v="1"/>
    <x v="0"/>
    <s v="Springfield"/>
    <x v="17"/>
    <n v="22153"/>
    <x v="0"/>
    <s v="TEC-AC-10004877"/>
    <x v="2"/>
    <x v="11"/>
    <s v="Imation 30456 USB Flash Drive 8GB"/>
    <n v="20.700000000000003"/>
    <n v="3"/>
    <n v="0"/>
    <x v="5542"/>
    <x v="0"/>
    <x v="0"/>
  </r>
  <r>
    <n v="6843"/>
    <s v="CA-2018-123946"/>
    <x v="126"/>
    <d v="2018-09-17T00:00:00"/>
    <s v="Standard Class"/>
    <s v="AJ-10795"/>
    <s v="Anthony Johnson"/>
    <x v="1"/>
    <x v="0"/>
    <s v="Springfield"/>
    <x v="17"/>
    <n v="22153"/>
    <x v="0"/>
    <s v="OFF-FA-10002975"/>
    <x v="1"/>
    <x v="13"/>
    <s v="Staples"/>
    <n v="11.34"/>
    <n v="3"/>
    <n v="0"/>
    <x v="1878"/>
    <x v="0"/>
    <x v="0"/>
  </r>
  <r>
    <n v="6844"/>
    <s v="CA-2018-123946"/>
    <x v="126"/>
    <d v="2018-09-17T00:00:00"/>
    <s v="Standard Class"/>
    <s v="AJ-10795"/>
    <s v="Anthony Johnson"/>
    <x v="1"/>
    <x v="0"/>
    <s v="Springfield"/>
    <x v="17"/>
    <n v="22153"/>
    <x v="0"/>
    <s v="OFF-ST-10000419"/>
    <x v="1"/>
    <x v="4"/>
    <s v="Rogers Jumbo File, Granite"/>
    <n v="67.900000000000006"/>
    <n v="5"/>
    <n v="0"/>
    <x v="5543"/>
    <x v="0"/>
    <x v="0"/>
  </r>
  <r>
    <n v="6845"/>
    <s v="CA-2018-123946"/>
    <x v="126"/>
    <d v="2018-09-17T00:00:00"/>
    <s v="Standard Class"/>
    <s v="AJ-10795"/>
    <s v="Anthony Johnson"/>
    <x v="1"/>
    <x v="0"/>
    <s v="Springfield"/>
    <x v="17"/>
    <n v="22153"/>
    <x v="0"/>
    <s v="FUR-CH-10002073"/>
    <x v="0"/>
    <x v="1"/>
    <s v="Hon Olson Stacker Chairs"/>
    <n v="1059.1199999999999"/>
    <n v="4"/>
    <n v="0"/>
    <x v="5544"/>
    <x v="0"/>
    <x v="0"/>
  </r>
  <r>
    <n v="6846"/>
    <s v="CA-2016-147543"/>
    <x v="522"/>
    <d v="2016-07-12T00:00:00"/>
    <s v="Standard Class"/>
    <s v="BC-11125"/>
    <s v="Becky Castell"/>
    <x v="2"/>
    <x v="0"/>
    <s v="El Cajon"/>
    <x v="1"/>
    <n v="92020"/>
    <x v="1"/>
    <s v="FUR-CH-10000155"/>
    <x v="0"/>
    <x v="1"/>
    <s v="Global Comet Stacking Armless Chair"/>
    <n v="478.48"/>
    <n v="2"/>
    <n v="0.2"/>
    <x v="1742"/>
    <x v="1"/>
    <x v="0"/>
  </r>
  <r>
    <n v="6847"/>
    <s v="US-2018-159093"/>
    <x v="195"/>
    <d v="2018-05-14T00:00:00"/>
    <s v="Standard Class"/>
    <s v="RS-19420"/>
    <s v="Ricardo Sperren"/>
    <x v="1"/>
    <x v="0"/>
    <s v="Los Angeles"/>
    <x v="1"/>
    <n v="90036"/>
    <x v="1"/>
    <s v="OFF-PA-10001260"/>
    <x v="1"/>
    <x v="10"/>
    <s v="TOPS Money Receipt Book, Consecutively Numbered in Red,"/>
    <n v="32.04"/>
    <n v="4"/>
    <n v="0"/>
    <x v="5545"/>
    <x v="1"/>
    <x v="0"/>
  </r>
  <r>
    <n v="6848"/>
    <s v="CA-2018-162110"/>
    <x v="427"/>
    <d v="2018-07-22T00:00:00"/>
    <s v="Standard Class"/>
    <s v="NP-18670"/>
    <s v="Nora Paige"/>
    <x v="0"/>
    <x v="0"/>
    <s v="Phoenix"/>
    <x v="16"/>
    <n v="85023"/>
    <x v="1"/>
    <s v="TEC-PH-10001924"/>
    <x v="2"/>
    <x v="7"/>
    <s v="iHome FM Clock Radio with Lightning Dock"/>
    <n v="55.991999999999997"/>
    <n v="1"/>
    <n v="0.2"/>
    <x v="5546"/>
    <x v="1"/>
    <x v="0"/>
  </r>
  <r>
    <n v="6849"/>
    <s v="US-2018-163461"/>
    <x v="1133"/>
    <d v="2018-06-21T00:00:00"/>
    <s v="First Class"/>
    <s v="BT-11440"/>
    <s v="Bobby Trafton"/>
    <x v="0"/>
    <x v="0"/>
    <s v="Frankfort"/>
    <x v="10"/>
    <n v="60423"/>
    <x v="2"/>
    <s v="OFF-PA-10003134"/>
    <x v="1"/>
    <x v="10"/>
    <s v="Xerox 1937"/>
    <n v="76.864000000000004"/>
    <n v="2"/>
    <n v="0.2"/>
    <x v="5239"/>
    <x v="2"/>
    <x v="0"/>
  </r>
  <r>
    <n v="6850"/>
    <s v="CA-2016-101462"/>
    <x v="1017"/>
    <d v="2016-04-25T00:00:00"/>
    <s v="Standard Class"/>
    <s v="BP-11230"/>
    <s v="Benjamin Patterson"/>
    <x v="0"/>
    <x v="0"/>
    <s v="Los Angeles"/>
    <x v="1"/>
    <n v="90045"/>
    <x v="1"/>
    <s v="FUR-FU-10000409"/>
    <x v="0"/>
    <x v="5"/>
    <s v="GE 4 Foot Flourescent Tube, 40 Watt"/>
    <n v="59.92"/>
    <n v="4"/>
    <n v="0"/>
    <x v="5547"/>
    <x v="1"/>
    <x v="0"/>
  </r>
  <r>
    <n v="6851"/>
    <s v="US-2018-100461"/>
    <x v="1134"/>
    <d v="2018-01-12T00:00:00"/>
    <s v="Standard Class"/>
    <s v="JO-15145"/>
    <s v="Jack O'Briant"/>
    <x v="1"/>
    <x v="0"/>
    <s v="Franklin"/>
    <x v="6"/>
    <n v="53132"/>
    <x v="2"/>
    <s v="FUR-BO-10002545"/>
    <x v="0"/>
    <x v="0"/>
    <s v="Atlantic Metals Mobile 3-Shelf Bookcases, Custom Colors"/>
    <n v="1565.88"/>
    <n v="6"/>
    <n v="0"/>
    <x v="5548"/>
    <x v="2"/>
    <x v="0"/>
  </r>
  <r>
    <n v="6852"/>
    <s v="US-2018-100461"/>
    <x v="1134"/>
    <d v="2018-01-12T00:00:00"/>
    <s v="Standard Class"/>
    <s v="JO-15145"/>
    <s v="Jack O'Briant"/>
    <x v="1"/>
    <x v="0"/>
    <s v="Franklin"/>
    <x v="6"/>
    <n v="53132"/>
    <x v="2"/>
    <s v="OFF-BI-10001460"/>
    <x v="1"/>
    <x v="8"/>
    <s v="Plastic Binding Combs"/>
    <n v="106.05"/>
    <n v="7"/>
    <n v="0"/>
    <x v="5549"/>
    <x v="2"/>
    <x v="0"/>
  </r>
  <r>
    <n v="6853"/>
    <s v="US-2019-162670"/>
    <x v="331"/>
    <d v="2019-12-28T00:00:00"/>
    <s v="Second Class"/>
    <s v="MF-18250"/>
    <s v="Monica Federle"/>
    <x v="1"/>
    <x v="0"/>
    <s v="Little Rock"/>
    <x v="36"/>
    <n v="72209"/>
    <x v="0"/>
    <s v="OFF-ST-10001328"/>
    <x v="1"/>
    <x v="4"/>
    <s v="Personal Filing Tote with Lid, Black/Gray"/>
    <n v="62.04"/>
    <n v="4"/>
    <n v="0"/>
    <x v="5550"/>
    <x v="0"/>
    <x v="0"/>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n v="494.97"/>
    <n v="3"/>
    <n v="0"/>
    <x v="5551"/>
    <x v="0"/>
    <x v="0"/>
  </r>
  <r>
    <n v="6855"/>
    <s v="US-2019-162670"/>
    <x v="331"/>
    <d v="2019-12-28T00:00:00"/>
    <s v="Second Class"/>
    <s v="MF-18250"/>
    <s v="Monica Federle"/>
    <x v="1"/>
    <x v="0"/>
    <s v="Little Rock"/>
    <x v="36"/>
    <n v="72209"/>
    <x v="0"/>
    <s v="OFF-ST-10001522"/>
    <x v="1"/>
    <x v="4"/>
    <s v="Gould Plastics 18-Pocket Panel Bin, 34w x 5-1/4d x 20-1/2h"/>
    <n v="367.96"/>
    <n v="4"/>
    <n v="0"/>
    <x v="5552"/>
    <x v="0"/>
    <x v="0"/>
  </r>
  <r>
    <n v="6856"/>
    <s v="US-2019-162670"/>
    <x v="331"/>
    <d v="2019-12-28T00:00:00"/>
    <s v="Second Class"/>
    <s v="MF-18250"/>
    <s v="Monica Federle"/>
    <x v="1"/>
    <x v="0"/>
    <s v="Little Rock"/>
    <x v="36"/>
    <n v="72209"/>
    <x v="0"/>
    <s v="OFF-PA-10001994"/>
    <x v="1"/>
    <x v="10"/>
    <s v="Ink Jet Note and Greeting Cards, 8-1/2&quot; x 5-1/2&quot; Card Size"/>
    <n v="44.96"/>
    <n v="2"/>
    <n v="0"/>
    <x v="5553"/>
    <x v="0"/>
    <x v="0"/>
  </r>
  <r>
    <n v="6857"/>
    <s v="US-2019-162670"/>
    <x v="331"/>
    <d v="2019-12-28T00:00:00"/>
    <s v="Second Class"/>
    <s v="MF-18250"/>
    <s v="Monica Federle"/>
    <x v="1"/>
    <x v="0"/>
    <s v="Little Rock"/>
    <x v="36"/>
    <n v="72209"/>
    <x v="0"/>
    <s v="OFF-EN-10001453"/>
    <x v="1"/>
    <x v="12"/>
    <s v="Tyvek Interoffice Envelopes, 9 1/2&quot; x 12 1/2&quot;, 100/Box"/>
    <n v="182.94"/>
    <n v="3"/>
    <n v="0"/>
    <x v="4058"/>
    <x v="0"/>
    <x v="0"/>
  </r>
  <r>
    <n v="6858"/>
    <s v="CA-2019-128965"/>
    <x v="827"/>
    <d v="2019-04-22T00:00:00"/>
    <s v="Standard Class"/>
    <s v="PS-18760"/>
    <s v="Pamela Stobb"/>
    <x v="0"/>
    <x v="0"/>
    <s v="Los Angeles"/>
    <x v="1"/>
    <n v="90008"/>
    <x v="1"/>
    <s v="OFF-PA-10004911"/>
    <x v="1"/>
    <x v="10"/>
    <s v="Rediform S.O.S. 1-Up Phone Message Bk, 4-1/4x3-1/16 Bk, 1 Form/Pg, 40 Messages/Bk, 3/Pk"/>
    <n v="28.14"/>
    <n v="3"/>
    <n v="0"/>
    <x v="5554"/>
    <x v="1"/>
    <x v="1"/>
  </r>
  <r>
    <n v="6859"/>
    <s v="CA-2019-128965"/>
    <x v="827"/>
    <d v="2019-04-22T00:00:00"/>
    <s v="Standard Class"/>
    <s v="PS-18760"/>
    <s v="Pamela Stobb"/>
    <x v="0"/>
    <x v="0"/>
    <s v="Los Angeles"/>
    <x v="1"/>
    <n v="90008"/>
    <x v="1"/>
    <s v="OFF-LA-10001404"/>
    <x v="1"/>
    <x v="2"/>
    <s v="Avery 517"/>
    <n v="7.38"/>
    <n v="2"/>
    <n v="0"/>
    <x v="1666"/>
    <x v="1"/>
    <x v="1"/>
  </r>
  <r>
    <n v="6860"/>
    <s v="CA-2019-128965"/>
    <x v="827"/>
    <d v="2019-04-22T00:00:00"/>
    <s v="Standard Class"/>
    <s v="PS-18760"/>
    <s v="Pamela Stobb"/>
    <x v="0"/>
    <x v="0"/>
    <s v="Los Angeles"/>
    <x v="1"/>
    <n v="90008"/>
    <x v="1"/>
    <s v="OFF-FA-10001561"/>
    <x v="1"/>
    <x v="13"/>
    <s v="Stockwell Push Pins"/>
    <n v="10.9"/>
    <n v="5"/>
    <n v="0"/>
    <x v="4664"/>
    <x v="1"/>
    <x v="1"/>
  </r>
  <r>
    <n v="6861"/>
    <s v="CA-2019-128965"/>
    <x v="827"/>
    <d v="2019-04-22T00:00:00"/>
    <s v="Standard Class"/>
    <s v="PS-18760"/>
    <s v="Pamela Stobb"/>
    <x v="0"/>
    <x v="0"/>
    <s v="Los Angeles"/>
    <x v="1"/>
    <n v="90008"/>
    <x v="1"/>
    <s v="TEC-AC-10001383"/>
    <x v="2"/>
    <x v="11"/>
    <s v="Logitech Wireless Touch Keyboard K400"/>
    <n v="274.89"/>
    <n v="11"/>
    <n v="0"/>
    <x v="5555"/>
    <x v="1"/>
    <x v="1"/>
  </r>
  <r>
    <n v="6862"/>
    <s v="CA-2019-128965"/>
    <x v="827"/>
    <d v="2019-04-22T00:00:00"/>
    <s v="Standard Class"/>
    <s v="PS-18760"/>
    <s v="Pamela Stobb"/>
    <x v="0"/>
    <x v="0"/>
    <s v="Los Angeles"/>
    <x v="1"/>
    <n v="90008"/>
    <x v="1"/>
    <s v="OFF-LA-10003190"/>
    <x v="1"/>
    <x v="2"/>
    <s v="Avery 474"/>
    <n v="23.04"/>
    <n v="8"/>
    <n v="0"/>
    <x v="5556"/>
    <x v="1"/>
    <x v="1"/>
  </r>
  <r>
    <n v="6863"/>
    <s v="CA-2019-128965"/>
    <x v="827"/>
    <d v="2019-04-22T00:00:00"/>
    <s v="Standard Class"/>
    <s v="PS-18760"/>
    <s v="Pamela Stobb"/>
    <x v="0"/>
    <x v="0"/>
    <s v="Los Angeles"/>
    <x v="1"/>
    <n v="90008"/>
    <x v="1"/>
    <s v="FUR-CH-10003774"/>
    <x v="0"/>
    <x v="1"/>
    <s v="Global Wood Trimmed Manager's Task Chair, Khaki"/>
    <n v="218.35200000000003"/>
    <n v="3"/>
    <n v="0.2"/>
    <x v="4598"/>
    <x v="1"/>
    <x v="1"/>
  </r>
  <r>
    <n v="6864"/>
    <s v="CA-2019-138618"/>
    <x v="96"/>
    <d v="2019-12-08T00:00:00"/>
    <s v="Standard Class"/>
    <s v="MY-17380"/>
    <s v="Maribeth Yedwab"/>
    <x v="1"/>
    <x v="0"/>
    <s v="San Antonio"/>
    <x v="5"/>
    <n v="78207"/>
    <x v="2"/>
    <s v="OFF-PA-10000520"/>
    <x v="1"/>
    <x v="10"/>
    <s v="Xerox 201"/>
    <n v="10.368000000000002"/>
    <n v="2"/>
    <n v="0.2"/>
    <x v="572"/>
    <x v="2"/>
    <x v="0"/>
  </r>
  <r>
    <n v="6865"/>
    <s v="US-2018-126452"/>
    <x v="1036"/>
    <d v="2018-08-28T00:00:00"/>
    <s v="Standard Class"/>
    <s v="SC-20230"/>
    <s v="Scot Coram"/>
    <x v="1"/>
    <x v="0"/>
    <s v="Los Angeles"/>
    <x v="1"/>
    <n v="90004"/>
    <x v="1"/>
    <s v="OFF-BI-10004465"/>
    <x v="1"/>
    <x v="8"/>
    <s v="Avery Durable Slant Ring Binders"/>
    <n v="12.672000000000001"/>
    <n v="2"/>
    <n v="0.2"/>
    <x v="234"/>
    <x v="1"/>
    <x v="0"/>
  </r>
  <r>
    <n v="6866"/>
    <s v="US-2018-126452"/>
    <x v="1036"/>
    <d v="2018-08-28T00:00:00"/>
    <s v="Standard Class"/>
    <s v="SC-20230"/>
    <s v="Scot Coram"/>
    <x v="1"/>
    <x v="0"/>
    <s v="Los Angeles"/>
    <x v="1"/>
    <n v="90004"/>
    <x v="1"/>
    <s v="TEC-PH-10003555"/>
    <x v="2"/>
    <x v="7"/>
    <s v="Motorola HK250 Universal Bluetooth Headset"/>
    <n v="91.96"/>
    <n v="5"/>
    <n v="0.2"/>
    <x v="5557"/>
    <x v="1"/>
    <x v="0"/>
  </r>
  <r>
    <n v="6867"/>
    <s v="US-2018-126452"/>
    <x v="1036"/>
    <d v="2018-08-28T00:00:00"/>
    <s v="Standard Class"/>
    <s v="SC-20230"/>
    <s v="Scot Coram"/>
    <x v="1"/>
    <x v="0"/>
    <s v="Los Angeles"/>
    <x v="1"/>
    <n v="90004"/>
    <x v="1"/>
    <s v="TEC-AC-10000844"/>
    <x v="2"/>
    <x v="11"/>
    <s v="Logitech Gaming G510s - Keyboard"/>
    <n v="254.96999999999997"/>
    <n v="3"/>
    <n v="0"/>
    <x v="2575"/>
    <x v="1"/>
    <x v="0"/>
  </r>
  <r>
    <n v="6868"/>
    <s v="US-2018-126452"/>
    <x v="1036"/>
    <d v="2018-08-28T00:00:00"/>
    <s v="Standard Class"/>
    <s v="SC-20230"/>
    <s v="Scot Coram"/>
    <x v="1"/>
    <x v="0"/>
    <s v="Los Angeles"/>
    <x v="1"/>
    <n v="90004"/>
    <x v="1"/>
    <s v="TEC-PH-10003187"/>
    <x v="2"/>
    <x v="7"/>
    <s v="Anker Astro Mini 3000mAh Ultra-Compact Portable Charger"/>
    <n v="31.983999999999998"/>
    <n v="2"/>
    <n v="0.2"/>
    <x v="5558"/>
    <x v="1"/>
    <x v="0"/>
  </r>
  <r>
    <n v="6869"/>
    <s v="US-2018-126452"/>
    <x v="1036"/>
    <d v="2018-08-28T00:00:00"/>
    <s v="Standard Class"/>
    <s v="SC-20230"/>
    <s v="Scot Coram"/>
    <x v="1"/>
    <x v="0"/>
    <s v="Los Angeles"/>
    <x v="1"/>
    <n v="90004"/>
    <x v="1"/>
    <s v="FUR-TA-10003569"/>
    <x v="0"/>
    <x v="3"/>
    <s v="Bretford CR8500 Series Meeting Room Furniture"/>
    <n v="2887.0560000000005"/>
    <n v="9"/>
    <n v="0.2"/>
    <x v="5559"/>
    <x v="1"/>
    <x v="0"/>
  </r>
  <r>
    <n v="6870"/>
    <s v="US-2018-126452"/>
    <x v="1036"/>
    <d v="2018-08-28T00:00:00"/>
    <s v="Standard Class"/>
    <s v="SC-20230"/>
    <s v="Scot Coram"/>
    <x v="1"/>
    <x v="0"/>
    <s v="Los Angeles"/>
    <x v="1"/>
    <n v="90004"/>
    <x v="1"/>
    <s v="OFF-PA-10003848"/>
    <x v="1"/>
    <x v="10"/>
    <s v="Xerox 1997"/>
    <n v="12.96"/>
    <n v="2"/>
    <n v="0"/>
    <x v="91"/>
    <x v="1"/>
    <x v="0"/>
  </r>
  <r>
    <n v="6871"/>
    <s v="US-2018-126452"/>
    <x v="1036"/>
    <d v="2018-08-28T00:00:00"/>
    <s v="Standard Class"/>
    <s v="SC-20230"/>
    <s v="Scot Coram"/>
    <x v="1"/>
    <x v="0"/>
    <s v="Los Angeles"/>
    <x v="1"/>
    <n v="90004"/>
    <x v="1"/>
    <s v="OFF-PA-10002606"/>
    <x v="1"/>
    <x v="10"/>
    <s v="Xerox 1928"/>
    <n v="47.52"/>
    <n v="9"/>
    <n v="0"/>
    <x v="5560"/>
    <x v="1"/>
    <x v="0"/>
  </r>
  <r>
    <n v="6872"/>
    <s v="CA-2018-145009"/>
    <x v="5"/>
    <d v="2018-12-08T00:00:00"/>
    <s v="Second Class"/>
    <s v="RF-19345"/>
    <s v="Randy Ferguson"/>
    <x v="1"/>
    <x v="0"/>
    <s v="Chicago"/>
    <x v="10"/>
    <n v="60610"/>
    <x v="2"/>
    <s v="OFF-LA-10004853"/>
    <x v="1"/>
    <x v="2"/>
    <s v="Avery 483"/>
    <n v="11.952000000000002"/>
    <n v="3"/>
    <n v="0.2"/>
    <x v="1753"/>
    <x v="2"/>
    <x v="0"/>
  </r>
  <r>
    <n v="6873"/>
    <s v="CA-2017-162544"/>
    <x v="1135"/>
    <d v="2017-12-19T00:00:00"/>
    <s v="First Class"/>
    <s v="SG-20080"/>
    <s v="Sandra Glassco"/>
    <x v="0"/>
    <x v="0"/>
    <s v="Seattle"/>
    <x v="4"/>
    <n v="98105"/>
    <x v="1"/>
    <s v="OFF-PA-10004948"/>
    <x v="1"/>
    <x v="10"/>
    <s v="Xerox 190"/>
    <n v="4.9800000000000004"/>
    <n v="1"/>
    <n v="0"/>
    <x v="5561"/>
    <x v="1"/>
    <x v="0"/>
  </r>
  <r>
    <n v="6874"/>
    <s v="CA-2016-124394"/>
    <x v="1136"/>
    <d v="2016-10-22T00:00:00"/>
    <s v="Second Class"/>
    <s v="TB-21520"/>
    <s v="Tracy Blumstein"/>
    <x v="0"/>
    <x v="0"/>
    <s v="Beaumont"/>
    <x v="5"/>
    <n v="77705"/>
    <x v="2"/>
    <s v="OFF-BI-10003676"/>
    <x v="1"/>
    <x v="8"/>
    <s v="GBC Standard Recycled Report Covers, Clear Plastic Sheets"/>
    <n v="10.779999999999996"/>
    <n v="5"/>
    <n v="0.8"/>
    <x v="1038"/>
    <x v="2"/>
    <x v="0"/>
  </r>
  <r>
    <n v="6875"/>
    <s v="CA-2016-124394"/>
    <x v="1136"/>
    <d v="2016-10-22T00:00:00"/>
    <s v="Second Class"/>
    <s v="TB-21520"/>
    <s v="Tracy Blumstein"/>
    <x v="0"/>
    <x v="0"/>
    <s v="Beaumont"/>
    <x v="5"/>
    <n v="77705"/>
    <x v="2"/>
    <s v="TEC-AC-10001314"/>
    <x v="2"/>
    <x v="11"/>
    <s v="Case Logic 2.4GHz Wireless Keyboard"/>
    <n v="119.97600000000001"/>
    <n v="3"/>
    <n v="0.2"/>
    <x v="2805"/>
    <x v="2"/>
    <x v="0"/>
  </r>
  <r>
    <n v="6876"/>
    <s v="US-2018-121013"/>
    <x v="64"/>
    <d v="2018-09-10T00:00:00"/>
    <s v="Standard Class"/>
    <s v="MM-17920"/>
    <s v="Michael Moore"/>
    <x v="0"/>
    <x v="0"/>
    <s v="Chesapeake"/>
    <x v="17"/>
    <n v="23320"/>
    <x v="0"/>
    <s v="OFF-LA-10004545"/>
    <x v="1"/>
    <x v="2"/>
    <s v="Avery 50"/>
    <n v="25.06"/>
    <n v="2"/>
    <n v="0"/>
    <x v="3335"/>
    <x v="0"/>
    <x v="0"/>
  </r>
  <r>
    <n v="6877"/>
    <s v="US-2018-121013"/>
    <x v="64"/>
    <d v="2018-09-10T00:00:00"/>
    <s v="Standard Class"/>
    <s v="MM-17920"/>
    <s v="Michael Moore"/>
    <x v="0"/>
    <x v="0"/>
    <s v="Chesapeake"/>
    <x v="17"/>
    <n v="23320"/>
    <x v="0"/>
    <s v="FUR-TA-10003238"/>
    <x v="0"/>
    <x v="3"/>
    <s v="Chromcraft Bull-Nose Wood 48&quot; x 96&quot; Rectangular Conference Tables"/>
    <n v="1652.94"/>
    <n v="3"/>
    <n v="0"/>
    <x v="5562"/>
    <x v="0"/>
    <x v="0"/>
  </r>
  <r>
    <n v="6878"/>
    <s v="US-2017-123918"/>
    <x v="52"/>
    <d v="2017-10-15T00:00:00"/>
    <s v="Same Day"/>
    <s v="CG-12520"/>
    <s v="Claire Gute"/>
    <x v="0"/>
    <x v="0"/>
    <s v="Dallas"/>
    <x v="5"/>
    <n v="75217"/>
    <x v="2"/>
    <s v="FUR-FU-10004952"/>
    <x v="0"/>
    <x v="5"/>
    <s v="C-Line Cubicle Keepers Polyproplyene Holder w/Velcro Back, 8-1/2x11, 25/Bx"/>
    <n v="131.376"/>
    <n v="6"/>
    <n v="0.6"/>
    <x v="5563"/>
    <x v="2"/>
    <x v="0"/>
  </r>
  <r>
    <n v="6879"/>
    <s v="US-2017-123918"/>
    <x v="52"/>
    <d v="2017-10-15T00:00:00"/>
    <s v="Same Day"/>
    <s v="CG-12520"/>
    <s v="Claire Gute"/>
    <x v="0"/>
    <x v="0"/>
    <s v="Dallas"/>
    <x v="5"/>
    <n v="75217"/>
    <x v="2"/>
    <s v="OFF-PA-10003001"/>
    <x v="1"/>
    <x v="10"/>
    <s v="Xerox 1986"/>
    <n v="5.3440000000000003"/>
    <n v="1"/>
    <n v="0.2"/>
    <x v="781"/>
    <x v="2"/>
    <x v="0"/>
  </r>
  <r>
    <n v="6880"/>
    <s v="CA-2017-137113"/>
    <x v="494"/>
    <d v="2017-12-05T00:00:00"/>
    <s v="Second Class"/>
    <s v="TW-21025"/>
    <s v="Tamara Willingham"/>
    <x v="2"/>
    <x v="0"/>
    <s v="Seattle"/>
    <x v="4"/>
    <n v="98105"/>
    <x v="1"/>
    <s v="FUR-CH-10001215"/>
    <x v="0"/>
    <x v="1"/>
    <s v="Global Troy Executive Leather Low-Back Tilter"/>
    <n v="2003.9200000000003"/>
    <n v="5"/>
    <n v="0.2"/>
    <x v="5564"/>
    <x v="1"/>
    <x v="0"/>
  </r>
  <r>
    <n v="6881"/>
    <s v="CA-2017-137113"/>
    <x v="494"/>
    <d v="2017-12-05T00:00:00"/>
    <s v="Second Class"/>
    <s v="TW-21025"/>
    <s v="Tamara Willingham"/>
    <x v="2"/>
    <x v="0"/>
    <s v="Seattle"/>
    <x v="4"/>
    <n v="98105"/>
    <x v="1"/>
    <s v="OFF-PA-10004255"/>
    <x v="1"/>
    <x v="10"/>
    <s v="Xerox 219"/>
    <n v="32.400000000000006"/>
    <n v="5"/>
    <n v="0"/>
    <x v="56"/>
    <x v="1"/>
    <x v="0"/>
  </r>
  <r>
    <n v="6882"/>
    <s v="CA-2017-137113"/>
    <x v="494"/>
    <d v="2017-12-05T00:00:00"/>
    <s v="Second Class"/>
    <s v="TW-21025"/>
    <s v="Tamara Willingham"/>
    <x v="2"/>
    <x v="0"/>
    <s v="Seattle"/>
    <x v="4"/>
    <n v="98105"/>
    <x v="1"/>
    <s v="FUR-TA-10001705"/>
    <x v="0"/>
    <x v="3"/>
    <s v="Bush Advantage Collection Round Conference Table"/>
    <n v="1913.3999999999999"/>
    <n v="9"/>
    <n v="0"/>
    <x v="5565"/>
    <x v="1"/>
    <x v="0"/>
  </r>
  <r>
    <n v="6883"/>
    <s v="CA-2017-137113"/>
    <x v="494"/>
    <d v="2017-12-05T00:00:00"/>
    <s v="Second Class"/>
    <s v="TW-21025"/>
    <s v="Tamara Willingham"/>
    <x v="2"/>
    <x v="0"/>
    <s v="Seattle"/>
    <x v="4"/>
    <n v="98105"/>
    <x v="1"/>
    <s v="OFF-ST-10002554"/>
    <x v="1"/>
    <x v="4"/>
    <s v="Tennsco Industrial Shelving"/>
    <n v="146.72999999999999"/>
    <n v="3"/>
    <n v="0"/>
    <x v="5566"/>
    <x v="1"/>
    <x v="0"/>
  </r>
  <r>
    <n v="6884"/>
    <s v="CA-2017-137113"/>
    <x v="494"/>
    <d v="2017-12-05T00:00:00"/>
    <s v="Second Class"/>
    <s v="TW-21025"/>
    <s v="Tamara Willingham"/>
    <x v="2"/>
    <x v="0"/>
    <s v="Seattle"/>
    <x v="4"/>
    <n v="98105"/>
    <x v="1"/>
    <s v="OFF-PA-10002222"/>
    <x v="1"/>
    <x v="10"/>
    <s v="Xerox Color Copier Paper, 11&quot; x 17&quot;, Ream"/>
    <n v="114.2"/>
    <n v="5"/>
    <n v="0"/>
    <x v="1203"/>
    <x v="1"/>
    <x v="0"/>
  </r>
  <r>
    <n v="6885"/>
    <s v="CA-2017-120677"/>
    <x v="70"/>
    <d v="2017-06-04T00:00:00"/>
    <s v="Standard Class"/>
    <s v="BD-11320"/>
    <s v="Bill Donatelli"/>
    <x v="0"/>
    <x v="0"/>
    <s v="Minneapolis"/>
    <x v="11"/>
    <n v="55407"/>
    <x v="2"/>
    <s v="FUR-CH-10002320"/>
    <x v="0"/>
    <x v="1"/>
    <s v="Hon Pagoda Stacking Chairs"/>
    <n v="2567.84"/>
    <n v="8"/>
    <n v="0"/>
    <x v="5567"/>
    <x v="2"/>
    <x v="0"/>
  </r>
  <r>
    <n v="6886"/>
    <s v="CA-2019-123036"/>
    <x v="18"/>
    <d v="2019-09-17T00:00:00"/>
    <s v="Standard Class"/>
    <s v="HA-14905"/>
    <s v="Helen Abelman"/>
    <x v="0"/>
    <x v="0"/>
    <s v="Springfield"/>
    <x v="24"/>
    <n v="45503"/>
    <x v="3"/>
    <s v="TEC-AC-10003499"/>
    <x v="2"/>
    <x v="11"/>
    <s v="Memorex Mini Travel Drive 8 GB USB 2.0 Flash Drive"/>
    <n v="37.056000000000004"/>
    <n v="4"/>
    <n v="0.2"/>
    <x v="5568"/>
    <x v="3"/>
    <x v="0"/>
  </r>
  <r>
    <n v="6887"/>
    <s v="CA-2019-123036"/>
    <x v="18"/>
    <d v="2019-09-17T00:00:00"/>
    <s v="Standard Class"/>
    <s v="HA-14905"/>
    <s v="Helen Abelman"/>
    <x v="0"/>
    <x v="0"/>
    <s v="Springfield"/>
    <x v="24"/>
    <n v="45503"/>
    <x v="3"/>
    <s v="TEC-PH-10003580"/>
    <x v="2"/>
    <x v="7"/>
    <s v="Cisco IP Phone 7961G-GE VoIP phone"/>
    <n v="259.89600000000002"/>
    <n v="2"/>
    <n v="0.4"/>
    <x v="5569"/>
    <x v="3"/>
    <x v="0"/>
  </r>
  <r>
    <n v="6888"/>
    <s v="CA-2019-120222"/>
    <x v="1016"/>
    <d v="2019-05-02T00:00:00"/>
    <s v="Standard Class"/>
    <s v="LL-16840"/>
    <s v="Lauren Leatherbury"/>
    <x v="0"/>
    <x v="0"/>
    <s v="Los Angeles"/>
    <x v="1"/>
    <n v="90032"/>
    <x v="1"/>
    <s v="OFF-PA-10004675"/>
    <x v="1"/>
    <x v="10"/>
    <s v="Telephone Message Books with Fax/Mobile Section, 5 1/2&quot; x 3 3/16&quot;"/>
    <n v="19.049999999999997"/>
    <n v="3"/>
    <n v="0"/>
    <x v="71"/>
    <x v="1"/>
    <x v="0"/>
  </r>
  <r>
    <n v="6889"/>
    <s v="CA-2019-120222"/>
    <x v="1016"/>
    <d v="2019-05-02T00:00:00"/>
    <s v="Standard Class"/>
    <s v="LL-16840"/>
    <s v="Lauren Leatherbury"/>
    <x v="0"/>
    <x v="0"/>
    <s v="Los Angeles"/>
    <x v="1"/>
    <n v="90032"/>
    <x v="1"/>
    <s v="OFF-BI-10000666"/>
    <x v="1"/>
    <x v="8"/>
    <s v="Surelock Post Binders"/>
    <n v="73.343999999999994"/>
    <n v="3"/>
    <n v="0.2"/>
    <x v="5570"/>
    <x v="1"/>
    <x v="0"/>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n v="95.68"/>
    <n v="8"/>
    <n v="0"/>
    <x v="5571"/>
    <x v="0"/>
    <x v="0"/>
  </r>
  <r>
    <n v="6891"/>
    <s v="CA-2019-164756"/>
    <x v="65"/>
    <d v="2019-09-22T00:00:00"/>
    <s v="Standard Class"/>
    <s v="SS-20140"/>
    <s v="Saphhira Shifley"/>
    <x v="1"/>
    <x v="0"/>
    <s v="Columbus"/>
    <x v="32"/>
    <n v="31907"/>
    <x v="0"/>
    <s v="OFF-PA-10000673"/>
    <x v="1"/>
    <x v="10"/>
    <s v="Post-it “Important Message” Note Pad, Neon Colors, 50 Sheets/Pad"/>
    <n v="50.96"/>
    <n v="7"/>
    <n v="0"/>
    <x v="5572"/>
    <x v="0"/>
    <x v="0"/>
  </r>
  <r>
    <n v="6892"/>
    <s v="CA-2019-164756"/>
    <x v="65"/>
    <d v="2019-09-22T00:00:00"/>
    <s v="Standard Class"/>
    <s v="SS-20140"/>
    <s v="Saphhira Shifley"/>
    <x v="1"/>
    <x v="0"/>
    <s v="Columbus"/>
    <x v="32"/>
    <n v="31907"/>
    <x v="0"/>
    <s v="OFF-AR-10000380"/>
    <x v="1"/>
    <x v="6"/>
    <s v="Hunt PowerHouse Electric Pencil Sharpener, Blue"/>
    <n v="113.94"/>
    <n v="3"/>
    <n v="0"/>
    <x v="5573"/>
    <x v="0"/>
    <x v="0"/>
  </r>
  <r>
    <n v="6893"/>
    <s v="CA-2019-164756"/>
    <x v="65"/>
    <d v="2019-09-22T00:00:00"/>
    <s v="Standard Class"/>
    <s v="SS-20140"/>
    <s v="Saphhira Shifley"/>
    <x v="1"/>
    <x v="0"/>
    <s v="Columbus"/>
    <x v="32"/>
    <n v="31907"/>
    <x v="0"/>
    <s v="OFF-PA-10003848"/>
    <x v="1"/>
    <x v="10"/>
    <s v="Xerox 1997"/>
    <n v="25.92"/>
    <n v="4"/>
    <n v="0"/>
    <x v="245"/>
    <x v="0"/>
    <x v="0"/>
  </r>
  <r>
    <n v="6894"/>
    <s v="CA-2019-164756"/>
    <x v="65"/>
    <d v="2019-09-22T00:00:00"/>
    <s v="Standard Class"/>
    <s v="SS-20140"/>
    <s v="Saphhira Shifley"/>
    <x v="1"/>
    <x v="0"/>
    <s v="Columbus"/>
    <x v="32"/>
    <n v="31907"/>
    <x v="0"/>
    <s v="FUR-FU-10002963"/>
    <x v="0"/>
    <x v="5"/>
    <s v="Master Caster Door Stop, Gray"/>
    <n v="20.32"/>
    <n v="4"/>
    <n v="0"/>
    <x v="2555"/>
    <x v="0"/>
    <x v="0"/>
  </r>
  <r>
    <n v="6895"/>
    <s v="CA-2019-164756"/>
    <x v="65"/>
    <d v="2019-09-22T00:00:00"/>
    <s v="Standard Class"/>
    <s v="SS-20140"/>
    <s v="Saphhira Shifley"/>
    <x v="1"/>
    <x v="0"/>
    <s v="Columbus"/>
    <x v="32"/>
    <n v="31907"/>
    <x v="0"/>
    <s v="TEC-PH-10002447"/>
    <x v="2"/>
    <x v="7"/>
    <s v="AT&amp;T CL83451 4-Handset Telephone"/>
    <n v="411.98"/>
    <n v="2"/>
    <n v="0"/>
    <x v="5574"/>
    <x v="0"/>
    <x v="0"/>
  </r>
  <r>
    <n v="6896"/>
    <s v="CA-2019-164756"/>
    <x v="65"/>
    <d v="2019-09-22T00:00:00"/>
    <s v="Standard Class"/>
    <s v="SS-20140"/>
    <s v="Saphhira Shifley"/>
    <x v="1"/>
    <x v="0"/>
    <s v="Columbus"/>
    <x v="32"/>
    <n v="31907"/>
    <x v="0"/>
    <s v="OFF-SU-10004261"/>
    <x v="1"/>
    <x v="14"/>
    <s v="Fiskars 8&quot; Scissors, 2/Pack"/>
    <n v="34.479999999999997"/>
    <n v="2"/>
    <n v="0"/>
    <x v="5575"/>
    <x v="0"/>
    <x v="0"/>
  </r>
  <r>
    <n v="6897"/>
    <s v="CA-2019-164756"/>
    <x v="65"/>
    <d v="2019-09-22T00:00:00"/>
    <s v="Standard Class"/>
    <s v="SS-20140"/>
    <s v="Saphhira Shifley"/>
    <x v="1"/>
    <x v="0"/>
    <s v="Columbus"/>
    <x v="32"/>
    <n v="31907"/>
    <x v="0"/>
    <s v="OFF-PA-10003228"/>
    <x v="1"/>
    <x v="10"/>
    <s v="Xerox 1917"/>
    <n v="244.54999999999998"/>
    <n v="5"/>
    <n v="0"/>
    <x v="1770"/>
    <x v="0"/>
    <x v="0"/>
  </r>
  <r>
    <n v="6898"/>
    <s v="CA-2019-122028"/>
    <x v="238"/>
    <d v="2019-08-25T00:00:00"/>
    <s v="Standard Class"/>
    <s v="CK-12205"/>
    <s v="Chloris Kastensmidt"/>
    <x v="0"/>
    <x v="0"/>
    <s v="Lakewood"/>
    <x v="24"/>
    <n v="44107"/>
    <x v="3"/>
    <s v="OFF-BI-10004817"/>
    <x v="1"/>
    <x v="8"/>
    <s v="GBC Personal VeloBind Strips"/>
    <n v="10.782000000000002"/>
    <n v="3"/>
    <n v="0.7"/>
    <x v="5576"/>
    <x v="3"/>
    <x v="0"/>
  </r>
  <r>
    <n v="6899"/>
    <s v="US-2017-165512"/>
    <x v="1137"/>
    <d v="2017-05-26T00:00:00"/>
    <s v="Second Class"/>
    <s v="VS-21820"/>
    <s v="Vivek Sundaresam"/>
    <x v="0"/>
    <x v="0"/>
    <s v="Naperville"/>
    <x v="10"/>
    <n v="60540"/>
    <x v="2"/>
    <s v="FUR-CH-10002880"/>
    <x v="0"/>
    <x v="1"/>
    <s v="Global High-Back Leather Tilter, Burgundy"/>
    <n v="602.65099999999995"/>
    <n v="7"/>
    <n v="0.3"/>
    <x v="5577"/>
    <x v="2"/>
    <x v="0"/>
  </r>
  <r>
    <n v="6900"/>
    <s v="US-2017-165512"/>
    <x v="1137"/>
    <d v="2017-05-26T00:00:00"/>
    <s v="Second Class"/>
    <s v="VS-21820"/>
    <s v="Vivek Sundaresam"/>
    <x v="0"/>
    <x v="0"/>
    <s v="Naperville"/>
    <x v="10"/>
    <n v="60540"/>
    <x v="2"/>
    <s v="OFF-BI-10001249"/>
    <x v="1"/>
    <x v="8"/>
    <s v="Avery Heavy-Duty EZD View Binder with Locking Rings"/>
    <n v="7.6559999999999988"/>
    <n v="6"/>
    <n v="0.8"/>
    <x v="5578"/>
    <x v="2"/>
    <x v="0"/>
  </r>
  <r>
    <n v="6901"/>
    <s v="CA-2017-140557"/>
    <x v="67"/>
    <d v="2017-09-11T00:00:00"/>
    <s v="Standard Class"/>
    <s v="TN-21040"/>
    <s v="Tanja Norvell"/>
    <x v="2"/>
    <x v="0"/>
    <s v="New York City"/>
    <x v="15"/>
    <n v="10009"/>
    <x v="3"/>
    <s v="TEC-AC-10002402"/>
    <x v="2"/>
    <x v="11"/>
    <s v="Razer Kraken PRO Over Ear PC and Music Headset"/>
    <n v="559.92999999999995"/>
    <n v="7"/>
    <n v="0"/>
    <x v="5579"/>
    <x v="3"/>
    <x v="0"/>
  </r>
  <r>
    <n v="6902"/>
    <s v="US-2019-135013"/>
    <x v="1138"/>
    <d v="2019-07-24T00:00:00"/>
    <s v="Same Day"/>
    <s v="HR-14830"/>
    <s v="Harold Ryan"/>
    <x v="1"/>
    <x v="0"/>
    <s v="Huntington Beach"/>
    <x v="1"/>
    <n v="92646"/>
    <x v="1"/>
    <s v="TEC-CO-10001449"/>
    <x v="2"/>
    <x v="16"/>
    <s v="Hewlett Packard LaserJet 3310 Copier"/>
    <n v="2399.96"/>
    <n v="5"/>
    <n v="0.2"/>
    <x v="5580"/>
    <x v="1"/>
    <x v="0"/>
  </r>
  <r>
    <n v="6903"/>
    <s v="CA-2019-111220"/>
    <x v="264"/>
    <d v="2019-09-08T00:00:00"/>
    <s v="Standard Class"/>
    <s v="JS-15595"/>
    <s v="Jill Stevenson"/>
    <x v="1"/>
    <x v="0"/>
    <s v="Chicago"/>
    <x v="10"/>
    <n v="60653"/>
    <x v="2"/>
    <s v="OFF-FA-10002280"/>
    <x v="1"/>
    <x v="13"/>
    <s v="Advantus Plastic Paper Clips"/>
    <n v="16"/>
    <n v="4"/>
    <n v="0.2"/>
    <x v="5581"/>
    <x v="2"/>
    <x v="0"/>
  </r>
  <r>
    <n v="6904"/>
    <s v="CA-2019-111220"/>
    <x v="264"/>
    <d v="2019-09-08T00:00:00"/>
    <s v="Standard Class"/>
    <s v="JS-15595"/>
    <s v="Jill Stevenson"/>
    <x v="1"/>
    <x v="0"/>
    <s v="Chicago"/>
    <x v="10"/>
    <n v="60653"/>
    <x v="2"/>
    <s v="OFF-AP-10003278"/>
    <x v="1"/>
    <x v="9"/>
    <s v="Belkin 7-Outlet SurgeMaster Home Series"/>
    <n v="5.5879999999999992"/>
    <n v="2"/>
    <n v="0.8"/>
    <x v="5582"/>
    <x v="2"/>
    <x v="0"/>
  </r>
  <r>
    <n v="6905"/>
    <s v="CA-2019-111220"/>
    <x v="264"/>
    <d v="2019-09-08T00:00:00"/>
    <s v="Standard Class"/>
    <s v="JS-15595"/>
    <s v="Jill Stevenson"/>
    <x v="1"/>
    <x v="0"/>
    <s v="Chicago"/>
    <x v="10"/>
    <n v="60653"/>
    <x v="2"/>
    <s v="OFF-ST-10003994"/>
    <x v="1"/>
    <x v="4"/>
    <s v="Belkin 19&quot; Center-Weighted Shelf, Gray"/>
    <n v="235.92"/>
    <n v="5"/>
    <n v="0.2"/>
    <x v="5583"/>
    <x v="2"/>
    <x v="0"/>
  </r>
  <r>
    <n v="6906"/>
    <s v="US-2019-149006"/>
    <x v="1139"/>
    <d v="2019-12-08T00:00:00"/>
    <s v="Second Class"/>
    <s v="BN-11470"/>
    <s v="Brad Norvell"/>
    <x v="1"/>
    <x v="0"/>
    <s v="Brentwood"/>
    <x v="1"/>
    <n v="94513"/>
    <x v="1"/>
    <s v="OFF-ST-10003221"/>
    <x v="1"/>
    <x v="4"/>
    <s v="Staple magnet"/>
    <n v="10.68"/>
    <n v="1"/>
    <n v="0"/>
    <x v="5584"/>
    <x v="1"/>
    <x v="0"/>
  </r>
  <r>
    <n v="6907"/>
    <s v="CA-2019-149468"/>
    <x v="968"/>
    <d v="2019-05-20T00:00:00"/>
    <s v="Same Day"/>
    <s v="AR-10405"/>
    <s v="Allen Rosenblatt"/>
    <x v="1"/>
    <x v="0"/>
    <s v="Trenton"/>
    <x v="12"/>
    <n v="48183"/>
    <x v="2"/>
    <s v="OFF-BI-10002225"/>
    <x v="1"/>
    <x v="8"/>
    <s v="Square Ring Data Binders, Rigid 75 Pt. Covers, 11&quot; x 14-7/8&quot;"/>
    <n v="41.28"/>
    <n v="2"/>
    <n v="0"/>
    <x v="5585"/>
    <x v="2"/>
    <x v="0"/>
  </r>
  <r>
    <n v="6908"/>
    <s v="CA-2018-140249"/>
    <x v="720"/>
    <d v="2018-10-03T00:00:00"/>
    <s v="Standard Class"/>
    <s v="SW-20455"/>
    <s v="Shaun Weien"/>
    <x v="0"/>
    <x v="0"/>
    <s v="Seattle"/>
    <x v="4"/>
    <n v="98103"/>
    <x v="1"/>
    <s v="TEC-PH-10002584"/>
    <x v="2"/>
    <x v="7"/>
    <s v="Samsung Galaxy S4"/>
    <n v="1001.5840000000001"/>
    <n v="2"/>
    <n v="0.2"/>
    <x v="4357"/>
    <x v="1"/>
    <x v="0"/>
  </r>
  <r>
    <n v="6909"/>
    <s v="US-2019-135503"/>
    <x v="389"/>
    <d v="2019-12-15T00:00:00"/>
    <s v="Standard Class"/>
    <s v="JE-16165"/>
    <s v="Justin Ellison"/>
    <x v="1"/>
    <x v="0"/>
    <s v="North Charleston"/>
    <x v="20"/>
    <n v="29406"/>
    <x v="0"/>
    <s v="FUR-FU-10002364"/>
    <x v="0"/>
    <x v="5"/>
    <s v="Eldon Expressions Wood Desk Accessories, Oak"/>
    <n v="14.76"/>
    <n v="2"/>
    <n v="0"/>
    <x v="3642"/>
    <x v="0"/>
    <x v="0"/>
  </r>
  <r>
    <n v="6910"/>
    <s v="CA-2016-126277"/>
    <x v="103"/>
    <d v="2016-09-18T00:00:00"/>
    <s v="Second Class"/>
    <s v="LH-16900"/>
    <s v="Lena Hernandez"/>
    <x v="0"/>
    <x v="0"/>
    <s v="Columbus"/>
    <x v="24"/>
    <n v="43229"/>
    <x v="3"/>
    <s v="OFF-BI-10004022"/>
    <x v="1"/>
    <x v="8"/>
    <s v="Acco Suede Grain Vinyl Round Ring Binder"/>
    <n v="2.5020000000000002"/>
    <n v="3"/>
    <n v="0.7"/>
    <x v="1868"/>
    <x v="3"/>
    <x v="0"/>
  </r>
  <r>
    <n v="6911"/>
    <s v="US-2019-115301"/>
    <x v="570"/>
    <d v="2019-08-02T00:00:00"/>
    <s v="Standard Class"/>
    <s v="VG-21790"/>
    <s v="Vivek Gonzalez"/>
    <x v="0"/>
    <x v="0"/>
    <s v="Seattle"/>
    <x v="4"/>
    <n v="98103"/>
    <x v="1"/>
    <s v="FUR-BO-10004709"/>
    <x v="0"/>
    <x v="0"/>
    <s v="Bush Westfield Collection Bookcases, Medium Cherry Finish"/>
    <n v="115.96"/>
    <n v="2"/>
    <n v="0"/>
    <x v="5586"/>
    <x v="1"/>
    <x v="0"/>
  </r>
  <r>
    <n v="6912"/>
    <s v="CA-2019-168942"/>
    <x v="378"/>
    <d v="2019-08-05T00:00:00"/>
    <s v="Second Class"/>
    <s v="EM-13960"/>
    <s v="Eric Murdock"/>
    <x v="0"/>
    <x v="0"/>
    <s v="San Francisco"/>
    <x v="1"/>
    <n v="94109"/>
    <x v="1"/>
    <s v="OFF-ST-10004340"/>
    <x v="1"/>
    <x v="4"/>
    <s v="Fellowes Mobile File Cart, Black"/>
    <n v="186.54"/>
    <n v="3"/>
    <n v="0"/>
    <x v="5587"/>
    <x v="1"/>
    <x v="0"/>
  </r>
  <r>
    <n v="6913"/>
    <s v="US-2019-128398"/>
    <x v="743"/>
    <d v="2019-05-05T00:00:00"/>
    <s v="Second Class"/>
    <s v="EM-13825"/>
    <s v="Elizabeth Moffitt"/>
    <x v="1"/>
    <x v="0"/>
    <s v="Los Angeles"/>
    <x v="1"/>
    <n v="90049"/>
    <x v="1"/>
    <s v="TEC-AC-10001714"/>
    <x v="2"/>
    <x v="11"/>
    <s v="Logitech MX Performance Wireless Mouse"/>
    <n v="159.56"/>
    <n v="4"/>
    <n v="0"/>
    <x v="5588"/>
    <x v="1"/>
    <x v="0"/>
  </r>
  <r>
    <n v="6914"/>
    <s v="CA-2017-104115"/>
    <x v="821"/>
    <d v="2017-06-16T00:00:00"/>
    <s v="Standard Class"/>
    <s v="JH-15910"/>
    <s v="Jonathan Howell"/>
    <x v="0"/>
    <x v="0"/>
    <s v="West Palm Beach"/>
    <x v="2"/>
    <n v="33407"/>
    <x v="0"/>
    <s v="TEC-PH-10002844"/>
    <x v="2"/>
    <x v="7"/>
    <s v="Speck Products Candyshell Flip Case"/>
    <n v="55.984000000000009"/>
    <n v="2"/>
    <n v="0.2"/>
    <x v="4672"/>
    <x v="0"/>
    <x v="0"/>
  </r>
  <r>
    <n v="6915"/>
    <s v="CA-2016-142510"/>
    <x v="1091"/>
    <d v="2016-12-29T00:00:00"/>
    <s v="Standard Class"/>
    <s v="NP-18700"/>
    <s v="Nora Preis"/>
    <x v="0"/>
    <x v="0"/>
    <s v="Chicago"/>
    <x v="10"/>
    <n v="60623"/>
    <x v="2"/>
    <s v="OFF-ST-10000585"/>
    <x v="1"/>
    <x v="4"/>
    <s v="Economy Rollaway Files"/>
    <n v="132.16"/>
    <n v="1"/>
    <n v="0.2"/>
    <x v="5589"/>
    <x v="2"/>
    <x v="0"/>
  </r>
  <r>
    <n v="6916"/>
    <s v="CA-2016-142510"/>
    <x v="1091"/>
    <d v="2016-12-29T00:00:00"/>
    <s v="Standard Class"/>
    <s v="NP-18700"/>
    <s v="Nora Preis"/>
    <x v="0"/>
    <x v="0"/>
    <s v="Chicago"/>
    <x v="10"/>
    <n v="60623"/>
    <x v="2"/>
    <s v="OFF-BI-10002824"/>
    <x v="1"/>
    <x v="8"/>
    <s v="Recycled Easel Ring Binders"/>
    <n v="17.903999999999996"/>
    <n v="6"/>
    <n v="0.8"/>
    <x v="5590"/>
    <x v="2"/>
    <x v="0"/>
  </r>
  <r>
    <n v="6917"/>
    <s v="CA-2016-142510"/>
    <x v="1091"/>
    <d v="2016-12-29T00:00:00"/>
    <s v="Standard Class"/>
    <s v="NP-18700"/>
    <s v="Nora Preis"/>
    <x v="0"/>
    <x v="0"/>
    <s v="Chicago"/>
    <x v="10"/>
    <n v="60623"/>
    <x v="2"/>
    <s v="OFF-PA-10001289"/>
    <x v="1"/>
    <x v="10"/>
    <s v="White Computer Printout Paper by Universal"/>
    <n v="124.032"/>
    <n v="4"/>
    <n v="0.2"/>
    <x v="5591"/>
    <x v="2"/>
    <x v="0"/>
  </r>
  <r>
    <n v="6918"/>
    <s v="CA-2016-124247"/>
    <x v="757"/>
    <d v="2016-12-21T00:00:00"/>
    <s v="Standard Class"/>
    <s v="SH-20635"/>
    <s v="Stefanie Holloman"/>
    <x v="1"/>
    <x v="0"/>
    <s v="Sacramento"/>
    <x v="1"/>
    <n v="95823"/>
    <x v="1"/>
    <s v="FUR-CH-10001854"/>
    <x v="0"/>
    <x v="1"/>
    <s v="Office Star - Professional Matrix Back Chair with 2-to-1 Synchro Tilt and Mesh Fabric Seat"/>
    <n v="1403.9200000000003"/>
    <n v="5"/>
    <n v="0.2"/>
    <x v="5592"/>
    <x v="1"/>
    <x v="0"/>
  </r>
  <r>
    <n v="6919"/>
    <s v="CA-2018-105473"/>
    <x v="947"/>
    <d v="2018-04-18T00:00:00"/>
    <s v="Second Class"/>
    <s v="BM-11785"/>
    <s v="Bryan Mills"/>
    <x v="0"/>
    <x v="0"/>
    <s v="Seattle"/>
    <x v="4"/>
    <n v="98115"/>
    <x v="1"/>
    <s v="OFF-SU-10003567"/>
    <x v="1"/>
    <x v="14"/>
    <s v="Stiletto Hand Letter Openers"/>
    <n v="28.799999999999997"/>
    <n v="3"/>
    <n v="0"/>
    <x v="5593"/>
    <x v="1"/>
    <x v="0"/>
  </r>
  <r>
    <n v="6920"/>
    <s v="CA-2017-102806"/>
    <x v="1031"/>
    <d v="2017-05-28T00:00:00"/>
    <s v="Standard Class"/>
    <s v="HG-14965"/>
    <s v="Henry Goldwyn"/>
    <x v="1"/>
    <x v="0"/>
    <s v="Philadelphia"/>
    <x v="9"/>
    <n v="19143"/>
    <x v="3"/>
    <s v="OFF-BI-10001597"/>
    <x v="1"/>
    <x v="8"/>
    <s v="Wilson Jones Ledger-Size, Piano-Hinge Binder, 2&quot;, Blue"/>
    <n v="24.588000000000001"/>
    <n v="2"/>
    <n v="0.7"/>
    <x v="5594"/>
    <x v="3"/>
    <x v="0"/>
  </r>
  <r>
    <n v="6921"/>
    <s v="CA-2019-121706"/>
    <x v="425"/>
    <d v="2019-03-02T00:00:00"/>
    <s v="Standard Class"/>
    <s v="BM-11140"/>
    <s v="Becky Martin"/>
    <x v="0"/>
    <x v="0"/>
    <s v="Santa Barbara"/>
    <x v="1"/>
    <n v="93101"/>
    <x v="1"/>
    <s v="OFF-AP-10003287"/>
    <x v="1"/>
    <x v="9"/>
    <s v="Tripp Lite TLP810NET Broadband Surge for Modem/Fax"/>
    <n v="356.78999999999996"/>
    <n v="7"/>
    <n v="0"/>
    <x v="5595"/>
    <x v="1"/>
    <x v="0"/>
  </r>
  <r>
    <n v="6922"/>
    <s v="CA-2019-109211"/>
    <x v="1095"/>
    <d v="2019-04-10T00:00:00"/>
    <s v="Standard Class"/>
    <s v="PS-19045"/>
    <s v="Penelope Sewall"/>
    <x v="2"/>
    <x v="0"/>
    <s v="New York City"/>
    <x v="15"/>
    <n v="10011"/>
    <x v="3"/>
    <s v="OFF-EN-10001532"/>
    <x v="1"/>
    <x v="12"/>
    <s v="Brown Kraft Recycled Envelopes"/>
    <n v="16.98"/>
    <n v="1"/>
    <n v="0"/>
    <x v="5596"/>
    <x v="3"/>
    <x v="0"/>
  </r>
  <r>
    <n v="6923"/>
    <s v="CA-2017-134257"/>
    <x v="199"/>
    <d v="2017-03-19T00:00:00"/>
    <s v="Second Class"/>
    <s v="MS-17710"/>
    <s v="Maurice Satty"/>
    <x v="0"/>
    <x v="0"/>
    <s v="Auburn"/>
    <x v="19"/>
    <n v="36830"/>
    <x v="0"/>
    <s v="OFF-LA-10003930"/>
    <x v="1"/>
    <x v="2"/>
    <s v="Dot Matrix Printer Tape Reel Labels, White, 5000/Box"/>
    <n v="491.55"/>
    <n v="5"/>
    <n v="0"/>
    <x v="5597"/>
    <x v="0"/>
    <x v="0"/>
  </r>
  <r>
    <n v="6924"/>
    <s v="CA-2017-134257"/>
    <x v="199"/>
    <d v="2017-03-19T00:00:00"/>
    <s v="Second Class"/>
    <s v="MS-17710"/>
    <s v="Maurice Satty"/>
    <x v="0"/>
    <x v="0"/>
    <s v="Auburn"/>
    <x v="19"/>
    <n v="36830"/>
    <x v="0"/>
    <s v="OFF-EN-10003845"/>
    <x v="1"/>
    <x v="12"/>
    <s v="Colored Envelopes"/>
    <n v="7.38"/>
    <n v="2"/>
    <n v="0"/>
    <x v="5598"/>
    <x v="0"/>
    <x v="0"/>
  </r>
  <r>
    <n v="6925"/>
    <s v="CA-2017-137925"/>
    <x v="672"/>
    <d v="2017-12-04T00:00:00"/>
    <s v="Standard Class"/>
    <s v="JL-15235"/>
    <s v="Janet Lee"/>
    <x v="0"/>
    <x v="0"/>
    <s v="New York City"/>
    <x v="15"/>
    <n v="10035"/>
    <x v="3"/>
    <s v="OFF-PA-10002659"/>
    <x v="1"/>
    <x v="10"/>
    <s v="Avoid Verbal Orders Carbonless Minifold Book"/>
    <n v="23.66"/>
    <n v="7"/>
    <n v="0"/>
    <x v="5599"/>
    <x v="3"/>
    <x v="0"/>
  </r>
  <r>
    <n v="6926"/>
    <s v="CA-2017-137925"/>
    <x v="672"/>
    <d v="2017-12-04T00:00:00"/>
    <s v="Standard Class"/>
    <s v="JL-15235"/>
    <s v="Janet Lee"/>
    <x v="0"/>
    <x v="0"/>
    <s v="New York City"/>
    <x v="15"/>
    <n v="10035"/>
    <x v="3"/>
    <s v="FUR-BO-10001608"/>
    <x v="0"/>
    <x v="0"/>
    <s v="Hon Metal Bookcases, Black"/>
    <n v="681.40800000000013"/>
    <n v="12"/>
    <n v="0.2"/>
    <x v="3191"/>
    <x v="3"/>
    <x v="0"/>
  </r>
  <r>
    <n v="6927"/>
    <s v="CA-2018-140046"/>
    <x v="1062"/>
    <d v="2018-08-03T00:00:00"/>
    <s v="Standard Class"/>
    <s v="KM-16660"/>
    <s v="Khloe Miller"/>
    <x v="0"/>
    <x v="0"/>
    <s v="Los Angeles"/>
    <x v="1"/>
    <n v="90032"/>
    <x v="1"/>
    <s v="OFF-LA-10000305"/>
    <x v="1"/>
    <x v="2"/>
    <s v="Avery 495"/>
    <n v="18.899999999999999"/>
    <n v="3"/>
    <n v="0"/>
    <x v="3602"/>
    <x v="1"/>
    <x v="0"/>
  </r>
  <r>
    <n v="6928"/>
    <s v="CA-2018-140382"/>
    <x v="661"/>
    <d v="2018-06-25T00:00:00"/>
    <s v="Second Class"/>
    <s v="RD-19900"/>
    <s v="Ruben Dartt"/>
    <x v="0"/>
    <x v="0"/>
    <s v="San Francisco"/>
    <x v="1"/>
    <n v="94109"/>
    <x v="1"/>
    <s v="OFF-ST-10003638"/>
    <x v="1"/>
    <x v="4"/>
    <s v="Mobile Personal File Cube"/>
    <n v="93.68"/>
    <n v="4"/>
    <n v="0"/>
    <x v="5600"/>
    <x v="1"/>
    <x v="0"/>
  </r>
  <r>
    <n v="6929"/>
    <s v="CA-2018-140382"/>
    <x v="661"/>
    <d v="2018-06-25T00:00:00"/>
    <s v="Second Class"/>
    <s v="RD-19900"/>
    <s v="Ruben Dartt"/>
    <x v="0"/>
    <x v="0"/>
    <s v="San Francisco"/>
    <x v="1"/>
    <n v="94109"/>
    <x v="1"/>
    <s v="OFF-LA-10001934"/>
    <x v="1"/>
    <x v="2"/>
    <s v="Avery 516"/>
    <n v="21.93"/>
    <n v="3"/>
    <n v="0"/>
    <x v="3635"/>
    <x v="1"/>
    <x v="0"/>
  </r>
  <r>
    <n v="6930"/>
    <s v="CA-2018-140382"/>
    <x v="661"/>
    <d v="2018-06-25T00:00:00"/>
    <s v="Second Class"/>
    <s v="RD-19900"/>
    <s v="Ruben Dartt"/>
    <x v="0"/>
    <x v="0"/>
    <s v="San Francisco"/>
    <x v="1"/>
    <n v="94109"/>
    <x v="1"/>
    <s v="TEC-PH-10003012"/>
    <x v="2"/>
    <x v="7"/>
    <s v="Nortel Meridian M3904 Professional Digital phone"/>
    <n v="862.34400000000005"/>
    <n v="7"/>
    <n v="0.2"/>
    <x v="5601"/>
    <x v="1"/>
    <x v="0"/>
  </r>
  <r>
    <n v="6931"/>
    <s v="CA-2018-140382"/>
    <x v="661"/>
    <d v="2018-06-25T00:00:00"/>
    <s v="Second Class"/>
    <s v="RD-19900"/>
    <s v="Ruben Dartt"/>
    <x v="0"/>
    <x v="0"/>
    <s v="San Francisco"/>
    <x v="1"/>
    <n v="94109"/>
    <x v="1"/>
    <s v="OFF-PA-10001019"/>
    <x v="1"/>
    <x v="10"/>
    <s v="Xerox 1884"/>
    <n v="19.98"/>
    <n v="1"/>
    <n v="0"/>
    <x v="1920"/>
    <x v="1"/>
    <x v="0"/>
  </r>
  <r>
    <n v="6932"/>
    <s v="CA-2016-164182"/>
    <x v="686"/>
    <d v="2016-07-18T00:00:00"/>
    <s v="Standard Class"/>
    <s v="ST-20530"/>
    <s v="Shui Tom"/>
    <x v="0"/>
    <x v="0"/>
    <s v="Philadelphia"/>
    <x v="9"/>
    <n v="19140"/>
    <x v="3"/>
    <s v="TEC-PH-10002070"/>
    <x v="2"/>
    <x v="7"/>
    <s v="Griffin GC36547 PowerJolt SE Lightning Charger"/>
    <n v="13.493999999999998"/>
    <n v="1"/>
    <n v="0.4"/>
    <x v="5602"/>
    <x v="3"/>
    <x v="0"/>
  </r>
  <r>
    <n v="6933"/>
    <s v="CA-2016-164182"/>
    <x v="686"/>
    <d v="2016-07-18T00:00:00"/>
    <s v="Standard Class"/>
    <s v="ST-20530"/>
    <s v="Shui Tom"/>
    <x v="0"/>
    <x v="0"/>
    <s v="Philadelphia"/>
    <x v="9"/>
    <n v="19140"/>
    <x v="3"/>
    <s v="TEC-PH-10002583"/>
    <x v="2"/>
    <x v="7"/>
    <s v="iOttie HLCRIO102 Car Mount"/>
    <n v="23.987999999999996"/>
    <n v="2"/>
    <n v="0.4"/>
    <x v="5603"/>
    <x v="3"/>
    <x v="0"/>
  </r>
  <r>
    <n v="6934"/>
    <s v="CA-2016-164182"/>
    <x v="686"/>
    <d v="2016-07-18T00:00:00"/>
    <s v="Standard Class"/>
    <s v="ST-20530"/>
    <s v="Shui Tom"/>
    <x v="0"/>
    <x v="0"/>
    <s v="Philadelphia"/>
    <x v="9"/>
    <n v="19140"/>
    <x v="3"/>
    <s v="FUR-FU-10001057"/>
    <x v="0"/>
    <x v="5"/>
    <s v="Tensor Track Tree Floor Lamp"/>
    <n v="31.983999999999998"/>
    <n v="2"/>
    <n v="0.2"/>
    <x v="4546"/>
    <x v="3"/>
    <x v="0"/>
  </r>
  <r>
    <n v="6935"/>
    <s v="CA-2016-164182"/>
    <x v="686"/>
    <d v="2016-07-18T00:00:00"/>
    <s v="Standard Class"/>
    <s v="ST-20530"/>
    <s v="Shui Tom"/>
    <x v="0"/>
    <x v="0"/>
    <s v="Philadelphia"/>
    <x v="9"/>
    <n v="19140"/>
    <x v="3"/>
    <s v="OFF-AR-10001044"/>
    <x v="1"/>
    <x v="6"/>
    <s v="BOSTON Ranger #55 Pencil Sharpener, Black"/>
    <n v="41.584000000000003"/>
    <n v="2"/>
    <n v="0.2"/>
    <x v="5604"/>
    <x v="3"/>
    <x v="0"/>
  </r>
  <r>
    <n v="6936"/>
    <s v="CA-2019-137365"/>
    <x v="329"/>
    <d v="2019-12-03T00:00:00"/>
    <s v="Second Class"/>
    <s v="BP-11095"/>
    <s v="Bart Pistole"/>
    <x v="1"/>
    <x v="0"/>
    <s v="El Paso"/>
    <x v="5"/>
    <n v="79907"/>
    <x v="2"/>
    <s v="TEC-AC-10001767"/>
    <x v="2"/>
    <x v="11"/>
    <s v="SanDisk Ultra 64 GB MicroSDHC Class 10 Memory Card"/>
    <n v="95.976000000000013"/>
    <n v="3"/>
    <n v="0.2"/>
    <x v="99"/>
    <x v="2"/>
    <x v="0"/>
  </r>
  <r>
    <n v="6937"/>
    <s v="CA-2018-129847"/>
    <x v="476"/>
    <d v="2018-09-04T00:00:00"/>
    <s v="First Class"/>
    <s v="TA-21385"/>
    <s v="Tom Ashbrook"/>
    <x v="2"/>
    <x v="0"/>
    <s v="Chicago"/>
    <x v="10"/>
    <n v="60653"/>
    <x v="2"/>
    <s v="FUR-FU-10000277"/>
    <x v="0"/>
    <x v="5"/>
    <s v="Deflect-o DuraMat Antistatic Studded Beveled Mat for Medium Pile Carpeting"/>
    <n v="84.272000000000006"/>
    <n v="2"/>
    <n v="0.6"/>
    <x v="5605"/>
    <x v="2"/>
    <x v="0"/>
  </r>
  <r>
    <n v="6938"/>
    <s v="CA-2016-126963"/>
    <x v="345"/>
    <d v="2016-06-15T00:00:00"/>
    <s v="Same Day"/>
    <s v="PS-18760"/>
    <s v="Pamela Stobb"/>
    <x v="0"/>
    <x v="0"/>
    <s v="El Paso"/>
    <x v="5"/>
    <n v="79907"/>
    <x v="2"/>
    <s v="OFF-PA-10001952"/>
    <x v="1"/>
    <x v="10"/>
    <s v="Xerox 1902"/>
    <n v="36.544000000000004"/>
    <n v="2"/>
    <n v="0.2"/>
    <x v="5606"/>
    <x v="2"/>
    <x v="0"/>
  </r>
  <r>
    <n v="6939"/>
    <s v="CA-2018-125094"/>
    <x v="732"/>
    <d v="2018-11-09T00:00:00"/>
    <s v="Standard Class"/>
    <s v="NP-18700"/>
    <s v="Nora Preis"/>
    <x v="0"/>
    <x v="0"/>
    <s v="Seattle"/>
    <x v="4"/>
    <n v="98105"/>
    <x v="1"/>
    <s v="TEC-AC-10004420"/>
    <x v="2"/>
    <x v="11"/>
    <s v="Cherry 142-key Programmable Keyboard"/>
    <n v="479.72"/>
    <n v="4"/>
    <n v="0"/>
    <x v="5607"/>
    <x v="1"/>
    <x v="0"/>
  </r>
  <r>
    <n v="6940"/>
    <s v="CA-2019-107132"/>
    <x v="335"/>
    <d v="2019-06-30T00:00:00"/>
    <s v="Standard Class"/>
    <s v="SC-20260"/>
    <s v="Scott Cohen"/>
    <x v="1"/>
    <x v="0"/>
    <s v="New York City"/>
    <x v="15"/>
    <n v="10009"/>
    <x v="3"/>
    <s v="OFF-BI-10001071"/>
    <x v="1"/>
    <x v="8"/>
    <s v="GBC ProClick Punch Binding System"/>
    <n v="102.36799999999999"/>
    <n v="2"/>
    <n v="0.2"/>
    <x v="5608"/>
    <x v="3"/>
    <x v="0"/>
  </r>
  <r>
    <n v="6941"/>
    <s v="CA-2019-107132"/>
    <x v="335"/>
    <d v="2019-06-30T00:00:00"/>
    <s v="Standard Class"/>
    <s v="SC-20260"/>
    <s v="Scott Cohen"/>
    <x v="1"/>
    <x v="0"/>
    <s v="New York City"/>
    <x v="15"/>
    <n v="10009"/>
    <x v="3"/>
    <s v="OFF-SU-10002503"/>
    <x v="1"/>
    <x v="14"/>
    <s v="Acme Preferred Stainless Steel Scissors"/>
    <n v="28.4"/>
    <n v="5"/>
    <n v="0"/>
    <x v="3288"/>
    <x v="3"/>
    <x v="0"/>
  </r>
  <r>
    <n v="6942"/>
    <s v="CA-2019-107132"/>
    <x v="335"/>
    <d v="2019-06-30T00:00:00"/>
    <s v="Standard Class"/>
    <s v="SC-20260"/>
    <s v="Scott Cohen"/>
    <x v="1"/>
    <x v="0"/>
    <s v="New York City"/>
    <x v="15"/>
    <n v="10009"/>
    <x v="3"/>
    <s v="OFF-ST-10001490"/>
    <x v="1"/>
    <x v="4"/>
    <s v="Hot File 7-Pocket, Floor Stand"/>
    <n v="713.88"/>
    <n v="4"/>
    <n v="0"/>
    <x v="5609"/>
    <x v="3"/>
    <x v="0"/>
  </r>
  <r>
    <n v="6943"/>
    <s v="CA-2019-107132"/>
    <x v="335"/>
    <d v="2019-06-30T00:00:00"/>
    <s v="Standard Class"/>
    <s v="SC-20260"/>
    <s v="Scott Cohen"/>
    <x v="1"/>
    <x v="0"/>
    <s v="New York City"/>
    <x v="15"/>
    <n v="10009"/>
    <x v="3"/>
    <s v="OFF-PA-10003790"/>
    <x v="1"/>
    <x v="10"/>
    <s v="Xerox 1991"/>
    <n v="68.52"/>
    <n v="3"/>
    <n v="0"/>
    <x v="4951"/>
    <x v="3"/>
    <x v="0"/>
  </r>
  <r>
    <n v="6944"/>
    <s v="CA-2017-139248"/>
    <x v="395"/>
    <d v="2017-07-30T00:00:00"/>
    <s v="Standard Class"/>
    <s v="RD-19930"/>
    <s v="Russell D'Ascenzo"/>
    <x v="0"/>
    <x v="0"/>
    <s v="Los Angeles"/>
    <x v="1"/>
    <n v="90032"/>
    <x v="1"/>
    <s v="TEC-PH-10004094"/>
    <x v="2"/>
    <x v="7"/>
    <s v="Motorola L703CM"/>
    <n v="623.96"/>
    <n v="5"/>
    <n v="0.2"/>
    <x v="5610"/>
    <x v="1"/>
    <x v="0"/>
  </r>
  <r>
    <n v="6945"/>
    <s v="CA-2016-148369"/>
    <x v="865"/>
    <d v="2016-09-27T00:00:00"/>
    <s v="Standard Class"/>
    <s v="TH-21115"/>
    <s v="Thea Hudgings"/>
    <x v="1"/>
    <x v="0"/>
    <s v="Newark"/>
    <x v="13"/>
    <n v="19711"/>
    <x v="3"/>
    <s v="OFF-BI-10004876"/>
    <x v="1"/>
    <x v="8"/>
    <s v="Wilson Jones Suede Grain Vinyl Binders"/>
    <n v="11.12"/>
    <n v="4"/>
    <n v="0"/>
    <x v="5611"/>
    <x v="3"/>
    <x v="0"/>
  </r>
  <r>
    <n v="6946"/>
    <s v="CA-2018-106243"/>
    <x v="955"/>
    <d v="2018-10-04T00:00:00"/>
    <s v="Standard Class"/>
    <s v="GM-14680"/>
    <s v="Greg Matthias"/>
    <x v="0"/>
    <x v="0"/>
    <s v="New York City"/>
    <x v="15"/>
    <n v="10011"/>
    <x v="3"/>
    <s v="FUR-BO-10003034"/>
    <x v="0"/>
    <x v="0"/>
    <s v="O'Sullivan Elevations Bookcase, Cherry Finish"/>
    <n v="523.91999999999996"/>
    <n v="5"/>
    <n v="0.2"/>
    <x v="5612"/>
    <x v="3"/>
    <x v="0"/>
  </r>
  <r>
    <n v="6947"/>
    <s v="CA-2017-126466"/>
    <x v="529"/>
    <d v="2017-11-13T00:00:00"/>
    <s v="Standard Class"/>
    <s v="JO-15550"/>
    <s v="Jesus Ocampo"/>
    <x v="2"/>
    <x v="0"/>
    <s v="Roseville"/>
    <x v="1"/>
    <n v="95661"/>
    <x v="1"/>
    <s v="OFF-FA-10000490"/>
    <x v="1"/>
    <x v="13"/>
    <s v="OIC Binder Clips, Mini, 1/4&quot; Capacity, Black"/>
    <n v="2.48"/>
    <n v="2"/>
    <n v="0"/>
    <x v="5613"/>
    <x v="1"/>
    <x v="0"/>
  </r>
  <r>
    <n v="6948"/>
    <s v="CA-2017-130365"/>
    <x v="334"/>
    <d v="2017-04-29T00:00:00"/>
    <s v="Standard Class"/>
    <s v="ZC-21910"/>
    <s v="Zuschuss Carroll"/>
    <x v="0"/>
    <x v="0"/>
    <s v="Aurora"/>
    <x v="10"/>
    <n v="60505"/>
    <x v="2"/>
    <s v="OFF-ST-10002574"/>
    <x v="1"/>
    <x v="4"/>
    <s v="SAFCO Commercial Wire Shelving, Black"/>
    <n v="221.024"/>
    <n v="2"/>
    <n v="0.2"/>
    <x v="3562"/>
    <x v="2"/>
    <x v="0"/>
  </r>
  <r>
    <n v="6949"/>
    <s v="CA-2017-130365"/>
    <x v="334"/>
    <d v="2017-04-29T00:00:00"/>
    <s v="Standard Class"/>
    <s v="ZC-21910"/>
    <s v="Zuschuss Carroll"/>
    <x v="0"/>
    <x v="0"/>
    <s v="Aurora"/>
    <x v="10"/>
    <n v="60505"/>
    <x v="2"/>
    <s v="FUR-CH-10003535"/>
    <x v="0"/>
    <x v="1"/>
    <s v="Global Armless Task Chair, Royal Blue"/>
    <n v="128.05799999999999"/>
    <n v="3"/>
    <n v="0.3"/>
    <x v="3837"/>
    <x v="2"/>
    <x v="0"/>
  </r>
  <r>
    <n v="6950"/>
    <s v="CA-2019-143021"/>
    <x v="123"/>
    <d v="2019-11-19T00:00:00"/>
    <s v="Same Day"/>
    <s v="AP-10720"/>
    <s v="Anne Pryor"/>
    <x v="2"/>
    <x v="0"/>
    <s v="New York City"/>
    <x v="15"/>
    <n v="10011"/>
    <x v="3"/>
    <s v="OFF-BI-10001628"/>
    <x v="1"/>
    <x v="8"/>
    <s v="Acco Data Flex Cable Posts For Top &amp; Bottom Load Binders, 6&quot; Capacity"/>
    <n v="58.407999999999994"/>
    <n v="7"/>
    <n v="0.2"/>
    <x v="5614"/>
    <x v="3"/>
    <x v="0"/>
  </r>
  <r>
    <n v="6951"/>
    <s v="CA-2019-143021"/>
    <x v="123"/>
    <d v="2019-11-19T00:00:00"/>
    <s v="Same Day"/>
    <s v="AP-10720"/>
    <s v="Anne Pryor"/>
    <x v="2"/>
    <x v="0"/>
    <s v="New York City"/>
    <x v="15"/>
    <n v="10011"/>
    <x v="3"/>
    <s v="FUR-TA-10001676"/>
    <x v="0"/>
    <x v="3"/>
    <s v="Hon 61000 Series Interactive Training Tables"/>
    <n v="79.97399999999999"/>
    <n v="3"/>
    <n v="0.4"/>
    <x v="2885"/>
    <x v="3"/>
    <x v="0"/>
  </r>
  <r>
    <n v="6952"/>
    <s v="CA-2017-161767"/>
    <x v="312"/>
    <d v="2017-11-24T00:00:00"/>
    <s v="Standard Class"/>
    <s v="GK-14620"/>
    <s v="Grace Kelly"/>
    <x v="1"/>
    <x v="0"/>
    <s v="Dallas"/>
    <x v="5"/>
    <n v="75217"/>
    <x v="2"/>
    <s v="TEC-MA-10002790"/>
    <x v="2"/>
    <x v="15"/>
    <s v="NeatDesk Desktop Scanner &amp; Digital Filing System"/>
    <n v="479.988"/>
    <n v="2"/>
    <n v="0.4"/>
    <x v="5615"/>
    <x v="2"/>
    <x v="0"/>
  </r>
  <r>
    <n v="6953"/>
    <s v="CA-2017-129917"/>
    <x v="653"/>
    <d v="2017-10-03T00:00:00"/>
    <s v="First Class"/>
    <s v="HM-14980"/>
    <s v="Henry MacAllister"/>
    <x v="0"/>
    <x v="0"/>
    <s v="Los Angeles"/>
    <x v="1"/>
    <n v="90008"/>
    <x v="1"/>
    <s v="OFF-BI-10001757"/>
    <x v="1"/>
    <x v="8"/>
    <s v="Pressboard Hanging Data Binders for Unburst Sheets"/>
    <n v="11.808"/>
    <n v="3"/>
    <n v="0.2"/>
    <x v="5616"/>
    <x v="1"/>
    <x v="0"/>
  </r>
  <r>
    <n v="6954"/>
    <s v="CA-2017-129917"/>
    <x v="653"/>
    <d v="2017-10-03T00:00:00"/>
    <s v="First Class"/>
    <s v="HM-14980"/>
    <s v="Henry MacAllister"/>
    <x v="0"/>
    <x v="0"/>
    <s v="Los Angeles"/>
    <x v="1"/>
    <n v="90008"/>
    <x v="1"/>
    <s v="OFF-BI-10004828"/>
    <x v="1"/>
    <x v="8"/>
    <s v="GBC Poly Designer Binding Covers"/>
    <n v="53.567999999999998"/>
    <n v="4"/>
    <n v="0.2"/>
    <x v="5617"/>
    <x v="1"/>
    <x v="0"/>
  </r>
  <r>
    <n v="6955"/>
    <s v="CA-2017-129917"/>
    <x v="653"/>
    <d v="2017-10-03T00:00:00"/>
    <s v="First Class"/>
    <s v="HM-14980"/>
    <s v="Henry MacAllister"/>
    <x v="0"/>
    <x v="0"/>
    <s v="Los Angeles"/>
    <x v="1"/>
    <n v="90008"/>
    <x v="1"/>
    <s v="TEC-PH-10000369"/>
    <x v="2"/>
    <x v="7"/>
    <s v="HTC One Mini"/>
    <n v="503.96000000000004"/>
    <n v="5"/>
    <n v="0.2"/>
    <x v="5287"/>
    <x v="1"/>
    <x v="0"/>
  </r>
  <r>
    <n v="6956"/>
    <s v="CA-2017-115420"/>
    <x v="334"/>
    <d v="2017-05-02T00:00:00"/>
    <s v="Standard Class"/>
    <s v="LS-16945"/>
    <s v="Linda Southworth"/>
    <x v="1"/>
    <x v="0"/>
    <s v="Los Angeles"/>
    <x v="1"/>
    <n v="90004"/>
    <x v="1"/>
    <s v="OFF-EN-10003862"/>
    <x v="1"/>
    <x v="12"/>
    <s v="Laser &amp; Ink Jet Business Envelopes"/>
    <n v="21.34"/>
    <n v="2"/>
    <n v="0"/>
    <x v="5618"/>
    <x v="1"/>
    <x v="0"/>
  </r>
  <r>
    <n v="6957"/>
    <s v="CA-2018-157588"/>
    <x v="216"/>
    <d v="2018-07-19T00:00:00"/>
    <s v="Standard Class"/>
    <s v="AR-10570"/>
    <s v="Anemone Ratner"/>
    <x v="0"/>
    <x v="0"/>
    <s v="Columbus"/>
    <x v="32"/>
    <n v="31907"/>
    <x v="0"/>
    <s v="OFF-BI-10003963"/>
    <x v="1"/>
    <x v="8"/>
    <s v="Cardinal Holdit Data Disk Pockets"/>
    <n v="36.4"/>
    <n v="5"/>
    <n v="0"/>
    <x v="5619"/>
    <x v="0"/>
    <x v="0"/>
  </r>
  <r>
    <n v="6958"/>
    <s v="CA-2018-157588"/>
    <x v="216"/>
    <d v="2018-07-19T00:00:00"/>
    <s v="Standard Class"/>
    <s v="AR-10570"/>
    <s v="Anemone Ratner"/>
    <x v="0"/>
    <x v="0"/>
    <s v="Columbus"/>
    <x v="32"/>
    <n v="31907"/>
    <x v="0"/>
    <s v="FUR-FU-10004848"/>
    <x v="0"/>
    <x v="5"/>
    <s v="Howard Miller 13-3/4&quot; Diameter Brushed Chrome Round Wall Clock"/>
    <n v="51.75"/>
    <n v="1"/>
    <n v="0"/>
    <x v="1398"/>
    <x v="0"/>
    <x v="0"/>
  </r>
  <r>
    <n v="6959"/>
    <s v="CA-2017-167255"/>
    <x v="874"/>
    <d v="2017-09-29T00:00:00"/>
    <s v="Second Class"/>
    <s v="RH-19510"/>
    <s v="Rick Huthwaite"/>
    <x v="2"/>
    <x v="0"/>
    <s v="San Francisco"/>
    <x v="1"/>
    <n v="94110"/>
    <x v="1"/>
    <s v="OFF-ST-10001328"/>
    <x v="1"/>
    <x v="4"/>
    <s v="Personal Filing Tote with Lid, Black/Gray"/>
    <n v="15.51"/>
    <n v="1"/>
    <n v="0"/>
    <x v="5620"/>
    <x v="1"/>
    <x v="0"/>
  </r>
  <r>
    <n v="6960"/>
    <s v="CA-2017-167255"/>
    <x v="874"/>
    <d v="2017-09-29T00:00:00"/>
    <s v="Second Class"/>
    <s v="RH-19510"/>
    <s v="Rick Huthwaite"/>
    <x v="2"/>
    <x v="0"/>
    <s v="San Francisco"/>
    <x v="1"/>
    <n v="94110"/>
    <x v="1"/>
    <s v="OFF-PA-10002377"/>
    <x v="1"/>
    <x v="10"/>
    <s v="Xerox 1916"/>
    <n v="146.82"/>
    <n v="3"/>
    <n v="0"/>
    <x v="691"/>
    <x v="1"/>
    <x v="0"/>
  </r>
  <r>
    <n v="6961"/>
    <s v="CA-2017-167255"/>
    <x v="874"/>
    <d v="2017-09-29T00:00:00"/>
    <s v="Second Class"/>
    <s v="RH-19510"/>
    <s v="Rick Huthwaite"/>
    <x v="2"/>
    <x v="0"/>
    <s v="San Francisco"/>
    <x v="1"/>
    <n v="94110"/>
    <x v="1"/>
    <s v="OFF-PA-10003441"/>
    <x v="1"/>
    <x v="10"/>
    <s v="Xerox 226"/>
    <n v="12.96"/>
    <n v="2"/>
    <n v="0"/>
    <x v="91"/>
    <x v="1"/>
    <x v="0"/>
  </r>
  <r>
    <n v="6962"/>
    <s v="CA-2019-162096"/>
    <x v="468"/>
    <d v="2019-11-10T00:00:00"/>
    <s v="Same Day"/>
    <s v="TB-21190"/>
    <s v="Thomas Brumley"/>
    <x v="2"/>
    <x v="0"/>
    <s v="Riverside"/>
    <x v="1"/>
    <n v="92503"/>
    <x v="1"/>
    <s v="OFF-AR-10002221"/>
    <x v="1"/>
    <x v="6"/>
    <s v="12 Colored Short Pencils"/>
    <n v="7.8000000000000007"/>
    <n v="3"/>
    <n v="0"/>
    <x v="5621"/>
    <x v="1"/>
    <x v="0"/>
  </r>
  <r>
    <n v="6963"/>
    <s v="CA-2018-157161"/>
    <x v="87"/>
    <d v="2018-07-20T00:00:00"/>
    <s v="Second Class"/>
    <s v="JD-15895"/>
    <s v="Jonathan Doherty"/>
    <x v="1"/>
    <x v="0"/>
    <s v="Columbia"/>
    <x v="20"/>
    <n v="29203"/>
    <x v="0"/>
    <s v="OFF-EN-10001509"/>
    <x v="1"/>
    <x v="12"/>
    <s v="Poly String Tie Envelopes"/>
    <n v="10.199999999999999"/>
    <n v="5"/>
    <n v="0"/>
    <x v="5622"/>
    <x v="0"/>
    <x v="0"/>
  </r>
  <r>
    <n v="6964"/>
    <s v="CA-2018-157161"/>
    <x v="87"/>
    <d v="2018-07-20T00:00:00"/>
    <s v="Second Class"/>
    <s v="JD-15895"/>
    <s v="Jonathan Doherty"/>
    <x v="1"/>
    <x v="0"/>
    <s v="Columbia"/>
    <x v="20"/>
    <n v="29203"/>
    <x v="0"/>
    <s v="OFF-AR-10003338"/>
    <x v="1"/>
    <x v="6"/>
    <s v="Eberhard Faber 3 1/2&quot; Golf Pencils"/>
    <n v="22.32"/>
    <n v="3"/>
    <n v="0"/>
    <x v="5623"/>
    <x v="0"/>
    <x v="0"/>
  </r>
  <r>
    <n v="6965"/>
    <s v="CA-2018-157161"/>
    <x v="87"/>
    <d v="2018-07-20T00:00:00"/>
    <s v="Second Class"/>
    <s v="JD-15895"/>
    <s v="Jonathan Doherty"/>
    <x v="1"/>
    <x v="0"/>
    <s v="Columbia"/>
    <x v="20"/>
    <n v="29203"/>
    <x v="0"/>
    <s v="OFF-BI-10004728"/>
    <x v="1"/>
    <x v="8"/>
    <s v="Wilson Jones Turn Tabs Binder Tool for Ring Binders"/>
    <n v="24.1"/>
    <n v="5"/>
    <n v="0"/>
    <x v="5624"/>
    <x v="0"/>
    <x v="0"/>
  </r>
  <r>
    <n v="6966"/>
    <s v="CA-2018-157161"/>
    <x v="87"/>
    <d v="2018-07-20T00:00:00"/>
    <s v="Second Class"/>
    <s v="JD-15895"/>
    <s v="Jonathan Doherty"/>
    <x v="1"/>
    <x v="0"/>
    <s v="Columbia"/>
    <x v="20"/>
    <n v="29203"/>
    <x v="0"/>
    <s v="TEC-AC-10000358"/>
    <x v="2"/>
    <x v="11"/>
    <s v="Imation Secure Drive + Hardware Encrypted USB flash drive - 16 GB"/>
    <n v="75.98"/>
    <n v="2"/>
    <n v="0"/>
    <x v="5625"/>
    <x v="0"/>
    <x v="0"/>
  </r>
  <r>
    <n v="6967"/>
    <s v="CA-2018-157161"/>
    <x v="87"/>
    <d v="2018-07-20T00:00:00"/>
    <s v="Second Class"/>
    <s v="JD-15895"/>
    <s v="Jonathan Doherty"/>
    <x v="1"/>
    <x v="0"/>
    <s v="Columbia"/>
    <x v="20"/>
    <n v="29203"/>
    <x v="0"/>
    <s v="OFF-BI-10002764"/>
    <x v="1"/>
    <x v="8"/>
    <s v="Recycled Pressboard Report Cover with Reinforced Top Hinge"/>
    <n v="6.46"/>
    <n v="2"/>
    <n v="0"/>
    <x v="5626"/>
    <x v="0"/>
    <x v="0"/>
  </r>
  <r>
    <n v="6968"/>
    <s v="CA-2018-157161"/>
    <x v="87"/>
    <d v="2018-07-20T00:00:00"/>
    <s v="Second Class"/>
    <s v="JD-15895"/>
    <s v="Jonathan Doherty"/>
    <x v="1"/>
    <x v="0"/>
    <s v="Columbia"/>
    <x v="20"/>
    <n v="29203"/>
    <x v="0"/>
    <s v="OFF-PA-10001461"/>
    <x v="1"/>
    <x v="10"/>
    <s v="HP Office Paper (20Lb. and 87 Bright)"/>
    <n v="60.12"/>
    <n v="9"/>
    <n v="0"/>
    <x v="1982"/>
    <x v="0"/>
    <x v="0"/>
  </r>
  <r>
    <n v="6969"/>
    <s v="CA-2017-110765"/>
    <x v="1140"/>
    <d v="2017-10-20T00:00:00"/>
    <s v="Second Class"/>
    <s v="MP-17965"/>
    <s v="Michael Paige"/>
    <x v="1"/>
    <x v="0"/>
    <s v="New York City"/>
    <x v="15"/>
    <n v="10011"/>
    <x v="3"/>
    <s v="TEC-PH-10004165"/>
    <x v="2"/>
    <x v="7"/>
    <s v="Mitel MiVoice 5330e IP Phone"/>
    <n v="824.97"/>
    <n v="3"/>
    <n v="0"/>
    <x v="5627"/>
    <x v="3"/>
    <x v="0"/>
  </r>
  <r>
    <n v="6970"/>
    <s v="CA-2018-163937"/>
    <x v="994"/>
    <d v="2018-01-13T00:00:00"/>
    <s v="Second Class"/>
    <s v="JB-16000"/>
    <s v="Joy Bell-"/>
    <x v="0"/>
    <x v="0"/>
    <s v="Longview"/>
    <x v="4"/>
    <n v="98632"/>
    <x v="1"/>
    <s v="FUR-FU-10000010"/>
    <x v="0"/>
    <x v="5"/>
    <s v="DAX Value U-Channel Document Frames, Easel Back"/>
    <n v="24.849999999999998"/>
    <n v="5"/>
    <n v="0"/>
    <x v="5628"/>
    <x v="1"/>
    <x v="0"/>
  </r>
  <r>
    <n v="6971"/>
    <s v="CA-2019-153822"/>
    <x v="20"/>
    <d v="2019-09-25T00:00:00"/>
    <s v="Standard Class"/>
    <s v="AB-10105"/>
    <s v="Adrian Barton"/>
    <x v="0"/>
    <x v="0"/>
    <s v="Phoenix"/>
    <x v="16"/>
    <n v="85023"/>
    <x v="1"/>
    <s v="OFF-ST-10000321"/>
    <x v="1"/>
    <x v="4"/>
    <s v="Akro Stacking Bins"/>
    <n v="12.624000000000001"/>
    <n v="2"/>
    <n v="0.2"/>
    <x v="5629"/>
    <x v="1"/>
    <x v="1"/>
  </r>
  <r>
    <n v="6972"/>
    <s v="CA-2019-153822"/>
    <x v="20"/>
    <d v="2019-09-25T00:00:00"/>
    <s v="Standard Class"/>
    <s v="AB-10105"/>
    <s v="Adrian Barton"/>
    <x v="0"/>
    <x v="0"/>
    <s v="Phoenix"/>
    <x v="16"/>
    <n v="85023"/>
    <x v="1"/>
    <s v="TEC-AC-10000109"/>
    <x v="2"/>
    <x v="11"/>
    <s v="Sony Micro Vault Click 16 GB USB 2.0 Flash Drive"/>
    <n v="89.584000000000003"/>
    <n v="2"/>
    <n v="0.2"/>
    <x v="214"/>
    <x v="1"/>
    <x v="1"/>
  </r>
  <r>
    <n v="6973"/>
    <s v="CA-2019-153822"/>
    <x v="20"/>
    <d v="2019-09-25T00:00:00"/>
    <s v="Standard Class"/>
    <s v="AB-10105"/>
    <s v="Adrian Barton"/>
    <x v="0"/>
    <x v="0"/>
    <s v="Phoenix"/>
    <x v="16"/>
    <n v="85023"/>
    <x v="1"/>
    <s v="TEC-PH-10002415"/>
    <x v="2"/>
    <x v="7"/>
    <s v="Polycom VoiceStation 500 Conference phone"/>
    <n v="471.92"/>
    <n v="2"/>
    <n v="0.2"/>
    <x v="3046"/>
    <x v="1"/>
    <x v="1"/>
  </r>
  <r>
    <n v="6974"/>
    <s v="CA-2019-153822"/>
    <x v="20"/>
    <d v="2019-09-25T00:00:00"/>
    <s v="Standard Class"/>
    <s v="AB-10105"/>
    <s v="Adrian Barton"/>
    <x v="0"/>
    <x v="0"/>
    <s v="Phoenix"/>
    <x v="16"/>
    <n v="85023"/>
    <x v="1"/>
    <s v="OFF-BI-10001460"/>
    <x v="1"/>
    <x v="8"/>
    <s v="Plastic Binding Combs"/>
    <n v="18.180000000000003"/>
    <n v="4"/>
    <n v="0.7"/>
    <x v="5630"/>
    <x v="1"/>
    <x v="1"/>
  </r>
  <r>
    <n v="6975"/>
    <s v="CA-2019-146185"/>
    <x v="175"/>
    <d v="2019-09-19T00:00:00"/>
    <s v="Standard Class"/>
    <s v="CC-12145"/>
    <s v="Charles Crestani"/>
    <x v="0"/>
    <x v="0"/>
    <s v="Houston"/>
    <x v="5"/>
    <n v="77095"/>
    <x v="2"/>
    <s v="OFF-AR-10002987"/>
    <x v="1"/>
    <x v="6"/>
    <s v="Prismacolor Color Pencil Set"/>
    <n v="31.744"/>
    <n v="2"/>
    <n v="0.2"/>
    <x v="3291"/>
    <x v="2"/>
    <x v="0"/>
  </r>
  <r>
    <n v="6976"/>
    <s v="CA-2017-112144"/>
    <x v="1141"/>
    <d v="2017-07-02T00:00:00"/>
    <s v="Standard Class"/>
    <s v="CY-12745"/>
    <s v="Craig Yedwab"/>
    <x v="1"/>
    <x v="0"/>
    <s v="Gilbert"/>
    <x v="16"/>
    <n v="85234"/>
    <x v="1"/>
    <s v="OFF-LA-10000443"/>
    <x v="1"/>
    <x v="2"/>
    <s v="Avery 501"/>
    <n v="5.9039999999999999"/>
    <n v="2"/>
    <n v="0.2"/>
    <x v="2352"/>
    <x v="1"/>
    <x v="1"/>
  </r>
  <r>
    <n v="6977"/>
    <s v="CA-2017-112144"/>
    <x v="1141"/>
    <d v="2017-07-02T00:00:00"/>
    <s v="Standard Class"/>
    <s v="CY-12745"/>
    <s v="Craig Yedwab"/>
    <x v="1"/>
    <x v="0"/>
    <s v="Gilbert"/>
    <x v="16"/>
    <n v="85234"/>
    <x v="1"/>
    <s v="FUR-FU-10004306"/>
    <x v="0"/>
    <x v="5"/>
    <s v="Electrix Halogen Magnifier Lamp"/>
    <n v="621.7600000000001"/>
    <n v="4"/>
    <n v="0.2"/>
    <x v="5631"/>
    <x v="1"/>
    <x v="1"/>
  </r>
  <r>
    <n v="6978"/>
    <s v="US-2018-119298"/>
    <x v="881"/>
    <d v="2018-11-28T00:00:00"/>
    <s v="First Class"/>
    <s v="EP-13915"/>
    <s v="Emily Phan"/>
    <x v="0"/>
    <x v="0"/>
    <s v="Jonesboro"/>
    <x v="36"/>
    <n v="72401"/>
    <x v="0"/>
    <s v="TEC-PH-10002564"/>
    <x v="2"/>
    <x v="7"/>
    <s v="OtterBox Defender Series Case - Samsung Galaxy S4"/>
    <n v="59.98"/>
    <n v="2"/>
    <n v="0"/>
    <x v="5632"/>
    <x v="0"/>
    <x v="0"/>
  </r>
  <r>
    <n v="6979"/>
    <s v="CA-2019-155159"/>
    <x v="920"/>
    <d v="2019-11-29T00:00:00"/>
    <s v="Second Class"/>
    <s v="DL-13315"/>
    <s v="Delfina Latchford"/>
    <x v="0"/>
    <x v="0"/>
    <s v="Atlanta"/>
    <x v="32"/>
    <n v="30318"/>
    <x v="0"/>
    <s v="OFF-PA-10003724"/>
    <x v="1"/>
    <x v="10"/>
    <s v="Wirebound Message Book, 4 per Page"/>
    <n v="48.87"/>
    <n v="9"/>
    <n v="0"/>
    <x v="5633"/>
    <x v="0"/>
    <x v="0"/>
  </r>
  <r>
    <n v="6980"/>
    <s v="CA-2019-149076"/>
    <x v="424"/>
    <d v="2019-01-19T00:00:00"/>
    <s v="Standard Class"/>
    <s v="SO-20335"/>
    <s v="Sean O'Donnell"/>
    <x v="0"/>
    <x v="0"/>
    <s v="Los Angeles"/>
    <x v="1"/>
    <n v="90036"/>
    <x v="1"/>
    <s v="OFF-PA-10000483"/>
    <x v="1"/>
    <x v="10"/>
    <s v="Xerox 19"/>
    <n v="154.9"/>
    <n v="5"/>
    <n v="0"/>
    <x v="934"/>
    <x v="1"/>
    <x v="0"/>
  </r>
  <r>
    <n v="6981"/>
    <s v="CA-2016-146990"/>
    <x v="845"/>
    <d v="2016-11-08T00:00:00"/>
    <s v="First Class"/>
    <s v="BP-11095"/>
    <s v="Bart Pistole"/>
    <x v="1"/>
    <x v="0"/>
    <s v="New York City"/>
    <x v="15"/>
    <n v="10024"/>
    <x v="3"/>
    <s v="OFF-FA-10000611"/>
    <x v="1"/>
    <x v="13"/>
    <s v="Binder Clips by OIC"/>
    <n v="5.92"/>
    <n v="4"/>
    <n v="0"/>
    <x v="5634"/>
    <x v="3"/>
    <x v="0"/>
  </r>
  <r>
    <n v="6982"/>
    <s v="CA-2016-146990"/>
    <x v="845"/>
    <d v="2016-11-08T00:00:00"/>
    <s v="First Class"/>
    <s v="BP-11095"/>
    <s v="Bart Pistole"/>
    <x v="1"/>
    <x v="0"/>
    <s v="New York City"/>
    <x v="15"/>
    <n v="10024"/>
    <x v="3"/>
    <s v="OFF-PA-10000246"/>
    <x v="1"/>
    <x v="10"/>
    <s v="Riverleaf Stik-Withit Designer Note Cubes"/>
    <n v="30.18"/>
    <n v="3"/>
    <n v="0"/>
    <x v="5635"/>
    <x v="3"/>
    <x v="0"/>
  </r>
  <r>
    <n v="6983"/>
    <s v="CA-2018-116526"/>
    <x v="142"/>
    <d v="2018-09-05T00:00:00"/>
    <s v="Standard Class"/>
    <s v="JA-15970"/>
    <s v="Joseph Airdo"/>
    <x v="0"/>
    <x v="0"/>
    <s v="Detroit"/>
    <x v="12"/>
    <n v="48227"/>
    <x v="2"/>
    <s v="OFF-BI-10004728"/>
    <x v="1"/>
    <x v="8"/>
    <s v="Wilson Jones Turn Tabs Binder Tool for Ring Binders"/>
    <n v="24.1"/>
    <n v="5"/>
    <n v="0"/>
    <x v="5624"/>
    <x v="2"/>
    <x v="0"/>
  </r>
  <r>
    <n v="6984"/>
    <s v="CA-2018-116526"/>
    <x v="142"/>
    <d v="2018-09-05T00:00:00"/>
    <s v="Standard Class"/>
    <s v="JA-15970"/>
    <s v="Joseph Airdo"/>
    <x v="0"/>
    <x v="0"/>
    <s v="Detroit"/>
    <x v="12"/>
    <n v="48227"/>
    <x v="2"/>
    <s v="TEC-PH-10002365"/>
    <x v="2"/>
    <x v="7"/>
    <s v="Belkin Grip Candy Sheer Case / Cover for iPhone 5 and 5S"/>
    <n v="8.7799999999999994"/>
    <n v="1"/>
    <n v="0"/>
    <x v="5636"/>
    <x v="2"/>
    <x v="0"/>
  </r>
  <r>
    <n v="6985"/>
    <s v="CA-2018-116526"/>
    <x v="142"/>
    <d v="2018-09-05T00:00:00"/>
    <s v="Standard Class"/>
    <s v="JA-15970"/>
    <s v="Joseph Airdo"/>
    <x v="0"/>
    <x v="0"/>
    <s v="Detroit"/>
    <x v="12"/>
    <n v="48227"/>
    <x v="2"/>
    <s v="OFF-AP-10002457"/>
    <x v="1"/>
    <x v="9"/>
    <s v="Eureka The Boss Plus 12-Amp Hard Box Upright Vacuum, Red"/>
    <n v="376.74"/>
    <n v="4"/>
    <n v="0.1"/>
    <x v="5637"/>
    <x v="2"/>
    <x v="0"/>
  </r>
  <r>
    <n v="6986"/>
    <s v="CA-2018-116526"/>
    <x v="142"/>
    <d v="2018-09-05T00:00:00"/>
    <s v="Standard Class"/>
    <s v="JA-15970"/>
    <s v="Joseph Airdo"/>
    <x v="0"/>
    <x v="0"/>
    <s v="Detroit"/>
    <x v="12"/>
    <n v="48227"/>
    <x v="2"/>
    <s v="OFF-BI-10000320"/>
    <x v="1"/>
    <x v="8"/>
    <s v="GBC Plastic Binding Combs"/>
    <n v="29.52"/>
    <n v="4"/>
    <n v="0"/>
    <x v="4009"/>
    <x v="2"/>
    <x v="0"/>
  </r>
  <r>
    <n v="6987"/>
    <s v="CA-2018-116526"/>
    <x v="142"/>
    <d v="2018-09-05T00:00:00"/>
    <s v="Standard Class"/>
    <s v="JA-15970"/>
    <s v="Joseph Airdo"/>
    <x v="0"/>
    <x v="0"/>
    <s v="Detroit"/>
    <x v="12"/>
    <n v="48227"/>
    <x v="2"/>
    <s v="OFF-AR-10004999"/>
    <x v="1"/>
    <x v="6"/>
    <s v="Newell 315"/>
    <n v="11.96"/>
    <n v="2"/>
    <n v="0"/>
    <x v="5638"/>
    <x v="2"/>
    <x v="0"/>
  </r>
  <r>
    <n v="6988"/>
    <s v="CA-2018-116526"/>
    <x v="142"/>
    <d v="2018-09-05T00:00:00"/>
    <s v="Standard Class"/>
    <s v="JA-15970"/>
    <s v="Joseph Airdo"/>
    <x v="0"/>
    <x v="0"/>
    <s v="Detroit"/>
    <x v="12"/>
    <n v="48227"/>
    <x v="2"/>
    <s v="OFF-BI-10001116"/>
    <x v="1"/>
    <x v="8"/>
    <s v="Wilson Jones 1&quot; Hanging DublLock Ring Binders"/>
    <n v="26.400000000000002"/>
    <n v="5"/>
    <n v="0"/>
    <x v="4741"/>
    <x v="2"/>
    <x v="0"/>
  </r>
  <r>
    <n v="6989"/>
    <s v="CA-2019-158561"/>
    <x v="343"/>
    <d v="2019-11-16T00:00:00"/>
    <s v="Second Class"/>
    <s v="BB-11545"/>
    <s v="Brenda Bowman"/>
    <x v="1"/>
    <x v="0"/>
    <s v="Fort Lauderdale"/>
    <x v="2"/>
    <n v="33311"/>
    <x v="0"/>
    <s v="OFF-AP-10002651"/>
    <x v="1"/>
    <x v="9"/>
    <s v="Hoover Upright Vacuum With Dirt Cup"/>
    <n v="1158.1199999999999"/>
    <n v="5"/>
    <n v="0.2"/>
    <x v="5639"/>
    <x v="0"/>
    <x v="0"/>
  </r>
  <r>
    <n v="6990"/>
    <s v="CA-2019-165099"/>
    <x v="157"/>
    <d v="2019-12-13T00:00:00"/>
    <s v="First Class"/>
    <s v="DK-13375"/>
    <s v="Dennis Kane"/>
    <x v="0"/>
    <x v="0"/>
    <s v="Abilene"/>
    <x v="5"/>
    <n v="79605"/>
    <x v="2"/>
    <s v="OFF-AP-10001634"/>
    <x v="1"/>
    <x v="9"/>
    <s v="Hoover Commercial Lightweight Upright Vacuum"/>
    <n v="1.3919999999999997"/>
    <n v="2"/>
    <n v="0.8"/>
    <x v="5640"/>
    <x v="2"/>
    <x v="0"/>
  </r>
  <r>
    <n v="6991"/>
    <s v="CA-2017-109386"/>
    <x v="627"/>
    <d v="2017-11-13T00:00:00"/>
    <s v="Second Class"/>
    <s v="RH-19600"/>
    <s v="Rob Haberlin"/>
    <x v="0"/>
    <x v="0"/>
    <s v="Hampton"/>
    <x v="17"/>
    <n v="23666"/>
    <x v="0"/>
    <s v="OFF-AP-10003266"/>
    <x v="1"/>
    <x v="9"/>
    <s v="Holmes Replacement Filter for HEPA Air Cleaner, Large Room"/>
    <n v="44.43"/>
    <n v="3"/>
    <n v="0"/>
    <x v="5641"/>
    <x v="0"/>
    <x v="0"/>
  </r>
  <r>
    <n v="6992"/>
    <s v="CA-2017-109386"/>
    <x v="627"/>
    <d v="2017-11-13T00:00:00"/>
    <s v="Second Class"/>
    <s v="RH-19600"/>
    <s v="Rob Haberlin"/>
    <x v="0"/>
    <x v="0"/>
    <s v="Hampton"/>
    <x v="17"/>
    <n v="23666"/>
    <x v="0"/>
    <s v="TEC-PH-10002890"/>
    <x v="2"/>
    <x v="7"/>
    <s v="AT&amp;T 17929 Lendline Telephone"/>
    <n v="226.20000000000002"/>
    <n v="5"/>
    <n v="0"/>
    <x v="5642"/>
    <x v="0"/>
    <x v="0"/>
  </r>
  <r>
    <n v="6993"/>
    <s v="CA-2017-109386"/>
    <x v="627"/>
    <d v="2017-11-13T00:00:00"/>
    <s v="Second Class"/>
    <s v="RH-19600"/>
    <s v="Rob Haberlin"/>
    <x v="0"/>
    <x v="0"/>
    <s v="Hampton"/>
    <x v="17"/>
    <n v="23666"/>
    <x v="0"/>
    <s v="FUR-FU-10000308"/>
    <x v="0"/>
    <x v="5"/>
    <s v="Deflect-o Glass Clear Studded Chair Mats"/>
    <n v="186.54"/>
    <n v="3"/>
    <n v="0"/>
    <x v="5643"/>
    <x v="0"/>
    <x v="0"/>
  </r>
  <r>
    <n v="6994"/>
    <s v="CA-2017-109386"/>
    <x v="627"/>
    <d v="2017-11-13T00:00:00"/>
    <s v="Second Class"/>
    <s v="RH-19600"/>
    <s v="Rob Haberlin"/>
    <x v="0"/>
    <x v="0"/>
    <s v="Hampton"/>
    <x v="17"/>
    <n v="23666"/>
    <x v="0"/>
    <s v="OFF-AR-10000380"/>
    <x v="1"/>
    <x v="6"/>
    <s v="Hunt PowerHouse Electric Pencil Sharpener, Blue"/>
    <n v="265.85999999999996"/>
    <n v="7"/>
    <n v="0"/>
    <x v="5419"/>
    <x v="0"/>
    <x v="0"/>
  </r>
  <r>
    <n v="6995"/>
    <s v="CA-2017-109386"/>
    <x v="627"/>
    <d v="2017-11-13T00:00:00"/>
    <s v="Second Class"/>
    <s v="RH-19600"/>
    <s v="Rob Haberlin"/>
    <x v="0"/>
    <x v="0"/>
    <s v="Hampton"/>
    <x v="17"/>
    <n v="23666"/>
    <x v="0"/>
    <s v="OFF-AR-10000122"/>
    <x v="1"/>
    <x v="6"/>
    <s v="Newell 314"/>
    <n v="27.9"/>
    <n v="5"/>
    <n v="0"/>
    <x v="5644"/>
    <x v="0"/>
    <x v="0"/>
  </r>
  <r>
    <n v="6996"/>
    <s v="CA-2017-166800"/>
    <x v="902"/>
    <d v="2017-11-26T00:00:00"/>
    <s v="Standard Class"/>
    <s v="AG-10300"/>
    <s v="Aleksandra Gannaway"/>
    <x v="1"/>
    <x v="0"/>
    <s v="Las Vegas"/>
    <x v="33"/>
    <n v="89115"/>
    <x v="1"/>
    <s v="OFF-AP-10004868"/>
    <x v="1"/>
    <x v="9"/>
    <s v="Hoover Commercial Soft Guard Upright Vacuum And Disposable Filtration Bags"/>
    <n v="31.08"/>
    <n v="4"/>
    <n v="0"/>
    <x v="5645"/>
    <x v="1"/>
    <x v="0"/>
  </r>
  <r>
    <n v="6997"/>
    <s v="CA-2019-117443"/>
    <x v="331"/>
    <d v="2019-12-25T00:00:00"/>
    <s v="Second Class"/>
    <s v="JB-15400"/>
    <s v="Jennifer Braxton"/>
    <x v="1"/>
    <x v="0"/>
    <s v="Rockford"/>
    <x v="10"/>
    <n v="61107"/>
    <x v="2"/>
    <s v="OFF-BI-10004002"/>
    <x v="1"/>
    <x v="8"/>
    <s v="Wilson Jones International Size A4 Ring Binders"/>
    <n v="13.839999999999998"/>
    <n v="4"/>
    <n v="0.8"/>
    <x v="5646"/>
    <x v="2"/>
    <x v="0"/>
  </r>
  <r>
    <n v="6998"/>
    <s v="CA-2019-117443"/>
    <x v="331"/>
    <d v="2019-12-25T00:00:00"/>
    <s v="Second Class"/>
    <s v="JB-15400"/>
    <s v="Jennifer Braxton"/>
    <x v="1"/>
    <x v="0"/>
    <s v="Rockford"/>
    <x v="10"/>
    <n v="61107"/>
    <x v="2"/>
    <s v="OFF-PA-10004475"/>
    <x v="1"/>
    <x v="10"/>
    <s v="Xerox 1940"/>
    <n v="175.87200000000001"/>
    <n v="4"/>
    <n v="0.2"/>
    <x v="5647"/>
    <x v="2"/>
    <x v="0"/>
  </r>
  <r>
    <n v="6999"/>
    <s v="US-2018-134369"/>
    <x v="1142"/>
    <d v="2018-09-22T00:00:00"/>
    <s v="Standard Class"/>
    <s v="BC-11125"/>
    <s v="Becky Castell"/>
    <x v="2"/>
    <x v="0"/>
    <s v="Laguna Niguel"/>
    <x v="1"/>
    <n v="92677"/>
    <x v="1"/>
    <s v="OFF-PA-10002195"/>
    <x v="1"/>
    <x v="10"/>
    <s v="Xerox 1966"/>
    <n v="12.96"/>
    <n v="2"/>
    <n v="0"/>
    <x v="2056"/>
    <x v="1"/>
    <x v="0"/>
  </r>
  <r>
    <n v="7000"/>
    <s v="CA-2019-123687"/>
    <x v="1143"/>
    <d v="2019-05-29T00:00:00"/>
    <s v="First Class"/>
    <s v="KC-16675"/>
    <s v="Kimberly Carter"/>
    <x v="1"/>
    <x v="0"/>
    <s v="Louisville"/>
    <x v="0"/>
    <n v="40214"/>
    <x v="0"/>
    <s v="OFF-AP-10002670"/>
    <x v="1"/>
    <x v="9"/>
    <s v="Belkin 8-Outlet Premiere SurgeMaster II Surge Protectors"/>
    <n v="208.44"/>
    <n v="3"/>
    <n v="0"/>
    <x v="5648"/>
    <x v="0"/>
    <x v="0"/>
  </r>
  <r>
    <n v="7001"/>
    <s v="CA-2019-123687"/>
    <x v="1143"/>
    <d v="2019-05-29T00:00:00"/>
    <s v="First Class"/>
    <s v="KC-16675"/>
    <s v="Kimberly Carter"/>
    <x v="1"/>
    <x v="0"/>
    <s v="Louisville"/>
    <x v="0"/>
    <n v="40214"/>
    <x v="0"/>
    <s v="OFF-SU-10004498"/>
    <x v="1"/>
    <x v="14"/>
    <s v="Martin-Yale Premier Letter Opener"/>
    <n v="25.76"/>
    <n v="2"/>
    <n v="0"/>
    <x v="5649"/>
    <x v="0"/>
    <x v="0"/>
  </r>
  <r>
    <n v="7002"/>
    <s v="CA-2017-104871"/>
    <x v="1110"/>
    <d v="2017-04-03T00:00:00"/>
    <s v="Standard Class"/>
    <s v="DR-12940"/>
    <s v="Daniel Raglin"/>
    <x v="2"/>
    <x v="0"/>
    <s v="Normal"/>
    <x v="10"/>
    <n v="61761"/>
    <x v="2"/>
    <s v="FUR-CH-10003298"/>
    <x v="0"/>
    <x v="1"/>
    <s v="Office Star - Contemporary Task Swivel chair with Loop Arms, Charcoal"/>
    <n v="366.74399999999997"/>
    <n v="4"/>
    <n v="0.3"/>
    <x v="5650"/>
    <x v="2"/>
    <x v="0"/>
  </r>
  <r>
    <n v="7003"/>
    <s v="CA-2016-133158"/>
    <x v="710"/>
    <d v="2016-08-21T00:00:00"/>
    <s v="Second Class"/>
    <s v="DW-13195"/>
    <s v="David Wiener"/>
    <x v="1"/>
    <x v="0"/>
    <s v="Los Angeles"/>
    <x v="1"/>
    <n v="90045"/>
    <x v="1"/>
    <s v="FUR-FU-10000723"/>
    <x v="0"/>
    <x v="5"/>
    <s v="Deflect-o EconoMat Studded, No Bevel Mat for Low Pile Carpeting"/>
    <n v="289.24"/>
    <n v="7"/>
    <n v="0"/>
    <x v="5651"/>
    <x v="1"/>
    <x v="0"/>
  </r>
  <r>
    <n v="7004"/>
    <s v="CA-2016-133158"/>
    <x v="710"/>
    <d v="2016-08-21T00:00:00"/>
    <s v="Second Class"/>
    <s v="DW-13195"/>
    <s v="David Wiener"/>
    <x v="1"/>
    <x v="0"/>
    <s v="Los Angeles"/>
    <x v="1"/>
    <n v="90045"/>
    <x v="1"/>
    <s v="OFF-BI-10000632"/>
    <x v="1"/>
    <x v="8"/>
    <s v="Satellite Sectional Post Binders"/>
    <n v="69.456000000000003"/>
    <n v="2"/>
    <n v="0.2"/>
    <x v="2122"/>
    <x v="1"/>
    <x v="0"/>
  </r>
  <r>
    <n v="7005"/>
    <s v="CA-2016-126333"/>
    <x v="851"/>
    <d v="2016-12-28T00:00:00"/>
    <s v="Standard Class"/>
    <s v="ME-18010"/>
    <s v="Michelle Ellison"/>
    <x v="1"/>
    <x v="0"/>
    <s v="Port Arthur"/>
    <x v="5"/>
    <n v="77642"/>
    <x v="2"/>
    <s v="OFF-PA-10000223"/>
    <x v="1"/>
    <x v="10"/>
    <s v="Xerox 2000"/>
    <n v="5.1840000000000011"/>
    <n v="1"/>
    <n v="0.2"/>
    <x v="1673"/>
    <x v="2"/>
    <x v="0"/>
  </r>
  <r>
    <n v="7006"/>
    <s v="CA-2017-141740"/>
    <x v="549"/>
    <d v="2017-11-05T00:00:00"/>
    <s v="Standard Class"/>
    <s v="JF-15490"/>
    <s v="Jeremy Farry"/>
    <x v="0"/>
    <x v="0"/>
    <s v="New York City"/>
    <x v="15"/>
    <n v="10009"/>
    <x v="3"/>
    <s v="FUR-CH-10001545"/>
    <x v="0"/>
    <x v="1"/>
    <s v="Hon Comfortask Task/Swivel Chairs"/>
    <n v="205.16400000000002"/>
    <n v="2"/>
    <n v="0.1"/>
    <x v="5652"/>
    <x v="3"/>
    <x v="0"/>
  </r>
  <r>
    <n v="7007"/>
    <s v="CA-2016-119466"/>
    <x v="534"/>
    <d v="2016-12-21T00:00:00"/>
    <s v="Standard Class"/>
    <s v="SP-20860"/>
    <s v="Sung Pak"/>
    <x v="1"/>
    <x v="0"/>
    <s v="Chicago"/>
    <x v="10"/>
    <n v="60623"/>
    <x v="2"/>
    <s v="FUR-FU-10001546"/>
    <x v="0"/>
    <x v="5"/>
    <s v="Dana Swing-Arm Lamps"/>
    <n v="8.5440000000000005"/>
    <n v="2"/>
    <n v="0.6"/>
    <x v="4462"/>
    <x v="2"/>
    <x v="0"/>
  </r>
  <r>
    <n v="7008"/>
    <s v="CA-2017-154823"/>
    <x v="291"/>
    <d v="2017-08-25T00:00:00"/>
    <s v="Standard Class"/>
    <s v="KN-16390"/>
    <s v="Katherine Nockton"/>
    <x v="1"/>
    <x v="0"/>
    <s v="Springfield"/>
    <x v="24"/>
    <n v="45503"/>
    <x v="3"/>
    <s v="OFF-BI-10001098"/>
    <x v="1"/>
    <x v="8"/>
    <s v="Acco D-Ring Binder w/DublLock"/>
    <n v="12.828000000000001"/>
    <n v="2"/>
    <n v="0.7"/>
    <x v="2433"/>
    <x v="3"/>
    <x v="0"/>
  </r>
  <r>
    <n v="7009"/>
    <s v="CA-2017-154823"/>
    <x v="291"/>
    <d v="2017-08-25T00:00:00"/>
    <s v="Standard Class"/>
    <s v="KN-16390"/>
    <s v="Katherine Nockton"/>
    <x v="1"/>
    <x v="0"/>
    <s v="Springfield"/>
    <x v="24"/>
    <n v="45503"/>
    <x v="3"/>
    <s v="FUR-CH-10003379"/>
    <x v="0"/>
    <x v="1"/>
    <s v="Global Commerce Series High-Back Swivel/Tilt Chairs"/>
    <n v="598.45799999999997"/>
    <n v="3"/>
    <n v="0.3"/>
    <x v="5653"/>
    <x v="3"/>
    <x v="0"/>
  </r>
  <r>
    <n v="7010"/>
    <s v="CA-2017-154823"/>
    <x v="291"/>
    <d v="2017-08-25T00:00:00"/>
    <s v="Standard Class"/>
    <s v="KN-16390"/>
    <s v="Katherine Nockton"/>
    <x v="1"/>
    <x v="0"/>
    <s v="Springfield"/>
    <x v="24"/>
    <n v="45503"/>
    <x v="3"/>
    <s v="FUR-FU-10000193"/>
    <x v="0"/>
    <x v="5"/>
    <s v="Tenex Chairmats For Use with Hard Floors"/>
    <n v="25.983999999999998"/>
    <n v="1"/>
    <n v="0.2"/>
    <x v="5654"/>
    <x v="3"/>
    <x v="0"/>
  </r>
  <r>
    <n v="7011"/>
    <s v="US-2016-135881"/>
    <x v="235"/>
    <d v="2016-05-27T00:00:00"/>
    <s v="Standard Class"/>
    <s v="GT-14710"/>
    <s v="Greg Tran"/>
    <x v="0"/>
    <x v="0"/>
    <s v="New York City"/>
    <x v="15"/>
    <n v="10035"/>
    <x v="3"/>
    <s v="OFF-BI-10000829"/>
    <x v="1"/>
    <x v="8"/>
    <s v="Avery Non-Stick Binders"/>
    <n v="17.96"/>
    <n v="5"/>
    <n v="0.2"/>
    <x v="5655"/>
    <x v="3"/>
    <x v="0"/>
  </r>
  <r>
    <n v="7012"/>
    <s v="US-2016-135881"/>
    <x v="235"/>
    <d v="2016-05-27T00:00:00"/>
    <s v="Standard Class"/>
    <s v="GT-14710"/>
    <s v="Greg Tran"/>
    <x v="0"/>
    <x v="0"/>
    <s v="New York City"/>
    <x v="15"/>
    <n v="10035"/>
    <x v="3"/>
    <s v="OFF-SU-10003002"/>
    <x v="1"/>
    <x v="14"/>
    <s v="Letter Slitter"/>
    <n v="5.04"/>
    <n v="2"/>
    <n v="0"/>
    <x v="3264"/>
    <x v="3"/>
    <x v="0"/>
  </r>
  <r>
    <n v="7013"/>
    <s v="US-2016-135881"/>
    <x v="235"/>
    <d v="2016-05-27T00:00:00"/>
    <s v="Standard Class"/>
    <s v="GT-14710"/>
    <s v="Greg Tran"/>
    <x v="0"/>
    <x v="0"/>
    <s v="New York City"/>
    <x v="15"/>
    <n v="10035"/>
    <x v="3"/>
    <s v="OFF-AP-10002118"/>
    <x v="1"/>
    <x v="9"/>
    <s v="1.7 Cubic Foot Compact &quot;Cube&quot; Office Refrigerators"/>
    <n v="208.16"/>
    <n v="1"/>
    <n v="0"/>
    <x v="79"/>
    <x v="3"/>
    <x v="0"/>
  </r>
  <r>
    <n v="7014"/>
    <s v="CA-2019-141201"/>
    <x v="34"/>
    <d v="2019-12-11T00:00:00"/>
    <s v="Second Class"/>
    <s v="DB-12910"/>
    <s v="Daniel Byrd"/>
    <x v="2"/>
    <x v="0"/>
    <s v="Salinas"/>
    <x v="1"/>
    <n v="93905"/>
    <x v="1"/>
    <s v="FUR-BO-10001519"/>
    <x v="0"/>
    <x v="0"/>
    <s v="O'Sullivan 3-Shelf Heavy-Duty Bookcases"/>
    <n v="148.25700000000001"/>
    <n v="3"/>
    <n v="0.15"/>
    <x v="5656"/>
    <x v="1"/>
    <x v="0"/>
  </r>
  <r>
    <n v="7015"/>
    <s v="CA-2016-114790"/>
    <x v="518"/>
    <d v="2016-03-13T00:00:00"/>
    <s v="Second Class"/>
    <s v="FM-14215"/>
    <s v="Filia McAdams"/>
    <x v="1"/>
    <x v="0"/>
    <s v="Richmond"/>
    <x v="0"/>
    <n v="40475"/>
    <x v="0"/>
    <s v="OFF-AP-10002578"/>
    <x v="1"/>
    <x v="9"/>
    <s v="Fellowes Premier Superior Surge Suppressor, 10-Outlet, With Phone and Remote"/>
    <n v="146.76"/>
    <n v="3"/>
    <n v="0"/>
    <x v="5657"/>
    <x v="0"/>
    <x v="0"/>
  </r>
  <r>
    <n v="7016"/>
    <s v="CA-2016-114790"/>
    <x v="518"/>
    <d v="2016-03-13T00:00:00"/>
    <s v="Second Class"/>
    <s v="FM-14215"/>
    <s v="Filia McAdams"/>
    <x v="1"/>
    <x v="0"/>
    <s v="Richmond"/>
    <x v="0"/>
    <n v="40475"/>
    <x v="0"/>
    <s v="TEC-AC-10000710"/>
    <x v="2"/>
    <x v="11"/>
    <s v="Maxell DVD-RAM Discs"/>
    <n v="32.96"/>
    <n v="2"/>
    <n v="0"/>
    <x v="5658"/>
    <x v="0"/>
    <x v="0"/>
  </r>
  <r>
    <n v="7017"/>
    <s v="CA-2016-114790"/>
    <x v="518"/>
    <d v="2016-03-13T00:00:00"/>
    <s v="Second Class"/>
    <s v="FM-14215"/>
    <s v="Filia McAdams"/>
    <x v="1"/>
    <x v="0"/>
    <s v="Richmond"/>
    <x v="0"/>
    <n v="40475"/>
    <x v="0"/>
    <s v="TEC-PH-10000984"/>
    <x v="2"/>
    <x v="7"/>
    <s v="Panasonic KX-TG9471B"/>
    <n v="587.97"/>
    <n v="3"/>
    <n v="0"/>
    <x v="5659"/>
    <x v="0"/>
    <x v="0"/>
  </r>
  <r>
    <n v="7018"/>
    <s v="CA-2016-114790"/>
    <x v="518"/>
    <d v="2016-03-13T00:00:00"/>
    <s v="Second Class"/>
    <s v="FM-14215"/>
    <s v="Filia McAdams"/>
    <x v="1"/>
    <x v="0"/>
    <s v="Richmond"/>
    <x v="0"/>
    <n v="40475"/>
    <x v="0"/>
    <s v="OFF-PA-10000213"/>
    <x v="1"/>
    <x v="10"/>
    <s v="Xerox 198"/>
    <n v="14.940000000000001"/>
    <n v="3"/>
    <n v="0"/>
    <x v="1961"/>
    <x v="0"/>
    <x v="0"/>
  </r>
  <r>
    <n v="7019"/>
    <s v="US-2018-154256"/>
    <x v="661"/>
    <d v="2018-06-27T00:00:00"/>
    <s v="Second Class"/>
    <s v="SM-20005"/>
    <s v="Sally Matthias"/>
    <x v="0"/>
    <x v="0"/>
    <s v="New York City"/>
    <x v="15"/>
    <n v="10035"/>
    <x v="3"/>
    <s v="OFF-LA-10003720"/>
    <x v="1"/>
    <x v="2"/>
    <s v="Avery 487"/>
    <n v="25.83"/>
    <n v="7"/>
    <n v="0"/>
    <x v="5660"/>
    <x v="3"/>
    <x v="0"/>
  </r>
  <r>
    <n v="7020"/>
    <s v="CA-2016-124737"/>
    <x v="709"/>
    <d v="2016-08-27T00:00:00"/>
    <s v="Standard Class"/>
    <s v="AP-10915"/>
    <s v="Arthur Prichep"/>
    <x v="0"/>
    <x v="0"/>
    <s v="Denver"/>
    <x v="22"/>
    <n v="80219"/>
    <x v="1"/>
    <s v="OFF-PA-10001837"/>
    <x v="1"/>
    <x v="10"/>
    <s v="Xerox 1976"/>
    <n v="15.552000000000003"/>
    <n v="3"/>
    <n v="0.2"/>
    <x v="12"/>
    <x v="1"/>
    <x v="0"/>
  </r>
  <r>
    <n v="7021"/>
    <s v="CA-2016-124737"/>
    <x v="709"/>
    <d v="2016-08-27T00:00:00"/>
    <s v="Standard Class"/>
    <s v="AP-10915"/>
    <s v="Arthur Prichep"/>
    <x v="0"/>
    <x v="0"/>
    <s v="Denver"/>
    <x v="22"/>
    <n v="80219"/>
    <x v="1"/>
    <s v="OFF-SU-10004661"/>
    <x v="1"/>
    <x v="14"/>
    <s v="Acme Titanium Bonded Scissors"/>
    <n v="6.8000000000000007"/>
    <n v="1"/>
    <n v="0.2"/>
    <x v="5661"/>
    <x v="1"/>
    <x v="0"/>
  </r>
  <r>
    <n v="7022"/>
    <s v="CA-2016-124737"/>
    <x v="709"/>
    <d v="2016-08-27T00:00:00"/>
    <s v="Standard Class"/>
    <s v="AP-10915"/>
    <s v="Arthur Prichep"/>
    <x v="0"/>
    <x v="0"/>
    <s v="Denver"/>
    <x v="22"/>
    <n v="80219"/>
    <x v="1"/>
    <s v="FUR-FU-10003274"/>
    <x v="0"/>
    <x v="5"/>
    <s v="Regeneration Desk Collection"/>
    <n v="4.2240000000000002"/>
    <n v="3"/>
    <n v="0.2"/>
    <x v="5662"/>
    <x v="1"/>
    <x v="0"/>
  </r>
  <r>
    <n v="7023"/>
    <s v="CA-2016-124737"/>
    <x v="709"/>
    <d v="2016-08-27T00:00:00"/>
    <s v="Standard Class"/>
    <s v="AP-10915"/>
    <s v="Arthur Prichep"/>
    <x v="0"/>
    <x v="0"/>
    <s v="Denver"/>
    <x v="22"/>
    <n v="80219"/>
    <x v="1"/>
    <s v="TEC-PH-10000149"/>
    <x v="2"/>
    <x v="7"/>
    <s v="Cisco SPA525G2 IP Phone - Wireless"/>
    <n v="143.64000000000001"/>
    <n v="9"/>
    <n v="0.2"/>
    <x v="5663"/>
    <x v="1"/>
    <x v="0"/>
  </r>
  <r>
    <n v="7024"/>
    <s v="CA-2016-124737"/>
    <x v="709"/>
    <d v="2016-08-27T00:00:00"/>
    <s v="Standard Class"/>
    <s v="AP-10915"/>
    <s v="Arthur Prichep"/>
    <x v="0"/>
    <x v="0"/>
    <s v="Denver"/>
    <x v="22"/>
    <n v="80219"/>
    <x v="1"/>
    <s v="OFF-PA-10000019"/>
    <x v="1"/>
    <x v="10"/>
    <s v="Xerox 1931"/>
    <n v="31.104000000000006"/>
    <n v="6"/>
    <n v="0.2"/>
    <x v="282"/>
    <x v="1"/>
    <x v="0"/>
  </r>
  <r>
    <n v="7025"/>
    <s v="CA-2016-124737"/>
    <x v="709"/>
    <d v="2016-08-27T00:00:00"/>
    <s v="Standard Class"/>
    <s v="AP-10915"/>
    <s v="Arthur Prichep"/>
    <x v="0"/>
    <x v="0"/>
    <s v="Denver"/>
    <x v="22"/>
    <n v="80219"/>
    <x v="1"/>
    <s v="OFF-PA-10001125"/>
    <x v="1"/>
    <x v="10"/>
    <s v="Xerox 1988"/>
    <n v="223.05600000000001"/>
    <n v="9"/>
    <n v="0.2"/>
    <x v="1392"/>
    <x v="1"/>
    <x v="0"/>
  </r>
  <r>
    <n v="7026"/>
    <s v="US-2019-101840"/>
    <x v="695"/>
    <d v="2019-02-12T00:00:00"/>
    <s v="Standard Class"/>
    <s v="SP-20545"/>
    <s v="Sibella Parks"/>
    <x v="1"/>
    <x v="0"/>
    <s v="New York City"/>
    <x v="15"/>
    <n v="10024"/>
    <x v="3"/>
    <s v="TEC-PH-10002538"/>
    <x v="2"/>
    <x v="7"/>
    <s v="Grandstream GXP1160 VoIP phone"/>
    <n v="227.45999999999998"/>
    <n v="6"/>
    <n v="0"/>
    <x v="5664"/>
    <x v="3"/>
    <x v="0"/>
  </r>
  <r>
    <n v="7027"/>
    <s v="US-2019-101840"/>
    <x v="695"/>
    <d v="2019-02-12T00:00:00"/>
    <s v="Standard Class"/>
    <s v="SP-20545"/>
    <s v="Sibella Parks"/>
    <x v="1"/>
    <x v="0"/>
    <s v="New York City"/>
    <x v="15"/>
    <n v="10024"/>
    <x v="3"/>
    <s v="OFF-BI-10000279"/>
    <x v="1"/>
    <x v="8"/>
    <s v="Acco Recycled 2&quot; Capacity Laser Printer Hanging Data Binders"/>
    <n v="46.24"/>
    <n v="4"/>
    <n v="0.2"/>
    <x v="5665"/>
    <x v="3"/>
    <x v="0"/>
  </r>
  <r>
    <n v="7028"/>
    <s v="CA-2019-131653"/>
    <x v="926"/>
    <d v="2019-02-05T00:00:00"/>
    <s v="Standard Class"/>
    <s v="RD-19585"/>
    <s v="Rob Dowd"/>
    <x v="0"/>
    <x v="0"/>
    <s v="New York City"/>
    <x v="15"/>
    <n v="10011"/>
    <x v="3"/>
    <s v="OFF-LA-10001045"/>
    <x v="1"/>
    <x v="2"/>
    <s v="Permanent Self-Adhesive File Folder Labels for Typewriters by Universal"/>
    <n v="5.22"/>
    <n v="2"/>
    <n v="0"/>
    <x v="4222"/>
    <x v="3"/>
    <x v="0"/>
  </r>
  <r>
    <n v="7029"/>
    <s v="US-2018-157840"/>
    <x v="887"/>
    <d v="2018-12-23T00:00:00"/>
    <s v="Second Class"/>
    <s v="MC-17575"/>
    <s v="Matt Collins"/>
    <x v="0"/>
    <x v="0"/>
    <s v="Fremont"/>
    <x v="8"/>
    <n v="68025"/>
    <x v="2"/>
    <s v="OFF-PA-10003673"/>
    <x v="1"/>
    <x v="10"/>
    <s v="Strathmore Photo Mount Cards"/>
    <n v="33.9"/>
    <n v="5"/>
    <n v="0"/>
    <x v="1335"/>
    <x v="2"/>
    <x v="0"/>
  </r>
  <r>
    <n v="7030"/>
    <s v="CA-2018-145548"/>
    <x v="583"/>
    <d v="2018-11-16T00:00:00"/>
    <s v="Standard Class"/>
    <s v="EB-13750"/>
    <s v="Edward Becker"/>
    <x v="1"/>
    <x v="0"/>
    <s v="New York City"/>
    <x v="15"/>
    <n v="10011"/>
    <x v="3"/>
    <s v="OFF-ST-10002562"/>
    <x v="1"/>
    <x v="4"/>
    <s v="Staple magnet"/>
    <n v="28.14"/>
    <n v="3"/>
    <n v="0"/>
    <x v="5666"/>
    <x v="3"/>
    <x v="0"/>
  </r>
  <r>
    <n v="7031"/>
    <s v="CA-2018-145548"/>
    <x v="583"/>
    <d v="2018-11-16T00:00:00"/>
    <s v="Standard Class"/>
    <s v="EB-13750"/>
    <s v="Edward Becker"/>
    <x v="1"/>
    <x v="0"/>
    <s v="New York City"/>
    <x v="15"/>
    <n v="10011"/>
    <x v="3"/>
    <s v="TEC-AC-10002305"/>
    <x v="2"/>
    <x v="11"/>
    <s v="KeyTronic E03601U1 - Keyboard - Beige"/>
    <n v="36"/>
    <n v="2"/>
    <n v="0"/>
    <x v="4592"/>
    <x v="3"/>
    <x v="0"/>
  </r>
  <r>
    <n v="7032"/>
    <s v="CA-2018-145548"/>
    <x v="583"/>
    <d v="2018-11-16T00:00:00"/>
    <s v="Standard Class"/>
    <s v="EB-13750"/>
    <s v="Edward Becker"/>
    <x v="1"/>
    <x v="0"/>
    <s v="New York City"/>
    <x v="15"/>
    <n v="10011"/>
    <x v="3"/>
    <s v="OFF-AR-10003373"/>
    <x v="1"/>
    <x v="6"/>
    <s v="Boston School Pro Electric Pencil Sharpener, 1670"/>
    <n v="92.94"/>
    <n v="3"/>
    <n v="0"/>
    <x v="5667"/>
    <x v="3"/>
    <x v="0"/>
  </r>
  <r>
    <n v="7033"/>
    <s v="CA-2018-145548"/>
    <x v="583"/>
    <d v="2018-11-16T00:00:00"/>
    <s v="Standard Class"/>
    <s v="EB-13750"/>
    <s v="Edward Becker"/>
    <x v="1"/>
    <x v="0"/>
    <s v="New York City"/>
    <x v="15"/>
    <n v="10011"/>
    <x v="3"/>
    <s v="FUR-CH-10003774"/>
    <x v="0"/>
    <x v="1"/>
    <s v="Global Wood Trimmed Manager's Task Chair, Khaki"/>
    <n v="245.64600000000002"/>
    <n v="3"/>
    <n v="0.1"/>
    <x v="5668"/>
    <x v="3"/>
    <x v="0"/>
  </r>
  <r>
    <n v="7034"/>
    <s v="CA-2018-145548"/>
    <x v="583"/>
    <d v="2018-11-16T00:00:00"/>
    <s v="Standard Class"/>
    <s v="EB-13750"/>
    <s v="Edward Becker"/>
    <x v="1"/>
    <x v="0"/>
    <s v="New York City"/>
    <x v="15"/>
    <n v="10011"/>
    <x v="3"/>
    <s v="OFF-BI-10001510"/>
    <x v="1"/>
    <x v="8"/>
    <s v="Deluxe Heavy-Duty Vinyl Round Ring Binder"/>
    <n v="55.00800000000001"/>
    <n v="3"/>
    <n v="0.2"/>
    <x v="5669"/>
    <x v="3"/>
    <x v="0"/>
  </r>
  <r>
    <n v="7035"/>
    <s v="CA-2018-145548"/>
    <x v="583"/>
    <d v="2018-11-16T00:00:00"/>
    <s v="Standard Class"/>
    <s v="EB-13750"/>
    <s v="Edward Becker"/>
    <x v="1"/>
    <x v="0"/>
    <s v="New York City"/>
    <x v="15"/>
    <n v="10011"/>
    <x v="3"/>
    <s v="OFF-BI-10004236"/>
    <x v="1"/>
    <x v="8"/>
    <s v="XtraLife ClearVue Slant-D Ring Binder, White, 3&quot;"/>
    <n v="35.231999999999999"/>
    <n v="3"/>
    <n v="0.2"/>
    <x v="5438"/>
    <x v="3"/>
    <x v="0"/>
  </r>
  <r>
    <n v="7036"/>
    <s v="CA-2019-119494"/>
    <x v="45"/>
    <d v="2019-11-13T00:00:00"/>
    <s v="Standard Class"/>
    <s v="JE-15610"/>
    <s v="Jim Epp"/>
    <x v="1"/>
    <x v="0"/>
    <s v="San Diego"/>
    <x v="1"/>
    <n v="92105"/>
    <x v="1"/>
    <s v="FUR-CH-10004675"/>
    <x v="0"/>
    <x v="1"/>
    <s v="Lifetime Advantage Folding Chairs, 4/Carton"/>
    <n v="523.39200000000005"/>
    <n v="3"/>
    <n v="0.2"/>
    <x v="5670"/>
    <x v="1"/>
    <x v="0"/>
  </r>
  <r>
    <n v="7037"/>
    <s v="CA-2016-124618"/>
    <x v="1073"/>
    <d v="2016-05-04T00:00:00"/>
    <s v="Second Class"/>
    <s v="CS-11860"/>
    <s v="Cari Schnelling"/>
    <x v="0"/>
    <x v="0"/>
    <s v="Lakeland"/>
    <x v="2"/>
    <n v="33801"/>
    <x v="0"/>
    <s v="TEC-CO-10004202"/>
    <x v="2"/>
    <x v="16"/>
    <s v="Brother DCP1000 Digital 3 in 1 Multifunction Machine"/>
    <n v="479.98400000000004"/>
    <n v="2"/>
    <n v="0.2"/>
    <x v="3911"/>
    <x v="0"/>
    <x v="0"/>
  </r>
  <r>
    <n v="7038"/>
    <s v="CA-2019-161970"/>
    <x v="585"/>
    <d v="2019-09-27T00:00:00"/>
    <s v="Standard Class"/>
    <s v="PB-19105"/>
    <s v="Peter Bühler"/>
    <x v="0"/>
    <x v="0"/>
    <s v="Smyrna"/>
    <x v="32"/>
    <n v="30080"/>
    <x v="0"/>
    <s v="OFF-PA-10004255"/>
    <x v="1"/>
    <x v="10"/>
    <s v="Xerox 219"/>
    <n v="12.96"/>
    <n v="2"/>
    <n v="0"/>
    <x v="91"/>
    <x v="0"/>
    <x v="0"/>
  </r>
  <r>
    <n v="7039"/>
    <s v="CA-2019-161970"/>
    <x v="585"/>
    <d v="2019-09-27T00:00:00"/>
    <s v="Standard Class"/>
    <s v="PB-19105"/>
    <s v="Peter Bühler"/>
    <x v="0"/>
    <x v="0"/>
    <s v="Smyrna"/>
    <x v="32"/>
    <n v="30080"/>
    <x v="0"/>
    <s v="OFF-AR-10003896"/>
    <x v="1"/>
    <x v="6"/>
    <s v="Stride Job 150 Highlighters, Chisel Tip, Assorted Colors"/>
    <n v="17.940000000000001"/>
    <n v="3"/>
    <n v="0"/>
    <x v="5671"/>
    <x v="0"/>
    <x v="0"/>
  </r>
  <r>
    <n v="7040"/>
    <s v="CA-2019-103443"/>
    <x v="94"/>
    <d v="2019-12-23T00:00:00"/>
    <s v="Standard Class"/>
    <s v="AT-10735"/>
    <s v="Annie Thurman"/>
    <x v="0"/>
    <x v="0"/>
    <s v="New York City"/>
    <x v="15"/>
    <n v="10009"/>
    <x v="3"/>
    <s v="OFF-ST-10002276"/>
    <x v="1"/>
    <x v="4"/>
    <s v="Safco Steel Mobile File Cart"/>
    <n v="166.72"/>
    <n v="2"/>
    <n v="0"/>
    <x v="242"/>
    <x v="3"/>
    <x v="0"/>
  </r>
  <r>
    <n v="7041"/>
    <s v="CA-2019-103443"/>
    <x v="94"/>
    <d v="2019-12-23T00:00:00"/>
    <s v="Standard Class"/>
    <s v="AT-10735"/>
    <s v="Annie Thurman"/>
    <x v="0"/>
    <x v="0"/>
    <s v="New York City"/>
    <x v="15"/>
    <n v="10009"/>
    <x v="3"/>
    <s v="OFF-BI-10001617"/>
    <x v="1"/>
    <x v="8"/>
    <s v="GBC Wire Binding Combs"/>
    <n v="24.816000000000003"/>
    <n v="3"/>
    <n v="0.2"/>
    <x v="3029"/>
    <x v="3"/>
    <x v="0"/>
  </r>
  <r>
    <n v="7042"/>
    <s v="CA-2019-103443"/>
    <x v="94"/>
    <d v="2019-12-23T00:00:00"/>
    <s v="Standard Class"/>
    <s v="AT-10735"/>
    <s v="Annie Thurman"/>
    <x v="0"/>
    <x v="0"/>
    <s v="New York City"/>
    <x v="15"/>
    <n v="10009"/>
    <x v="3"/>
    <s v="FUR-FU-10000308"/>
    <x v="0"/>
    <x v="5"/>
    <s v="Deflect-o Glass Clear Studded Chair Mats"/>
    <n v="124.36"/>
    <n v="2"/>
    <n v="0"/>
    <x v="2525"/>
    <x v="3"/>
    <x v="0"/>
  </r>
  <r>
    <n v="7043"/>
    <s v="US-2019-165358"/>
    <x v="930"/>
    <d v="2019-07-23T00:00:00"/>
    <s v="Standard Class"/>
    <s v="SV-20365"/>
    <s v="Seth Vernon"/>
    <x v="0"/>
    <x v="0"/>
    <s v="Philadelphia"/>
    <x v="9"/>
    <n v="19134"/>
    <x v="3"/>
    <s v="TEC-CO-10001943"/>
    <x v="2"/>
    <x v="16"/>
    <s v="Canon PC-428 Personal Copier"/>
    <n v="599.97"/>
    <n v="5"/>
    <n v="0.4"/>
    <x v="5672"/>
    <x v="3"/>
    <x v="0"/>
  </r>
  <r>
    <n v="7044"/>
    <s v="US-2019-165358"/>
    <x v="930"/>
    <d v="2019-07-23T00:00:00"/>
    <s v="Standard Class"/>
    <s v="SV-20365"/>
    <s v="Seth Vernon"/>
    <x v="0"/>
    <x v="0"/>
    <s v="Philadelphia"/>
    <x v="9"/>
    <n v="19134"/>
    <x v="3"/>
    <s v="FUR-CH-10002647"/>
    <x v="0"/>
    <x v="1"/>
    <s v="Situations Contoured Folding Chairs, 4/Set"/>
    <n v="198.744"/>
    <n v="4"/>
    <n v="0.3"/>
    <x v="5673"/>
    <x v="3"/>
    <x v="0"/>
  </r>
  <r>
    <n v="7045"/>
    <s v="US-2019-165358"/>
    <x v="930"/>
    <d v="2019-07-23T00:00:00"/>
    <s v="Standard Class"/>
    <s v="SV-20365"/>
    <s v="Seth Vernon"/>
    <x v="0"/>
    <x v="0"/>
    <s v="Philadelphia"/>
    <x v="9"/>
    <n v="19134"/>
    <x v="3"/>
    <s v="OFF-SU-10004768"/>
    <x v="1"/>
    <x v="14"/>
    <s v="Acme Kleencut Forged Steel Scissors"/>
    <n v="9.1840000000000011"/>
    <n v="2"/>
    <n v="0.2"/>
    <x v="2149"/>
    <x v="3"/>
    <x v="0"/>
  </r>
  <r>
    <n v="7046"/>
    <s v="CA-2018-160136"/>
    <x v="54"/>
    <d v="2018-11-09T00:00:00"/>
    <s v="Standard Class"/>
    <s v="PJ-18835"/>
    <s v="Patrick Jones"/>
    <x v="1"/>
    <x v="0"/>
    <s v="Dallas"/>
    <x v="5"/>
    <n v="75217"/>
    <x v="2"/>
    <s v="OFF-PA-10002160"/>
    <x v="1"/>
    <x v="10"/>
    <s v="Xerox 1978"/>
    <n v="9.2480000000000011"/>
    <n v="2"/>
    <n v="0.2"/>
    <x v="5674"/>
    <x v="2"/>
    <x v="0"/>
  </r>
  <r>
    <n v="7047"/>
    <s v="CA-2016-150581"/>
    <x v="918"/>
    <d v="2016-04-12T00:00:00"/>
    <s v="Standard Class"/>
    <s v="NM-18445"/>
    <s v="Nathan Mautz"/>
    <x v="2"/>
    <x v="0"/>
    <s v="Concord"/>
    <x v="1"/>
    <n v="94521"/>
    <x v="1"/>
    <s v="FUR-TA-10003748"/>
    <x v="0"/>
    <x v="3"/>
    <s v="Bevis 36 x 72 Conference Tables"/>
    <n v="99.591999999999999"/>
    <n v="1"/>
    <n v="0.2"/>
    <x v="5675"/>
    <x v="1"/>
    <x v="0"/>
  </r>
  <r>
    <n v="7048"/>
    <s v="CA-2016-150581"/>
    <x v="918"/>
    <d v="2016-04-12T00:00:00"/>
    <s v="Standard Class"/>
    <s v="NM-18445"/>
    <s v="Nathan Mautz"/>
    <x v="2"/>
    <x v="0"/>
    <s v="Concord"/>
    <x v="1"/>
    <n v="94521"/>
    <x v="1"/>
    <s v="TEC-AC-10001908"/>
    <x v="2"/>
    <x v="11"/>
    <s v="Logitech Wireless Headset h800"/>
    <n v="399.96"/>
    <n v="4"/>
    <n v="0"/>
    <x v="5676"/>
    <x v="1"/>
    <x v="0"/>
  </r>
  <r>
    <n v="7049"/>
    <s v="CA-2018-119515"/>
    <x v="1041"/>
    <d v="2018-08-16T00:00:00"/>
    <s v="First Class"/>
    <s v="TR-21325"/>
    <s v="Toby Ritter"/>
    <x v="0"/>
    <x v="0"/>
    <s v="Nashville"/>
    <x v="18"/>
    <n v="37211"/>
    <x v="0"/>
    <s v="OFF-PA-10000552"/>
    <x v="1"/>
    <x v="10"/>
    <s v="Xerox 200"/>
    <n v="15.552000000000003"/>
    <n v="3"/>
    <n v="0.2"/>
    <x v="12"/>
    <x v="0"/>
    <x v="0"/>
  </r>
  <r>
    <n v="7050"/>
    <s v="CA-2016-141355"/>
    <x v="794"/>
    <d v="2016-09-30T00:00:00"/>
    <s v="Standard Class"/>
    <s v="BF-11005"/>
    <s v="Barry Franz"/>
    <x v="2"/>
    <x v="0"/>
    <s v="Aurora"/>
    <x v="22"/>
    <n v="80013"/>
    <x v="1"/>
    <s v="OFF-AR-10003179"/>
    <x v="1"/>
    <x v="6"/>
    <s v="Dixon Ticonderoga Core-Lock Colored Pencils"/>
    <n v="14.576000000000001"/>
    <n v="2"/>
    <n v="0.2"/>
    <x v="5677"/>
    <x v="1"/>
    <x v="0"/>
  </r>
  <r>
    <n v="7051"/>
    <s v="CA-2018-165330"/>
    <x v="25"/>
    <d v="2018-12-11T00:00:00"/>
    <s v="Same Day"/>
    <s v="WB-21850"/>
    <s v="William Brown"/>
    <x v="0"/>
    <x v="0"/>
    <s v="Anaheim"/>
    <x v="1"/>
    <n v="92804"/>
    <x v="1"/>
    <s v="OFF-BI-10004593"/>
    <x v="1"/>
    <x v="8"/>
    <s v="Ibico Laser Imprintable Binding System Covers"/>
    <n v="209.60000000000002"/>
    <n v="5"/>
    <n v="0.2"/>
    <x v="5678"/>
    <x v="1"/>
    <x v="1"/>
  </r>
  <r>
    <n v="7052"/>
    <s v="CA-2018-165330"/>
    <x v="25"/>
    <d v="2018-12-11T00:00:00"/>
    <s v="Same Day"/>
    <s v="WB-21850"/>
    <s v="William Brown"/>
    <x v="0"/>
    <x v="0"/>
    <s v="Anaheim"/>
    <x v="1"/>
    <n v="92804"/>
    <x v="1"/>
    <s v="OFF-AR-10000914"/>
    <x v="1"/>
    <x v="6"/>
    <s v="Boston 16765 Mini Stand Up Battery Pencil Sharpener"/>
    <n v="23.32"/>
    <n v="2"/>
    <n v="0"/>
    <x v="5454"/>
    <x v="1"/>
    <x v="1"/>
  </r>
  <r>
    <n v="7053"/>
    <s v="CA-2018-165330"/>
    <x v="25"/>
    <d v="2018-12-11T00:00:00"/>
    <s v="Same Day"/>
    <s v="WB-21850"/>
    <s v="William Brown"/>
    <x v="0"/>
    <x v="0"/>
    <s v="Anaheim"/>
    <x v="1"/>
    <n v="92804"/>
    <x v="1"/>
    <s v="OFF-PA-10000241"/>
    <x v="1"/>
    <x v="10"/>
    <s v="IBM Multi-Purpose Copy Paper, 8 1/2 x 11&quot;, Case"/>
    <n v="30.98"/>
    <n v="1"/>
    <n v="0"/>
    <x v="5679"/>
    <x v="1"/>
    <x v="1"/>
  </r>
  <r>
    <n v="7054"/>
    <s v="CA-2018-165330"/>
    <x v="25"/>
    <d v="2018-12-11T00:00:00"/>
    <s v="Same Day"/>
    <s v="WB-21850"/>
    <s v="William Brown"/>
    <x v="0"/>
    <x v="0"/>
    <s v="Anaheim"/>
    <x v="1"/>
    <n v="92804"/>
    <x v="1"/>
    <s v="TEC-AC-10000057"/>
    <x v="2"/>
    <x v="11"/>
    <s v="Microsoft Natural Ergonomic Keyboard 4000"/>
    <n v="119.96"/>
    <n v="4"/>
    <n v="0"/>
    <x v="5680"/>
    <x v="1"/>
    <x v="1"/>
  </r>
  <r>
    <n v="7055"/>
    <s v="CA-2018-165330"/>
    <x v="25"/>
    <d v="2018-12-11T00:00:00"/>
    <s v="Same Day"/>
    <s v="WB-21850"/>
    <s v="William Brown"/>
    <x v="0"/>
    <x v="0"/>
    <s v="Anaheim"/>
    <x v="1"/>
    <n v="92804"/>
    <x v="1"/>
    <s v="FUR-CH-10003774"/>
    <x v="0"/>
    <x v="1"/>
    <s v="Global Wood Trimmed Manager's Task Chair, Khaki"/>
    <n v="363.92"/>
    <n v="5"/>
    <n v="0.2"/>
    <x v="5681"/>
    <x v="1"/>
    <x v="1"/>
  </r>
  <r>
    <n v="7056"/>
    <s v="CA-2018-165330"/>
    <x v="25"/>
    <d v="2018-12-11T00:00:00"/>
    <s v="Same Day"/>
    <s v="WB-21850"/>
    <s v="William Brown"/>
    <x v="0"/>
    <x v="0"/>
    <s v="Anaheim"/>
    <x v="1"/>
    <n v="92804"/>
    <x v="1"/>
    <s v="OFF-BI-10002824"/>
    <x v="1"/>
    <x v="8"/>
    <s v="Recycled Easel Ring Binders"/>
    <n v="35.808"/>
    <n v="3"/>
    <n v="0.2"/>
    <x v="5682"/>
    <x v="1"/>
    <x v="1"/>
  </r>
  <r>
    <n v="7057"/>
    <s v="CA-2018-165330"/>
    <x v="25"/>
    <d v="2018-12-11T00:00:00"/>
    <s v="Same Day"/>
    <s v="WB-21850"/>
    <s v="William Brown"/>
    <x v="0"/>
    <x v="0"/>
    <s v="Anaheim"/>
    <x v="1"/>
    <n v="92804"/>
    <x v="1"/>
    <s v="OFF-BI-10004001"/>
    <x v="1"/>
    <x v="8"/>
    <s v="GBC Recycled VeloBinder Covers"/>
    <n v="122.688"/>
    <n v="9"/>
    <n v="0.2"/>
    <x v="5683"/>
    <x v="1"/>
    <x v="1"/>
  </r>
  <r>
    <n v="7058"/>
    <s v="CA-2018-165330"/>
    <x v="25"/>
    <d v="2018-12-11T00:00:00"/>
    <s v="Same Day"/>
    <s v="WB-21850"/>
    <s v="William Brown"/>
    <x v="0"/>
    <x v="0"/>
    <s v="Anaheim"/>
    <x v="1"/>
    <n v="92804"/>
    <x v="1"/>
    <s v="FUR-TA-10004619"/>
    <x v="0"/>
    <x v="3"/>
    <s v="Hon Non-Folding Utility Tables"/>
    <n v="892.13600000000008"/>
    <n v="7"/>
    <n v="0.2"/>
    <x v="5684"/>
    <x v="1"/>
    <x v="1"/>
  </r>
  <r>
    <n v="7059"/>
    <s v="CA-2018-165330"/>
    <x v="25"/>
    <d v="2018-12-11T00:00:00"/>
    <s v="Same Day"/>
    <s v="WB-21850"/>
    <s v="William Brown"/>
    <x v="0"/>
    <x v="0"/>
    <s v="Anaheim"/>
    <x v="1"/>
    <n v="92804"/>
    <x v="1"/>
    <s v="OFF-ST-10000636"/>
    <x v="1"/>
    <x v="4"/>
    <s v="Rogers Profile Extra Capacity Storage Tub"/>
    <n v="50.22"/>
    <n v="3"/>
    <n v="0"/>
    <x v="1965"/>
    <x v="1"/>
    <x v="1"/>
  </r>
  <r>
    <n v="7060"/>
    <s v="CA-2018-165330"/>
    <x v="25"/>
    <d v="2018-12-11T00:00:00"/>
    <s v="Same Day"/>
    <s v="WB-21850"/>
    <s v="William Brown"/>
    <x v="0"/>
    <x v="0"/>
    <s v="Anaheim"/>
    <x v="1"/>
    <n v="92804"/>
    <x v="1"/>
    <s v="OFF-AP-10001469"/>
    <x v="1"/>
    <x v="9"/>
    <s v="Fellowes 8 Outlet Superior Workstation Surge Protector"/>
    <n v="83.42"/>
    <n v="2"/>
    <n v="0"/>
    <x v="5685"/>
    <x v="1"/>
    <x v="1"/>
  </r>
  <r>
    <n v="7061"/>
    <s v="CA-2018-165330"/>
    <x v="25"/>
    <d v="2018-12-11T00:00:00"/>
    <s v="Same Day"/>
    <s v="WB-21850"/>
    <s v="William Brown"/>
    <x v="0"/>
    <x v="0"/>
    <s v="Anaheim"/>
    <x v="1"/>
    <n v="92804"/>
    <x v="1"/>
    <s v="OFF-BI-10002897"/>
    <x v="1"/>
    <x v="8"/>
    <s v="Black Avery Memo-Size 3-Ring Binder, 5 1/2&quot; x 8 1/2&quot;"/>
    <n v="5.8719999999999999"/>
    <n v="2"/>
    <n v="0.2"/>
    <x v="5686"/>
    <x v="1"/>
    <x v="1"/>
  </r>
  <r>
    <n v="7062"/>
    <s v="CA-2017-132633"/>
    <x v="302"/>
    <d v="2017-02-05T00:00:00"/>
    <s v="Second Class"/>
    <s v="KH-16630"/>
    <s v="Ken Heidel"/>
    <x v="1"/>
    <x v="0"/>
    <s v="Pleasant Grove"/>
    <x v="7"/>
    <n v="84062"/>
    <x v="1"/>
    <s v="OFF-BI-10002432"/>
    <x v="1"/>
    <x v="8"/>
    <s v="Wilson Jones Standard D-Ring Binders"/>
    <n v="12.144"/>
    <n v="3"/>
    <n v="0.2"/>
    <x v="5687"/>
    <x v="1"/>
    <x v="0"/>
  </r>
  <r>
    <n v="7063"/>
    <s v="CA-2018-157742"/>
    <x v="723"/>
    <d v="2018-12-31T00:00:00"/>
    <s v="Second Class"/>
    <s v="KL-16645"/>
    <s v="Ken Lonsdale"/>
    <x v="0"/>
    <x v="0"/>
    <s v="Springfield"/>
    <x v="21"/>
    <n v="97477"/>
    <x v="1"/>
    <s v="OFF-EN-10002592"/>
    <x v="1"/>
    <x v="12"/>
    <s v="Peel &amp; Seel Recycled Catalog Envelopes, Brown"/>
    <n v="27.792000000000002"/>
    <n v="3"/>
    <n v="0.2"/>
    <x v="5688"/>
    <x v="1"/>
    <x v="0"/>
  </r>
  <r>
    <n v="7064"/>
    <s v="CA-2019-127712"/>
    <x v="515"/>
    <d v="2019-09-05T00:00:00"/>
    <s v="Standard Class"/>
    <s v="MG-17890"/>
    <s v="Michael Granlund"/>
    <x v="2"/>
    <x v="0"/>
    <s v="Salem"/>
    <x v="21"/>
    <n v="97301"/>
    <x v="1"/>
    <s v="OFF-SU-10002522"/>
    <x v="1"/>
    <x v="14"/>
    <s v="Acme Kleen Earth Office Shears"/>
    <n v="6.2080000000000002"/>
    <n v="2"/>
    <n v="0.2"/>
    <x v="5689"/>
    <x v="1"/>
    <x v="0"/>
  </r>
  <r>
    <n v="7065"/>
    <s v="CA-2019-169474"/>
    <x v="1144"/>
    <d v="2019-02-09T00:00:00"/>
    <s v="Standard Class"/>
    <s v="JF-15355"/>
    <s v="Jay Fein"/>
    <x v="0"/>
    <x v="0"/>
    <s v="Rochester"/>
    <x v="15"/>
    <n v="14609"/>
    <x v="3"/>
    <s v="OFF-AP-10003971"/>
    <x v="1"/>
    <x v="9"/>
    <s v="Belkin 6 Outlet Metallic Surge Strip"/>
    <n v="32.67"/>
    <n v="3"/>
    <n v="0"/>
    <x v="5690"/>
    <x v="3"/>
    <x v="0"/>
  </r>
  <r>
    <n v="7066"/>
    <s v="CA-2016-106726"/>
    <x v="776"/>
    <d v="2016-12-08T00:00:00"/>
    <s v="First Class"/>
    <s v="RS-19765"/>
    <s v="Roland Schwarz"/>
    <x v="1"/>
    <x v="0"/>
    <s v="Los Angeles"/>
    <x v="1"/>
    <n v="90008"/>
    <x v="1"/>
    <s v="OFF-ST-10001496"/>
    <x v="1"/>
    <x v="4"/>
    <s v="Standard Rollaway File with Lock"/>
    <n v="1261.33"/>
    <n v="7"/>
    <n v="0"/>
    <x v="5691"/>
    <x v="1"/>
    <x v="0"/>
  </r>
  <r>
    <n v="7067"/>
    <s v="CA-2018-147473"/>
    <x v="198"/>
    <d v="2018-06-03T00:00:00"/>
    <s v="Standard Class"/>
    <s v="NL-18310"/>
    <s v="Nancy Lomonaco"/>
    <x v="2"/>
    <x v="0"/>
    <s v="Los Angeles"/>
    <x v="1"/>
    <n v="90049"/>
    <x v="1"/>
    <s v="OFF-PA-10004782"/>
    <x v="1"/>
    <x v="10"/>
    <s v="Xerox 228"/>
    <n v="38.880000000000003"/>
    <n v="6"/>
    <n v="0"/>
    <x v="814"/>
    <x v="1"/>
    <x v="0"/>
  </r>
  <r>
    <n v="7068"/>
    <s v="CA-2018-114209"/>
    <x v="206"/>
    <d v="2018-05-26T00:00:00"/>
    <s v="Standard Class"/>
    <s v="AS-10285"/>
    <s v="Alejandro Savely"/>
    <x v="1"/>
    <x v="0"/>
    <s v="Dallas"/>
    <x v="5"/>
    <n v="75081"/>
    <x v="2"/>
    <s v="OFF-BI-10000343"/>
    <x v="1"/>
    <x v="8"/>
    <s v="Pressboard Covers with Storage Hooks, 9 1/2&quot; x 11&quot;, Light Blue"/>
    <n v="1.9639999999999995"/>
    <n v="2"/>
    <n v="0.8"/>
    <x v="3657"/>
    <x v="2"/>
    <x v="0"/>
  </r>
  <r>
    <n v="7069"/>
    <s v="CA-2018-114209"/>
    <x v="206"/>
    <d v="2018-05-26T00:00:00"/>
    <s v="Standard Class"/>
    <s v="AS-10285"/>
    <s v="Alejandro Savely"/>
    <x v="1"/>
    <x v="0"/>
    <s v="Dallas"/>
    <x v="5"/>
    <n v="75081"/>
    <x v="2"/>
    <s v="OFF-PA-10003591"/>
    <x v="1"/>
    <x v="10"/>
    <s v="Southworth 100% Cotton The Best Paper"/>
    <n v="82.656000000000006"/>
    <n v="9"/>
    <n v="0.2"/>
    <x v="5692"/>
    <x v="2"/>
    <x v="0"/>
  </r>
  <r>
    <n v="7070"/>
    <s v="CA-2016-141901"/>
    <x v="128"/>
    <d v="2016-08-14T00:00:00"/>
    <s v="Standard Class"/>
    <s v="GM-14500"/>
    <s v="Gene McClure"/>
    <x v="0"/>
    <x v="0"/>
    <s v="Fresno"/>
    <x v="1"/>
    <n v="93727"/>
    <x v="1"/>
    <s v="OFF-PA-10001667"/>
    <x v="1"/>
    <x v="10"/>
    <s v="Great White Multi-Use Recycled Paper (20Lb. and 84 Bright)"/>
    <n v="5.98"/>
    <n v="1"/>
    <n v="0"/>
    <x v="158"/>
    <x v="1"/>
    <x v="0"/>
  </r>
  <r>
    <n v="7071"/>
    <s v="CA-2018-164490"/>
    <x v="64"/>
    <d v="2018-09-10T00:00:00"/>
    <s v="Second Class"/>
    <s v="SU-20665"/>
    <s v="Stephanie Ulpright"/>
    <x v="2"/>
    <x v="0"/>
    <s v="Chicago"/>
    <x v="10"/>
    <n v="60653"/>
    <x v="2"/>
    <s v="OFF-PA-10004971"/>
    <x v="1"/>
    <x v="10"/>
    <s v="Xerox 196"/>
    <n v="9.2480000000000011"/>
    <n v="2"/>
    <n v="0.2"/>
    <x v="5674"/>
    <x v="2"/>
    <x v="0"/>
  </r>
  <r>
    <n v="7072"/>
    <s v="CA-2018-112256"/>
    <x v="310"/>
    <d v="2018-07-28T00:00:00"/>
    <s v="Standard Class"/>
    <s v="CK-12205"/>
    <s v="Chloris Kastensmidt"/>
    <x v="0"/>
    <x v="0"/>
    <s v="Mcallen"/>
    <x v="5"/>
    <n v="78501"/>
    <x v="2"/>
    <s v="OFF-AR-10001216"/>
    <x v="1"/>
    <x v="6"/>
    <s v="Newell 339"/>
    <n v="4.4479999999999995"/>
    <n v="2"/>
    <n v="0.2"/>
    <x v="3450"/>
    <x v="2"/>
    <x v="0"/>
  </r>
  <r>
    <n v="7073"/>
    <s v="CA-2018-112256"/>
    <x v="310"/>
    <d v="2018-07-28T00:00:00"/>
    <s v="Standard Class"/>
    <s v="CK-12205"/>
    <s v="Chloris Kastensmidt"/>
    <x v="0"/>
    <x v="0"/>
    <s v="Mcallen"/>
    <x v="5"/>
    <n v="78501"/>
    <x v="2"/>
    <s v="OFF-PA-10004355"/>
    <x v="1"/>
    <x v="10"/>
    <s v="Xerox 231"/>
    <n v="5.1840000000000011"/>
    <n v="1"/>
    <n v="0.2"/>
    <x v="1673"/>
    <x v="2"/>
    <x v="0"/>
  </r>
  <r>
    <n v="7074"/>
    <s v="CA-2018-112256"/>
    <x v="310"/>
    <d v="2018-07-28T00:00:00"/>
    <s v="Standard Class"/>
    <s v="CK-12205"/>
    <s v="Chloris Kastensmidt"/>
    <x v="0"/>
    <x v="0"/>
    <s v="Mcallen"/>
    <x v="5"/>
    <n v="78501"/>
    <x v="2"/>
    <s v="OFF-AR-10001953"/>
    <x v="1"/>
    <x v="6"/>
    <s v="Boston 1645 Deluxe Heavier-Duty Electric Pencil Sharpener"/>
    <n v="175.92"/>
    <n v="5"/>
    <n v="0.2"/>
    <x v="5693"/>
    <x v="2"/>
    <x v="0"/>
  </r>
  <r>
    <n v="7075"/>
    <s v="CA-2018-112256"/>
    <x v="310"/>
    <d v="2018-07-28T00:00:00"/>
    <s v="Standard Class"/>
    <s v="CK-12205"/>
    <s v="Chloris Kastensmidt"/>
    <x v="0"/>
    <x v="0"/>
    <s v="Mcallen"/>
    <x v="5"/>
    <n v="78501"/>
    <x v="2"/>
    <s v="OFF-BI-10004364"/>
    <x v="1"/>
    <x v="8"/>
    <s v="Storex Dura Pro Binders"/>
    <n v="4.7519999999999989"/>
    <n v="4"/>
    <n v="0.8"/>
    <x v="5694"/>
    <x v="2"/>
    <x v="0"/>
  </r>
  <r>
    <n v="7076"/>
    <s v="CA-2018-112256"/>
    <x v="310"/>
    <d v="2018-07-28T00:00:00"/>
    <s v="Standard Class"/>
    <s v="CK-12205"/>
    <s v="Chloris Kastensmidt"/>
    <x v="0"/>
    <x v="0"/>
    <s v="Mcallen"/>
    <x v="5"/>
    <n v="78501"/>
    <x v="2"/>
    <s v="OFF-SU-10001165"/>
    <x v="1"/>
    <x v="14"/>
    <s v="Acme Elite Stainless Steel Scissors"/>
    <n v="13.344000000000001"/>
    <n v="2"/>
    <n v="0.2"/>
    <x v="5695"/>
    <x v="2"/>
    <x v="0"/>
  </r>
  <r>
    <n v="7077"/>
    <s v="CA-2018-167416"/>
    <x v="536"/>
    <d v="2018-05-17T00:00:00"/>
    <s v="Standard Class"/>
    <s v="JM-15580"/>
    <s v="Jill Matthias"/>
    <x v="0"/>
    <x v="0"/>
    <s v="Seattle"/>
    <x v="4"/>
    <n v="98105"/>
    <x v="1"/>
    <s v="OFF-EN-10001141"/>
    <x v="1"/>
    <x v="12"/>
    <s v="Manila Recycled Extra-Heavyweight Clasp Envelopes, 6&quot; x 9&quot;"/>
    <n v="54.900000000000006"/>
    <n v="5"/>
    <n v="0"/>
    <x v="5696"/>
    <x v="1"/>
    <x v="0"/>
  </r>
  <r>
    <n v="7078"/>
    <s v="CA-2018-106950"/>
    <x v="476"/>
    <d v="2018-09-06T00:00:00"/>
    <s v="Standard Class"/>
    <s v="JE-15715"/>
    <s v="Joe Elijah"/>
    <x v="0"/>
    <x v="0"/>
    <s v="Charlotte"/>
    <x v="3"/>
    <n v="28205"/>
    <x v="0"/>
    <s v="OFF-BI-10000014"/>
    <x v="1"/>
    <x v="8"/>
    <s v="Heavy-Duty E-Z-D Binders"/>
    <n v="22.911000000000005"/>
    <n v="7"/>
    <n v="0.7"/>
    <x v="5697"/>
    <x v="0"/>
    <x v="1"/>
  </r>
  <r>
    <n v="7079"/>
    <s v="CA-2018-106950"/>
    <x v="476"/>
    <d v="2018-09-06T00:00:00"/>
    <s v="Standard Class"/>
    <s v="JE-15715"/>
    <s v="Joe Elijah"/>
    <x v="0"/>
    <x v="0"/>
    <s v="Charlotte"/>
    <x v="3"/>
    <n v="28205"/>
    <x v="0"/>
    <s v="OFF-AP-10000159"/>
    <x v="1"/>
    <x v="9"/>
    <s v="Belkin F9M820V08 8 Outlet Surge"/>
    <n v="309.45600000000002"/>
    <n v="9"/>
    <n v="0.2"/>
    <x v="5698"/>
    <x v="0"/>
    <x v="1"/>
  </r>
  <r>
    <n v="7080"/>
    <s v="CA-2018-106950"/>
    <x v="476"/>
    <d v="2018-09-06T00:00:00"/>
    <s v="Standard Class"/>
    <s v="JE-15715"/>
    <s v="Joe Elijah"/>
    <x v="0"/>
    <x v="0"/>
    <s v="Charlotte"/>
    <x v="3"/>
    <n v="28205"/>
    <x v="0"/>
    <s v="OFF-AR-10003560"/>
    <x v="1"/>
    <x v="6"/>
    <s v="Zebra Zazzle Fluorescent Highlighters"/>
    <n v="19.456000000000003"/>
    <n v="4"/>
    <n v="0.2"/>
    <x v="541"/>
    <x v="0"/>
    <x v="1"/>
  </r>
  <r>
    <n v="7081"/>
    <s v="CA-2018-106950"/>
    <x v="476"/>
    <d v="2018-09-06T00:00:00"/>
    <s v="Standard Class"/>
    <s v="JE-15715"/>
    <s v="Joe Elijah"/>
    <x v="0"/>
    <x v="0"/>
    <s v="Charlotte"/>
    <x v="3"/>
    <n v="28205"/>
    <x v="0"/>
    <s v="FUR-TA-10001768"/>
    <x v="0"/>
    <x v="3"/>
    <s v="Hon Racetrack Conference Tables"/>
    <n v="472.51800000000003"/>
    <n v="3"/>
    <n v="0.4"/>
    <x v="5699"/>
    <x v="0"/>
    <x v="1"/>
  </r>
  <r>
    <n v="7082"/>
    <s v="CA-2018-106950"/>
    <x v="476"/>
    <d v="2018-09-06T00:00:00"/>
    <s v="Standard Class"/>
    <s v="JE-15715"/>
    <s v="Joe Elijah"/>
    <x v="0"/>
    <x v="0"/>
    <s v="Charlotte"/>
    <x v="3"/>
    <n v="28205"/>
    <x v="0"/>
    <s v="TEC-AC-10002049"/>
    <x v="2"/>
    <x v="11"/>
    <s v="Plantronics Savi W720 Multi-Device Wireless Headset System"/>
    <n v="1012.6800000000001"/>
    <n v="3"/>
    <n v="0.2"/>
    <x v="5700"/>
    <x v="0"/>
    <x v="1"/>
  </r>
  <r>
    <n v="7083"/>
    <s v="CA-2018-106950"/>
    <x v="476"/>
    <d v="2018-09-06T00:00:00"/>
    <s v="Standard Class"/>
    <s v="JE-15715"/>
    <s v="Joe Elijah"/>
    <x v="0"/>
    <x v="0"/>
    <s v="Charlotte"/>
    <x v="3"/>
    <n v="28205"/>
    <x v="0"/>
    <s v="OFF-BI-10003166"/>
    <x v="1"/>
    <x v="8"/>
    <s v="GBC Plasticlear Binding Covers"/>
    <n v="17.220000000000006"/>
    <n v="5"/>
    <n v="0.7"/>
    <x v="5701"/>
    <x v="0"/>
    <x v="1"/>
  </r>
  <r>
    <n v="7084"/>
    <s v="CA-2019-118724"/>
    <x v="246"/>
    <d v="2019-07-25T00:00:00"/>
    <s v="Second Class"/>
    <s v="AR-10825"/>
    <s v="Anthony Rawles"/>
    <x v="1"/>
    <x v="0"/>
    <s v="Concord"/>
    <x v="1"/>
    <n v="94521"/>
    <x v="1"/>
    <s v="OFF-AR-10003469"/>
    <x v="1"/>
    <x v="6"/>
    <s v="Nontoxic Chalk"/>
    <n v="3.52"/>
    <n v="2"/>
    <n v="0"/>
    <x v="5702"/>
    <x v="1"/>
    <x v="0"/>
  </r>
  <r>
    <n v="7085"/>
    <s v="CA-2019-118724"/>
    <x v="246"/>
    <d v="2019-07-25T00:00:00"/>
    <s v="Second Class"/>
    <s v="AR-10825"/>
    <s v="Anthony Rawles"/>
    <x v="1"/>
    <x v="0"/>
    <s v="Concord"/>
    <x v="1"/>
    <n v="94521"/>
    <x v="1"/>
    <s v="TEC-PH-10002549"/>
    <x v="2"/>
    <x v="7"/>
    <s v="Polycom SoundPoint IP 450 VoIP phone"/>
    <n v="1626.1920000000002"/>
    <n v="9"/>
    <n v="0.2"/>
    <x v="5703"/>
    <x v="1"/>
    <x v="0"/>
  </r>
  <r>
    <n v="7086"/>
    <s v="CA-2019-112004"/>
    <x v="145"/>
    <d v="2019-09-28T00:00:00"/>
    <s v="First Class"/>
    <s v="AH-10075"/>
    <s v="Adam Hart"/>
    <x v="1"/>
    <x v="0"/>
    <s v="Chester"/>
    <x v="9"/>
    <n v="19013"/>
    <x v="3"/>
    <s v="OFF-BI-10003476"/>
    <x v="1"/>
    <x v="8"/>
    <s v="Avery Metallic Poly Binders"/>
    <n v="8.5950000000000024"/>
    <n v="5"/>
    <n v="0.7"/>
    <x v="5704"/>
    <x v="3"/>
    <x v="0"/>
  </r>
  <r>
    <n v="7087"/>
    <s v="CA-2019-112004"/>
    <x v="145"/>
    <d v="2019-09-28T00:00:00"/>
    <s v="First Class"/>
    <s v="AH-10075"/>
    <s v="Adam Hart"/>
    <x v="1"/>
    <x v="0"/>
    <s v="Chester"/>
    <x v="9"/>
    <n v="19013"/>
    <x v="3"/>
    <s v="OFF-SU-10000157"/>
    <x v="1"/>
    <x v="14"/>
    <s v="Compact Automatic Electric Letter Opener"/>
    <n v="190.89600000000002"/>
    <n v="2"/>
    <n v="0.2"/>
    <x v="5705"/>
    <x v="3"/>
    <x v="0"/>
  </r>
  <r>
    <n v="7088"/>
    <s v="US-2019-143175"/>
    <x v="646"/>
    <d v="2019-08-06T00:00:00"/>
    <s v="Second Class"/>
    <s v="GA-14515"/>
    <s v="George Ashbrook"/>
    <x v="0"/>
    <x v="0"/>
    <s v="Los Angeles"/>
    <x v="1"/>
    <n v="90004"/>
    <x v="1"/>
    <s v="OFF-ST-10003123"/>
    <x v="1"/>
    <x v="4"/>
    <s v="Fellowes Bases and Tops For Staxonsteel/High-Stak Systems"/>
    <n v="99.87"/>
    <n v="3"/>
    <n v="0"/>
    <x v="4877"/>
    <x v="1"/>
    <x v="0"/>
  </r>
  <r>
    <n v="7089"/>
    <s v="CA-2017-105844"/>
    <x v="969"/>
    <d v="2017-10-27T00:00:00"/>
    <s v="Second Class"/>
    <s v="JF-15415"/>
    <s v="Jennifer Ferguson"/>
    <x v="0"/>
    <x v="0"/>
    <s v="Sparks"/>
    <x v="33"/>
    <n v="89431"/>
    <x v="1"/>
    <s v="OFF-AR-10001955"/>
    <x v="1"/>
    <x v="6"/>
    <s v="Newell 319"/>
    <n v="79.36"/>
    <n v="4"/>
    <n v="0"/>
    <x v="3447"/>
    <x v="1"/>
    <x v="0"/>
  </r>
  <r>
    <n v="7090"/>
    <s v="CA-2019-118864"/>
    <x v="140"/>
    <d v="2019-06-19T00:00:00"/>
    <s v="Second Class"/>
    <s v="KH-16690"/>
    <s v="Kristen Hastings"/>
    <x v="1"/>
    <x v="0"/>
    <s v="Los Angeles"/>
    <x v="1"/>
    <n v="90032"/>
    <x v="1"/>
    <s v="TEC-PH-10001809"/>
    <x v="2"/>
    <x v="7"/>
    <s v="Panasonic KX T7736-B Digital phone"/>
    <n v="119.96"/>
    <n v="1"/>
    <n v="0.2"/>
    <x v="5706"/>
    <x v="1"/>
    <x v="0"/>
  </r>
  <r>
    <n v="7091"/>
    <s v="CA-2017-119480"/>
    <x v="1145"/>
    <d v="2017-01-13T00:00:00"/>
    <s v="Standard Class"/>
    <s v="CC-12685"/>
    <s v="Craig Carroll"/>
    <x v="0"/>
    <x v="0"/>
    <s v="Henderson"/>
    <x v="0"/>
    <n v="42420"/>
    <x v="0"/>
    <s v="OFF-PA-10000474"/>
    <x v="1"/>
    <x v="10"/>
    <s v="Easy-staple paper"/>
    <n v="106.32"/>
    <n v="3"/>
    <n v="0"/>
    <x v="2086"/>
    <x v="0"/>
    <x v="0"/>
  </r>
  <r>
    <n v="7092"/>
    <s v="CA-2017-119480"/>
    <x v="1145"/>
    <d v="2017-01-13T00:00:00"/>
    <s v="Standard Class"/>
    <s v="CC-12685"/>
    <s v="Craig Carroll"/>
    <x v="0"/>
    <x v="0"/>
    <s v="Henderson"/>
    <x v="0"/>
    <n v="42420"/>
    <x v="0"/>
    <s v="OFF-AP-10001205"/>
    <x v="1"/>
    <x v="9"/>
    <s v="Belkin 5 Outlet SurgeMaster Power Centers"/>
    <n v="163.44"/>
    <n v="3"/>
    <n v="0"/>
    <x v="5707"/>
    <x v="0"/>
    <x v="0"/>
  </r>
  <r>
    <n v="7093"/>
    <s v="CA-2017-119480"/>
    <x v="1145"/>
    <d v="2017-01-13T00:00:00"/>
    <s v="Standard Class"/>
    <s v="CC-12685"/>
    <s v="Craig Carroll"/>
    <x v="0"/>
    <x v="0"/>
    <s v="Henderson"/>
    <x v="0"/>
    <n v="42420"/>
    <x v="0"/>
    <s v="OFF-AR-10004691"/>
    <x v="1"/>
    <x v="6"/>
    <s v="Boston 1730 StandUp Electric Pencil Sharpener"/>
    <n v="42.76"/>
    <n v="2"/>
    <n v="0"/>
    <x v="4537"/>
    <x v="0"/>
    <x v="0"/>
  </r>
  <r>
    <n v="7094"/>
    <s v="CA-2017-119480"/>
    <x v="1145"/>
    <d v="2017-01-13T00:00:00"/>
    <s v="Standard Class"/>
    <s v="CC-12685"/>
    <s v="Craig Carroll"/>
    <x v="0"/>
    <x v="0"/>
    <s v="Henderson"/>
    <x v="0"/>
    <n v="42420"/>
    <x v="0"/>
    <s v="OFF-PA-10004996"/>
    <x v="1"/>
    <x v="10"/>
    <s v="Speediset Carbonless Redi-Letter 7&quot; x 8 1/2&quot;"/>
    <n v="51.550000000000004"/>
    <n v="5"/>
    <n v="0"/>
    <x v="4342"/>
    <x v="0"/>
    <x v="0"/>
  </r>
  <r>
    <n v="7095"/>
    <s v="US-2017-153374"/>
    <x v="97"/>
    <d v="2017-02-13T00:00:00"/>
    <s v="Second Class"/>
    <s v="JF-15565"/>
    <s v="Jill Fjeld"/>
    <x v="0"/>
    <x v="0"/>
    <s v="Decatur"/>
    <x v="10"/>
    <n v="62521"/>
    <x v="2"/>
    <s v="TEC-AC-10001908"/>
    <x v="2"/>
    <x v="11"/>
    <s v="Logitech Wireless Headset h800"/>
    <n v="479.952"/>
    <n v="6"/>
    <n v="0.2"/>
    <x v="5708"/>
    <x v="2"/>
    <x v="0"/>
  </r>
  <r>
    <n v="7096"/>
    <s v="CA-2018-101980"/>
    <x v="1146"/>
    <d v="2018-08-20T00:00:00"/>
    <s v="First Class"/>
    <s v="RP-19390"/>
    <s v="Resi Pölking"/>
    <x v="0"/>
    <x v="0"/>
    <s v="New York City"/>
    <x v="15"/>
    <n v="10009"/>
    <x v="3"/>
    <s v="OFF-BI-10000666"/>
    <x v="1"/>
    <x v="8"/>
    <s v="Surelock Post Binders"/>
    <n v="146.68799999999999"/>
    <n v="6"/>
    <n v="0.2"/>
    <x v="5709"/>
    <x v="3"/>
    <x v="0"/>
  </r>
  <r>
    <n v="7097"/>
    <s v="CA-2018-101980"/>
    <x v="1146"/>
    <d v="2018-08-20T00:00:00"/>
    <s v="First Class"/>
    <s v="RP-19390"/>
    <s v="Resi Pölking"/>
    <x v="0"/>
    <x v="0"/>
    <s v="New York City"/>
    <x v="15"/>
    <n v="10009"/>
    <x v="3"/>
    <s v="OFF-BI-10004318"/>
    <x v="1"/>
    <x v="8"/>
    <s v="Ibico EB-19 Dual Function Manual Binding System"/>
    <n v="276.78400000000005"/>
    <n v="2"/>
    <n v="0.2"/>
    <x v="5710"/>
    <x v="3"/>
    <x v="0"/>
  </r>
  <r>
    <n v="7098"/>
    <s v="CA-2018-101980"/>
    <x v="1146"/>
    <d v="2018-08-20T00:00:00"/>
    <s v="First Class"/>
    <s v="RP-19390"/>
    <s v="Resi Pölking"/>
    <x v="0"/>
    <x v="0"/>
    <s v="New York City"/>
    <x v="15"/>
    <n v="10009"/>
    <x v="3"/>
    <s v="OFF-BI-10003429"/>
    <x v="1"/>
    <x v="8"/>
    <s v="Cardinal HOLDit! Binder Insert Strips,Extra Strips"/>
    <n v="25.32"/>
    <n v="5"/>
    <n v="0.2"/>
    <x v="1087"/>
    <x v="3"/>
    <x v="0"/>
  </r>
  <r>
    <n v="7099"/>
    <s v="CA-2019-144596"/>
    <x v="44"/>
    <d v="2019-11-10T00:00:00"/>
    <s v="Standard Class"/>
    <s v="CD-11980"/>
    <s v="Carol Darley"/>
    <x v="0"/>
    <x v="0"/>
    <s v="New York City"/>
    <x v="15"/>
    <n v="10011"/>
    <x v="3"/>
    <s v="OFF-PA-10003302"/>
    <x v="1"/>
    <x v="10"/>
    <s v="Xerox 1906"/>
    <n v="318.95999999999998"/>
    <n v="9"/>
    <n v="0"/>
    <x v="5711"/>
    <x v="3"/>
    <x v="0"/>
  </r>
  <r>
    <n v="7100"/>
    <s v="CA-2017-124933"/>
    <x v="207"/>
    <d v="2017-12-30T00:00:00"/>
    <s v="Second Class"/>
    <s v="DF-13135"/>
    <s v="David Flashing"/>
    <x v="0"/>
    <x v="0"/>
    <s v="New York City"/>
    <x v="15"/>
    <n v="10009"/>
    <x v="3"/>
    <s v="OFF-PA-10003302"/>
    <x v="1"/>
    <x v="10"/>
    <s v="Xerox 1906"/>
    <n v="212.64"/>
    <n v="6"/>
    <n v="0"/>
    <x v="4036"/>
    <x v="3"/>
    <x v="0"/>
  </r>
  <r>
    <n v="7101"/>
    <s v="CA-2016-159625"/>
    <x v="533"/>
    <d v="2016-11-28T00:00:00"/>
    <s v="Standard Class"/>
    <s v="SM-20005"/>
    <s v="Sally Matthias"/>
    <x v="0"/>
    <x v="0"/>
    <s v="Scottsdale"/>
    <x v="16"/>
    <n v="85254"/>
    <x v="1"/>
    <s v="OFF-EN-10002621"/>
    <x v="1"/>
    <x v="12"/>
    <s v="Staple envelope"/>
    <n v="23.472000000000001"/>
    <n v="3"/>
    <n v="0.2"/>
    <x v="5712"/>
    <x v="1"/>
    <x v="0"/>
  </r>
  <r>
    <n v="7102"/>
    <s v="CA-2018-144337"/>
    <x v="1147"/>
    <d v="2018-08-05T00:00:00"/>
    <s v="Second Class"/>
    <s v="SG-20890"/>
    <s v="Susan Gilcrest"/>
    <x v="1"/>
    <x v="0"/>
    <s v="Amarillo"/>
    <x v="5"/>
    <n v="79109"/>
    <x v="2"/>
    <s v="OFF-PA-10000249"/>
    <x v="1"/>
    <x v="10"/>
    <s v="Easy-staple paper"/>
    <n v="19.648"/>
    <n v="2"/>
    <n v="0.2"/>
    <x v="3442"/>
    <x v="2"/>
    <x v="0"/>
  </r>
  <r>
    <n v="7103"/>
    <s v="CA-2016-117478"/>
    <x v="158"/>
    <d v="2016-09-24T00:00:00"/>
    <s v="First Class"/>
    <s v="LH-16750"/>
    <s v="Larry Hughes"/>
    <x v="0"/>
    <x v="0"/>
    <s v="Philadelphia"/>
    <x v="9"/>
    <n v="19140"/>
    <x v="3"/>
    <s v="OFF-BI-10000050"/>
    <x v="1"/>
    <x v="8"/>
    <s v="Angle-D Binders with Locking Rings, Label Holders"/>
    <n v="6.5700000000000012"/>
    <n v="3"/>
    <n v="0.7"/>
    <x v="5713"/>
    <x v="3"/>
    <x v="0"/>
  </r>
  <r>
    <n v="7104"/>
    <s v="CA-2019-147410"/>
    <x v="507"/>
    <d v="2019-09-08T00:00:00"/>
    <s v="Standard Class"/>
    <s v="EJ-14155"/>
    <s v="Eva Jacobs"/>
    <x v="0"/>
    <x v="0"/>
    <s v="Santa Ana"/>
    <x v="1"/>
    <n v="92704"/>
    <x v="1"/>
    <s v="OFF-ST-10003805"/>
    <x v="1"/>
    <x v="4"/>
    <s v="24 Capacity Maxi Data Binder Racks, Pearl"/>
    <n v="421.1"/>
    <n v="2"/>
    <n v="0"/>
    <x v="5714"/>
    <x v="1"/>
    <x v="0"/>
  </r>
  <r>
    <n v="7105"/>
    <s v="CA-2019-128944"/>
    <x v="249"/>
    <d v="2019-06-21T00:00:00"/>
    <s v="Second Class"/>
    <s v="KH-16330"/>
    <s v="Katharine Harms"/>
    <x v="1"/>
    <x v="0"/>
    <s v="Newark"/>
    <x v="24"/>
    <n v="43055"/>
    <x v="3"/>
    <s v="FUR-CH-10000785"/>
    <x v="0"/>
    <x v="1"/>
    <s v="Global Ergonomic Managers Chair"/>
    <n v="760.11599999999987"/>
    <n v="6"/>
    <n v="0.3"/>
    <x v="5715"/>
    <x v="3"/>
    <x v="0"/>
  </r>
  <r>
    <n v="7106"/>
    <s v="CA-2019-128944"/>
    <x v="249"/>
    <d v="2019-06-21T00:00:00"/>
    <s v="Second Class"/>
    <s v="KH-16330"/>
    <s v="Katharine Harms"/>
    <x v="1"/>
    <x v="0"/>
    <s v="Newark"/>
    <x v="24"/>
    <n v="43055"/>
    <x v="3"/>
    <s v="FUR-FU-10004909"/>
    <x v="0"/>
    <x v="5"/>
    <s v="Contemporary Wood/Metal Frame"/>
    <n v="38.784000000000006"/>
    <n v="3"/>
    <n v="0.2"/>
    <x v="5716"/>
    <x v="3"/>
    <x v="0"/>
  </r>
  <r>
    <n v="7107"/>
    <s v="CA-2019-128944"/>
    <x v="249"/>
    <d v="2019-06-21T00:00:00"/>
    <s v="Second Class"/>
    <s v="KH-16330"/>
    <s v="Katharine Harms"/>
    <x v="1"/>
    <x v="0"/>
    <s v="Newark"/>
    <x v="24"/>
    <n v="43055"/>
    <x v="3"/>
    <s v="TEC-AC-10001553"/>
    <x v="2"/>
    <x v="11"/>
    <s v="Memorex 25GB 6X Branded Blu-Ray Recordable Disc, 15/Pack"/>
    <n v="122.32799999999999"/>
    <n v="9"/>
    <n v="0.2"/>
    <x v="5717"/>
    <x v="3"/>
    <x v="0"/>
  </r>
  <r>
    <n v="7108"/>
    <s v="CA-2018-109666"/>
    <x v="475"/>
    <d v="2018-04-26T00:00:00"/>
    <s v="Standard Class"/>
    <s v="KM-16720"/>
    <s v="Kunst Miller"/>
    <x v="0"/>
    <x v="0"/>
    <s v="New York City"/>
    <x v="15"/>
    <n v="10035"/>
    <x v="3"/>
    <s v="TEC-PH-10004774"/>
    <x v="2"/>
    <x v="7"/>
    <s v="Gear Head AU3700S Headset"/>
    <n v="25.98"/>
    <n v="2"/>
    <n v="0"/>
    <x v="2666"/>
    <x v="3"/>
    <x v="0"/>
  </r>
  <r>
    <n v="7109"/>
    <s v="CA-2018-109666"/>
    <x v="475"/>
    <d v="2018-04-26T00:00:00"/>
    <s v="Standard Class"/>
    <s v="KM-16720"/>
    <s v="Kunst Miller"/>
    <x v="0"/>
    <x v="0"/>
    <s v="New York City"/>
    <x v="15"/>
    <n v="10035"/>
    <x v="3"/>
    <s v="OFF-AR-10004582"/>
    <x v="1"/>
    <x v="6"/>
    <s v="BIC Brite Liner Grip Highlighters"/>
    <n v="3.28"/>
    <n v="2"/>
    <n v="0"/>
    <x v="5718"/>
    <x v="3"/>
    <x v="0"/>
  </r>
  <r>
    <n v="7110"/>
    <s v="CA-2018-109666"/>
    <x v="475"/>
    <d v="2018-04-26T00:00:00"/>
    <s v="Standard Class"/>
    <s v="KM-16720"/>
    <s v="Kunst Miller"/>
    <x v="0"/>
    <x v="0"/>
    <s v="New York City"/>
    <x v="15"/>
    <n v="10035"/>
    <x v="3"/>
    <s v="OFF-ST-10000991"/>
    <x v="1"/>
    <x v="4"/>
    <s v="Space Solutions HD Industrial Steel Shelving."/>
    <n v="459.88"/>
    <n v="4"/>
    <n v="0"/>
    <x v="5719"/>
    <x v="3"/>
    <x v="0"/>
  </r>
  <r>
    <n v="7111"/>
    <s v="CA-2018-109666"/>
    <x v="475"/>
    <d v="2018-04-26T00:00:00"/>
    <s v="Standard Class"/>
    <s v="KM-16720"/>
    <s v="Kunst Miller"/>
    <x v="0"/>
    <x v="0"/>
    <s v="New York City"/>
    <x v="15"/>
    <n v="10035"/>
    <x v="3"/>
    <s v="OFF-SU-10002522"/>
    <x v="1"/>
    <x v="14"/>
    <s v="Acme Kleen Earth Office Shears"/>
    <n v="7.76"/>
    <n v="2"/>
    <n v="0"/>
    <x v="5720"/>
    <x v="3"/>
    <x v="0"/>
  </r>
  <r>
    <n v="7112"/>
    <s v="CA-2018-109666"/>
    <x v="475"/>
    <d v="2018-04-26T00:00:00"/>
    <s v="Standard Class"/>
    <s v="KM-16720"/>
    <s v="Kunst Miller"/>
    <x v="0"/>
    <x v="0"/>
    <s v="New York City"/>
    <x v="15"/>
    <n v="10035"/>
    <x v="3"/>
    <s v="OFF-AR-10004022"/>
    <x v="1"/>
    <x v="6"/>
    <s v="Panasonic KP-380BK Classic Electric Pencil Sharpener"/>
    <n v="71.959999999999994"/>
    <n v="2"/>
    <n v="0"/>
    <x v="5721"/>
    <x v="3"/>
    <x v="0"/>
  </r>
  <r>
    <n v="7113"/>
    <s v="CA-2018-109666"/>
    <x v="475"/>
    <d v="2018-04-26T00:00:00"/>
    <s v="Standard Class"/>
    <s v="KM-16720"/>
    <s v="Kunst Miller"/>
    <x v="0"/>
    <x v="0"/>
    <s v="New York City"/>
    <x v="15"/>
    <n v="10035"/>
    <x v="3"/>
    <s v="OFF-SU-10001218"/>
    <x v="1"/>
    <x v="14"/>
    <s v="Fiskars Softgrip Scissors"/>
    <n v="54.900000000000006"/>
    <n v="5"/>
    <n v="0"/>
    <x v="3114"/>
    <x v="3"/>
    <x v="0"/>
  </r>
  <r>
    <n v="7114"/>
    <s v="CA-2018-109666"/>
    <x v="475"/>
    <d v="2018-04-26T00:00:00"/>
    <s v="Standard Class"/>
    <s v="KM-16720"/>
    <s v="Kunst Miller"/>
    <x v="0"/>
    <x v="0"/>
    <s v="New York City"/>
    <x v="15"/>
    <n v="10035"/>
    <x v="3"/>
    <s v="OFF-BI-10000174"/>
    <x v="1"/>
    <x v="8"/>
    <s v="Wilson Jones Clip &amp; Carry Folder Binder Tool for Ring Binders, Clear"/>
    <n v="9.2799999999999994"/>
    <n v="2"/>
    <n v="0.2"/>
    <x v="5722"/>
    <x v="3"/>
    <x v="0"/>
  </r>
  <r>
    <n v="7115"/>
    <s v="US-2018-102239"/>
    <x v="465"/>
    <d v="2018-05-06T00:00:00"/>
    <s v="First Class"/>
    <s v="LW-16990"/>
    <s v="Lindsay Williams"/>
    <x v="1"/>
    <x v="0"/>
    <s v="Henderson"/>
    <x v="33"/>
    <n v="89015"/>
    <x v="1"/>
    <s v="FUR-TA-10003392"/>
    <x v="0"/>
    <x v="3"/>
    <s v="Global Adaptabilities Conference Tables"/>
    <n v="1685.88"/>
    <n v="6"/>
    <n v="0"/>
    <x v="5723"/>
    <x v="1"/>
    <x v="0"/>
  </r>
  <r>
    <n v="7116"/>
    <s v="US-2018-102239"/>
    <x v="465"/>
    <d v="2018-05-06T00:00:00"/>
    <s v="First Class"/>
    <s v="LW-16990"/>
    <s v="Lindsay Williams"/>
    <x v="1"/>
    <x v="0"/>
    <s v="Henderson"/>
    <x v="33"/>
    <n v="89015"/>
    <x v="1"/>
    <s v="OFF-BI-10001890"/>
    <x v="1"/>
    <x v="8"/>
    <s v="Avery Poly Binder Pockets"/>
    <n v="5.7280000000000006"/>
    <n v="2"/>
    <n v="0.2"/>
    <x v="5724"/>
    <x v="1"/>
    <x v="0"/>
  </r>
  <r>
    <n v="7117"/>
    <s v="CA-2016-143168"/>
    <x v="638"/>
    <d v="2016-10-23T00:00:00"/>
    <s v="Second Class"/>
    <s v="IG-15085"/>
    <s v="Ivan Gibson"/>
    <x v="0"/>
    <x v="0"/>
    <s v="Seattle"/>
    <x v="4"/>
    <n v="98103"/>
    <x v="1"/>
    <s v="OFF-PA-10000167"/>
    <x v="1"/>
    <x v="10"/>
    <s v="Xerox 1925"/>
    <n v="61.96"/>
    <n v="2"/>
    <n v="0"/>
    <x v="4027"/>
    <x v="1"/>
    <x v="0"/>
  </r>
  <r>
    <n v="7118"/>
    <s v="CA-2016-143168"/>
    <x v="638"/>
    <d v="2016-10-23T00:00:00"/>
    <s v="Second Class"/>
    <s v="IG-15085"/>
    <s v="Ivan Gibson"/>
    <x v="0"/>
    <x v="0"/>
    <s v="Seattle"/>
    <x v="4"/>
    <n v="98103"/>
    <x v="1"/>
    <s v="OFF-BI-10003784"/>
    <x v="1"/>
    <x v="8"/>
    <s v="Computer Printout Index Tabs"/>
    <n v="1.3440000000000001"/>
    <n v="1"/>
    <n v="0.2"/>
    <x v="5725"/>
    <x v="1"/>
    <x v="0"/>
  </r>
  <r>
    <n v="7119"/>
    <s v="CA-2019-104906"/>
    <x v="778"/>
    <d v="2019-02-17T00:00:00"/>
    <s v="Standard Class"/>
    <s v="JP-15460"/>
    <s v="Jennifer Patt"/>
    <x v="1"/>
    <x v="0"/>
    <s v="New York City"/>
    <x v="15"/>
    <n v="10009"/>
    <x v="3"/>
    <s v="OFF-PA-10001184"/>
    <x v="1"/>
    <x v="10"/>
    <s v="Xerox 1903"/>
    <n v="17.940000000000001"/>
    <n v="3"/>
    <n v="0"/>
    <x v="1544"/>
    <x v="3"/>
    <x v="0"/>
  </r>
  <r>
    <n v="7120"/>
    <s v="CA-2019-118122"/>
    <x v="701"/>
    <d v="2019-11-24T00:00:00"/>
    <s v="Standard Class"/>
    <s v="GG-14650"/>
    <s v="Greg Guthrie"/>
    <x v="1"/>
    <x v="0"/>
    <s v="Seattle"/>
    <x v="4"/>
    <n v="98103"/>
    <x v="1"/>
    <s v="OFF-BI-10002103"/>
    <x v="1"/>
    <x v="8"/>
    <s v="Cardinal Slant-D Ring Binder, Heavy Gauge Vinyl"/>
    <n v="13.904"/>
    <n v="2"/>
    <n v="0.2"/>
    <x v="1206"/>
    <x v="1"/>
    <x v="1"/>
  </r>
  <r>
    <n v="7121"/>
    <s v="US-2016-147774"/>
    <x v="407"/>
    <d v="2016-01-26T00:00:00"/>
    <s v="Standard Class"/>
    <s v="MM-18280"/>
    <s v="Muhammed MacIntyre"/>
    <x v="1"/>
    <x v="0"/>
    <s v="Smyrna"/>
    <x v="18"/>
    <n v="37167"/>
    <x v="0"/>
    <s v="OFF-BI-10003091"/>
    <x v="1"/>
    <x v="8"/>
    <s v="GBC DocuBind TL200 Manual Binding Machine"/>
    <n v="67.194000000000003"/>
    <n v="1"/>
    <n v="0.7"/>
    <x v="5726"/>
    <x v="0"/>
    <x v="0"/>
  </r>
  <r>
    <n v="7122"/>
    <s v="CA-2019-166926"/>
    <x v="96"/>
    <d v="2019-12-08T00:00:00"/>
    <s v="Standard Class"/>
    <s v="SO-20335"/>
    <s v="Sean O'Donnell"/>
    <x v="0"/>
    <x v="0"/>
    <s v="Seattle"/>
    <x v="4"/>
    <n v="98105"/>
    <x v="1"/>
    <s v="OFF-PA-10001593"/>
    <x v="1"/>
    <x v="10"/>
    <s v="Xerox 1947"/>
    <n v="41.86"/>
    <n v="7"/>
    <n v="0"/>
    <x v="5727"/>
    <x v="1"/>
    <x v="0"/>
  </r>
  <r>
    <n v="7123"/>
    <s v="CA-2019-166926"/>
    <x v="96"/>
    <d v="2019-12-08T00:00:00"/>
    <s v="Standard Class"/>
    <s v="SO-20335"/>
    <s v="Sean O'Donnell"/>
    <x v="0"/>
    <x v="0"/>
    <s v="Seattle"/>
    <x v="4"/>
    <n v="98105"/>
    <x v="1"/>
    <s v="FUR-BO-10002598"/>
    <x v="0"/>
    <x v="0"/>
    <s v="Hon Metal Bookcases, Putty"/>
    <n v="141.96"/>
    <n v="2"/>
    <n v="0"/>
    <x v="2979"/>
    <x v="1"/>
    <x v="0"/>
  </r>
  <r>
    <n v="7124"/>
    <s v="CA-2017-128013"/>
    <x v="101"/>
    <d v="2017-08-16T00:00:00"/>
    <s v="Standard Class"/>
    <s v="MF-18250"/>
    <s v="Monica Federle"/>
    <x v="1"/>
    <x v="0"/>
    <s v="New York City"/>
    <x v="15"/>
    <n v="10035"/>
    <x v="3"/>
    <s v="FUR-FU-10000320"/>
    <x v="0"/>
    <x v="5"/>
    <s v="OIC Stacking Trays"/>
    <n v="10.02"/>
    <n v="3"/>
    <n v="0"/>
    <x v="5728"/>
    <x v="3"/>
    <x v="0"/>
  </r>
  <r>
    <n v="7125"/>
    <s v="CA-2017-128013"/>
    <x v="101"/>
    <d v="2017-08-16T00:00:00"/>
    <s v="Standard Class"/>
    <s v="MF-18250"/>
    <s v="Monica Federle"/>
    <x v="1"/>
    <x v="0"/>
    <s v="New York City"/>
    <x v="15"/>
    <n v="10035"/>
    <x v="3"/>
    <s v="OFF-PA-10001815"/>
    <x v="1"/>
    <x v="10"/>
    <s v="Xerox 1885"/>
    <n v="144.12"/>
    <n v="3"/>
    <n v="0"/>
    <x v="4367"/>
    <x v="3"/>
    <x v="0"/>
  </r>
  <r>
    <n v="7126"/>
    <s v="CA-2018-123176"/>
    <x v="720"/>
    <d v="2018-09-29T00:00:00"/>
    <s v="Second Class"/>
    <s v="JG-15160"/>
    <s v="James Galang"/>
    <x v="0"/>
    <x v="0"/>
    <s v="Atlanta"/>
    <x v="32"/>
    <n v="30318"/>
    <x v="0"/>
    <s v="OFF-PA-10003971"/>
    <x v="1"/>
    <x v="10"/>
    <s v="Xerox 1965"/>
    <n v="17.940000000000001"/>
    <n v="3"/>
    <n v="0"/>
    <x v="1544"/>
    <x v="0"/>
    <x v="0"/>
  </r>
  <r>
    <n v="7127"/>
    <s v="CA-2018-123176"/>
    <x v="720"/>
    <d v="2018-09-29T00:00:00"/>
    <s v="Second Class"/>
    <s v="JG-15160"/>
    <s v="James Galang"/>
    <x v="0"/>
    <x v="0"/>
    <s v="Atlanta"/>
    <x v="32"/>
    <n v="30318"/>
    <x v="0"/>
    <s v="OFF-AR-10004685"/>
    <x v="1"/>
    <x v="6"/>
    <s v="Binney &amp; Smith Crayola Metallic Colored Pencils, 8-Color Set"/>
    <n v="13.89"/>
    <n v="3"/>
    <n v="0"/>
    <x v="5729"/>
    <x v="0"/>
    <x v="0"/>
  </r>
  <r>
    <n v="7128"/>
    <s v="US-2018-117541"/>
    <x v="696"/>
    <d v="2018-11-20T00:00:00"/>
    <s v="Standard Class"/>
    <s v="JM-16195"/>
    <s v="Justin MacKendrick"/>
    <x v="0"/>
    <x v="0"/>
    <s v="Newark"/>
    <x v="13"/>
    <n v="19711"/>
    <x v="3"/>
    <s v="OFF-PA-10001609"/>
    <x v="1"/>
    <x v="10"/>
    <s v="Tops Wirebound Message Log Books"/>
    <n v="16.45"/>
    <n v="5"/>
    <n v="0"/>
    <x v="5730"/>
    <x v="3"/>
    <x v="0"/>
  </r>
  <r>
    <n v="7129"/>
    <s v="US-2018-117541"/>
    <x v="696"/>
    <d v="2018-11-20T00:00:00"/>
    <s v="Standard Class"/>
    <s v="JM-16195"/>
    <s v="Justin MacKendrick"/>
    <x v="0"/>
    <x v="0"/>
    <s v="Newark"/>
    <x v="13"/>
    <n v="19711"/>
    <x v="3"/>
    <s v="FUR-FU-10000550"/>
    <x v="0"/>
    <x v="5"/>
    <s v="Stacking Trays by OIC"/>
    <n v="19.920000000000002"/>
    <n v="4"/>
    <n v="0"/>
    <x v="5731"/>
    <x v="3"/>
    <x v="0"/>
  </r>
  <r>
    <n v="7130"/>
    <s v="CA-2018-166282"/>
    <x v="947"/>
    <d v="2018-04-22T00:00:00"/>
    <s v="Standard Class"/>
    <s v="PK-19075"/>
    <s v="Pete Kriz"/>
    <x v="0"/>
    <x v="0"/>
    <s v="Nashville"/>
    <x v="18"/>
    <n v="37211"/>
    <x v="0"/>
    <s v="TEC-AC-10004209"/>
    <x v="2"/>
    <x v="11"/>
    <s v="Memorex Froggy Flash Drive 4 GB"/>
    <n v="35.167999999999999"/>
    <n v="4"/>
    <n v="0.2"/>
    <x v="4300"/>
    <x v="0"/>
    <x v="0"/>
  </r>
  <r>
    <n v="7131"/>
    <s v="CA-2018-166282"/>
    <x v="947"/>
    <d v="2018-04-22T00:00:00"/>
    <s v="Standard Class"/>
    <s v="PK-19075"/>
    <s v="Pete Kriz"/>
    <x v="0"/>
    <x v="0"/>
    <s v="Nashville"/>
    <x v="18"/>
    <n v="37211"/>
    <x v="0"/>
    <s v="OFF-PA-10003022"/>
    <x v="1"/>
    <x v="10"/>
    <s v="Standard Line “While You Were Out” Hardbound Telephone Message Book"/>
    <n v="123.08799999999999"/>
    <n v="7"/>
    <n v="0.2"/>
    <x v="5732"/>
    <x v="0"/>
    <x v="0"/>
  </r>
  <r>
    <n v="7132"/>
    <s v="CA-2019-141439"/>
    <x v="200"/>
    <d v="2019-12-01T00:00:00"/>
    <s v="Standard Class"/>
    <s v="TT-21460"/>
    <s v="Tonja Turnell"/>
    <x v="2"/>
    <x v="0"/>
    <s v="Richmond"/>
    <x v="14"/>
    <n v="47374"/>
    <x v="2"/>
    <s v="FUR-TA-10001039"/>
    <x v="0"/>
    <x v="3"/>
    <s v="KI Adjustable-Height Table"/>
    <n v="257.94"/>
    <n v="3"/>
    <n v="0"/>
    <x v="5733"/>
    <x v="2"/>
    <x v="0"/>
  </r>
  <r>
    <n v="7133"/>
    <s v="CA-2019-141439"/>
    <x v="200"/>
    <d v="2019-12-01T00:00:00"/>
    <s v="Standard Class"/>
    <s v="TT-21460"/>
    <s v="Tonja Turnell"/>
    <x v="2"/>
    <x v="0"/>
    <s v="Richmond"/>
    <x v="14"/>
    <n v="47374"/>
    <x v="2"/>
    <s v="TEC-PH-10002624"/>
    <x v="2"/>
    <x v="7"/>
    <s v="Samsung Galaxy S4 Mini"/>
    <n v="1879.96"/>
    <n v="4"/>
    <n v="0"/>
    <x v="5734"/>
    <x v="2"/>
    <x v="0"/>
  </r>
  <r>
    <n v="7134"/>
    <s v="CA-2019-141439"/>
    <x v="200"/>
    <d v="2019-12-01T00:00:00"/>
    <s v="Standard Class"/>
    <s v="TT-21460"/>
    <s v="Tonja Turnell"/>
    <x v="2"/>
    <x v="0"/>
    <s v="Richmond"/>
    <x v="14"/>
    <n v="47374"/>
    <x v="2"/>
    <s v="FUR-FU-10001473"/>
    <x v="0"/>
    <x v="5"/>
    <s v="DAX Wood Document Frame"/>
    <n v="27.46"/>
    <n v="2"/>
    <n v="0"/>
    <x v="1357"/>
    <x v="2"/>
    <x v="0"/>
  </r>
  <r>
    <n v="7135"/>
    <s v="CA-2019-141439"/>
    <x v="200"/>
    <d v="2019-12-01T00:00:00"/>
    <s v="Standard Class"/>
    <s v="TT-21460"/>
    <s v="Tonja Turnell"/>
    <x v="2"/>
    <x v="0"/>
    <s v="Richmond"/>
    <x v="14"/>
    <n v="47374"/>
    <x v="2"/>
    <s v="TEC-PH-10001819"/>
    <x v="2"/>
    <x v="7"/>
    <s v="Innergie mMini Combo Duo USB Travel Charging Kit"/>
    <n v="89.98"/>
    <n v="2"/>
    <n v="0"/>
    <x v="2456"/>
    <x v="2"/>
    <x v="0"/>
  </r>
  <r>
    <n v="7136"/>
    <s v="CA-2019-141439"/>
    <x v="200"/>
    <d v="2019-12-01T00:00:00"/>
    <s v="Standard Class"/>
    <s v="TT-21460"/>
    <s v="Tonja Turnell"/>
    <x v="2"/>
    <x v="0"/>
    <s v="Richmond"/>
    <x v="14"/>
    <n v="47374"/>
    <x v="2"/>
    <s v="FUR-CH-10004287"/>
    <x v="0"/>
    <x v="1"/>
    <s v="SAFCO Arco Folding Chair"/>
    <n v="828.59999999999991"/>
    <n v="3"/>
    <n v="0"/>
    <x v="5735"/>
    <x v="2"/>
    <x v="0"/>
  </r>
  <r>
    <n v="7137"/>
    <s v="CA-2017-163965"/>
    <x v="312"/>
    <d v="2017-11-27T00:00:00"/>
    <s v="Standard Class"/>
    <s v="SS-20875"/>
    <s v="Sung Shariari"/>
    <x v="0"/>
    <x v="0"/>
    <s v="Miami"/>
    <x v="2"/>
    <n v="33180"/>
    <x v="0"/>
    <s v="OFF-BI-10004728"/>
    <x v="1"/>
    <x v="8"/>
    <s v="Wilson Jones Turn Tabs Binder Tool for Ring Binders"/>
    <n v="7.2300000000000022"/>
    <n v="5"/>
    <n v="0.7"/>
    <x v="2372"/>
    <x v="0"/>
    <x v="0"/>
  </r>
  <r>
    <n v="7138"/>
    <s v="CA-2017-163965"/>
    <x v="312"/>
    <d v="2017-11-27T00:00:00"/>
    <s v="Standard Class"/>
    <s v="SS-20875"/>
    <s v="Sung Shariari"/>
    <x v="0"/>
    <x v="0"/>
    <s v="Miami"/>
    <x v="2"/>
    <n v="33180"/>
    <x v="0"/>
    <s v="OFF-ST-10000918"/>
    <x v="1"/>
    <x v="4"/>
    <s v="Crate-A-Files"/>
    <n v="17.440000000000001"/>
    <n v="2"/>
    <n v="0.2"/>
    <x v="5736"/>
    <x v="0"/>
    <x v="0"/>
  </r>
  <r>
    <n v="7139"/>
    <s v="CA-2017-163965"/>
    <x v="312"/>
    <d v="2017-11-27T00:00:00"/>
    <s v="Standard Class"/>
    <s v="SS-20875"/>
    <s v="Sung Shariari"/>
    <x v="0"/>
    <x v="0"/>
    <s v="Miami"/>
    <x v="2"/>
    <n v="33180"/>
    <x v="0"/>
    <s v="OFF-BI-10004593"/>
    <x v="1"/>
    <x v="8"/>
    <s v="Ibico Laser Imprintable Binding System Covers"/>
    <n v="62.88000000000001"/>
    <n v="4"/>
    <n v="0.7"/>
    <x v="5737"/>
    <x v="0"/>
    <x v="0"/>
  </r>
  <r>
    <n v="7140"/>
    <s v="CA-2017-163965"/>
    <x v="312"/>
    <d v="2017-11-27T00:00:00"/>
    <s v="Standard Class"/>
    <s v="SS-20875"/>
    <s v="Sung Shariari"/>
    <x v="0"/>
    <x v="0"/>
    <s v="Miami"/>
    <x v="2"/>
    <n v="33180"/>
    <x v="0"/>
    <s v="FUR-BO-10001337"/>
    <x v="0"/>
    <x v="0"/>
    <s v="O'Sullivan Living Dimensions 2-Shelf Bookcases"/>
    <n v="290.35200000000003"/>
    <n v="3"/>
    <n v="0.2"/>
    <x v="5738"/>
    <x v="0"/>
    <x v="0"/>
  </r>
  <r>
    <n v="7141"/>
    <s v="CA-2019-128783"/>
    <x v="210"/>
    <d v="2019-09-07T00:00:00"/>
    <s v="Same Day"/>
    <s v="TG-21640"/>
    <s v="Trudy Glocke"/>
    <x v="0"/>
    <x v="0"/>
    <s v="Saint Charles"/>
    <x v="25"/>
    <n v="63301"/>
    <x v="2"/>
    <s v="TEC-AC-10002473"/>
    <x v="2"/>
    <x v="11"/>
    <s v="Maxell 4.7GB DVD-R"/>
    <n v="113.52"/>
    <n v="4"/>
    <n v="0"/>
    <x v="5739"/>
    <x v="2"/>
    <x v="0"/>
  </r>
  <r>
    <n v="7142"/>
    <s v="CA-2019-128783"/>
    <x v="210"/>
    <d v="2019-09-07T00:00:00"/>
    <s v="Same Day"/>
    <s v="TG-21640"/>
    <s v="Trudy Glocke"/>
    <x v="0"/>
    <x v="0"/>
    <s v="Saint Charles"/>
    <x v="25"/>
    <n v="63301"/>
    <x v="2"/>
    <s v="FUR-FU-10003623"/>
    <x v="0"/>
    <x v="5"/>
    <s v="DataProducts Ampli Magnifier Task Lamp, Black,"/>
    <n v="135.29999999999998"/>
    <n v="5"/>
    <n v="0"/>
    <x v="5740"/>
    <x v="2"/>
    <x v="0"/>
  </r>
  <r>
    <n v="7143"/>
    <s v="CA-2016-122217"/>
    <x v="156"/>
    <d v="2016-11-29T00:00:00"/>
    <s v="Standard Class"/>
    <s v="HP-14815"/>
    <s v="Harold Pawlan"/>
    <x v="2"/>
    <x v="0"/>
    <s v="Virginia Beach"/>
    <x v="17"/>
    <n v="23464"/>
    <x v="0"/>
    <s v="FUR-FU-10002045"/>
    <x v="0"/>
    <x v="5"/>
    <s v="Executive Impressions 14&quot;"/>
    <n v="111.15"/>
    <n v="5"/>
    <n v="0"/>
    <x v="5741"/>
    <x v="0"/>
    <x v="0"/>
  </r>
  <r>
    <n v="7144"/>
    <s v="US-2019-141558"/>
    <x v="825"/>
    <d v="2019-03-16T00:00:00"/>
    <s v="Standard Class"/>
    <s v="MH-17290"/>
    <s v="Marc Harrigan"/>
    <x v="2"/>
    <x v="0"/>
    <s v="Philadelphia"/>
    <x v="9"/>
    <n v="19140"/>
    <x v="3"/>
    <s v="TEC-PH-10002555"/>
    <x v="2"/>
    <x v="7"/>
    <s v="Nortel Meridian M5316 Digital phone"/>
    <n v="776.84999999999991"/>
    <n v="5"/>
    <n v="0.4"/>
    <x v="5742"/>
    <x v="3"/>
    <x v="0"/>
  </r>
  <r>
    <n v="7145"/>
    <s v="US-2019-141558"/>
    <x v="825"/>
    <d v="2019-03-16T00:00:00"/>
    <s v="Standard Class"/>
    <s v="MH-17290"/>
    <s v="Marc Harrigan"/>
    <x v="2"/>
    <x v="0"/>
    <s v="Philadelphia"/>
    <x v="9"/>
    <n v="19140"/>
    <x v="3"/>
    <s v="OFF-BI-10002794"/>
    <x v="1"/>
    <x v="8"/>
    <s v="Avery Trapezoid Ring Binder, 3&quot; Capacity, Black, 1040 sheets"/>
    <n v="12.294"/>
    <n v="1"/>
    <n v="0.7"/>
    <x v="4949"/>
    <x v="3"/>
    <x v="0"/>
  </r>
  <r>
    <n v="7146"/>
    <s v="US-2019-141558"/>
    <x v="825"/>
    <d v="2019-03-16T00:00:00"/>
    <s v="Standard Class"/>
    <s v="MH-17290"/>
    <s v="Marc Harrigan"/>
    <x v="2"/>
    <x v="0"/>
    <s v="Philadelphia"/>
    <x v="9"/>
    <n v="19140"/>
    <x v="3"/>
    <s v="FUR-TA-10004086"/>
    <x v="0"/>
    <x v="3"/>
    <s v="KI Adjustable-Height Table"/>
    <n v="154.76400000000001"/>
    <n v="3"/>
    <n v="0.4"/>
    <x v="5743"/>
    <x v="3"/>
    <x v="0"/>
  </r>
  <r>
    <n v="7147"/>
    <s v="US-2019-141558"/>
    <x v="825"/>
    <d v="2019-03-16T00:00:00"/>
    <s v="Standard Class"/>
    <s v="MH-17290"/>
    <s v="Marc Harrigan"/>
    <x v="2"/>
    <x v="0"/>
    <s v="Philadelphia"/>
    <x v="9"/>
    <n v="19140"/>
    <x v="3"/>
    <s v="OFF-ST-10004946"/>
    <x v="1"/>
    <x v="4"/>
    <s v="Desktop 3-Pocket Hot File"/>
    <n v="43.28"/>
    <n v="1"/>
    <n v="0.2"/>
    <x v="5744"/>
    <x v="3"/>
    <x v="0"/>
  </r>
  <r>
    <n v="7148"/>
    <s v="CA-2018-139941"/>
    <x v="1"/>
    <d v="2018-06-17T00:00:00"/>
    <s v="Standard Class"/>
    <s v="CB-12415"/>
    <s v="Christy Brittain"/>
    <x v="0"/>
    <x v="0"/>
    <s v="Long Beach"/>
    <x v="15"/>
    <n v="11561"/>
    <x v="3"/>
    <s v="OFF-PA-10000241"/>
    <x v="1"/>
    <x v="10"/>
    <s v="IBM Multi-Purpose Copy Paper, 8 1/2 x 11&quot;, Case"/>
    <n v="92.94"/>
    <n v="3"/>
    <n v="0"/>
    <x v="1761"/>
    <x v="3"/>
    <x v="0"/>
  </r>
  <r>
    <n v="7149"/>
    <s v="CA-2018-139941"/>
    <x v="1"/>
    <d v="2018-06-17T00:00:00"/>
    <s v="Standard Class"/>
    <s v="CB-12415"/>
    <s v="Christy Brittain"/>
    <x v="0"/>
    <x v="0"/>
    <s v="Long Beach"/>
    <x v="15"/>
    <n v="11561"/>
    <x v="3"/>
    <s v="OFF-AP-10004036"/>
    <x v="1"/>
    <x v="9"/>
    <s v="Bionaire 99.97% HEPA Air Cleaner"/>
    <n v="52.56"/>
    <n v="3"/>
    <n v="0"/>
    <x v="3407"/>
    <x v="3"/>
    <x v="0"/>
  </r>
  <r>
    <n v="7150"/>
    <s v="CA-2017-166583"/>
    <x v="153"/>
    <d v="2017-06-30T00:00:00"/>
    <s v="Standard Class"/>
    <s v="VD-21670"/>
    <s v="Valerie Dominguez"/>
    <x v="0"/>
    <x v="0"/>
    <s v="Houston"/>
    <x v="5"/>
    <n v="77070"/>
    <x v="2"/>
    <s v="TEC-PH-10001578"/>
    <x v="2"/>
    <x v="7"/>
    <s v="Polycom SoundStation2 EX Conference phone"/>
    <n v="971.88000000000011"/>
    <n v="3"/>
    <n v="0.2"/>
    <x v="5745"/>
    <x v="2"/>
    <x v="0"/>
  </r>
  <r>
    <n v="7151"/>
    <s v="CA-2019-100412"/>
    <x v="66"/>
    <d v="2019-12-26T00:00:00"/>
    <s v="Standard Class"/>
    <s v="SR-20425"/>
    <s v="Sharelle Roach"/>
    <x v="2"/>
    <x v="0"/>
    <s v="Tuscaloosa"/>
    <x v="19"/>
    <n v="35401"/>
    <x v="0"/>
    <s v="FUR-CH-10002647"/>
    <x v="0"/>
    <x v="1"/>
    <s v="Situations Contoured Folding Chairs, 4/Set"/>
    <n v="141.96"/>
    <n v="2"/>
    <n v="0"/>
    <x v="5746"/>
    <x v="0"/>
    <x v="0"/>
  </r>
  <r>
    <n v="7152"/>
    <s v="CA-2019-142909"/>
    <x v="66"/>
    <d v="2019-12-25T00:00:00"/>
    <s v="Second Class"/>
    <s v="AG-10330"/>
    <s v="Alex Grayson"/>
    <x v="0"/>
    <x v="0"/>
    <s v="Mesa"/>
    <x v="16"/>
    <n v="85204"/>
    <x v="1"/>
    <s v="FUR-TA-10003008"/>
    <x v="0"/>
    <x v="3"/>
    <s v="Lesro Round Back Collection Coffee Table, End Table"/>
    <n v="182.55"/>
    <n v="2"/>
    <n v="0.5"/>
    <x v="5747"/>
    <x v="1"/>
    <x v="0"/>
  </r>
  <r>
    <n v="7153"/>
    <s v="CA-2016-137911"/>
    <x v="1148"/>
    <d v="2016-10-15T00:00:00"/>
    <s v="Standard Class"/>
    <s v="BP-11095"/>
    <s v="Bart Pistole"/>
    <x v="1"/>
    <x v="0"/>
    <s v="Jacksonville"/>
    <x v="3"/>
    <n v="28540"/>
    <x v="0"/>
    <s v="OFF-PA-10004071"/>
    <x v="1"/>
    <x v="10"/>
    <s v="Eaton Premium Continuous-Feed Paper, 25% Cotton, Letter Size, White, 1000 Shts/Box"/>
    <n v="88.768000000000001"/>
    <n v="2"/>
    <n v="0.2"/>
    <x v="1764"/>
    <x v="0"/>
    <x v="0"/>
  </r>
  <r>
    <n v="7154"/>
    <s v="CA-2017-106208"/>
    <x v="895"/>
    <d v="2017-12-15T00:00:00"/>
    <s v="Standard Class"/>
    <s v="JW-16075"/>
    <s v="Julia West"/>
    <x v="0"/>
    <x v="0"/>
    <s v="Chicago"/>
    <x v="10"/>
    <n v="60610"/>
    <x v="2"/>
    <s v="OFF-AP-10004980"/>
    <x v="1"/>
    <x v="9"/>
    <s v="3M Replacement Filter for Office Air Cleaner for 20' x 33' Room"/>
    <n v="53.087999999999994"/>
    <n v="7"/>
    <n v="0.8"/>
    <x v="5748"/>
    <x v="2"/>
    <x v="0"/>
  </r>
  <r>
    <n v="7155"/>
    <s v="US-2017-136749"/>
    <x v="707"/>
    <d v="2017-12-27T00:00:00"/>
    <s v="Second Class"/>
    <s v="LH-16900"/>
    <s v="Lena Hernandez"/>
    <x v="0"/>
    <x v="0"/>
    <s v="Columbus"/>
    <x v="32"/>
    <n v="31907"/>
    <x v="0"/>
    <s v="FUR-FU-10000747"/>
    <x v="0"/>
    <x v="5"/>
    <s v="Tenex B1-RE Series Chair Mats for Low Pile Carpets"/>
    <n v="275.88"/>
    <n v="6"/>
    <n v="0"/>
    <x v="5749"/>
    <x v="0"/>
    <x v="1"/>
  </r>
  <r>
    <n v="7156"/>
    <s v="US-2017-136749"/>
    <x v="707"/>
    <d v="2017-12-27T00:00:00"/>
    <s v="Second Class"/>
    <s v="LH-16900"/>
    <s v="Lena Hernandez"/>
    <x v="0"/>
    <x v="0"/>
    <s v="Columbus"/>
    <x v="32"/>
    <n v="31907"/>
    <x v="0"/>
    <s v="OFF-BI-10004492"/>
    <x v="1"/>
    <x v="8"/>
    <s v="Tuf-Vin Binders"/>
    <n v="157.89999999999998"/>
    <n v="5"/>
    <n v="0"/>
    <x v="5750"/>
    <x v="0"/>
    <x v="1"/>
  </r>
  <r>
    <n v="7157"/>
    <s v="CA-2019-126718"/>
    <x v="568"/>
    <d v="2019-05-04T00:00:00"/>
    <s v="Standard Class"/>
    <s v="KT-16480"/>
    <s v="Kean Thornton"/>
    <x v="0"/>
    <x v="0"/>
    <s v="Orange"/>
    <x v="30"/>
    <n v="7050"/>
    <x v="3"/>
    <s v="OFF-LA-10004055"/>
    <x v="1"/>
    <x v="2"/>
    <s v="Color-Coded Legal Exhibit Labels"/>
    <n v="4.91"/>
    <n v="1"/>
    <n v="0"/>
    <x v="5751"/>
    <x v="3"/>
    <x v="0"/>
  </r>
  <r>
    <n v="7158"/>
    <s v="CA-2018-131380"/>
    <x v="463"/>
    <d v="2018-03-31T00:00:00"/>
    <s v="Second Class"/>
    <s v="CC-12220"/>
    <s v="Chris Cortes"/>
    <x v="0"/>
    <x v="0"/>
    <s v="Los Angeles"/>
    <x v="1"/>
    <n v="90032"/>
    <x v="1"/>
    <s v="OFF-ST-10002485"/>
    <x v="1"/>
    <x v="4"/>
    <s v="Rogers Deluxe File Chest"/>
    <n v="87.92"/>
    <n v="4"/>
    <n v="0"/>
    <x v="4936"/>
    <x v="1"/>
    <x v="0"/>
  </r>
  <r>
    <n v="7159"/>
    <s v="CA-2018-131380"/>
    <x v="463"/>
    <d v="2018-03-31T00:00:00"/>
    <s v="Second Class"/>
    <s v="CC-12220"/>
    <s v="Chris Cortes"/>
    <x v="0"/>
    <x v="0"/>
    <s v="Los Angeles"/>
    <x v="1"/>
    <n v="90032"/>
    <x v="1"/>
    <s v="OFF-PA-10001243"/>
    <x v="1"/>
    <x v="10"/>
    <s v="Xerox 1983"/>
    <n v="5.98"/>
    <n v="1"/>
    <n v="0"/>
    <x v="5752"/>
    <x v="1"/>
    <x v="0"/>
  </r>
  <r>
    <n v="7160"/>
    <s v="CA-2017-145835"/>
    <x v="1149"/>
    <d v="2017-05-18T00:00:00"/>
    <s v="Second Class"/>
    <s v="BF-11170"/>
    <s v="Ben Ferrer"/>
    <x v="2"/>
    <x v="0"/>
    <s v="Chicago"/>
    <x v="10"/>
    <n v="60623"/>
    <x v="2"/>
    <s v="TEC-PH-10004447"/>
    <x v="2"/>
    <x v="7"/>
    <s v="Toshiba IPT2010-SD IP Telephone"/>
    <n v="222.38400000000001"/>
    <n v="2"/>
    <n v="0.2"/>
    <x v="2995"/>
    <x v="2"/>
    <x v="0"/>
  </r>
  <r>
    <n v="7161"/>
    <s v="CA-2017-145835"/>
    <x v="1149"/>
    <d v="2017-05-18T00:00:00"/>
    <s v="Second Class"/>
    <s v="BF-11170"/>
    <s v="Ben Ferrer"/>
    <x v="2"/>
    <x v="0"/>
    <s v="Chicago"/>
    <x v="10"/>
    <n v="60623"/>
    <x v="2"/>
    <s v="OFF-FA-10002280"/>
    <x v="1"/>
    <x v="13"/>
    <s v="Advantus Plastic Paper Clips"/>
    <n v="16"/>
    <n v="4"/>
    <n v="0.2"/>
    <x v="5581"/>
    <x v="2"/>
    <x v="0"/>
  </r>
  <r>
    <n v="7162"/>
    <s v="CA-2016-138709"/>
    <x v="1129"/>
    <d v="2016-07-09T00:00:00"/>
    <s v="Standard Class"/>
    <s v="MS-17770"/>
    <s v="Maxwell Schwartz"/>
    <x v="0"/>
    <x v="0"/>
    <s v="Richmond"/>
    <x v="17"/>
    <n v="23223"/>
    <x v="0"/>
    <s v="OFF-PA-10004734"/>
    <x v="1"/>
    <x v="10"/>
    <s v="Southworth Structures Collection"/>
    <n v="21.84"/>
    <n v="3"/>
    <n v="0"/>
    <x v="5753"/>
    <x v="0"/>
    <x v="0"/>
  </r>
  <r>
    <n v="7163"/>
    <s v="CA-2016-138709"/>
    <x v="1129"/>
    <d v="2016-07-09T00:00:00"/>
    <s v="Standard Class"/>
    <s v="MS-17770"/>
    <s v="Maxwell Schwartz"/>
    <x v="0"/>
    <x v="0"/>
    <s v="Richmond"/>
    <x v="17"/>
    <n v="23223"/>
    <x v="0"/>
    <s v="OFF-BI-10000145"/>
    <x v="1"/>
    <x v="8"/>
    <s v="Zipper Ring Binder Pockets"/>
    <n v="15.600000000000001"/>
    <n v="5"/>
    <n v="0"/>
    <x v="5754"/>
    <x v="0"/>
    <x v="0"/>
  </r>
  <r>
    <n v="7164"/>
    <s v="CA-2016-122070"/>
    <x v="1150"/>
    <d v="2016-04-24T00:00:00"/>
    <s v="Second Class"/>
    <s v="AH-10030"/>
    <s v="Aaron Hawkins"/>
    <x v="1"/>
    <x v="0"/>
    <s v="Troy"/>
    <x v="15"/>
    <n v="12180"/>
    <x v="3"/>
    <s v="OFF-EN-10004773"/>
    <x v="1"/>
    <x v="12"/>
    <s v="Staple envelope"/>
    <n v="247.84"/>
    <n v="8"/>
    <n v="0"/>
    <x v="5755"/>
    <x v="3"/>
    <x v="0"/>
  </r>
  <r>
    <n v="7165"/>
    <s v="CA-2016-122070"/>
    <x v="1150"/>
    <d v="2016-04-24T00:00:00"/>
    <s v="Second Class"/>
    <s v="AH-10030"/>
    <s v="Aaron Hawkins"/>
    <x v="1"/>
    <x v="0"/>
    <s v="Troy"/>
    <x v="15"/>
    <n v="12180"/>
    <x v="3"/>
    <s v="OFF-BI-10004970"/>
    <x v="1"/>
    <x v="8"/>
    <s v="ACCOHIDE 3-Ring Binder, Blue, 1&quot;"/>
    <n v="9.9120000000000008"/>
    <n v="3"/>
    <n v="0.2"/>
    <x v="5756"/>
    <x v="3"/>
    <x v="0"/>
  </r>
  <r>
    <n v="7166"/>
    <s v="CA-2018-158610"/>
    <x v="251"/>
    <d v="2018-09-22T00:00:00"/>
    <s v="First Class"/>
    <s v="CK-12595"/>
    <s v="Clytie Kelty"/>
    <x v="0"/>
    <x v="0"/>
    <s v="Providence"/>
    <x v="34"/>
    <n v="2908"/>
    <x v="3"/>
    <s v="OFF-ST-10000604"/>
    <x v="1"/>
    <x v="4"/>
    <s v="Home/Office Personal File Carts"/>
    <n v="69.52"/>
    <n v="2"/>
    <n v="0"/>
    <x v="5140"/>
    <x v="3"/>
    <x v="0"/>
  </r>
  <r>
    <n v="7167"/>
    <s v="CA-2016-117464"/>
    <x v="192"/>
    <d v="2016-07-24T00:00:00"/>
    <s v="Second Class"/>
    <s v="NP-18325"/>
    <s v="Naresj Patel"/>
    <x v="0"/>
    <x v="0"/>
    <s v="San Francisco"/>
    <x v="1"/>
    <n v="94122"/>
    <x v="1"/>
    <s v="OFF-AR-10003190"/>
    <x v="1"/>
    <x v="6"/>
    <s v="Newell 32"/>
    <n v="11.52"/>
    <n v="4"/>
    <n v="0"/>
    <x v="776"/>
    <x v="1"/>
    <x v="0"/>
  </r>
  <r>
    <n v="7168"/>
    <s v="CA-2016-117464"/>
    <x v="192"/>
    <d v="2016-07-24T00:00:00"/>
    <s v="Second Class"/>
    <s v="NP-18325"/>
    <s v="Naresj Patel"/>
    <x v="0"/>
    <x v="0"/>
    <s v="San Francisco"/>
    <x v="1"/>
    <n v="94122"/>
    <x v="1"/>
    <s v="FUR-CH-10000155"/>
    <x v="0"/>
    <x v="1"/>
    <s v="Global Comet Stacking Armless Chair"/>
    <n v="717.72"/>
    <n v="3"/>
    <n v="0.2"/>
    <x v="5757"/>
    <x v="1"/>
    <x v="0"/>
  </r>
  <r>
    <n v="7169"/>
    <s v="CA-2016-117464"/>
    <x v="192"/>
    <d v="2016-07-24T00:00:00"/>
    <s v="Second Class"/>
    <s v="NP-18325"/>
    <s v="Naresj Patel"/>
    <x v="0"/>
    <x v="0"/>
    <s v="San Francisco"/>
    <x v="1"/>
    <n v="94122"/>
    <x v="1"/>
    <s v="OFF-ST-10003058"/>
    <x v="1"/>
    <x v="4"/>
    <s v="Eldon Mobile Mega Data Cart  Mega Stackable  Add-On Trays"/>
    <n v="236.5"/>
    <n v="10"/>
    <n v="0"/>
    <x v="5758"/>
    <x v="1"/>
    <x v="0"/>
  </r>
  <r>
    <n v="7170"/>
    <s v="CA-2016-117464"/>
    <x v="192"/>
    <d v="2016-07-24T00:00:00"/>
    <s v="Second Class"/>
    <s v="NP-18325"/>
    <s v="Naresj Patel"/>
    <x v="0"/>
    <x v="0"/>
    <s v="San Francisco"/>
    <x v="1"/>
    <n v="94122"/>
    <x v="1"/>
    <s v="FUR-TA-10004767"/>
    <x v="0"/>
    <x v="3"/>
    <s v="Safco Drafting Table"/>
    <n v="170.35200000000003"/>
    <n v="3"/>
    <n v="0.2"/>
    <x v="5759"/>
    <x v="1"/>
    <x v="0"/>
  </r>
  <r>
    <n v="7171"/>
    <s v="US-2019-168613"/>
    <x v="1048"/>
    <d v="2019-10-14T00:00:00"/>
    <s v="Standard Class"/>
    <s v="GM-14440"/>
    <s v="Gary McGarr"/>
    <x v="0"/>
    <x v="0"/>
    <s v="New York City"/>
    <x v="15"/>
    <n v="10009"/>
    <x v="3"/>
    <s v="FUR-CH-10002372"/>
    <x v="0"/>
    <x v="1"/>
    <s v="Office Star - Ergonomically Designed Knee Chair"/>
    <n v="145.76400000000001"/>
    <n v="2"/>
    <n v="0.1"/>
    <x v="5760"/>
    <x v="3"/>
    <x v="0"/>
  </r>
  <r>
    <n v="7172"/>
    <s v="CA-2019-125381"/>
    <x v="1016"/>
    <d v="2019-04-27T00:00:00"/>
    <s v="Second Class"/>
    <s v="SG-20605"/>
    <s v="Speros Goranitis"/>
    <x v="0"/>
    <x v="0"/>
    <s v="San Francisco"/>
    <x v="1"/>
    <n v="94109"/>
    <x v="1"/>
    <s v="TEC-AC-10000158"/>
    <x v="2"/>
    <x v="11"/>
    <s v="Sony 64GB Class 10 Micro SDHC R40 Memory Card"/>
    <n v="107.97"/>
    <n v="3"/>
    <n v="0"/>
    <x v="3741"/>
    <x v="1"/>
    <x v="0"/>
  </r>
  <r>
    <n v="7173"/>
    <s v="US-2019-141677"/>
    <x v="606"/>
    <d v="2019-03-30T00:00:00"/>
    <s v="Standard Class"/>
    <s v="HK-14890"/>
    <s v="Heather Kirkland"/>
    <x v="1"/>
    <x v="0"/>
    <s v="Houston"/>
    <x v="5"/>
    <n v="77070"/>
    <x v="2"/>
    <s v="TEC-AC-10000158"/>
    <x v="2"/>
    <x v="11"/>
    <s v="Sony 64GB Class 10 Micro SDHC R40 Memory Card"/>
    <n v="143.96"/>
    <n v="5"/>
    <n v="0.2"/>
    <x v="5761"/>
    <x v="2"/>
    <x v="0"/>
  </r>
  <r>
    <n v="7174"/>
    <s v="US-2019-141677"/>
    <x v="606"/>
    <d v="2019-03-30T00:00:00"/>
    <s v="Standard Class"/>
    <s v="HK-14890"/>
    <s v="Heather Kirkland"/>
    <x v="1"/>
    <x v="0"/>
    <s v="Houston"/>
    <x v="5"/>
    <n v="77070"/>
    <x v="2"/>
    <s v="TEC-CO-10002313"/>
    <x v="2"/>
    <x v="16"/>
    <s v="Canon PC1080F Personal Copier"/>
    <n v="2399.96"/>
    <n v="5"/>
    <n v="0.2"/>
    <x v="5762"/>
    <x v="2"/>
    <x v="0"/>
  </r>
  <r>
    <n v="7175"/>
    <s v="US-2019-141677"/>
    <x v="606"/>
    <d v="2019-03-30T00:00:00"/>
    <s v="Standard Class"/>
    <s v="HK-14890"/>
    <s v="Heather Kirkland"/>
    <x v="1"/>
    <x v="0"/>
    <s v="Houston"/>
    <x v="5"/>
    <n v="77070"/>
    <x v="2"/>
    <s v="OFF-PA-10002581"/>
    <x v="1"/>
    <x v="10"/>
    <s v="Xerox 1951"/>
    <n v="74.352000000000004"/>
    <n v="3"/>
    <n v="0.2"/>
    <x v="1419"/>
    <x v="2"/>
    <x v="0"/>
  </r>
  <r>
    <n v="7176"/>
    <s v="US-2019-141677"/>
    <x v="606"/>
    <d v="2019-03-30T00:00:00"/>
    <s v="Standard Class"/>
    <s v="HK-14890"/>
    <s v="Heather Kirkland"/>
    <x v="1"/>
    <x v="0"/>
    <s v="Houston"/>
    <x v="5"/>
    <n v="77070"/>
    <x v="2"/>
    <s v="OFF-AP-10001205"/>
    <x v="1"/>
    <x v="9"/>
    <s v="Belkin 5 Outlet SurgeMaster Power Centers"/>
    <n v="87.167999999999978"/>
    <n v="8"/>
    <n v="0.8"/>
    <x v="5763"/>
    <x v="2"/>
    <x v="0"/>
  </r>
  <r>
    <n v="7177"/>
    <s v="US-2019-141677"/>
    <x v="606"/>
    <d v="2019-03-30T00:00:00"/>
    <s v="Standard Class"/>
    <s v="HK-14890"/>
    <s v="Heather Kirkland"/>
    <x v="1"/>
    <x v="0"/>
    <s v="Houston"/>
    <x v="5"/>
    <n v="77070"/>
    <x v="2"/>
    <s v="OFF-ST-10000344"/>
    <x v="1"/>
    <x v="4"/>
    <s v="Neat Ideas Personal Hanging Folder Files, Black"/>
    <n v="32.231999999999999"/>
    <n v="3"/>
    <n v="0.2"/>
    <x v="5764"/>
    <x v="2"/>
    <x v="0"/>
  </r>
  <r>
    <n v="7178"/>
    <s v="CA-2019-133067"/>
    <x v="464"/>
    <d v="2019-05-10T00:00:00"/>
    <s v="Standard Class"/>
    <s v="MY-18295"/>
    <s v="Muhammed Yedwab"/>
    <x v="1"/>
    <x v="0"/>
    <s v="Philadelphia"/>
    <x v="9"/>
    <n v="19140"/>
    <x v="3"/>
    <s v="OFF-BI-10002897"/>
    <x v="1"/>
    <x v="8"/>
    <s v="Black Avery Memo-Size 3-Ring Binder, 5 1/2&quot; x 8 1/2&quot;"/>
    <n v="2.2020000000000004"/>
    <n v="2"/>
    <n v="0.7"/>
    <x v="5765"/>
    <x v="3"/>
    <x v="0"/>
  </r>
  <r>
    <n v="7179"/>
    <s v="CA-2019-133067"/>
    <x v="464"/>
    <d v="2019-05-10T00:00:00"/>
    <s v="Standard Class"/>
    <s v="MY-18295"/>
    <s v="Muhammed Yedwab"/>
    <x v="1"/>
    <x v="0"/>
    <s v="Philadelphia"/>
    <x v="9"/>
    <n v="19140"/>
    <x v="3"/>
    <s v="OFF-BI-10003694"/>
    <x v="1"/>
    <x v="8"/>
    <s v="Avery 3 1/2&quot; Diskette Storage Pages, 10/Pack"/>
    <n v="9.3960000000000008"/>
    <n v="3"/>
    <n v="0.7"/>
    <x v="5766"/>
    <x v="3"/>
    <x v="0"/>
  </r>
  <r>
    <n v="7180"/>
    <s v="US-2018-144351"/>
    <x v="696"/>
    <d v="2018-11-18T00:00:00"/>
    <s v="Standard Class"/>
    <s v="RC-19960"/>
    <s v="Ryan Crowe"/>
    <x v="0"/>
    <x v="0"/>
    <s v="Baltimore"/>
    <x v="39"/>
    <n v="21215"/>
    <x v="3"/>
    <s v="TEC-PH-10001644"/>
    <x v="2"/>
    <x v="7"/>
    <s v="BlueLounge Milo Smartphone Stand, White/Metallic"/>
    <n v="89.97"/>
    <n v="3"/>
    <n v="0"/>
    <x v="5767"/>
    <x v="3"/>
    <x v="0"/>
  </r>
  <r>
    <n v="7181"/>
    <s v="CA-2016-106054"/>
    <x v="1037"/>
    <d v="2016-01-07T00:00:00"/>
    <s v="First Class"/>
    <s v="JO-15145"/>
    <s v="Jack O'Briant"/>
    <x v="1"/>
    <x v="0"/>
    <s v="Athens"/>
    <x v="32"/>
    <n v="30605"/>
    <x v="0"/>
    <s v="OFF-AR-10002399"/>
    <x v="1"/>
    <x v="6"/>
    <s v="Dixon Prang Watercolor Pencils, 10-Color Set with Brush"/>
    <n v="12.78"/>
    <n v="3"/>
    <n v="0"/>
    <x v="5768"/>
    <x v="0"/>
    <x v="0"/>
  </r>
  <r>
    <n v="7182"/>
    <s v="CA-2018-138667"/>
    <x v="797"/>
    <d v="2018-12-30T00:00:00"/>
    <s v="Second Class"/>
    <s v="MW-18220"/>
    <s v="Mitch Webber"/>
    <x v="0"/>
    <x v="0"/>
    <s v="Lancaster"/>
    <x v="24"/>
    <n v="43130"/>
    <x v="3"/>
    <s v="TEC-AC-10003063"/>
    <x v="2"/>
    <x v="11"/>
    <s v="Micro Innovations USB RF Wireless Keyboard with Mouse"/>
    <n v="40"/>
    <n v="2"/>
    <n v="0.2"/>
    <x v="5769"/>
    <x v="3"/>
    <x v="0"/>
  </r>
  <r>
    <n v="7183"/>
    <s v="CA-2019-150609"/>
    <x v="504"/>
    <d v="2019-05-04T00:00:00"/>
    <s v="Standard Class"/>
    <s v="NZ-18565"/>
    <s v="Nick Zandusky"/>
    <x v="2"/>
    <x v="0"/>
    <s v="Los Angeles"/>
    <x v="1"/>
    <n v="90032"/>
    <x v="1"/>
    <s v="OFF-BI-10002071"/>
    <x v="1"/>
    <x v="8"/>
    <s v="Fellowes Black Plastic Comb Bindings"/>
    <n v="23.24"/>
    <n v="5"/>
    <n v="0.2"/>
    <x v="5770"/>
    <x v="1"/>
    <x v="1"/>
  </r>
  <r>
    <n v="7184"/>
    <s v="CA-2019-128853"/>
    <x v="81"/>
    <d v="2019-04-23T00:00:00"/>
    <s v="First Class"/>
    <s v="JM-15250"/>
    <s v="Janet Martin"/>
    <x v="0"/>
    <x v="0"/>
    <s v="Baltimore"/>
    <x v="39"/>
    <n v="21215"/>
    <x v="3"/>
    <s v="FUR-CH-10004218"/>
    <x v="0"/>
    <x v="1"/>
    <s v="Global Fabric Manager's Chair, Dark Gray"/>
    <n v="908.82"/>
    <n v="9"/>
    <n v="0"/>
    <x v="5771"/>
    <x v="3"/>
    <x v="0"/>
  </r>
  <r>
    <n v="7185"/>
    <s v="CA-2019-133102"/>
    <x v="629"/>
    <d v="2019-08-24T00:00:00"/>
    <s v="Standard Class"/>
    <s v="ED-13885"/>
    <s v="Emily Ducich"/>
    <x v="2"/>
    <x v="0"/>
    <s v="Houston"/>
    <x v="5"/>
    <n v="77095"/>
    <x v="2"/>
    <s v="OFF-SU-10000432"/>
    <x v="1"/>
    <x v="14"/>
    <s v="Acco Side-Punched Conventional Columnar Pads"/>
    <n v="5.5520000000000005"/>
    <n v="2"/>
    <n v="0.2"/>
    <x v="5772"/>
    <x v="2"/>
    <x v="0"/>
  </r>
  <r>
    <n v="7186"/>
    <s v="CA-2019-133102"/>
    <x v="629"/>
    <d v="2019-08-24T00:00:00"/>
    <s v="Standard Class"/>
    <s v="ED-13885"/>
    <s v="Emily Ducich"/>
    <x v="2"/>
    <x v="0"/>
    <s v="Houston"/>
    <x v="5"/>
    <n v="77095"/>
    <x v="2"/>
    <s v="OFF-AR-10003183"/>
    <x v="1"/>
    <x v="6"/>
    <s v="Avery Fluorescent Highlighter Four-Color Set"/>
    <n v="8.016"/>
    <n v="3"/>
    <n v="0.2"/>
    <x v="2423"/>
    <x v="2"/>
    <x v="0"/>
  </r>
  <r>
    <n v="7187"/>
    <s v="CA-2019-133102"/>
    <x v="629"/>
    <d v="2019-08-24T00:00:00"/>
    <s v="Standard Class"/>
    <s v="ED-13885"/>
    <s v="Emily Ducich"/>
    <x v="2"/>
    <x v="0"/>
    <s v="Houston"/>
    <x v="5"/>
    <n v="77095"/>
    <x v="2"/>
    <s v="FUR-CH-10002017"/>
    <x v="0"/>
    <x v="1"/>
    <s v="SAFCO Optional Arm Kit for Workspace Cribbage Stacking Chair"/>
    <n v="74.591999999999999"/>
    <n v="4"/>
    <n v="0.3"/>
    <x v="5773"/>
    <x v="2"/>
    <x v="0"/>
  </r>
  <r>
    <n v="7188"/>
    <s v="CA-2019-133102"/>
    <x v="629"/>
    <d v="2019-08-24T00:00:00"/>
    <s v="Standard Class"/>
    <s v="ED-13885"/>
    <s v="Emily Ducich"/>
    <x v="2"/>
    <x v="0"/>
    <s v="Houston"/>
    <x v="5"/>
    <n v="77095"/>
    <x v="2"/>
    <s v="FUR-FU-10003247"/>
    <x v="0"/>
    <x v="5"/>
    <s v="36X48 HARDFLOOR CHAIRMAT"/>
    <n v="16.784000000000002"/>
    <n v="2"/>
    <n v="0.6"/>
    <x v="5774"/>
    <x v="2"/>
    <x v="0"/>
  </r>
  <r>
    <n v="7189"/>
    <s v="CA-2019-133102"/>
    <x v="629"/>
    <d v="2019-08-24T00:00:00"/>
    <s v="Standard Class"/>
    <s v="ED-13885"/>
    <s v="Emily Ducich"/>
    <x v="2"/>
    <x v="0"/>
    <s v="Houston"/>
    <x v="5"/>
    <n v="77095"/>
    <x v="2"/>
    <s v="OFF-AP-10001563"/>
    <x v="1"/>
    <x v="9"/>
    <s v="Belkin Premiere Surge Master II 8-outlet surge protector"/>
    <n v="38.86399999999999"/>
    <n v="4"/>
    <n v="0.8"/>
    <x v="5775"/>
    <x v="2"/>
    <x v="0"/>
  </r>
  <r>
    <n v="7190"/>
    <s v="CA-2018-164399"/>
    <x v="396"/>
    <d v="2018-11-15T00:00:00"/>
    <s v="First Class"/>
    <s v="DW-13480"/>
    <s v="Dianna Wilson"/>
    <x v="2"/>
    <x v="0"/>
    <s v="San Diego"/>
    <x v="1"/>
    <n v="92024"/>
    <x v="1"/>
    <s v="TEC-PH-10004908"/>
    <x v="2"/>
    <x v="7"/>
    <s v="Panasonic KX TS3282W Corded phone"/>
    <n v="203.976"/>
    <n v="3"/>
    <n v="0.2"/>
    <x v="5776"/>
    <x v="1"/>
    <x v="0"/>
  </r>
  <r>
    <n v="7191"/>
    <s v="CA-2018-164399"/>
    <x v="396"/>
    <d v="2018-11-15T00:00:00"/>
    <s v="First Class"/>
    <s v="DW-13480"/>
    <s v="Dianna Wilson"/>
    <x v="2"/>
    <x v="0"/>
    <s v="San Diego"/>
    <x v="1"/>
    <n v="92024"/>
    <x v="1"/>
    <s v="FUR-TA-10003392"/>
    <x v="0"/>
    <x v="3"/>
    <s v="Global Adaptabilities Conference Tables"/>
    <n v="674.35200000000009"/>
    <n v="3"/>
    <n v="0.2"/>
    <x v="5777"/>
    <x v="1"/>
    <x v="0"/>
  </r>
  <r>
    <n v="7192"/>
    <s v="CA-2018-116918"/>
    <x v="393"/>
    <d v="2018-10-06T00:00:00"/>
    <s v="Second Class"/>
    <s v="JK-15205"/>
    <s v="Jamie Kunitz"/>
    <x v="0"/>
    <x v="0"/>
    <s v="Hialeah"/>
    <x v="2"/>
    <n v="33012"/>
    <x v="0"/>
    <s v="OFF-BI-10004140"/>
    <x v="1"/>
    <x v="8"/>
    <s v="Avery Non-Stick Binders"/>
    <n v="5.3880000000000008"/>
    <n v="4"/>
    <n v="0.7"/>
    <x v="5778"/>
    <x v="0"/>
    <x v="0"/>
  </r>
  <r>
    <n v="7193"/>
    <s v="CA-2018-116918"/>
    <x v="393"/>
    <d v="2018-10-06T00:00:00"/>
    <s v="Second Class"/>
    <s v="JK-15205"/>
    <s v="Jamie Kunitz"/>
    <x v="0"/>
    <x v="0"/>
    <s v="Hialeah"/>
    <x v="2"/>
    <n v="33012"/>
    <x v="0"/>
    <s v="OFF-AR-10003631"/>
    <x v="1"/>
    <x v="6"/>
    <s v="Staples in misc. colors"/>
    <n v="30.975999999999999"/>
    <n v="8"/>
    <n v="0.2"/>
    <x v="5779"/>
    <x v="0"/>
    <x v="0"/>
  </r>
  <r>
    <n v="7194"/>
    <s v="CA-2018-110492"/>
    <x v="1151"/>
    <d v="2018-02-14T00:00:00"/>
    <s v="First Class"/>
    <s v="JS-15880"/>
    <s v="John Stevenson"/>
    <x v="0"/>
    <x v="0"/>
    <s v="Atlanta"/>
    <x v="32"/>
    <n v="30318"/>
    <x v="0"/>
    <s v="OFF-ST-10003716"/>
    <x v="1"/>
    <x v="4"/>
    <s v="Tennsco Double-Tier Lockers"/>
    <n v="1350.1200000000001"/>
    <n v="6"/>
    <n v="0"/>
    <x v="5780"/>
    <x v="0"/>
    <x v="0"/>
  </r>
  <r>
    <n v="7195"/>
    <s v="CA-2018-110492"/>
    <x v="1151"/>
    <d v="2018-02-14T00:00:00"/>
    <s v="First Class"/>
    <s v="JS-15880"/>
    <s v="John Stevenson"/>
    <x v="0"/>
    <x v="0"/>
    <s v="Atlanta"/>
    <x v="32"/>
    <n v="30318"/>
    <x v="0"/>
    <s v="OFF-BI-10003274"/>
    <x v="1"/>
    <x v="8"/>
    <s v="Avery Durable Slant Ring Binders, No Labels"/>
    <n v="15.92"/>
    <n v="4"/>
    <n v="0"/>
    <x v="206"/>
    <x v="0"/>
    <x v="0"/>
  </r>
  <r>
    <n v="7196"/>
    <s v="CA-2018-147683"/>
    <x v="373"/>
    <d v="2018-11-17T00:00:00"/>
    <s v="Standard Class"/>
    <s v="PO-19180"/>
    <s v="Philisse Overcash"/>
    <x v="2"/>
    <x v="0"/>
    <s v="Seattle"/>
    <x v="4"/>
    <n v="98103"/>
    <x v="1"/>
    <s v="FUR-FU-10004848"/>
    <x v="0"/>
    <x v="5"/>
    <s v="DAX Solid Wood Frames"/>
    <n v="19.54"/>
    <n v="2"/>
    <n v="0"/>
    <x v="5781"/>
    <x v="1"/>
    <x v="0"/>
  </r>
  <r>
    <n v="7197"/>
    <s v="CA-2016-116785"/>
    <x v="759"/>
    <d v="2016-04-30T00:00:00"/>
    <s v="Standard Class"/>
    <s v="MH-17290"/>
    <s v="Marc Harrigan"/>
    <x v="2"/>
    <x v="0"/>
    <s v="Los Angeles"/>
    <x v="1"/>
    <n v="90036"/>
    <x v="1"/>
    <s v="OFF-AR-10003504"/>
    <x v="1"/>
    <x v="6"/>
    <s v="Newell 347"/>
    <n v="21.400000000000002"/>
    <n v="5"/>
    <n v="0"/>
    <x v="1684"/>
    <x v="1"/>
    <x v="1"/>
  </r>
  <r>
    <n v="7198"/>
    <s v="CA-2016-116785"/>
    <x v="759"/>
    <d v="2016-04-30T00:00:00"/>
    <s v="Standard Class"/>
    <s v="MH-17290"/>
    <s v="Marc Harrigan"/>
    <x v="2"/>
    <x v="0"/>
    <s v="Los Angeles"/>
    <x v="1"/>
    <n v="90036"/>
    <x v="1"/>
    <s v="OFF-LA-10000305"/>
    <x v="1"/>
    <x v="2"/>
    <s v="Avery 495"/>
    <n v="12.6"/>
    <n v="2"/>
    <n v="0"/>
    <x v="5782"/>
    <x v="1"/>
    <x v="1"/>
  </r>
  <r>
    <n v="7199"/>
    <s v="US-2017-156797"/>
    <x v="1067"/>
    <d v="2017-08-15T00:00:00"/>
    <s v="Standard Class"/>
    <s v="PO-19180"/>
    <s v="Philisse Overcash"/>
    <x v="2"/>
    <x v="0"/>
    <s v="New York City"/>
    <x v="15"/>
    <n v="10035"/>
    <x v="3"/>
    <s v="OFF-AR-10001427"/>
    <x v="1"/>
    <x v="6"/>
    <s v="Newell 330"/>
    <n v="11.96"/>
    <n v="2"/>
    <n v="0"/>
    <x v="5783"/>
    <x v="3"/>
    <x v="0"/>
  </r>
  <r>
    <n v="7200"/>
    <s v="US-2017-156797"/>
    <x v="1067"/>
    <d v="2017-08-15T00:00:00"/>
    <s v="Standard Class"/>
    <s v="PO-19180"/>
    <s v="Philisse Overcash"/>
    <x v="2"/>
    <x v="0"/>
    <s v="New York City"/>
    <x v="15"/>
    <n v="10035"/>
    <x v="3"/>
    <s v="TEC-PH-10004614"/>
    <x v="2"/>
    <x v="7"/>
    <s v="AT&amp;T 841000 Phone"/>
    <n v="138"/>
    <n v="2"/>
    <n v="0"/>
    <x v="4930"/>
    <x v="3"/>
    <x v="0"/>
  </r>
  <r>
    <n v="7201"/>
    <s v="CA-2018-104276"/>
    <x v="581"/>
    <d v="2018-12-03T00:00:00"/>
    <s v="Standard Class"/>
    <s v="HF-14995"/>
    <s v="Herbert Flentye"/>
    <x v="0"/>
    <x v="0"/>
    <s v="Fort Lauderdale"/>
    <x v="2"/>
    <n v="33311"/>
    <x v="0"/>
    <s v="TEC-PH-10001944"/>
    <x v="2"/>
    <x v="7"/>
    <s v="Wi-Ex zBoost YX540 Cellular Phone Signal Booster"/>
    <n v="116.75999999999999"/>
    <n v="1"/>
    <n v="0.2"/>
    <x v="5784"/>
    <x v="0"/>
    <x v="0"/>
  </r>
  <r>
    <n v="7202"/>
    <s v="CA-2018-104276"/>
    <x v="581"/>
    <d v="2018-12-03T00:00:00"/>
    <s v="Standard Class"/>
    <s v="HF-14995"/>
    <s v="Herbert Flentye"/>
    <x v="0"/>
    <x v="0"/>
    <s v="Fort Lauderdale"/>
    <x v="2"/>
    <n v="33311"/>
    <x v="0"/>
    <s v="FUR-TA-10001039"/>
    <x v="0"/>
    <x v="3"/>
    <s v="KI Adjustable-Height Table"/>
    <n v="331.02300000000008"/>
    <n v="7"/>
    <n v="0.45"/>
    <x v="5785"/>
    <x v="0"/>
    <x v="0"/>
  </r>
  <r>
    <n v="7203"/>
    <s v="CA-2018-120369"/>
    <x v="99"/>
    <d v="2018-10-28T00:00:00"/>
    <s v="Same Day"/>
    <s v="VB-21745"/>
    <s v="Victoria Brennan"/>
    <x v="1"/>
    <x v="0"/>
    <s v="Rochester"/>
    <x v="15"/>
    <n v="14609"/>
    <x v="3"/>
    <s v="FUR-FU-10003806"/>
    <x v="0"/>
    <x v="5"/>
    <s v="Tenex Chairmat w/ Average Lip, 45&quot; x 53&quot;"/>
    <n v="756.80000000000007"/>
    <n v="5"/>
    <n v="0"/>
    <x v="5786"/>
    <x v="3"/>
    <x v="0"/>
  </r>
  <r>
    <n v="7204"/>
    <s v="CA-2016-118276"/>
    <x v="282"/>
    <d v="2017-01-02T00:00:00"/>
    <s v="Standard Class"/>
    <s v="MG-17890"/>
    <s v="Michael Granlund"/>
    <x v="2"/>
    <x v="0"/>
    <s v="Saint Charles"/>
    <x v="10"/>
    <n v="60174"/>
    <x v="2"/>
    <s v="FUR-FU-10002111"/>
    <x v="0"/>
    <x v="5"/>
    <s v="Master Caster Door Stop, Large Brown"/>
    <n v="8.7360000000000007"/>
    <n v="3"/>
    <n v="0.6"/>
    <x v="5787"/>
    <x v="2"/>
    <x v="0"/>
  </r>
  <r>
    <n v="7205"/>
    <s v="CA-2017-136658"/>
    <x v="229"/>
    <d v="2017-09-17T00:00:00"/>
    <s v="Standard Class"/>
    <s v="BO-11425"/>
    <s v="Bobby Odegard"/>
    <x v="0"/>
    <x v="0"/>
    <s v="New York City"/>
    <x v="15"/>
    <n v="10024"/>
    <x v="3"/>
    <s v="OFF-AR-10000817"/>
    <x v="1"/>
    <x v="6"/>
    <s v="Manco Dry-Lighter Erasable Highlighter"/>
    <n v="6.08"/>
    <n v="2"/>
    <n v="0"/>
    <x v="5788"/>
    <x v="3"/>
    <x v="0"/>
  </r>
  <r>
    <n v="7206"/>
    <s v="CA-2019-137414"/>
    <x v="280"/>
    <d v="2019-10-06T00:00:00"/>
    <s v="Standard Class"/>
    <s v="CM-12115"/>
    <s v="Chad McGuire"/>
    <x v="0"/>
    <x v="0"/>
    <s v="San Francisco"/>
    <x v="1"/>
    <n v="94109"/>
    <x v="1"/>
    <s v="FUR-FU-10001424"/>
    <x v="0"/>
    <x v="5"/>
    <s v="Dax Clear Box Frame"/>
    <n v="17.46"/>
    <n v="2"/>
    <n v="0"/>
    <x v="843"/>
    <x v="1"/>
    <x v="1"/>
  </r>
  <r>
    <n v="7207"/>
    <s v="CA-2019-137414"/>
    <x v="280"/>
    <d v="2019-10-06T00:00:00"/>
    <s v="Standard Class"/>
    <s v="CM-12115"/>
    <s v="Chad McGuire"/>
    <x v="0"/>
    <x v="0"/>
    <s v="San Francisco"/>
    <x v="1"/>
    <n v="94109"/>
    <x v="1"/>
    <s v="TEC-MA-10002930"/>
    <x v="2"/>
    <x v="15"/>
    <s v="Ricoh - Ink Collector Unit for GX3000 Series Printers"/>
    <n v="369.16"/>
    <n v="11"/>
    <n v="0.2"/>
    <x v="5789"/>
    <x v="1"/>
    <x v="1"/>
  </r>
  <r>
    <n v="7208"/>
    <s v="CA-2018-143476"/>
    <x v="108"/>
    <d v="2018-09-13T00:00:00"/>
    <s v="First Class"/>
    <s v="LC-16930"/>
    <s v="Linda Cazamias"/>
    <x v="1"/>
    <x v="0"/>
    <s v="Phoenix"/>
    <x v="16"/>
    <n v="85023"/>
    <x v="1"/>
    <s v="OFF-AR-10003759"/>
    <x v="1"/>
    <x v="6"/>
    <s v="Crayola Anti Dust Chalk, 12/Pack"/>
    <n v="2.9120000000000004"/>
    <n v="2"/>
    <n v="0.2"/>
    <x v="2320"/>
    <x v="1"/>
    <x v="0"/>
  </r>
  <r>
    <n v="7209"/>
    <s v="CA-2018-143476"/>
    <x v="108"/>
    <d v="2018-09-13T00:00:00"/>
    <s v="First Class"/>
    <s v="LC-16930"/>
    <s v="Linda Cazamias"/>
    <x v="1"/>
    <x v="0"/>
    <s v="Phoenix"/>
    <x v="16"/>
    <n v="85023"/>
    <x v="1"/>
    <s v="OFF-PA-10001837"/>
    <x v="1"/>
    <x v="10"/>
    <s v="Xerox 1976"/>
    <n v="20.736000000000004"/>
    <n v="4"/>
    <n v="0.2"/>
    <x v="570"/>
    <x v="1"/>
    <x v="0"/>
  </r>
  <r>
    <n v="7210"/>
    <s v="CA-2018-143476"/>
    <x v="108"/>
    <d v="2018-09-13T00:00:00"/>
    <s v="First Class"/>
    <s v="LC-16930"/>
    <s v="Linda Cazamias"/>
    <x v="1"/>
    <x v="0"/>
    <s v="Phoenix"/>
    <x v="16"/>
    <n v="85023"/>
    <x v="1"/>
    <s v="OFF-PA-10001667"/>
    <x v="1"/>
    <x v="10"/>
    <s v="Great White Multi-Use Recycled Paper (20Lb. and 84 Bright)"/>
    <n v="9.5680000000000014"/>
    <n v="2"/>
    <n v="0.2"/>
    <x v="3389"/>
    <x v="1"/>
    <x v="0"/>
  </r>
  <r>
    <n v="7211"/>
    <s v="US-2018-119046"/>
    <x v="799"/>
    <d v="2018-06-06T00:00:00"/>
    <s v="Standard Class"/>
    <s v="EH-13765"/>
    <s v="Edward Hooks"/>
    <x v="1"/>
    <x v="0"/>
    <s v="Seattle"/>
    <x v="4"/>
    <n v="98115"/>
    <x v="1"/>
    <s v="OFF-PA-10000246"/>
    <x v="1"/>
    <x v="10"/>
    <s v="Riverleaf Stik-Withit Designer Note Cubes"/>
    <n v="30.18"/>
    <n v="3"/>
    <n v="0"/>
    <x v="5635"/>
    <x v="1"/>
    <x v="1"/>
  </r>
  <r>
    <n v="7212"/>
    <s v="US-2018-119046"/>
    <x v="799"/>
    <d v="2018-06-06T00:00:00"/>
    <s v="Standard Class"/>
    <s v="EH-13765"/>
    <s v="Edward Hooks"/>
    <x v="1"/>
    <x v="0"/>
    <s v="Seattle"/>
    <x v="4"/>
    <n v="98115"/>
    <x v="1"/>
    <s v="OFF-BI-10001078"/>
    <x v="1"/>
    <x v="8"/>
    <s v="Acco PRESSTEX Data Binder with Storage Hooks, Dark Blue, 14 7/8&quot; X 11&quot;"/>
    <n v="51.648000000000003"/>
    <n v="12"/>
    <n v="0.2"/>
    <x v="5790"/>
    <x v="1"/>
    <x v="1"/>
  </r>
  <r>
    <n v="7213"/>
    <s v="US-2018-119046"/>
    <x v="799"/>
    <d v="2018-06-06T00:00:00"/>
    <s v="Standard Class"/>
    <s v="EH-13765"/>
    <s v="Edward Hooks"/>
    <x v="1"/>
    <x v="0"/>
    <s v="Seattle"/>
    <x v="4"/>
    <n v="98115"/>
    <x v="1"/>
    <s v="OFF-BI-10000138"/>
    <x v="1"/>
    <x v="8"/>
    <s v="Acco Translucent Poly Ring Binders"/>
    <n v="11.231999999999999"/>
    <n v="3"/>
    <n v="0.2"/>
    <x v="4547"/>
    <x v="1"/>
    <x v="1"/>
  </r>
  <r>
    <n v="7214"/>
    <s v="CA-2019-154949"/>
    <x v="453"/>
    <d v="2019-10-19T00:00:00"/>
    <s v="Standard Class"/>
    <s v="MC-17275"/>
    <s v="Marc Crier"/>
    <x v="0"/>
    <x v="0"/>
    <s v="Camarillo"/>
    <x v="1"/>
    <n v="93010"/>
    <x v="1"/>
    <s v="OFF-LA-10002034"/>
    <x v="1"/>
    <x v="2"/>
    <s v="Avery 478"/>
    <n v="14.73"/>
    <n v="3"/>
    <n v="0"/>
    <x v="4030"/>
    <x v="1"/>
    <x v="1"/>
  </r>
  <r>
    <n v="7215"/>
    <s v="CA-2017-103072"/>
    <x v="874"/>
    <d v="2017-09-30T00:00:00"/>
    <s v="Second Class"/>
    <s v="HW-14935"/>
    <s v="Helen Wasserman"/>
    <x v="1"/>
    <x v="0"/>
    <s v="Detroit"/>
    <x v="12"/>
    <n v="48205"/>
    <x v="2"/>
    <s v="OFF-AR-10000127"/>
    <x v="1"/>
    <x v="6"/>
    <s v="Newell 321"/>
    <n v="16.399999999999999"/>
    <n v="5"/>
    <n v="0"/>
    <x v="2074"/>
    <x v="2"/>
    <x v="0"/>
  </r>
  <r>
    <n v="7216"/>
    <s v="CA-2017-103072"/>
    <x v="874"/>
    <d v="2017-09-30T00:00:00"/>
    <s v="Second Class"/>
    <s v="HW-14935"/>
    <s v="Helen Wasserman"/>
    <x v="1"/>
    <x v="0"/>
    <s v="Detroit"/>
    <x v="12"/>
    <n v="48205"/>
    <x v="2"/>
    <s v="OFF-PA-10003172"/>
    <x v="1"/>
    <x v="10"/>
    <s v="Xerox 1996"/>
    <n v="25.92"/>
    <n v="4"/>
    <n v="0"/>
    <x v="245"/>
    <x v="2"/>
    <x v="0"/>
  </r>
  <r>
    <n v="7217"/>
    <s v="CA-2017-150770"/>
    <x v="910"/>
    <d v="2017-05-06T00:00:00"/>
    <s v="First Class"/>
    <s v="LC-16870"/>
    <s v="Lena Cacioppo"/>
    <x v="0"/>
    <x v="0"/>
    <s v="San Francisco"/>
    <x v="1"/>
    <n v="94109"/>
    <x v="1"/>
    <s v="OFF-AR-10001246"/>
    <x v="1"/>
    <x v="6"/>
    <s v="Newell 317"/>
    <n v="8.82"/>
    <n v="3"/>
    <n v="0"/>
    <x v="4153"/>
    <x v="1"/>
    <x v="1"/>
  </r>
  <r>
    <n v="7218"/>
    <s v="CA-2017-150770"/>
    <x v="910"/>
    <d v="2017-05-06T00:00:00"/>
    <s v="First Class"/>
    <s v="LC-16870"/>
    <s v="Lena Cacioppo"/>
    <x v="0"/>
    <x v="0"/>
    <s v="San Francisco"/>
    <x v="1"/>
    <n v="94109"/>
    <x v="1"/>
    <s v="OFF-BI-10002026"/>
    <x v="1"/>
    <x v="8"/>
    <s v="Ibico Recycled Linen-Style Covers"/>
    <n v="62.496000000000009"/>
    <n v="2"/>
    <n v="0.2"/>
    <x v="5791"/>
    <x v="1"/>
    <x v="1"/>
  </r>
  <r>
    <n v="7219"/>
    <s v="CA-2017-150770"/>
    <x v="910"/>
    <d v="2017-05-06T00:00:00"/>
    <s v="First Class"/>
    <s v="LC-16870"/>
    <s v="Lena Cacioppo"/>
    <x v="0"/>
    <x v="0"/>
    <s v="San Francisco"/>
    <x v="1"/>
    <n v="94109"/>
    <x v="1"/>
    <s v="TEC-AC-10000844"/>
    <x v="2"/>
    <x v="11"/>
    <s v="Logitech Gaming G510s - Keyboard"/>
    <n v="339.96"/>
    <n v="4"/>
    <n v="0"/>
    <x v="2285"/>
    <x v="1"/>
    <x v="1"/>
  </r>
  <r>
    <n v="7220"/>
    <s v="CA-2017-150770"/>
    <x v="910"/>
    <d v="2017-05-06T00:00:00"/>
    <s v="First Class"/>
    <s v="LC-16870"/>
    <s v="Lena Cacioppo"/>
    <x v="0"/>
    <x v="0"/>
    <s v="San Francisco"/>
    <x v="1"/>
    <n v="94109"/>
    <x v="1"/>
    <s v="OFF-BI-10001575"/>
    <x v="1"/>
    <x v="8"/>
    <s v="GBC Linen Binding Covers"/>
    <n v="49.568000000000005"/>
    <n v="2"/>
    <n v="0.2"/>
    <x v="5418"/>
    <x v="1"/>
    <x v="1"/>
  </r>
  <r>
    <n v="7221"/>
    <s v="CA-2019-154760"/>
    <x v="1152"/>
    <d v="2019-01-13T00:00:00"/>
    <s v="Standard Class"/>
    <s v="BP-11290"/>
    <s v="Beth Paige"/>
    <x v="0"/>
    <x v="0"/>
    <s v="Philadelphia"/>
    <x v="9"/>
    <n v="19140"/>
    <x v="3"/>
    <s v="OFF-BI-10004632"/>
    <x v="1"/>
    <x v="8"/>
    <s v="Ibico Hi-Tech Manual Binding System"/>
    <n v="274.49100000000004"/>
    <n v="3"/>
    <n v="0.7"/>
    <x v="5792"/>
    <x v="3"/>
    <x v="0"/>
  </r>
  <r>
    <n v="7222"/>
    <s v="US-2019-104437"/>
    <x v="678"/>
    <d v="2019-01-31T00:00:00"/>
    <s v="Standard Class"/>
    <s v="TG-21310"/>
    <s v="Toby Gnade"/>
    <x v="0"/>
    <x v="0"/>
    <s v="New York City"/>
    <x v="15"/>
    <n v="10035"/>
    <x v="3"/>
    <s v="TEC-PH-10000193"/>
    <x v="2"/>
    <x v="7"/>
    <s v="Jensen SMPS-640 - speaker phone"/>
    <n v="137.94"/>
    <n v="3"/>
    <n v="0"/>
    <x v="5793"/>
    <x v="3"/>
    <x v="0"/>
  </r>
  <r>
    <n v="7223"/>
    <s v="CA-2019-113075"/>
    <x v="264"/>
    <d v="2019-09-06T00:00:00"/>
    <s v="Standard Class"/>
    <s v="MC-18100"/>
    <s v="Mick Crebagga"/>
    <x v="0"/>
    <x v="0"/>
    <s v="Chicago"/>
    <x v="10"/>
    <n v="60623"/>
    <x v="2"/>
    <s v="TEC-AC-10003441"/>
    <x v="2"/>
    <x v="11"/>
    <s v="Kingston Digital DataTraveler 32GB USB 2.0"/>
    <n v="40.68"/>
    <n v="3"/>
    <n v="0.2"/>
    <x v="5794"/>
    <x v="2"/>
    <x v="0"/>
  </r>
  <r>
    <n v="7224"/>
    <s v="CA-2018-109953"/>
    <x v="216"/>
    <d v="2018-07-18T00:00:00"/>
    <s v="Standard Class"/>
    <s v="RB-19360"/>
    <s v="Raymond Buch"/>
    <x v="0"/>
    <x v="0"/>
    <s v="San Francisco"/>
    <x v="1"/>
    <n v="94122"/>
    <x v="1"/>
    <s v="TEC-PH-10004093"/>
    <x v="2"/>
    <x v="7"/>
    <s v="Panasonic Kx-TS550"/>
    <n v="110.376"/>
    <n v="3"/>
    <n v="0.2"/>
    <x v="5795"/>
    <x v="1"/>
    <x v="0"/>
  </r>
  <r>
    <n v="7225"/>
    <s v="CA-2018-109953"/>
    <x v="216"/>
    <d v="2018-07-18T00:00:00"/>
    <s v="Standard Class"/>
    <s v="RB-19360"/>
    <s v="Raymond Buch"/>
    <x v="0"/>
    <x v="0"/>
    <s v="San Francisco"/>
    <x v="1"/>
    <n v="94122"/>
    <x v="1"/>
    <s v="OFF-AP-10002998"/>
    <x v="1"/>
    <x v="9"/>
    <s v="Holmes 99% HEPA Air Purifier"/>
    <n v="151.62"/>
    <n v="7"/>
    <n v="0"/>
    <x v="5796"/>
    <x v="1"/>
    <x v="0"/>
  </r>
  <r>
    <n v="7226"/>
    <s v="CA-2018-109953"/>
    <x v="216"/>
    <d v="2018-07-18T00:00:00"/>
    <s v="Standard Class"/>
    <s v="RB-19360"/>
    <s v="Raymond Buch"/>
    <x v="0"/>
    <x v="0"/>
    <s v="San Francisco"/>
    <x v="1"/>
    <n v="94122"/>
    <x v="1"/>
    <s v="FUR-FU-10000073"/>
    <x v="0"/>
    <x v="5"/>
    <s v="Deflect-O Glasstique Clear Desk Accessories"/>
    <n v="30.8"/>
    <n v="4"/>
    <n v="0"/>
    <x v="5797"/>
    <x v="1"/>
    <x v="0"/>
  </r>
  <r>
    <n v="7227"/>
    <s v="CA-2019-127397"/>
    <x v="642"/>
    <d v="2019-02-28T00:00:00"/>
    <s v="Standard Class"/>
    <s v="ES-14080"/>
    <s v="Erin Smith"/>
    <x v="1"/>
    <x v="0"/>
    <s v="Philadelphia"/>
    <x v="9"/>
    <n v="19134"/>
    <x v="3"/>
    <s v="OFF-PA-10001125"/>
    <x v="1"/>
    <x v="10"/>
    <s v="Xerox 1988"/>
    <n v="123.92000000000002"/>
    <n v="5"/>
    <n v="0.2"/>
    <x v="5798"/>
    <x v="3"/>
    <x v="0"/>
  </r>
  <r>
    <n v="7228"/>
    <s v="CA-2019-127397"/>
    <x v="642"/>
    <d v="2019-02-28T00:00:00"/>
    <s v="Standard Class"/>
    <s v="ES-14080"/>
    <s v="Erin Smith"/>
    <x v="1"/>
    <x v="0"/>
    <s v="Philadelphia"/>
    <x v="9"/>
    <n v="19134"/>
    <x v="3"/>
    <s v="TEC-AC-10003033"/>
    <x v="2"/>
    <x v="11"/>
    <s v="Plantronics CS510 - Over-the-Head monaural Wireless Headset System"/>
    <n v="1319.8"/>
    <n v="5"/>
    <n v="0.2"/>
    <x v="5799"/>
    <x v="3"/>
    <x v="0"/>
  </r>
  <r>
    <n v="7229"/>
    <s v="CA-2016-157546"/>
    <x v="836"/>
    <d v="2016-07-22T00:00:00"/>
    <s v="First Class"/>
    <s v="RD-19720"/>
    <s v="Roger Demir"/>
    <x v="0"/>
    <x v="0"/>
    <s v="San Francisco"/>
    <x v="1"/>
    <n v="94122"/>
    <x v="1"/>
    <s v="OFF-BI-10002498"/>
    <x v="1"/>
    <x v="8"/>
    <s v="Clear Mylar Reinforcing Strips"/>
    <n v="89.712000000000018"/>
    <n v="6"/>
    <n v="0.2"/>
    <x v="5800"/>
    <x v="1"/>
    <x v="0"/>
  </r>
  <r>
    <n v="7230"/>
    <s v="CA-2016-157546"/>
    <x v="836"/>
    <d v="2016-07-22T00:00:00"/>
    <s v="First Class"/>
    <s v="RD-19720"/>
    <s v="Roger Demir"/>
    <x v="0"/>
    <x v="0"/>
    <s v="San Francisco"/>
    <x v="1"/>
    <n v="94122"/>
    <x v="1"/>
    <s v="OFF-PA-10004569"/>
    <x v="1"/>
    <x v="10"/>
    <s v="Wirebound Message Books, Two 4 1/4&quot; x 5&quot; Forms per Page"/>
    <n v="22.830000000000002"/>
    <n v="3"/>
    <n v="0"/>
    <x v="5801"/>
    <x v="1"/>
    <x v="0"/>
  </r>
  <r>
    <n v="7231"/>
    <s v="CA-2019-153843"/>
    <x v="677"/>
    <d v="2019-03-15T00:00:00"/>
    <s v="First Class"/>
    <s v="SC-20380"/>
    <s v="Shahid Collister"/>
    <x v="0"/>
    <x v="0"/>
    <s v="Fairfield"/>
    <x v="29"/>
    <n v="6824"/>
    <x v="3"/>
    <s v="OFF-BI-10002353"/>
    <x v="1"/>
    <x v="8"/>
    <s v="GBC VeloBind Cover Sets"/>
    <n v="30.88"/>
    <n v="2"/>
    <n v="0"/>
    <x v="5802"/>
    <x v="3"/>
    <x v="0"/>
  </r>
  <r>
    <n v="7232"/>
    <s v="CA-2019-153843"/>
    <x v="677"/>
    <d v="2019-03-15T00:00:00"/>
    <s v="First Class"/>
    <s v="SC-20380"/>
    <s v="Shahid Collister"/>
    <x v="0"/>
    <x v="0"/>
    <s v="Fairfield"/>
    <x v="29"/>
    <n v="6824"/>
    <x v="3"/>
    <s v="OFF-AP-10001564"/>
    <x v="1"/>
    <x v="9"/>
    <s v="Hoover Commercial Lightweight Upright Vacuum with E-Z Empty Dirt Cup"/>
    <n v="465.16"/>
    <n v="2"/>
    <n v="0"/>
    <x v="5119"/>
    <x v="3"/>
    <x v="0"/>
  </r>
  <r>
    <n v="7233"/>
    <s v="CA-2019-153843"/>
    <x v="677"/>
    <d v="2019-03-15T00:00:00"/>
    <s v="First Class"/>
    <s v="SC-20380"/>
    <s v="Shahid Collister"/>
    <x v="0"/>
    <x v="0"/>
    <s v="Fairfield"/>
    <x v="29"/>
    <n v="6824"/>
    <x v="3"/>
    <s v="OFF-PA-10003673"/>
    <x v="1"/>
    <x v="10"/>
    <s v="Strathmore Photo Mount Cards"/>
    <n v="27.12"/>
    <n v="4"/>
    <n v="0"/>
    <x v="5803"/>
    <x v="3"/>
    <x v="0"/>
  </r>
  <r>
    <n v="7234"/>
    <s v="CA-2018-137337"/>
    <x v="387"/>
    <d v="2018-03-12T00:00:00"/>
    <s v="Standard Class"/>
    <s v="GB-14575"/>
    <s v="Giulietta Baptist"/>
    <x v="0"/>
    <x v="0"/>
    <s v="New York City"/>
    <x v="15"/>
    <n v="10011"/>
    <x v="3"/>
    <s v="FUR-FU-10003347"/>
    <x v="0"/>
    <x v="5"/>
    <s v="Coloredge Poster Frame"/>
    <n v="113.6"/>
    <n v="8"/>
    <n v="0"/>
    <x v="5804"/>
    <x v="3"/>
    <x v="0"/>
  </r>
  <r>
    <n v="7235"/>
    <s v="CA-2018-137337"/>
    <x v="387"/>
    <d v="2018-03-12T00:00:00"/>
    <s v="Standard Class"/>
    <s v="GB-14575"/>
    <s v="Giulietta Baptist"/>
    <x v="0"/>
    <x v="0"/>
    <s v="New York City"/>
    <x v="15"/>
    <n v="10011"/>
    <x v="3"/>
    <s v="OFF-PA-10001934"/>
    <x v="1"/>
    <x v="10"/>
    <s v="Xerox 1993"/>
    <n v="12.96"/>
    <n v="2"/>
    <n v="0"/>
    <x v="2056"/>
    <x v="3"/>
    <x v="0"/>
  </r>
  <r>
    <n v="7236"/>
    <s v="CA-2018-137337"/>
    <x v="387"/>
    <d v="2018-03-12T00:00:00"/>
    <s v="Standard Class"/>
    <s v="GB-14575"/>
    <s v="Giulietta Baptist"/>
    <x v="0"/>
    <x v="0"/>
    <s v="New York City"/>
    <x v="15"/>
    <n v="10011"/>
    <x v="3"/>
    <s v="OFF-BI-10000632"/>
    <x v="1"/>
    <x v="8"/>
    <s v="Satellite Sectional Post Binders"/>
    <n v="69.456000000000003"/>
    <n v="2"/>
    <n v="0.2"/>
    <x v="2122"/>
    <x v="3"/>
    <x v="0"/>
  </r>
  <r>
    <n v="7237"/>
    <s v="CA-2016-138737"/>
    <x v="1035"/>
    <d v="2016-12-10T00:00:00"/>
    <s v="First Class"/>
    <s v="FP-14320"/>
    <s v="Frank Preis"/>
    <x v="0"/>
    <x v="0"/>
    <s v="Los Angeles"/>
    <x v="1"/>
    <n v="90049"/>
    <x v="1"/>
    <s v="OFF-AR-10003190"/>
    <x v="1"/>
    <x v="6"/>
    <s v="Newell 32"/>
    <n v="8.64"/>
    <n v="3"/>
    <n v="0"/>
    <x v="5805"/>
    <x v="1"/>
    <x v="0"/>
  </r>
  <r>
    <n v="7238"/>
    <s v="CA-2018-164924"/>
    <x v="212"/>
    <d v="2018-07-10T00:00:00"/>
    <s v="Same Day"/>
    <s v="EA-14035"/>
    <s v="Erin Ashbrook"/>
    <x v="1"/>
    <x v="0"/>
    <s v="Philadelphia"/>
    <x v="9"/>
    <n v="19143"/>
    <x v="3"/>
    <s v="TEC-MA-10000904"/>
    <x v="2"/>
    <x v="15"/>
    <s v="Brother MFC-9340CDW LED All-In-One Printer, Copier Scanner"/>
    <n v="341.99100000000004"/>
    <n v="3"/>
    <n v="0.7"/>
    <x v="5806"/>
    <x v="3"/>
    <x v="0"/>
  </r>
  <r>
    <n v="7239"/>
    <s v="CA-2018-101651"/>
    <x v="435"/>
    <d v="2018-12-30T00:00:00"/>
    <s v="Standard Class"/>
    <s v="SC-20305"/>
    <s v="Sean Christensen"/>
    <x v="0"/>
    <x v="0"/>
    <s v="San Jose"/>
    <x v="1"/>
    <n v="95123"/>
    <x v="1"/>
    <s v="FUR-FU-10000771"/>
    <x v="0"/>
    <x v="5"/>
    <s v="Eldon 200 Class Desk Accessories, Smoke"/>
    <n v="43.96"/>
    <n v="7"/>
    <n v="0"/>
    <x v="5807"/>
    <x v="1"/>
    <x v="0"/>
  </r>
  <r>
    <n v="7240"/>
    <s v="CA-2018-101651"/>
    <x v="435"/>
    <d v="2018-12-30T00:00:00"/>
    <s v="Standard Class"/>
    <s v="SC-20305"/>
    <s v="Sean Christensen"/>
    <x v="0"/>
    <x v="0"/>
    <s v="San Jose"/>
    <x v="1"/>
    <n v="95123"/>
    <x v="1"/>
    <s v="OFF-EN-10001990"/>
    <x v="1"/>
    <x v="12"/>
    <s v="Staple envelope"/>
    <n v="39.76"/>
    <n v="7"/>
    <n v="0"/>
    <x v="5808"/>
    <x v="1"/>
    <x v="0"/>
  </r>
  <r>
    <n v="7241"/>
    <s v="CA-2019-136651"/>
    <x v="756"/>
    <d v="2019-04-25T00:00:00"/>
    <s v="Second Class"/>
    <s v="JF-15355"/>
    <s v="Jay Fein"/>
    <x v="0"/>
    <x v="0"/>
    <s v="Pasadena"/>
    <x v="1"/>
    <n v="91104"/>
    <x v="1"/>
    <s v="FUR-FU-10002445"/>
    <x v="0"/>
    <x v="5"/>
    <s v="DAX Two-Tone Rosewood/Black Document Frame, Desktop, 5 x 7"/>
    <n v="66.36"/>
    <n v="7"/>
    <n v="0"/>
    <x v="5809"/>
    <x v="1"/>
    <x v="1"/>
  </r>
  <r>
    <n v="7242"/>
    <s v="CA-2019-136651"/>
    <x v="756"/>
    <d v="2019-04-25T00:00:00"/>
    <s v="Second Class"/>
    <s v="JF-15355"/>
    <s v="Jay Fein"/>
    <x v="0"/>
    <x v="0"/>
    <s v="Pasadena"/>
    <x v="1"/>
    <n v="91104"/>
    <x v="1"/>
    <s v="OFF-BI-10003638"/>
    <x v="1"/>
    <x v="8"/>
    <s v="GBC Durable Plastic Covers"/>
    <n v="92.88000000000001"/>
    <n v="6"/>
    <n v="0.2"/>
    <x v="5810"/>
    <x v="1"/>
    <x v="1"/>
  </r>
  <r>
    <n v="7243"/>
    <s v="CA-2019-136651"/>
    <x v="756"/>
    <d v="2019-04-25T00:00:00"/>
    <s v="Second Class"/>
    <s v="JF-15355"/>
    <s v="Jay Fein"/>
    <x v="0"/>
    <x v="0"/>
    <s v="Pasadena"/>
    <x v="1"/>
    <n v="91104"/>
    <x v="1"/>
    <s v="FUR-FU-10004864"/>
    <x v="0"/>
    <x v="5"/>
    <s v="Eldon 500 Class Desk Accessories"/>
    <n v="24.14"/>
    <n v="2"/>
    <n v="0"/>
    <x v="5811"/>
    <x v="1"/>
    <x v="1"/>
  </r>
  <r>
    <n v="7244"/>
    <s v="CA-2019-118892"/>
    <x v="629"/>
    <d v="2019-08-22T00:00:00"/>
    <s v="Second Class"/>
    <s v="TP-21415"/>
    <s v="Tom Prescott"/>
    <x v="0"/>
    <x v="0"/>
    <s v="Philadelphia"/>
    <x v="9"/>
    <n v="19134"/>
    <x v="3"/>
    <s v="FUR-CH-10002024"/>
    <x v="0"/>
    <x v="1"/>
    <s v="HON 5400 Series Task Chairs for Big and Tall"/>
    <n v="4416.174"/>
    <n v="9"/>
    <n v="0.3"/>
    <x v="5812"/>
    <x v="3"/>
    <x v="0"/>
  </r>
  <r>
    <n v="7245"/>
    <s v="US-2019-151127"/>
    <x v="1053"/>
    <d v="2019-05-25T00:00:00"/>
    <s v="First Class"/>
    <s v="RL-19615"/>
    <s v="Rob Lucas"/>
    <x v="0"/>
    <x v="0"/>
    <s v="Los Angeles"/>
    <x v="1"/>
    <n v="90049"/>
    <x v="1"/>
    <s v="OFF-AR-10002445"/>
    <x v="1"/>
    <x v="6"/>
    <s v="SANFORD Major Accent Highlighters"/>
    <n v="49.56"/>
    <n v="7"/>
    <n v="0"/>
    <x v="5813"/>
    <x v="1"/>
    <x v="1"/>
  </r>
  <r>
    <n v="7246"/>
    <s v="CA-2019-145807"/>
    <x v="839"/>
    <d v="2019-02-13T00:00:00"/>
    <s v="Standard Class"/>
    <s v="SB-20170"/>
    <s v="Sarah Bern"/>
    <x v="0"/>
    <x v="0"/>
    <s v="Los Angeles"/>
    <x v="1"/>
    <n v="90032"/>
    <x v="1"/>
    <s v="OFF-ST-10001370"/>
    <x v="1"/>
    <x v="4"/>
    <s v="Sensible Storage WireTech Storage Systems"/>
    <n v="354.90000000000003"/>
    <n v="5"/>
    <n v="0"/>
    <x v="1449"/>
    <x v="1"/>
    <x v="0"/>
  </r>
  <r>
    <n v="7247"/>
    <s v="US-2016-127978"/>
    <x v="223"/>
    <d v="2016-03-08T00:00:00"/>
    <s v="Standard Class"/>
    <s v="JS-15595"/>
    <s v="Jill Stevenson"/>
    <x v="1"/>
    <x v="0"/>
    <s v="Columbus"/>
    <x v="24"/>
    <n v="43229"/>
    <x v="3"/>
    <s v="OFF-LA-10000305"/>
    <x v="1"/>
    <x v="2"/>
    <s v="Avery 495"/>
    <n v="15.120000000000001"/>
    <n v="3"/>
    <n v="0.2"/>
    <x v="1192"/>
    <x v="3"/>
    <x v="0"/>
  </r>
  <r>
    <n v="7248"/>
    <s v="US-2016-127978"/>
    <x v="223"/>
    <d v="2016-03-08T00:00:00"/>
    <s v="Standard Class"/>
    <s v="JS-15595"/>
    <s v="Jill Stevenson"/>
    <x v="1"/>
    <x v="0"/>
    <s v="Columbus"/>
    <x v="24"/>
    <n v="43229"/>
    <x v="3"/>
    <s v="FUR-BO-10001972"/>
    <x v="0"/>
    <x v="0"/>
    <s v="O'Sullivan 4-Shelf Bookcase in Odessa Pine"/>
    <n v="302.45"/>
    <n v="5"/>
    <n v="0.5"/>
    <x v="5814"/>
    <x v="3"/>
    <x v="0"/>
  </r>
  <r>
    <n v="7249"/>
    <s v="US-2016-127978"/>
    <x v="223"/>
    <d v="2016-03-08T00:00:00"/>
    <s v="Standard Class"/>
    <s v="JS-15595"/>
    <s v="Jill Stevenson"/>
    <x v="1"/>
    <x v="0"/>
    <s v="Columbus"/>
    <x v="24"/>
    <n v="43229"/>
    <x v="3"/>
    <s v="OFF-ST-10002486"/>
    <x v="1"/>
    <x v="4"/>
    <s v="Eldon Shelf Savers Cubes and Bins"/>
    <n v="44.672000000000004"/>
    <n v="8"/>
    <n v="0.2"/>
    <x v="5815"/>
    <x v="3"/>
    <x v="0"/>
  </r>
  <r>
    <n v="7250"/>
    <s v="CA-2017-158491"/>
    <x v="593"/>
    <d v="2017-06-09T00:00:00"/>
    <s v="Second Class"/>
    <s v="BP-11155"/>
    <s v="Becky Pak"/>
    <x v="0"/>
    <x v="0"/>
    <s v="Los Angeles"/>
    <x v="1"/>
    <n v="90008"/>
    <x v="1"/>
    <s v="TEC-AC-10001874"/>
    <x v="2"/>
    <x v="11"/>
    <s v="Logitech Wireless Anywhere Mouse MX for PC and Mac"/>
    <n v="119.98"/>
    <n v="2"/>
    <n v="0"/>
    <x v="5816"/>
    <x v="1"/>
    <x v="0"/>
  </r>
  <r>
    <n v="7251"/>
    <s v="CA-2017-158491"/>
    <x v="593"/>
    <d v="2017-06-09T00:00:00"/>
    <s v="Second Class"/>
    <s v="BP-11155"/>
    <s v="Becky Pak"/>
    <x v="0"/>
    <x v="0"/>
    <s v="Los Angeles"/>
    <x v="1"/>
    <n v="90008"/>
    <x v="1"/>
    <s v="TEC-AC-10003870"/>
    <x v="2"/>
    <x v="11"/>
    <s v="Logitech Z-906 Speaker sys - home theater - 5.1-CH"/>
    <n v="989.97"/>
    <n v="3"/>
    <n v="0"/>
    <x v="5817"/>
    <x v="1"/>
    <x v="0"/>
  </r>
  <r>
    <n v="7252"/>
    <s v="CA-2018-116764"/>
    <x v="278"/>
    <d v="2018-09-02T00:00:00"/>
    <s v="Standard Class"/>
    <s v="EM-13825"/>
    <s v="Elizabeth Moffitt"/>
    <x v="1"/>
    <x v="0"/>
    <s v="Hollywood"/>
    <x v="2"/>
    <n v="33021"/>
    <x v="0"/>
    <s v="OFF-LA-10002473"/>
    <x v="1"/>
    <x v="2"/>
    <s v="Avery 484"/>
    <n v="9.2159999999999993"/>
    <n v="4"/>
    <n v="0.2"/>
    <x v="2311"/>
    <x v="0"/>
    <x v="0"/>
  </r>
  <r>
    <n v="7253"/>
    <s v="CA-2018-152457"/>
    <x v="126"/>
    <d v="2018-09-18T00:00:00"/>
    <s v="Standard Class"/>
    <s v="SC-20695"/>
    <s v="Steve Chapman"/>
    <x v="1"/>
    <x v="0"/>
    <s v="Roseville"/>
    <x v="12"/>
    <n v="48066"/>
    <x v="2"/>
    <s v="OFF-PA-10003790"/>
    <x v="1"/>
    <x v="10"/>
    <s v="Xerox 1991"/>
    <n v="68.52"/>
    <n v="3"/>
    <n v="0"/>
    <x v="4951"/>
    <x v="2"/>
    <x v="0"/>
  </r>
  <r>
    <n v="7254"/>
    <s v="CA-2018-152730"/>
    <x v="198"/>
    <d v="2018-06-04T00:00:00"/>
    <s v="Standard Class"/>
    <s v="EM-14140"/>
    <s v="Eugene Moren"/>
    <x v="2"/>
    <x v="0"/>
    <s v="Superior"/>
    <x v="6"/>
    <n v="54880"/>
    <x v="2"/>
    <s v="OFF-AP-10002684"/>
    <x v="1"/>
    <x v="9"/>
    <s v="Acco 7-Outlet Masterpiece Power Center, Wihtout Fax/Phone Line Protection"/>
    <n v="364.74"/>
    <n v="3"/>
    <n v="0"/>
    <x v="5818"/>
    <x v="2"/>
    <x v="0"/>
  </r>
  <r>
    <n v="7255"/>
    <s v="CA-2018-152730"/>
    <x v="198"/>
    <d v="2018-06-04T00:00:00"/>
    <s v="Standard Class"/>
    <s v="EM-14140"/>
    <s v="Eugene Moren"/>
    <x v="2"/>
    <x v="0"/>
    <s v="Superior"/>
    <x v="6"/>
    <n v="54880"/>
    <x v="2"/>
    <s v="FUR-FU-10001037"/>
    <x v="0"/>
    <x v="5"/>
    <s v="DAX Charcoal/Nickel-Tone Document Frame, 5 x 7"/>
    <n v="47.400000000000006"/>
    <n v="5"/>
    <n v="0"/>
    <x v="5819"/>
    <x v="2"/>
    <x v="0"/>
  </r>
  <r>
    <n v="7256"/>
    <s v="CA-2018-152730"/>
    <x v="198"/>
    <d v="2018-06-04T00:00:00"/>
    <s v="Standard Class"/>
    <s v="EM-14140"/>
    <s v="Eugene Moren"/>
    <x v="2"/>
    <x v="0"/>
    <s v="Superior"/>
    <x v="6"/>
    <n v="54880"/>
    <x v="2"/>
    <s v="OFF-ST-10000876"/>
    <x v="1"/>
    <x v="4"/>
    <s v="Eldon Simplefile Box Office"/>
    <n v="49.76"/>
    <n v="4"/>
    <n v="0"/>
    <x v="5820"/>
    <x v="2"/>
    <x v="0"/>
  </r>
  <r>
    <n v="7257"/>
    <s v="CA-2018-152730"/>
    <x v="198"/>
    <d v="2018-06-04T00:00:00"/>
    <s v="Standard Class"/>
    <s v="EM-14140"/>
    <s v="Eugene Moren"/>
    <x v="2"/>
    <x v="0"/>
    <s v="Superior"/>
    <x v="6"/>
    <n v="54880"/>
    <x v="2"/>
    <s v="OFF-AR-10003732"/>
    <x v="1"/>
    <x v="6"/>
    <s v="Newell 333"/>
    <n v="5.56"/>
    <n v="2"/>
    <n v="0"/>
    <x v="356"/>
    <x v="2"/>
    <x v="0"/>
  </r>
  <r>
    <n v="7258"/>
    <s v="CA-2018-152730"/>
    <x v="198"/>
    <d v="2018-06-04T00:00:00"/>
    <s v="Standard Class"/>
    <s v="EM-14140"/>
    <s v="Eugene Moren"/>
    <x v="2"/>
    <x v="0"/>
    <s v="Superior"/>
    <x v="6"/>
    <n v="54880"/>
    <x v="2"/>
    <s v="OFF-PA-10000994"/>
    <x v="1"/>
    <x v="10"/>
    <s v="Xerox 1915"/>
    <n v="629.09999999999991"/>
    <n v="6"/>
    <n v="0"/>
    <x v="3005"/>
    <x v="2"/>
    <x v="0"/>
  </r>
  <r>
    <n v="7259"/>
    <s v="CA-2018-152730"/>
    <x v="198"/>
    <d v="2018-06-04T00:00:00"/>
    <s v="Standard Class"/>
    <s v="EM-14140"/>
    <s v="Eugene Moren"/>
    <x v="2"/>
    <x v="0"/>
    <s v="Superior"/>
    <x v="6"/>
    <n v="54880"/>
    <x v="2"/>
    <s v="OFF-AR-10000940"/>
    <x v="1"/>
    <x v="6"/>
    <s v="Newell 343"/>
    <n v="14.7"/>
    <n v="5"/>
    <n v="0"/>
    <x v="4274"/>
    <x v="2"/>
    <x v="0"/>
  </r>
  <r>
    <n v="7260"/>
    <s v="CA-2018-152730"/>
    <x v="198"/>
    <d v="2018-06-04T00:00:00"/>
    <s v="Standard Class"/>
    <s v="EM-14140"/>
    <s v="Eugene Moren"/>
    <x v="2"/>
    <x v="0"/>
    <s v="Superior"/>
    <x v="6"/>
    <n v="54880"/>
    <x v="2"/>
    <s v="OFF-PA-10004888"/>
    <x v="1"/>
    <x v="10"/>
    <s v="Xerox 217"/>
    <n v="45.36"/>
    <n v="7"/>
    <n v="0"/>
    <x v="1657"/>
    <x v="2"/>
    <x v="0"/>
  </r>
  <r>
    <n v="7261"/>
    <s v="CA-2018-152730"/>
    <x v="198"/>
    <d v="2018-06-04T00:00:00"/>
    <s v="Standard Class"/>
    <s v="EM-14140"/>
    <s v="Eugene Moren"/>
    <x v="2"/>
    <x v="0"/>
    <s v="Superior"/>
    <x v="6"/>
    <n v="54880"/>
    <x v="2"/>
    <s v="TEC-PH-10000441"/>
    <x v="2"/>
    <x v="7"/>
    <s v="VTech DS6151"/>
    <n v="125.99"/>
    <n v="1"/>
    <n v="0"/>
    <x v="5821"/>
    <x v="2"/>
    <x v="0"/>
  </r>
  <r>
    <n v="7262"/>
    <s v="CA-2019-137001"/>
    <x v="193"/>
    <d v="2019-06-13T00:00:00"/>
    <s v="Second Class"/>
    <s v="GZ-14545"/>
    <s v="George Zrebassa"/>
    <x v="1"/>
    <x v="0"/>
    <s v="Thousand Oaks"/>
    <x v="1"/>
    <n v="91360"/>
    <x v="1"/>
    <s v="OFF-AR-10001231"/>
    <x v="1"/>
    <x v="6"/>
    <s v="Sanford EarthWrite Recycled Pencils, Medium Soft, #2"/>
    <n v="14.700000000000001"/>
    <n v="7"/>
    <n v="0"/>
    <x v="5822"/>
    <x v="1"/>
    <x v="0"/>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n v="32.700000000000003"/>
    <n v="5"/>
    <n v="0.4"/>
    <x v="5823"/>
    <x v="3"/>
    <x v="0"/>
  </r>
  <r>
    <n v="7264"/>
    <s v="CA-2019-156363"/>
    <x v="760"/>
    <d v="2019-10-28T00:00:00"/>
    <s v="Standard Class"/>
    <s v="ML-17395"/>
    <s v="Marina Lichtenstein"/>
    <x v="1"/>
    <x v="0"/>
    <s v="Philadelphia"/>
    <x v="9"/>
    <n v="19134"/>
    <x v="3"/>
    <s v="OFF-EN-10003068"/>
    <x v="1"/>
    <x v="12"/>
    <s v="#6 3/4 Gummed Flap White Envelopes"/>
    <n v="31.680000000000003"/>
    <n v="4"/>
    <n v="0.2"/>
    <x v="5824"/>
    <x v="3"/>
    <x v="0"/>
  </r>
  <r>
    <n v="7265"/>
    <s v="CA-2019-122056"/>
    <x v="487"/>
    <d v="2019-06-17T00:00:00"/>
    <s v="Standard Class"/>
    <s v="PG-18895"/>
    <s v="Paul Gonzalez"/>
    <x v="0"/>
    <x v="0"/>
    <s v="Springfield"/>
    <x v="17"/>
    <n v="22153"/>
    <x v="0"/>
    <s v="OFF-AR-10004260"/>
    <x v="1"/>
    <x v="6"/>
    <s v="Boston 1799 Powerhouse Electric Pencil Sharpener"/>
    <n v="181.86"/>
    <n v="7"/>
    <n v="0"/>
    <x v="2818"/>
    <x v="0"/>
    <x v="0"/>
  </r>
  <r>
    <n v="7266"/>
    <s v="US-2016-143721"/>
    <x v="533"/>
    <d v="2016-11-26T00:00:00"/>
    <s v="Second Class"/>
    <s v="DK-12835"/>
    <s v="Damala Kotsonis"/>
    <x v="1"/>
    <x v="0"/>
    <s v="Houston"/>
    <x v="5"/>
    <n v="77095"/>
    <x v="2"/>
    <s v="FUR-CH-10001973"/>
    <x v="0"/>
    <x v="1"/>
    <s v="Office Star Flex Back Scooter Chair with White Frame"/>
    <n v="155.37199999999999"/>
    <n v="2"/>
    <n v="0.3"/>
    <x v="5825"/>
    <x v="2"/>
    <x v="0"/>
  </r>
  <r>
    <n v="7267"/>
    <s v="CA-2019-122987"/>
    <x v="1153"/>
    <d v="2019-08-16T00:00:00"/>
    <s v="Same Day"/>
    <s v="SJ-20215"/>
    <s v="Sarah Jordon"/>
    <x v="0"/>
    <x v="0"/>
    <s v="Columbia"/>
    <x v="18"/>
    <n v="38401"/>
    <x v="0"/>
    <s v="OFF-BI-10002824"/>
    <x v="1"/>
    <x v="8"/>
    <s v="Recycled Easel Ring Binders"/>
    <n v="13.428000000000003"/>
    <n v="3"/>
    <n v="0.7"/>
    <x v="5826"/>
    <x v="0"/>
    <x v="0"/>
  </r>
  <r>
    <n v="7268"/>
    <s v="CA-2019-122987"/>
    <x v="1153"/>
    <d v="2019-08-16T00:00:00"/>
    <s v="Same Day"/>
    <s v="SJ-20215"/>
    <s v="Sarah Jordon"/>
    <x v="0"/>
    <x v="0"/>
    <s v="Columbia"/>
    <x v="18"/>
    <n v="38401"/>
    <x v="0"/>
    <s v="OFF-ST-10004950"/>
    <x v="1"/>
    <x v="4"/>
    <s v="Acco Perma 3000 Stacking Storage Drawers"/>
    <n v="67.13600000000001"/>
    <n v="4"/>
    <n v="0.2"/>
    <x v="5827"/>
    <x v="0"/>
    <x v="0"/>
  </r>
  <r>
    <n v="7269"/>
    <s v="CA-2018-133368"/>
    <x v="1154"/>
    <d v="2018-01-20T00:00:00"/>
    <s v="Standard Class"/>
    <s v="AG-10675"/>
    <s v="Anna Gayman"/>
    <x v="0"/>
    <x v="0"/>
    <s v="Concord"/>
    <x v="3"/>
    <n v="28027"/>
    <x v="0"/>
    <s v="OFF-PA-10004039"/>
    <x v="1"/>
    <x v="10"/>
    <s v="Xerox 1882"/>
    <n v="89.567999999999998"/>
    <n v="2"/>
    <n v="0.2"/>
    <x v="3201"/>
    <x v="0"/>
    <x v="1"/>
  </r>
  <r>
    <n v="7270"/>
    <s v="CA-2018-133368"/>
    <x v="1154"/>
    <d v="2018-01-20T00:00:00"/>
    <s v="Standard Class"/>
    <s v="AG-10675"/>
    <s v="Anna Gayman"/>
    <x v="0"/>
    <x v="0"/>
    <s v="Concord"/>
    <x v="3"/>
    <n v="28027"/>
    <x v="0"/>
    <s v="FUR-FU-10003374"/>
    <x v="0"/>
    <x v="5"/>
    <s v="Electrix Fluorescent Magnifier Lamps &amp; Weighted Base"/>
    <n v="315.77600000000007"/>
    <n v="8"/>
    <n v="0.2"/>
    <x v="5828"/>
    <x v="0"/>
    <x v="1"/>
  </r>
  <r>
    <n v="7271"/>
    <s v="CA-2018-123337"/>
    <x v="1142"/>
    <d v="2018-09-22T00:00:00"/>
    <s v="Standard Class"/>
    <s v="KD-16495"/>
    <s v="Keith Dawkins"/>
    <x v="1"/>
    <x v="0"/>
    <s v="San Jose"/>
    <x v="1"/>
    <n v="95123"/>
    <x v="1"/>
    <s v="FUR-BO-10001918"/>
    <x v="0"/>
    <x v="0"/>
    <s v="Sauder Forest Hills Library with Doors, Woodland Oak Finish"/>
    <n v="273.666"/>
    <n v="2"/>
    <n v="0.15"/>
    <x v="5829"/>
    <x v="1"/>
    <x v="0"/>
  </r>
  <r>
    <n v="7272"/>
    <s v="CA-2018-123337"/>
    <x v="1142"/>
    <d v="2018-09-22T00:00:00"/>
    <s v="Standard Class"/>
    <s v="KD-16495"/>
    <s v="Keith Dawkins"/>
    <x v="1"/>
    <x v="0"/>
    <s v="San Jose"/>
    <x v="1"/>
    <n v="95123"/>
    <x v="1"/>
    <s v="OFF-AP-10002287"/>
    <x v="1"/>
    <x v="9"/>
    <s v="Eureka Sanitaire  Multi-Pro Heavy-Duty Upright, Disposable Bags"/>
    <n v="17.48"/>
    <n v="4"/>
    <n v="0"/>
    <x v="5535"/>
    <x v="1"/>
    <x v="0"/>
  </r>
  <r>
    <n v="7273"/>
    <s v="US-2018-150357"/>
    <x v="1155"/>
    <d v="2018-10-14T00:00:00"/>
    <s v="Standard Class"/>
    <s v="EB-13975"/>
    <s v="Erica Bern"/>
    <x v="1"/>
    <x v="0"/>
    <s v="Greensboro"/>
    <x v="3"/>
    <n v="27405"/>
    <x v="0"/>
    <s v="OFF-SU-10004498"/>
    <x v="1"/>
    <x v="14"/>
    <s v="Martin-Yale Premier Letter Opener"/>
    <n v="20.608000000000004"/>
    <n v="2"/>
    <n v="0.2"/>
    <x v="5830"/>
    <x v="0"/>
    <x v="0"/>
  </r>
  <r>
    <n v="7274"/>
    <s v="US-2018-150357"/>
    <x v="1155"/>
    <d v="2018-10-14T00:00:00"/>
    <s v="Standard Class"/>
    <s v="EB-13975"/>
    <s v="Erica Bern"/>
    <x v="1"/>
    <x v="0"/>
    <s v="Greensboro"/>
    <x v="3"/>
    <n v="27405"/>
    <x v="0"/>
    <s v="OFF-BI-10002557"/>
    <x v="1"/>
    <x v="8"/>
    <s v="Presstex Flexible Ring Binders"/>
    <n v="4.0950000000000006"/>
    <n v="3"/>
    <n v="0.7"/>
    <x v="5831"/>
    <x v="0"/>
    <x v="0"/>
  </r>
  <r>
    <n v="7275"/>
    <s v="CA-2017-144519"/>
    <x v="50"/>
    <d v="2017-11-17T00:00:00"/>
    <s v="Standard Class"/>
    <s v="AW-10930"/>
    <s v="Arthur Wiediger"/>
    <x v="2"/>
    <x v="0"/>
    <s v="Helena"/>
    <x v="37"/>
    <n v="59601"/>
    <x v="1"/>
    <s v="TEC-PH-10004908"/>
    <x v="2"/>
    <x v="7"/>
    <s v="Panasonic KX TS3282W Corded phone"/>
    <n v="339.96000000000004"/>
    <n v="5"/>
    <n v="0.2"/>
    <x v="5182"/>
    <x v="1"/>
    <x v="0"/>
  </r>
  <r>
    <n v="7276"/>
    <s v="CA-2017-144519"/>
    <x v="50"/>
    <d v="2017-11-17T00:00:00"/>
    <s v="Standard Class"/>
    <s v="AW-10930"/>
    <s v="Arthur Wiediger"/>
    <x v="2"/>
    <x v="0"/>
    <s v="Helena"/>
    <x v="37"/>
    <n v="59601"/>
    <x v="1"/>
    <s v="FUR-FU-10000794"/>
    <x v="0"/>
    <x v="5"/>
    <s v="Eldon Stackable Tray, Side-Load, Legal, Smoke"/>
    <n v="63.980000000000004"/>
    <n v="7"/>
    <n v="0"/>
    <x v="5832"/>
    <x v="1"/>
    <x v="0"/>
  </r>
  <r>
    <n v="7277"/>
    <s v="CA-2016-120670"/>
    <x v="981"/>
    <d v="2016-11-06T00:00:00"/>
    <s v="Standard Class"/>
    <s v="JK-16120"/>
    <s v="Julie Kriz"/>
    <x v="2"/>
    <x v="0"/>
    <s v="Fort Lauderdale"/>
    <x v="2"/>
    <n v="33311"/>
    <x v="0"/>
    <s v="TEC-AC-10004171"/>
    <x v="2"/>
    <x v="11"/>
    <s v="Razer Kraken 7.1 Surround Sound Over Ear USB Gaming Headset"/>
    <n v="799.92000000000007"/>
    <n v="10"/>
    <n v="0.2"/>
    <x v="5833"/>
    <x v="0"/>
    <x v="0"/>
  </r>
  <r>
    <n v="7278"/>
    <s v="CA-2018-157217"/>
    <x v="1080"/>
    <d v="2018-07-21T00:00:00"/>
    <s v="First Class"/>
    <s v="TC-21535"/>
    <s v="Tracy Collins"/>
    <x v="2"/>
    <x v="0"/>
    <s v="San Francisco"/>
    <x v="1"/>
    <n v="94110"/>
    <x v="1"/>
    <s v="TEC-PH-10002070"/>
    <x v="2"/>
    <x v="7"/>
    <s v="Griffin GC36547 PowerJolt SE Lightning Charger"/>
    <n v="35.984000000000002"/>
    <n v="2"/>
    <n v="0.2"/>
    <x v="5834"/>
    <x v="1"/>
    <x v="0"/>
  </r>
  <r>
    <n v="7279"/>
    <s v="CA-2018-157217"/>
    <x v="1080"/>
    <d v="2018-07-21T00:00:00"/>
    <s v="First Class"/>
    <s v="TC-21535"/>
    <s v="Tracy Collins"/>
    <x v="2"/>
    <x v="0"/>
    <s v="San Francisco"/>
    <x v="1"/>
    <n v="94110"/>
    <x v="1"/>
    <s v="TEC-AC-10003095"/>
    <x v="2"/>
    <x v="11"/>
    <s v="Logitech G35 7.1-Channel Surround Sound Headset"/>
    <n v="389.97"/>
    <n v="3"/>
    <n v="0"/>
    <x v="2099"/>
    <x v="1"/>
    <x v="0"/>
  </r>
  <r>
    <n v="7280"/>
    <s v="CA-2018-108224"/>
    <x v="675"/>
    <d v="2018-05-14T00:00:00"/>
    <s v="Same Day"/>
    <s v="TH-21235"/>
    <s v="Tiffany House"/>
    <x v="1"/>
    <x v="0"/>
    <s v="Yuma"/>
    <x v="16"/>
    <n v="85364"/>
    <x v="1"/>
    <s v="TEC-AC-10003832"/>
    <x v="2"/>
    <x v="11"/>
    <s v="Imation 16GB Mini TravelDrive USB 2.0 Flash Drive"/>
    <n v="185.52800000000002"/>
    <n v="7"/>
    <n v="0.2"/>
    <x v="5835"/>
    <x v="1"/>
    <x v="0"/>
  </r>
  <r>
    <n v="7281"/>
    <s v="CA-2017-162782"/>
    <x v="780"/>
    <d v="2017-02-27T00:00:00"/>
    <s v="Standard Class"/>
    <s v="PW-19240"/>
    <s v="Pierre Wener"/>
    <x v="0"/>
    <x v="0"/>
    <s v="Columbia"/>
    <x v="39"/>
    <n v="21044"/>
    <x v="3"/>
    <s v="OFF-BI-10003527"/>
    <x v="1"/>
    <x v="8"/>
    <s v="Fellowes PB500 Electric Punch Plastic Comb Binding Machine with Manual Bind"/>
    <n v="2541.98"/>
    <n v="2"/>
    <n v="0"/>
    <x v="5836"/>
    <x v="3"/>
    <x v="0"/>
  </r>
  <r>
    <n v="7282"/>
    <s v="CA-2019-159282"/>
    <x v="524"/>
    <d v="2019-10-21T00:00:00"/>
    <s v="Standard Class"/>
    <s v="GH-14410"/>
    <s v="Gary Hansen"/>
    <x v="2"/>
    <x v="0"/>
    <s v="Yuma"/>
    <x v="16"/>
    <n v="85364"/>
    <x v="1"/>
    <s v="TEC-MA-10001148"/>
    <x v="2"/>
    <x v="15"/>
    <s v="Swingline SM12-08 MicroCut Jam Free Shredder"/>
    <n v="599.98500000000013"/>
    <n v="5"/>
    <n v="0.7"/>
    <x v="5837"/>
    <x v="1"/>
    <x v="0"/>
  </r>
  <r>
    <n v="7283"/>
    <s v="CA-2019-155936"/>
    <x v="738"/>
    <d v="2019-06-29T00:00:00"/>
    <s v="Standard Class"/>
    <s v="JK-15730"/>
    <s v="Joe Kamberova"/>
    <x v="0"/>
    <x v="0"/>
    <s v="Chicago"/>
    <x v="10"/>
    <n v="60653"/>
    <x v="2"/>
    <s v="OFF-BI-10002432"/>
    <x v="1"/>
    <x v="8"/>
    <s v="Wilson Jones Standard D-Ring Binders"/>
    <n v="3.0359999999999996"/>
    <n v="3"/>
    <n v="0.8"/>
    <x v="5838"/>
    <x v="2"/>
    <x v="0"/>
  </r>
  <r>
    <n v="7284"/>
    <s v="CA-2019-169439"/>
    <x v="428"/>
    <d v="2019-09-13T00:00:00"/>
    <s v="Standard Class"/>
    <s v="LC-17140"/>
    <s v="Logan Currie"/>
    <x v="0"/>
    <x v="0"/>
    <s v="Cleveland"/>
    <x v="24"/>
    <n v="44105"/>
    <x v="3"/>
    <s v="OFF-AR-10001374"/>
    <x v="1"/>
    <x v="6"/>
    <s v="BIC Brite Liner Highlighters, Chisel Tip"/>
    <n v="25.920000000000005"/>
    <n v="5"/>
    <n v="0.2"/>
    <x v="5839"/>
    <x v="3"/>
    <x v="0"/>
  </r>
  <r>
    <n v="7285"/>
    <s v="CA-2019-169439"/>
    <x v="428"/>
    <d v="2019-09-13T00:00:00"/>
    <s v="Standard Class"/>
    <s v="LC-17140"/>
    <s v="Logan Currie"/>
    <x v="0"/>
    <x v="0"/>
    <s v="Cleveland"/>
    <x v="24"/>
    <n v="44105"/>
    <x v="3"/>
    <s v="FUR-FU-10000723"/>
    <x v="0"/>
    <x v="5"/>
    <s v="Deflect-o EconoMat Studded, No Bevel Mat for Low Pile Carpeting"/>
    <n v="66.112000000000009"/>
    <n v="2"/>
    <n v="0.2"/>
    <x v="5840"/>
    <x v="3"/>
    <x v="0"/>
  </r>
  <r>
    <n v="7286"/>
    <s v="CA-2019-151183"/>
    <x v="336"/>
    <d v="2019-10-19T00:00:00"/>
    <s v="Standard Class"/>
    <s v="BK-11260"/>
    <s v="Berenike Kampe"/>
    <x v="0"/>
    <x v="0"/>
    <s v="San Francisco"/>
    <x v="1"/>
    <n v="94110"/>
    <x v="1"/>
    <s v="TEC-AC-10003614"/>
    <x v="2"/>
    <x v="11"/>
    <s v="Verbatim 25 GB 6x Blu-ray Single Layer Recordable Disc, 10/Pack"/>
    <n v="46.36"/>
    <n v="4"/>
    <n v="0"/>
    <x v="5841"/>
    <x v="1"/>
    <x v="0"/>
  </r>
  <r>
    <n v="7287"/>
    <s v="CA-2018-149965"/>
    <x v="23"/>
    <d v="2018-06-25T00:00:00"/>
    <s v="Standard Class"/>
    <s v="BS-11365"/>
    <s v="Bill Shonely"/>
    <x v="1"/>
    <x v="0"/>
    <s v="Oklahoma City"/>
    <x v="26"/>
    <n v="73120"/>
    <x v="2"/>
    <s v="TEC-AC-10004877"/>
    <x v="2"/>
    <x v="11"/>
    <s v="Imation 30456 USB Flash Drive 8GB"/>
    <n v="6.9"/>
    <n v="1"/>
    <n v="0"/>
    <x v="5842"/>
    <x v="2"/>
    <x v="0"/>
  </r>
  <r>
    <n v="7288"/>
    <s v="CA-2018-149965"/>
    <x v="23"/>
    <d v="2018-06-25T00:00:00"/>
    <s v="Standard Class"/>
    <s v="BS-11365"/>
    <s v="Bill Shonely"/>
    <x v="1"/>
    <x v="0"/>
    <s v="Oklahoma City"/>
    <x v="26"/>
    <n v="73120"/>
    <x v="2"/>
    <s v="FUR-FU-10004270"/>
    <x v="0"/>
    <x v="5"/>
    <s v="Executive Impressions 13&quot; Clairmont Wall Clock"/>
    <n v="57.69"/>
    <n v="3"/>
    <n v="0"/>
    <x v="2380"/>
    <x v="2"/>
    <x v="0"/>
  </r>
  <r>
    <n v="7289"/>
    <s v="CA-2016-158281"/>
    <x v="814"/>
    <d v="2016-09-07T00:00:00"/>
    <s v="Standard Class"/>
    <s v="AG-10525"/>
    <s v="Andy Gerbode"/>
    <x v="1"/>
    <x v="0"/>
    <s v="Houston"/>
    <x v="5"/>
    <n v="77095"/>
    <x v="2"/>
    <s v="TEC-MA-10002210"/>
    <x v="2"/>
    <x v="15"/>
    <s v="Epson TM-T88V Direct Thermal Printer - Monochrome - Desktop"/>
    <n v="559.71"/>
    <n v="3"/>
    <n v="0.4"/>
    <x v="5843"/>
    <x v="2"/>
    <x v="0"/>
  </r>
  <r>
    <n v="7290"/>
    <s v="CA-2018-153661"/>
    <x v="806"/>
    <d v="2018-01-31T00:00:00"/>
    <s v="First Class"/>
    <s v="SC-20725"/>
    <s v="Steven Cartwright"/>
    <x v="0"/>
    <x v="0"/>
    <s v="San Francisco"/>
    <x v="1"/>
    <n v="94122"/>
    <x v="1"/>
    <s v="OFF-ST-10000675"/>
    <x v="1"/>
    <x v="4"/>
    <s v="File Shuttle II and Handi-File, Black"/>
    <n v="305.01"/>
    <n v="9"/>
    <n v="0"/>
    <x v="2628"/>
    <x v="1"/>
    <x v="0"/>
  </r>
  <r>
    <n v="7291"/>
    <s v="CA-2018-153661"/>
    <x v="806"/>
    <d v="2018-01-31T00:00:00"/>
    <s v="First Class"/>
    <s v="SC-20725"/>
    <s v="Steven Cartwright"/>
    <x v="0"/>
    <x v="0"/>
    <s v="San Francisco"/>
    <x v="1"/>
    <n v="94122"/>
    <x v="1"/>
    <s v="OFF-BI-10004781"/>
    <x v="1"/>
    <x v="8"/>
    <s v="GBC Wire Binding Strips"/>
    <n v="50.783999999999999"/>
    <n v="2"/>
    <n v="0.2"/>
    <x v="5844"/>
    <x v="1"/>
    <x v="0"/>
  </r>
  <r>
    <n v="7292"/>
    <s v="CA-2018-153661"/>
    <x v="806"/>
    <d v="2018-01-31T00:00:00"/>
    <s v="First Class"/>
    <s v="SC-20725"/>
    <s v="Steven Cartwright"/>
    <x v="0"/>
    <x v="0"/>
    <s v="San Francisco"/>
    <x v="1"/>
    <n v="94122"/>
    <x v="1"/>
    <s v="OFF-LA-10004689"/>
    <x v="1"/>
    <x v="2"/>
    <s v="Avery 512"/>
    <n v="26.01"/>
    <n v="9"/>
    <n v="0"/>
    <x v="5845"/>
    <x v="1"/>
    <x v="0"/>
  </r>
  <r>
    <n v="7293"/>
    <s v="CA-2019-109183"/>
    <x v="769"/>
    <d v="2019-12-09T00:00:00"/>
    <s v="Standard Class"/>
    <s v="LR-16915"/>
    <s v="Lena Radford"/>
    <x v="0"/>
    <x v="0"/>
    <s v="Nashville"/>
    <x v="18"/>
    <n v="37211"/>
    <x v="0"/>
    <s v="TEC-MA-10001856"/>
    <x v="2"/>
    <x v="15"/>
    <s v="Okidata C610n Printer"/>
    <n v="649"/>
    <n v="2"/>
    <n v="0.5"/>
    <x v="5846"/>
    <x v="0"/>
    <x v="0"/>
  </r>
  <r>
    <n v="7294"/>
    <s v="CA-2018-113656"/>
    <x v="1156"/>
    <d v="2018-01-29T00:00:00"/>
    <s v="Standard Class"/>
    <s v="CB-12415"/>
    <s v="Christy Brittain"/>
    <x v="0"/>
    <x v="0"/>
    <s v="Los Angeles"/>
    <x v="1"/>
    <n v="90036"/>
    <x v="1"/>
    <s v="FUR-FU-10000719"/>
    <x v="0"/>
    <x v="5"/>
    <s v="DAX Cubicle Frames, 8-1/2 x 11"/>
    <n v="59.99"/>
    <n v="7"/>
    <n v="0"/>
    <x v="5847"/>
    <x v="1"/>
    <x v="0"/>
  </r>
  <r>
    <n v="7295"/>
    <s v="CA-2017-148964"/>
    <x v="989"/>
    <d v="2017-05-31T00:00:00"/>
    <s v="Standard Class"/>
    <s v="RD-19900"/>
    <s v="Ruben Dartt"/>
    <x v="0"/>
    <x v="0"/>
    <s v="Bellevue"/>
    <x v="4"/>
    <n v="98006"/>
    <x v="1"/>
    <s v="FUR-FU-10003849"/>
    <x v="0"/>
    <x v="5"/>
    <s v="DAX Metal Frame, Desktop, Stepped-Edge"/>
    <n v="20.239999999999998"/>
    <n v="1"/>
    <n v="0"/>
    <x v="5848"/>
    <x v="1"/>
    <x v="0"/>
  </r>
  <r>
    <n v="7296"/>
    <s v="CA-2016-111899"/>
    <x v="417"/>
    <d v="2016-05-05T00:00:00"/>
    <s v="First Class"/>
    <s v="NC-18340"/>
    <s v="Nat Carroll"/>
    <x v="0"/>
    <x v="0"/>
    <s v="Houston"/>
    <x v="5"/>
    <n v="77036"/>
    <x v="2"/>
    <s v="OFF-AR-10001725"/>
    <x v="1"/>
    <x v="6"/>
    <s v="Boston Home &amp; Office Model 2000 Electric Pencil Sharpeners"/>
    <n v="37.839999999999996"/>
    <n v="2"/>
    <n v="0.2"/>
    <x v="5849"/>
    <x v="2"/>
    <x v="0"/>
  </r>
  <r>
    <n v="7297"/>
    <s v="CA-2016-111899"/>
    <x v="417"/>
    <d v="2016-05-05T00:00:00"/>
    <s v="First Class"/>
    <s v="NC-18340"/>
    <s v="Nat Carroll"/>
    <x v="0"/>
    <x v="0"/>
    <s v="Houston"/>
    <x v="5"/>
    <n v="77036"/>
    <x v="2"/>
    <s v="OFF-FA-10000840"/>
    <x v="1"/>
    <x v="13"/>
    <s v="OIC Thumb-Tacks"/>
    <n v="5.4719999999999995"/>
    <n v="6"/>
    <n v="0.2"/>
    <x v="5850"/>
    <x v="2"/>
    <x v="0"/>
  </r>
  <r>
    <n v="7298"/>
    <s v="CA-2017-101126"/>
    <x v="1157"/>
    <d v="2017-02-14T00:00:00"/>
    <s v="Second Class"/>
    <s v="NB-18655"/>
    <s v="Nona Balk"/>
    <x v="1"/>
    <x v="0"/>
    <s v="Philadelphia"/>
    <x v="9"/>
    <n v="19143"/>
    <x v="3"/>
    <s v="OFF-ST-10000943"/>
    <x v="1"/>
    <x v="4"/>
    <s v="Eldon ProFile File 'N Store Portable File Tub Letter/Legal Size Black"/>
    <n v="77.240000000000009"/>
    <n v="5"/>
    <n v="0.2"/>
    <x v="5851"/>
    <x v="3"/>
    <x v="0"/>
  </r>
  <r>
    <n v="7299"/>
    <s v="CA-2016-163468"/>
    <x v="728"/>
    <d v="2016-11-21T00:00:00"/>
    <s v="First Class"/>
    <s v="JK-15730"/>
    <s v="Joe Kamberova"/>
    <x v="0"/>
    <x v="0"/>
    <s v="Des Plaines"/>
    <x v="10"/>
    <n v="60016"/>
    <x v="2"/>
    <s v="FUR-TA-10002533"/>
    <x v="0"/>
    <x v="3"/>
    <s v="BPI Conference Tables"/>
    <n v="292.10000000000002"/>
    <n v="4"/>
    <n v="0.5"/>
    <x v="5852"/>
    <x v="2"/>
    <x v="0"/>
  </r>
  <r>
    <n v="7300"/>
    <s v="CA-2016-163468"/>
    <x v="728"/>
    <d v="2016-11-21T00:00:00"/>
    <s v="First Class"/>
    <s v="JK-15730"/>
    <s v="Joe Kamberova"/>
    <x v="0"/>
    <x v="0"/>
    <s v="Des Plaines"/>
    <x v="10"/>
    <n v="60016"/>
    <x v="2"/>
    <s v="FUR-FU-10001546"/>
    <x v="0"/>
    <x v="5"/>
    <s v="Dana Swing-Arm Lamps"/>
    <n v="8.5440000000000005"/>
    <n v="2"/>
    <n v="0.6"/>
    <x v="4462"/>
    <x v="2"/>
    <x v="0"/>
  </r>
  <r>
    <n v="7301"/>
    <s v="CA-2016-163468"/>
    <x v="728"/>
    <d v="2016-11-21T00:00:00"/>
    <s v="First Class"/>
    <s v="JK-15730"/>
    <s v="Joe Kamberova"/>
    <x v="0"/>
    <x v="0"/>
    <s v="Des Plaines"/>
    <x v="10"/>
    <n v="60016"/>
    <x v="2"/>
    <s v="FUR-BO-10003546"/>
    <x v="0"/>
    <x v="0"/>
    <s v="Hon 4-Shelf Metal Bookcases"/>
    <n v="424.11599999999999"/>
    <n v="6"/>
    <n v="0.3"/>
    <x v="5853"/>
    <x v="2"/>
    <x v="0"/>
  </r>
  <r>
    <n v="7302"/>
    <s v="CA-2016-163468"/>
    <x v="728"/>
    <d v="2016-11-21T00:00:00"/>
    <s v="First Class"/>
    <s v="JK-15730"/>
    <s v="Joe Kamberova"/>
    <x v="0"/>
    <x v="0"/>
    <s v="Des Plaines"/>
    <x v="10"/>
    <n v="60016"/>
    <x v="2"/>
    <s v="OFF-BI-10004728"/>
    <x v="1"/>
    <x v="8"/>
    <s v="Wilson Jones Turn Tabs Binder Tool for Ring Binders"/>
    <n v="2.8919999999999995"/>
    <n v="3"/>
    <n v="0.8"/>
    <x v="5854"/>
    <x v="2"/>
    <x v="0"/>
  </r>
  <r>
    <n v="7303"/>
    <s v="CA-2016-163468"/>
    <x v="728"/>
    <d v="2016-11-21T00:00:00"/>
    <s v="First Class"/>
    <s v="JK-15730"/>
    <s v="Joe Kamberova"/>
    <x v="0"/>
    <x v="0"/>
    <s v="Des Plaines"/>
    <x v="10"/>
    <n v="60016"/>
    <x v="2"/>
    <s v="OFF-ST-10000025"/>
    <x v="1"/>
    <x v="4"/>
    <s v="Fellowes Stor/Drawer Steel Plus Storage Drawers"/>
    <n v="381.72"/>
    <n v="5"/>
    <n v="0.2"/>
    <x v="5855"/>
    <x v="2"/>
    <x v="0"/>
  </r>
  <r>
    <n v="7304"/>
    <s v="US-2019-117450"/>
    <x v="507"/>
    <d v="2019-09-08T00:00:00"/>
    <s v="Standard Class"/>
    <s v="DO-13645"/>
    <s v="Doug O'Connell"/>
    <x v="0"/>
    <x v="0"/>
    <s v="Boynton Beach"/>
    <x v="2"/>
    <n v="33437"/>
    <x v="0"/>
    <s v="FUR-CH-10003817"/>
    <x v="0"/>
    <x v="1"/>
    <s v="Global Value Steno Chair, Gray"/>
    <n v="97.184000000000012"/>
    <n v="2"/>
    <n v="0.2"/>
    <x v="2645"/>
    <x v="0"/>
    <x v="0"/>
  </r>
  <r>
    <n v="7305"/>
    <s v="US-2019-117450"/>
    <x v="507"/>
    <d v="2019-09-08T00:00:00"/>
    <s v="Standard Class"/>
    <s v="DO-13645"/>
    <s v="Doug O'Connell"/>
    <x v="0"/>
    <x v="0"/>
    <s v="Boynton Beach"/>
    <x v="2"/>
    <n v="33437"/>
    <x v="0"/>
    <s v="OFF-PA-10000289"/>
    <x v="1"/>
    <x v="10"/>
    <s v="Xerox 213"/>
    <n v="10.368000000000002"/>
    <n v="2"/>
    <n v="0.2"/>
    <x v="572"/>
    <x v="0"/>
    <x v="0"/>
  </r>
  <r>
    <n v="7306"/>
    <s v="CA-2016-137274"/>
    <x v="1158"/>
    <d v="2016-04-02T00:00:00"/>
    <s v="Standard Class"/>
    <s v="MG-18145"/>
    <s v="Mike Gockenbach"/>
    <x v="0"/>
    <x v="0"/>
    <s v="Plano"/>
    <x v="5"/>
    <n v="75023"/>
    <x v="2"/>
    <s v="FUR-TA-10001889"/>
    <x v="0"/>
    <x v="3"/>
    <s v="Bush Advantage Collection Racetrack Conference Table"/>
    <n v="890.84099999999989"/>
    <n v="3"/>
    <n v="0.3"/>
    <x v="5856"/>
    <x v="2"/>
    <x v="0"/>
  </r>
  <r>
    <n v="7307"/>
    <s v="CA-2018-144092"/>
    <x v="732"/>
    <d v="2018-11-07T00:00:00"/>
    <s v="Second Class"/>
    <s v="LH-17155"/>
    <s v="Logan Haushalter"/>
    <x v="0"/>
    <x v="0"/>
    <s v="San Jose"/>
    <x v="1"/>
    <n v="95123"/>
    <x v="1"/>
    <s v="TEC-AC-10002305"/>
    <x v="2"/>
    <x v="11"/>
    <s v="KeyTronic E03601U1 - Keyboard - Beige"/>
    <n v="72"/>
    <n v="4"/>
    <n v="0"/>
    <x v="3083"/>
    <x v="1"/>
    <x v="0"/>
  </r>
  <r>
    <n v="7308"/>
    <s v="CA-2018-144092"/>
    <x v="732"/>
    <d v="2018-11-07T00:00:00"/>
    <s v="Second Class"/>
    <s v="LH-17155"/>
    <s v="Logan Haushalter"/>
    <x v="0"/>
    <x v="0"/>
    <s v="San Jose"/>
    <x v="1"/>
    <n v="95123"/>
    <x v="1"/>
    <s v="FUR-CH-10004875"/>
    <x v="0"/>
    <x v="1"/>
    <s v="Harbour Creations 67200 Series Stacking Chairs"/>
    <n v="113.88800000000002"/>
    <n v="2"/>
    <n v="0.2"/>
    <x v="2635"/>
    <x v="1"/>
    <x v="0"/>
  </r>
  <r>
    <n v="7309"/>
    <s v="CA-2018-144092"/>
    <x v="732"/>
    <d v="2018-11-07T00:00:00"/>
    <s v="Second Class"/>
    <s v="LH-17155"/>
    <s v="Logan Haushalter"/>
    <x v="0"/>
    <x v="0"/>
    <s v="San Jose"/>
    <x v="1"/>
    <n v="95123"/>
    <x v="1"/>
    <s v="OFF-EN-10001434"/>
    <x v="1"/>
    <x v="12"/>
    <s v="Strathmore #10 Envelopes, Ultimate White"/>
    <n v="158.13"/>
    <n v="3"/>
    <n v="0"/>
    <x v="4386"/>
    <x v="1"/>
    <x v="0"/>
  </r>
  <r>
    <n v="7310"/>
    <s v="CA-2019-112172"/>
    <x v="193"/>
    <d v="2019-06-14T00:00:00"/>
    <s v="Second Class"/>
    <s v="MM-18280"/>
    <s v="Muhammed MacIntyre"/>
    <x v="1"/>
    <x v="0"/>
    <s v="New York City"/>
    <x v="15"/>
    <n v="10024"/>
    <x v="3"/>
    <s v="OFF-FA-10004395"/>
    <x v="1"/>
    <x v="13"/>
    <s v="Plymouth Boxed Rubber Bands by Plymouth"/>
    <n v="14.129999999999999"/>
    <n v="3"/>
    <n v="0"/>
    <x v="5857"/>
    <x v="3"/>
    <x v="0"/>
  </r>
  <r>
    <n v="7311"/>
    <s v="CA-2017-121699"/>
    <x v="544"/>
    <d v="2017-08-14T00:00:00"/>
    <s v="Standard Class"/>
    <s v="BD-11320"/>
    <s v="Bill Donatelli"/>
    <x v="0"/>
    <x v="0"/>
    <s v="Detroit"/>
    <x v="12"/>
    <n v="48227"/>
    <x v="2"/>
    <s v="OFF-BI-10004632"/>
    <x v="1"/>
    <x v="8"/>
    <s v="GBC Binding covers"/>
    <n v="64.75"/>
    <n v="5"/>
    <n v="0"/>
    <x v="5858"/>
    <x v="2"/>
    <x v="0"/>
  </r>
  <r>
    <n v="7312"/>
    <s v="CA-2017-162761"/>
    <x v="330"/>
    <d v="2017-10-13T00:00:00"/>
    <s v="Standard Class"/>
    <s v="SC-20575"/>
    <s v="Sonia Cooley"/>
    <x v="0"/>
    <x v="0"/>
    <s v="Miami"/>
    <x v="2"/>
    <n v="33178"/>
    <x v="0"/>
    <s v="OFF-BI-10000145"/>
    <x v="1"/>
    <x v="8"/>
    <s v="Zipper Ring Binder Pockets"/>
    <n v="1.8720000000000003"/>
    <n v="2"/>
    <n v="0.7"/>
    <x v="5859"/>
    <x v="0"/>
    <x v="0"/>
  </r>
  <r>
    <n v="7313"/>
    <s v="CA-2017-162761"/>
    <x v="330"/>
    <d v="2017-10-13T00:00:00"/>
    <s v="Standard Class"/>
    <s v="SC-20575"/>
    <s v="Sonia Cooley"/>
    <x v="0"/>
    <x v="0"/>
    <s v="Miami"/>
    <x v="2"/>
    <n v="33178"/>
    <x v="0"/>
    <s v="OFF-BI-10002498"/>
    <x v="1"/>
    <x v="8"/>
    <s v="Clear Mylar Reinforcing Strips"/>
    <n v="11.214000000000002"/>
    <n v="2"/>
    <n v="0.7"/>
    <x v="5860"/>
    <x v="0"/>
    <x v="0"/>
  </r>
  <r>
    <n v="7314"/>
    <s v="CA-2017-162761"/>
    <x v="330"/>
    <d v="2017-10-13T00:00:00"/>
    <s v="Standard Class"/>
    <s v="SC-20575"/>
    <s v="Sonia Cooley"/>
    <x v="0"/>
    <x v="0"/>
    <s v="Miami"/>
    <x v="2"/>
    <n v="33178"/>
    <x v="0"/>
    <s v="OFF-AR-10001761"/>
    <x v="1"/>
    <x v="6"/>
    <s v="Avery Hi-Liter Smear-Safe Highlighters"/>
    <n v="37.375999999999998"/>
    <n v="8"/>
    <n v="0.2"/>
    <x v="5861"/>
    <x v="0"/>
    <x v="0"/>
  </r>
  <r>
    <n v="7315"/>
    <s v="CA-2018-121377"/>
    <x v="316"/>
    <d v="2018-06-02T00:00:00"/>
    <s v="Standard Class"/>
    <s v="TN-21040"/>
    <s v="Tanja Norvell"/>
    <x v="2"/>
    <x v="0"/>
    <s v="Park Ridge"/>
    <x v="10"/>
    <n v="60068"/>
    <x v="2"/>
    <s v="TEC-PH-10001817"/>
    <x v="2"/>
    <x v="7"/>
    <s v="Wilson Electronics DB Pro Signal Booster"/>
    <n v="286.40000000000003"/>
    <n v="1"/>
    <n v="0.2"/>
    <x v="5862"/>
    <x v="2"/>
    <x v="0"/>
  </r>
  <r>
    <n v="7316"/>
    <s v="CA-2019-115322"/>
    <x v="943"/>
    <d v="2019-05-16T00:00:00"/>
    <s v="Second Class"/>
    <s v="ZC-21910"/>
    <s v="Zuschuss Carroll"/>
    <x v="0"/>
    <x v="0"/>
    <s v="New York City"/>
    <x v="15"/>
    <n v="10024"/>
    <x v="3"/>
    <s v="OFF-AR-10004456"/>
    <x v="1"/>
    <x v="6"/>
    <s v="Panasonic KP-4ABK Battery-Operated Pencil Sharpener"/>
    <n v="43.92"/>
    <n v="3"/>
    <n v="0"/>
    <x v="5179"/>
    <x v="3"/>
    <x v="0"/>
  </r>
  <r>
    <n v="7317"/>
    <s v="CA-2018-132066"/>
    <x v="1159"/>
    <d v="2018-10-20T00:00:00"/>
    <s v="Standard Class"/>
    <s v="NB-18655"/>
    <s v="Nona Balk"/>
    <x v="1"/>
    <x v="0"/>
    <s v="New York City"/>
    <x v="15"/>
    <n v="10011"/>
    <x v="3"/>
    <s v="FUR-TA-10001539"/>
    <x v="0"/>
    <x v="3"/>
    <s v="Chromcraft Rectangular Conference Tables"/>
    <n v="142.18199999999999"/>
    <n v="1"/>
    <n v="0.4"/>
    <x v="5863"/>
    <x v="3"/>
    <x v="0"/>
  </r>
  <r>
    <n v="7318"/>
    <s v="CA-2019-158120"/>
    <x v="701"/>
    <d v="2019-11-21T00:00:00"/>
    <s v="Standard Class"/>
    <s v="KH-16330"/>
    <s v="Katharine Harms"/>
    <x v="1"/>
    <x v="0"/>
    <s v="Hillsboro"/>
    <x v="21"/>
    <n v="97123"/>
    <x v="1"/>
    <s v="OFF-PA-10003205"/>
    <x v="1"/>
    <x v="10"/>
    <s v="Wirebound Message Forms, Four 2 3/4 x 5 Forms per Page, Pink Paper"/>
    <n v="19.608000000000001"/>
    <n v="3"/>
    <n v="0.2"/>
    <x v="5864"/>
    <x v="1"/>
    <x v="0"/>
  </r>
  <r>
    <n v="7319"/>
    <s v="CA-2019-158120"/>
    <x v="701"/>
    <d v="2019-11-21T00:00:00"/>
    <s v="Standard Class"/>
    <s v="KH-16330"/>
    <s v="Katharine Harms"/>
    <x v="1"/>
    <x v="0"/>
    <s v="Hillsboro"/>
    <x v="21"/>
    <n v="97123"/>
    <x v="1"/>
    <s v="OFF-BI-10002813"/>
    <x v="1"/>
    <x v="8"/>
    <s v="Avery Reinforcements for Hole-Punch Pages"/>
    <n v="4.1580000000000004"/>
    <n v="7"/>
    <n v="0.7"/>
    <x v="5865"/>
    <x v="1"/>
    <x v="0"/>
  </r>
  <r>
    <n v="7320"/>
    <s v="CA-2019-100097"/>
    <x v="200"/>
    <d v="2019-11-29T00:00:00"/>
    <s v="Second Class"/>
    <s v="MN-17935"/>
    <s v="Michael Nguyen"/>
    <x v="0"/>
    <x v="0"/>
    <s v="New York City"/>
    <x v="15"/>
    <n v="10009"/>
    <x v="3"/>
    <s v="TEC-PH-10002310"/>
    <x v="2"/>
    <x v="7"/>
    <s v="Plantronics Calisto P620-M USB Wireless Speakerphone System"/>
    <n v="979.95"/>
    <n v="5"/>
    <n v="0"/>
    <x v="5866"/>
    <x v="3"/>
    <x v="0"/>
  </r>
  <r>
    <n v="7321"/>
    <s v="CA-2019-100097"/>
    <x v="200"/>
    <d v="2019-11-29T00:00:00"/>
    <s v="Second Class"/>
    <s v="MN-17935"/>
    <s v="Michael Nguyen"/>
    <x v="0"/>
    <x v="0"/>
    <s v="New York City"/>
    <x v="15"/>
    <n v="10009"/>
    <x v="3"/>
    <s v="FUR-FU-10003623"/>
    <x v="0"/>
    <x v="5"/>
    <s v="DataProducts Ampli Magnifier Task Lamp, Black,"/>
    <n v="135.29999999999998"/>
    <n v="5"/>
    <n v="0"/>
    <x v="5740"/>
    <x v="3"/>
    <x v="0"/>
  </r>
  <r>
    <n v="7322"/>
    <s v="CA-2019-167626"/>
    <x v="213"/>
    <d v="2019-09-07T00:00:00"/>
    <s v="Standard Class"/>
    <s v="MY-18295"/>
    <s v="Muhammed Yedwab"/>
    <x v="1"/>
    <x v="0"/>
    <s v="Chicago"/>
    <x v="10"/>
    <n v="60623"/>
    <x v="2"/>
    <s v="OFF-PA-10003424"/>
    <x v="1"/>
    <x v="10"/>
    <s v="&quot;While you Were Out&quot; Message Book, One Form per Page"/>
    <n v="8.9039999999999999"/>
    <n v="3"/>
    <n v="0.2"/>
    <x v="3309"/>
    <x v="2"/>
    <x v="0"/>
  </r>
  <r>
    <n v="7323"/>
    <s v="CA-2019-167626"/>
    <x v="213"/>
    <d v="2019-09-07T00:00:00"/>
    <s v="Standard Class"/>
    <s v="MY-18295"/>
    <s v="Muhammed Yedwab"/>
    <x v="1"/>
    <x v="0"/>
    <s v="Chicago"/>
    <x v="10"/>
    <n v="60623"/>
    <x v="2"/>
    <s v="TEC-AC-10004353"/>
    <x v="2"/>
    <x v="11"/>
    <s v="Hypercom P1300 Pinpad"/>
    <n v="100.80000000000001"/>
    <n v="2"/>
    <n v="0.2"/>
    <x v="5510"/>
    <x v="2"/>
    <x v="0"/>
  </r>
  <r>
    <n v="7324"/>
    <s v="US-2019-126053"/>
    <x v="256"/>
    <d v="2019-12-08T00:00:00"/>
    <s v="First Class"/>
    <s v="CS-11950"/>
    <s v="Carlos Soltero"/>
    <x v="0"/>
    <x v="0"/>
    <s v="New York City"/>
    <x v="15"/>
    <n v="10024"/>
    <x v="3"/>
    <s v="FUR-FU-10001934"/>
    <x v="0"/>
    <x v="5"/>
    <s v="Magnifier Swing Arm Lamp"/>
    <n v="41.96"/>
    <n v="2"/>
    <n v="0"/>
    <x v="109"/>
    <x v="3"/>
    <x v="0"/>
  </r>
  <r>
    <n v="7325"/>
    <s v="US-2019-126053"/>
    <x v="256"/>
    <d v="2019-12-08T00:00:00"/>
    <s v="First Class"/>
    <s v="CS-11950"/>
    <s v="Carlos Soltero"/>
    <x v="0"/>
    <x v="0"/>
    <s v="New York City"/>
    <x v="15"/>
    <n v="10024"/>
    <x v="3"/>
    <s v="OFF-LA-10003766"/>
    <x v="1"/>
    <x v="2"/>
    <s v="Self-Adhesive Removable Labels"/>
    <n v="9.4499999999999993"/>
    <n v="3"/>
    <n v="0"/>
    <x v="3120"/>
    <x v="3"/>
    <x v="0"/>
  </r>
  <r>
    <n v="7326"/>
    <s v="US-2019-128447"/>
    <x v="468"/>
    <d v="2019-11-17T00:00:00"/>
    <s v="Standard Class"/>
    <s v="MC-17845"/>
    <s v="Michael Chen"/>
    <x v="0"/>
    <x v="0"/>
    <s v="Pasco"/>
    <x v="4"/>
    <n v="99301"/>
    <x v="1"/>
    <s v="OFF-AP-10004540"/>
    <x v="1"/>
    <x v="9"/>
    <s v="Eureka The Boss Lite 10-Amp Upright Vacuum, Blue"/>
    <n v="400.79999999999995"/>
    <n v="5"/>
    <n v="0"/>
    <x v="5867"/>
    <x v="1"/>
    <x v="0"/>
  </r>
  <r>
    <n v="7327"/>
    <s v="US-2019-128447"/>
    <x v="468"/>
    <d v="2019-11-17T00:00:00"/>
    <s v="Standard Class"/>
    <s v="MC-17845"/>
    <s v="Michael Chen"/>
    <x v="0"/>
    <x v="0"/>
    <s v="Pasco"/>
    <x v="4"/>
    <n v="99301"/>
    <x v="1"/>
    <s v="OFF-BI-10001543"/>
    <x v="1"/>
    <x v="8"/>
    <s v="GBC VeloBinder Manual Binding System"/>
    <n v="28.792000000000002"/>
    <n v="1"/>
    <n v="0.2"/>
    <x v="5868"/>
    <x v="1"/>
    <x v="0"/>
  </r>
  <r>
    <n v="7328"/>
    <s v="US-2016-131275"/>
    <x v="772"/>
    <d v="2016-03-24T00:00:00"/>
    <s v="Standard Class"/>
    <s v="SC-20050"/>
    <s v="Sample Company A"/>
    <x v="2"/>
    <x v="0"/>
    <s v="Burbank"/>
    <x v="1"/>
    <n v="91505"/>
    <x v="1"/>
    <s v="FUR-FU-10004597"/>
    <x v="0"/>
    <x v="5"/>
    <s v="Eldon Cleatmat Chair Mats for Medium Pile Carpets"/>
    <n v="111"/>
    <n v="2"/>
    <n v="0"/>
    <x v="5869"/>
    <x v="1"/>
    <x v="0"/>
  </r>
  <r>
    <n v="7329"/>
    <s v="US-2016-131275"/>
    <x v="772"/>
    <d v="2016-03-24T00:00:00"/>
    <s v="Standard Class"/>
    <s v="SC-20050"/>
    <s v="Sample Company A"/>
    <x v="2"/>
    <x v="0"/>
    <s v="Burbank"/>
    <x v="1"/>
    <n v="91505"/>
    <x v="1"/>
    <s v="TEC-MA-10001148"/>
    <x v="2"/>
    <x v="15"/>
    <s v="Swingline SM12-08 MicroCut Jam Free Shredder"/>
    <n v="1279.9680000000001"/>
    <n v="4"/>
    <n v="0.2"/>
    <x v="5870"/>
    <x v="1"/>
    <x v="0"/>
  </r>
  <r>
    <n v="7330"/>
    <s v="US-2016-131275"/>
    <x v="772"/>
    <d v="2016-03-24T00:00:00"/>
    <s v="Standard Class"/>
    <s v="SC-20050"/>
    <s v="Sample Company A"/>
    <x v="2"/>
    <x v="0"/>
    <s v="Burbank"/>
    <x v="1"/>
    <n v="91505"/>
    <x v="1"/>
    <s v="OFF-ST-10000078"/>
    <x v="1"/>
    <x v="4"/>
    <s v="Tennsco 6- and 18-Compartment Lockers"/>
    <n v="1856.19"/>
    <n v="7"/>
    <n v="0"/>
    <x v="5871"/>
    <x v="1"/>
    <x v="0"/>
  </r>
  <r>
    <n v="7331"/>
    <s v="CA-2018-149349"/>
    <x v="396"/>
    <d v="2018-11-13T00:00:00"/>
    <s v="First Class"/>
    <s v="SP-20650"/>
    <s v="Stephanie Phelps"/>
    <x v="1"/>
    <x v="0"/>
    <s v="Chicago"/>
    <x v="10"/>
    <n v="60623"/>
    <x v="2"/>
    <s v="FUR-FU-10001037"/>
    <x v="0"/>
    <x v="5"/>
    <s v="DAX Charcoal/Nickel-Tone Document Frame, 5 x 7"/>
    <n v="22.752000000000002"/>
    <n v="6"/>
    <n v="0.6"/>
    <x v="4782"/>
    <x v="2"/>
    <x v="0"/>
  </r>
  <r>
    <n v="7332"/>
    <s v="CA-2019-115119"/>
    <x v="40"/>
    <d v="2019-10-30T00:00:00"/>
    <s v="Standard Class"/>
    <s v="SC-20440"/>
    <s v="Shaun Chance"/>
    <x v="1"/>
    <x v="0"/>
    <s v="Lancaster"/>
    <x v="9"/>
    <n v="17602"/>
    <x v="3"/>
    <s v="TEC-PH-10001433"/>
    <x v="2"/>
    <x v="7"/>
    <s v="Cisco Small Business SPA 502G VoIP phone"/>
    <n v="61.541999999999994"/>
    <n v="1"/>
    <n v="0.4"/>
    <x v="5872"/>
    <x v="3"/>
    <x v="0"/>
  </r>
  <r>
    <n v="7333"/>
    <s v="CA-2019-115119"/>
    <x v="40"/>
    <d v="2019-10-30T00:00:00"/>
    <s v="Standard Class"/>
    <s v="SC-20440"/>
    <s v="Shaun Chance"/>
    <x v="1"/>
    <x v="0"/>
    <s v="Lancaster"/>
    <x v="9"/>
    <n v="17602"/>
    <x v="3"/>
    <s v="OFF-BI-10003007"/>
    <x v="1"/>
    <x v="8"/>
    <s v="Premium Transparent Presentation Covers, No Pattern/Clear, 8 1/2&quot; x 11&quot;"/>
    <n v="81.438000000000017"/>
    <n v="7"/>
    <n v="0.7"/>
    <x v="5873"/>
    <x v="3"/>
    <x v="0"/>
  </r>
  <r>
    <n v="7334"/>
    <s v="CA-2017-125563"/>
    <x v="347"/>
    <d v="2017-04-17T00:00:00"/>
    <s v="Standard Class"/>
    <s v="PR-18880"/>
    <s v="Patrick Ryan"/>
    <x v="0"/>
    <x v="0"/>
    <s v="Tampa"/>
    <x v="2"/>
    <n v="33614"/>
    <x v="0"/>
    <s v="FUR-FU-10001290"/>
    <x v="0"/>
    <x v="5"/>
    <s v="Executive Impressions Supervisor Wall Clock"/>
    <n v="67.36"/>
    <n v="2"/>
    <n v="0.2"/>
    <x v="5874"/>
    <x v="0"/>
    <x v="0"/>
  </r>
  <r>
    <n v="7335"/>
    <s v="CA-2017-125563"/>
    <x v="347"/>
    <d v="2017-04-17T00:00:00"/>
    <s v="Standard Class"/>
    <s v="PR-18880"/>
    <s v="Patrick Ryan"/>
    <x v="0"/>
    <x v="0"/>
    <s v="Tampa"/>
    <x v="2"/>
    <n v="33614"/>
    <x v="0"/>
    <s v="FUR-FU-10000087"/>
    <x v="0"/>
    <x v="5"/>
    <s v="Executive Impressions 14&quot; Two-Color Numerals Wall Clock"/>
    <n v="54.527999999999992"/>
    <n v="3"/>
    <n v="0.2"/>
    <x v="5875"/>
    <x v="0"/>
    <x v="0"/>
  </r>
  <r>
    <n v="7336"/>
    <s v="CA-2017-113152"/>
    <x v="707"/>
    <d v="2017-12-30T00:00:00"/>
    <s v="Standard Class"/>
    <s v="JK-15625"/>
    <s v="Jim Karlsson"/>
    <x v="0"/>
    <x v="0"/>
    <s v="New York City"/>
    <x v="15"/>
    <n v="10024"/>
    <x v="3"/>
    <s v="TEC-AC-10002049"/>
    <x v="2"/>
    <x v="11"/>
    <s v="Plantronics Savi W720 Multi-Device Wireless Headset System"/>
    <n v="843.9"/>
    <n v="2"/>
    <n v="0"/>
    <x v="4680"/>
    <x v="3"/>
    <x v="0"/>
  </r>
  <r>
    <n v="7337"/>
    <s v="CA-2017-113152"/>
    <x v="707"/>
    <d v="2017-12-30T00:00:00"/>
    <s v="Standard Class"/>
    <s v="JK-15625"/>
    <s v="Jim Karlsson"/>
    <x v="0"/>
    <x v="0"/>
    <s v="New York City"/>
    <x v="15"/>
    <n v="10024"/>
    <x v="3"/>
    <s v="FUR-BO-10002613"/>
    <x v="0"/>
    <x v="0"/>
    <s v="Atlantic Metals Mobile 4-Shelf Bookcases, Custom Colors"/>
    <n v="449.56800000000004"/>
    <n v="2"/>
    <n v="0.2"/>
    <x v="5876"/>
    <x v="3"/>
    <x v="0"/>
  </r>
  <r>
    <n v="7338"/>
    <s v="CA-2019-165155"/>
    <x v="296"/>
    <d v="2019-09-23T00:00:00"/>
    <s v="First Class"/>
    <s v="BM-11575"/>
    <s v="Brendan Murry"/>
    <x v="1"/>
    <x v="0"/>
    <s v="Los Angeles"/>
    <x v="1"/>
    <n v="90045"/>
    <x v="1"/>
    <s v="OFF-ST-10004950"/>
    <x v="1"/>
    <x v="4"/>
    <s v="Tenex Personal Filing Tote With Secure Closure Lid, Black/Frost"/>
    <n v="15.51"/>
    <n v="1"/>
    <n v="0"/>
    <x v="5877"/>
    <x v="1"/>
    <x v="0"/>
  </r>
  <r>
    <n v="7339"/>
    <s v="CA-2016-163412"/>
    <x v="414"/>
    <d v="2016-12-23T00:00:00"/>
    <s v="Second Class"/>
    <s v="SM-20950"/>
    <s v="Suzanne McNair"/>
    <x v="1"/>
    <x v="0"/>
    <s v="New York City"/>
    <x v="15"/>
    <n v="10035"/>
    <x v="3"/>
    <s v="FUR-CH-10004875"/>
    <x v="0"/>
    <x v="1"/>
    <s v="Harbour Creations 67200 Series Stacking Chairs"/>
    <n v="192.18600000000004"/>
    <n v="3"/>
    <n v="0.1"/>
    <x v="5878"/>
    <x v="3"/>
    <x v="0"/>
  </r>
  <r>
    <n v="7340"/>
    <s v="CA-2017-159590"/>
    <x v="1074"/>
    <d v="2017-07-21T00:00:00"/>
    <s v="First Class"/>
    <s v="KC-16255"/>
    <s v="Karen Carlisle"/>
    <x v="1"/>
    <x v="0"/>
    <s v="New York City"/>
    <x v="15"/>
    <n v="10009"/>
    <x v="3"/>
    <s v="OFF-AR-10003190"/>
    <x v="1"/>
    <x v="6"/>
    <s v="Newell 32"/>
    <n v="5.76"/>
    <n v="2"/>
    <n v="0"/>
    <x v="5879"/>
    <x v="3"/>
    <x v="0"/>
  </r>
  <r>
    <n v="7341"/>
    <s v="CA-2016-116190"/>
    <x v="711"/>
    <d v="2016-08-01T00:00:00"/>
    <s v="Standard Class"/>
    <s v="SG-20470"/>
    <s v="Sheri Gordon"/>
    <x v="0"/>
    <x v="0"/>
    <s v="Atlanta"/>
    <x v="32"/>
    <n v="30318"/>
    <x v="0"/>
    <s v="FUR-CH-10000553"/>
    <x v="0"/>
    <x v="1"/>
    <s v="Metal Folding Chairs, Beige, 4/Carton"/>
    <n v="67.88"/>
    <n v="2"/>
    <n v="0"/>
    <x v="5880"/>
    <x v="0"/>
    <x v="0"/>
  </r>
  <r>
    <n v="7342"/>
    <s v="CA-2016-116190"/>
    <x v="711"/>
    <d v="2016-08-01T00:00:00"/>
    <s v="Standard Class"/>
    <s v="SG-20470"/>
    <s v="Sheri Gordon"/>
    <x v="0"/>
    <x v="0"/>
    <s v="Atlanta"/>
    <x v="32"/>
    <n v="30318"/>
    <x v="0"/>
    <s v="OFF-LA-10002762"/>
    <x v="1"/>
    <x v="2"/>
    <s v="Avery 485"/>
    <n v="162.88999999999999"/>
    <n v="13"/>
    <n v="0"/>
    <x v="5881"/>
    <x v="0"/>
    <x v="0"/>
  </r>
  <r>
    <n v="7343"/>
    <s v="CA-2016-116190"/>
    <x v="711"/>
    <d v="2016-08-01T00:00:00"/>
    <s v="Standard Class"/>
    <s v="SG-20470"/>
    <s v="Sheri Gordon"/>
    <x v="0"/>
    <x v="0"/>
    <s v="Atlanta"/>
    <x v="32"/>
    <n v="30318"/>
    <x v="0"/>
    <s v="FUR-FU-10000719"/>
    <x v="0"/>
    <x v="5"/>
    <s v="DAX Cubicle Frames, 8-1/2 x 11"/>
    <n v="25.71"/>
    <n v="3"/>
    <n v="0"/>
    <x v="5882"/>
    <x v="0"/>
    <x v="0"/>
  </r>
  <r>
    <n v="7344"/>
    <s v="CA-2016-168473"/>
    <x v="58"/>
    <d v="2017-01-01T00:00:00"/>
    <s v="Standard Class"/>
    <s v="TB-21520"/>
    <s v="Tracy Blumstein"/>
    <x v="0"/>
    <x v="0"/>
    <s v="New York City"/>
    <x v="15"/>
    <n v="10009"/>
    <x v="3"/>
    <s v="OFF-ST-10000563"/>
    <x v="1"/>
    <x v="4"/>
    <s v="Fellowes Bankers Box Stor/Drawer Steel Plus"/>
    <n v="191.88"/>
    <n v="6"/>
    <n v="0"/>
    <x v="1740"/>
    <x v="3"/>
    <x v="0"/>
  </r>
  <r>
    <n v="7345"/>
    <s v="CA-2019-168389"/>
    <x v="157"/>
    <d v="2019-12-17T00:00:00"/>
    <s v="Standard Class"/>
    <s v="DV-13045"/>
    <s v="Darrin Van Huff"/>
    <x v="1"/>
    <x v="0"/>
    <s v="Jacksonville"/>
    <x v="2"/>
    <n v="32216"/>
    <x v="0"/>
    <s v="FUR-TA-10004289"/>
    <x v="0"/>
    <x v="3"/>
    <s v="BoxOffice By Design Rectangular and Half-Moon Meeting Room Tables"/>
    <n v="721.87500000000011"/>
    <n v="6"/>
    <n v="0.45"/>
    <x v="5883"/>
    <x v="0"/>
    <x v="0"/>
  </r>
  <r>
    <n v="7346"/>
    <s v="CA-2019-168389"/>
    <x v="157"/>
    <d v="2019-12-17T00:00:00"/>
    <s v="Standard Class"/>
    <s v="DV-13045"/>
    <s v="Darrin Van Huff"/>
    <x v="1"/>
    <x v="0"/>
    <s v="Jacksonville"/>
    <x v="2"/>
    <n v="32216"/>
    <x v="0"/>
    <s v="TEC-PH-10003555"/>
    <x v="2"/>
    <x v="7"/>
    <s v="Motorola HK250 Universal Bluetooth Headset"/>
    <n v="73.567999999999998"/>
    <n v="4"/>
    <n v="0.2"/>
    <x v="5884"/>
    <x v="0"/>
    <x v="0"/>
  </r>
  <r>
    <n v="7347"/>
    <s v="CA-2019-168389"/>
    <x v="157"/>
    <d v="2019-12-17T00:00:00"/>
    <s v="Standard Class"/>
    <s v="DV-13045"/>
    <s v="Darrin Van Huff"/>
    <x v="1"/>
    <x v="0"/>
    <s v="Jacksonville"/>
    <x v="2"/>
    <n v="32216"/>
    <x v="0"/>
    <s v="OFF-AR-10001958"/>
    <x v="1"/>
    <x v="6"/>
    <s v="Stanley Bostitch Contemporary Electric Pencil Sharpeners"/>
    <n v="13.584000000000001"/>
    <n v="1"/>
    <n v="0.2"/>
    <x v="5885"/>
    <x v="0"/>
    <x v="0"/>
  </r>
  <r>
    <n v="7348"/>
    <s v="CA-2019-168389"/>
    <x v="157"/>
    <d v="2019-12-17T00:00:00"/>
    <s v="Standard Class"/>
    <s v="DV-13045"/>
    <s v="Darrin Van Huff"/>
    <x v="1"/>
    <x v="0"/>
    <s v="Jacksonville"/>
    <x v="2"/>
    <n v="32216"/>
    <x v="0"/>
    <s v="FUR-CH-10000225"/>
    <x v="0"/>
    <x v="1"/>
    <s v="Global Geo Office Task Chair, Gray"/>
    <n v="64.784000000000006"/>
    <n v="1"/>
    <n v="0.2"/>
    <x v="5886"/>
    <x v="0"/>
    <x v="0"/>
  </r>
  <r>
    <n v="7349"/>
    <s v="CA-2016-130421"/>
    <x v="223"/>
    <d v="2016-03-07T00:00:00"/>
    <s v="Standard Class"/>
    <s v="SC-20020"/>
    <s v="Sam Craven"/>
    <x v="0"/>
    <x v="0"/>
    <s v="Houston"/>
    <x v="5"/>
    <n v="77095"/>
    <x v="2"/>
    <s v="OFF-AP-10002534"/>
    <x v="1"/>
    <x v="9"/>
    <s v="3.6 Cubic Foot Counter Height Office Refrigerator"/>
    <n v="176.77199999999996"/>
    <n v="3"/>
    <n v="0.8"/>
    <x v="5887"/>
    <x v="2"/>
    <x v="0"/>
  </r>
  <r>
    <n v="7350"/>
    <s v="CA-2019-142125"/>
    <x v="208"/>
    <d v="2019-10-27T00:00:00"/>
    <s v="Standard Class"/>
    <s v="JB-15400"/>
    <s v="Jennifer Braxton"/>
    <x v="1"/>
    <x v="0"/>
    <s v="Milwaukee"/>
    <x v="6"/>
    <n v="53209"/>
    <x v="2"/>
    <s v="OFF-BI-10000301"/>
    <x v="1"/>
    <x v="8"/>
    <s v="GBC Instant Report Kit"/>
    <n v="38.82"/>
    <n v="6"/>
    <n v="0"/>
    <x v="5888"/>
    <x v="2"/>
    <x v="0"/>
  </r>
  <r>
    <n v="7351"/>
    <s v="CA-2019-142125"/>
    <x v="208"/>
    <d v="2019-10-27T00:00:00"/>
    <s v="Standard Class"/>
    <s v="JB-15400"/>
    <s v="Jennifer Braxton"/>
    <x v="1"/>
    <x v="0"/>
    <s v="Milwaukee"/>
    <x v="6"/>
    <n v="53209"/>
    <x v="2"/>
    <s v="OFF-BI-10003460"/>
    <x v="1"/>
    <x v="8"/>
    <s v="Acco 3-Hole Punch"/>
    <n v="21.9"/>
    <n v="5"/>
    <n v="0"/>
    <x v="3820"/>
    <x v="2"/>
    <x v="0"/>
  </r>
  <r>
    <n v="7352"/>
    <s v="CA-2019-141138"/>
    <x v="468"/>
    <d v="2019-11-16T00:00:00"/>
    <s v="Standard Class"/>
    <s v="GH-14425"/>
    <s v="Gary Hwang"/>
    <x v="0"/>
    <x v="0"/>
    <s v="Modesto"/>
    <x v="1"/>
    <n v="95351"/>
    <x v="1"/>
    <s v="TEC-AC-10001772"/>
    <x v="2"/>
    <x v="11"/>
    <s v="Memorex Mini Travel Drive 16 GB USB 2.0 Flash Drive"/>
    <n v="111.79"/>
    <n v="7"/>
    <n v="0"/>
    <x v="1960"/>
    <x v="1"/>
    <x v="0"/>
  </r>
  <r>
    <n v="7353"/>
    <s v="CA-2019-152135"/>
    <x v="633"/>
    <d v="2019-03-18T00:00:00"/>
    <s v="Second Class"/>
    <s v="MG-17650"/>
    <s v="Matthew Grinstein"/>
    <x v="2"/>
    <x v="0"/>
    <s v="Lakewood"/>
    <x v="24"/>
    <n v="44107"/>
    <x v="3"/>
    <s v="TEC-PH-10003505"/>
    <x v="2"/>
    <x v="7"/>
    <s v="Geemarc AmpliPOWER60"/>
    <n v="445.44"/>
    <n v="8"/>
    <n v="0.4"/>
    <x v="5889"/>
    <x v="3"/>
    <x v="0"/>
  </r>
  <r>
    <n v="7354"/>
    <s v="CA-2018-151974"/>
    <x v="897"/>
    <d v="2018-09-29T00:00:00"/>
    <s v="Standard Class"/>
    <s v="RD-19660"/>
    <s v="Robert Dilbeck"/>
    <x v="2"/>
    <x v="0"/>
    <s v="Philadelphia"/>
    <x v="9"/>
    <n v="19134"/>
    <x v="3"/>
    <s v="OFF-LA-10004484"/>
    <x v="1"/>
    <x v="2"/>
    <s v="Avery 476"/>
    <n v="16.520000000000003"/>
    <n v="5"/>
    <n v="0.2"/>
    <x v="5890"/>
    <x v="3"/>
    <x v="0"/>
  </r>
  <r>
    <n v="7355"/>
    <s v="CA-2019-154102"/>
    <x v="695"/>
    <d v="2019-02-13T00:00:00"/>
    <s v="Standard Class"/>
    <s v="SN-20560"/>
    <s v="Skye Norling"/>
    <x v="2"/>
    <x v="0"/>
    <s v="San Francisco"/>
    <x v="1"/>
    <n v="94109"/>
    <x v="1"/>
    <s v="OFF-PA-10001593"/>
    <x v="1"/>
    <x v="10"/>
    <s v="Xerox 1947"/>
    <n v="29.900000000000002"/>
    <n v="5"/>
    <n v="0"/>
    <x v="4397"/>
    <x v="1"/>
    <x v="0"/>
  </r>
  <r>
    <n v="7356"/>
    <s v="CA-2017-139780"/>
    <x v="620"/>
    <d v="2018-01-02T00:00:00"/>
    <s v="Second Class"/>
    <s v="AH-10690"/>
    <s v="Anna Häberlin"/>
    <x v="1"/>
    <x v="0"/>
    <s v="Detroit"/>
    <x v="12"/>
    <n v="48205"/>
    <x v="2"/>
    <s v="OFF-BI-10004139"/>
    <x v="1"/>
    <x v="8"/>
    <s v="Fellowes Presentation Covers for Comb Binding Machines"/>
    <n v="116.4"/>
    <n v="8"/>
    <n v="0"/>
    <x v="5891"/>
    <x v="2"/>
    <x v="0"/>
  </r>
  <r>
    <n v="7357"/>
    <s v="CA-2018-114748"/>
    <x v="790"/>
    <d v="2018-10-14T00:00:00"/>
    <s v="Standard Class"/>
    <s v="MZ-17335"/>
    <s v="Maria Zettner"/>
    <x v="2"/>
    <x v="0"/>
    <s v="Phoenix"/>
    <x v="16"/>
    <n v="85023"/>
    <x v="1"/>
    <s v="OFF-AR-10001315"/>
    <x v="1"/>
    <x v="6"/>
    <s v="Newell 310"/>
    <n v="1.4080000000000001"/>
    <n v="1"/>
    <n v="0.2"/>
    <x v="5892"/>
    <x v="1"/>
    <x v="0"/>
  </r>
  <r>
    <n v="7358"/>
    <s v="CA-2018-114748"/>
    <x v="790"/>
    <d v="2018-10-14T00:00:00"/>
    <s v="Standard Class"/>
    <s v="MZ-17335"/>
    <s v="Maria Zettner"/>
    <x v="2"/>
    <x v="0"/>
    <s v="Phoenix"/>
    <x v="16"/>
    <n v="85023"/>
    <x v="1"/>
    <s v="FUR-FU-10001488"/>
    <x v="0"/>
    <x v="5"/>
    <s v="Tenex 46&quot; x 60&quot; Computer Anti-Static Chairmat, Rectangular Shaped"/>
    <n v="169.56800000000001"/>
    <n v="2"/>
    <n v="0.2"/>
    <x v="232"/>
    <x v="1"/>
    <x v="0"/>
  </r>
  <r>
    <n v="7359"/>
    <s v="US-2016-115189"/>
    <x v="125"/>
    <d v="2017-01-03T00:00:00"/>
    <s v="Second Class"/>
    <s v="AR-10345"/>
    <s v="Alex Russell"/>
    <x v="1"/>
    <x v="0"/>
    <s v="Philadelphia"/>
    <x v="9"/>
    <n v="19143"/>
    <x v="3"/>
    <s v="TEC-PH-10002170"/>
    <x v="2"/>
    <x v="7"/>
    <s v="ClearSounds CSC500 Amplified Spirit Phone Corded phone"/>
    <n v="251.96399999999994"/>
    <n v="6"/>
    <n v="0.4"/>
    <x v="5893"/>
    <x v="3"/>
    <x v="0"/>
  </r>
  <r>
    <n v="7360"/>
    <s v="US-2016-115189"/>
    <x v="125"/>
    <d v="2017-01-03T00:00:00"/>
    <s v="Second Class"/>
    <s v="AR-10345"/>
    <s v="Alex Russell"/>
    <x v="1"/>
    <x v="0"/>
    <s v="Philadelphia"/>
    <x v="9"/>
    <n v="19143"/>
    <x v="3"/>
    <s v="FUR-TA-10004575"/>
    <x v="0"/>
    <x v="3"/>
    <s v="Hon 5100 Series Wood Tables"/>
    <n v="523.76400000000001"/>
    <n v="3"/>
    <n v="0.4"/>
    <x v="3322"/>
    <x v="3"/>
    <x v="0"/>
  </r>
  <r>
    <n v="7361"/>
    <s v="CA-2018-163594"/>
    <x v="408"/>
    <d v="2018-04-14T00:00:00"/>
    <s v="First Class"/>
    <s v="JF-15295"/>
    <s v="Jason Fortune-"/>
    <x v="0"/>
    <x v="0"/>
    <s v="Los Angeles"/>
    <x v="1"/>
    <n v="90036"/>
    <x v="1"/>
    <s v="OFF-PA-10000809"/>
    <x v="1"/>
    <x v="10"/>
    <s v="Xerox 206"/>
    <n v="19.440000000000001"/>
    <n v="3"/>
    <n v="0"/>
    <x v="551"/>
    <x v="1"/>
    <x v="0"/>
  </r>
  <r>
    <n v="7362"/>
    <s v="CA-2018-163594"/>
    <x v="408"/>
    <d v="2018-04-14T00:00:00"/>
    <s v="First Class"/>
    <s v="JF-15295"/>
    <s v="Jason Fortune-"/>
    <x v="0"/>
    <x v="0"/>
    <s v="Los Angeles"/>
    <x v="1"/>
    <n v="90036"/>
    <x v="1"/>
    <s v="FUR-CH-10000225"/>
    <x v="0"/>
    <x v="1"/>
    <s v="Global Geo Office Task Chair, Gray"/>
    <n v="194.35200000000003"/>
    <n v="3"/>
    <n v="0.2"/>
    <x v="5894"/>
    <x v="1"/>
    <x v="0"/>
  </r>
  <r>
    <n v="7363"/>
    <s v="CA-2018-163594"/>
    <x v="408"/>
    <d v="2018-04-14T00:00:00"/>
    <s v="First Class"/>
    <s v="JF-15295"/>
    <s v="Jason Fortune-"/>
    <x v="0"/>
    <x v="0"/>
    <s v="Los Angeles"/>
    <x v="1"/>
    <n v="90036"/>
    <x v="1"/>
    <s v="OFF-BI-10003707"/>
    <x v="1"/>
    <x v="8"/>
    <s v="Aluminum Screw Posts"/>
    <n v="36.624000000000002"/>
    <n v="3"/>
    <n v="0.2"/>
    <x v="975"/>
    <x v="1"/>
    <x v="0"/>
  </r>
  <r>
    <n v="7364"/>
    <s v="CA-2018-127243"/>
    <x v="85"/>
    <d v="2018-12-04T00:00:00"/>
    <s v="Standard Class"/>
    <s v="DS-13180"/>
    <s v="David Smith"/>
    <x v="1"/>
    <x v="0"/>
    <s v="Philadelphia"/>
    <x v="9"/>
    <n v="19140"/>
    <x v="3"/>
    <s v="TEC-PH-10004539"/>
    <x v="2"/>
    <x v="7"/>
    <s v="Wireless Extenders zBoost YX545 SOHO Signal Booster"/>
    <n v="340.18200000000002"/>
    <n v="3"/>
    <n v="0.4"/>
    <x v="5895"/>
    <x v="3"/>
    <x v="0"/>
  </r>
  <r>
    <n v="7365"/>
    <s v="CA-2018-127243"/>
    <x v="85"/>
    <d v="2018-12-04T00:00:00"/>
    <s v="Standard Class"/>
    <s v="DS-13180"/>
    <s v="David Smith"/>
    <x v="1"/>
    <x v="0"/>
    <s v="Philadelphia"/>
    <x v="9"/>
    <n v="19140"/>
    <x v="3"/>
    <s v="OFF-FA-10004076"/>
    <x v="1"/>
    <x v="13"/>
    <s v="Translucent Push Pins by OIC"/>
    <n v="12.672000000000001"/>
    <n v="8"/>
    <n v="0.2"/>
    <x v="5896"/>
    <x v="3"/>
    <x v="0"/>
  </r>
  <r>
    <n v="7366"/>
    <s v="CA-2018-127243"/>
    <x v="85"/>
    <d v="2018-12-04T00:00:00"/>
    <s v="Standard Class"/>
    <s v="DS-13180"/>
    <s v="David Smith"/>
    <x v="1"/>
    <x v="0"/>
    <s v="Philadelphia"/>
    <x v="9"/>
    <n v="19140"/>
    <x v="3"/>
    <s v="OFF-BI-10003166"/>
    <x v="1"/>
    <x v="8"/>
    <s v="GBC Plasticlear Binding Covers"/>
    <n v="6.8880000000000017"/>
    <n v="2"/>
    <n v="0.7"/>
    <x v="5897"/>
    <x v="3"/>
    <x v="0"/>
  </r>
  <r>
    <n v="7367"/>
    <s v="CA-2018-127243"/>
    <x v="85"/>
    <d v="2018-12-04T00:00:00"/>
    <s v="Standard Class"/>
    <s v="DS-13180"/>
    <s v="David Smith"/>
    <x v="1"/>
    <x v="0"/>
    <s v="Philadelphia"/>
    <x v="9"/>
    <n v="19140"/>
    <x v="3"/>
    <s v="OFF-ST-10002301"/>
    <x v="1"/>
    <x v="4"/>
    <s v="Tennsco Commercial Shelving"/>
    <n v="32.544000000000004"/>
    <n v="2"/>
    <n v="0.2"/>
    <x v="2867"/>
    <x v="3"/>
    <x v="0"/>
  </r>
  <r>
    <n v="7368"/>
    <s v="CA-2018-127243"/>
    <x v="85"/>
    <d v="2018-12-04T00:00:00"/>
    <s v="Standard Class"/>
    <s v="DS-13180"/>
    <s v="David Smith"/>
    <x v="1"/>
    <x v="0"/>
    <s v="Philadelphia"/>
    <x v="9"/>
    <n v="19140"/>
    <x v="3"/>
    <s v="FUR-CH-10002647"/>
    <x v="0"/>
    <x v="1"/>
    <s v="Situations Contoured Folding Chairs, 4/Set"/>
    <n v="347.80200000000002"/>
    <n v="7"/>
    <n v="0.3"/>
    <x v="2793"/>
    <x v="3"/>
    <x v="0"/>
  </r>
  <r>
    <n v="7369"/>
    <s v="CA-2019-161851"/>
    <x v="4"/>
    <d v="2019-04-17T00:00:00"/>
    <s v="First Class"/>
    <s v="BP-11095"/>
    <s v="Bart Pistole"/>
    <x v="1"/>
    <x v="0"/>
    <s v="Miami"/>
    <x v="2"/>
    <n v="33180"/>
    <x v="0"/>
    <s v="OFF-BI-10004654"/>
    <x v="1"/>
    <x v="8"/>
    <s v="VariCap6 Expandable Binder"/>
    <n v="15.570000000000004"/>
    <n v="3"/>
    <n v="0.7"/>
    <x v="5898"/>
    <x v="0"/>
    <x v="0"/>
  </r>
  <r>
    <n v="7370"/>
    <s v="CA-2017-110345"/>
    <x v="1000"/>
    <d v="2017-03-11T00:00:00"/>
    <s v="Second Class"/>
    <s v="TG-21310"/>
    <s v="Toby Gnade"/>
    <x v="0"/>
    <x v="0"/>
    <s v="Raleigh"/>
    <x v="3"/>
    <n v="27604"/>
    <x v="0"/>
    <s v="OFF-LA-10001175"/>
    <x v="1"/>
    <x v="2"/>
    <s v="Avery 514"/>
    <n v="4.6079999999999997"/>
    <n v="2"/>
    <n v="0.2"/>
    <x v="910"/>
    <x v="0"/>
    <x v="0"/>
  </r>
  <r>
    <n v="7371"/>
    <s v="CA-2016-107769"/>
    <x v="919"/>
    <d v="2016-11-01T00:00:00"/>
    <s v="Standard Class"/>
    <s v="BT-11395"/>
    <s v="Bill Tyler"/>
    <x v="1"/>
    <x v="0"/>
    <s v="Garden City"/>
    <x v="41"/>
    <n v="67846"/>
    <x v="2"/>
    <s v="TEC-PH-10001336"/>
    <x v="2"/>
    <x v="7"/>
    <s v="Digium D40 VoIP phone"/>
    <n v="257.98"/>
    <n v="2"/>
    <n v="0"/>
    <x v="2210"/>
    <x v="2"/>
    <x v="0"/>
  </r>
  <r>
    <n v="7372"/>
    <s v="US-2019-123862"/>
    <x v="363"/>
    <d v="2019-01-09T00:00:00"/>
    <s v="Second Class"/>
    <s v="JF-15190"/>
    <s v="Jamie Frazer"/>
    <x v="0"/>
    <x v="0"/>
    <s v="Long Beach"/>
    <x v="1"/>
    <n v="90805"/>
    <x v="1"/>
    <s v="OFF-ST-10000760"/>
    <x v="1"/>
    <x v="4"/>
    <s v="Eldon Fold 'N Roll Cart System"/>
    <n v="153.78"/>
    <n v="11"/>
    <n v="0"/>
    <x v="5899"/>
    <x v="1"/>
    <x v="0"/>
  </r>
  <r>
    <n v="7373"/>
    <s v="US-2019-123862"/>
    <x v="363"/>
    <d v="2019-01-09T00:00:00"/>
    <s v="Second Class"/>
    <s v="JF-15190"/>
    <s v="Jamie Frazer"/>
    <x v="0"/>
    <x v="0"/>
    <s v="Long Beach"/>
    <x v="1"/>
    <n v="90805"/>
    <x v="1"/>
    <s v="OFF-ST-10002301"/>
    <x v="1"/>
    <x v="4"/>
    <s v="Tennsco Commercial Shelving"/>
    <n v="61.019999999999996"/>
    <n v="3"/>
    <n v="0"/>
    <x v="5900"/>
    <x v="1"/>
    <x v="0"/>
  </r>
  <r>
    <n v="7374"/>
    <s v="US-2019-123862"/>
    <x v="363"/>
    <d v="2019-01-09T00:00:00"/>
    <s v="Second Class"/>
    <s v="JF-15190"/>
    <s v="Jamie Frazer"/>
    <x v="0"/>
    <x v="0"/>
    <s v="Long Beach"/>
    <x v="1"/>
    <n v="90805"/>
    <x v="1"/>
    <s v="OFF-SU-10004884"/>
    <x v="1"/>
    <x v="14"/>
    <s v="Acme Galleria Hot Forged Steel Scissors with Colored Handles"/>
    <n v="110.11"/>
    <n v="7"/>
    <n v="0"/>
    <x v="5901"/>
    <x v="1"/>
    <x v="0"/>
  </r>
  <r>
    <n v="7375"/>
    <s v="US-2019-123862"/>
    <x v="363"/>
    <d v="2019-01-09T00:00:00"/>
    <s v="Second Class"/>
    <s v="JF-15190"/>
    <s v="Jamie Frazer"/>
    <x v="0"/>
    <x v="0"/>
    <s v="Long Beach"/>
    <x v="1"/>
    <n v="90805"/>
    <x v="1"/>
    <s v="OFF-FA-10003112"/>
    <x v="1"/>
    <x v="13"/>
    <s v="Staples"/>
    <n v="7.89"/>
    <n v="1"/>
    <n v="0"/>
    <x v="5902"/>
    <x v="1"/>
    <x v="0"/>
  </r>
  <r>
    <n v="7376"/>
    <s v="CA-2019-100580"/>
    <x v="802"/>
    <d v="2019-08-20T00:00:00"/>
    <s v="Standard Class"/>
    <s v="MK-17905"/>
    <s v="Michael Kennedy"/>
    <x v="1"/>
    <x v="0"/>
    <s v="San Diego"/>
    <x v="1"/>
    <n v="92037"/>
    <x v="1"/>
    <s v="OFF-BI-10000069"/>
    <x v="1"/>
    <x v="8"/>
    <s v="GBC Prepunched Paper, 19-Hole, for Binding Systems, 24-lb"/>
    <n v="36.024000000000001"/>
    <n v="3"/>
    <n v="0.2"/>
    <x v="5903"/>
    <x v="1"/>
    <x v="0"/>
  </r>
  <r>
    <n v="7377"/>
    <s v="US-2019-145597"/>
    <x v="808"/>
    <d v="2019-11-05T00:00:00"/>
    <s v="First Class"/>
    <s v="GG-14650"/>
    <s v="Greg Guthrie"/>
    <x v="1"/>
    <x v="0"/>
    <s v="Bloomington"/>
    <x v="10"/>
    <n v="61701"/>
    <x v="2"/>
    <s v="OFF-AR-10001958"/>
    <x v="1"/>
    <x v="6"/>
    <s v="Stanley Bostitch Contemporary Electric Pencil Sharpeners"/>
    <n v="54.336000000000006"/>
    <n v="4"/>
    <n v="0.2"/>
    <x v="5904"/>
    <x v="2"/>
    <x v="0"/>
  </r>
  <r>
    <n v="7378"/>
    <s v="CA-2016-132787"/>
    <x v="111"/>
    <d v="2016-09-23T00:00:00"/>
    <s v="Standard Class"/>
    <s v="MC-18130"/>
    <s v="Mike Caudle"/>
    <x v="1"/>
    <x v="0"/>
    <s v="Seattle"/>
    <x v="4"/>
    <n v="98115"/>
    <x v="1"/>
    <s v="OFF-ST-10001321"/>
    <x v="1"/>
    <x v="4"/>
    <s v="Decoflex Hanging Personal Folder File, Blue"/>
    <n v="92.52"/>
    <n v="6"/>
    <n v="0"/>
    <x v="462"/>
    <x v="1"/>
    <x v="0"/>
  </r>
  <r>
    <n v="7379"/>
    <s v="CA-2017-136224"/>
    <x v="70"/>
    <d v="2017-05-31T00:00:00"/>
    <s v="Same Day"/>
    <s v="ML-18265"/>
    <s v="Muhammed Lee"/>
    <x v="0"/>
    <x v="0"/>
    <s v="Fayetteville"/>
    <x v="3"/>
    <n v="28314"/>
    <x v="0"/>
    <s v="OFF-AR-10003504"/>
    <x v="1"/>
    <x v="6"/>
    <s v="Newell 347"/>
    <n v="10.272000000000002"/>
    <n v="3"/>
    <n v="0.2"/>
    <x v="4816"/>
    <x v="0"/>
    <x v="0"/>
  </r>
  <r>
    <n v="7380"/>
    <s v="CA-2018-105732"/>
    <x v="1160"/>
    <d v="2018-09-18T00:00:00"/>
    <s v="Standard Class"/>
    <s v="AG-10270"/>
    <s v="Alejandro Grove"/>
    <x v="0"/>
    <x v="0"/>
    <s v="Omaha"/>
    <x v="8"/>
    <n v="68104"/>
    <x v="2"/>
    <s v="OFF-ST-10000419"/>
    <x v="1"/>
    <x v="4"/>
    <s v="Rogers Jumbo File, Granite"/>
    <n v="40.74"/>
    <n v="3"/>
    <n v="0"/>
    <x v="1423"/>
    <x v="2"/>
    <x v="0"/>
  </r>
  <r>
    <n v="7381"/>
    <s v="CA-2018-105732"/>
    <x v="1160"/>
    <d v="2018-09-18T00:00:00"/>
    <s v="Standard Class"/>
    <s v="AG-10270"/>
    <s v="Alejandro Grove"/>
    <x v="0"/>
    <x v="0"/>
    <s v="Omaha"/>
    <x v="8"/>
    <n v="68104"/>
    <x v="2"/>
    <s v="OFF-LA-10004559"/>
    <x v="1"/>
    <x v="2"/>
    <s v="Avery 49"/>
    <n v="14.399999999999999"/>
    <n v="5"/>
    <n v="0"/>
    <x v="970"/>
    <x v="2"/>
    <x v="0"/>
  </r>
  <r>
    <n v="7382"/>
    <s v="CA-2018-105732"/>
    <x v="1160"/>
    <d v="2018-09-18T00:00:00"/>
    <s v="Standard Class"/>
    <s v="AG-10270"/>
    <s v="Alejandro Grove"/>
    <x v="0"/>
    <x v="0"/>
    <s v="Omaha"/>
    <x v="8"/>
    <n v="68104"/>
    <x v="2"/>
    <s v="TEC-PH-10001644"/>
    <x v="2"/>
    <x v="7"/>
    <s v="BlueLounge Milo Smartphone Stand, White/Metallic"/>
    <n v="149.94999999999999"/>
    <n v="5"/>
    <n v="0"/>
    <x v="181"/>
    <x v="2"/>
    <x v="0"/>
  </r>
  <r>
    <n v="7383"/>
    <s v="CA-2018-105732"/>
    <x v="1160"/>
    <d v="2018-09-18T00:00:00"/>
    <s v="Standard Class"/>
    <s v="AG-10270"/>
    <s v="Alejandro Grove"/>
    <x v="0"/>
    <x v="0"/>
    <s v="Omaha"/>
    <x v="8"/>
    <n v="68104"/>
    <x v="2"/>
    <s v="OFF-SU-10004782"/>
    <x v="1"/>
    <x v="14"/>
    <s v="Elite 5&quot; Scissors"/>
    <n v="16.899999999999999"/>
    <n v="2"/>
    <n v="0"/>
    <x v="3292"/>
    <x v="2"/>
    <x v="0"/>
  </r>
  <r>
    <n v="7384"/>
    <s v="CA-2018-105732"/>
    <x v="1160"/>
    <d v="2018-09-18T00:00:00"/>
    <s v="Standard Class"/>
    <s v="AG-10270"/>
    <s v="Alejandro Grove"/>
    <x v="0"/>
    <x v="0"/>
    <s v="Omaha"/>
    <x v="8"/>
    <n v="68104"/>
    <x v="2"/>
    <s v="OFF-PA-10002250"/>
    <x v="1"/>
    <x v="10"/>
    <s v="Things To Do Today Pad"/>
    <n v="17.61"/>
    <n v="3"/>
    <n v="0"/>
    <x v="1260"/>
    <x v="2"/>
    <x v="0"/>
  </r>
  <r>
    <n v="7385"/>
    <s v="CA-2018-105732"/>
    <x v="1160"/>
    <d v="2018-09-18T00:00:00"/>
    <s v="Standard Class"/>
    <s v="AG-10270"/>
    <s v="Alejandro Grove"/>
    <x v="0"/>
    <x v="0"/>
    <s v="Omaha"/>
    <x v="8"/>
    <n v="68104"/>
    <x v="2"/>
    <s v="OFF-AP-10001394"/>
    <x v="1"/>
    <x v="9"/>
    <s v="Harmony Air Purifier"/>
    <n v="378"/>
    <n v="2"/>
    <n v="0"/>
    <x v="5905"/>
    <x v="2"/>
    <x v="0"/>
  </r>
  <r>
    <n v="7386"/>
    <s v="CA-2018-105732"/>
    <x v="1160"/>
    <d v="2018-09-18T00:00:00"/>
    <s v="Standard Class"/>
    <s v="AG-10270"/>
    <s v="Alejandro Grove"/>
    <x v="0"/>
    <x v="0"/>
    <s v="Omaha"/>
    <x v="8"/>
    <n v="68104"/>
    <x v="2"/>
    <s v="OFF-PA-10001838"/>
    <x v="1"/>
    <x v="10"/>
    <s v="Adams Telephone Message Book W/Dividers/Space For Phone Numbers, 5 1/4&quot;X8 1/2&quot;, 300/Messages"/>
    <n v="17.64"/>
    <n v="3"/>
    <n v="0"/>
    <x v="5906"/>
    <x v="2"/>
    <x v="0"/>
  </r>
  <r>
    <n v="7387"/>
    <s v="CA-2018-105732"/>
    <x v="1160"/>
    <d v="2018-09-18T00:00:00"/>
    <s v="Standard Class"/>
    <s v="AG-10270"/>
    <s v="Alejandro Grove"/>
    <x v="0"/>
    <x v="0"/>
    <s v="Omaha"/>
    <x v="8"/>
    <n v="68104"/>
    <x v="2"/>
    <s v="OFF-ST-10004340"/>
    <x v="1"/>
    <x v="4"/>
    <s v="Fellowes Mobile File Cart, Black"/>
    <n v="373.08"/>
    <n v="6"/>
    <n v="0"/>
    <x v="5907"/>
    <x v="2"/>
    <x v="0"/>
  </r>
  <r>
    <n v="7388"/>
    <s v="CA-2018-105732"/>
    <x v="1160"/>
    <d v="2018-09-18T00:00:00"/>
    <s v="Standard Class"/>
    <s v="AG-10270"/>
    <s v="Alejandro Grove"/>
    <x v="0"/>
    <x v="0"/>
    <s v="Omaha"/>
    <x v="8"/>
    <n v="68104"/>
    <x v="2"/>
    <s v="FUR-FU-10003664"/>
    <x v="0"/>
    <x v="5"/>
    <s v="Electrix Architect's Clamp-On Swing Arm Lamp, Black"/>
    <n v="1336.4399999999998"/>
    <n v="14"/>
    <n v="0"/>
    <x v="5908"/>
    <x v="2"/>
    <x v="0"/>
  </r>
  <r>
    <n v="7389"/>
    <s v="CA-2018-105732"/>
    <x v="1160"/>
    <d v="2018-09-18T00:00:00"/>
    <s v="Standard Class"/>
    <s v="AG-10270"/>
    <s v="Alejandro Grove"/>
    <x v="0"/>
    <x v="0"/>
    <s v="Omaha"/>
    <x v="8"/>
    <n v="68104"/>
    <x v="2"/>
    <s v="TEC-PH-10004897"/>
    <x v="2"/>
    <x v="7"/>
    <s v="Mediabridge Sport Armband iPhone 5s"/>
    <n v="29.97"/>
    <n v="3"/>
    <n v="0"/>
    <x v="5096"/>
    <x v="2"/>
    <x v="0"/>
  </r>
  <r>
    <n v="7390"/>
    <s v="CA-2019-108035"/>
    <x v="1161"/>
    <d v="2019-12-03T00:00:00"/>
    <s v="Standard Class"/>
    <s v="TT-21070"/>
    <s v="Ted Trevino"/>
    <x v="0"/>
    <x v="0"/>
    <s v="Chattanooga"/>
    <x v="18"/>
    <n v="37421"/>
    <x v="0"/>
    <s v="FUR-CH-10000454"/>
    <x v="0"/>
    <x v="1"/>
    <s v="Hon Deluxe Fabric Upholstered Stacking Chairs, Rounded Back"/>
    <n v="390.36799999999999"/>
    <n v="2"/>
    <n v="0.2"/>
    <x v="5909"/>
    <x v="0"/>
    <x v="0"/>
  </r>
  <r>
    <n v="7391"/>
    <s v="CA-2019-108035"/>
    <x v="1161"/>
    <d v="2019-12-03T00:00:00"/>
    <s v="Standard Class"/>
    <s v="TT-21070"/>
    <s v="Ted Trevino"/>
    <x v="0"/>
    <x v="0"/>
    <s v="Chattanooga"/>
    <x v="18"/>
    <n v="37421"/>
    <x v="0"/>
    <s v="FUR-FU-10004017"/>
    <x v="0"/>
    <x v="5"/>
    <s v="Executive Impressions 13&quot; Chairman Wall Clock"/>
    <n v="101.52000000000001"/>
    <n v="5"/>
    <n v="0.2"/>
    <x v="5910"/>
    <x v="0"/>
    <x v="0"/>
  </r>
  <r>
    <n v="7392"/>
    <s v="CA-2019-160031"/>
    <x v="769"/>
    <d v="2019-12-07T00:00:00"/>
    <s v="Second Class"/>
    <s v="LT-16765"/>
    <s v="Larry Tron"/>
    <x v="0"/>
    <x v="0"/>
    <s v="Fairfield"/>
    <x v="24"/>
    <n v="45014"/>
    <x v="3"/>
    <s v="OFF-PA-10000241"/>
    <x v="1"/>
    <x v="10"/>
    <s v="IBM Multi-Purpose Copy Paper, 8 1/2 x 11&quot;, Case"/>
    <n v="74.352000000000004"/>
    <n v="3"/>
    <n v="0.2"/>
    <x v="1419"/>
    <x v="3"/>
    <x v="0"/>
  </r>
  <r>
    <n v="7393"/>
    <s v="CA-2019-147844"/>
    <x v="743"/>
    <d v="2019-05-06T00:00:00"/>
    <s v="Standard Class"/>
    <s v="DD-13570"/>
    <s v="Dorothy Dickinson"/>
    <x v="0"/>
    <x v="0"/>
    <s v="Los Angeles"/>
    <x v="1"/>
    <n v="90049"/>
    <x v="1"/>
    <s v="OFF-PA-10003016"/>
    <x v="1"/>
    <x v="10"/>
    <s v="Adams &quot;While You Were Out&quot; Message Pads"/>
    <n v="15.700000000000001"/>
    <n v="5"/>
    <n v="0"/>
    <x v="2412"/>
    <x v="1"/>
    <x v="0"/>
  </r>
  <r>
    <n v="7394"/>
    <s v="CA-2019-147844"/>
    <x v="743"/>
    <d v="2019-05-06T00:00:00"/>
    <s v="Standard Class"/>
    <s v="DD-13570"/>
    <s v="Dorothy Dickinson"/>
    <x v="0"/>
    <x v="0"/>
    <s v="Los Angeles"/>
    <x v="1"/>
    <n v="90049"/>
    <x v="1"/>
    <s v="OFF-AR-10001615"/>
    <x v="1"/>
    <x v="6"/>
    <s v="Newell 34"/>
    <n v="59.519999999999996"/>
    <n v="3"/>
    <n v="0"/>
    <x v="436"/>
    <x v="1"/>
    <x v="0"/>
  </r>
  <r>
    <n v="7395"/>
    <s v="CA-2019-147844"/>
    <x v="743"/>
    <d v="2019-05-06T00:00:00"/>
    <s v="Standard Class"/>
    <s v="DD-13570"/>
    <s v="Dorothy Dickinson"/>
    <x v="0"/>
    <x v="0"/>
    <s v="Los Angeles"/>
    <x v="1"/>
    <n v="90049"/>
    <x v="1"/>
    <s v="OFF-PA-10002713"/>
    <x v="1"/>
    <x v="10"/>
    <s v="Adams Phone Message Book, 200 Message Capacity, 8 1/16” x 11”"/>
    <n v="34.4"/>
    <n v="5"/>
    <n v="0"/>
    <x v="351"/>
    <x v="1"/>
    <x v="0"/>
  </r>
  <r>
    <n v="7396"/>
    <s v="CA-2018-110975"/>
    <x v="591"/>
    <d v="2018-12-30T00:00:00"/>
    <s v="Standard Class"/>
    <s v="DB-12970"/>
    <s v="Darren Budd"/>
    <x v="1"/>
    <x v="0"/>
    <s v="New York City"/>
    <x v="15"/>
    <n v="10024"/>
    <x v="3"/>
    <s v="FUR-TA-10002958"/>
    <x v="0"/>
    <x v="3"/>
    <s v="Bevis Oval Conference Table, Walnut"/>
    <n v="313.17599999999999"/>
    <n v="2"/>
    <n v="0.4"/>
    <x v="4895"/>
    <x v="3"/>
    <x v="0"/>
  </r>
  <r>
    <n v="7397"/>
    <s v="CA-2018-110975"/>
    <x v="591"/>
    <d v="2018-12-30T00:00:00"/>
    <s v="Standard Class"/>
    <s v="DB-12970"/>
    <s v="Darren Budd"/>
    <x v="1"/>
    <x v="0"/>
    <s v="New York City"/>
    <x v="15"/>
    <n v="10024"/>
    <x v="3"/>
    <s v="FUR-CH-10003746"/>
    <x v="0"/>
    <x v="1"/>
    <s v="Hon 4070 Series Pagoda Round Back Stacking Chairs"/>
    <n v="866.64599999999996"/>
    <n v="3"/>
    <n v="0.1"/>
    <x v="5911"/>
    <x v="3"/>
    <x v="0"/>
  </r>
  <r>
    <n v="7398"/>
    <s v="CA-2016-141649"/>
    <x v="587"/>
    <d v="2016-09-30T00:00:00"/>
    <s v="Same Day"/>
    <s v="DM-12955"/>
    <s v="Dario Medina"/>
    <x v="1"/>
    <x v="0"/>
    <s v="Fairfield"/>
    <x v="24"/>
    <n v="45014"/>
    <x v="3"/>
    <s v="OFF-AP-10003217"/>
    <x v="1"/>
    <x v="9"/>
    <s v="Eureka Sanitaire  Commercial Upright"/>
    <n v="795.40800000000013"/>
    <n v="6"/>
    <n v="0.2"/>
    <x v="5912"/>
    <x v="3"/>
    <x v="0"/>
  </r>
  <r>
    <n v="7399"/>
    <s v="CA-2016-124807"/>
    <x v="136"/>
    <d v="2016-07-15T00:00:00"/>
    <s v="Second Class"/>
    <s v="ME-17725"/>
    <s v="Max Engle"/>
    <x v="0"/>
    <x v="0"/>
    <s v="Chicago"/>
    <x v="10"/>
    <n v="60610"/>
    <x v="2"/>
    <s v="OFF-PA-10001526"/>
    <x v="1"/>
    <x v="10"/>
    <s v="Xerox 1949"/>
    <n v="35.856000000000002"/>
    <n v="9"/>
    <n v="0.2"/>
    <x v="5913"/>
    <x v="2"/>
    <x v="0"/>
  </r>
  <r>
    <n v="7400"/>
    <s v="CA-2016-124807"/>
    <x v="136"/>
    <d v="2016-07-15T00:00:00"/>
    <s v="Second Class"/>
    <s v="ME-17725"/>
    <s v="Max Engle"/>
    <x v="0"/>
    <x v="0"/>
    <s v="Chicago"/>
    <x v="10"/>
    <n v="60610"/>
    <x v="2"/>
    <s v="TEC-AC-10002857"/>
    <x v="2"/>
    <x v="11"/>
    <s v="Verbatim 25 GB 6x Blu-ray Single Layer Recordable Disc, 1/Pack"/>
    <n v="23.840000000000003"/>
    <n v="4"/>
    <n v="0.2"/>
    <x v="5914"/>
    <x v="2"/>
    <x v="0"/>
  </r>
  <r>
    <n v="7401"/>
    <s v="CA-2018-110009"/>
    <x v="162"/>
    <d v="2018-09-13T00:00:00"/>
    <s v="Standard Class"/>
    <s v="TR-21325"/>
    <s v="Toby Ritter"/>
    <x v="0"/>
    <x v="0"/>
    <s v="Seattle"/>
    <x v="4"/>
    <n v="98103"/>
    <x v="1"/>
    <s v="FUR-FU-10003039"/>
    <x v="0"/>
    <x v="5"/>
    <s v="Howard Miller 11-1/2&quot; Diameter Grantwood Wall Clock"/>
    <n v="43.13"/>
    <n v="1"/>
    <n v="0"/>
    <x v="5915"/>
    <x v="1"/>
    <x v="0"/>
  </r>
  <r>
    <n v="7402"/>
    <s v="CA-2018-110009"/>
    <x v="162"/>
    <d v="2018-09-13T00:00:00"/>
    <s v="Standard Class"/>
    <s v="TR-21325"/>
    <s v="Toby Ritter"/>
    <x v="0"/>
    <x v="0"/>
    <s v="Seattle"/>
    <x v="4"/>
    <n v="98103"/>
    <x v="1"/>
    <s v="OFF-PA-10002615"/>
    <x v="1"/>
    <x v="10"/>
    <s v="Ampad Gold Fibre Wirebound Steno Books, 6&quot; x 9&quot;, Gregg Ruled"/>
    <n v="30.87"/>
    <n v="7"/>
    <n v="0"/>
    <x v="5916"/>
    <x v="1"/>
    <x v="0"/>
  </r>
  <r>
    <n v="7403"/>
    <s v="CA-2019-168172"/>
    <x v="634"/>
    <d v="2019-08-10T00:00:00"/>
    <s v="Standard Class"/>
    <s v="SH-20395"/>
    <s v="Shahid Hopkins"/>
    <x v="0"/>
    <x v="0"/>
    <s v="New York City"/>
    <x v="15"/>
    <n v="10011"/>
    <x v="3"/>
    <s v="OFF-SU-10002573"/>
    <x v="1"/>
    <x v="14"/>
    <s v="Acme 10&quot; Easy Grip Assistive Scissors"/>
    <n v="70.12"/>
    <n v="4"/>
    <n v="0"/>
    <x v="387"/>
    <x v="3"/>
    <x v="0"/>
  </r>
  <r>
    <n v="7404"/>
    <s v="CA-2017-100146"/>
    <x v="263"/>
    <d v="2017-05-19T00:00:00"/>
    <s v="Standard Class"/>
    <s v="CB-12535"/>
    <s v="Claudia Bergmann"/>
    <x v="1"/>
    <x v="0"/>
    <s v="Camarillo"/>
    <x v="1"/>
    <n v="93010"/>
    <x v="1"/>
    <s v="FUR-BO-10004015"/>
    <x v="0"/>
    <x v="0"/>
    <s v="Bush Andora Bookcase, Maple/Graphite Gray Finish"/>
    <n v="509.95749999999992"/>
    <n v="5"/>
    <n v="0.15"/>
    <x v="5917"/>
    <x v="1"/>
    <x v="0"/>
  </r>
  <r>
    <n v="7405"/>
    <s v="CA-2017-100146"/>
    <x v="263"/>
    <d v="2017-05-19T00:00:00"/>
    <s v="Standard Class"/>
    <s v="CB-12535"/>
    <s v="Claudia Bergmann"/>
    <x v="1"/>
    <x v="0"/>
    <s v="Camarillo"/>
    <x v="1"/>
    <n v="93010"/>
    <x v="1"/>
    <s v="FUR-FU-10001979"/>
    <x v="0"/>
    <x v="5"/>
    <s v="Dana Halogen Swing-Arm Architect Lamp"/>
    <n v="122.91"/>
    <n v="3"/>
    <n v="0"/>
    <x v="5918"/>
    <x v="1"/>
    <x v="0"/>
  </r>
  <r>
    <n v="7406"/>
    <s v="CA-2017-100146"/>
    <x v="263"/>
    <d v="2017-05-19T00:00:00"/>
    <s v="Standard Class"/>
    <s v="CB-12535"/>
    <s v="Claudia Bergmann"/>
    <x v="1"/>
    <x v="0"/>
    <s v="Camarillo"/>
    <x v="1"/>
    <n v="93010"/>
    <x v="1"/>
    <s v="FUR-CH-10003833"/>
    <x v="0"/>
    <x v="1"/>
    <s v="Novimex Fabric Task Chair"/>
    <n v="97.567999999999998"/>
    <n v="2"/>
    <n v="0.2"/>
    <x v="2066"/>
    <x v="1"/>
    <x v="0"/>
  </r>
  <r>
    <n v="7407"/>
    <s v="CA-2017-100146"/>
    <x v="263"/>
    <d v="2017-05-19T00:00:00"/>
    <s v="Standard Class"/>
    <s v="CB-12535"/>
    <s v="Claudia Bergmann"/>
    <x v="1"/>
    <x v="0"/>
    <s v="Camarillo"/>
    <x v="1"/>
    <n v="93010"/>
    <x v="1"/>
    <s v="FUR-CH-10004495"/>
    <x v="0"/>
    <x v="1"/>
    <s v="Global Leather and Oak Executive Chair, Black"/>
    <n v="722.35200000000009"/>
    <n v="3"/>
    <n v="0.2"/>
    <x v="5919"/>
    <x v="1"/>
    <x v="0"/>
  </r>
  <r>
    <n v="7408"/>
    <s v="CA-2019-152079"/>
    <x v="176"/>
    <d v="2019-01-21T00:00:00"/>
    <s v="First Class"/>
    <s v="ML-17410"/>
    <s v="Maris LaWare"/>
    <x v="0"/>
    <x v="0"/>
    <s v="Chicago"/>
    <x v="10"/>
    <n v="60653"/>
    <x v="2"/>
    <s v="OFF-LA-10001613"/>
    <x v="1"/>
    <x v="2"/>
    <s v="Avery File Folder Labels"/>
    <n v="11.52"/>
    <n v="5"/>
    <n v="0.2"/>
    <x v="2045"/>
    <x v="2"/>
    <x v="0"/>
  </r>
  <r>
    <n v="7409"/>
    <s v="CA-2018-129728"/>
    <x v="198"/>
    <d v="2018-06-06T00:00:00"/>
    <s v="Standard Class"/>
    <s v="JG-15310"/>
    <s v="Jason Gross"/>
    <x v="1"/>
    <x v="0"/>
    <s v="Los Angeles"/>
    <x v="1"/>
    <n v="90032"/>
    <x v="1"/>
    <s v="FUR-FU-10003247"/>
    <x v="0"/>
    <x v="5"/>
    <s v="36X48 HARDFLOOR CHAIRMAT"/>
    <n v="167.84"/>
    <n v="8"/>
    <n v="0"/>
    <x v="5920"/>
    <x v="1"/>
    <x v="0"/>
  </r>
  <r>
    <n v="7410"/>
    <s v="CA-2016-121769"/>
    <x v="918"/>
    <d v="2016-04-12T00:00:00"/>
    <s v="Standard Class"/>
    <s v="JS-15880"/>
    <s v="John Stevenson"/>
    <x v="0"/>
    <x v="0"/>
    <s v="Toledo"/>
    <x v="24"/>
    <n v="43615"/>
    <x v="3"/>
    <s v="FUR-TA-10004442"/>
    <x v="0"/>
    <x v="3"/>
    <s v="Riverside Furniture Stanwyck Manor Table Series"/>
    <n v="172.11"/>
    <n v="1"/>
    <n v="0.4"/>
    <x v="5921"/>
    <x v="3"/>
    <x v="0"/>
  </r>
  <r>
    <n v="7411"/>
    <s v="CA-2016-103058"/>
    <x v="149"/>
    <d v="2016-07-24T00:00:00"/>
    <s v="First Class"/>
    <s v="AG-10270"/>
    <s v="Alejandro Grove"/>
    <x v="0"/>
    <x v="0"/>
    <s v="New York City"/>
    <x v="15"/>
    <n v="10011"/>
    <x v="3"/>
    <s v="TEC-AC-10001314"/>
    <x v="2"/>
    <x v="11"/>
    <s v="Case Logic 2.4GHz Wireless Keyboard"/>
    <n v="99.98"/>
    <n v="2"/>
    <n v="0"/>
    <x v="2888"/>
    <x v="3"/>
    <x v="0"/>
  </r>
  <r>
    <n v="7412"/>
    <s v="CA-2019-121125"/>
    <x v="1109"/>
    <d v="2019-06-03T00:00:00"/>
    <s v="Standard Class"/>
    <s v="MG-17890"/>
    <s v="Michael Granlund"/>
    <x v="2"/>
    <x v="0"/>
    <s v="Tigard"/>
    <x v="21"/>
    <n v="97224"/>
    <x v="1"/>
    <s v="TEC-PH-10001619"/>
    <x v="2"/>
    <x v="7"/>
    <s v="LG G3"/>
    <n v="156.79200000000003"/>
    <n v="1"/>
    <n v="0.2"/>
    <x v="5922"/>
    <x v="1"/>
    <x v="0"/>
  </r>
  <r>
    <n v="7413"/>
    <s v="CA-2019-121125"/>
    <x v="1109"/>
    <d v="2019-06-03T00:00:00"/>
    <s v="Standard Class"/>
    <s v="MG-17890"/>
    <s v="Michael Granlund"/>
    <x v="2"/>
    <x v="0"/>
    <s v="Tigard"/>
    <x v="21"/>
    <n v="97224"/>
    <x v="1"/>
    <s v="TEC-AC-10002323"/>
    <x v="2"/>
    <x v="11"/>
    <s v="SanDisk Ultra 32 GB MicroSDHC Class 10 Memory Card"/>
    <n v="35.360000000000007"/>
    <n v="2"/>
    <n v="0.2"/>
    <x v="1518"/>
    <x v="1"/>
    <x v="0"/>
  </r>
  <r>
    <n v="7414"/>
    <s v="CA-2019-121125"/>
    <x v="1109"/>
    <d v="2019-06-03T00:00:00"/>
    <s v="Standard Class"/>
    <s v="MG-17890"/>
    <s v="Michael Granlund"/>
    <x v="2"/>
    <x v="0"/>
    <s v="Tigard"/>
    <x v="21"/>
    <n v="97224"/>
    <x v="1"/>
    <s v="FUR-FU-10000820"/>
    <x v="0"/>
    <x v="5"/>
    <s v="Tensor Brushed Steel Torchiere Floor Lamp"/>
    <n v="13.591999999999999"/>
    <n v="1"/>
    <n v="0.2"/>
    <x v="5923"/>
    <x v="1"/>
    <x v="0"/>
  </r>
  <r>
    <n v="7415"/>
    <s v="US-2018-114013"/>
    <x v="69"/>
    <d v="2018-03-15T00:00:00"/>
    <s v="Second Class"/>
    <s v="SC-20770"/>
    <s v="Stewart Carmichael"/>
    <x v="1"/>
    <x v="0"/>
    <s v="Philadelphia"/>
    <x v="9"/>
    <n v="19134"/>
    <x v="3"/>
    <s v="FUR-CH-10004287"/>
    <x v="0"/>
    <x v="1"/>
    <s v="SAFCO Arco Folding Chair"/>
    <n v="386.67999999999995"/>
    <n v="2"/>
    <n v="0.3"/>
    <x v="5924"/>
    <x v="3"/>
    <x v="0"/>
  </r>
  <r>
    <n v="7416"/>
    <s v="US-2018-114013"/>
    <x v="69"/>
    <d v="2018-03-15T00:00:00"/>
    <s v="Second Class"/>
    <s v="SC-20770"/>
    <s v="Stewart Carmichael"/>
    <x v="1"/>
    <x v="0"/>
    <s v="Philadelphia"/>
    <x v="9"/>
    <n v="19134"/>
    <x v="3"/>
    <s v="TEC-AC-10000474"/>
    <x v="2"/>
    <x v="11"/>
    <s v="Kensington Expert Mouse Optical USB Trackball for PC or Mac"/>
    <n v="379.96000000000004"/>
    <n v="5"/>
    <n v="0.2"/>
    <x v="5925"/>
    <x v="3"/>
    <x v="0"/>
  </r>
  <r>
    <n v="7417"/>
    <s v="US-2018-114013"/>
    <x v="69"/>
    <d v="2018-03-15T00:00:00"/>
    <s v="Second Class"/>
    <s v="SC-20770"/>
    <s v="Stewart Carmichael"/>
    <x v="1"/>
    <x v="0"/>
    <s v="Philadelphia"/>
    <x v="9"/>
    <n v="19134"/>
    <x v="3"/>
    <s v="TEC-PH-10001494"/>
    <x v="2"/>
    <x v="7"/>
    <s v="Polycom CX600 IP Phone VoIP phone"/>
    <n v="539.91"/>
    <n v="3"/>
    <n v="0.4"/>
    <x v="5926"/>
    <x v="3"/>
    <x v="0"/>
  </r>
  <r>
    <n v="7418"/>
    <s v="US-2018-114013"/>
    <x v="69"/>
    <d v="2018-03-15T00:00:00"/>
    <s v="Second Class"/>
    <s v="SC-20770"/>
    <s v="Stewart Carmichael"/>
    <x v="1"/>
    <x v="0"/>
    <s v="Philadelphia"/>
    <x v="9"/>
    <n v="19134"/>
    <x v="3"/>
    <s v="OFF-PA-10004996"/>
    <x v="1"/>
    <x v="10"/>
    <s v="Speediset Carbonless Redi-Letter 7&quot; x 8 1/2&quot;"/>
    <n v="41.240000000000009"/>
    <n v="5"/>
    <n v="0.2"/>
    <x v="5927"/>
    <x v="3"/>
    <x v="0"/>
  </r>
  <r>
    <n v="7419"/>
    <s v="US-2018-114013"/>
    <x v="69"/>
    <d v="2018-03-15T00:00:00"/>
    <s v="Second Class"/>
    <s v="SC-20770"/>
    <s v="Stewart Carmichael"/>
    <x v="1"/>
    <x v="0"/>
    <s v="Philadelphia"/>
    <x v="9"/>
    <n v="19134"/>
    <x v="3"/>
    <s v="OFF-BI-10004318"/>
    <x v="1"/>
    <x v="8"/>
    <s v="Ibico EB-19 Dual Function Manual Binding System"/>
    <n v="51.897000000000013"/>
    <n v="1"/>
    <n v="0.7"/>
    <x v="5928"/>
    <x v="3"/>
    <x v="0"/>
  </r>
  <r>
    <n v="7420"/>
    <s v="US-2018-114013"/>
    <x v="69"/>
    <d v="2018-03-15T00:00:00"/>
    <s v="Second Class"/>
    <s v="SC-20770"/>
    <s v="Stewart Carmichael"/>
    <x v="1"/>
    <x v="0"/>
    <s v="Philadelphia"/>
    <x v="9"/>
    <n v="19134"/>
    <x v="3"/>
    <s v="OFF-ST-10002574"/>
    <x v="1"/>
    <x v="4"/>
    <s v="SAFCO Commercial Wire Shelving, Black"/>
    <n v="552.55999999999995"/>
    <n v="5"/>
    <n v="0.2"/>
    <x v="5929"/>
    <x v="3"/>
    <x v="0"/>
  </r>
  <r>
    <n v="7421"/>
    <s v="US-2018-114013"/>
    <x v="69"/>
    <d v="2018-03-15T00:00:00"/>
    <s v="Second Class"/>
    <s v="SC-20770"/>
    <s v="Stewart Carmichael"/>
    <x v="1"/>
    <x v="0"/>
    <s v="Philadelphia"/>
    <x v="9"/>
    <n v="19134"/>
    <x v="3"/>
    <s v="OFF-BI-10002353"/>
    <x v="1"/>
    <x v="8"/>
    <s v="GBC VeloBind Cover Sets"/>
    <n v="23.160000000000004"/>
    <n v="5"/>
    <n v="0.7"/>
    <x v="5930"/>
    <x v="3"/>
    <x v="0"/>
  </r>
  <r>
    <n v="7422"/>
    <s v="US-2018-114013"/>
    <x v="69"/>
    <d v="2018-03-15T00:00:00"/>
    <s v="Second Class"/>
    <s v="SC-20770"/>
    <s v="Stewart Carmichael"/>
    <x v="1"/>
    <x v="0"/>
    <s v="Philadelphia"/>
    <x v="9"/>
    <n v="19134"/>
    <x v="3"/>
    <s v="OFF-ST-10003641"/>
    <x v="1"/>
    <x v="4"/>
    <s v="Space Solutions Industrial Galvanized Steel Shelving."/>
    <n v="126.08"/>
    <n v="2"/>
    <n v="0.2"/>
    <x v="5931"/>
    <x v="3"/>
    <x v="0"/>
  </r>
  <r>
    <n v="7423"/>
    <s v="US-2018-114013"/>
    <x v="69"/>
    <d v="2018-03-15T00:00:00"/>
    <s v="Second Class"/>
    <s v="SC-20770"/>
    <s v="Stewart Carmichael"/>
    <x v="1"/>
    <x v="0"/>
    <s v="Philadelphia"/>
    <x v="9"/>
    <n v="19134"/>
    <x v="3"/>
    <s v="TEC-MA-10001148"/>
    <x v="2"/>
    <x v="15"/>
    <s v="Okidata MB491 Multifunction Printer"/>
    <n v="449.1"/>
    <n v="3"/>
    <n v="0.7"/>
    <x v="5932"/>
    <x v="3"/>
    <x v="0"/>
  </r>
  <r>
    <n v="7424"/>
    <s v="CA-2019-135069"/>
    <x v="318"/>
    <d v="2019-04-14T00:00:00"/>
    <s v="Standard Class"/>
    <s v="BS-11755"/>
    <s v="Bruce Stewart"/>
    <x v="0"/>
    <x v="0"/>
    <s v="Philadelphia"/>
    <x v="9"/>
    <n v="19143"/>
    <x v="3"/>
    <s v="OFF-AP-10000026"/>
    <x v="1"/>
    <x v="9"/>
    <s v="Tripp Lite Isotel 6 Outlet Surge Protector with Fax/Modem Protection"/>
    <n v="195.10400000000001"/>
    <n v="4"/>
    <n v="0.2"/>
    <x v="5933"/>
    <x v="3"/>
    <x v="0"/>
  </r>
  <r>
    <n v="7425"/>
    <s v="CA-2019-135069"/>
    <x v="318"/>
    <d v="2019-04-14T00:00:00"/>
    <s v="Standard Class"/>
    <s v="BS-11755"/>
    <s v="Bruce Stewart"/>
    <x v="0"/>
    <x v="0"/>
    <s v="Philadelphia"/>
    <x v="9"/>
    <n v="19143"/>
    <x v="3"/>
    <s v="FUR-FU-10003878"/>
    <x v="0"/>
    <x v="5"/>
    <s v="Linden 10&quot; Round Wall Clock, Black"/>
    <n v="36.671999999999997"/>
    <n v="3"/>
    <n v="0.2"/>
    <x v="5934"/>
    <x v="3"/>
    <x v="0"/>
  </r>
  <r>
    <n v="7426"/>
    <s v="CA-2018-101693"/>
    <x v="674"/>
    <d v="2018-06-27T00:00:00"/>
    <s v="Second Class"/>
    <s v="LC-17140"/>
    <s v="Logan Currie"/>
    <x v="0"/>
    <x v="0"/>
    <s v="Houston"/>
    <x v="5"/>
    <n v="77070"/>
    <x v="2"/>
    <s v="FUR-CH-10001146"/>
    <x v="0"/>
    <x v="1"/>
    <s v="Global Value Mid-Back Manager's Chair, Gray"/>
    <n v="85.245999999999995"/>
    <n v="2"/>
    <n v="0.3"/>
    <x v="5935"/>
    <x v="2"/>
    <x v="0"/>
  </r>
  <r>
    <n v="7427"/>
    <s v="CA-2018-101693"/>
    <x v="674"/>
    <d v="2018-06-27T00:00:00"/>
    <s v="Second Class"/>
    <s v="LC-17140"/>
    <s v="Logan Currie"/>
    <x v="0"/>
    <x v="0"/>
    <s v="Houston"/>
    <x v="5"/>
    <n v="77070"/>
    <x v="2"/>
    <s v="FUR-FU-10003919"/>
    <x v="0"/>
    <x v="5"/>
    <s v="Eldon Executive Woodline II Cherry Finish Desk Accessories"/>
    <n v="32.712000000000003"/>
    <n v="2"/>
    <n v="0.6"/>
    <x v="5936"/>
    <x v="2"/>
    <x v="0"/>
  </r>
  <r>
    <n v="7428"/>
    <s v="US-2016-164763"/>
    <x v="461"/>
    <d v="2016-03-21T00:00:00"/>
    <s v="Standard Class"/>
    <s v="MH-17440"/>
    <s v="Mark Haberlin"/>
    <x v="1"/>
    <x v="0"/>
    <s v="Jackson"/>
    <x v="35"/>
    <n v="39212"/>
    <x v="0"/>
    <s v="OFF-BI-10000605"/>
    <x v="1"/>
    <x v="8"/>
    <s v="Acco Pressboard Covers with Storage Hooks, 9 1/2&quot; x 11&quot;, Executive Red"/>
    <n v="11.43"/>
    <n v="3"/>
    <n v="0"/>
    <x v="5937"/>
    <x v="0"/>
    <x v="1"/>
  </r>
  <r>
    <n v="7429"/>
    <s v="US-2016-164763"/>
    <x v="461"/>
    <d v="2016-03-21T00:00:00"/>
    <s v="Standard Class"/>
    <s v="MH-17440"/>
    <s v="Mark Haberlin"/>
    <x v="1"/>
    <x v="0"/>
    <s v="Jackson"/>
    <x v="35"/>
    <n v="39212"/>
    <x v="0"/>
    <s v="OFF-BI-10000309"/>
    <x v="1"/>
    <x v="8"/>
    <s v="GBC Twin Loop Wire Binding Elements, 9/16&quot; Spine, Black"/>
    <n v="30.44"/>
    <n v="2"/>
    <n v="0"/>
    <x v="5188"/>
    <x v="0"/>
    <x v="1"/>
  </r>
  <r>
    <n v="7430"/>
    <s v="US-2016-164763"/>
    <x v="461"/>
    <d v="2016-03-21T00:00:00"/>
    <s v="Standard Class"/>
    <s v="MH-17440"/>
    <s v="Mark Haberlin"/>
    <x v="1"/>
    <x v="0"/>
    <s v="Jackson"/>
    <x v="35"/>
    <n v="39212"/>
    <x v="0"/>
    <s v="OFF-PA-10003349"/>
    <x v="1"/>
    <x v="10"/>
    <s v="Xerox 1957"/>
    <n v="12.96"/>
    <n v="2"/>
    <n v="0"/>
    <x v="2056"/>
    <x v="0"/>
    <x v="1"/>
  </r>
  <r>
    <n v="7431"/>
    <s v="US-2016-164763"/>
    <x v="461"/>
    <d v="2016-03-21T00:00:00"/>
    <s v="Standard Class"/>
    <s v="MH-17440"/>
    <s v="Mark Haberlin"/>
    <x v="1"/>
    <x v="0"/>
    <s v="Jackson"/>
    <x v="35"/>
    <n v="39212"/>
    <x v="0"/>
    <s v="OFF-PA-10003063"/>
    <x v="1"/>
    <x v="10"/>
    <s v="EcoTones Memo Sheets"/>
    <n v="16"/>
    <n v="4"/>
    <n v="0"/>
    <x v="4543"/>
    <x v="0"/>
    <x v="1"/>
  </r>
  <r>
    <n v="7432"/>
    <s v="US-2016-164763"/>
    <x v="461"/>
    <d v="2016-03-21T00:00:00"/>
    <s v="Standard Class"/>
    <s v="MH-17440"/>
    <s v="Mark Haberlin"/>
    <x v="1"/>
    <x v="0"/>
    <s v="Jackson"/>
    <x v="35"/>
    <n v="39212"/>
    <x v="0"/>
    <s v="OFF-AP-10003971"/>
    <x v="1"/>
    <x v="9"/>
    <s v="Belkin 6 Outlet Metallic Surge Strip"/>
    <n v="32.67"/>
    <n v="3"/>
    <n v="0"/>
    <x v="5690"/>
    <x v="0"/>
    <x v="1"/>
  </r>
  <r>
    <n v="7433"/>
    <s v="CA-2016-161249"/>
    <x v="128"/>
    <d v="2016-08-13T00:00:00"/>
    <s v="Standard Class"/>
    <s v="RD-19720"/>
    <s v="Roger Demir"/>
    <x v="0"/>
    <x v="0"/>
    <s v="Phoenix"/>
    <x v="16"/>
    <n v="85023"/>
    <x v="1"/>
    <s v="OFF-FA-10004838"/>
    <x v="1"/>
    <x v="13"/>
    <s v="Super Bands, 12/Pack"/>
    <n v="4.4640000000000004"/>
    <n v="3"/>
    <n v="0.2"/>
    <x v="5938"/>
    <x v="1"/>
    <x v="0"/>
  </r>
  <r>
    <n v="7434"/>
    <s v="CA-2016-161249"/>
    <x v="128"/>
    <d v="2016-08-13T00:00:00"/>
    <s v="Standard Class"/>
    <s v="RD-19720"/>
    <s v="Roger Demir"/>
    <x v="0"/>
    <x v="0"/>
    <s v="Phoenix"/>
    <x v="16"/>
    <n v="85023"/>
    <x v="1"/>
    <s v="OFF-BI-10001097"/>
    <x v="1"/>
    <x v="8"/>
    <s v="Avery Hole Reinforcements"/>
    <n v="9.3450000000000024"/>
    <n v="5"/>
    <n v="0.7"/>
    <x v="5939"/>
    <x v="1"/>
    <x v="0"/>
  </r>
  <r>
    <n v="7435"/>
    <s v="CA-2017-148180"/>
    <x v="353"/>
    <d v="2017-07-31T00:00:00"/>
    <s v="Standard Class"/>
    <s v="BP-11095"/>
    <s v="Bart Pistole"/>
    <x v="1"/>
    <x v="0"/>
    <s v="Oxnard"/>
    <x v="1"/>
    <n v="93030"/>
    <x v="1"/>
    <s v="OFF-BI-10000605"/>
    <x v="1"/>
    <x v="8"/>
    <s v="Acco Pressboard Covers with Storage Hooks, 9 1/2&quot; x 11&quot;, Executive Red"/>
    <n v="9.1440000000000001"/>
    <n v="3"/>
    <n v="0.2"/>
    <x v="2217"/>
    <x v="1"/>
    <x v="0"/>
  </r>
  <r>
    <n v="7436"/>
    <s v="CA-2017-148180"/>
    <x v="353"/>
    <d v="2017-07-31T00:00:00"/>
    <s v="Standard Class"/>
    <s v="BP-11095"/>
    <s v="Bart Pistole"/>
    <x v="1"/>
    <x v="0"/>
    <s v="Oxnard"/>
    <x v="1"/>
    <n v="93030"/>
    <x v="1"/>
    <s v="OFF-BI-10003314"/>
    <x v="1"/>
    <x v="8"/>
    <s v="Tuff Stuff Recycled Round Ring Binders"/>
    <n v="23.136000000000003"/>
    <n v="6"/>
    <n v="0.2"/>
    <x v="5940"/>
    <x v="1"/>
    <x v="0"/>
  </r>
  <r>
    <n v="7437"/>
    <s v="CA-2017-148180"/>
    <x v="353"/>
    <d v="2017-07-31T00:00:00"/>
    <s v="Standard Class"/>
    <s v="BP-11095"/>
    <s v="Bart Pistole"/>
    <x v="1"/>
    <x v="0"/>
    <s v="Oxnard"/>
    <x v="1"/>
    <n v="93030"/>
    <x v="1"/>
    <s v="OFF-AR-10002067"/>
    <x v="1"/>
    <x v="6"/>
    <s v="Newell 334"/>
    <n v="99.2"/>
    <n v="5"/>
    <n v="0"/>
    <x v="1713"/>
    <x v="1"/>
    <x v="0"/>
  </r>
  <r>
    <n v="7438"/>
    <s v="CA-2016-165568"/>
    <x v="1162"/>
    <d v="2016-02-19T00:00:00"/>
    <s v="Standard Class"/>
    <s v="BF-11020"/>
    <s v="Barry Französisch"/>
    <x v="1"/>
    <x v="0"/>
    <s v="Seattle"/>
    <x v="4"/>
    <n v="98105"/>
    <x v="1"/>
    <s v="OFF-BI-10001031"/>
    <x v="1"/>
    <x v="8"/>
    <s v="Pressboard Data Binders by Wilson Jones"/>
    <n v="21.36"/>
    <n v="5"/>
    <n v="0.2"/>
    <x v="4217"/>
    <x v="1"/>
    <x v="0"/>
  </r>
  <r>
    <n v="7439"/>
    <s v="CA-2017-145457"/>
    <x v="539"/>
    <d v="2017-03-27T00:00:00"/>
    <s v="Second Class"/>
    <s v="CP-12085"/>
    <s v="Cathy Prescott"/>
    <x v="1"/>
    <x v="0"/>
    <s v="Covington"/>
    <x v="4"/>
    <n v="98042"/>
    <x v="1"/>
    <s v="FUR-FU-10003832"/>
    <x v="0"/>
    <x v="5"/>
    <s v="Eldon Expressions Punched Metal &amp; Wood Desk Accessories, Black &amp; Cherry"/>
    <n v="46.900000000000006"/>
    <n v="5"/>
    <n v="0"/>
    <x v="5941"/>
    <x v="1"/>
    <x v="0"/>
  </r>
  <r>
    <n v="7440"/>
    <s v="US-2019-163657"/>
    <x v="264"/>
    <d v="2019-09-06T00:00:00"/>
    <s v="Standard Class"/>
    <s v="JL-15235"/>
    <s v="Janet Lee"/>
    <x v="0"/>
    <x v="0"/>
    <s v="Los Angeles"/>
    <x v="1"/>
    <n v="90049"/>
    <x v="1"/>
    <s v="OFF-BI-10000138"/>
    <x v="1"/>
    <x v="8"/>
    <s v="Acco Translucent Poly Ring Binders"/>
    <n v="18.72"/>
    <n v="5"/>
    <n v="0.2"/>
    <x v="708"/>
    <x v="1"/>
    <x v="0"/>
  </r>
  <r>
    <n v="7441"/>
    <s v="US-2019-163657"/>
    <x v="264"/>
    <d v="2019-09-06T00:00:00"/>
    <s v="Standard Class"/>
    <s v="JL-15235"/>
    <s v="Janet Lee"/>
    <x v="0"/>
    <x v="0"/>
    <s v="Los Angeles"/>
    <x v="1"/>
    <n v="90049"/>
    <x v="1"/>
    <s v="FUR-TA-10004607"/>
    <x v="0"/>
    <x v="3"/>
    <s v="Hon 2111 Invitation Series Straight Table"/>
    <n v="236.52800000000002"/>
    <n v="2"/>
    <n v="0.2"/>
    <x v="5942"/>
    <x v="1"/>
    <x v="0"/>
  </r>
  <r>
    <n v="7442"/>
    <s v="CA-2017-120446"/>
    <x v="547"/>
    <d v="2017-11-18T00:00:00"/>
    <s v="First Class"/>
    <s v="JG-15805"/>
    <s v="John Grady"/>
    <x v="1"/>
    <x v="0"/>
    <s v="San Diego"/>
    <x v="1"/>
    <n v="92105"/>
    <x v="1"/>
    <s v="OFF-LA-10003148"/>
    <x v="1"/>
    <x v="2"/>
    <s v="Avery 51"/>
    <n v="18.899999999999999"/>
    <n v="3"/>
    <n v="0"/>
    <x v="3602"/>
    <x v="1"/>
    <x v="0"/>
  </r>
  <r>
    <n v="7443"/>
    <s v="CA-2016-109932"/>
    <x v="337"/>
    <d v="2016-12-11T00:00:00"/>
    <s v="First Class"/>
    <s v="VP-21760"/>
    <s v="Victoria Pisteka"/>
    <x v="1"/>
    <x v="0"/>
    <s v="Brownsville"/>
    <x v="5"/>
    <n v="78521"/>
    <x v="2"/>
    <s v="OFF-PA-10001804"/>
    <x v="1"/>
    <x v="10"/>
    <s v="Xerox 195"/>
    <n v="10.688000000000001"/>
    <n v="2"/>
    <n v="0.2"/>
    <x v="1507"/>
    <x v="2"/>
    <x v="0"/>
  </r>
  <r>
    <n v="7444"/>
    <s v="CA-2016-109932"/>
    <x v="337"/>
    <d v="2016-12-11T00:00:00"/>
    <s v="First Class"/>
    <s v="VP-21760"/>
    <s v="Victoria Pisteka"/>
    <x v="1"/>
    <x v="0"/>
    <s v="Brownsville"/>
    <x v="5"/>
    <n v="78521"/>
    <x v="2"/>
    <s v="OFF-ST-10000036"/>
    <x v="1"/>
    <x v="4"/>
    <s v="Recycled Data-Pak for Archival Bound Computer Printouts, 12-1/2 x 12-1/2 x 16"/>
    <n v="237.09600000000003"/>
    <n v="3"/>
    <n v="0.2"/>
    <x v="5943"/>
    <x v="2"/>
    <x v="0"/>
  </r>
  <r>
    <n v="7445"/>
    <s v="CA-2019-127474"/>
    <x v="447"/>
    <d v="2019-02-07T00:00:00"/>
    <s v="Second Class"/>
    <s v="RD-19810"/>
    <s v="Ross DeVincentis"/>
    <x v="2"/>
    <x v="0"/>
    <s v="Chicago"/>
    <x v="10"/>
    <n v="60610"/>
    <x v="2"/>
    <s v="OFF-PA-10001166"/>
    <x v="1"/>
    <x v="10"/>
    <s v="Xerox 2"/>
    <n v="5.1840000000000011"/>
    <n v="1"/>
    <n v="0.2"/>
    <x v="1673"/>
    <x v="2"/>
    <x v="0"/>
  </r>
  <r>
    <n v="7446"/>
    <s v="CA-2019-127474"/>
    <x v="447"/>
    <d v="2019-02-07T00:00:00"/>
    <s v="Second Class"/>
    <s v="RD-19810"/>
    <s v="Ross DeVincentis"/>
    <x v="2"/>
    <x v="0"/>
    <s v="Chicago"/>
    <x v="10"/>
    <n v="60610"/>
    <x v="2"/>
    <s v="OFF-PA-10001033"/>
    <x v="1"/>
    <x v="10"/>
    <s v="Xerox 1893"/>
    <n v="65.584000000000003"/>
    <n v="2"/>
    <n v="0.2"/>
    <x v="5944"/>
    <x v="2"/>
    <x v="0"/>
  </r>
  <r>
    <n v="7447"/>
    <s v="CA-2019-127474"/>
    <x v="447"/>
    <d v="2019-02-07T00:00:00"/>
    <s v="Second Class"/>
    <s v="RD-19810"/>
    <s v="Ross DeVincentis"/>
    <x v="2"/>
    <x v="0"/>
    <s v="Chicago"/>
    <x v="10"/>
    <n v="60610"/>
    <x v="2"/>
    <s v="FUR-FU-10004597"/>
    <x v="0"/>
    <x v="5"/>
    <s v="Eldon Cleatmat Chair Mats for Medium Pile Carpets"/>
    <n v="22.200000000000003"/>
    <n v="1"/>
    <n v="0.6"/>
    <x v="5945"/>
    <x v="2"/>
    <x v="0"/>
  </r>
  <r>
    <n v="7448"/>
    <s v="CA-2019-127474"/>
    <x v="447"/>
    <d v="2019-02-07T00:00:00"/>
    <s v="Second Class"/>
    <s v="RD-19810"/>
    <s v="Ross DeVincentis"/>
    <x v="2"/>
    <x v="0"/>
    <s v="Chicago"/>
    <x v="10"/>
    <n v="60610"/>
    <x v="2"/>
    <s v="OFF-PA-10000418"/>
    <x v="1"/>
    <x v="10"/>
    <s v="Xerox 189"/>
    <n v="419.4"/>
    <n v="5"/>
    <n v="0.2"/>
    <x v="1306"/>
    <x v="2"/>
    <x v="0"/>
  </r>
  <r>
    <n v="7449"/>
    <s v="CA-2019-115448"/>
    <x v="343"/>
    <d v="2019-11-14T00:00:00"/>
    <s v="First Class"/>
    <s v="MH-18025"/>
    <s v="Michelle Huthwaite"/>
    <x v="0"/>
    <x v="0"/>
    <s v="Knoxville"/>
    <x v="18"/>
    <n v="37918"/>
    <x v="0"/>
    <s v="FUR-FU-10004090"/>
    <x v="0"/>
    <x v="5"/>
    <s v="Executive Impressions 14&quot; Contract Wall Clock"/>
    <n v="88.920000000000016"/>
    <n v="5"/>
    <n v="0.2"/>
    <x v="5946"/>
    <x v="0"/>
    <x v="0"/>
  </r>
  <r>
    <n v="7450"/>
    <s v="CA-2019-105669"/>
    <x v="697"/>
    <d v="2019-09-22T00:00:00"/>
    <s v="Second Class"/>
    <s v="SJ-20125"/>
    <s v="Sanjit Jacobs"/>
    <x v="2"/>
    <x v="0"/>
    <s v="Houston"/>
    <x v="5"/>
    <n v="77036"/>
    <x v="2"/>
    <s v="OFF-AR-10000390"/>
    <x v="1"/>
    <x v="6"/>
    <s v="Newell Chalk Holder"/>
    <n v="9.9120000000000008"/>
    <n v="3"/>
    <n v="0.2"/>
    <x v="5360"/>
    <x v="2"/>
    <x v="0"/>
  </r>
  <r>
    <n v="7451"/>
    <s v="CA-2019-105669"/>
    <x v="697"/>
    <d v="2019-09-22T00:00:00"/>
    <s v="Second Class"/>
    <s v="SJ-20125"/>
    <s v="Sanjit Jacobs"/>
    <x v="2"/>
    <x v="0"/>
    <s v="Houston"/>
    <x v="5"/>
    <n v="77036"/>
    <x v="2"/>
    <s v="FUR-CH-10003774"/>
    <x v="0"/>
    <x v="1"/>
    <s v="Global Wood Trimmed Manager's Task Chair, Khaki"/>
    <n v="318.43"/>
    <n v="5"/>
    <n v="0.3"/>
    <x v="2872"/>
    <x v="2"/>
    <x v="0"/>
  </r>
  <r>
    <n v="7452"/>
    <s v="CA-2019-105669"/>
    <x v="697"/>
    <d v="2019-09-22T00:00:00"/>
    <s v="Second Class"/>
    <s v="SJ-20125"/>
    <s v="Sanjit Jacobs"/>
    <x v="2"/>
    <x v="0"/>
    <s v="Houston"/>
    <x v="5"/>
    <n v="77036"/>
    <x v="2"/>
    <s v="OFF-BI-10002412"/>
    <x v="1"/>
    <x v="8"/>
    <s v="Wilson Jones “Snap” Scratch Pad Binder Tool for Ring Binders"/>
    <n v="5.7999999999999989"/>
    <n v="5"/>
    <n v="0.8"/>
    <x v="5947"/>
    <x v="2"/>
    <x v="0"/>
  </r>
  <r>
    <n v="7453"/>
    <s v="CA-2019-105669"/>
    <x v="697"/>
    <d v="2019-09-22T00:00:00"/>
    <s v="Second Class"/>
    <s v="SJ-20125"/>
    <s v="Sanjit Jacobs"/>
    <x v="2"/>
    <x v="0"/>
    <s v="Houston"/>
    <x v="5"/>
    <n v="77036"/>
    <x v="2"/>
    <s v="TEC-PH-10002415"/>
    <x v="2"/>
    <x v="7"/>
    <s v="Polycom VoiceStation 500 Conference phone"/>
    <n v="1415.76"/>
    <n v="6"/>
    <n v="0.2"/>
    <x v="5948"/>
    <x v="2"/>
    <x v="0"/>
  </r>
  <r>
    <n v="7454"/>
    <s v="CA-2019-134796"/>
    <x v="643"/>
    <d v="2019-07-01T00:00:00"/>
    <s v="Standard Class"/>
    <s v="FM-14380"/>
    <s v="Fred McMath"/>
    <x v="0"/>
    <x v="0"/>
    <s v="Bolingbrook"/>
    <x v="10"/>
    <n v="60440"/>
    <x v="2"/>
    <s v="TEC-PH-10003505"/>
    <x v="2"/>
    <x v="7"/>
    <s v="Geemarc AmpliPOWER60"/>
    <n v="148.47999999999999"/>
    <n v="2"/>
    <n v="0.2"/>
    <x v="1570"/>
    <x v="2"/>
    <x v="0"/>
  </r>
  <r>
    <n v="7455"/>
    <s v="CA-2018-137743"/>
    <x v="679"/>
    <d v="2018-08-04T00:00:00"/>
    <s v="Standard Class"/>
    <s v="KH-16360"/>
    <s v="Katherine Hughes"/>
    <x v="0"/>
    <x v="0"/>
    <s v="Chicago"/>
    <x v="10"/>
    <n v="60623"/>
    <x v="2"/>
    <s v="OFF-LA-10003663"/>
    <x v="1"/>
    <x v="2"/>
    <s v="Avery 498"/>
    <n v="9.2480000000000011"/>
    <n v="4"/>
    <n v="0.2"/>
    <x v="5949"/>
    <x v="2"/>
    <x v="0"/>
  </r>
  <r>
    <n v="7456"/>
    <s v="CA-2018-137743"/>
    <x v="679"/>
    <d v="2018-08-04T00:00:00"/>
    <s v="Standard Class"/>
    <s v="KH-16360"/>
    <s v="Katherine Hughes"/>
    <x v="0"/>
    <x v="0"/>
    <s v="Chicago"/>
    <x v="10"/>
    <n v="60623"/>
    <x v="2"/>
    <s v="OFF-ST-10001780"/>
    <x v="1"/>
    <x v="4"/>
    <s v="Tennsco 16-Compartment Lockers with Coat Rack"/>
    <n v="1036.624"/>
    <n v="2"/>
    <n v="0.2"/>
    <x v="2777"/>
    <x v="2"/>
    <x v="0"/>
  </r>
  <r>
    <n v="7457"/>
    <s v="CA-2017-137974"/>
    <x v="392"/>
    <d v="2017-04-18T00:00:00"/>
    <s v="First Class"/>
    <s v="LL-16840"/>
    <s v="Lauren Leatherbury"/>
    <x v="0"/>
    <x v="0"/>
    <s v="Waynesboro"/>
    <x v="17"/>
    <n v="22980"/>
    <x v="0"/>
    <s v="TEC-PH-10002033"/>
    <x v="2"/>
    <x v="7"/>
    <s v="Konftel 250 Conference phone - Charcoal black"/>
    <n v="569.64"/>
    <n v="2"/>
    <n v="0"/>
    <x v="5950"/>
    <x v="0"/>
    <x v="0"/>
  </r>
  <r>
    <n v="7458"/>
    <s v="CA-2017-137974"/>
    <x v="392"/>
    <d v="2017-04-18T00:00:00"/>
    <s v="First Class"/>
    <s v="LL-16840"/>
    <s v="Lauren Leatherbury"/>
    <x v="0"/>
    <x v="0"/>
    <s v="Waynesboro"/>
    <x v="17"/>
    <n v="22980"/>
    <x v="0"/>
    <s v="OFF-BI-10001036"/>
    <x v="1"/>
    <x v="8"/>
    <s v="Cardinal EasyOpen D-Ring Binders"/>
    <n v="9.14"/>
    <n v="1"/>
    <n v="0"/>
    <x v="5951"/>
    <x v="0"/>
    <x v="0"/>
  </r>
  <r>
    <n v="7459"/>
    <s v="CA-2017-137974"/>
    <x v="392"/>
    <d v="2017-04-18T00:00:00"/>
    <s v="First Class"/>
    <s v="LL-16840"/>
    <s v="Lauren Leatherbury"/>
    <x v="0"/>
    <x v="0"/>
    <s v="Waynesboro"/>
    <x v="17"/>
    <n v="22980"/>
    <x v="0"/>
    <s v="FUR-FU-10001468"/>
    <x v="0"/>
    <x v="5"/>
    <s v="Tenex Antistatic Computer Chair Mats"/>
    <n v="1196.8599999999999"/>
    <n v="7"/>
    <n v="0"/>
    <x v="5952"/>
    <x v="0"/>
    <x v="0"/>
  </r>
  <r>
    <n v="7460"/>
    <s v="CA-2017-137974"/>
    <x v="392"/>
    <d v="2017-04-18T00:00:00"/>
    <s v="First Class"/>
    <s v="LL-16840"/>
    <s v="Lauren Leatherbury"/>
    <x v="0"/>
    <x v="0"/>
    <s v="Waynesboro"/>
    <x v="17"/>
    <n v="22980"/>
    <x v="0"/>
    <s v="FUR-BO-10001519"/>
    <x v="0"/>
    <x v="0"/>
    <s v="O'Sullivan 3-Shelf Heavy-Duty Bookcases"/>
    <n v="523.26"/>
    <n v="9"/>
    <n v="0"/>
    <x v="5953"/>
    <x v="0"/>
    <x v="0"/>
  </r>
  <r>
    <n v="7461"/>
    <s v="US-2017-136987"/>
    <x v="347"/>
    <d v="2017-04-14T00:00:00"/>
    <s v="Second Class"/>
    <s v="AR-10540"/>
    <s v="Andy Reiter"/>
    <x v="0"/>
    <x v="0"/>
    <s v="Los Angeles"/>
    <x v="1"/>
    <n v="90004"/>
    <x v="1"/>
    <s v="TEC-CO-10001943"/>
    <x v="2"/>
    <x v="16"/>
    <s v="Canon PC-428 Personal Copier"/>
    <n v="639.96800000000007"/>
    <n v="4"/>
    <n v="0.2"/>
    <x v="5954"/>
    <x v="1"/>
    <x v="1"/>
  </r>
  <r>
    <n v="7462"/>
    <s v="US-2017-136987"/>
    <x v="347"/>
    <d v="2017-04-14T00:00:00"/>
    <s v="Second Class"/>
    <s v="AR-10540"/>
    <s v="Andy Reiter"/>
    <x v="0"/>
    <x v="0"/>
    <s v="Los Angeles"/>
    <x v="1"/>
    <n v="90004"/>
    <x v="1"/>
    <s v="OFF-PA-10003127"/>
    <x v="1"/>
    <x v="10"/>
    <s v="Easy-staple paper"/>
    <n v="52.76"/>
    <n v="2"/>
    <n v="0"/>
    <x v="5955"/>
    <x v="1"/>
    <x v="1"/>
  </r>
  <r>
    <n v="7463"/>
    <s v="CA-2017-138485"/>
    <x v="914"/>
    <d v="2017-03-01T00:00:00"/>
    <s v="Second Class"/>
    <s v="NP-18670"/>
    <s v="Nora Paige"/>
    <x v="0"/>
    <x v="0"/>
    <s v="Seattle"/>
    <x v="4"/>
    <n v="98105"/>
    <x v="1"/>
    <s v="TEC-AC-10002076"/>
    <x v="2"/>
    <x v="11"/>
    <s v="Microsoft Natural Keyboard Elite"/>
    <n v="538.92000000000007"/>
    <n v="9"/>
    <n v="0"/>
    <x v="5956"/>
    <x v="1"/>
    <x v="0"/>
  </r>
  <r>
    <n v="7464"/>
    <s v="CA-2018-103709"/>
    <x v="162"/>
    <d v="2018-09-15T00:00:00"/>
    <s v="Standard Class"/>
    <s v="LP-17095"/>
    <s v="Liz Preis"/>
    <x v="0"/>
    <x v="0"/>
    <s v="Visalia"/>
    <x v="1"/>
    <n v="93277"/>
    <x v="1"/>
    <s v="OFF-AR-10003338"/>
    <x v="1"/>
    <x v="6"/>
    <s v="Eberhard Faber 3 1/2&quot; Golf Pencils"/>
    <n v="14.88"/>
    <n v="2"/>
    <n v="0"/>
    <x v="4180"/>
    <x v="1"/>
    <x v="0"/>
  </r>
  <r>
    <n v="7465"/>
    <s v="CA-2018-103709"/>
    <x v="162"/>
    <d v="2018-09-15T00:00:00"/>
    <s v="Standard Class"/>
    <s v="LP-17095"/>
    <s v="Liz Preis"/>
    <x v="0"/>
    <x v="0"/>
    <s v="Visalia"/>
    <x v="1"/>
    <n v="93277"/>
    <x v="1"/>
    <s v="OFF-PA-10004610"/>
    <x v="1"/>
    <x v="10"/>
    <s v="Xerox 1900"/>
    <n v="34.24"/>
    <n v="8"/>
    <n v="0"/>
    <x v="5957"/>
    <x v="1"/>
    <x v="0"/>
  </r>
  <r>
    <n v="7466"/>
    <s v="CA-2018-103709"/>
    <x v="162"/>
    <d v="2018-09-15T00:00:00"/>
    <s v="Standard Class"/>
    <s v="LP-17095"/>
    <s v="Liz Preis"/>
    <x v="0"/>
    <x v="0"/>
    <s v="Visalia"/>
    <x v="1"/>
    <n v="93277"/>
    <x v="1"/>
    <s v="OFF-ST-10001272"/>
    <x v="1"/>
    <x v="4"/>
    <s v="Mini 13-1/2 Capacity Data Binder Rack, Pearl"/>
    <n v="261.74"/>
    <n v="2"/>
    <n v="0"/>
    <x v="2387"/>
    <x v="1"/>
    <x v="0"/>
  </r>
  <r>
    <n v="7467"/>
    <s v="CA-2018-138282"/>
    <x v="288"/>
    <d v="2018-05-23T00:00:00"/>
    <s v="Standard Class"/>
    <s v="AH-10690"/>
    <s v="Anna Häberlin"/>
    <x v="1"/>
    <x v="0"/>
    <s v="Los Angeles"/>
    <x v="1"/>
    <n v="90008"/>
    <x v="1"/>
    <s v="OFF-AP-10001366"/>
    <x v="1"/>
    <x v="9"/>
    <s v="Staple holder"/>
    <n v="87.84"/>
    <n v="8"/>
    <n v="0"/>
    <x v="5958"/>
    <x v="1"/>
    <x v="1"/>
  </r>
  <r>
    <n v="7468"/>
    <s v="CA-2019-148985"/>
    <x v="343"/>
    <d v="2019-11-15T00:00:00"/>
    <s v="Second Class"/>
    <s v="TB-21190"/>
    <s v="Thomas Brumley"/>
    <x v="2"/>
    <x v="0"/>
    <s v="Los Angeles"/>
    <x v="1"/>
    <n v="90045"/>
    <x v="1"/>
    <s v="FUR-FU-10001424"/>
    <x v="0"/>
    <x v="5"/>
    <s v="Dax Clear Box Frame"/>
    <n v="34.92"/>
    <n v="4"/>
    <n v="0"/>
    <x v="5959"/>
    <x v="1"/>
    <x v="0"/>
  </r>
  <r>
    <n v="7469"/>
    <s v="CA-2016-138100"/>
    <x v="1114"/>
    <d v="2016-09-20T00:00:00"/>
    <s v="Standard Class"/>
    <s v="AA-10315"/>
    <s v="Alex Avila"/>
    <x v="0"/>
    <x v="0"/>
    <s v="New York City"/>
    <x v="15"/>
    <n v="10011"/>
    <x v="3"/>
    <s v="OFF-PA-10000349"/>
    <x v="1"/>
    <x v="10"/>
    <s v="Easy-staple paper"/>
    <n v="14.940000000000001"/>
    <n v="3"/>
    <n v="0"/>
    <x v="1961"/>
    <x v="3"/>
    <x v="0"/>
  </r>
  <r>
    <n v="7470"/>
    <s v="CA-2016-138100"/>
    <x v="1114"/>
    <d v="2016-09-20T00:00:00"/>
    <s v="Standard Class"/>
    <s v="AA-10315"/>
    <s v="Alex Avila"/>
    <x v="0"/>
    <x v="0"/>
    <s v="New York City"/>
    <x v="15"/>
    <n v="10011"/>
    <x v="3"/>
    <s v="FUR-FU-10002456"/>
    <x v="0"/>
    <x v="5"/>
    <s v="Master Caster Door Stop, Large Neon Orange"/>
    <n v="14.56"/>
    <n v="2"/>
    <n v="0"/>
    <x v="3435"/>
    <x v="3"/>
    <x v="0"/>
  </r>
  <r>
    <n v="7471"/>
    <s v="CA-2017-100734"/>
    <x v="426"/>
    <d v="2017-09-20T00:00:00"/>
    <s v="Standard Class"/>
    <s v="AC-10615"/>
    <s v="Ann Chong"/>
    <x v="1"/>
    <x v="0"/>
    <s v="Philadelphia"/>
    <x v="9"/>
    <n v="19143"/>
    <x v="3"/>
    <s v="OFF-BI-10002609"/>
    <x v="1"/>
    <x v="8"/>
    <s v="Avery Hidden Tab Dividers for Binding Systems"/>
    <n v="3.5760000000000005"/>
    <n v="4"/>
    <n v="0.7"/>
    <x v="5960"/>
    <x v="3"/>
    <x v="0"/>
  </r>
  <r>
    <n v="7472"/>
    <s v="CA-2017-100734"/>
    <x v="426"/>
    <d v="2017-09-20T00:00:00"/>
    <s v="Standard Class"/>
    <s v="AC-10615"/>
    <s v="Ann Chong"/>
    <x v="1"/>
    <x v="0"/>
    <s v="Philadelphia"/>
    <x v="9"/>
    <n v="19143"/>
    <x v="3"/>
    <s v="OFF-ST-10001522"/>
    <x v="1"/>
    <x v="4"/>
    <s v="Gould Plastics 18-Pocket Panel Bin, 34w x 5-1/4d x 20-1/2h"/>
    <n v="147.184"/>
    <n v="2"/>
    <n v="0.2"/>
    <x v="3078"/>
    <x v="3"/>
    <x v="0"/>
  </r>
  <r>
    <n v="7473"/>
    <s v="CA-2018-139997"/>
    <x v="949"/>
    <d v="2018-07-03T00:00:00"/>
    <s v="First Class"/>
    <s v="EM-14140"/>
    <s v="Eugene Moren"/>
    <x v="2"/>
    <x v="0"/>
    <s v="Lehi"/>
    <x v="7"/>
    <n v="84043"/>
    <x v="1"/>
    <s v="TEC-CO-10000971"/>
    <x v="2"/>
    <x v="16"/>
    <s v="Hewlett Packard 310 Color Digital Copier"/>
    <n v="1499.95"/>
    <n v="5"/>
    <n v="0"/>
    <x v="5961"/>
    <x v="1"/>
    <x v="0"/>
  </r>
  <r>
    <n v="7474"/>
    <s v="CA-2018-109652"/>
    <x v="342"/>
    <d v="2018-04-15T00:00:00"/>
    <s v="Standard Class"/>
    <s v="QJ-19255"/>
    <s v="Quincy Jones"/>
    <x v="1"/>
    <x v="0"/>
    <s v="Chicago"/>
    <x v="10"/>
    <n v="60653"/>
    <x v="2"/>
    <s v="OFF-AR-10000034"/>
    <x v="1"/>
    <x v="6"/>
    <s v="BIC Brite Liner Grip Highlighters, Assorted, 5/Pack"/>
    <n v="13.568000000000001"/>
    <n v="4"/>
    <n v="0.2"/>
    <x v="5962"/>
    <x v="2"/>
    <x v="0"/>
  </r>
  <r>
    <n v="7475"/>
    <s v="CA-2016-167199"/>
    <x v="1037"/>
    <d v="2016-01-10T00:00:00"/>
    <s v="Standard Class"/>
    <s v="ME-17320"/>
    <s v="Maria Etezadi"/>
    <x v="2"/>
    <x v="0"/>
    <s v="Henderson"/>
    <x v="0"/>
    <n v="42420"/>
    <x v="0"/>
    <s v="FUR-CH-10004063"/>
    <x v="0"/>
    <x v="1"/>
    <s v="Global Deluxe High-Back Manager's Chair"/>
    <n v="2573.8200000000002"/>
    <n v="9"/>
    <n v="0"/>
    <x v="5963"/>
    <x v="0"/>
    <x v="0"/>
  </r>
  <r>
    <n v="7476"/>
    <s v="CA-2016-167199"/>
    <x v="1037"/>
    <d v="2016-01-10T00:00:00"/>
    <s v="Standard Class"/>
    <s v="ME-17320"/>
    <s v="Maria Etezadi"/>
    <x v="2"/>
    <x v="0"/>
    <s v="Henderson"/>
    <x v="0"/>
    <n v="42420"/>
    <x v="0"/>
    <s v="OFF-BI-10004632"/>
    <x v="1"/>
    <x v="8"/>
    <s v="Ibico Hi-Tech Manual Binding System"/>
    <n v="609.98"/>
    <n v="2"/>
    <n v="0"/>
    <x v="5964"/>
    <x v="0"/>
    <x v="0"/>
  </r>
  <r>
    <n v="7477"/>
    <s v="CA-2016-167199"/>
    <x v="1037"/>
    <d v="2016-01-10T00:00:00"/>
    <s v="Standard Class"/>
    <s v="ME-17320"/>
    <s v="Maria Etezadi"/>
    <x v="2"/>
    <x v="0"/>
    <s v="Henderson"/>
    <x v="0"/>
    <n v="42420"/>
    <x v="0"/>
    <s v="OFF-AR-10001662"/>
    <x v="1"/>
    <x v="6"/>
    <s v="Rogers Handheld Barrel Pencil Sharpener"/>
    <n v="5.48"/>
    <n v="2"/>
    <n v="0"/>
    <x v="5965"/>
    <x v="0"/>
    <x v="0"/>
  </r>
  <r>
    <n v="7478"/>
    <s v="CA-2016-167199"/>
    <x v="1037"/>
    <d v="2016-01-10T00:00:00"/>
    <s v="Standard Class"/>
    <s v="ME-17320"/>
    <s v="Maria Etezadi"/>
    <x v="2"/>
    <x v="0"/>
    <s v="Henderson"/>
    <x v="0"/>
    <n v="42420"/>
    <x v="0"/>
    <s v="TEC-PH-10004977"/>
    <x v="2"/>
    <x v="7"/>
    <s v="GE 30524EE4"/>
    <n v="391.98"/>
    <n v="2"/>
    <n v="0"/>
    <x v="4286"/>
    <x v="0"/>
    <x v="0"/>
  </r>
  <r>
    <n v="7479"/>
    <s v="CA-2016-167199"/>
    <x v="1037"/>
    <d v="2016-01-10T00:00:00"/>
    <s v="Standard Class"/>
    <s v="ME-17320"/>
    <s v="Maria Etezadi"/>
    <x v="2"/>
    <x v="0"/>
    <s v="Henderson"/>
    <x v="0"/>
    <n v="42420"/>
    <x v="0"/>
    <s v="TEC-PH-10004539"/>
    <x v="2"/>
    <x v="7"/>
    <s v="Wireless Extenders zBoost YX545 SOHO Signal Booster"/>
    <n v="755.96"/>
    <n v="4"/>
    <n v="0"/>
    <x v="5966"/>
    <x v="0"/>
    <x v="0"/>
  </r>
  <r>
    <n v="7480"/>
    <s v="CA-2016-167199"/>
    <x v="1037"/>
    <d v="2016-01-10T00:00:00"/>
    <s v="Standard Class"/>
    <s v="ME-17320"/>
    <s v="Maria Etezadi"/>
    <x v="2"/>
    <x v="0"/>
    <s v="Henderson"/>
    <x v="0"/>
    <n v="42420"/>
    <x v="0"/>
    <s v="OFF-FA-10001883"/>
    <x v="1"/>
    <x v="13"/>
    <s v="Alliance Super-Size Bands, Assorted Sizes"/>
    <n v="31.12"/>
    <n v="4"/>
    <n v="0"/>
    <x v="5967"/>
    <x v="0"/>
    <x v="0"/>
  </r>
  <r>
    <n v="7481"/>
    <s v="CA-2016-167199"/>
    <x v="1037"/>
    <d v="2016-01-10T00:00:00"/>
    <s v="Standard Class"/>
    <s v="ME-17320"/>
    <s v="Maria Etezadi"/>
    <x v="2"/>
    <x v="0"/>
    <s v="Henderson"/>
    <x v="0"/>
    <n v="42420"/>
    <x v="0"/>
    <s v="OFF-PA-10000955"/>
    <x v="1"/>
    <x v="10"/>
    <s v="Southworth 25% Cotton Granite Paper &amp; Envelopes"/>
    <n v="6.54"/>
    <n v="1"/>
    <n v="0"/>
    <x v="5968"/>
    <x v="0"/>
    <x v="0"/>
  </r>
  <r>
    <n v="7482"/>
    <s v="CA-2018-124583"/>
    <x v="142"/>
    <d v="2018-09-03T00:00:00"/>
    <s v="Second Class"/>
    <s v="LB-16795"/>
    <s v="Laurel Beltran"/>
    <x v="2"/>
    <x v="0"/>
    <s v="Huntington Beach"/>
    <x v="1"/>
    <n v="92646"/>
    <x v="1"/>
    <s v="OFF-EN-10002500"/>
    <x v="1"/>
    <x v="12"/>
    <s v="Globe Weis Peel &amp; Seel First Class Envelopes"/>
    <n v="12.78"/>
    <n v="1"/>
    <n v="0"/>
    <x v="5969"/>
    <x v="1"/>
    <x v="0"/>
  </r>
  <r>
    <n v="7483"/>
    <s v="CA-2016-113964"/>
    <x v="865"/>
    <d v="2016-09-30T00:00:00"/>
    <s v="Standard Class"/>
    <s v="JP-16135"/>
    <s v="Julie Prescott"/>
    <x v="2"/>
    <x v="0"/>
    <s v="New York City"/>
    <x v="15"/>
    <n v="10011"/>
    <x v="3"/>
    <s v="OFF-BI-10004654"/>
    <x v="1"/>
    <x v="8"/>
    <s v="Avery Binding System Hidden Tab Executive Style Index Sets"/>
    <n v="18.463999999999999"/>
    <n v="4"/>
    <n v="0.2"/>
    <x v="5970"/>
    <x v="3"/>
    <x v="0"/>
  </r>
  <r>
    <n v="7484"/>
    <s v="CA-2016-129938"/>
    <x v="534"/>
    <d v="2016-12-17T00:00:00"/>
    <s v="Second Class"/>
    <s v="EB-13705"/>
    <s v="Ed Braxton"/>
    <x v="1"/>
    <x v="0"/>
    <s v="Philadelphia"/>
    <x v="9"/>
    <n v="19140"/>
    <x v="3"/>
    <s v="FUR-CH-10003774"/>
    <x v="0"/>
    <x v="1"/>
    <s v="Global Wood Trimmed Manager's Task Chair, Khaki"/>
    <n v="445.80200000000002"/>
    <n v="7"/>
    <n v="0.3"/>
    <x v="5971"/>
    <x v="3"/>
    <x v="0"/>
  </r>
  <r>
    <n v="7485"/>
    <s v="CA-2019-135111"/>
    <x v="116"/>
    <d v="2020-01-02T00:00:00"/>
    <s v="Standard Class"/>
    <s v="CS-12400"/>
    <s v="Christopher Schild"/>
    <x v="2"/>
    <x v="0"/>
    <s v="Fargo"/>
    <x v="46"/>
    <n v="58103"/>
    <x v="2"/>
    <s v="OFF-AR-10004707"/>
    <x v="1"/>
    <x v="6"/>
    <s v="Staples in misc. colors"/>
    <n v="2.48"/>
    <n v="1"/>
    <n v="0"/>
    <x v="5972"/>
    <x v="2"/>
    <x v="0"/>
  </r>
  <r>
    <n v="7486"/>
    <s v="CA-2019-135111"/>
    <x v="116"/>
    <d v="2020-01-02T00:00:00"/>
    <s v="Standard Class"/>
    <s v="CS-12400"/>
    <s v="Christopher Schild"/>
    <x v="2"/>
    <x v="0"/>
    <s v="Fargo"/>
    <x v="46"/>
    <n v="58103"/>
    <x v="2"/>
    <s v="OFF-BI-10004040"/>
    <x v="1"/>
    <x v="8"/>
    <s v="Wilson Jones Impact Binders"/>
    <n v="25.9"/>
    <n v="5"/>
    <n v="0"/>
    <x v="4911"/>
    <x v="2"/>
    <x v="0"/>
  </r>
  <r>
    <n v="7487"/>
    <s v="US-2017-134558"/>
    <x v="546"/>
    <d v="2017-12-24T00:00:00"/>
    <s v="Second Class"/>
    <s v="PM-19135"/>
    <s v="Peter McVee"/>
    <x v="2"/>
    <x v="0"/>
    <s v="Dover"/>
    <x v="38"/>
    <n v="3820"/>
    <x v="3"/>
    <s v="OFF-PA-10001184"/>
    <x v="1"/>
    <x v="10"/>
    <s v="Xerox 1903"/>
    <n v="29.900000000000002"/>
    <n v="5"/>
    <n v="0"/>
    <x v="3513"/>
    <x v="3"/>
    <x v="0"/>
  </r>
  <r>
    <n v="7488"/>
    <s v="US-2017-134558"/>
    <x v="546"/>
    <d v="2017-12-24T00:00:00"/>
    <s v="Second Class"/>
    <s v="PM-19135"/>
    <s v="Peter McVee"/>
    <x v="2"/>
    <x v="0"/>
    <s v="Dover"/>
    <x v="38"/>
    <n v="3820"/>
    <x v="3"/>
    <s v="TEC-AC-10004145"/>
    <x v="2"/>
    <x v="11"/>
    <s v="Logitech diNovo Edge Keyboard"/>
    <n v="2249.91"/>
    <n v="9"/>
    <n v="0"/>
    <x v="4147"/>
    <x v="3"/>
    <x v="0"/>
  </r>
  <r>
    <n v="7489"/>
    <s v="US-2017-134558"/>
    <x v="546"/>
    <d v="2017-12-24T00:00:00"/>
    <s v="Second Class"/>
    <s v="PM-19135"/>
    <s v="Peter McVee"/>
    <x v="2"/>
    <x v="0"/>
    <s v="Dover"/>
    <x v="38"/>
    <n v="3820"/>
    <x v="3"/>
    <s v="FUR-TA-10003473"/>
    <x v="0"/>
    <x v="3"/>
    <s v="Bretford Rectangular Conference Table Tops"/>
    <n v="1053.164"/>
    <n v="4"/>
    <n v="0.3"/>
    <x v="5973"/>
    <x v="3"/>
    <x v="0"/>
  </r>
  <r>
    <n v="7490"/>
    <s v="CA-2019-157196"/>
    <x v="60"/>
    <d v="2019-11-09T00:00:00"/>
    <s v="Standard Class"/>
    <s v="AA-10645"/>
    <s v="Anna Andreadi"/>
    <x v="0"/>
    <x v="0"/>
    <s v="San Diego"/>
    <x v="1"/>
    <n v="92105"/>
    <x v="1"/>
    <s v="OFF-PA-10003172"/>
    <x v="1"/>
    <x v="10"/>
    <s v="Xerox 1996"/>
    <n v="12.96"/>
    <n v="2"/>
    <n v="0"/>
    <x v="91"/>
    <x v="1"/>
    <x v="1"/>
  </r>
  <r>
    <n v="7491"/>
    <s v="CA-2017-108672"/>
    <x v="229"/>
    <d v="2017-09-16T00:00:00"/>
    <s v="Standard Class"/>
    <s v="FA-14230"/>
    <s v="Frank Atkinson"/>
    <x v="1"/>
    <x v="0"/>
    <s v="Los Angeles"/>
    <x v="1"/>
    <n v="90032"/>
    <x v="1"/>
    <s v="FUR-FU-10003799"/>
    <x v="0"/>
    <x v="5"/>
    <s v="Seth Thomas 13 1/2&quot; Wall Clock"/>
    <n v="106.68"/>
    <n v="6"/>
    <n v="0"/>
    <x v="5974"/>
    <x v="1"/>
    <x v="0"/>
  </r>
  <r>
    <n v="7492"/>
    <s v="US-2019-118598"/>
    <x v="673"/>
    <d v="2019-11-16T00:00:00"/>
    <s v="Same Day"/>
    <s v="CM-12190"/>
    <s v="Charlotte Melton"/>
    <x v="0"/>
    <x v="0"/>
    <s v="Utica"/>
    <x v="15"/>
    <n v="13501"/>
    <x v="3"/>
    <s v="TEC-PH-10002583"/>
    <x v="2"/>
    <x v="7"/>
    <s v="iOttie HLCRIO102 Car Mount"/>
    <n v="119.94"/>
    <n v="6"/>
    <n v="0"/>
    <x v="5975"/>
    <x v="3"/>
    <x v="0"/>
  </r>
  <r>
    <n v="7493"/>
    <s v="US-2019-160836"/>
    <x v="220"/>
    <d v="2019-09-16T00:00:00"/>
    <s v="Standard Class"/>
    <s v="CC-12475"/>
    <s v="Cindy Chapman"/>
    <x v="0"/>
    <x v="0"/>
    <s v="Houston"/>
    <x v="5"/>
    <n v="77070"/>
    <x v="2"/>
    <s v="OFF-PA-10004239"/>
    <x v="1"/>
    <x v="10"/>
    <s v="Xerox 1953"/>
    <n v="10.272000000000002"/>
    <n v="3"/>
    <n v="0.2"/>
    <x v="1603"/>
    <x v="2"/>
    <x v="0"/>
  </r>
  <r>
    <n v="7494"/>
    <s v="US-2019-160836"/>
    <x v="220"/>
    <d v="2019-09-16T00:00:00"/>
    <s v="Standard Class"/>
    <s v="CC-12475"/>
    <s v="Cindy Chapman"/>
    <x v="0"/>
    <x v="0"/>
    <s v="Houston"/>
    <x v="5"/>
    <n v="77070"/>
    <x v="2"/>
    <s v="FUR-TA-10002855"/>
    <x v="0"/>
    <x v="3"/>
    <s v="Bevis Round Conference Table Top &amp; Single Column Base"/>
    <n v="512.19000000000005"/>
    <n v="5"/>
    <n v="0.3"/>
    <x v="5976"/>
    <x v="2"/>
    <x v="0"/>
  </r>
  <r>
    <n v="7495"/>
    <s v="US-2019-160836"/>
    <x v="220"/>
    <d v="2019-09-16T00:00:00"/>
    <s v="Standard Class"/>
    <s v="CC-12475"/>
    <s v="Cindy Chapman"/>
    <x v="0"/>
    <x v="0"/>
    <s v="Houston"/>
    <x v="5"/>
    <n v="77070"/>
    <x v="2"/>
    <s v="OFF-AP-10001626"/>
    <x v="1"/>
    <x v="9"/>
    <s v="Commercial WindTunnel Clean Air Upright Vacuum, Replacement Belts, Filtration Bags"/>
    <n v="1.5559999999999996"/>
    <n v="2"/>
    <n v="0.8"/>
    <x v="5977"/>
    <x v="2"/>
    <x v="0"/>
  </r>
  <r>
    <n v="7496"/>
    <s v="CA-2019-121048"/>
    <x v="1163"/>
    <d v="2019-07-18T00:00:00"/>
    <s v="Standard Class"/>
    <s v="TC-21295"/>
    <s v="Toby Carlisle"/>
    <x v="0"/>
    <x v="0"/>
    <s v="Westminster"/>
    <x v="1"/>
    <n v="92683"/>
    <x v="1"/>
    <s v="OFF-BI-10004022"/>
    <x v="1"/>
    <x v="8"/>
    <s v="Acco Suede Grain Vinyl Round Ring Binder"/>
    <n v="4.4479999999999995"/>
    <n v="2"/>
    <n v="0.2"/>
    <x v="5978"/>
    <x v="1"/>
    <x v="0"/>
  </r>
  <r>
    <n v="7497"/>
    <s v="CA-2019-121048"/>
    <x v="1163"/>
    <d v="2019-07-18T00:00:00"/>
    <s v="Standard Class"/>
    <s v="TC-21295"/>
    <s v="Toby Carlisle"/>
    <x v="0"/>
    <x v="0"/>
    <s v="Westminster"/>
    <x v="1"/>
    <n v="92683"/>
    <x v="1"/>
    <s v="FUR-FU-10003601"/>
    <x v="0"/>
    <x v="5"/>
    <s v="Deflect-o RollaMat Studded, Beveled Mat for Medium Pile Carpeting"/>
    <n v="276.69"/>
    <n v="3"/>
    <n v="0"/>
    <x v="3528"/>
    <x v="1"/>
    <x v="0"/>
  </r>
  <r>
    <n v="7498"/>
    <s v="CA-2019-121048"/>
    <x v="1163"/>
    <d v="2019-07-18T00:00:00"/>
    <s v="Standard Class"/>
    <s v="TC-21295"/>
    <s v="Toby Carlisle"/>
    <x v="0"/>
    <x v="0"/>
    <s v="Westminster"/>
    <x v="1"/>
    <n v="92683"/>
    <x v="1"/>
    <s v="OFF-FA-10000490"/>
    <x v="1"/>
    <x v="13"/>
    <s v="OIC Binder Clips, Mini, 1/4&quot; Capacity, Black"/>
    <n v="4.96"/>
    <n v="4"/>
    <n v="0"/>
    <x v="334"/>
    <x v="1"/>
    <x v="0"/>
  </r>
  <r>
    <n v="7499"/>
    <s v="CA-2019-121048"/>
    <x v="1163"/>
    <d v="2019-07-18T00:00:00"/>
    <s v="Standard Class"/>
    <s v="TC-21295"/>
    <s v="Toby Carlisle"/>
    <x v="0"/>
    <x v="0"/>
    <s v="Westminster"/>
    <x v="1"/>
    <n v="92683"/>
    <x v="1"/>
    <s v="OFF-AR-10004042"/>
    <x v="1"/>
    <x v="6"/>
    <s v="BOSTON Model 1800 Electric Pencil Sharpeners, Putty/Woodgrain"/>
    <n v="71.92"/>
    <n v="4"/>
    <n v="0"/>
    <x v="5979"/>
    <x v="1"/>
    <x v="0"/>
  </r>
  <r>
    <n v="7500"/>
    <s v="CA-2019-121048"/>
    <x v="1163"/>
    <d v="2019-07-18T00:00:00"/>
    <s v="Standard Class"/>
    <s v="TC-21295"/>
    <s v="Toby Carlisle"/>
    <x v="0"/>
    <x v="0"/>
    <s v="Westminster"/>
    <x v="1"/>
    <n v="92683"/>
    <x v="1"/>
    <s v="FUR-FU-10002960"/>
    <x v="0"/>
    <x v="5"/>
    <s v="Eldon 200 Class Desk Accessories, Burgundy"/>
    <n v="18.84"/>
    <n v="3"/>
    <n v="0"/>
    <x v="2613"/>
    <x v="1"/>
    <x v="0"/>
  </r>
  <r>
    <n v="7501"/>
    <s v="CA-2019-121048"/>
    <x v="1163"/>
    <d v="2019-07-18T00:00:00"/>
    <s v="Standard Class"/>
    <s v="TC-21295"/>
    <s v="Toby Carlisle"/>
    <x v="0"/>
    <x v="0"/>
    <s v="Westminster"/>
    <x v="1"/>
    <n v="92683"/>
    <x v="1"/>
    <s v="TEC-AC-10000991"/>
    <x v="2"/>
    <x v="11"/>
    <s v="Sony Micro Vault Click 8 GB USB 2.0 Flash Drive"/>
    <n v="140.97"/>
    <n v="3"/>
    <n v="0"/>
    <x v="5980"/>
    <x v="1"/>
    <x v="0"/>
  </r>
  <r>
    <n v="7502"/>
    <s v="CA-2019-121048"/>
    <x v="1163"/>
    <d v="2019-07-18T00:00:00"/>
    <s v="Standard Class"/>
    <s v="TC-21295"/>
    <s v="Toby Carlisle"/>
    <x v="0"/>
    <x v="0"/>
    <s v="Westminster"/>
    <x v="1"/>
    <n v="92683"/>
    <x v="1"/>
    <s v="TEC-PH-10004977"/>
    <x v="2"/>
    <x v="7"/>
    <s v="GE 30524EE4"/>
    <n v="470.37600000000009"/>
    <n v="3"/>
    <n v="0.2"/>
    <x v="562"/>
    <x v="1"/>
    <x v="0"/>
  </r>
  <r>
    <n v="7503"/>
    <s v="US-2019-120147"/>
    <x v="983"/>
    <d v="2019-03-30T00:00:00"/>
    <s v="Same Day"/>
    <s v="TB-21400"/>
    <s v="Tom Boeckenhauer"/>
    <x v="0"/>
    <x v="0"/>
    <s v="Los Angeles"/>
    <x v="1"/>
    <n v="90036"/>
    <x v="1"/>
    <s v="OFF-AR-10000817"/>
    <x v="1"/>
    <x v="6"/>
    <s v="Manco Dry-Lighter Erasable Highlighter"/>
    <n v="6.08"/>
    <n v="2"/>
    <n v="0"/>
    <x v="5788"/>
    <x v="1"/>
    <x v="0"/>
  </r>
  <r>
    <n v="7504"/>
    <s v="US-2019-120147"/>
    <x v="983"/>
    <d v="2019-03-30T00:00:00"/>
    <s v="Same Day"/>
    <s v="TB-21400"/>
    <s v="Tom Boeckenhauer"/>
    <x v="0"/>
    <x v="0"/>
    <s v="Los Angeles"/>
    <x v="1"/>
    <n v="90036"/>
    <x v="1"/>
    <s v="TEC-PH-10002447"/>
    <x v="2"/>
    <x v="7"/>
    <s v="AT&amp;T CL83451 4-Handset Telephone"/>
    <n v="164.79200000000003"/>
    <n v="1"/>
    <n v="0.2"/>
    <x v="5981"/>
    <x v="1"/>
    <x v="0"/>
  </r>
  <r>
    <n v="7505"/>
    <s v="CA-2018-158043"/>
    <x v="1011"/>
    <d v="2018-02-04T00:00:00"/>
    <s v="Second Class"/>
    <s v="JK-15325"/>
    <s v="Jason Klamczynski"/>
    <x v="1"/>
    <x v="0"/>
    <s v="Atlantic City"/>
    <x v="30"/>
    <n v="8401"/>
    <x v="3"/>
    <s v="OFF-EN-10003134"/>
    <x v="1"/>
    <x v="12"/>
    <s v="Staple envelope"/>
    <n v="23.36"/>
    <n v="2"/>
    <n v="0"/>
    <x v="5982"/>
    <x v="3"/>
    <x v="0"/>
  </r>
  <r>
    <n v="7506"/>
    <s v="US-2019-106579"/>
    <x v="110"/>
    <d v="2019-06-13T00:00:00"/>
    <s v="Standard Class"/>
    <s v="BW-11200"/>
    <s v="Ben Wallace"/>
    <x v="0"/>
    <x v="0"/>
    <s v="Skokie"/>
    <x v="10"/>
    <n v="60076"/>
    <x v="2"/>
    <s v="OFF-BI-10000309"/>
    <x v="1"/>
    <x v="8"/>
    <s v="GBC Twin Loop Wire Binding Elements, 9/16&quot; Spine, Black"/>
    <n v="12.175999999999998"/>
    <n v="4"/>
    <n v="0.8"/>
    <x v="371"/>
    <x v="2"/>
    <x v="0"/>
  </r>
  <r>
    <n v="7507"/>
    <s v="CA-2016-115889"/>
    <x v="981"/>
    <d v="2016-11-06T00:00:00"/>
    <s v="Standard Class"/>
    <s v="SH-20395"/>
    <s v="Shahid Hopkins"/>
    <x v="0"/>
    <x v="0"/>
    <s v="San Francisco"/>
    <x v="1"/>
    <n v="94122"/>
    <x v="1"/>
    <s v="TEC-PH-10001615"/>
    <x v="2"/>
    <x v="7"/>
    <s v="AT&amp;T CL82213"/>
    <n v="46.384"/>
    <n v="2"/>
    <n v="0.2"/>
    <x v="5983"/>
    <x v="1"/>
    <x v="0"/>
  </r>
  <r>
    <n v="7508"/>
    <s v="CA-2016-115889"/>
    <x v="981"/>
    <d v="2016-11-06T00:00:00"/>
    <s v="Standard Class"/>
    <s v="SH-20395"/>
    <s v="Shahid Hopkins"/>
    <x v="0"/>
    <x v="0"/>
    <s v="San Francisco"/>
    <x v="1"/>
    <n v="94122"/>
    <x v="1"/>
    <s v="OFF-ST-10003208"/>
    <x v="1"/>
    <x v="4"/>
    <s v="Adjustable Depth Letter/Legal Cart"/>
    <n v="362.92"/>
    <n v="2"/>
    <n v="0"/>
    <x v="1017"/>
    <x v="1"/>
    <x v="0"/>
  </r>
  <r>
    <n v="7509"/>
    <s v="US-2019-161935"/>
    <x v="1163"/>
    <d v="2019-07-18T00:00:00"/>
    <s v="Standard Class"/>
    <s v="JL-15835"/>
    <s v="John Lee"/>
    <x v="0"/>
    <x v="0"/>
    <s v="Columbus"/>
    <x v="24"/>
    <n v="43229"/>
    <x v="3"/>
    <s v="OFF-PA-10000605"/>
    <x v="1"/>
    <x v="10"/>
    <s v="Xerox 1950"/>
    <n v="9.2480000000000011"/>
    <n v="2"/>
    <n v="0.2"/>
    <x v="5674"/>
    <x v="3"/>
    <x v="0"/>
  </r>
  <r>
    <n v="7510"/>
    <s v="US-2019-161935"/>
    <x v="1163"/>
    <d v="2019-07-18T00:00:00"/>
    <s v="Standard Class"/>
    <s v="JL-15835"/>
    <s v="John Lee"/>
    <x v="0"/>
    <x v="0"/>
    <s v="Columbus"/>
    <x v="24"/>
    <n v="43229"/>
    <x v="3"/>
    <s v="TEC-PH-10000560"/>
    <x v="2"/>
    <x v="7"/>
    <s v="Samsung Galaxy S III - 16GB - pebble blue (T-Mobile)"/>
    <n v="1889.9459999999999"/>
    <n v="9"/>
    <n v="0.4"/>
    <x v="5984"/>
    <x v="3"/>
    <x v="0"/>
  </r>
  <r>
    <n v="7511"/>
    <s v="US-2019-161935"/>
    <x v="1163"/>
    <d v="2019-07-18T00:00:00"/>
    <s v="Standard Class"/>
    <s v="JL-15835"/>
    <s v="John Lee"/>
    <x v="0"/>
    <x v="0"/>
    <s v="Columbus"/>
    <x v="24"/>
    <n v="43229"/>
    <x v="3"/>
    <s v="OFF-ST-10003455"/>
    <x v="1"/>
    <x v="4"/>
    <s v="Tenex File Box, Personal Filing Tote with Lid, Black"/>
    <n v="62.040000000000006"/>
    <n v="5"/>
    <n v="0.2"/>
    <x v="5985"/>
    <x v="3"/>
    <x v="0"/>
  </r>
  <r>
    <n v="7512"/>
    <s v="US-2019-161935"/>
    <x v="1163"/>
    <d v="2019-07-18T00:00:00"/>
    <s v="Standard Class"/>
    <s v="JL-15835"/>
    <s v="John Lee"/>
    <x v="0"/>
    <x v="0"/>
    <s v="Columbus"/>
    <x v="24"/>
    <n v="43229"/>
    <x v="3"/>
    <s v="FUR-FU-10002937"/>
    <x v="0"/>
    <x v="5"/>
    <s v="GE 48&quot; Fluorescent Tube, Cool White Energy Saver, 34 Watts, 30/Box"/>
    <n v="396.92000000000007"/>
    <n v="5"/>
    <n v="0.2"/>
    <x v="5986"/>
    <x v="3"/>
    <x v="0"/>
  </r>
  <r>
    <n v="7513"/>
    <s v="US-2019-161935"/>
    <x v="1163"/>
    <d v="2019-07-18T00:00:00"/>
    <s v="Standard Class"/>
    <s v="JL-15835"/>
    <s v="John Lee"/>
    <x v="0"/>
    <x v="0"/>
    <s v="Columbus"/>
    <x v="24"/>
    <n v="43229"/>
    <x v="3"/>
    <s v="OFF-ST-10001837"/>
    <x v="1"/>
    <x v="4"/>
    <s v="SAFCO Mobile Desk Side File, Wire Frame"/>
    <n v="239.45599999999999"/>
    <n v="7"/>
    <n v="0.2"/>
    <x v="5987"/>
    <x v="3"/>
    <x v="0"/>
  </r>
  <r>
    <n v="7514"/>
    <s v="US-2019-161935"/>
    <x v="1163"/>
    <d v="2019-07-18T00:00:00"/>
    <s v="Standard Class"/>
    <s v="JL-15835"/>
    <s v="John Lee"/>
    <x v="0"/>
    <x v="0"/>
    <s v="Columbus"/>
    <x v="24"/>
    <n v="43229"/>
    <x v="3"/>
    <s v="OFF-AR-10004757"/>
    <x v="1"/>
    <x v="6"/>
    <s v="Crayola Colored Pencils"/>
    <n v="13.120000000000001"/>
    <n v="5"/>
    <n v="0.2"/>
    <x v="5988"/>
    <x v="3"/>
    <x v="0"/>
  </r>
  <r>
    <n v="7515"/>
    <s v="US-2019-167920"/>
    <x v="34"/>
    <d v="2019-12-12T00:00:00"/>
    <s v="Second Class"/>
    <s v="JL-15835"/>
    <s v="John Lee"/>
    <x v="0"/>
    <x v="0"/>
    <s v="Richmond"/>
    <x v="0"/>
    <n v="40475"/>
    <x v="0"/>
    <s v="OFF-BI-10004236"/>
    <x v="1"/>
    <x v="8"/>
    <s v="XtraLife ClearVue Slant-D Ring Binder, White, 3&quot;"/>
    <n v="29.36"/>
    <n v="2"/>
    <n v="0"/>
    <x v="5989"/>
    <x v="0"/>
    <x v="0"/>
  </r>
  <r>
    <n v="7516"/>
    <s v="US-2019-167920"/>
    <x v="34"/>
    <d v="2019-12-12T00:00:00"/>
    <s v="Second Class"/>
    <s v="JL-15835"/>
    <s v="John Lee"/>
    <x v="0"/>
    <x v="0"/>
    <s v="Richmond"/>
    <x v="0"/>
    <n v="40475"/>
    <x v="0"/>
    <s v="OFF-AP-10000159"/>
    <x v="1"/>
    <x v="9"/>
    <s v="Belkin F9M820V08 8 Outlet Surge"/>
    <n v="214.89999999999998"/>
    <n v="5"/>
    <n v="0"/>
    <x v="5990"/>
    <x v="0"/>
    <x v="0"/>
  </r>
  <r>
    <n v="7517"/>
    <s v="US-2019-167920"/>
    <x v="34"/>
    <d v="2019-12-12T00:00:00"/>
    <s v="Second Class"/>
    <s v="JL-15835"/>
    <s v="John Lee"/>
    <x v="0"/>
    <x v="0"/>
    <s v="Richmond"/>
    <x v="0"/>
    <n v="40475"/>
    <x v="0"/>
    <s v="OFF-BI-10003274"/>
    <x v="1"/>
    <x v="8"/>
    <s v="Avery Durable Slant Ring Binders, No Labels"/>
    <n v="15.92"/>
    <n v="4"/>
    <n v="0"/>
    <x v="206"/>
    <x v="0"/>
    <x v="0"/>
  </r>
  <r>
    <n v="7518"/>
    <s v="US-2019-167920"/>
    <x v="34"/>
    <d v="2019-12-12T00:00:00"/>
    <s v="Second Class"/>
    <s v="JL-15835"/>
    <s v="John Lee"/>
    <x v="0"/>
    <x v="0"/>
    <s v="Richmond"/>
    <x v="0"/>
    <n v="40475"/>
    <x v="0"/>
    <s v="TEC-AC-10001013"/>
    <x v="2"/>
    <x v="11"/>
    <s v="Logitech ClearChat Comfort/USB Headset H390"/>
    <n v="146.44999999999999"/>
    <n v="5"/>
    <n v="0"/>
    <x v="5991"/>
    <x v="0"/>
    <x v="0"/>
  </r>
  <r>
    <n v="7519"/>
    <s v="US-2019-167920"/>
    <x v="34"/>
    <d v="2019-12-12T00:00:00"/>
    <s v="Second Class"/>
    <s v="JL-15835"/>
    <s v="John Lee"/>
    <x v="0"/>
    <x v="0"/>
    <s v="Richmond"/>
    <x v="0"/>
    <n v="40475"/>
    <x v="0"/>
    <s v="OFF-ST-10004963"/>
    <x v="1"/>
    <x v="4"/>
    <s v="Eldon Gobal File Keepers"/>
    <n v="15.14"/>
    <n v="1"/>
    <n v="0"/>
    <x v="5992"/>
    <x v="0"/>
    <x v="0"/>
  </r>
  <r>
    <n v="7520"/>
    <s v="US-2019-167920"/>
    <x v="34"/>
    <d v="2019-12-12T00:00:00"/>
    <s v="Second Class"/>
    <s v="JL-15835"/>
    <s v="John Lee"/>
    <x v="0"/>
    <x v="0"/>
    <s v="Richmond"/>
    <x v="0"/>
    <n v="40475"/>
    <x v="0"/>
    <s v="OFF-LA-10004409"/>
    <x v="1"/>
    <x v="2"/>
    <s v="Avery 492"/>
    <n v="5.76"/>
    <n v="2"/>
    <n v="0"/>
    <x v="1904"/>
    <x v="0"/>
    <x v="0"/>
  </r>
  <r>
    <n v="7521"/>
    <s v="US-2019-167920"/>
    <x v="34"/>
    <d v="2019-12-12T00:00:00"/>
    <s v="Second Class"/>
    <s v="JL-15835"/>
    <s v="John Lee"/>
    <x v="0"/>
    <x v="0"/>
    <s v="Richmond"/>
    <x v="0"/>
    <n v="40475"/>
    <x v="0"/>
    <s v="TEC-CO-10001046"/>
    <x v="2"/>
    <x v="16"/>
    <s v="Canon Imageclass D680 Copier / Fax"/>
    <n v="1399.98"/>
    <n v="2"/>
    <n v="0"/>
    <x v="5993"/>
    <x v="0"/>
    <x v="0"/>
  </r>
  <r>
    <n v="7522"/>
    <s v="CA-2018-162383"/>
    <x v="64"/>
    <d v="2018-09-11T00:00:00"/>
    <s v="Standard Class"/>
    <s v="MD-17350"/>
    <s v="Maribeth Dona"/>
    <x v="0"/>
    <x v="0"/>
    <s v="Lancaster"/>
    <x v="24"/>
    <n v="43130"/>
    <x v="3"/>
    <s v="OFF-BI-10002824"/>
    <x v="1"/>
    <x v="8"/>
    <s v="Recycled Easel Ring Binders"/>
    <n v="8.9520000000000017"/>
    <n v="2"/>
    <n v="0.7"/>
    <x v="5994"/>
    <x v="3"/>
    <x v="0"/>
  </r>
  <r>
    <n v="7523"/>
    <s v="CA-2018-162383"/>
    <x v="64"/>
    <d v="2018-09-11T00:00:00"/>
    <s v="Standard Class"/>
    <s v="MD-17350"/>
    <s v="Maribeth Dona"/>
    <x v="0"/>
    <x v="0"/>
    <s v="Lancaster"/>
    <x v="24"/>
    <n v="43130"/>
    <x v="3"/>
    <s v="OFF-BI-10001757"/>
    <x v="1"/>
    <x v="8"/>
    <s v="Pressboard Hanging Data Binders for Unburst Sheets"/>
    <n v="8.8560000000000016"/>
    <n v="6"/>
    <n v="0.7"/>
    <x v="5995"/>
    <x v="3"/>
    <x v="0"/>
  </r>
  <r>
    <n v="7524"/>
    <s v="CA-2018-162383"/>
    <x v="64"/>
    <d v="2018-09-11T00:00:00"/>
    <s v="Standard Class"/>
    <s v="MD-17350"/>
    <s v="Maribeth Dona"/>
    <x v="0"/>
    <x v="0"/>
    <s v="Lancaster"/>
    <x v="24"/>
    <n v="43130"/>
    <x v="3"/>
    <s v="FUR-CH-10004477"/>
    <x v="0"/>
    <x v="1"/>
    <s v="Global Push Button Manager's Chair, Indigo"/>
    <n v="85.245999999999995"/>
    <n v="2"/>
    <n v="0.3"/>
    <x v="5996"/>
    <x v="3"/>
    <x v="0"/>
  </r>
  <r>
    <n v="7525"/>
    <s v="CA-2016-125731"/>
    <x v="1076"/>
    <d v="2016-09-16T00:00:00"/>
    <s v="Standard Class"/>
    <s v="CL-12565"/>
    <s v="Clay Ludtke"/>
    <x v="0"/>
    <x v="0"/>
    <s v="Gresham"/>
    <x v="21"/>
    <n v="97030"/>
    <x v="1"/>
    <s v="OFF-EN-10003072"/>
    <x v="1"/>
    <x v="12"/>
    <s v="Peel &amp; Seel Envelopes"/>
    <n v="21.728000000000002"/>
    <n v="7"/>
    <n v="0.2"/>
    <x v="5997"/>
    <x v="1"/>
    <x v="0"/>
  </r>
  <r>
    <n v="7526"/>
    <s v="CA-2016-125731"/>
    <x v="1076"/>
    <d v="2016-09-16T00:00:00"/>
    <s v="Standard Class"/>
    <s v="CL-12565"/>
    <s v="Clay Ludtke"/>
    <x v="0"/>
    <x v="0"/>
    <s v="Gresham"/>
    <x v="21"/>
    <n v="97030"/>
    <x v="1"/>
    <s v="FUR-CH-10003973"/>
    <x v="0"/>
    <x v="1"/>
    <s v="GuestStacker Chair with Chrome Finish Legs"/>
    <n v="1487.04"/>
    <n v="5"/>
    <n v="0.2"/>
    <x v="3771"/>
    <x v="1"/>
    <x v="0"/>
  </r>
  <r>
    <n v="7527"/>
    <s v="US-2019-106145"/>
    <x v="986"/>
    <d v="2019-09-26T00:00:00"/>
    <s v="Same Day"/>
    <s v="RA-19885"/>
    <s v="Ruben Ausman"/>
    <x v="1"/>
    <x v="0"/>
    <s v="San Francisco"/>
    <x v="1"/>
    <n v="94109"/>
    <x v="1"/>
    <s v="OFF-EN-10001028"/>
    <x v="1"/>
    <x v="12"/>
    <s v="Staple envelope"/>
    <n v="71.88"/>
    <n v="6"/>
    <n v="0"/>
    <x v="5998"/>
    <x v="1"/>
    <x v="0"/>
  </r>
  <r>
    <n v="7528"/>
    <s v="US-2019-106145"/>
    <x v="986"/>
    <d v="2019-09-26T00:00:00"/>
    <s v="Same Day"/>
    <s v="RA-19885"/>
    <s v="Ruben Ausman"/>
    <x v="1"/>
    <x v="0"/>
    <s v="San Francisco"/>
    <x v="1"/>
    <n v="94109"/>
    <x v="1"/>
    <s v="FUR-FU-10003829"/>
    <x v="0"/>
    <x v="5"/>
    <s v="Stackable Trays"/>
    <n v="9.24"/>
    <n v="3"/>
    <n v="0"/>
    <x v="5999"/>
    <x v="1"/>
    <x v="0"/>
  </r>
  <r>
    <n v="7529"/>
    <s v="US-2019-106145"/>
    <x v="986"/>
    <d v="2019-09-26T00:00:00"/>
    <s v="Same Day"/>
    <s v="RA-19885"/>
    <s v="Ruben Ausman"/>
    <x v="1"/>
    <x v="0"/>
    <s v="San Francisco"/>
    <x v="1"/>
    <n v="94109"/>
    <x v="1"/>
    <s v="OFF-PA-10002245"/>
    <x v="1"/>
    <x v="10"/>
    <s v="Xerox 1895"/>
    <n v="35.880000000000003"/>
    <n v="6"/>
    <n v="0"/>
    <x v="5470"/>
    <x v="1"/>
    <x v="0"/>
  </r>
  <r>
    <n v="7530"/>
    <s v="US-2019-106145"/>
    <x v="986"/>
    <d v="2019-09-26T00:00:00"/>
    <s v="Same Day"/>
    <s v="RA-19885"/>
    <s v="Ruben Ausman"/>
    <x v="1"/>
    <x v="0"/>
    <s v="San Francisco"/>
    <x v="1"/>
    <n v="94109"/>
    <x v="1"/>
    <s v="OFF-BI-10002215"/>
    <x v="1"/>
    <x v="8"/>
    <s v="Wilson Jones Hanging View Binder, White, 1&quot;"/>
    <n v="17.04"/>
    <n v="3"/>
    <n v="0.2"/>
    <x v="6000"/>
    <x v="1"/>
    <x v="0"/>
  </r>
  <r>
    <n v="7531"/>
    <s v="US-2019-106145"/>
    <x v="986"/>
    <d v="2019-09-26T00:00:00"/>
    <s v="Same Day"/>
    <s v="RA-19885"/>
    <s v="Ruben Ausman"/>
    <x v="1"/>
    <x v="0"/>
    <s v="San Francisco"/>
    <x v="1"/>
    <n v="94109"/>
    <x v="1"/>
    <s v="OFF-BI-10003925"/>
    <x v="1"/>
    <x v="8"/>
    <s v="Fellowes PB300 Plastic Comb Binding Machine"/>
    <n v="931.17600000000016"/>
    <n v="3"/>
    <n v="0.2"/>
    <x v="2853"/>
    <x v="1"/>
    <x v="0"/>
  </r>
  <r>
    <n v="7532"/>
    <s v="CA-2018-107146"/>
    <x v="26"/>
    <d v="2018-06-19T00:00:00"/>
    <s v="First Class"/>
    <s v="LC-16885"/>
    <s v="Lena Creighton"/>
    <x v="0"/>
    <x v="0"/>
    <s v="Longmont"/>
    <x v="22"/>
    <n v="80501"/>
    <x v="1"/>
    <s v="FUR-FU-10002298"/>
    <x v="0"/>
    <x v="5"/>
    <s v="Rubbermaid ClusterMat Chairmats, Mat Size- 66&quot; x 60&quot;, Lip 20&quot; x 11&quot; -90 Degree Angle"/>
    <n v="266.35200000000003"/>
    <n v="3"/>
    <n v="0.2"/>
    <x v="6001"/>
    <x v="1"/>
    <x v="0"/>
  </r>
  <r>
    <n v="7533"/>
    <s v="CA-2018-107146"/>
    <x v="26"/>
    <d v="2018-06-19T00:00:00"/>
    <s v="First Class"/>
    <s v="LC-16885"/>
    <s v="Lena Creighton"/>
    <x v="0"/>
    <x v="0"/>
    <s v="Longmont"/>
    <x v="22"/>
    <n v="80501"/>
    <x v="1"/>
    <s v="FUR-CH-10004853"/>
    <x v="0"/>
    <x v="1"/>
    <s v="Global Manager's Adjustable Task Chair, Storm"/>
    <n v="483.13599999999997"/>
    <n v="4"/>
    <n v="0.2"/>
    <x v="6002"/>
    <x v="1"/>
    <x v="0"/>
  </r>
  <r>
    <n v="7534"/>
    <s v="US-2019-134642"/>
    <x v="906"/>
    <d v="2019-03-01T00:00:00"/>
    <s v="Standard Class"/>
    <s v="SW-20245"/>
    <s v="Scot Wooten"/>
    <x v="0"/>
    <x v="0"/>
    <s v="Greenville"/>
    <x v="3"/>
    <n v="27834"/>
    <x v="0"/>
    <s v="FUR-CH-10002880"/>
    <x v="0"/>
    <x v="1"/>
    <s v="Global High-Back Leather Tilter, Burgundy"/>
    <n v="196.78399999999999"/>
    <n v="2"/>
    <n v="0.2"/>
    <x v="3683"/>
    <x v="0"/>
    <x v="0"/>
  </r>
  <r>
    <n v="7535"/>
    <s v="US-2019-134642"/>
    <x v="906"/>
    <d v="2019-03-01T00:00:00"/>
    <s v="Standard Class"/>
    <s v="SW-20245"/>
    <s v="Scot Wooten"/>
    <x v="0"/>
    <x v="0"/>
    <s v="Greenville"/>
    <x v="3"/>
    <n v="27834"/>
    <x v="0"/>
    <s v="FUR-BO-10004709"/>
    <x v="0"/>
    <x v="0"/>
    <s v="Bush Westfield Collection Bookcases, Medium Cherry Finish"/>
    <n v="231.92000000000002"/>
    <n v="5"/>
    <n v="0.2"/>
    <x v="3487"/>
    <x v="0"/>
    <x v="0"/>
  </r>
  <r>
    <n v="7536"/>
    <s v="US-2019-160143"/>
    <x v="185"/>
    <d v="2019-04-07T00:00:00"/>
    <s v="Standard Class"/>
    <s v="HG-14965"/>
    <s v="Henry Goldwyn"/>
    <x v="1"/>
    <x v="0"/>
    <s v="Los Angeles"/>
    <x v="1"/>
    <n v="90004"/>
    <x v="1"/>
    <s v="OFF-SU-10004231"/>
    <x v="1"/>
    <x v="14"/>
    <s v="Acme Tagit Stainless Steel Antibacterial Scissors"/>
    <n v="29.700000000000003"/>
    <n v="3"/>
    <n v="0"/>
    <x v="1924"/>
    <x v="1"/>
    <x v="0"/>
  </r>
  <r>
    <n v="7537"/>
    <s v="CA-2019-103415"/>
    <x v="734"/>
    <d v="2019-12-08T00:00:00"/>
    <s v="Standard Class"/>
    <s v="MV-17485"/>
    <s v="Mark Van Huff"/>
    <x v="0"/>
    <x v="0"/>
    <s v="Houston"/>
    <x v="5"/>
    <n v="77041"/>
    <x v="2"/>
    <s v="FUR-FU-10000820"/>
    <x v="0"/>
    <x v="5"/>
    <s v="Tensor Brushed Steel Torchiere Floor Lamp"/>
    <n v="13.591999999999999"/>
    <n v="2"/>
    <n v="0.6"/>
    <x v="6003"/>
    <x v="2"/>
    <x v="0"/>
  </r>
  <r>
    <n v="7538"/>
    <s v="CA-2018-106460"/>
    <x v="317"/>
    <d v="2018-02-22T00:00:00"/>
    <s v="Second Class"/>
    <s v="GT-14710"/>
    <s v="Greg Tran"/>
    <x v="0"/>
    <x v="0"/>
    <s v="San Francisco"/>
    <x v="1"/>
    <n v="94109"/>
    <x v="1"/>
    <s v="OFF-PA-10001736"/>
    <x v="1"/>
    <x v="10"/>
    <s v="Xerox 1880"/>
    <n v="70.88"/>
    <n v="2"/>
    <n v="0"/>
    <x v="3042"/>
    <x v="1"/>
    <x v="0"/>
  </r>
  <r>
    <n v="7539"/>
    <s v="US-2019-112347"/>
    <x v="574"/>
    <d v="2019-12-06T00:00:00"/>
    <s v="Standard Class"/>
    <s v="BS-11380"/>
    <s v="Bill Stewart"/>
    <x v="1"/>
    <x v="0"/>
    <s v="Denver"/>
    <x v="22"/>
    <n v="80219"/>
    <x v="1"/>
    <s v="OFF-ST-10003306"/>
    <x v="1"/>
    <x v="4"/>
    <s v="Letter Size Cart"/>
    <n v="114.28800000000001"/>
    <n v="1"/>
    <n v="0.2"/>
    <x v="6004"/>
    <x v="1"/>
    <x v="0"/>
  </r>
  <r>
    <n v="7540"/>
    <s v="US-2019-112347"/>
    <x v="574"/>
    <d v="2019-12-06T00:00:00"/>
    <s v="Standard Class"/>
    <s v="BS-11380"/>
    <s v="Bill Stewart"/>
    <x v="1"/>
    <x v="0"/>
    <s v="Denver"/>
    <x v="22"/>
    <n v="80219"/>
    <x v="1"/>
    <s v="OFF-BI-10003707"/>
    <x v="1"/>
    <x v="8"/>
    <s v="Aluminum Screw Posts"/>
    <n v="36.624000000000002"/>
    <n v="8"/>
    <n v="0.7"/>
    <x v="6005"/>
    <x v="1"/>
    <x v="0"/>
  </r>
  <r>
    <n v="7541"/>
    <s v="US-2019-112347"/>
    <x v="574"/>
    <d v="2019-12-06T00:00:00"/>
    <s v="Standard Class"/>
    <s v="BS-11380"/>
    <s v="Bill Stewart"/>
    <x v="1"/>
    <x v="0"/>
    <s v="Denver"/>
    <x v="22"/>
    <n v="80219"/>
    <x v="1"/>
    <s v="FUR-BO-10003546"/>
    <x v="0"/>
    <x v="0"/>
    <s v="Hon 4-Shelf Metal Bookcases"/>
    <n v="242.35200000000003"/>
    <n v="8"/>
    <n v="0.7"/>
    <x v="6006"/>
    <x v="1"/>
    <x v="0"/>
  </r>
  <r>
    <n v="7542"/>
    <s v="US-2019-112347"/>
    <x v="574"/>
    <d v="2019-12-06T00:00:00"/>
    <s v="Standard Class"/>
    <s v="BS-11380"/>
    <s v="Bill Stewart"/>
    <x v="1"/>
    <x v="0"/>
    <s v="Denver"/>
    <x v="22"/>
    <n v="80219"/>
    <x v="1"/>
    <s v="TEC-PH-10000213"/>
    <x v="2"/>
    <x v="7"/>
    <s v="Seidio BD2-HK3IPH5-BK DILEX Case and Holster Combo for Apple iPhone 5/5s - Black"/>
    <n v="49.616000000000007"/>
    <n v="2"/>
    <n v="0.2"/>
    <x v="6007"/>
    <x v="1"/>
    <x v="0"/>
  </r>
  <r>
    <n v="7543"/>
    <s v="US-2019-112347"/>
    <x v="574"/>
    <d v="2019-12-06T00:00:00"/>
    <s v="Standard Class"/>
    <s v="BS-11380"/>
    <s v="Bill Stewart"/>
    <x v="1"/>
    <x v="0"/>
    <s v="Denver"/>
    <x v="22"/>
    <n v="80219"/>
    <x v="1"/>
    <s v="FUR-FU-10001488"/>
    <x v="0"/>
    <x v="5"/>
    <s v="Tenex 46&quot; x 60&quot; Computer Anti-Static Chairmat, Rectangular Shaped"/>
    <n v="508.70400000000006"/>
    <n v="6"/>
    <n v="0.2"/>
    <x v="232"/>
    <x v="1"/>
    <x v="0"/>
  </r>
  <r>
    <n v="7544"/>
    <s v="US-2019-112347"/>
    <x v="574"/>
    <d v="2019-12-06T00:00:00"/>
    <s v="Standard Class"/>
    <s v="BS-11380"/>
    <s v="Bill Stewart"/>
    <x v="1"/>
    <x v="0"/>
    <s v="Denver"/>
    <x v="22"/>
    <n v="80219"/>
    <x v="1"/>
    <s v="TEC-PH-10004833"/>
    <x v="2"/>
    <x v="7"/>
    <s v="Macally Suction Cup Mount"/>
    <n v="57.36"/>
    <n v="6"/>
    <n v="0.2"/>
    <x v="6008"/>
    <x v="1"/>
    <x v="0"/>
  </r>
  <r>
    <n v="7545"/>
    <s v="US-2019-112347"/>
    <x v="574"/>
    <d v="2019-12-06T00:00:00"/>
    <s v="Standard Class"/>
    <s v="BS-11380"/>
    <s v="Bill Stewart"/>
    <x v="1"/>
    <x v="0"/>
    <s v="Denver"/>
    <x v="22"/>
    <n v="80219"/>
    <x v="1"/>
    <s v="FUR-CH-10002335"/>
    <x v="0"/>
    <x v="1"/>
    <s v="Hon GuestStacker Chair"/>
    <n v="906.68000000000006"/>
    <n v="5"/>
    <n v="0.2"/>
    <x v="6009"/>
    <x v="1"/>
    <x v="0"/>
  </r>
  <r>
    <n v="7546"/>
    <s v="CA-2016-103492"/>
    <x v="982"/>
    <d v="2016-10-15T00:00:00"/>
    <s v="Standard Class"/>
    <s v="CM-12715"/>
    <s v="Craig Molinari"/>
    <x v="1"/>
    <x v="0"/>
    <s v="Huntsville"/>
    <x v="5"/>
    <n v="77340"/>
    <x v="2"/>
    <s v="TEC-PH-10001128"/>
    <x v="2"/>
    <x v="7"/>
    <s v="Motorola Droid Maxx"/>
    <n v="719.95200000000011"/>
    <n v="6"/>
    <n v="0.2"/>
    <x v="6010"/>
    <x v="2"/>
    <x v="0"/>
  </r>
  <r>
    <n v="7547"/>
    <s v="CA-2016-103492"/>
    <x v="982"/>
    <d v="2016-10-15T00:00:00"/>
    <s v="Standard Class"/>
    <s v="CM-12715"/>
    <s v="Craig Molinari"/>
    <x v="1"/>
    <x v="0"/>
    <s v="Huntsville"/>
    <x v="5"/>
    <n v="77340"/>
    <x v="2"/>
    <s v="TEC-PH-10004667"/>
    <x v="2"/>
    <x v="7"/>
    <s v="Cisco 8x8 Inc. 6753i IP Business Phone System"/>
    <n v="755.94400000000019"/>
    <n v="7"/>
    <n v="0.2"/>
    <x v="6011"/>
    <x v="2"/>
    <x v="0"/>
  </r>
  <r>
    <n v="7548"/>
    <s v="CA-2016-103492"/>
    <x v="982"/>
    <d v="2016-10-15T00:00:00"/>
    <s v="Standard Class"/>
    <s v="CM-12715"/>
    <s v="Craig Molinari"/>
    <x v="1"/>
    <x v="0"/>
    <s v="Huntsville"/>
    <x v="5"/>
    <n v="77340"/>
    <x v="2"/>
    <s v="OFF-BI-10004817"/>
    <x v="1"/>
    <x v="8"/>
    <s v="GBC Personal VeloBind Strips"/>
    <n v="11.979999999999997"/>
    <n v="5"/>
    <n v="0.8"/>
    <x v="6012"/>
    <x v="2"/>
    <x v="0"/>
  </r>
  <r>
    <n v="7549"/>
    <s v="CA-2016-103492"/>
    <x v="982"/>
    <d v="2016-10-15T00:00:00"/>
    <s v="Standard Class"/>
    <s v="CM-12715"/>
    <s v="Craig Molinari"/>
    <x v="1"/>
    <x v="0"/>
    <s v="Huntsville"/>
    <x v="5"/>
    <n v="77340"/>
    <x v="2"/>
    <s v="OFF-BI-10004140"/>
    <x v="1"/>
    <x v="8"/>
    <s v="Avery Non-Stick Binders"/>
    <n v="0.8979999999999998"/>
    <n v="1"/>
    <n v="0.8"/>
    <x v="6013"/>
    <x v="2"/>
    <x v="0"/>
  </r>
  <r>
    <n v="7550"/>
    <s v="CA-2018-136595"/>
    <x v="64"/>
    <d v="2018-09-07T00:00:00"/>
    <s v="First Class"/>
    <s v="EM-13825"/>
    <s v="Elizabeth Moffitt"/>
    <x v="1"/>
    <x v="0"/>
    <s v="Houston"/>
    <x v="5"/>
    <n v="77036"/>
    <x v="2"/>
    <s v="FUR-FU-10004671"/>
    <x v="0"/>
    <x v="5"/>
    <s v="Executive Impressions 12&quot; Wall Clock"/>
    <n v="21.204000000000004"/>
    <n v="3"/>
    <n v="0.6"/>
    <x v="6014"/>
    <x v="2"/>
    <x v="0"/>
  </r>
  <r>
    <n v="7551"/>
    <s v="CA-2016-140396"/>
    <x v="1164"/>
    <d v="2016-11-25T00:00:00"/>
    <s v="Standard Class"/>
    <s v="KH-16330"/>
    <s v="Katharine Harms"/>
    <x v="1"/>
    <x v="0"/>
    <s v="New York City"/>
    <x v="15"/>
    <n v="10024"/>
    <x v="3"/>
    <s v="OFF-EN-10002592"/>
    <x v="1"/>
    <x v="12"/>
    <s v="Peel &amp; Seel Recycled Catalog Envelopes, Brown"/>
    <n v="34.74"/>
    <n v="3"/>
    <n v="0"/>
    <x v="6015"/>
    <x v="3"/>
    <x v="0"/>
  </r>
  <r>
    <n v="7552"/>
    <s v="CA-2016-140396"/>
    <x v="1164"/>
    <d v="2016-11-25T00:00:00"/>
    <s v="Standard Class"/>
    <s v="KH-16330"/>
    <s v="Katharine Harms"/>
    <x v="1"/>
    <x v="0"/>
    <s v="New York City"/>
    <x v="15"/>
    <n v="10024"/>
    <x v="3"/>
    <s v="TEC-PH-10004447"/>
    <x v="2"/>
    <x v="7"/>
    <s v="Toshiba IPT2010-SD IP Telephone"/>
    <n v="833.94"/>
    <n v="6"/>
    <n v="0"/>
    <x v="6016"/>
    <x v="3"/>
    <x v="0"/>
  </r>
  <r>
    <n v="7553"/>
    <s v="CA-2016-140396"/>
    <x v="1164"/>
    <d v="2016-11-25T00:00:00"/>
    <s v="Standard Class"/>
    <s v="KH-16330"/>
    <s v="Katharine Harms"/>
    <x v="1"/>
    <x v="0"/>
    <s v="New York City"/>
    <x v="15"/>
    <n v="10024"/>
    <x v="3"/>
    <s v="OFF-BI-10003669"/>
    <x v="1"/>
    <x v="8"/>
    <s v="3M Organizer Strips"/>
    <n v="12.96"/>
    <n v="3"/>
    <n v="0.2"/>
    <x v="3120"/>
    <x v="3"/>
    <x v="0"/>
  </r>
  <r>
    <n v="7554"/>
    <s v="CA-2016-140396"/>
    <x v="1164"/>
    <d v="2016-11-25T00:00:00"/>
    <s v="Standard Class"/>
    <s v="KH-16330"/>
    <s v="Katharine Harms"/>
    <x v="1"/>
    <x v="0"/>
    <s v="New York City"/>
    <x v="15"/>
    <n v="10024"/>
    <x v="3"/>
    <s v="OFF-PA-10000223"/>
    <x v="1"/>
    <x v="10"/>
    <s v="Xerox 2000"/>
    <n v="25.92"/>
    <n v="4"/>
    <n v="0"/>
    <x v="245"/>
    <x v="3"/>
    <x v="0"/>
  </r>
  <r>
    <n v="7555"/>
    <s v="CA-2016-114181"/>
    <x v="1025"/>
    <d v="2016-05-14T00:00:00"/>
    <s v="Second Class"/>
    <s v="AF-10885"/>
    <s v="Art Foster"/>
    <x v="0"/>
    <x v="0"/>
    <s v="Philadelphia"/>
    <x v="9"/>
    <n v="19134"/>
    <x v="3"/>
    <s v="FUR-BO-10004467"/>
    <x v="0"/>
    <x v="0"/>
    <s v="Bestar Classic Bookcase"/>
    <n v="349.96499999999997"/>
    <n v="7"/>
    <n v="0.5"/>
    <x v="6017"/>
    <x v="3"/>
    <x v="0"/>
  </r>
  <r>
    <n v="7556"/>
    <s v="CA-2016-114181"/>
    <x v="1025"/>
    <d v="2016-05-14T00:00:00"/>
    <s v="Second Class"/>
    <s v="AF-10885"/>
    <s v="Art Foster"/>
    <x v="0"/>
    <x v="0"/>
    <s v="Philadelphia"/>
    <x v="9"/>
    <n v="19134"/>
    <x v="3"/>
    <s v="OFF-AR-10000716"/>
    <x v="1"/>
    <x v="6"/>
    <s v="DIXON Ticonderoga Erasable Checking Pencils"/>
    <n v="22.32"/>
    <n v="5"/>
    <n v="0.2"/>
    <x v="6018"/>
    <x v="3"/>
    <x v="0"/>
  </r>
  <r>
    <n v="7557"/>
    <s v="CA-2019-159506"/>
    <x v="344"/>
    <d v="2019-12-02T00:00:00"/>
    <s v="Standard Class"/>
    <s v="JR-16210"/>
    <s v="Justin Ritter"/>
    <x v="1"/>
    <x v="0"/>
    <s v="Columbus"/>
    <x v="14"/>
    <n v="47201"/>
    <x v="2"/>
    <s v="OFF-PA-10003641"/>
    <x v="1"/>
    <x v="10"/>
    <s v="Xerox 1909"/>
    <n v="158.28"/>
    <n v="6"/>
    <n v="0"/>
    <x v="6019"/>
    <x v="2"/>
    <x v="0"/>
  </r>
  <r>
    <n v="7558"/>
    <s v="CA-2019-159506"/>
    <x v="344"/>
    <d v="2019-12-02T00:00:00"/>
    <s v="Standard Class"/>
    <s v="JR-16210"/>
    <s v="Justin Ritter"/>
    <x v="1"/>
    <x v="0"/>
    <s v="Columbus"/>
    <x v="14"/>
    <n v="47201"/>
    <x v="2"/>
    <s v="OFF-BI-10004519"/>
    <x v="1"/>
    <x v="8"/>
    <s v="GBC DocuBind P100 Manual Binding Machine"/>
    <n v="497.93999999999994"/>
    <n v="3"/>
    <n v="0"/>
    <x v="6020"/>
    <x v="2"/>
    <x v="0"/>
  </r>
  <r>
    <n v="7559"/>
    <s v="US-2016-137155"/>
    <x v="301"/>
    <d v="2016-11-05T00:00:00"/>
    <s v="Standard Class"/>
    <s v="DL-12925"/>
    <s v="Daniel Lacy"/>
    <x v="0"/>
    <x v="0"/>
    <s v="Long Beach"/>
    <x v="15"/>
    <n v="11561"/>
    <x v="3"/>
    <s v="OFF-AP-10002518"/>
    <x v="1"/>
    <x v="9"/>
    <s v="Kensington 7 Outlet MasterPiece Power Center"/>
    <n v="533.93999999999994"/>
    <n v="3"/>
    <n v="0"/>
    <x v="6021"/>
    <x v="3"/>
    <x v="0"/>
  </r>
  <r>
    <n v="7560"/>
    <s v="US-2016-137155"/>
    <x v="301"/>
    <d v="2016-11-05T00:00:00"/>
    <s v="Standard Class"/>
    <s v="DL-12925"/>
    <s v="Daniel Lacy"/>
    <x v="0"/>
    <x v="0"/>
    <s v="Long Beach"/>
    <x v="15"/>
    <n v="11561"/>
    <x v="3"/>
    <s v="OFF-PA-10000806"/>
    <x v="1"/>
    <x v="10"/>
    <s v="Xerox 1934"/>
    <n v="167.94"/>
    <n v="3"/>
    <n v="0"/>
    <x v="4434"/>
    <x v="3"/>
    <x v="0"/>
  </r>
  <r>
    <n v="7561"/>
    <s v="US-2016-137155"/>
    <x v="301"/>
    <d v="2016-11-05T00:00:00"/>
    <s v="Standard Class"/>
    <s v="DL-12925"/>
    <s v="Daniel Lacy"/>
    <x v="0"/>
    <x v="0"/>
    <s v="Long Beach"/>
    <x v="15"/>
    <n v="11561"/>
    <x v="3"/>
    <s v="FUR-FU-10003142"/>
    <x v="0"/>
    <x v="5"/>
    <s v="Master Big Foot Doorstop, Beige"/>
    <n v="31.68"/>
    <n v="6"/>
    <n v="0"/>
    <x v="6022"/>
    <x v="3"/>
    <x v="0"/>
  </r>
  <r>
    <n v="7562"/>
    <s v="CA-2018-105746"/>
    <x v="945"/>
    <d v="2019-01-01T00:00:00"/>
    <s v="First Class"/>
    <s v="BD-11605"/>
    <s v="Brian Dahlen"/>
    <x v="0"/>
    <x v="0"/>
    <s v="Lancaster"/>
    <x v="9"/>
    <n v="17602"/>
    <x v="3"/>
    <s v="FUR-CH-10000454"/>
    <x v="0"/>
    <x v="1"/>
    <s v="Hon Deluxe Fabric Upholstered Stacking Chairs, Rounded Back"/>
    <n v="170.78599999999997"/>
    <n v="1"/>
    <n v="0.3"/>
    <x v="232"/>
    <x v="3"/>
    <x v="0"/>
  </r>
  <r>
    <n v="7563"/>
    <s v="US-2018-104815"/>
    <x v="323"/>
    <d v="2018-09-07T00:00:00"/>
    <s v="Standard Class"/>
    <s v="RB-19570"/>
    <s v="Rob Beeghly"/>
    <x v="0"/>
    <x v="0"/>
    <s v="Chicago"/>
    <x v="10"/>
    <n v="60610"/>
    <x v="2"/>
    <s v="FUR-BO-10003894"/>
    <x v="0"/>
    <x v="0"/>
    <s v="Safco Value Mate Steel Bookcase, Baked Enamel Finish on Steel, Black"/>
    <n v="198.744"/>
    <n v="4"/>
    <n v="0.3"/>
    <x v="232"/>
    <x v="2"/>
    <x v="0"/>
  </r>
  <r>
    <n v="7564"/>
    <s v="CA-2019-157672"/>
    <x v="361"/>
    <d v="2019-10-07T00:00:00"/>
    <s v="First Class"/>
    <s v="RB-19795"/>
    <s v="Ross Baird"/>
    <x v="2"/>
    <x v="0"/>
    <s v="Denver"/>
    <x v="22"/>
    <n v="80219"/>
    <x v="1"/>
    <s v="TEC-AC-10001714"/>
    <x v="2"/>
    <x v="11"/>
    <s v="Logitech MX Performance Wireless Mouse"/>
    <n v="63.824000000000005"/>
    <n v="2"/>
    <n v="0.2"/>
    <x v="6023"/>
    <x v="1"/>
    <x v="0"/>
  </r>
  <r>
    <n v="7565"/>
    <s v="US-2018-166660"/>
    <x v="806"/>
    <d v="2018-02-01T00:00:00"/>
    <s v="Second Class"/>
    <s v="TB-21250"/>
    <s v="Tim Brockman"/>
    <x v="0"/>
    <x v="0"/>
    <s v="Seattle"/>
    <x v="4"/>
    <n v="98103"/>
    <x v="1"/>
    <s v="FUR-CH-10001190"/>
    <x v="0"/>
    <x v="1"/>
    <s v="Global Deluxe High-Back Office Chair in Storm"/>
    <n v="435.16800000000006"/>
    <n v="4"/>
    <n v="0.2"/>
    <x v="6024"/>
    <x v="1"/>
    <x v="0"/>
  </r>
  <r>
    <n v="7566"/>
    <s v="US-2018-166660"/>
    <x v="806"/>
    <d v="2018-02-01T00:00:00"/>
    <s v="Second Class"/>
    <s v="TB-21250"/>
    <s v="Tim Brockman"/>
    <x v="0"/>
    <x v="0"/>
    <s v="Seattle"/>
    <x v="4"/>
    <n v="98103"/>
    <x v="1"/>
    <s v="FUR-BO-10000468"/>
    <x v="0"/>
    <x v="0"/>
    <s v="O'Sullivan 2-Shelf Heavy-Duty Bookcases"/>
    <n v="48.58"/>
    <n v="1"/>
    <n v="0"/>
    <x v="6025"/>
    <x v="1"/>
    <x v="0"/>
  </r>
  <r>
    <n v="7567"/>
    <s v="CA-2019-140802"/>
    <x v="81"/>
    <d v="2019-04-23T00:00:00"/>
    <s v="First Class"/>
    <s v="KN-16390"/>
    <s v="Katherine Nockton"/>
    <x v="1"/>
    <x v="0"/>
    <s v="Houston"/>
    <x v="5"/>
    <n v="77070"/>
    <x v="2"/>
    <s v="TEC-AC-10001998"/>
    <x v="2"/>
    <x v="11"/>
    <s v="Logitech LS21 Speaker System - PC Multimedia - 2.1-CH - Wired"/>
    <n v="47.975999999999999"/>
    <n v="3"/>
    <n v="0.2"/>
    <x v="6026"/>
    <x v="2"/>
    <x v="0"/>
  </r>
  <r>
    <n v="7568"/>
    <s v="CA-2019-140802"/>
    <x v="81"/>
    <d v="2019-04-23T00:00:00"/>
    <s v="First Class"/>
    <s v="KN-16390"/>
    <s v="Katherine Nockton"/>
    <x v="1"/>
    <x v="0"/>
    <s v="Houston"/>
    <x v="5"/>
    <n v="77070"/>
    <x v="2"/>
    <s v="OFF-PA-10001534"/>
    <x v="1"/>
    <x v="10"/>
    <s v="Xerox 230"/>
    <n v="20.736000000000004"/>
    <n v="4"/>
    <n v="0.2"/>
    <x v="570"/>
    <x v="2"/>
    <x v="0"/>
  </r>
  <r>
    <n v="7569"/>
    <s v="CA-2016-133830"/>
    <x v="29"/>
    <d v="2016-12-10T00:00:00"/>
    <s v="Standard Class"/>
    <s v="RL-19615"/>
    <s v="Rob Lucas"/>
    <x v="0"/>
    <x v="0"/>
    <s v="Los Angeles"/>
    <x v="1"/>
    <n v="90045"/>
    <x v="1"/>
    <s v="OFF-AR-10003045"/>
    <x v="1"/>
    <x v="6"/>
    <s v="Prang Colored Pencils"/>
    <n v="26.46"/>
    <n v="9"/>
    <n v="0"/>
    <x v="6027"/>
    <x v="1"/>
    <x v="0"/>
  </r>
  <r>
    <n v="7570"/>
    <s v="CA-2016-133830"/>
    <x v="29"/>
    <d v="2016-12-10T00:00:00"/>
    <s v="Standard Class"/>
    <s v="RL-19615"/>
    <s v="Rob Lucas"/>
    <x v="0"/>
    <x v="0"/>
    <s v="Los Angeles"/>
    <x v="1"/>
    <n v="90045"/>
    <x v="1"/>
    <s v="OFF-PA-10001363"/>
    <x v="1"/>
    <x v="10"/>
    <s v="Xerox 1933"/>
    <n v="49.12"/>
    <n v="4"/>
    <n v="0"/>
    <x v="346"/>
    <x v="1"/>
    <x v="0"/>
  </r>
  <r>
    <n v="7571"/>
    <s v="CA-2016-133830"/>
    <x v="29"/>
    <d v="2016-12-10T00:00:00"/>
    <s v="Standard Class"/>
    <s v="RL-19615"/>
    <s v="Rob Lucas"/>
    <x v="0"/>
    <x v="0"/>
    <s v="Los Angeles"/>
    <x v="1"/>
    <n v="90045"/>
    <x v="1"/>
    <s v="OFF-FA-10002280"/>
    <x v="1"/>
    <x v="13"/>
    <s v="Advantus Plastic Paper Clips"/>
    <n v="15"/>
    <n v="3"/>
    <n v="0"/>
    <x v="1824"/>
    <x v="1"/>
    <x v="0"/>
  </r>
  <r>
    <n v="7572"/>
    <s v="CA-2016-100916"/>
    <x v="618"/>
    <d v="2016-10-26T00:00:00"/>
    <s v="Standard Class"/>
    <s v="FH-14275"/>
    <s v="Frank Hawley"/>
    <x v="1"/>
    <x v="0"/>
    <s v="Newport News"/>
    <x v="17"/>
    <n v="23602"/>
    <x v="0"/>
    <s v="OFF-ST-10003479"/>
    <x v="1"/>
    <x v="4"/>
    <s v="Eldon Base for stackable storage shelf, platinum"/>
    <n v="194.7"/>
    <n v="5"/>
    <n v="0"/>
    <x v="6028"/>
    <x v="0"/>
    <x v="0"/>
  </r>
  <r>
    <n v="7573"/>
    <s v="CA-2016-100916"/>
    <x v="618"/>
    <d v="2016-10-26T00:00:00"/>
    <s v="Standard Class"/>
    <s v="FH-14275"/>
    <s v="Frank Hawley"/>
    <x v="1"/>
    <x v="0"/>
    <s v="Newport News"/>
    <x v="17"/>
    <n v="23602"/>
    <x v="0"/>
    <s v="FUR-TA-10004607"/>
    <x v="0"/>
    <x v="3"/>
    <s v="Hon 2111 Invitation Series Straight Table"/>
    <n v="591.32000000000005"/>
    <n v="4"/>
    <n v="0"/>
    <x v="6029"/>
    <x v="0"/>
    <x v="0"/>
  </r>
  <r>
    <n v="7574"/>
    <s v="CA-2016-100916"/>
    <x v="618"/>
    <d v="2016-10-26T00:00:00"/>
    <s v="Standard Class"/>
    <s v="FH-14275"/>
    <s v="Frank Hawley"/>
    <x v="1"/>
    <x v="0"/>
    <s v="Newport News"/>
    <x v="17"/>
    <n v="23602"/>
    <x v="0"/>
    <s v="OFF-AR-10001022"/>
    <x v="1"/>
    <x v="6"/>
    <s v="SANFORD Liquid Accent Tank-Style Highlighters"/>
    <n v="2.84"/>
    <n v="1"/>
    <n v="0"/>
    <x v="6030"/>
    <x v="0"/>
    <x v="0"/>
  </r>
  <r>
    <n v="7575"/>
    <s v="CA-2017-129532"/>
    <x v="575"/>
    <d v="2017-12-12T00:00:00"/>
    <s v="Standard Class"/>
    <s v="YS-21880"/>
    <s v="Yana Sorensen"/>
    <x v="1"/>
    <x v="0"/>
    <s v="Los Angeles"/>
    <x v="1"/>
    <n v="90036"/>
    <x v="1"/>
    <s v="OFF-ST-10004186"/>
    <x v="1"/>
    <x v="4"/>
    <s v="Stur-D-Stor Shelving, Vertical 5-Shelf: 72&quot;H x 36&quot;W x 18 1/2&quot;D"/>
    <n v="221.96"/>
    <n v="2"/>
    <n v="0"/>
    <x v="6031"/>
    <x v="1"/>
    <x v="0"/>
  </r>
  <r>
    <n v="7576"/>
    <s v="CA-2017-129532"/>
    <x v="575"/>
    <d v="2017-12-12T00:00:00"/>
    <s v="Standard Class"/>
    <s v="YS-21880"/>
    <s v="Yana Sorensen"/>
    <x v="1"/>
    <x v="0"/>
    <s v="Los Angeles"/>
    <x v="1"/>
    <n v="90036"/>
    <x v="1"/>
    <s v="TEC-AC-10000865"/>
    <x v="2"/>
    <x v="11"/>
    <s v="WD My Passport Ultra 500GB Portable External Hard Drive"/>
    <n v="236"/>
    <n v="4"/>
    <n v="0"/>
    <x v="6032"/>
    <x v="1"/>
    <x v="0"/>
  </r>
  <r>
    <n v="7577"/>
    <s v="CA-2016-134726"/>
    <x v="981"/>
    <d v="2016-11-07T00:00:00"/>
    <s v="Second Class"/>
    <s v="SW-20755"/>
    <s v="Steven Ward"/>
    <x v="1"/>
    <x v="0"/>
    <s v="Seattle"/>
    <x v="4"/>
    <n v="98115"/>
    <x v="1"/>
    <s v="TEC-AC-10000023"/>
    <x v="2"/>
    <x v="11"/>
    <s v="Maxell 74 Minute CD-R Spindle, 50/Pack"/>
    <n v="41.94"/>
    <n v="2"/>
    <n v="0"/>
    <x v="6033"/>
    <x v="1"/>
    <x v="1"/>
  </r>
  <r>
    <n v="7578"/>
    <s v="CA-2016-134726"/>
    <x v="981"/>
    <d v="2016-11-07T00:00:00"/>
    <s v="Second Class"/>
    <s v="SW-20755"/>
    <s v="Steven Ward"/>
    <x v="1"/>
    <x v="0"/>
    <s v="Seattle"/>
    <x v="4"/>
    <n v="98115"/>
    <x v="1"/>
    <s v="TEC-PH-10001750"/>
    <x v="2"/>
    <x v="7"/>
    <s v="Samsung Rugby III"/>
    <n v="52.792000000000002"/>
    <n v="1"/>
    <n v="0.2"/>
    <x v="6034"/>
    <x v="1"/>
    <x v="1"/>
  </r>
  <r>
    <n v="7579"/>
    <s v="CA-2018-138597"/>
    <x v="122"/>
    <d v="2018-12-21T00:00:00"/>
    <s v="First Class"/>
    <s v="PN-18775"/>
    <s v="Parhena Norris"/>
    <x v="2"/>
    <x v="0"/>
    <s v="Omaha"/>
    <x v="8"/>
    <n v="68104"/>
    <x v="2"/>
    <s v="FUR-CH-10004997"/>
    <x v="0"/>
    <x v="1"/>
    <s v="Hon Every-Day Series Multi-Task Chairs"/>
    <n v="563.93999999999994"/>
    <n v="3"/>
    <n v="0"/>
    <x v="4364"/>
    <x v="2"/>
    <x v="0"/>
  </r>
  <r>
    <n v="7580"/>
    <s v="CA-2017-123113"/>
    <x v="521"/>
    <d v="2017-11-27T00:00:00"/>
    <s v="Second Class"/>
    <s v="AT-10735"/>
    <s v="Annie Thurman"/>
    <x v="0"/>
    <x v="0"/>
    <s v="Morristown"/>
    <x v="30"/>
    <n v="7960"/>
    <x v="3"/>
    <s v="OFF-AP-10000275"/>
    <x v="1"/>
    <x v="9"/>
    <s v="Sanyo Counter Height Refrigerator with Crisper, 3.6 Cubic Foot, Stainless Steel/Black"/>
    <n v="2625.12"/>
    <n v="8"/>
    <n v="0"/>
    <x v="6035"/>
    <x v="3"/>
    <x v="0"/>
  </r>
  <r>
    <n v="7581"/>
    <s v="CA-2017-123113"/>
    <x v="521"/>
    <d v="2017-11-27T00:00:00"/>
    <s v="Second Class"/>
    <s v="AT-10735"/>
    <s v="Annie Thurman"/>
    <x v="0"/>
    <x v="0"/>
    <s v="Morristown"/>
    <x v="30"/>
    <n v="7960"/>
    <x v="3"/>
    <s v="OFF-AR-10004999"/>
    <x v="1"/>
    <x v="6"/>
    <s v="Newell 315"/>
    <n v="17.940000000000001"/>
    <n v="3"/>
    <n v="0"/>
    <x v="6036"/>
    <x v="3"/>
    <x v="0"/>
  </r>
  <r>
    <n v="7582"/>
    <s v="CA-2017-169656"/>
    <x v="863"/>
    <d v="2017-08-16T00:00:00"/>
    <s v="First Class"/>
    <s v="EJ-13720"/>
    <s v="Ed Jacobs"/>
    <x v="0"/>
    <x v="0"/>
    <s v="Philadelphia"/>
    <x v="9"/>
    <n v="19143"/>
    <x v="3"/>
    <s v="OFF-ST-10003816"/>
    <x v="1"/>
    <x v="4"/>
    <s v="Fellowes High-Stak Drawer Files"/>
    <n v="422.85599999999999"/>
    <n v="3"/>
    <n v="0.2"/>
    <x v="6037"/>
    <x v="3"/>
    <x v="0"/>
  </r>
  <r>
    <n v="7583"/>
    <s v="CA-2017-142734"/>
    <x v="392"/>
    <d v="2017-04-21T00:00:00"/>
    <s v="Standard Class"/>
    <s v="DM-13345"/>
    <s v="Denise Monton"/>
    <x v="1"/>
    <x v="0"/>
    <s v="New York City"/>
    <x v="15"/>
    <n v="10024"/>
    <x v="3"/>
    <s v="FUR-CH-10003968"/>
    <x v="0"/>
    <x v="1"/>
    <s v="Novimex Turbo Task Chair"/>
    <n v="127.76400000000001"/>
    <n v="2"/>
    <n v="0.1"/>
    <x v="6038"/>
    <x v="3"/>
    <x v="0"/>
  </r>
  <r>
    <n v="7584"/>
    <s v="CA-2016-163223"/>
    <x v="90"/>
    <d v="2016-03-25T00:00:00"/>
    <s v="Standard Class"/>
    <s v="KH-16690"/>
    <s v="Kristen Hastings"/>
    <x v="1"/>
    <x v="0"/>
    <s v="Springfield"/>
    <x v="17"/>
    <n v="22153"/>
    <x v="0"/>
    <s v="TEC-PH-10000730"/>
    <x v="2"/>
    <x v="7"/>
    <s v="Samsung Galaxy S4 Active"/>
    <n v="3499.9300000000003"/>
    <n v="7"/>
    <n v="0"/>
    <x v="6039"/>
    <x v="0"/>
    <x v="0"/>
  </r>
  <r>
    <n v="7585"/>
    <s v="CA-2016-163223"/>
    <x v="90"/>
    <d v="2016-03-25T00:00:00"/>
    <s v="Standard Class"/>
    <s v="KH-16690"/>
    <s v="Kristen Hastings"/>
    <x v="1"/>
    <x v="0"/>
    <s v="Springfield"/>
    <x v="17"/>
    <n v="22153"/>
    <x v="0"/>
    <s v="OFF-LA-10004409"/>
    <x v="1"/>
    <x v="2"/>
    <s v="Avery 492"/>
    <n v="14.399999999999999"/>
    <n v="5"/>
    <n v="0"/>
    <x v="6040"/>
    <x v="0"/>
    <x v="0"/>
  </r>
  <r>
    <n v="7586"/>
    <s v="CA-2016-163223"/>
    <x v="90"/>
    <d v="2016-03-25T00:00:00"/>
    <s v="Standard Class"/>
    <s v="KH-16690"/>
    <s v="Kristen Hastings"/>
    <x v="1"/>
    <x v="0"/>
    <s v="Springfield"/>
    <x v="17"/>
    <n v="22153"/>
    <x v="0"/>
    <s v="OFF-PA-10000675"/>
    <x v="1"/>
    <x v="10"/>
    <s v="Xerox 1919"/>
    <n v="122.97"/>
    <n v="3"/>
    <n v="0"/>
    <x v="1295"/>
    <x v="0"/>
    <x v="0"/>
  </r>
  <r>
    <n v="7587"/>
    <s v="CA-2016-163223"/>
    <x v="90"/>
    <d v="2016-03-25T00:00:00"/>
    <s v="Standard Class"/>
    <s v="KH-16690"/>
    <s v="Kristen Hastings"/>
    <x v="1"/>
    <x v="0"/>
    <s v="Springfield"/>
    <x v="17"/>
    <n v="22153"/>
    <x v="0"/>
    <s v="OFF-AR-10001573"/>
    <x v="1"/>
    <x v="6"/>
    <s v="American Pencil"/>
    <n v="9.32"/>
    <n v="4"/>
    <n v="0"/>
    <x v="409"/>
    <x v="0"/>
    <x v="0"/>
  </r>
  <r>
    <n v="7588"/>
    <s v="CA-2016-163223"/>
    <x v="90"/>
    <d v="2016-03-25T00:00:00"/>
    <s v="Standard Class"/>
    <s v="KH-16690"/>
    <s v="Kristen Hastings"/>
    <x v="1"/>
    <x v="0"/>
    <s v="Springfield"/>
    <x v="17"/>
    <n v="22153"/>
    <x v="0"/>
    <s v="OFF-BI-10001597"/>
    <x v="1"/>
    <x v="8"/>
    <s v="Wilson Jones Ledger-Size, Piano-Hinge Binder, 2&quot;, Blue"/>
    <n v="122.94"/>
    <n v="3"/>
    <n v="0"/>
    <x v="1633"/>
    <x v="0"/>
    <x v="0"/>
  </r>
  <r>
    <n v="7589"/>
    <s v="CA-2019-122945"/>
    <x v="673"/>
    <d v="2019-11-22T00:00:00"/>
    <s v="Standard Class"/>
    <s v="MB-18085"/>
    <s v="Mick Brown"/>
    <x v="0"/>
    <x v="0"/>
    <s v="Roseville"/>
    <x v="1"/>
    <n v="95661"/>
    <x v="1"/>
    <s v="FUR-FU-10001196"/>
    <x v="0"/>
    <x v="5"/>
    <s v="DAX Cubicle Frames - 8x10"/>
    <n v="17.309999999999999"/>
    <n v="3"/>
    <n v="0"/>
    <x v="1873"/>
    <x v="1"/>
    <x v="0"/>
  </r>
  <r>
    <n v="7590"/>
    <s v="CA-2017-139738"/>
    <x v="12"/>
    <d v="2017-09-29T00:00:00"/>
    <s v="Standard Class"/>
    <s v="DK-12895"/>
    <s v="Dana Kaydos"/>
    <x v="0"/>
    <x v="0"/>
    <s v="Rockford"/>
    <x v="10"/>
    <n v="61107"/>
    <x v="2"/>
    <s v="OFF-AR-10004602"/>
    <x v="1"/>
    <x v="6"/>
    <s v="Boston KS Multi-Size Manual Pencil Sharpener"/>
    <n v="128.744"/>
    <n v="7"/>
    <n v="0.2"/>
    <x v="4504"/>
    <x v="2"/>
    <x v="0"/>
  </r>
  <r>
    <n v="7591"/>
    <s v="CA-2018-158778"/>
    <x v="64"/>
    <d v="2018-09-09T00:00:00"/>
    <s v="Standard Class"/>
    <s v="DB-13210"/>
    <s v="Dean Braden"/>
    <x v="0"/>
    <x v="0"/>
    <s v="Philadelphia"/>
    <x v="9"/>
    <n v="19134"/>
    <x v="3"/>
    <s v="FUR-FU-10000260"/>
    <x v="0"/>
    <x v="5"/>
    <s v="6&quot; Cubicle Wall Clock, Black"/>
    <n v="58.248000000000005"/>
    <n v="9"/>
    <n v="0.2"/>
    <x v="6041"/>
    <x v="3"/>
    <x v="0"/>
  </r>
  <r>
    <n v="7592"/>
    <s v="CA-2018-158778"/>
    <x v="64"/>
    <d v="2018-09-09T00:00:00"/>
    <s v="Standard Class"/>
    <s v="DB-13210"/>
    <s v="Dean Braden"/>
    <x v="0"/>
    <x v="0"/>
    <s v="Philadelphia"/>
    <x v="9"/>
    <n v="19134"/>
    <x v="3"/>
    <s v="FUR-CH-10001146"/>
    <x v="0"/>
    <x v="1"/>
    <s v="Global Task Chair, Black"/>
    <n v="71.245999999999995"/>
    <n v="2"/>
    <n v="0.3"/>
    <x v="6042"/>
    <x v="3"/>
    <x v="0"/>
  </r>
  <r>
    <n v="7593"/>
    <s v="CA-2018-158778"/>
    <x v="64"/>
    <d v="2018-09-09T00:00:00"/>
    <s v="Standard Class"/>
    <s v="DB-13210"/>
    <s v="Dean Braden"/>
    <x v="0"/>
    <x v="0"/>
    <s v="Philadelphia"/>
    <x v="9"/>
    <n v="19134"/>
    <x v="3"/>
    <s v="OFF-AR-10000896"/>
    <x v="1"/>
    <x v="6"/>
    <s v="Newell 329"/>
    <n v="7.8719999999999999"/>
    <n v="3"/>
    <n v="0.2"/>
    <x v="6043"/>
    <x v="3"/>
    <x v="0"/>
  </r>
  <r>
    <n v="7594"/>
    <s v="CA-2018-158778"/>
    <x v="64"/>
    <d v="2018-09-09T00:00:00"/>
    <s v="Standard Class"/>
    <s v="DB-13210"/>
    <s v="Dean Braden"/>
    <x v="0"/>
    <x v="0"/>
    <s v="Philadelphia"/>
    <x v="9"/>
    <n v="19134"/>
    <x v="3"/>
    <s v="FUR-CH-10000309"/>
    <x v="0"/>
    <x v="1"/>
    <s v="Global Comet Stacking Arm Chair"/>
    <n v="887.27099999999984"/>
    <n v="3"/>
    <n v="0.3"/>
    <x v="6044"/>
    <x v="3"/>
    <x v="0"/>
  </r>
  <r>
    <n v="7595"/>
    <s v="CA-2019-119655"/>
    <x v="693"/>
    <d v="2019-04-24T00:00:00"/>
    <s v="Standard Class"/>
    <s v="CV-12295"/>
    <s v="Christina VanderZanden"/>
    <x v="0"/>
    <x v="0"/>
    <s v="Detroit"/>
    <x v="12"/>
    <n v="48234"/>
    <x v="2"/>
    <s v="OFF-BI-10001989"/>
    <x v="1"/>
    <x v="8"/>
    <s v="Premium Transparent Presentation Covers by GBC"/>
    <n v="146.86000000000001"/>
    <n v="7"/>
    <n v="0"/>
    <x v="6045"/>
    <x v="2"/>
    <x v="0"/>
  </r>
  <r>
    <n v="7596"/>
    <s v="CA-2019-119655"/>
    <x v="693"/>
    <d v="2019-04-24T00:00:00"/>
    <s v="Standard Class"/>
    <s v="CV-12295"/>
    <s v="Christina VanderZanden"/>
    <x v="0"/>
    <x v="0"/>
    <s v="Detroit"/>
    <x v="12"/>
    <n v="48234"/>
    <x v="2"/>
    <s v="OFF-BI-10001036"/>
    <x v="1"/>
    <x v="8"/>
    <s v="Cardinal EasyOpen D-Ring Binders"/>
    <n v="36.56"/>
    <n v="4"/>
    <n v="0"/>
    <x v="6046"/>
    <x v="2"/>
    <x v="0"/>
  </r>
  <r>
    <n v="7597"/>
    <s v="CA-2017-164567"/>
    <x v="925"/>
    <d v="2017-06-19T00:00:00"/>
    <s v="Standard Class"/>
    <s v="GK-14620"/>
    <s v="Grace Kelly"/>
    <x v="1"/>
    <x v="0"/>
    <s v="Los Angeles"/>
    <x v="1"/>
    <n v="90004"/>
    <x v="1"/>
    <s v="TEC-PH-10002103"/>
    <x v="2"/>
    <x v="7"/>
    <s v="Jabra SPEAK 410"/>
    <n v="225.57599999999996"/>
    <n v="3"/>
    <n v="0.2"/>
    <x v="6047"/>
    <x v="1"/>
    <x v="0"/>
  </r>
  <r>
    <n v="7598"/>
    <s v="CA-2016-131947"/>
    <x v="328"/>
    <d v="2016-09-22T00:00:00"/>
    <s v="Standard Class"/>
    <s v="JA-15970"/>
    <s v="Joseph Airdo"/>
    <x v="0"/>
    <x v="0"/>
    <s v="Springfield"/>
    <x v="21"/>
    <n v="97477"/>
    <x v="1"/>
    <s v="OFF-AR-10001473"/>
    <x v="1"/>
    <x v="6"/>
    <s v="Newell 313"/>
    <n v="5.2480000000000002"/>
    <n v="2"/>
    <n v="0.2"/>
    <x v="6048"/>
    <x v="1"/>
    <x v="0"/>
  </r>
  <r>
    <n v="7599"/>
    <s v="CA-2016-131947"/>
    <x v="328"/>
    <d v="2016-09-22T00:00:00"/>
    <s v="Standard Class"/>
    <s v="JA-15970"/>
    <s v="Joseph Airdo"/>
    <x v="0"/>
    <x v="0"/>
    <s v="Springfield"/>
    <x v="21"/>
    <n v="97477"/>
    <x v="1"/>
    <s v="OFF-AR-10000411"/>
    <x v="1"/>
    <x v="6"/>
    <s v="Boston 16701 Slimline Battery Pencil Sharpener"/>
    <n v="38.256"/>
    <n v="3"/>
    <n v="0.2"/>
    <x v="6049"/>
    <x v="1"/>
    <x v="0"/>
  </r>
  <r>
    <n v="7600"/>
    <s v="CA-2016-131947"/>
    <x v="328"/>
    <d v="2016-09-22T00:00:00"/>
    <s v="Standard Class"/>
    <s v="JA-15970"/>
    <s v="Joseph Airdo"/>
    <x v="0"/>
    <x v="0"/>
    <s v="Springfield"/>
    <x v="21"/>
    <n v="97477"/>
    <x v="1"/>
    <s v="OFF-PA-10000246"/>
    <x v="1"/>
    <x v="10"/>
    <s v="Riverleaf Stik-Withit Designer Note Cubes"/>
    <n v="40.24"/>
    <n v="5"/>
    <n v="0.2"/>
    <x v="6050"/>
    <x v="1"/>
    <x v="0"/>
  </r>
  <r>
    <n v="7601"/>
    <s v="CA-2016-131947"/>
    <x v="328"/>
    <d v="2016-09-22T00:00:00"/>
    <s v="Standard Class"/>
    <s v="JA-15970"/>
    <s v="Joseph Airdo"/>
    <x v="0"/>
    <x v="0"/>
    <s v="Springfield"/>
    <x v="21"/>
    <n v="97477"/>
    <x v="1"/>
    <s v="TEC-MA-10004086"/>
    <x v="2"/>
    <x v="15"/>
    <s v="Plantronics Single Ear Headset"/>
    <n v="29.925000000000001"/>
    <n v="5"/>
    <n v="0.7"/>
    <x v="6051"/>
    <x v="1"/>
    <x v="0"/>
  </r>
  <r>
    <n v="7602"/>
    <s v="CA-2016-131947"/>
    <x v="328"/>
    <d v="2016-09-22T00:00:00"/>
    <s v="Standard Class"/>
    <s v="JA-15970"/>
    <s v="Joseph Airdo"/>
    <x v="0"/>
    <x v="0"/>
    <s v="Springfield"/>
    <x v="21"/>
    <n v="97477"/>
    <x v="1"/>
    <s v="OFF-PA-10003039"/>
    <x v="1"/>
    <x v="10"/>
    <s v="Xerox 1960"/>
    <n v="148.70400000000001"/>
    <n v="6"/>
    <n v="0.2"/>
    <x v="6052"/>
    <x v="1"/>
    <x v="0"/>
  </r>
  <r>
    <n v="7603"/>
    <s v="CA-2016-131947"/>
    <x v="328"/>
    <d v="2016-09-22T00:00:00"/>
    <s v="Standard Class"/>
    <s v="JA-15970"/>
    <s v="Joseph Airdo"/>
    <x v="0"/>
    <x v="0"/>
    <s v="Springfield"/>
    <x v="21"/>
    <n v="97477"/>
    <x v="1"/>
    <s v="TEC-AC-10004633"/>
    <x v="2"/>
    <x v="11"/>
    <s v="Verbatim 25 GB 6x Blu-ray Single Layer Recordable Disc, 3/Pack"/>
    <n v="55.92"/>
    <n v="10"/>
    <n v="0.2"/>
    <x v="6053"/>
    <x v="1"/>
    <x v="0"/>
  </r>
  <r>
    <n v="7604"/>
    <s v="CA-2018-152520"/>
    <x v="630"/>
    <d v="2018-07-12T00:00:00"/>
    <s v="Standard Class"/>
    <s v="TH-21115"/>
    <s v="Thea Hudgings"/>
    <x v="1"/>
    <x v="0"/>
    <s v="Providence"/>
    <x v="34"/>
    <n v="2908"/>
    <x v="3"/>
    <s v="OFF-PA-10000289"/>
    <x v="1"/>
    <x v="10"/>
    <s v="Xerox 213"/>
    <n v="12.96"/>
    <n v="2"/>
    <n v="0"/>
    <x v="91"/>
    <x v="3"/>
    <x v="0"/>
  </r>
  <r>
    <n v="7605"/>
    <s v="CA-2018-101791"/>
    <x v="1022"/>
    <d v="2018-05-31T00:00:00"/>
    <s v="Standard Class"/>
    <s v="BS-11665"/>
    <s v="Brian Stugart"/>
    <x v="0"/>
    <x v="0"/>
    <s v="Chicago"/>
    <x v="10"/>
    <n v="60623"/>
    <x v="2"/>
    <s v="FUR-FU-10003247"/>
    <x v="0"/>
    <x v="5"/>
    <s v="36X48 HARDFLOOR CHAIRMAT"/>
    <n v="25.176000000000002"/>
    <n v="3"/>
    <n v="0.6"/>
    <x v="6054"/>
    <x v="2"/>
    <x v="0"/>
  </r>
  <r>
    <n v="7606"/>
    <s v="CA-2018-101791"/>
    <x v="1022"/>
    <d v="2018-05-31T00:00:00"/>
    <s v="Standard Class"/>
    <s v="BS-11665"/>
    <s v="Brian Stugart"/>
    <x v="0"/>
    <x v="0"/>
    <s v="Chicago"/>
    <x v="10"/>
    <n v="60623"/>
    <x v="2"/>
    <s v="FUR-FU-10002191"/>
    <x v="0"/>
    <x v="5"/>
    <s v="G.E. Halogen Desk Lamp Bulbs"/>
    <n v="5.5840000000000005"/>
    <n v="2"/>
    <n v="0.6"/>
    <x v="6055"/>
    <x v="2"/>
    <x v="0"/>
  </r>
  <r>
    <n v="7607"/>
    <s v="CA-2018-101791"/>
    <x v="1022"/>
    <d v="2018-05-31T00:00:00"/>
    <s v="Standard Class"/>
    <s v="BS-11665"/>
    <s v="Brian Stugart"/>
    <x v="0"/>
    <x v="0"/>
    <s v="Chicago"/>
    <x v="10"/>
    <n v="60623"/>
    <x v="2"/>
    <s v="OFF-ST-10001496"/>
    <x v="1"/>
    <x v="4"/>
    <s v="Standard Rollaway File with Lock"/>
    <n v="1297.3680000000002"/>
    <n v="9"/>
    <n v="0.2"/>
    <x v="6056"/>
    <x v="2"/>
    <x v="0"/>
  </r>
  <r>
    <n v="7608"/>
    <s v="CA-2019-121195"/>
    <x v="165"/>
    <d v="2019-12-27T00:00:00"/>
    <s v="First Class"/>
    <s v="NS-18505"/>
    <s v="Neola Schneider"/>
    <x v="0"/>
    <x v="0"/>
    <s v="Dallas"/>
    <x v="5"/>
    <n v="75220"/>
    <x v="2"/>
    <s v="OFF-ST-10000585"/>
    <x v="1"/>
    <x v="4"/>
    <s v="Economy Rollaway Files"/>
    <n v="264.32"/>
    <n v="2"/>
    <n v="0.2"/>
    <x v="2273"/>
    <x v="2"/>
    <x v="0"/>
  </r>
  <r>
    <n v="7609"/>
    <s v="CA-2019-163209"/>
    <x v="898"/>
    <d v="2019-05-07T00:00:00"/>
    <s v="Standard Class"/>
    <s v="MK-18160"/>
    <s v="Mike Kennedy"/>
    <x v="0"/>
    <x v="0"/>
    <s v="San Francisco"/>
    <x v="1"/>
    <n v="94122"/>
    <x v="1"/>
    <s v="OFF-PA-10001166"/>
    <x v="1"/>
    <x v="10"/>
    <s v="Xerox 2"/>
    <n v="25.92"/>
    <n v="4"/>
    <n v="0"/>
    <x v="245"/>
    <x v="1"/>
    <x v="0"/>
  </r>
  <r>
    <n v="7610"/>
    <s v="CA-2019-163209"/>
    <x v="898"/>
    <d v="2019-05-07T00:00:00"/>
    <s v="Standard Class"/>
    <s v="MK-18160"/>
    <s v="Mike Kennedy"/>
    <x v="0"/>
    <x v="0"/>
    <s v="San Francisco"/>
    <x v="1"/>
    <n v="94122"/>
    <x v="1"/>
    <s v="OFF-AR-10003651"/>
    <x v="1"/>
    <x v="6"/>
    <s v="Newell 350"/>
    <n v="22.959999999999997"/>
    <n v="7"/>
    <n v="0"/>
    <x v="1050"/>
    <x v="1"/>
    <x v="0"/>
  </r>
  <r>
    <n v="7611"/>
    <s v="CA-2016-133354"/>
    <x v="1165"/>
    <d v="2016-02-24T00:00:00"/>
    <s v="First Class"/>
    <s v="SA-20830"/>
    <s v="Sue Ann Reed"/>
    <x v="0"/>
    <x v="0"/>
    <s v="Moreno Valley"/>
    <x v="1"/>
    <n v="92553"/>
    <x v="1"/>
    <s v="OFF-PA-10001800"/>
    <x v="1"/>
    <x v="10"/>
    <s v="Xerox 220"/>
    <n v="19.440000000000001"/>
    <n v="3"/>
    <n v="0"/>
    <x v="551"/>
    <x v="1"/>
    <x v="0"/>
  </r>
  <r>
    <n v="7612"/>
    <s v="US-2017-130491"/>
    <x v="285"/>
    <d v="2017-02-11T00:00:00"/>
    <s v="First Class"/>
    <s v="BH-11710"/>
    <s v="Brosina Hoffman"/>
    <x v="0"/>
    <x v="0"/>
    <s v="Garden City"/>
    <x v="41"/>
    <n v="67846"/>
    <x v="2"/>
    <s v="OFF-PA-10000791"/>
    <x v="1"/>
    <x v="10"/>
    <s v="Wirebound Message Books, Four 2 3/4 x 5 Forms per Page, 200 Sets per Book"/>
    <n v="9.5399999999999991"/>
    <n v="2"/>
    <n v="0"/>
    <x v="6057"/>
    <x v="2"/>
    <x v="0"/>
  </r>
  <r>
    <n v="7613"/>
    <s v="US-2017-130491"/>
    <x v="285"/>
    <d v="2017-02-11T00:00:00"/>
    <s v="First Class"/>
    <s v="BH-11710"/>
    <s v="Brosina Hoffman"/>
    <x v="0"/>
    <x v="0"/>
    <s v="Garden City"/>
    <x v="41"/>
    <n v="67846"/>
    <x v="2"/>
    <s v="OFF-FA-10000134"/>
    <x v="1"/>
    <x v="13"/>
    <s v="Advantus Push Pins, Aluminum Head"/>
    <n v="5.81"/>
    <n v="1"/>
    <n v="0"/>
    <x v="6058"/>
    <x v="2"/>
    <x v="0"/>
  </r>
  <r>
    <n v="7614"/>
    <s v="US-2017-130491"/>
    <x v="285"/>
    <d v="2017-02-11T00:00:00"/>
    <s v="First Class"/>
    <s v="BH-11710"/>
    <s v="Brosina Hoffman"/>
    <x v="0"/>
    <x v="0"/>
    <s v="Garden City"/>
    <x v="41"/>
    <n v="67846"/>
    <x v="2"/>
    <s v="OFF-AR-10001149"/>
    <x v="1"/>
    <x v="6"/>
    <s v="Sanford Colorific Colored Pencils, 12/Box"/>
    <n v="5.76"/>
    <n v="2"/>
    <n v="0"/>
    <x v="6059"/>
    <x v="2"/>
    <x v="0"/>
  </r>
  <r>
    <n v="7615"/>
    <s v="CA-2017-113740"/>
    <x v="252"/>
    <d v="2017-08-28T00:00:00"/>
    <s v="Second Class"/>
    <s v="SC-20380"/>
    <s v="Shahid Collister"/>
    <x v="0"/>
    <x v="0"/>
    <s v="New York City"/>
    <x v="15"/>
    <n v="10035"/>
    <x v="3"/>
    <s v="FUR-FU-10000010"/>
    <x v="0"/>
    <x v="5"/>
    <s v="DAX Value U-Channel Document Frames, Easel Back"/>
    <n v="14.91"/>
    <n v="3"/>
    <n v="0"/>
    <x v="4793"/>
    <x v="3"/>
    <x v="0"/>
  </r>
  <r>
    <n v="7616"/>
    <s v="CA-2016-148425"/>
    <x v="953"/>
    <d v="2016-12-04T00:00:00"/>
    <s v="Standard Class"/>
    <s v="RF-19345"/>
    <s v="Randy Ferguson"/>
    <x v="1"/>
    <x v="0"/>
    <s v="Orlando"/>
    <x v="2"/>
    <n v="32839"/>
    <x v="0"/>
    <s v="OFF-BI-10000201"/>
    <x v="1"/>
    <x v="8"/>
    <s v="Avery Triangle Shaped Sheet Lifters, Black, 2/Pack"/>
    <n v="6.6420000000000012"/>
    <n v="9"/>
    <n v="0.7"/>
    <x v="6060"/>
    <x v="0"/>
    <x v="0"/>
  </r>
  <r>
    <n v="7617"/>
    <s v="CA-2018-144309"/>
    <x v="107"/>
    <d v="2018-12-16T00:00:00"/>
    <s v="Standard Class"/>
    <s v="CM-12235"/>
    <s v="Chris McAfee"/>
    <x v="0"/>
    <x v="0"/>
    <s v="Watertown"/>
    <x v="15"/>
    <n v="13601"/>
    <x v="3"/>
    <s v="OFF-PA-10001776"/>
    <x v="1"/>
    <x v="10"/>
    <s v="Wirebound Message Books, Four 2 3/4&quot; x 5&quot; Forms per Page, 600 Sets per Book"/>
    <n v="18.54"/>
    <n v="2"/>
    <n v="0"/>
    <x v="2051"/>
    <x v="3"/>
    <x v="0"/>
  </r>
  <r>
    <n v="7618"/>
    <s v="CA-2018-144309"/>
    <x v="107"/>
    <d v="2018-12-16T00:00:00"/>
    <s v="Standard Class"/>
    <s v="CM-12235"/>
    <s v="Chris McAfee"/>
    <x v="0"/>
    <x v="0"/>
    <s v="Watertown"/>
    <x v="15"/>
    <n v="13601"/>
    <x v="3"/>
    <s v="OFF-BI-10003656"/>
    <x v="1"/>
    <x v="8"/>
    <s v="Fellowes PB200 Plastic Comb Binding Machine"/>
    <n v="679.96"/>
    <n v="5"/>
    <n v="0.2"/>
    <x v="6061"/>
    <x v="3"/>
    <x v="0"/>
  </r>
  <r>
    <n v="7619"/>
    <s v="CA-2019-151225"/>
    <x v="855"/>
    <d v="2019-10-29T00:00:00"/>
    <s v="First Class"/>
    <s v="JM-15655"/>
    <s v="Jim Mitchum"/>
    <x v="1"/>
    <x v="0"/>
    <s v="Los Angeles"/>
    <x v="1"/>
    <n v="90032"/>
    <x v="1"/>
    <s v="FUR-TA-10001539"/>
    <x v="0"/>
    <x v="3"/>
    <s v="Chromcraft Rectangular Conference Tables"/>
    <n v="189.57600000000002"/>
    <n v="1"/>
    <n v="0.2"/>
    <x v="6062"/>
    <x v="1"/>
    <x v="0"/>
  </r>
  <r>
    <n v="7620"/>
    <s v="CA-2019-151225"/>
    <x v="855"/>
    <d v="2019-10-29T00:00:00"/>
    <s v="First Class"/>
    <s v="JM-15655"/>
    <s v="Jim Mitchum"/>
    <x v="1"/>
    <x v="0"/>
    <s v="Los Angeles"/>
    <x v="1"/>
    <n v="90032"/>
    <x v="1"/>
    <s v="TEC-PH-10004100"/>
    <x v="2"/>
    <x v="7"/>
    <s v="Griffin GC17055 Auxiliary Audio Cable"/>
    <n v="71.959999999999994"/>
    <n v="5"/>
    <n v="0.2"/>
    <x v="6063"/>
    <x v="1"/>
    <x v="0"/>
  </r>
  <r>
    <n v="7621"/>
    <s v="US-2016-144078"/>
    <x v="641"/>
    <d v="2016-11-29T00:00:00"/>
    <s v="Standard Class"/>
    <s v="RB-19435"/>
    <s v="Richard Bierner"/>
    <x v="0"/>
    <x v="0"/>
    <s v="Los Angeles"/>
    <x v="1"/>
    <n v="90004"/>
    <x v="1"/>
    <s v="TEC-PH-10001580"/>
    <x v="2"/>
    <x v="7"/>
    <s v="Logitech Mobile Speakerphone P710e - speaker phone"/>
    <n v="539.91999999999996"/>
    <n v="5"/>
    <n v="0.2"/>
    <x v="6064"/>
    <x v="1"/>
    <x v="0"/>
  </r>
  <r>
    <n v="7622"/>
    <s v="US-2016-144078"/>
    <x v="641"/>
    <d v="2016-11-29T00:00:00"/>
    <s v="Standard Class"/>
    <s v="RB-19435"/>
    <s v="Richard Bierner"/>
    <x v="0"/>
    <x v="0"/>
    <s v="Los Angeles"/>
    <x v="1"/>
    <n v="90004"/>
    <x v="1"/>
    <s v="FUR-CH-10002335"/>
    <x v="0"/>
    <x v="1"/>
    <s v="Hon GuestStacker Chair"/>
    <n v="725.34400000000005"/>
    <n v="4"/>
    <n v="0.2"/>
    <x v="6065"/>
    <x v="1"/>
    <x v="0"/>
  </r>
  <r>
    <n v="7623"/>
    <s v="US-2016-144078"/>
    <x v="641"/>
    <d v="2016-11-29T00:00:00"/>
    <s v="Standard Class"/>
    <s v="RB-19435"/>
    <s v="Richard Bierner"/>
    <x v="0"/>
    <x v="0"/>
    <s v="Los Angeles"/>
    <x v="1"/>
    <n v="90004"/>
    <x v="1"/>
    <s v="OFF-AR-10004707"/>
    <x v="1"/>
    <x v="6"/>
    <s v="Staples in misc. colors"/>
    <n v="7.4399999999999995"/>
    <n v="3"/>
    <n v="0"/>
    <x v="6066"/>
    <x v="1"/>
    <x v="0"/>
  </r>
  <r>
    <n v="7624"/>
    <s v="CA-2016-124464"/>
    <x v="686"/>
    <d v="2016-07-20T00:00:00"/>
    <s v="Standard Class"/>
    <s v="SS-20515"/>
    <s v="Shirley Schmidt"/>
    <x v="2"/>
    <x v="0"/>
    <s v="Newark"/>
    <x v="13"/>
    <n v="19711"/>
    <x v="3"/>
    <s v="OFF-AP-10000576"/>
    <x v="1"/>
    <x v="9"/>
    <s v="Belkin 7 Outlet SurgeMaster II"/>
    <n v="39.479999999999997"/>
    <n v="1"/>
    <n v="0"/>
    <x v="6067"/>
    <x v="3"/>
    <x v="0"/>
  </r>
  <r>
    <n v="7625"/>
    <s v="CA-2017-136805"/>
    <x v="293"/>
    <d v="2017-05-27T00:00:00"/>
    <s v="Second Class"/>
    <s v="NM-18445"/>
    <s v="Nathan Mautz"/>
    <x v="2"/>
    <x v="0"/>
    <s v="Detroit"/>
    <x v="12"/>
    <n v="48234"/>
    <x v="2"/>
    <s v="OFF-AP-10001394"/>
    <x v="1"/>
    <x v="9"/>
    <s v="Harmony Air Purifier"/>
    <n v="850.5"/>
    <n v="5"/>
    <n v="0.1"/>
    <x v="6068"/>
    <x v="2"/>
    <x v="0"/>
  </r>
  <r>
    <n v="7626"/>
    <s v="CA-2017-136805"/>
    <x v="293"/>
    <d v="2017-05-27T00:00:00"/>
    <s v="Second Class"/>
    <s v="NM-18445"/>
    <s v="Nathan Mautz"/>
    <x v="2"/>
    <x v="0"/>
    <s v="Detroit"/>
    <x v="12"/>
    <n v="48234"/>
    <x v="2"/>
    <s v="FUR-FU-10003724"/>
    <x v="0"/>
    <x v="5"/>
    <s v="Westinghouse Clip-On Gooseneck Lamps"/>
    <n v="75.33"/>
    <n v="9"/>
    <n v="0"/>
    <x v="6069"/>
    <x v="2"/>
    <x v="0"/>
  </r>
  <r>
    <n v="7627"/>
    <s v="US-2017-159499"/>
    <x v="82"/>
    <d v="2017-11-23T00:00:00"/>
    <s v="Second Class"/>
    <s v="EM-14095"/>
    <s v="Eudokia Martin"/>
    <x v="1"/>
    <x v="0"/>
    <s v="Phoenix"/>
    <x v="16"/>
    <n v="85023"/>
    <x v="1"/>
    <s v="OFF-AP-10002867"/>
    <x v="1"/>
    <x v="9"/>
    <s v="Fellowes Command Center 5-outlet power strip"/>
    <n v="325.63200000000006"/>
    <n v="6"/>
    <n v="0.2"/>
    <x v="6070"/>
    <x v="1"/>
    <x v="0"/>
  </r>
  <r>
    <n v="7628"/>
    <s v="US-2017-159499"/>
    <x v="82"/>
    <d v="2017-11-23T00:00:00"/>
    <s v="Second Class"/>
    <s v="EM-14095"/>
    <s v="Eudokia Martin"/>
    <x v="1"/>
    <x v="0"/>
    <s v="Phoenix"/>
    <x v="16"/>
    <n v="85023"/>
    <x v="1"/>
    <s v="TEC-AC-10002718"/>
    <x v="2"/>
    <x v="11"/>
    <s v="Belkin Standard 104 key USB Keyboard"/>
    <n v="23.344000000000001"/>
    <n v="2"/>
    <n v="0.2"/>
    <x v="6071"/>
    <x v="1"/>
    <x v="0"/>
  </r>
  <r>
    <n v="7629"/>
    <s v="US-2017-159499"/>
    <x v="82"/>
    <d v="2017-11-23T00:00:00"/>
    <s v="Second Class"/>
    <s v="EM-14095"/>
    <s v="Eudokia Martin"/>
    <x v="1"/>
    <x v="0"/>
    <s v="Phoenix"/>
    <x v="16"/>
    <n v="85023"/>
    <x v="1"/>
    <s v="OFF-LA-10003121"/>
    <x v="1"/>
    <x v="2"/>
    <s v="Avery 506"/>
    <n v="16.520000000000003"/>
    <n v="5"/>
    <n v="0.2"/>
    <x v="5890"/>
    <x v="1"/>
    <x v="0"/>
  </r>
  <r>
    <n v="7630"/>
    <s v="CA-2016-162089"/>
    <x v="809"/>
    <d v="2016-04-01T00:00:00"/>
    <s v="First Class"/>
    <s v="MP-17470"/>
    <s v="Mark Packer"/>
    <x v="2"/>
    <x v="0"/>
    <s v="Brownsville"/>
    <x v="5"/>
    <n v="78521"/>
    <x v="2"/>
    <s v="OFF-EN-10002230"/>
    <x v="1"/>
    <x v="12"/>
    <s v="Airmail Envelopes"/>
    <n v="335.72"/>
    <n v="5"/>
    <n v="0.2"/>
    <x v="6072"/>
    <x v="2"/>
    <x v="0"/>
  </r>
  <r>
    <n v="7631"/>
    <s v="CA-2016-162089"/>
    <x v="809"/>
    <d v="2016-04-01T00:00:00"/>
    <s v="First Class"/>
    <s v="MP-17470"/>
    <s v="Mark Packer"/>
    <x v="2"/>
    <x v="0"/>
    <s v="Brownsville"/>
    <x v="5"/>
    <n v="78521"/>
    <x v="2"/>
    <s v="TEC-PH-10001819"/>
    <x v="2"/>
    <x v="7"/>
    <s v="Innergie mMini Combo Duo USB Travel Charging Kit"/>
    <n v="251.94400000000002"/>
    <n v="7"/>
    <n v="0.2"/>
    <x v="6073"/>
    <x v="2"/>
    <x v="0"/>
  </r>
  <r>
    <n v="7632"/>
    <s v="CA-2016-162089"/>
    <x v="809"/>
    <d v="2016-04-01T00:00:00"/>
    <s v="First Class"/>
    <s v="MP-17470"/>
    <s v="Mark Packer"/>
    <x v="2"/>
    <x v="0"/>
    <s v="Brownsville"/>
    <x v="5"/>
    <n v="78521"/>
    <x v="2"/>
    <s v="FUR-CH-10002304"/>
    <x v="0"/>
    <x v="1"/>
    <s v="Global Stack Chair without Arms, Black"/>
    <n v="127.30199999999999"/>
    <n v="7"/>
    <n v="0.3"/>
    <x v="6074"/>
    <x v="2"/>
    <x v="0"/>
  </r>
  <r>
    <n v="7633"/>
    <s v="US-2019-158526"/>
    <x v="614"/>
    <d v="2020-01-01T00:00:00"/>
    <s v="Second Class"/>
    <s v="KH-16360"/>
    <s v="Katherine Hughes"/>
    <x v="0"/>
    <x v="0"/>
    <s v="Louisville"/>
    <x v="0"/>
    <n v="40214"/>
    <x v="0"/>
    <s v="FUR-CH-10002602"/>
    <x v="0"/>
    <x v="1"/>
    <s v="DMI Arturo Collection Mission-style Design Wood Chair"/>
    <n v="1207.8399999999999"/>
    <n v="8"/>
    <n v="0"/>
    <x v="6075"/>
    <x v="0"/>
    <x v="0"/>
  </r>
  <r>
    <n v="7634"/>
    <s v="US-2019-158526"/>
    <x v="614"/>
    <d v="2020-01-01T00:00:00"/>
    <s v="Second Class"/>
    <s v="KH-16360"/>
    <s v="Katherine Hughes"/>
    <x v="0"/>
    <x v="0"/>
    <s v="Louisville"/>
    <x v="0"/>
    <n v="40214"/>
    <x v="0"/>
    <s v="OFF-BI-10002414"/>
    <x v="1"/>
    <x v="8"/>
    <s v="GBC ProClick Spines for 32-Hole Punch"/>
    <n v="12.53"/>
    <n v="1"/>
    <n v="0"/>
    <x v="6076"/>
    <x v="0"/>
    <x v="0"/>
  </r>
  <r>
    <n v="7635"/>
    <s v="US-2019-158526"/>
    <x v="614"/>
    <d v="2020-01-01T00:00:00"/>
    <s v="Second Class"/>
    <s v="KH-16360"/>
    <s v="Katherine Hughes"/>
    <x v="0"/>
    <x v="0"/>
    <s v="Louisville"/>
    <x v="0"/>
    <n v="40214"/>
    <x v="0"/>
    <s v="OFF-AR-10003696"/>
    <x v="1"/>
    <x v="6"/>
    <s v="Panasonic KP-350BK Electric Pencil Sharpener with Auto Stop"/>
    <n v="34.58"/>
    <n v="1"/>
    <n v="0"/>
    <x v="1968"/>
    <x v="0"/>
    <x v="0"/>
  </r>
  <r>
    <n v="7636"/>
    <s v="US-2019-158526"/>
    <x v="614"/>
    <d v="2020-01-01T00:00:00"/>
    <s v="Second Class"/>
    <s v="KH-16360"/>
    <s v="Katherine Hughes"/>
    <x v="0"/>
    <x v="0"/>
    <s v="Louisville"/>
    <x v="0"/>
    <n v="40214"/>
    <x v="0"/>
    <s v="FUR-CH-10004495"/>
    <x v="0"/>
    <x v="1"/>
    <s v="Global Leather and Oak Executive Chair, Black"/>
    <n v="300.98"/>
    <n v="1"/>
    <n v="0"/>
    <x v="6077"/>
    <x v="0"/>
    <x v="0"/>
  </r>
  <r>
    <n v="7637"/>
    <s v="US-2019-158526"/>
    <x v="614"/>
    <d v="2020-01-01T00:00:00"/>
    <s v="Second Class"/>
    <s v="KH-16360"/>
    <s v="Katherine Hughes"/>
    <x v="0"/>
    <x v="0"/>
    <s v="Louisville"/>
    <x v="0"/>
    <n v="40214"/>
    <x v="0"/>
    <s v="FUR-CH-10001270"/>
    <x v="0"/>
    <x v="1"/>
    <s v="Harbour Creations Steel Folding Chair"/>
    <n v="258.75"/>
    <n v="3"/>
    <n v="0"/>
    <x v="6078"/>
    <x v="0"/>
    <x v="0"/>
  </r>
  <r>
    <n v="7638"/>
    <s v="CA-2019-104885"/>
    <x v="580"/>
    <d v="2019-03-08T00:00:00"/>
    <s v="Standard Class"/>
    <s v="DB-13555"/>
    <s v="Dorothy Badders"/>
    <x v="1"/>
    <x v="0"/>
    <s v="Newark"/>
    <x v="13"/>
    <n v="19711"/>
    <x v="3"/>
    <s v="OFF-AR-10001615"/>
    <x v="1"/>
    <x v="6"/>
    <s v="Newell 34"/>
    <n v="59.519999999999996"/>
    <n v="3"/>
    <n v="0"/>
    <x v="436"/>
    <x v="3"/>
    <x v="0"/>
  </r>
  <r>
    <n v="7639"/>
    <s v="CA-2019-104885"/>
    <x v="580"/>
    <d v="2019-03-08T00:00:00"/>
    <s v="Standard Class"/>
    <s v="DB-13555"/>
    <s v="Dorothy Badders"/>
    <x v="1"/>
    <x v="0"/>
    <s v="Newark"/>
    <x v="13"/>
    <n v="19711"/>
    <x v="3"/>
    <s v="OFF-EN-10003286"/>
    <x v="1"/>
    <x v="12"/>
    <s v="Staple envelope"/>
    <n v="57.959999999999994"/>
    <n v="7"/>
    <n v="0"/>
    <x v="4758"/>
    <x v="3"/>
    <x v="0"/>
  </r>
  <r>
    <n v="7640"/>
    <s v="CA-2019-104885"/>
    <x v="580"/>
    <d v="2019-03-08T00:00:00"/>
    <s v="Standard Class"/>
    <s v="DB-13555"/>
    <s v="Dorothy Badders"/>
    <x v="1"/>
    <x v="0"/>
    <s v="Newark"/>
    <x v="13"/>
    <n v="19711"/>
    <x v="3"/>
    <s v="FUR-BO-10003660"/>
    <x v="0"/>
    <x v="0"/>
    <s v="Bush Cubix Collection Bookcases, Fully Assembled"/>
    <n v="441.96"/>
    <n v="2"/>
    <n v="0"/>
    <x v="6079"/>
    <x v="3"/>
    <x v="0"/>
  </r>
  <r>
    <n v="7641"/>
    <s v="CA-2019-104885"/>
    <x v="580"/>
    <d v="2019-03-08T00:00:00"/>
    <s v="Standard Class"/>
    <s v="DB-13555"/>
    <s v="Dorothy Badders"/>
    <x v="1"/>
    <x v="0"/>
    <s v="Newark"/>
    <x v="13"/>
    <n v="19711"/>
    <x v="3"/>
    <s v="OFF-PA-10002764"/>
    <x v="1"/>
    <x v="10"/>
    <s v="Easy-staple paper"/>
    <n v="68.039999999999992"/>
    <n v="6"/>
    <n v="0"/>
    <x v="6080"/>
    <x v="3"/>
    <x v="0"/>
  </r>
  <r>
    <n v="7642"/>
    <s v="US-2018-157490"/>
    <x v="1099"/>
    <d v="2018-10-07T00:00:00"/>
    <s v="First Class"/>
    <s v="LB-16795"/>
    <s v="Laurel Beltran"/>
    <x v="2"/>
    <x v="0"/>
    <s v="Pueblo"/>
    <x v="22"/>
    <n v="81001"/>
    <x v="1"/>
    <s v="TEC-MA-10001695"/>
    <x v="2"/>
    <x v="15"/>
    <s v="Zebra GK420t Direct Thermal/Thermal Transfer Printer"/>
    <n v="703.71"/>
    <n v="6"/>
    <n v="0.7"/>
    <x v="6081"/>
    <x v="1"/>
    <x v="1"/>
  </r>
  <r>
    <n v="7643"/>
    <s v="US-2018-157490"/>
    <x v="1099"/>
    <d v="2018-10-07T00:00:00"/>
    <s v="First Class"/>
    <s v="LB-16795"/>
    <s v="Laurel Beltran"/>
    <x v="2"/>
    <x v="0"/>
    <s v="Pueblo"/>
    <x v="22"/>
    <n v="81001"/>
    <x v="1"/>
    <s v="OFF-BI-10002824"/>
    <x v="1"/>
    <x v="8"/>
    <s v="Recycled Easel Ring Binders"/>
    <n v="17.904000000000003"/>
    <n v="4"/>
    <n v="0.7"/>
    <x v="6082"/>
    <x v="1"/>
    <x v="1"/>
  </r>
  <r>
    <n v="7644"/>
    <s v="US-2018-157490"/>
    <x v="1099"/>
    <d v="2018-10-07T00:00:00"/>
    <s v="First Class"/>
    <s v="LB-16795"/>
    <s v="Laurel Beltran"/>
    <x v="2"/>
    <x v="0"/>
    <s v="Pueblo"/>
    <x v="22"/>
    <n v="81001"/>
    <x v="1"/>
    <s v="OFF-BI-10002571"/>
    <x v="1"/>
    <x v="8"/>
    <s v="Avery Framed View Binder, EZD Ring (Locking), Navy, 1 1/2&quot;"/>
    <n v="11.976000000000003"/>
    <n v="4"/>
    <n v="0.7"/>
    <x v="6083"/>
    <x v="1"/>
    <x v="1"/>
  </r>
  <r>
    <n v="7645"/>
    <s v="US-2018-157490"/>
    <x v="1099"/>
    <d v="2018-10-07T00:00:00"/>
    <s v="First Class"/>
    <s v="LB-16795"/>
    <s v="Laurel Beltran"/>
    <x v="2"/>
    <x v="0"/>
    <s v="Pueblo"/>
    <x v="22"/>
    <n v="81001"/>
    <x v="1"/>
    <s v="TEC-AC-10001553"/>
    <x v="2"/>
    <x v="11"/>
    <s v="Memorex 25GB 6X Branded Blu-Ray Recordable Disc, 15/Pack"/>
    <n v="67.959999999999994"/>
    <n v="5"/>
    <n v="0.2"/>
    <x v="6084"/>
    <x v="1"/>
    <x v="1"/>
  </r>
  <r>
    <n v="7646"/>
    <s v="CA-2017-161452"/>
    <x v="57"/>
    <d v="2017-04-11T00:00:00"/>
    <s v="Standard Class"/>
    <s v="CA-11965"/>
    <s v="Carol Adams"/>
    <x v="1"/>
    <x v="0"/>
    <s v="Los Angeles"/>
    <x v="1"/>
    <n v="90036"/>
    <x v="1"/>
    <s v="FUR-CH-10003973"/>
    <x v="0"/>
    <x v="1"/>
    <s v="GuestStacker Chair with Chrome Finish Legs"/>
    <n v="892.22400000000005"/>
    <n v="3"/>
    <n v="0.2"/>
    <x v="1110"/>
    <x v="1"/>
    <x v="0"/>
  </r>
  <r>
    <n v="7647"/>
    <s v="US-2016-115196"/>
    <x v="340"/>
    <d v="2016-09-13T00:00:00"/>
    <s v="Standard Class"/>
    <s v="DL-12925"/>
    <s v="Daniel Lacy"/>
    <x v="0"/>
    <x v="0"/>
    <s v="Greenville"/>
    <x v="3"/>
    <n v="27834"/>
    <x v="0"/>
    <s v="TEC-MA-10002073"/>
    <x v="2"/>
    <x v="15"/>
    <s v="3D Systems Cube Printer, 2nd Generation, White"/>
    <n v="1299.99"/>
    <n v="2"/>
    <n v="0.5"/>
    <x v="6085"/>
    <x v="0"/>
    <x v="0"/>
  </r>
  <r>
    <n v="7648"/>
    <s v="CA-2018-138968"/>
    <x v="543"/>
    <d v="2018-03-16T00:00:00"/>
    <s v="First Class"/>
    <s v="FC-14335"/>
    <s v="Fred Chung"/>
    <x v="1"/>
    <x v="0"/>
    <s v="San Francisco"/>
    <x v="1"/>
    <n v="94110"/>
    <x v="1"/>
    <s v="OFF-BI-10003529"/>
    <x v="1"/>
    <x v="8"/>
    <s v="Avery Round Ring Poly Binders"/>
    <n v="4.5439999999999996"/>
    <n v="2"/>
    <n v="0.2"/>
    <x v="6086"/>
    <x v="1"/>
    <x v="0"/>
  </r>
  <r>
    <n v="7649"/>
    <s v="CA-2018-138968"/>
    <x v="543"/>
    <d v="2018-03-16T00:00:00"/>
    <s v="First Class"/>
    <s v="FC-14335"/>
    <s v="Fred Chung"/>
    <x v="1"/>
    <x v="0"/>
    <s v="San Francisco"/>
    <x v="1"/>
    <n v="94110"/>
    <x v="1"/>
    <s v="FUR-CH-10000309"/>
    <x v="0"/>
    <x v="1"/>
    <s v="Global Comet Stacking Arm Chair"/>
    <n v="1352.0320000000002"/>
    <n v="4"/>
    <n v="0.2"/>
    <x v="6087"/>
    <x v="1"/>
    <x v="0"/>
  </r>
  <r>
    <n v="7650"/>
    <s v="CA-2017-101889"/>
    <x v="17"/>
    <d v="2017-12-31T00:00:00"/>
    <s v="Standard Class"/>
    <s v="DB-13120"/>
    <s v="David Bremer"/>
    <x v="1"/>
    <x v="0"/>
    <s v="Marion"/>
    <x v="24"/>
    <n v="43302"/>
    <x v="3"/>
    <s v="FUR-TA-10004154"/>
    <x v="0"/>
    <x v="3"/>
    <s v="Riverside Furniture Oval Coffee Table, Oval End Table, End Table with Drawer"/>
    <n v="1548.9900000000002"/>
    <n v="9"/>
    <n v="0.4"/>
    <x v="6088"/>
    <x v="3"/>
    <x v="0"/>
  </r>
  <r>
    <n v="7651"/>
    <s v="CA-2017-101889"/>
    <x v="17"/>
    <d v="2017-12-31T00:00:00"/>
    <s v="Standard Class"/>
    <s v="DB-13120"/>
    <s v="David Bremer"/>
    <x v="1"/>
    <x v="0"/>
    <s v="Marion"/>
    <x v="24"/>
    <n v="43302"/>
    <x v="3"/>
    <s v="OFF-EN-10003286"/>
    <x v="1"/>
    <x v="12"/>
    <s v="Staple envelope"/>
    <n v="19.872"/>
    <n v="3"/>
    <n v="0.2"/>
    <x v="6089"/>
    <x v="3"/>
    <x v="0"/>
  </r>
  <r>
    <n v="7652"/>
    <s v="CA-2019-110821"/>
    <x v="783"/>
    <d v="2019-08-08T00:00:00"/>
    <s v="First Class"/>
    <s v="CK-12205"/>
    <s v="Chloris Kastensmidt"/>
    <x v="0"/>
    <x v="0"/>
    <s v="Dallas"/>
    <x v="5"/>
    <n v="75081"/>
    <x v="2"/>
    <s v="TEC-AC-10001552"/>
    <x v="2"/>
    <x v="11"/>
    <s v="Logitech K350 2.4Ghz Wireless Keyboard"/>
    <n v="119.44800000000001"/>
    <n v="3"/>
    <n v="0.2"/>
    <x v="6090"/>
    <x v="2"/>
    <x v="0"/>
  </r>
  <r>
    <n v="7653"/>
    <s v="CA-2019-110821"/>
    <x v="783"/>
    <d v="2019-08-08T00:00:00"/>
    <s v="First Class"/>
    <s v="CK-12205"/>
    <s v="Chloris Kastensmidt"/>
    <x v="0"/>
    <x v="0"/>
    <s v="Dallas"/>
    <x v="5"/>
    <n v="75081"/>
    <x v="2"/>
    <s v="OFF-ST-10002790"/>
    <x v="1"/>
    <x v="4"/>
    <s v="Safco Industrial Shelving"/>
    <n v="118.16"/>
    <n v="2"/>
    <n v="0.2"/>
    <x v="6091"/>
    <x v="2"/>
    <x v="0"/>
  </r>
  <r>
    <n v="7654"/>
    <s v="CA-2017-121552"/>
    <x v="204"/>
    <d v="2017-03-27T00:00:00"/>
    <s v="Standard Class"/>
    <s v="FW-14395"/>
    <s v="Fred Wasserman"/>
    <x v="1"/>
    <x v="0"/>
    <s v="Huntsville"/>
    <x v="19"/>
    <n v="35810"/>
    <x v="0"/>
    <s v="OFF-AR-10003217"/>
    <x v="1"/>
    <x v="6"/>
    <s v="Newell 316"/>
    <n v="19.559999999999999"/>
    <n v="4"/>
    <n v="0"/>
    <x v="6092"/>
    <x v="0"/>
    <x v="0"/>
  </r>
  <r>
    <n v="7655"/>
    <s v="CA-2017-107685"/>
    <x v="672"/>
    <d v="2017-12-02T00:00:00"/>
    <s v="Second Class"/>
    <s v="JM-15865"/>
    <s v="John Murray"/>
    <x v="0"/>
    <x v="0"/>
    <s v="Las Vegas"/>
    <x v="33"/>
    <n v="89115"/>
    <x v="1"/>
    <s v="FUR-FU-10002813"/>
    <x v="0"/>
    <x v="5"/>
    <s v="DAX Contemporary Wood Frame with Silver Metal Mat, Desktop, 11 x 14 Size"/>
    <n v="80.959999999999994"/>
    <n v="4"/>
    <n v="0"/>
    <x v="4846"/>
    <x v="1"/>
    <x v="0"/>
  </r>
  <r>
    <n v="7656"/>
    <s v="CA-2017-107685"/>
    <x v="672"/>
    <d v="2017-12-02T00:00:00"/>
    <s v="Second Class"/>
    <s v="JM-15865"/>
    <s v="John Murray"/>
    <x v="0"/>
    <x v="0"/>
    <s v="Las Vegas"/>
    <x v="33"/>
    <n v="89115"/>
    <x v="1"/>
    <s v="OFF-PA-10003848"/>
    <x v="1"/>
    <x v="10"/>
    <s v="Xerox 1997"/>
    <n v="25.92"/>
    <n v="4"/>
    <n v="0"/>
    <x v="245"/>
    <x v="1"/>
    <x v="0"/>
  </r>
  <r>
    <n v="7657"/>
    <s v="US-2016-120740"/>
    <x v="1166"/>
    <d v="2016-04-15T00:00:00"/>
    <s v="Same Day"/>
    <s v="PS-18970"/>
    <s v="Paul Stevenson"/>
    <x v="2"/>
    <x v="0"/>
    <s v="Los Angeles"/>
    <x v="1"/>
    <n v="90049"/>
    <x v="1"/>
    <s v="OFF-AP-10000240"/>
    <x v="1"/>
    <x v="9"/>
    <s v="Belkin F9G930V10-GRY 9 Outlet Surge"/>
    <n v="106.96"/>
    <n v="2"/>
    <n v="0"/>
    <x v="1562"/>
    <x v="1"/>
    <x v="0"/>
  </r>
  <r>
    <n v="7658"/>
    <s v="US-2016-120740"/>
    <x v="1166"/>
    <d v="2016-04-15T00:00:00"/>
    <s v="Same Day"/>
    <s v="PS-18970"/>
    <s v="Paul Stevenson"/>
    <x v="2"/>
    <x v="0"/>
    <s v="Los Angeles"/>
    <x v="1"/>
    <n v="90049"/>
    <x v="1"/>
    <s v="FUR-FU-10004091"/>
    <x v="0"/>
    <x v="5"/>
    <s v="Howard Miller 13&quot; Diameter Goldtone Round Wall Clock"/>
    <n v="187.76"/>
    <n v="4"/>
    <n v="0"/>
    <x v="6093"/>
    <x v="1"/>
    <x v="0"/>
  </r>
  <r>
    <n v="7659"/>
    <s v="CA-2019-155740"/>
    <x v="245"/>
    <d v="2019-08-02T00:00:00"/>
    <s v="First Class"/>
    <s v="TC-21475"/>
    <s v="Tony Chapman"/>
    <x v="2"/>
    <x v="0"/>
    <s v="Lakewood"/>
    <x v="24"/>
    <n v="44107"/>
    <x v="3"/>
    <s v="OFF-BI-10001071"/>
    <x v="1"/>
    <x v="8"/>
    <s v="GBC ProClick Punch Binding System"/>
    <n v="76.77600000000001"/>
    <n v="4"/>
    <n v="0.7"/>
    <x v="6094"/>
    <x v="3"/>
    <x v="0"/>
  </r>
  <r>
    <n v="7660"/>
    <s v="CA-2019-146493"/>
    <x v="702"/>
    <d v="2019-06-05T00:00:00"/>
    <s v="Standard Class"/>
    <s v="CV-12805"/>
    <s v="Cynthia Voltz"/>
    <x v="1"/>
    <x v="0"/>
    <s v="Fremont"/>
    <x v="8"/>
    <n v="68025"/>
    <x v="2"/>
    <s v="OFF-BI-10003676"/>
    <x v="1"/>
    <x v="8"/>
    <s v="GBC Standard Recycled Report Covers, Clear Plastic Sheets"/>
    <n v="53.9"/>
    <n v="5"/>
    <n v="0"/>
    <x v="6095"/>
    <x v="2"/>
    <x v="0"/>
  </r>
  <r>
    <n v="7661"/>
    <s v="CA-2016-105417"/>
    <x v="1167"/>
    <d v="2016-01-12T00:00:00"/>
    <s v="Standard Class"/>
    <s v="VS-21820"/>
    <s v="Vivek Sundaresam"/>
    <x v="0"/>
    <x v="0"/>
    <s v="Huntsville"/>
    <x v="5"/>
    <n v="77340"/>
    <x v="2"/>
    <s v="FUR-FU-10004864"/>
    <x v="0"/>
    <x v="5"/>
    <s v="Howard Miller 14-1/2&quot; Diameter Chrome Round Wall Clock"/>
    <n v="76.728000000000009"/>
    <n v="3"/>
    <n v="0.6"/>
    <x v="6096"/>
    <x v="2"/>
    <x v="0"/>
  </r>
  <r>
    <n v="7662"/>
    <s v="CA-2016-105417"/>
    <x v="1167"/>
    <d v="2016-01-12T00:00:00"/>
    <s v="Standard Class"/>
    <s v="VS-21820"/>
    <s v="Vivek Sundaresam"/>
    <x v="0"/>
    <x v="0"/>
    <s v="Huntsville"/>
    <x v="5"/>
    <n v="77340"/>
    <x v="2"/>
    <s v="OFF-BI-10003708"/>
    <x v="1"/>
    <x v="8"/>
    <s v="Acco Four Pocket Poly Ring Binder with Label Holder, Smoke, 1&quot;"/>
    <n v="10.429999999999998"/>
    <n v="7"/>
    <n v="0.8"/>
    <x v="6097"/>
    <x v="2"/>
    <x v="0"/>
  </r>
  <r>
    <n v="7663"/>
    <s v="US-2019-141509"/>
    <x v="365"/>
    <d v="2019-10-01T00:00:00"/>
    <s v="First Class"/>
    <s v="SC-20575"/>
    <s v="Sonia Cooley"/>
    <x v="0"/>
    <x v="0"/>
    <s v="Los Angeles"/>
    <x v="1"/>
    <n v="90036"/>
    <x v="1"/>
    <s v="OFF-AR-10002067"/>
    <x v="1"/>
    <x v="6"/>
    <s v="Newell 334"/>
    <n v="99.2"/>
    <n v="5"/>
    <n v="0"/>
    <x v="1713"/>
    <x v="1"/>
    <x v="0"/>
  </r>
  <r>
    <n v="7664"/>
    <s v="CA-2019-139493"/>
    <x v="1168"/>
    <d v="2019-09-19T00:00:00"/>
    <s v="Standard Class"/>
    <s v="SG-20605"/>
    <s v="Speros Goranitis"/>
    <x v="0"/>
    <x v="0"/>
    <s v="Asheville"/>
    <x v="3"/>
    <n v="28806"/>
    <x v="0"/>
    <s v="OFF-AR-10003158"/>
    <x v="1"/>
    <x v="6"/>
    <s v="Fluorescent Highlighters by Dixon"/>
    <n v="15.920000000000002"/>
    <n v="5"/>
    <n v="0.2"/>
    <x v="6098"/>
    <x v="0"/>
    <x v="0"/>
  </r>
  <r>
    <n v="7665"/>
    <s v="CA-2016-151967"/>
    <x v="68"/>
    <d v="2016-10-26T00:00:00"/>
    <s v="Standard Class"/>
    <s v="NB-18580"/>
    <s v="Nicole Brennan"/>
    <x v="1"/>
    <x v="0"/>
    <s v="Bossier City"/>
    <x v="28"/>
    <n v="71111"/>
    <x v="0"/>
    <s v="FUR-FU-10000193"/>
    <x v="0"/>
    <x v="5"/>
    <s v="Tenex Chairmats For Use with Hard Floors"/>
    <n v="129.91999999999999"/>
    <n v="4"/>
    <n v="0"/>
    <x v="2953"/>
    <x v="0"/>
    <x v="0"/>
  </r>
  <r>
    <n v="7666"/>
    <s v="US-2018-140158"/>
    <x v="964"/>
    <d v="2018-10-08T00:00:00"/>
    <s v="Standard Class"/>
    <s v="DR-12940"/>
    <s v="Daniel Raglin"/>
    <x v="2"/>
    <x v="0"/>
    <s v="Providence"/>
    <x v="34"/>
    <n v="2908"/>
    <x v="3"/>
    <s v="OFF-BI-10000977"/>
    <x v="1"/>
    <x v="8"/>
    <s v="Ibico Plastic Spiral Binding Combs"/>
    <n v="30.4"/>
    <n v="1"/>
    <n v="0"/>
    <x v="6099"/>
    <x v="3"/>
    <x v="0"/>
  </r>
  <r>
    <n v="7667"/>
    <s v="US-2018-140158"/>
    <x v="964"/>
    <d v="2018-10-08T00:00:00"/>
    <s v="Standard Class"/>
    <s v="DR-12940"/>
    <s v="Daniel Raglin"/>
    <x v="2"/>
    <x v="0"/>
    <s v="Providence"/>
    <x v="34"/>
    <n v="2908"/>
    <x v="3"/>
    <s v="TEC-CO-10001449"/>
    <x v="2"/>
    <x v="16"/>
    <s v="Hewlett Packard LaserJet 3310 Copier"/>
    <n v="5399.91"/>
    <n v="9"/>
    <n v="0"/>
    <x v="6100"/>
    <x v="3"/>
    <x v="0"/>
  </r>
  <r>
    <n v="7668"/>
    <s v="US-2018-140158"/>
    <x v="964"/>
    <d v="2018-10-08T00:00:00"/>
    <s v="Standard Class"/>
    <s v="DR-12940"/>
    <s v="Daniel Raglin"/>
    <x v="2"/>
    <x v="0"/>
    <s v="Providence"/>
    <x v="34"/>
    <n v="2908"/>
    <x v="3"/>
    <s v="OFF-ST-10000136"/>
    <x v="1"/>
    <x v="4"/>
    <s v="Letter Size File"/>
    <n v="119.10000000000001"/>
    <n v="3"/>
    <n v="0"/>
    <x v="6101"/>
    <x v="3"/>
    <x v="0"/>
  </r>
  <r>
    <n v="7669"/>
    <s v="CA-2017-130974"/>
    <x v="154"/>
    <d v="2017-11-29T00:00:00"/>
    <s v="Second Class"/>
    <s v="MA-17560"/>
    <s v="Matt Abelman"/>
    <x v="2"/>
    <x v="0"/>
    <s v="Everett"/>
    <x v="31"/>
    <n v="2149"/>
    <x v="3"/>
    <s v="OFF-PA-10000743"/>
    <x v="1"/>
    <x v="10"/>
    <s v="Xerox 1977"/>
    <n v="40.08"/>
    <n v="6"/>
    <n v="0"/>
    <x v="1692"/>
    <x v="3"/>
    <x v="0"/>
  </r>
  <r>
    <n v="7670"/>
    <s v="CA-2017-130974"/>
    <x v="154"/>
    <d v="2017-11-29T00:00:00"/>
    <s v="Second Class"/>
    <s v="MA-17560"/>
    <s v="Matt Abelman"/>
    <x v="2"/>
    <x v="0"/>
    <s v="Everett"/>
    <x v="31"/>
    <n v="2149"/>
    <x v="3"/>
    <s v="OFF-PA-10001019"/>
    <x v="1"/>
    <x v="10"/>
    <s v="Xerox 1884"/>
    <n v="59.94"/>
    <n v="3"/>
    <n v="0"/>
    <x v="749"/>
    <x v="3"/>
    <x v="0"/>
  </r>
  <r>
    <n v="7671"/>
    <s v="CA-2017-130974"/>
    <x v="154"/>
    <d v="2017-11-29T00:00:00"/>
    <s v="Second Class"/>
    <s v="MA-17560"/>
    <s v="Matt Abelman"/>
    <x v="2"/>
    <x v="0"/>
    <s v="Everett"/>
    <x v="31"/>
    <n v="2149"/>
    <x v="3"/>
    <s v="TEC-AC-10003095"/>
    <x v="2"/>
    <x v="11"/>
    <s v="Logitech G35 7.1-Channel Surround Sound Headset"/>
    <n v="259.98"/>
    <n v="2"/>
    <n v="0"/>
    <x v="6102"/>
    <x v="3"/>
    <x v="0"/>
  </r>
  <r>
    <n v="7672"/>
    <s v="CA-2017-130974"/>
    <x v="154"/>
    <d v="2017-11-29T00:00:00"/>
    <s v="Second Class"/>
    <s v="MA-17560"/>
    <s v="Matt Abelman"/>
    <x v="2"/>
    <x v="0"/>
    <s v="Everett"/>
    <x v="31"/>
    <n v="2149"/>
    <x v="3"/>
    <s v="FUR-BO-10002916"/>
    <x v="0"/>
    <x v="0"/>
    <s v="Rush Hierlooms Collection 1&quot; Thick Stackable Bookcases"/>
    <n v="170.98"/>
    <n v="1"/>
    <n v="0"/>
    <x v="6103"/>
    <x v="3"/>
    <x v="0"/>
  </r>
  <r>
    <n v="7673"/>
    <s v="CA-2017-130974"/>
    <x v="154"/>
    <d v="2017-11-29T00:00:00"/>
    <s v="Second Class"/>
    <s v="MA-17560"/>
    <s v="Matt Abelman"/>
    <x v="2"/>
    <x v="0"/>
    <s v="Everett"/>
    <x v="31"/>
    <n v="2149"/>
    <x v="3"/>
    <s v="FUR-FU-10002506"/>
    <x v="0"/>
    <x v="5"/>
    <s v="Tensor &quot;Hersey Kiss&quot; Styled Floor Lamp"/>
    <n v="38.97"/>
    <n v="3"/>
    <n v="0"/>
    <x v="6104"/>
    <x v="3"/>
    <x v="0"/>
  </r>
  <r>
    <n v="7674"/>
    <s v="CA-2017-130974"/>
    <x v="154"/>
    <d v="2017-11-29T00:00:00"/>
    <s v="Second Class"/>
    <s v="MA-17560"/>
    <s v="Matt Abelman"/>
    <x v="2"/>
    <x v="0"/>
    <s v="Everett"/>
    <x v="31"/>
    <n v="2149"/>
    <x v="3"/>
    <s v="OFF-PA-10003823"/>
    <x v="1"/>
    <x v="10"/>
    <s v="Xerox 197"/>
    <n v="154.9"/>
    <n v="5"/>
    <n v="0"/>
    <x v="934"/>
    <x v="3"/>
    <x v="0"/>
  </r>
  <r>
    <n v="7675"/>
    <s v="CA-2017-130974"/>
    <x v="154"/>
    <d v="2017-11-29T00:00:00"/>
    <s v="Second Class"/>
    <s v="MA-17560"/>
    <s v="Matt Abelman"/>
    <x v="2"/>
    <x v="0"/>
    <s v="Everett"/>
    <x v="31"/>
    <n v="2149"/>
    <x v="3"/>
    <s v="FUR-TA-10004619"/>
    <x v="0"/>
    <x v="3"/>
    <s v="Hon Non-Folding Utility Tables"/>
    <n v="446.06799999999998"/>
    <n v="4"/>
    <n v="0.3"/>
    <x v="232"/>
    <x v="3"/>
    <x v="0"/>
  </r>
  <r>
    <n v="7676"/>
    <s v="CA-2019-133487"/>
    <x v="636"/>
    <d v="2019-05-09T00:00:00"/>
    <s v="Second Class"/>
    <s v="TS-21655"/>
    <s v="Trudy Schmidt"/>
    <x v="0"/>
    <x v="0"/>
    <s v="Rancho Cucamonga"/>
    <x v="1"/>
    <n v="91730"/>
    <x v="1"/>
    <s v="OFF-AP-10001271"/>
    <x v="1"/>
    <x v="9"/>
    <s v="Eureka The Boss Cordless Rechargeable Stick Vac"/>
    <n v="152.94"/>
    <n v="3"/>
    <n v="0"/>
    <x v="525"/>
    <x v="1"/>
    <x v="0"/>
  </r>
  <r>
    <n v="7677"/>
    <s v="CA-2016-142951"/>
    <x v="1169"/>
    <d v="2016-10-08T00:00:00"/>
    <s v="Same Day"/>
    <s v="JG-15115"/>
    <s v="Jack Garza"/>
    <x v="0"/>
    <x v="0"/>
    <s v="Charlotte"/>
    <x v="3"/>
    <n v="28205"/>
    <x v="0"/>
    <s v="TEC-AC-10002331"/>
    <x v="2"/>
    <x v="11"/>
    <s v="Maxell 74 Minute CDR, 10/Pack"/>
    <n v="23.472000000000001"/>
    <n v="3"/>
    <n v="0.2"/>
    <x v="6105"/>
    <x v="0"/>
    <x v="0"/>
  </r>
  <r>
    <n v="7678"/>
    <s v="CA-2016-133592"/>
    <x v="520"/>
    <d v="2017-01-07T00:00:00"/>
    <s v="Standard Class"/>
    <s v="KM-16375"/>
    <s v="Katherine Murray"/>
    <x v="2"/>
    <x v="0"/>
    <s v="Providence"/>
    <x v="34"/>
    <n v="2908"/>
    <x v="3"/>
    <s v="OFF-PA-10003228"/>
    <x v="1"/>
    <x v="10"/>
    <s v="Xerox 1917"/>
    <n v="195.64"/>
    <n v="4"/>
    <n v="0"/>
    <x v="4092"/>
    <x v="3"/>
    <x v="0"/>
  </r>
  <r>
    <n v="7679"/>
    <s v="CA-2016-133592"/>
    <x v="520"/>
    <d v="2017-01-07T00:00:00"/>
    <s v="Standard Class"/>
    <s v="KM-16375"/>
    <s v="Katherine Murray"/>
    <x v="2"/>
    <x v="0"/>
    <s v="Providence"/>
    <x v="34"/>
    <n v="2908"/>
    <x v="3"/>
    <s v="OFF-PA-10002586"/>
    <x v="1"/>
    <x v="10"/>
    <s v="Xerox 1970"/>
    <n v="14.940000000000001"/>
    <n v="3"/>
    <n v="0"/>
    <x v="1961"/>
    <x v="3"/>
    <x v="0"/>
  </r>
  <r>
    <n v="7680"/>
    <s v="CA-2016-133592"/>
    <x v="520"/>
    <d v="2017-01-07T00:00:00"/>
    <s v="Standard Class"/>
    <s v="KM-16375"/>
    <s v="Katherine Murray"/>
    <x v="2"/>
    <x v="0"/>
    <s v="Providence"/>
    <x v="34"/>
    <n v="2908"/>
    <x v="3"/>
    <s v="TEC-AC-10002049"/>
    <x v="2"/>
    <x v="11"/>
    <s v="Plantronics Savi W720 Multi-Device Wireless Headset System"/>
    <n v="1687.8"/>
    <n v="4"/>
    <n v="0"/>
    <x v="3147"/>
    <x v="3"/>
    <x v="0"/>
  </r>
  <r>
    <n v="7681"/>
    <s v="CA-2016-133592"/>
    <x v="520"/>
    <d v="2017-01-07T00:00:00"/>
    <s v="Standard Class"/>
    <s v="KM-16375"/>
    <s v="Katherine Murray"/>
    <x v="2"/>
    <x v="0"/>
    <s v="Providence"/>
    <x v="34"/>
    <n v="2908"/>
    <x v="3"/>
    <s v="FUR-BO-10000362"/>
    <x v="0"/>
    <x v="0"/>
    <s v="Sauder Inglewood Library Bookcases"/>
    <n v="341.96"/>
    <n v="2"/>
    <n v="0"/>
    <x v="6106"/>
    <x v="3"/>
    <x v="0"/>
  </r>
  <r>
    <n v="7682"/>
    <s v="CA-2016-133592"/>
    <x v="520"/>
    <d v="2017-01-07T00:00:00"/>
    <s v="Standard Class"/>
    <s v="KM-16375"/>
    <s v="Katherine Murray"/>
    <x v="2"/>
    <x v="0"/>
    <s v="Providence"/>
    <x v="34"/>
    <n v="2908"/>
    <x v="3"/>
    <s v="FUR-CH-10004218"/>
    <x v="0"/>
    <x v="1"/>
    <s v="Global Fabric Manager's Chair, Dark Gray"/>
    <n v="605.88"/>
    <n v="6"/>
    <n v="0"/>
    <x v="6107"/>
    <x v="3"/>
    <x v="0"/>
  </r>
  <r>
    <n v="7683"/>
    <s v="CA-2017-120782"/>
    <x v="152"/>
    <d v="2017-05-01T00:00:00"/>
    <s v="First Class"/>
    <s v="SD-20485"/>
    <s v="Shirley Daniels"/>
    <x v="2"/>
    <x v="0"/>
    <s v="Midland"/>
    <x v="12"/>
    <n v="48640"/>
    <x v="2"/>
    <s v="OFF-AP-10003779"/>
    <x v="1"/>
    <x v="9"/>
    <s v="Kensington 7 Outlet MasterPiece Power Center with Fax/Phone Line Protection"/>
    <n v="186.732"/>
    <n v="1"/>
    <n v="0.1"/>
    <x v="6108"/>
    <x v="2"/>
    <x v="0"/>
  </r>
  <r>
    <n v="7684"/>
    <s v="CA-2017-120782"/>
    <x v="152"/>
    <d v="2017-05-01T00:00:00"/>
    <s v="First Class"/>
    <s v="SD-20485"/>
    <s v="Shirley Daniels"/>
    <x v="2"/>
    <x v="0"/>
    <s v="Midland"/>
    <x v="12"/>
    <n v="48640"/>
    <x v="2"/>
    <s v="OFF-BI-10003527"/>
    <x v="1"/>
    <x v="8"/>
    <s v="Fellowes PB500 Electric Punch Plastic Comb Binding Machine with Manual Bind"/>
    <n v="3812.9700000000003"/>
    <n v="3"/>
    <n v="0"/>
    <x v="6109"/>
    <x v="2"/>
    <x v="0"/>
  </r>
  <r>
    <n v="7685"/>
    <s v="CA-2017-116876"/>
    <x v="966"/>
    <d v="2017-02-21T00:00:00"/>
    <s v="Standard Class"/>
    <s v="TT-21070"/>
    <s v="Ted Trevino"/>
    <x v="0"/>
    <x v="0"/>
    <s v="Rochester"/>
    <x v="15"/>
    <n v="14609"/>
    <x v="3"/>
    <s v="OFF-BI-10002897"/>
    <x v="1"/>
    <x v="8"/>
    <s v="Black Avery Memo-Size 3-Ring Binder, 5 1/2&quot; x 8 1/2&quot;"/>
    <n v="26.423999999999999"/>
    <n v="9"/>
    <n v="0.2"/>
    <x v="6110"/>
    <x v="3"/>
    <x v="0"/>
  </r>
  <r>
    <n v="7686"/>
    <s v="CA-2017-116876"/>
    <x v="966"/>
    <d v="2017-02-21T00:00:00"/>
    <s v="Standard Class"/>
    <s v="TT-21070"/>
    <s v="Ted Trevino"/>
    <x v="0"/>
    <x v="0"/>
    <s v="Rochester"/>
    <x v="15"/>
    <n v="14609"/>
    <x v="3"/>
    <s v="TEC-PH-10002584"/>
    <x v="2"/>
    <x v="7"/>
    <s v="Samsung Galaxy S4"/>
    <n v="625.99"/>
    <n v="1"/>
    <n v="0"/>
    <x v="6111"/>
    <x v="3"/>
    <x v="0"/>
  </r>
  <r>
    <n v="7687"/>
    <s v="CA-2018-169838"/>
    <x v="881"/>
    <d v="2018-11-29T00:00:00"/>
    <s v="Standard Class"/>
    <s v="BB-11545"/>
    <s v="Brenda Bowman"/>
    <x v="1"/>
    <x v="0"/>
    <s v="Jackson"/>
    <x v="12"/>
    <n v="49201"/>
    <x v="2"/>
    <s v="FUR-TA-10001095"/>
    <x v="0"/>
    <x v="3"/>
    <s v="Chromcraft Round Conference Tables"/>
    <n v="1568.61"/>
    <n v="9"/>
    <n v="0"/>
    <x v="6112"/>
    <x v="2"/>
    <x v="0"/>
  </r>
  <r>
    <n v="7688"/>
    <s v="CA-2018-169838"/>
    <x v="881"/>
    <d v="2018-11-29T00:00:00"/>
    <s v="Standard Class"/>
    <s v="BB-11545"/>
    <s v="Brenda Bowman"/>
    <x v="1"/>
    <x v="0"/>
    <s v="Jackson"/>
    <x v="12"/>
    <n v="49201"/>
    <x v="2"/>
    <s v="OFF-BI-10004002"/>
    <x v="1"/>
    <x v="8"/>
    <s v="Wilson Jones International Size A4 Ring Binders"/>
    <n v="17.3"/>
    <n v="1"/>
    <n v="0"/>
    <x v="6113"/>
    <x v="2"/>
    <x v="0"/>
  </r>
  <r>
    <n v="7689"/>
    <s v="CA-2018-169838"/>
    <x v="881"/>
    <d v="2018-11-29T00:00:00"/>
    <s v="Standard Class"/>
    <s v="BB-11545"/>
    <s v="Brenda Bowman"/>
    <x v="1"/>
    <x v="0"/>
    <s v="Jackson"/>
    <x v="12"/>
    <n v="49201"/>
    <x v="2"/>
    <s v="TEC-AC-10004518"/>
    <x v="2"/>
    <x v="11"/>
    <s v="Memorex Mini Travel Drive 32 GB USB 2.0 Flash Drive"/>
    <n v="160"/>
    <n v="8"/>
    <n v="0"/>
    <x v="6114"/>
    <x v="2"/>
    <x v="0"/>
  </r>
  <r>
    <n v="7690"/>
    <s v="US-2019-128951"/>
    <x v="663"/>
    <d v="2019-07-17T00:00:00"/>
    <s v="First Class"/>
    <s v="RS-19420"/>
    <s v="Ricardo Sperren"/>
    <x v="1"/>
    <x v="0"/>
    <s v="Suffolk"/>
    <x v="17"/>
    <n v="23434"/>
    <x v="0"/>
    <s v="OFF-AP-10002191"/>
    <x v="1"/>
    <x v="9"/>
    <s v="Belkin 8 Outlet SurgeMaster II Gold Surge Protector"/>
    <n v="179.94"/>
    <n v="3"/>
    <n v="0"/>
    <x v="6115"/>
    <x v="0"/>
    <x v="0"/>
  </r>
  <r>
    <n v="7691"/>
    <s v="US-2019-128951"/>
    <x v="663"/>
    <d v="2019-07-17T00:00:00"/>
    <s v="First Class"/>
    <s v="RS-19420"/>
    <s v="Ricardo Sperren"/>
    <x v="1"/>
    <x v="0"/>
    <s v="Suffolk"/>
    <x v="17"/>
    <n v="23434"/>
    <x v="0"/>
    <s v="FUR-TA-10004575"/>
    <x v="0"/>
    <x v="3"/>
    <s v="Hon 5100 Series Wood Tables"/>
    <n v="872.94"/>
    <n v="3"/>
    <n v="0"/>
    <x v="6116"/>
    <x v="0"/>
    <x v="0"/>
  </r>
  <r>
    <n v="7692"/>
    <s v="US-2019-128951"/>
    <x v="663"/>
    <d v="2019-07-17T00:00:00"/>
    <s v="First Class"/>
    <s v="RS-19420"/>
    <s v="Ricardo Sperren"/>
    <x v="1"/>
    <x v="0"/>
    <s v="Suffolk"/>
    <x v="17"/>
    <n v="23434"/>
    <x v="0"/>
    <s v="OFF-PA-10003177"/>
    <x v="1"/>
    <x v="10"/>
    <s v="Xerox 1999"/>
    <n v="12.96"/>
    <n v="2"/>
    <n v="0"/>
    <x v="91"/>
    <x v="0"/>
    <x v="0"/>
  </r>
  <r>
    <n v="7693"/>
    <s v="CA-2016-102330"/>
    <x v="282"/>
    <d v="2017-01-03T00:00:00"/>
    <s v="Standard Class"/>
    <s v="AI-10855"/>
    <s v="Arianne Irving"/>
    <x v="0"/>
    <x v="0"/>
    <s v="Brentwood"/>
    <x v="1"/>
    <n v="94513"/>
    <x v="1"/>
    <s v="OFF-LA-10003923"/>
    <x v="1"/>
    <x v="2"/>
    <s v="Alphabetical Labels for Top Tab Filing"/>
    <n v="88.800000000000011"/>
    <n v="6"/>
    <n v="0"/>
    <x v="6117"/>
    <x v="1"/>
    <x v="0"/>
  </r>
  <r>
    <n v="7694"/>
    <s v="CA-2016-102330"/>
    <x v="282"/>
    <d v="2017-01-03T00:00:00"/>
    <s v="Standard Class"/>
    <s v="AI-10855"/>
    <s v="Arianne Irving"/>
    <x v="0"/>
    <x v="0"/>
    <s v="Brentwood"/>
    <x v="1"/>
    <n v="94513"/>
    <x v="1"/>
    <s v="TEC-PH-10001051"/>
    <x v="2"/>
    <x v="7"/>
    <s v="HTC One"/>
    <n v="319.96800000000002"/>
    <n v="4"/>
    <n v="0.2"/>
    <x v="2033"/>
    <x v="1"/>
    <x v="0"/>
  </r>
  <r>
    <n v="7695"/>
    <s v="CA-2018-118899"/>
    <x v="554"/>
    <d v="2018-03-22T00:00:00"/>
    <s v="Same Day"/>
    <s v="MC-17275"/>
    <s v="Marc Crier"/>
    <x v="0"/>
    <x v="0"/>
    <s v="Seattle"/>
    <x v="4"/>
    <n v="98103"/>
    <x v="1"/>
    <s v="FUR-CH-10004754"/>
    <x v="0"/>
    <x v="1"/>
    <s v="Global Stack Chair with Arms, Black"/>
    <n v="167.88800000000001"/>
    <n v="7"/>
    <n v="0.2"/>
    <x v="6118"/>
    <x v="1"/>
    <x v="1"/>
  </r>
  <r>
    <n v="7696"/>
    <s v="CA-2019-107958"/>
    <x v="1170"/>
    <d v="2019-07-05T00:00:00"/>
    <s v="First Class"/>
    <s v="AH-10120"/>
    <s v="Adrian Hane"/>
    <x v="2"/>
    <x v="0"/>
    <s v="Houston"/>
    <x v="5"/>
    <n v="77036"/>
    <x v="2"/>
    <s v="OFF-PA-10000357"/>
    <x v="1"/>
    <x v="10"/>
    <s v="White Dual Perf Computer Printout Paper, 2700 Sheets, 1 Part, Heavyweight, 20 lbs., 14 7/8 x 11"/>
    <n v="163.96"/>
    <n v="5"/>
    <n v="0.2"/>
    <x v="5031"/>
    <x v="2"/>
    <x v="0"/>
  </r>
  <r>
    <n v="7697"/>
    <s v="CA-2019-107958"/>
    <x v="1170"/>
    <d v="2019-07-05T00:00:00"/>
    <s v="First Class"/>
    <s v="AH-10120"/>
    <s v="Adrian Hane"/>
    <x v="2"/>
    <x v="0"/>
    <s v="Houston"/>
    <x v="5"/>
    <n v="77036"/>
    <x v="2"/>
    <s v="OFF-BI-10001787"/>
    <x v="1"/>
    <x v="8"/>
    <s v="Wilson Jones Four-Pocket Poly Binders"/>
    <n v="5.2319999999999984"/>
    <n v="4"/>
    <n v="0.8"/>
    <x v="6119"/>
    <x v="2"/>
    <x v="0"/>
  </r>
  <r>
    <n v="7698"/>
    <s v="CA-2019-151799"/>
    <x v="817"/>
    <d v="2019-12-18T00:00:00"/>
    <s v="Standard Class"/>
    <s v="BF-11170"/>
    <s v="Ben Ferrer"/>
    <x v="2"/>
    <x v="0"/>
    <s v="Lawrence"/>
    <x v="31"/>
    <n v="1841"/>
    <x v="3"/>
    <s v="TEC-CO-10002313"/>
    <x v="2"/>
    <x v="16"/>
    <s v="Canon PC1080F Personal Copier"/>
    <n v="1199.98"/>
    <n v="2"/>
    <n v="0"/>
    <x v="6120"/>
    <x v="3"/>
    <x v="0"/>
  </r>
  <r>
    <n v="7699"/>
    <s v="CA-2019-151799"/>
    <x v="817"/>
    <d v="2019-12-18T00:00:00"/>
    <s v="Standard Class"/>
    <s v="BF-11170"/>
    <s v="Ben Ferrer"/>
    <x v="2"/>
    <x v="0"/>
    <s v="Lawrence"/>
    <x v="31"/>
    <n v="1841"/>
    <x v="3"/>
    <s v="OFF-ST-10002790"/>
    <x v="1"/>
    <x v="4"/>
    <s v="Safco Industrial Shelving"/>
    <n v="73.849999999999994"/>
    <n v="1"/>
    <n v="0"/>
    <x v="6121"/>
    <x v="3"/>
    <x v="0"/>
  </r>
  <r>
    <n v="7700"/>
    <s v="CA-2019-151799"/>
    <x v="817"/>
    <d v="2019-12-18T00:00:00"/>
    <s v="Standard Class"/>
    <s v="BF-11170"/>
    <s v="Ben Ferrer"/>
    <x v="2"/>
    <x v="0"/>
    <s v="Lawrence"/>
    <x v="31"/>
    <n v="1841"/>
    <x v="3"/>
    <s v="OFF-SU-10001664"/>
    <x v="1"/>
    <x v="14"/>
    <s v="Acme Office Executive Series Stainless Steel Trimmers"/>
    <n v="25.71"/>
    <n v="3"/>
    <n v="0"/>
    <x v="4068"/>
    <x v="3"/>
    <x v="0"/>
  </r>
  <r>
    <n v="7701"/>
    <s v="CA-2019-151799"/>
    <x v="817"/>
    <d v="2019-12-18T00:00:00"/>
    <s v="Standard Class"/>
    <s v="BF-11170"/>
    <s v="Ben Ferrer"/>
    <x v="2"/>
    <x v="0"/>
    <s v="Lawrence"/>
    <x v="31"/>
    <n v="1841"/>
    <x v="3"/>
    <s v="OFF-FA-10001332"/>
    <x v="1"/>
    <x v="13"/>
    <s v="Acco Banker's Clasps, 5 3/4&quot;-Long"/>
    <n v="17.28"/>
    <n v="6"/>
    <n v="0"/>
    <x v="6122"/>
    <x v="3"/>
    <x v="0"/>
  </r>
  <r>
    <n v="7702"/>
    <s v="CA-2019-151799"/>
    <x v="817"/>
    <d v="2019-12-18T00:00:00"/>
    <s v="Standard Class"/>
    <s v="BF-11170"/>
    <s v="Ben Ferrer"/>
    <x v="2"/>
    <x v="0"/>
    <s v="Lawrence"/>
    <x v="31"/>
    <n v="1841"/>
    <x v="3"/>
    <s v="FUR-TA-10003473"/>
    <x v="0"/>
    <x v="3"/>
    <s v="Bretford Rectangular Conference Table Tops"/>
    <n v="526.58199999999999"/>
    <n v="2"/>
    <n v="0.3"/>
    <x v="6123"/>
    <x v="3"/>
    <x v="0"/>
  </r>
  <r>
    <n v="7703"/>
    <s v="CA-2018-114601"/>
    <x v="370"/>
    <d v="2018-09-02T00:00:00"/>
    <s v="Standard Class"/>
    <s v="AA-10480"/>
    <s v="Andrew Allen"/>
    <x v="0"/>
    <x v="0"/>
    <s v="Detroit"/>
    <x v="12"/>
    <n v="48234"/>
    <x v="2"/>
    <s v="OFF-PA-10000605"/>
    <x v="1"/>
    <x v="10"/>
    <s v="Xerox 1950"/>
    <n v="11.56"/>
    <n v="2"/>
    <n v="0"/>
    <x v="1302"/>
    <x v="2"/>
    <x v="0"/>
  </r>
  <r>
    <n v="7704"/>
    <s v="CA-2018-114601"/>
    <x v="370"/>
    <d v="2018-09-02T00:00:00"/>
    <s v="Standard Class"/>
    <s v="AA-10480"/>
    <s v="Andrew Allen"/>
    <x v="0"/>
    <x v="0"/>
    <s v="Detroit"/>
    <x v="12"/>
    <n v="48234"/>
    <x v="2"/>
    <s v="TEC-PH-10002170"/>
    <x v="2"/>
    <x v="7"/>
    <s v="ClearSounds CSC500 Amplified Spirit Phone Corded phone"/>
    <n v="209.96999999999997"/>
    <n v="3"/>
    <n v="0"/>
    <x v="4893"/>
    <x v="2"/>
    <x v="0"/>
  </r>
  <r>
    <n v="7705"/>
    <s v="CA-2018-114601"/>
    <x v="370"/>
    <d v="2018-09-02T00:00:00"/>
    <s v="Standard Class"/>
    <s v="AA-10480"/>
    <s v="Andrew Allen"/>
    <x v="0"/>
    <x v="0"/>
    <s v="Detroit"/>
    <x v="12"/>
    <n v="48234"/>
    <x v="2"/>
    <s v="FUR-TA-10004147"/>
    <x v="0"/>
    <x v="3"/>
    <s v="Hon 4060 Series Tables"/>
    <n v="447.84"/>
    <n v="4"/>
    <n v="0"/>
    <x v="6124"/>
    <x v="2"/>
    <x v="0"/>
  </r>
  <r>
    <n v="7706"/>
    <s v="CA-2018-114601"/>
    <x v="370"/>
    <d v="2018-09-02T00:00:00"/>
    <s v="Standard Class"/>
    <s v="AA-10480"/>
    <s v="Andrew Allen"/>
    <x v="0"/>
    <x v="0"/>
    <s v="Detroit"/>
    <x v="12"/>
    <n v="48234"/>
    <x v="2"/>
    <s v="TEC-AC-10003911"/>
    <x v="2"/>
    <x v="11"/>
    <s v="NETGEAR AC1750 Dual Band Gigabit Smart WiFi Router"/>
    <n v="479.97"/>
    <n v="3"/>
    <n v="0"/>
    <x v="663"/>
    <x v="2"/>
    <x v="0"/>
  </r>
  <r>
    <n v="7707"/>
    <s v="CA-2018-114601"/>
    <x v="370"/>
    <d v="2018-09-02T00:00:00"/>
    <s v="Standard Class"/>
    <s v="AA-10480"/>
    <s v="Andrew Allen"/>
    <x v="0"/>
    <x v="0"/>
    <s v="Detroit"/>
    <x v="12"/>
    <n v="48234"/>
    <x v="2"/>
    <s v="OFF-AR-10002578"/>
    <x v="1"/>
    <x v="6"/>
    <s v="Newell 335"/>
    <n v="8.64"/>
    <n v="3"/>
    <n v="0"/>
    <x v="1032"/>
    <x v="2"/>
    <x v="0"/>
  </r>
  <r>
    <n v="7708"/>
    <s v="CA-2019-100237"/>
    <x v="453"/>
    <d v="2019-10-19T00:00:00"/>
    <s v="Standard Class"/>
    <s v="SV-20815"/>
    <s v="Stuart Van"/>
    <x v="1"/>
    <x v="0"/>
    <s v="Orem"/>
    <x v="7"/>
    <n v="84057"/>
    <x v="1"/>
    <s v="OFF-AR-10001761"/>
    <x v="1"/>
    <x v="6"/>
    <s v="Avery Hi-Liter Smear-Safe Highlighters"/>
    <n v="11.68"/>
    <n v="2"/>
    <n v="0"/>
    <x v="2390"/>
    <x v="1"/>
    <x v="0"/>
  </r>
  <r>
    <n v="7709"/>
    <s v="CA-2016-139542"/>
    <x v="1089"/>
    <d v="2016-10-29T00:00:00"/>
    <s v="Standard Class"/>
    <s v="EH-14185"/>
    <s v="Evan Henry"/>
    <x v="0"/>
    <x v="0"/>
    <s v="Philadelphia"/>
    <x v="9"/>
    <n v="19120"/>
    <x v="3"/>
    <s v="TEC-AC-10001553"/>
    <x v="2"/>
    <x v="11"/>
    <s v="Memorex 25GB 6X Branded Blu-Ray Recordable Disc, 15/Pack"/>
    <n v="40.775999999999996"/>
    <n v="3"/>
    <n v="0.2"/>
    <x v="6125"/>
    <x v="3"/>
    <x v="0"/>
  </r>
  <r>
    <n v="7710"/>
    <s v="CA-2016-139542"/>
    <x v="1089"/>
    <d v="2016-10-29T00:00:00"/>
    <s v="Standard Class"/>
    <s v="EH-14185"/>
    <s v="Evan Henry"/>
    <x v="0"/>
    <x v="0"/>
    <s v="Philadelphia"/>
    <x v="9"/>
    <n v="19120"/>
    <x v="3"/>
    <s v="OFF-BI-10000309"/>
    <x v="1"/>
    <x v="8"/>
    <s v="GBC Twin Loop Wire Binding Elements, 9/16&quot; Spine, Black"/>
    <n v="13.698000000000002"/>
    <n v="3"/>
    <n v="0.7"/>
    <x v="6126"/>
    <x v="3"/>
    <x v="0"/>
  </r>
  <r>
    <n v="7711"/>
    <s v="US-2017-142811"/>
    <x v="788"/>
    <d v="2017-04-07T00:00:00"/>
    <s v="Standard Class"/>
    <s v="JL-15850"/>
    <s v="John Lucas"/>
    <x v="0"/>
    <x v="0"/>
    <s v="Mesa"/>
    <x v="16"/>
    <n v="85204"/>
    <x v="1"/>
    <s v="TEC-PH-10003095"/>
    <x v="2"/>
    <x v="7"/>
    <s v="Samsung HM1900 Bluetooth Headset"/>
    <n v="87.8"/>
    <n v="5"/>
    <n v="0.2"/>
    <x v="6127"/>
    <x v="1"/>
    <x v="0"/>
  </r>
  <r>
    <n v="7712"/>
    <s v="CA-2019-139353"/>
    <x v="960"/>
    <d v="2019-10-30T00:00:00"/>
    <s v="Second Class"/>
    <s v="JM-15250"/>
    <s v="Janet Martin"/>
    <x v="0"/>
    <x v="0"/>
    <s v="Fayetteville"/>
    <x v="3"/>
    <n v="28314"/>
    <x v="0"/>
    <s v="FUR-FU-10001876"/>
    <x v="0"/>
    <x v="5"/>
    <s v="Computer Room Manger, 14&quot;"/>
    <n v="77.951999999999998"/>
    <n v="3"/>
    <n v="0.2"/>
    <x v="4107"/>
    <x v="0"/>
    <x v="0"/>
  </r>
  <r>
    <n v="7713"/>
    <s v="CA-2019-139353"/>
    <x v="960"/>
    <d v="2019-10-30T00:00:00"/>
    <s v="Second Class"/>
    <s v="JM-15250"/>
    <s v="Janet Martin"/>
    <x v="0"/>
    <x v="0"/>
    <s v="Fayetteville"/>
    <x v="3"/>
    <n v="28314"/>
    <x v="0"/>
    <s v="OFF-ST-10001522"/>
    <x v="1"/>
    <x v="4"/>
    <s v="Gould Plastics 18-Pocket Panel Bin, 34w x 5-1/4d x 20-1/2h"/>
    <n v="147.184"/>
    <n v="2"/>
    <n v="0.2"/>
    <x v="3078"/>
    <x v="0"/>
    <x v="0"/>
  </r>
  <r>
    <n v="7714"/>
    <s v="CA-2019-139353"/>
    <x v="960"/>
    <d v="2019-10-30T00:00:00"/>
    <s v="Second Class"/>
    <s v="JM-15250"/>
    <s v="Janet Martin"/>
    <x v="0"/>
    <x v="0"/>
    <s v="Fayetteville"/>
    <x v="3"/>
    <n v="28314"/>
    <x v="0"/>
    <s v="OFF-PA-10000300"/>
    <x v="1"/>
    <x v="10"/>
    <s v="Xerox 1936"/>
    <n v="47.952000000000005"/>
    <n v="3"/>
    <n v="0.2"/>
    <x v="3062"/>
    <x v="0"/>
    <x v="0"/>
  </r>
  <r>
    <n v="7715"/>
    <s v="CA-2016-150203"/>
    <x v="29"/>
    <d v="2016-12-07T00:00:00"/>
    <s v="First Class"/>
    <s v="JB-15925"/>
    <s v="Joni Blumstein"/>
    <x v="0"/>
    <x v="0"/>
    <s v="Los Angeles"/>
    <x v="1"/>
    <n v="90032"/>
    <x v="1"/>
    <s v="OFF-AP-10001469"/>
    <x v="1"/>
    <x v="9"/>
    <s v="Fellowes 8 Outlet Superior Workstation Surge Protector"/>
    <n v="250.26"/>
    <n v="6"/>
    <n v="0"/>
    <x v="6128"/>
    <x v="1"/>
    <x v="0"/>
  </r>
  <r>
    <n v="7716"/>
    <s v="US-2019-101518"/>
    <x v="132"/>
    <d v="2019-11-08T00:00:00"/>
    <s v="Standard Class"/>
    <s v="PB-19105"/>
    <s v="Peter Bühler"/>
    <x v="0"/>
    <x v="0"/>
    <s v="Philadelphia"/>
    <x v="9"/>
    <n v="19140"/>
    <x v="3"/>
    <s v="TEC-AC-10001553"/>
    <x v="2"/>
    <x v="11"/>
    <s v="Memorex 25GB 6X Branded Blu-Ray Recordable Disc, 15/Pack"/>
    <n v="40.775999999999996"/>
    <n v="3"/>
    <n v="0.2"/>
    <x v="6125"/>
    <x v="3"/>
    <x v="0"/>
  </r>
  <r>
    <n v="7717"/>
    <s v="CA-2017-149636"/>
    <x v="1171"/>
    <d v="2017-01-12T00:00:00"/>
    <s v="Standard Class"/>
    <s v="SP-20620"/>
    <s v="Stefania Perrino"/>
    <x v="1"/>
    <x v="0"/>
    <s v="Colorado Springs"/>
    <x v="22"/>
    <n v="80906"/>
    <x v="1"/>
    <s v="OFF-PA-10004041"/>
    <x v="1"/>
    <x v="10"/>
    <s v="It's Hot Message Books with Stickers, 2 3/4&quot; x 5&quot;"/>
    <n v="29.600000000000005"/>
    <n v="5"/>
    <n v="0.2"/>
    <x v="6129"/>
    <x v="1"/>
    <x v="1"/>
  </r>
  <r>
    <n v="7718"/>
    <s v="CA-2017-149636"/>
    <x v="1171"/>
    <d v="2017-01-12T00:00:00"/>
    <s v="Standard Class"/>
    <s v="SP-20620"/>
    <s v="Stefania Perrino"/>
    <x v="1"/>
    <x v="0"/>
    <s v="Colorado Springs"/>
    <x v="22"/>
    <n v="80906"/>
    <x v="1"/>
    <s v="OFF-BI-10002764"/>
    <x v="1"/>
    <x v="8"/>
    <s v="Recycled Pressboard Report Cover with Reinforced Top Hinge"/>
    <n v="1.9380000000000002"/>
    <n v="2"/>
    <n v="0.7"/>
    <x v="6130"/>
    <x v="1"/>
    <x v="1"/>
  </r>
  <r>
    <n v="7719"/>
    <s v="US-2019-146213"/>
    <x v="428"/>
    <d v="2019-09-14T00:00:00"/>
    <s v="Standard Class"/>
    <s v="MC-17605"/>
    <s v="Matt Connell"/>
    <x v="1"/>
    <x v="0"/>
    <s v="Los Angeles"/>
    <x v="1"/>
    <n v="90032"/>
    <x v="1"/>
    <s v="TEC-AC-10001114"/>
    <x v="2"/>
    <x v="11"/>
    <s v="Microsoft Wireless Mobile Mouse 4000"/>
    <n v="159.96"/>
    <n v="4"/>
    <n v="0"/>
    <x v="6131"/>
    <x v="1"/>
    <x v="0"/>
  </r>
  <r>
    <n v="7720"/>
    <s v="CA-2017-108588"/>
    <x v="956"/>
    <d v="2017-01-10T00:00:00"/>
    <s v="Standard Class"/>
    <s v="BG-11695"/>
    <s v="Brooke Gillingham"/>
    <x v="1"/>
    <x v="0"/>
    <s v="New York City"/>
    <x v="15"/>
    <n v="10009"/>
    <x v="3"/>
    <s v="OFF-AR-10001615"/>
    <x v="1"/>
    <x v="6"/>
    <s v="Newell 34"/>
    <n v="59.519999999999996"/>
    <n v="3"/>
    <n v="0"/>
    <x v="436"/>
    <x v="3"/>
    <x v="0"/>
  </r>
  <r>
    <n v="7721"/>
    <s v="CA-2017-108588"/>
    <x v="956"/>
    <d v="2017-01-10T00:00:00"/>
    <s v="Standard Class"/>
    <s v="BG-11695"/>
    <s v="Brooke Gillingham"/>
    <x v="1"/>
    <x v="0"/>
    <s v="New York City"/>
    <x v="15"/>
    <n v="10009"/>
    <x v="3"/>
    <s v="OFF-EN-10000461"/>
    <x v="1"/>
    <x v="12"/>
    <s v="#10- 4 1/8&quot; x 9 1/2&quot; Recycled Envelopes"/>
    <n v="17.48"/>
    <n v="2"/>
    <n v="0"/>
    <x v="2211"/>
    <x v="3"/>
    <x v="0"/>
  </r>
  <r>
    <n v="7722"/>
    <s v="CA-2017-108588"/>
    <x v="956"/>
    <d v="2017-01-10T00:00:00"/>
    <s v="Standard Class"/>
    <s v="BG-11695"/>
    <s v="Brooke Gillingham"/>
    <x v="1"/>
    <x v="0"/>
    <s v="New York City"/>
    <x v="15"/>
    <n v="10009"/>
    <x v="3"/>
    <s v="OFF-BI-10004506"/>
    <x v="1"/>
    <x v="8"/>
    <s v="Wilson Jones data.warehouse D-Ring Binders with DublLock"/>
    <n v="13.168000000000001"/>
    <n v="2"/>
    <n v="0.2"/>
    <x v="6132"/>
    <x v="3"/>
    <x v="0"/>
  </r>
  <r>
    <n v="7723"/>
    <s v="US-2019-138086"/>
    <x v="513"/>
    <d v="2019-04-20T00:00:00"/>
    <s v="Standard Class"/>
    <s v="JO-15550"/>
    <s v="Jesus Ocampo"/>
    <x v="2"/>
    <x v="0"/>
    <s v="San Francisco"/>
    <x v="1"/>
    <n v="94109"/>
    <x v="1"/>
    <s v="OFF-AP-10000027"/>
    <x v="1"/>
    <x v="9"/>
    <s v="Hoover Commercial SteamVac"/>
    <n v="40.74"/>
    <n v="3"/>
    <n v="0"/>
    <x v="6133"/>
    <x v="1"/>
    <x v="0"/>
  </r>
  <r>
    <n v="7724"/>
    <s v="CA-2017-139374"/>
    <x v="229"/>
    <d v="2017-09-14T00:00:00"/>
    <s v="Standard Class"/>
    <s v="AR-10345"/>
    <s v="Alex Russell"/>
    <x v="1"/>
    <x v="0"/>
    <s v="Austin"/>
    <x v="5"/>
    <n v="78745"/>
    <x v="2"/>
    <s v="FUR-CH-10003981"/>
    <x v="0"/>
    <x v="1"/>
    <s v="Global Commerce Series Low-Back Swivel/Tilt Chairs"/>
    <n v="179.886"/>
    <n v="1"/>
    <n v="0.3"/>
    <x v="6134"/>
    <x v="2"/>
    <x v="0"/>
  </r>
  <r>
    <n v="7725"/>
    <s v="CA-2018-113978"/>
    <x v="477"/>
    <d v="2018-09-29T00:00:00"/>
    <s v="Standard Class"/>
    <s v="TS-21505"/>
    <s v="Tony Sayre"/>
    <x v="0"/>
    <x v="0"/>
    <s v="Cleveland"/>
    <x v="24"/>
    <n v="44105"/>
    <x v="3"/>
    <s v="OFF-AP-10003849"/>
    <x v="1"/>
    <x v="9"/>
    <s v="Hoover Shoulder Vac Commercial Portable Vacuum"/>
    <n v="286.25600000000003"/>
    <n v="1"/>
    <n v="0.2"/>
    <x v="6135"/>
    <x v="3"/>
    <x v="0"/>
  </r>
  <r>
    <n v="7726"/>
    <s v="CA-2018-113978"/>
    <x v="477"/>
    <d v="2018-09-29T00:00:00"/>
    <s v="Standard Class"/>
    <s v="TS-21505"/>
    <s v="Tony Sayre"/>
    <x v="0"/>
    <x v="0"/>
    <s v="Cleveland"/>
    <x v="24"/>
    <n v="44105"/>
    <x v="3"/>
    <s v="OFF-ST-10004963"/>
    <x v="1"/>
    <x v="4"/>
    <s v="Eldon Gobal File Keepers"/>
    <n v="24.224000000000004"/>
    <n v="2"/>
    <n v="0.2"/>
    <x v="6136"/>
    <x v="3"/>
    <x v="0"/>
  </r>
  <r>
    <n v="7727"/>
    <s v="CA-2018-113978"/>
    <x v="477"/>
    <d v="2018-09-29T00:00:00"/>
    <s v="Standard Class"/>
    <s v="TS-21505"/>
    <s v="Tony Sayre"/>
    <x v="0"/>
    <x v="0"/>
    <s v="Cleveland"/>
    <x v="24"/>
    <n v="44105"/>
    <x v="3"/>
    <s v="OFF-ST-10002574"/>
    <x v="1"/>
    <x v="4"/>
    <s v="SAFCO Commercial Wire Shelving, Black"/>
    <n v="331.536"/>
    <n v="3"/>
    <n v="0.2"/>
    <x v="4764"/>
    <x v="3"/>
    <x v="0"/>
  </r>
  <r>
    <n v="7728"/>
    <s v="US-2017-150231"/>
    <x v="199"/>
    <d v="2017-03-20T00:00:00"/>
    <s v="Second Class"/>
    <s v="JK-15640"/>
    <s v="Jim Kriz"/>
    <x v="2"/>
    <x v="0"/>
    <s v="New York City"/>
    <x v="15"/>
    <n v="10009"/>
    <x v="3"/>
    <s v="OFF-AR-10001761"/>
    <x v="1"/>
    <x v="6"/>
    <s v="Avery Hi-Liter Smear-Safe Highlighters"/>
    <n v="17.52"/>
    <n v="3"/>
    <n v="0"/>
    <x v="6137"/>
    <x v="3"/>
    <x v="0"/>
  </r>
  <r>
    <n v="7729"/>
    <s v="CA-2018-106915"/>
    <x v="491"/>
    <d v="2018-12-02T00:00:00"/>
    <s v="Standard Class"/>
    <s v="GA-14515"/>
    <s v="George Ashbrook"/>
    <x v="0"/>
    <x v="0"/>
    <s v="El Paso"/>
    <x v="5"/>
    <n v="79907"/>
    <x v="2"/>
    <s v="OFF-AR-10000716"/>
    <x v="1"/>
    <x v="6"/>
    <s v="DIXON Ticonderoga Erasable Checking Pencils"/>
    <n v="17.856000000000002"/>
    <n v="4"/>
    <n v="0.2"/>
    <x v="6138"/>
    <x v="2"/>
    <x v="0"/>
  </r>
  <r>
    <n v="7730"/>
    <s v="US-2018-109260"/>
    <x v="182"/>
    <d v="2018-10-01T00:00:00"/>
    <s v="Standard Class"/>
    <s v="TN-21040"/>
    <s v="Tanja Norvell"/>
    <x v="2"/>
    <x v="0"/>
    <s v="Tallahassee"/>
    <x v="2"/>
    <n v="32303"/>
    <x v="0"/>
    <s v="TEC-AC-10002637"/>
    <x v="2"/>
    <x v="11"/>
    <s v="Logitech VX Revolution Cordless Laser Mouse for Notebooks (Black)"/>
    <n v="431.97600000000006"/>
    <n v="3"/>
    <n v="0.2"/>
    <x v="6139"/>
    <x v="0"/>
    <x v="0"/>
  </r>
  <r>
    <n v="7731"/>
    <s v="CA-2019-104850"/>
    <x v="487"/>
    <d v="2019-06-19T00:00:00"/>
    <s v="Standard Class"/>
    <s v="TW-21025"/>
    <s v="Tamara Willingham"/>
    <x v="2"/>
    <x v="0"/>
    <s v="Seattle"/>
    <x v="4"/>
    <n v="98103"/>
    <x v="1"/>
    <s v="FUR-CH-10003774"/>
    <x v="0"/>
    <x v="1"/>
    <s v="Global Wood Trimmed Manager's Task Chair, Khaki"/>
    <n v="291.13600000000002"/>
    <n v="4"/>
    <n v="0.2"/>
    <x v="6140"/>
    <x v="1"/>
    <x v="0"/>
  </r>
  <r>
    <n v="7732"/>
    <s v="CA-2019-140508"/>
    <x v="65"/>
    <d v="2019-09-21T00:00:00"/>
    <s v="First Class"/>
    <s v="PA-19060"/>
    <s v="Pete Armstrong"/>
    <x v="2"/>
    <x v="0"/>
    <s v="Dallas"/>
    <x v="5"/>
    <n v="75220"/>
    <x v="2"/>
    <s v="OFF-EN-10000927"/>
    <x v="1"/>
    <x v="12"/>
    <s v="Jet-Pak Recycled Peel 'N' Seal Padded Mailers"/>
    <n v="114.84800000000001"/>
    <n v="4"/>
    <n v="0.2"/>
    <x v="6141"/>
    <x v="2"/>
    <x v="0"/>
  </r>
  <r>
    <n v="7733"/>
    <s v="CA-2019-143294"/>
    <x v="455"/>
    <d v="2019-06-08T00:00:00"/>
    <s v="Standard Class"/>
    <s v="JD-15790"/>
    <s v="John Dryer"/>
    <x v="0"/>
    <x v="0"/>
    <s v="Houston"/>
    <x v="5"/>
    <n v="77070"/>
    <x v="2"/>
    <s v="OFF-PA-10000743"/>
    <x v="1"/>
    <x v="10"/>
    <s v="Xerox 1977"/>
    <n v="10.688000000000001"/>
    <n v="2"/>
    <n v="0.2"/>
    <x v="1507"/>
    <x v="2"/>
    <x v="0"/>
  </r>
  <r>
    <n v="7734"/>
    <s v="CA-2018-165673"/>
    <x v="666"/>
    <d v="2018-05-19T00:00:00"/>
    <s v="Second Class"/>
    <s v="MN-17935"/>
    <s v="Michael Nguyen"/>
    <x v="0"/>
    <x v="0"/>
    <s v="Springfield"/>
    <x v="24"/>
    <n v="45503"/>
    <x v="3"/>
    <s v="OFF-PA-10000697"/>
    <x v="1"/>
    <x v="10"/>
    <s v="TOPS Voice Message Log Book, Flash Format"/>
    <n v="15.231999999999999"/>
    <n v="4"/>
    <n v="0.2"/>
    <x v="6142"/>
    <x v="3"/>
    <x v="0"/>
  </r>
  <r>
    <n v="7735"/>
    <s v="CA-2019-134418"/>
    <x v="175"/>
    <d v="2019-09-20T00:00:00"/>
    <s v="Standard Class"/>
    <s v="GM-14500"/>
    <s v="Gene McClure"/>
    <x v="0"/>
    <x v="0"/>
    <s v="Seattle"/>
    <x v="4"/>
    <n v="98103"/>
    <x v="1"/>
    <s v="OFF-AR-10004441"/>
    <x v="1"/>
    <x v="6"/>
    <s v="BIC Brite Liner Highlighters"/>
    <n v="12.419999999999998"/>
    <n v="3"/>
    <n v="0"/>
    <x v="1878"/>
    <x v="1"/>
    <x v="0"/>
  </r>
  <r>
    <n v="7736"/>
    <s v="US-2018-106313"/>
    <x v="250"/>
    <d v="2018-08-26T00:00:00"/>
    <s v="Standard Class"/>
    <s v="DG-13300"/>
    <s v="Deirdre Greer"/>
    <x v="1"/>
    <x v="0"/>
    <s v="Seattle"/>
    <x v="4"/>
    <n v="98105"/>
    <x v="1"/>
    <s v="OFF-PA-10001870"/>
    <x v="1"/>
    <x v="10"/>
    <s v="Xerox 202"/>
    <n v="19.440000000000001"/>
    <n v="3"/>
    <n v="0"/>
    <x v="551"/>
    <x v="1"/>
    <x v="0"/>
  </r>
  <r>
    <n v="7737"/>
    <s v="CA-2016-105872"/>
    <x v="992"/>
    <d v="2016-06-06T00:00:00"/>
    <s v="Standard Class"/>
    <s v="JG-15160"/>
    <s v="James Galang"/>
    <x v="0"/>
    <x v="0"/>
    <s v="New York City"/>
    <x v="15"/>
    <n v="10024"/>
    <x v="3"/>
    <s v="OFF-BI-10003684"/>
    <x v="1"/>
    <x v="8"/>
    <s v="Wilson Jones Legal Size Ring Binders"/>
    <n v="70.367999999999995"/>
    <n v="4"/>
    <n v="0.2"/>
    <x v="6143"/>
    <x v="3"/>
    <x v="0"/>
  </r>
  <r>
    <n v="7738"/>
    <s v="CA-2019-108287"/>
    <x v="404"/>
    <d v="2019-12-20T00:00:00"/>
    <s v="First Class"/>
    <s v="AG-10330"/>
    <s v="Alex Grayson"/>
    <x v="0"/>
    <x v="0"/>
    <s v="Charlotte"/>
    <x v="3"/>
    <n v="28205"/>
    <x v="0"/>
    <s v="OFF-AR-10001315"/>
    <x v="1"/>
    <x v="6"/>
    <s v="Newell 310"/>
    <n v="12.672000000000001"/>
    <n v="9"/>
    <n v="0.2"/>
    <x v="6144"/>
    <x v="0"/>
    <x v="0"/>
  </r>
  <r>
    <n v="7739"/>
    <s v="CA-2019-141103"/>
    <x v="245"/>
    <d v="2019-08-06T00:00:00"/>
    <s v="Standard Class"/>
    <s v="JF-15355"/>
    <s v="Jay Fein"/>
    <x v="0"/>
    <x v="0"/>
    <s v="Baltimore"/>
    <x v="39"/>
    <n v="21215"/>
    <x v="3"/>
    <s v="TEC-PH-10003589"/>
    <x v="2"/>
    <x v="7"/>
    <s v="invisibleSHIELD by ZAGG Smudge-Free Screen Protector"/>
    <n v="89.949999999999989"/>
    <n v="5"/>
    <n v="0"/>
    <x v="6145"/>
    <x v="3"/>
    <x v="0"/>
  </r>
  <r>
    <n v="7740"/>
    <s v="CA-2016-154781"/>
    <x v="871"/>
    <d v="2016-11-26T00:00:00"/>
    <s v="Standard Class"/>
    <s v="SC-20680"/>
    <s v="Steve Carroll"/>
    <x v="2"/>
    <x v="0"/>
    <s v="San Francisco"/>
    <x v="1"/>
    <n v="94110"/>
    <x v="1"/>
    <s v="OFF-PA-10001609"/>
    <x v="1"/>
    <x v="10"/>
    <s v="Tops Wirebound Message Log Books"/>
    <n v="6.58"/>
    <n v="2"/>
    <n v="0"/>
    <x v="1632"/>
    <x v="1"/>
    <x v="0"/>
  </r>
  <r>
    <n v="7741"/>
    <s v="CA-2016-154781"/>
    <x v="871"/>
    <d v="2016-11-26T00:00:00"/>
    <s v="Standard Class"/>
    <s v="SC-20680"/>
    <s v="Steve Carroll"/>
    <x v="2"/>
    <x v="0"/>
    <s v="San Francisco"/>
    <x v="1"/>
    <n v="94110"/>
    <x v="1"/>
    <s v="TEC-AC-10000474"/>
    <x v="2"/>
    <x v="11"/>
    <s v="Kensington Expert Mouse Optical USB Trackball for PC or Mac"/>
    <n v="94.99"/>
    <n v="1"/>
    <n v="0"/>
    <x v="6146"/>
    <x v="1"/>
    <x v="0"/>
  </r>
  <r>
    <n v="7742"/>
    <s v="CA-2017-147816"/>
    <x v="496"/>
    <d v="2017-09-26T00:00:00"/>
    <s v="Second Class"/>
    <s v="CM-11935"/>
    <s v="Carlos Meador"/>
    <x v="0"/>
    <x v="0"/>
    <s v="Tucson"/>
    <x v="16"/>
    <n v="85705"/>
    <x v="1"/>
    <s v="TEC-PH-10003095"/>
    <x v="2"/>
    <x v="7"/>
    <s v="Samsung HM1900 Bluetooth Headset"/>
    <n v="35.119999999999997"/>
    <n v="2"/>
    <n v="0.2"/>
    <x v="6147"/>
    <x v="1"/>
    <x v="0"/>
  </r>
  <r>
    <n v="7743"/>
    <s v="CA-2019-105326"/>
    <x v="648"/>
    <d v="2019-08-27T00:00:00"/>
    <s v="Standard Class"/>
    <s v="KT-16480"/>
    <s v="Kean Thornton"/>
    <x v="0"/>
    <x v="0"/>
    <s v="Los Angeles"/>
    <x v="1"/>
    <n v="90036"/>
    <x v="1"/>
    <s v="OFF-PA-10001639"/>
    <x v="1"/>
    <x v="10"/>
    <s v="Xerox 203"/>
    <n v="25.92"/>
    <n v="4"/>
    <n v="0"/>
    <x v="245"/>
    <x v="1"/>
    <x v="0"/>
  </r>
  <r>
    <n v="7744"/>
    <s v="CA-2018-133613"/>
    <x v="26"/>
    <d v="2018-06-22T00:00:00"/>
    <s v="Standard Class"/>
    <s v="CP-12340"/>
    <s v="Christine Phan"/>
    <x v="1"/>
    <x v="0"/>
    <s v="Waterbury"/>
    <x v="29"/>
    <n v="6708"/>
    <x v="3"/>
    <s v="OFF-BI-10002003"/>
    <x v="1"/>
    <x v="8"/>
    <s v="Ibico Presentation Index for Binding Systems"/>
    <n v="7.96"/>
    <n v="2"/>
    <n v="0"/>
    <x v="5477"/>
    <x v="3"/>
    <x v="0"/>
  </r>
  <r>
    <n v="7745"/>
    <s v="CA-2018-133613"/>
    <x v="26"/>
    <d v="2018-06-22T00:00:00"/>
    <s v="Standard Class"/>
    <s v="CP-12340"/>
    <s v="Christine Phan"/>
    <x v="1"/>
    <x v="0"/>
    <s v="Waterbury"/>
    <x v="29"/>
    <n v="6708"/>
    <x v="3"/>
    <s v="TEC-PH-10004539"/>
    <x v="2"/>
    <x v="7"/>
    <s v="Wireless Extenders zBoost YX545 SOHO Signal Booster"/>
    <n v="566.97"/>
    <n v="3"/>
    <n v="0"/>
    <x v="6148"/>
    <x v="3"/>
    <x v="0"/>
  </r>
  <r>
    <n v="7746"/>
    <s v="CA-2018-133613"/>
    <x v="26"/>
    <d v="2018-06-22T00:00:00"/>
    <s v="Standard Class"/>
    <s v="CP-12340"/>
    <s v="Christine Phan"/>
    <x v="1"/>
    <x v="0"/>
    <s v="Waterbury"/>
    <x v="29"/>
    <n v="6708"/>
    <x v="3"/>
    <s v="OFF-AR-10003829"/>
    <x v="1"/>
    <x v="6"/>
    <s v="Newell 35"/>
    <n v="9.84"/>
    <n v="3"/>
    <n v="0"/>
    <x v="301"/>
    <x v="3"/>
    <x v="0"/>
  </r>
  <r>
    <n v="7747"/>
    <s v="CA-2017-109113"/>
    <x v="546"/>
    <d v="2017-12-23T00:00:00"/>
    <s v="Standard Class"/>
    <s v="EK-13795"/>
    <s v="Eileen Kiefer"/>
    <x v="2"/>
    <x v="0"/>
    <s v="Chicago"/>
    <x v="10"/>
    <n v="60610"/>
    <x v="2"/>
    <s v="TEC-AC-10004761"/>
    <x v="2"/>
    <x v="11"/>
    <s v="Maxell 4.7GB DVD+RW 3/Pack"/>
    <n v="25.488"/>
    <n v="2"/>
    <n v="0.2"/>
    <x v="6149"/>
    <x v="2"/>
    <x v="0"/>
  </r>
  <r>
    <n v="7748"/>
    <s v="CA-2017-156153"/>
    <x v="70"/>
    <d v="2017-06-02T00:00:00"/>
    <s v="Second Class"/>
    <s v="CW-11905"/>
    <s v="Carl Weiss"/>
    <x v="2"/>
    <x v="0"/>
    <s v="Long Beach"/>
    <x v="15"/>
    <n v="11561"/>
    <x v="3"/>
    <s v="OFF-FA-10003472"/>
    <x v="1"/>
    <x v="13"/>
    <s v="Bagged Rubber Bands"/>
    <n v="7.5600000000000005"/>
    <n v="6"/>
    <n v="0"/>
    <x v="264"/>
    <x v="3"/>
    <x v="0"/>
  </r>
  <r>
    <n v="7749"/>
    <s v="CA-2017-133242"/>
    <x v="652"/>
    <d v="2017-06-24T00:00:00"/>
    <s v="Standard Class"/>
    <s v="KH-16510"/>
    <s v="Keith Herrera"/>
    <x v="0"/>
    <x v="0"/>
    <s v="Arlington"/>
    <x v="17"/>
    <n v="22204"/>
    <x v="0"/>
    <s v="FUR-FU-10003464"/>
    <x v="0"/>
    <x v="5"/>
    <s v="Seth Thomas 8 1/2&quot; Cubicle Clock"/>
    <n v="60.84"/>
    <n v="3"/>
    <n v="0"/>
    <x v="6150"/>
    <x v="0"/>
    <x v="0"/>
  </r>
  <r>
    <n v="7750"/>
    <s v="CA-2017-133242"/>
    <x v="652"/>
    <d v="2017-06-24T00:00:00"/>
    <s v="Standard Class"/>
    <s v="KH-16510"/>
    <s v="Keith Herrera"/>
    <x v="0"/>
    <x v="0"/>
    <s v="Arlington"/>
    <x v="17"/>
    <n v="22204"/>
    <x v="0"/>
    <s v="OFF-ST-10003716"/>
    <x v="1"/>
    <x v="4"/>
    <s v="Tennsco Double-Tier Lockers"/>
    <n v="450.04"/>
    <n v="2"/>
    <n v="0"/>
    <x v="6151"/>
    <x v="0"/>
    <x v="0"/>
  </r>
  <r>
    <n v="7751"/>
    <s v="CA-2017-133242"/>
    <x v="652"/>
    <d v="2017-06-24T00:00:00"/>
    <s v="Standard Class"/>
    <s v="KH-16510"/>
    <s v="Keith Herrera"/>
    <x v="0"/>
    <x v="0"/>
    <s v="Arlington"/>
    <x v="17"/>
    <n v="22204"/>
    <x v="0"/>
    <s v="OFF-BI-10004002"/>
    <x v="1"/>
    <x v="8"/>
    <s v="Wilson Jones International Size A4 Ring Binders"/>
    <n v="34.6"/>
    <n v="2"/>
    <n v="0"/>
    <x v="6152"/>
    <x v="0"/>
    <x v="0"/>
  </r>
  <r>
    <n v="7752"/>
    <s v="CA-2017-133242"/>
    <x v="652"/>
    <d v="2017-06-24T00:00:00"/>
    <s v="Standard Class"/>
    <s v="KH-16510"/>
    <s v="Keith Herrera"/>
    <x v="0"/>
    <x v="0"/>
    <s v="Arlington"/>
    <x v="17"/>
    <n v="22204"/>
    <x v="0"/>
    <s v="TEC-PH-10002496"/>
    <x v="2"/>
    <x v="7"/>
    <s v="Cisco SPA301"/>
    <n v="467.97"/>
    <n v="3"/>
    <n v="0"/>
    <x v="6153"/>
    <x v="0"/>
    <x v="0"/>
  </r>
  <r>
    <n v="7753"/>
    <s v="CA-2017-133242"/>
    <x v="652"/>
    <d v="2017-06-24T00:00:00"/>
    <s v="Standard Class"/>
    <s v="KH-16510"/>
    <s v="Keith Herrera"/>
    <x v="0"/>
    <x v="0"/>
    <s v="Arlington"/>
    <x v="17"/>
    <n v="22204"/>
    <x v="0"/>
    <s v="OFF-BI-10004826"/>
    <x v="1"/>
    <x v="8"/>
    <s v="JM Magazine Binder"/>
    <n v="33.020000000000003"/>
    <n v="2"/>
    <n v="0"/>
    <x v="6154"/>
    <x v="0"/>
    <x v="0"/>
  </r>
  <r>
    <n v="7754"/>
    <s v="CA-2017-158323"/>
    <x v="672"/>
    <d v="2017-12-03T00:00:00"/>
    <s v="First Class"/>
    <s v="AB-10600"/>
    <s v="Ann Blume"/>
    <x v="1"/>
    <x v="0"/>
    <s v="Jacksonville"/>
    <x v="3"/>
    <n v="28540"/>
    <x v="0"/>
    <s v="FUR-FU-10001546"/>
    <x v="0"/>
    <x v="5"/>
    <s v="Dana Swing-Arm Lamps"/>
    <n v="17.088000000000001"/>
    <n v="2"/>
    <n v="0.2"/>
    <x v="2566"/>
    <x v="0"/>
    <x v="0"/>
  </r>
  <r>
    <n v="7755"/>
    <s v="CA-2017-161795"/>
    <x v="379"/>
    <d v="2017-12-23T00:00:00"/>
    <s v="Second Class"/>
    <s v="AH-10075"/>
    <s v="Adam Hart"/>
    <x v="1"/>
    <x v="0"/>
    <s v="Columbus"/>
    <x v="24"/>
    <n v="43229"/>
    <x v="3"/>
    <s v="OFF-AR-10001919"/>
    <x v="1"/>
    <x v="6"/>
    <s v="OIC #2 Pencils, Medium Soft"/>
    <n v="3.008"/>
    <n v="2"/>
    <n v="0.2"/>
    <x v="6155"/>
    <x v="3"/>
    <x v="0"/>
  </r>
  <r>
    <n v="7756"/>
    <s v="CA-2019-100902"/>
    <x v="701"/>
    <d v="2019-11-21T00:00:00"/>
    <s v="Standard Class"/>
    <s v="CK-12595"/>
    <s v="Clytie Kelty"/>
    <x v="0"/>
    <x v="0"/>
    <s v="Charlotte"/>
    <x v="3"/>
    <n v="28205"/>
    <x v="0"/>
    <s v="OFF-PA-10002558"/>
    <x v="1"/>
    <x v="10"/>
    <s v="Xerox 1938"/>
    <n v="268.24"/>
    <n v="7"/>
    <n v="0.2"/>
    <x v="6156"/>
    <x v="0"/>
    <x v="0"/>
  </r>
  <r>
    <n v="7757"/>
    <s v="CA-2019-100902"/>
    <x v="701"/>
    <d v="2019-11-21T00:00:00"/>
    <s v="Standard Class"/>
    <s v="CK-12595"/>
    <s v="Clytie Kelty"/>
    <x v="0"/>
    <x v="0"/>
    <s v="Charlotte"/>
    <x v="3"/>
    <n v="28205"/>
    <x v="0"/>
    <s v="TEC-AC-10003174"/>
    <x v="2"/>
    <x v="11"/>
    <s v="Plantronics S12 Corded Telephone Headset System"/>
    <n v="431.16000000000008"/>
    <n v="5"/>
    <n v="0.2"/>
    <x v="6157"/>
    <x v="0"/>
    <x v="0"/>
  </r>
  <r>
    <n v="7758"/>
    <s v="CA-2019-112844"/>
    <x v="38"/>
    <d v="2019-11-16T00:00:00"/>
    <s v="Second Class"/>
    <s v="SP-20620"/>
    <s v="Stefania Perrino"/>
    <x v="1"/>
    <x v="0"/>
    <s v="Buffalo"/>
    <x v="15"/>
    <n v="14215"/>
    <x v="3"/>
    <s v="TEC-PH-10003988"/>
    <x v="2"/>
    <x v="7"/>
    <s v="LF Elite 3D Dazzle Designer Hard Case Cover, Lf Stylus Pen and Wiper For Apple Iphone 5c Mini Lite"/>
    <n v="43.6"/>
    <n v="4"/>
    <n v="0"/>
    <x v="6158"/>
    <x v="3"/>
    <x v="0"/>
  </r>
  <r>
    <n v="7759"/>
    <s v="CA-2019-112844"/>
    <x v="38"/>
    <d v="2019-11-16T00:00:00"/>
    <s v="Second Class"/>
    <s v="SP-20620"/>
    <s v="Stefania Perrino"/>
    <x v="1"/>
    <x v="0"/>
    <s v="Buffalo"/>
    <x v="15"/>
    <n v="14215"/>
    <x v="3"/>
    <s v="FUR-FU-10004845"/>
    <x v="0"/>
    <x v="5"/>
    <s v="Deflect-o EconoMat Nonstudded, No Bevel Mat"/>
    <n v="154.94999999999999"/>
    <n v="3"/>
    <n v="0"/>
    <x v="6159"/>
    <x v="3"/>
    <x v="0"/>
  </r>
  <r>
    <n v="7760"/>
    <s v="CA-2018-158925"/>
    <x v="1057"/>
    <d v="2018-10-28T00:00:00"/>
    <s v="Standard Class"/>
    <s v="JP-15460"/>
    <s v="Jennifer Patt"/>
    <x v="1"/>
    <x v="0"/>
    <s v="Houston"/>
    <x v="5"/>
    <n v="77041"/>
    <x v="2"/>
    <s v="OFF-PA-10003072"/>
    <x v="1"/>
    <x v="10"/>
    <s v="Eureka Recycled Copy Paper 8 1/2&quot; x 11&quot;, Ream"/>
    <n v="15.552000000000003"/>
    <n v="3"/>
    <n v="0.2"/>
    <x v="12"/>
    <x v="2"/>
    <x v="0"/>
  </r>
  <r>
    <n v="7761"/>
    <s v="CA-2016-155390"/>
    <x v="776"/>
    <d v="2016-12-11T00:00:00"/>
    <s v="Standard Class"/>
    <s v="BG-11035"/>
    <s v="Barry Gonzalez"/>
    <x v="0"/>
    <x v="0"/>
    <s v="Memphis"/>
    <x v="18"/>
    <n v="38109"/>
    <x v="0"/>
    <s v="OFF-PA-10003641"/>
    <x v="1"/>
    <x v="10"/>
    <s v="Xerox 1909"/>
    <n v="42.207999999999998"/>
    <n v="2"/>
    <n v="0.2"/>
    <x v="6160"/>
    <x v="0"/>
    <x v="0"/>
  </r>
  <r>
    <n v="7762"/>
    <s v="CA-2019-123071"/>
    <x v="734"/>
    <d v="2019-12-06T00:00:00"/>
    <s v="First Class"/>
    <s v="CC-12550"/>
    <s v="Clay Cheatham"/>
    <x v="0"/>
    <x v="0"/>
    <s v="Plano"/>
    <x v="5"/>
    <n v="75023"/>
    <x v="2"/>
    <s v="OFF-PA-10003729"/>
    <x v="1"/>
    <x v="10"/>
    <s v="Xerox 1998"/>
    <n v="10.368000000000002"/>
    <n v="2"/>
    <n v="0.2"/>
    <x v="572"/>
    <x v="2"/>
    <x v="0"/>
  </r>
  <r>
    <n v="7763"/>
    <s v="CA-2019-156391"/>
    <x v="986"/>
    <d v="2019-09-28T00:00:00"/>
    <s v="First Class"/>
    <s v="SL-20155"/>
    <s v="Sara Luxemburg"/>
    <x v="2"/>
    <x v="0"/>
    <s v="Salem"/>
    <x v="21"/>
    <n v="97301"/>
    <x v="1"/>
    <s v="OFF-AR-10003251"/>
    <x v="1"/>
    <x v="6"/>
    <s v="Prang Drawing Pencil Set"/>
    <n v="2.2239999999999998"/>
    <n v="1"/>
    <n v="0.2"/>
    <x v="6161"/>
    <x v="1"/>
    <x v="1"/>
  </r>
  <r>
    <n v="7764"/>
    <s v="CA-2017-103093"/>
    <x v="302"/>
    <d v="2017-02-07T00:00:00"/>
    <s v="Standard Class"/>
    <s v="FO-14305"/>
    <s v="Frank Olsen"/>
    <x v="0"/>
    <x v="0"/>
    <s v="Columbus"/>
    <x v="32"/>
    <n v="31907"/>
    <x v="0"/>
    <s v="OFF-EN-10003286"/>
    <x v="1"/>
    <x v="12"/>
    <s v="Staple envelope"/>
    <n v="74.52"/>
    <n v="9"/>
    <n v="0"/>
    <x v="6162"/>
    <x v="0"/>
    <x v="0"/>
  </r>
  <r>
    <n v="7765"/>
    <s v="US-2019-118941"/>
    <x v="801"/>
    <d v="2019-08-12T00:00:00"/>
    <s v="Same Day"/>
    <s v="BB-11545"/>
    <s v="Brenda Bowman"/>
    <x v="1"/>
    <x v="0"/>
    <s v="Columbia"/>
    <x v="39"/>
    <n v="21044"/>
    <x v="3"/>
    <s v="OFF-AR-10004078"/>
    <x v="1"/>
    <x v="6"/>
    <s v="Newell 312"/>
    <n v="17.52"/>
    <n v="3"/>
    <n v="0"/>
    <x v="2961"/>
    <x v="3"/>
    <x v="0"/>
  </r>
  <r>
    <n v="7766"/>
    <s v="US-2019-118941"/>
    <x v="801"/>
    <d v="2019-08-12T00:00:00"/>
    <s v="Same Day"/>
    <s v="BB-11545"/>
    <s v="Brenda Bowman"/>
    <x v="1"/>
    <x v="0"/>
    <s v="Columbia"/>
    <x v="39"/>
    <n v="21044"/>
    <x v="3"/>
    <s v="FUR-CH-10002331"/>
    <x v="0"/>
    <x v="1"/>
    <s v="Hon 4700 Series Mobuis Mid-Back Task Chairs with Adjustable Arms"/>
    <n v="1779.9"/>
    <n v="5"/>
    <n v="0"/>
    <x v="6163"/>
    <x v="3"/>
    <x v="0"/>
  </r>
  <r>
    <n v="7767"/>
    <s v="US-2019-118941"/>
    <x v="801"/>
    <d v="2019-08-12T00:00:00"/>
    <s v="Same Day"/>
    <s v="BB-11545"/>
    <s v="Brenda Bowman"/>
    <x v="1"/>
    <x v="0"/>
    <s v="Columbia"/>
    <x v="39"/>
    <n v="21044"/>
    <x v="3"/>
    <s v="OFF-AR-10001953"/>
    <x v="1"/>
    <x v="6"/>
    <s v="Boston 1645 Deluxe Heavier-Duty Electric Pencil Sharpener"/>
    <n v="219.89999999999998"/>
    <n v="5"/>
    <n v="0"/>
    <x v="6164"/>
    <x v="3"/>
    <x v="0"/>
  </r>
  <r>
    <n v="7768"/>
    <s v="CA-2017-169299"/>
    <x v="252"/>
    <d v="2017-08-26T00:00:00"/>
    <s v="First Class"/>
    <s v="DO-13435"/>
    <s v="Denny Ordway"/>
    <x v="0"/>
    <x v="0"/>
    <s v="Portland"/>
    <x v="21"/>
    <n v="97206"/>
    <x v="1"/>
    <s v="OFF-AR-10002053"/>
    <x v="1"/>
    <x v="6"/>
    <s v="Premium Writing Pencils, Soft, #2 by Central Association for the Blind"/>
    <n v="7.1519999999999992"/>
    <n v="3"/>
    <n v="0.2"/>
    <x v="500"/>
    <x v="1"/>
    <x v="0"/>
  </r>
  <r>
    <n v="7769"/>
    <s v="CA-2019-154088"/>
    <x v="105"/>
    <d v="2019-11-17T00:00:00"/>
    <s v="Standard Class"/>
    <s v="LB-16735"/>
    <s v="Larry Blacks"/>
    <x v="0"/>
    <x v="0"/>
    <s v="Tallahassee"/>
    <x v="2"/>
    <n v="32303"/>
    <x v="0"/>
    <s v="OFF-PA-10003651"/>
    <x v="1"/>
    <x v="10"/>
    <s v="Xerox 1968"/>
    <n v="26.720000000000002"/>
    <n v="5"/>
    <n v="0.2"/>
    <x v="3422"/>
    <x v="0"/>
    <x v="0"/>
  </r>
  <r>
    <n v="7770"/>
    <s v="CA-2018-155978"/>
    <x v="1147"/>
    <d v="2018-08-01T00:00:00"/>
    <s v="Same Day"/>
    <s v="TS-21205"/>
    <s v="Thomas Seio"/>
    <x v="1"/>
    <x v="0"/>
    <s v="Riverside"/>
    <x v="1"/>
    <n v="92503"/>
    <x v="1"/>
    <s v="TEC-PH-10002885"/>
    <x v="2"/>
    <x v="7"/>
    <s v="Apple iPhone 5"/>
    <n v="1039.7280000000001"/>
    <n v="2"/>
    <n v="0.2"/>
    <x v="6165"/>
    <x v="1"/>
    <x v="0"/>
  </r>
  <r>
    <n v="7771"/>
    <s v="CA-2018-155978"/>
    <x v="1147"/>
    <d v="2018-08-01T00:00:00"/>
    <s v="Same Day"/>
    <s v="TS-21205"/>
    <s v="Thomas Seio"/>
    <x v="1"/>
    <x v="0"/>
    <s v="Riverside"/>
    <x v="1"/>
    <n v="92503"/>
    <x v="1"/>
    <s v="OFF-AP-10002892"/>
    <x v="1"/>
    <x v="9"/>
    <s v="Belkin F5C206VTEL 6 Outlet Surge"/>
    <n v="45.96"/>
    <n v="2"/>
    <n v="0"/>
    <x v="6166"/>
    <x v="1"/>
    <x v="0"/>
  </r>
  <r>
    <n v="7772"/>
    <s v="CA-2018-108196"/>
    <x v="881"/>
    <d v="2018-12-02T00:00:00"/>
    <s v="Standard Class"/>
    <s v="CS-12505"/>
    <s v="Cindy Stewart"/>
    <x v="0"/>
    <x v="0"/>
    <s v="Lancaster"/>
    <x v="24"/>
    <n v="43130"/>
    <x v="3"/>
    <s v="OFF-BI-10000545"/>
    <x v="1"/>
    <x v="8"/>
    <s v="GBC Ibimaster 500 Manual ProClick Binding System"/>
    <n v="456.58800000000008"/>
    <n v="2"/>
    <n v="0.7"/>
    <x v="6167"/>
    <x v="3"/>
    <x v="0"/>
  </r>
  <r>
    <n v="7773"/>
    <s v="CA-2018-108196"/>
    <x v="881"/>
    <d v="2018-12-02T00:00:00"/>
    <s v="Standard Class"/>
    <s v="CS-12505"/>
    <s v="Cindy Stewart"/>
    <x v="0"/>
    <x v="0"/>
    <s v="Lancaster"/>
    <x v="24"/>
    <n v="43130"/>
    <x v="3"/>
    <s v="TEC-MA-10000418"/>
    <x v="2"/>
    <x v="15"/>
    <s v="Cubify CubeX 3D Printer Double Head Print"/>
    <n v="4499.9850000000006"/>
    <n v="5"/>
    <n v="0.7"/>
    <x v="6168"/>
    <x v="3"/>
    <x v="0"/>
  </r>
  <r>
    <n v="7774"/>
    <s v="CA-2018-108196"/>
    <x v="881"/>
    <d v="2018-12-02T00:00:00"/>
    <s v="Standard Class"/>
    <s v="CS-12505"/>
    <s v="Cindy Stewart"/>
    <x v="0"/>
    <x v="0"/>
    <s v="Lancaster"/>
    <x v="24"/>
    <n v="43130"/>
    <x v="3"/>
    <s v="TEC-AC-10000926"/>
    <x v="2"/>
    <x v="11"/>
    <s v="NETGEAR RangeMax WNR1000 Wireless Router"/>
    <n v="59.975999999999999"/>
    <n v="3"/>
    <n v="0.2"/>
    <x v="2974"/>
    <x v="3"/>
    <x v="0"/>
  </r>
  <r>
    <n v="7775"/>
    <s v="CA-2018-152800"/>
    <x v="1172"/>
    <d v="2018-04-15T00:00:00"/>
    <s v="First Class"/>
    <s v="SP-20920"/>
    <s v="Susan Pistek"/>
    <x v="0"/>
    <x v="0"/>
    <s v="San Francisco"/>
    <x v="1"/>
    <n v="94109"/>
    <x v="1"/>
    <s v="OFF-EN-10001509"/>
    <x v="1"/>
    <x v="12"/>
    <s v="Poly String Tie Envelopes"/>
    <n v="6.12"/>
    <n v="3"/>
    <n v="0"/>
    <x v="6169"/>
    <x v="1"/>
    <x v="0"/>
  </r>
  <r>
    <n v="7776"/>
    <s v="CA-2016-166961"/>
    <x v="422"/>
    <d v="2016-12-31T00:00:00"/>
    <s v="Standard Class"/>
    <s v="CD-12790"/>
    <s v="Cynthia Delaney"/>
    <x v="2"/>
    <x v="0"/>
    <s v="Moreno Valley"/>
    <x v="1"/>
    <n v="92553"/>
    <x v="1"/>
    <s v="OFF-AP-10001366"/>
    <x v="1"/>
    <x v="9"/>
    <s v="Staple holder"/>
    <n v="10.98"/>
    <n v="1"/>
    <n v="0"/>
    <x v="6170"/>
    <x v="1"/>
    <x v="0"/>
  </r>
  <r>
    <n v="7777"/>
    <s v="CA-2016-166961"/>
    <x v="422"/>
    <d v="2016-12-31T00:00:00"/>
    <s v="Standard Class"/>
    <s v="CD-12790"/>
    <s v="Cynthia Delaney"/>
    <x v="2"/>
    <x v="0"/>
    <s v="Moreno Valley"/>
    <x v="1"/>
    <n v="92553"/>
    <x v="1"/>
    <s v="OFF-FA-10003485"/>
    <x v="1"/>
    <x v="13"/>
    <s v="Staples"/>
    <n v="7.86"/>
    <n v="3"/>
    <n v="0"/>
    <x v="6171"/>
    <x v="1"/>
    <x v="0"/>
  </r>
  <r>
    <n v="7778"/>
    <s v="CA-2016-166961"/>
    <x v="422"/>
    <d v="2016-12-31T00:00:00"/>
    <s v="Standard Class"/>
    <s v="CD-12790"/>
    <s v="Cynthia Delaney"/>
    <x v="2"/>
    <x v="0"/>
    <s v="Moreno Valley"/>
    <x v="1"/>
    <n v="92553"/>
    <x v="1"/>
    <s v="OFF-ST-10004507"/>
    <x v="1"/>
    <x v="4"/>
    <s v="Advantus Rolling Storage Box"/>
    <n v="51.449999999999996"/>
    <n v="3"/>
    <n v="0"/>
    <x v="503"/>
    <x v="1"/>
    <x v="0"/>
  </r>
  <r>
    <n v="7779"/>
    <s v="CA-2016-166961"/>
    <x v="422"/>
    <d v="2016-12-31T00:00:00"/>
    <s v="Standard Class"/>
    <s v="CD-12790"/>
    <s v="Cynthia Delaney"/>
    <x v="2"/>
    <x v="0"/>
    <s v="Moreno Valley"/>
    <x v="1"/>
    <n v="92553"/>
    <x v="1"/>
    <s v="OFF-BI-10002353"/>
    <x v="1"/>
    <x v="8"/>
    <s v="GBC VeloBind Cover Sets"/>
    <n v="37.055999999999997"/>
    <n v="3"/>
    <n v="0.2"/>
    <x v="6172"/>
    <x v="1"/>
    <x v="0"/>
  </r>
  <r>
    <n v="7780"/>
    <s v="CA-2018-139381"/>
    <x v="724"/>
    <d v="2018-04-22T00:00:00"/>
    <s v="Standard Class"/>
    <s v="RF-19840"/>
    <s v="Roy Französisch"/>
    <x v="0"/>
    <x v="0"/>
    <s v="Chesapeake"/>
    <x v="17"/>
    <n v="23320"/>
    <x v="0"/>
    <s v="OFF-AP-10001271"/>
    <x v="1"/>
    <x v="9"/>
    <s v="Eureka The Boss Cordless Rechargeable Stick Vac"/>
    <n v="203.92"/>
    <n v="4"/>
    <n v="0"/>
    <x v="6173"/>
    <x v="0"/>
    <x v="0"/>
  </r>
  <r>
    <n v="7781"/>
    <s v="CA-2018-139381"/>
    <x v="724"/>
    <d v="2018-04-22T00:00:00"/>
    <s v="Standard Class"/>
    <s v="RF-19840"/>
    <s v="Roy Französisch"/>
    <x v="0"/>
    <x v="0"/>
    <s v="Chesapeake"/>
    <x v="17"/>
    <n v="23320"/>
    <x v="0"/>
    <s v="TEC-PH-10004924"/>
    <x v="2"/>
    <x v="7"/>
    <s v="SKILCRAFT Telephone Shoulder Rest, 2&quot; x 6.5&quot; x 2.5&quot;, Black"/>
    <n v="29.56"/>
    <n v="4"/>
    <n v="0"/>
    <x v="6174"/>
    <x v="0"/>
    <x v="0"/>
  </r>
  <r>
    <n v="7782"/>
    <s v="CA-2017-132136"/>
    <x v="936"/>
    <d v="2017-03-12T00:00:00"/>
    <s v="Standard Class"/>
    <s v="FO-14305"/>
    <s v="Frank Olsen"/>
    <x v="0"/>
    <x v="0"/>
    <s v="Chicago"/>
    <x v="10"/>
    <n v="60623"/>
    <x v="2"/>
    <s v="OFF-BI-10002706"/>
    <x v="1"/>
    <x v="8"/>
    <s v="Avery Premier Heavy-Duty Binder with Round Locking Rings"/>
    <n v="8.5679999999999978"/>
    <n v="3"/>
    <n v="0.8"/>
    <x v="872"/>
    <x v="2"/>
    <x v="0"/>
  </r>
  <r>
    <n v="7783"/>
    <s v="CA-2018-162236"/>
    <x v="254"/>
    <d v="2018-11-06T00:00:00"/>
    <s v="Second Class"/>
    <s v="ER-13855"/>
    <s v="Elpida Rittenbach"/>
    <x v="1"/>
    <x v="0"/>
    <s v="Charlotte"/>
    <x v="3"/>
    <n v="28205"/>
    <x v="0"/>
    <s v="OFF-ST-10003442"/>
    <x v="1"/>
    <x v="4"/>
    <s v="Eldon Portable Mobile Manager"/>
    <n v="45.248000000000005"/>
    <n v="2"/>
    <n v="0.2"/>
    <x v="3978"/>
    <x v="0"/>
    <x v="0"/>
  </r>
  <r>
    <n v="7784"/>
    <s v="CA-2018-162236"/>
    <x v="254"/>
    <d v="2018-11-06T00:00:00"/>
    <s v="Second Class"/>
    <s v="ER-13855"/>
    <s v="Elpida Rittenbach"/>
    <x v="1"/>
    <x v="0"/>
    <s v="Charlotte"/>
    <x v="3"/>
    <n v="28205"/>
    <x v="0"/>
    <s v="FUR-TA-10002533"/>
    <x v="0"/>
    <x v="3"/>
    <s v="BPI Conference Tables"/>
    <n v="876.30000000000007"/>
    <n v="10"/>
    <n v="0.4"/>
    <x v="6175"/>
    <x v="0"/>
    <x v="0"/>
  </r>
  <r>
    <n v="7785"/>
    <s v="CA-2018-162236"/>
    <x v="254"/>
    <d v="2018-11-06T00:00:00"/>
    <s v="Second Class"/>
    <s v="ER-13855"/>
    <s v="Elpida Rittenbach"/>
    <x v="1"/>
    <x v="0"/>
    <s v="Charlotte"/>
    <x v="3"/>
    <n v="28205"/>
    <x v="0"/>
    <s v="OFF-SU-10003505"/>
    <x v="1"/>
    <x v="14"/>
    <s v="Premier Electric Letter Opener"/>
    <n v="185.376"/>
    <n v="2"/>
    <n v="0.2"/>
    <x v="453"/>
    <x v="0"/>
    <x v="0"/>
  </r>
  <r>
    <n v="7786"/>
    <s v="US-2016-111353"/>
    <x v="503"/>
    <d v="2016-12-06T00:00:00"/>
    <s v="Standard Class"/>
    <s v="PB-19150"/>
    <s v="Philip Brown"/>
    <x v="0"/>
    <x v="0"/>
    <s v="New York City"/>
    <x v="15"/>
    <n v="10009"/>
    <x v="3"/>
    <s v="OFF-LA-10002762"/>
    <x v="1"/>
    <x v="2"/>
    <s v="Avery 485"/>
    <n v="25.06"/>
    <n v="2"/>
    <n v="0"/>
    <x v="3335"/>
    <x v="3"/>
    <x v="0"/>
  </r>
  <r>
    <n v="7787"/>
    <s v="US-2018-117037"/>
    <x v="624"/>
    <d v="2018-05-20T00:00:00"/>
    <s v="First Class"/>
    <s v="LW-17215"/>
    <s v="Luke Weiss"/>
    <x v="0"/>
    <x v="0"/>
    <s v="Chicago"/>
    <x v="10"/>
    <n v="60653"/>
    <x v="2"/>
    <s v="OFF-BI-10000279"/>
    <x v="1"/>
    <x v="8"/>
    <s v="Acco Recycled 2&quot; Capacity Laser Printer Hanging Data Binders"/>
    <n v="2.8899999999999992"/>
    <n v="1"/>
    <n v="0.8"/>
    <x v="6176"/>
    <x v="2"/>
    <x v="0"/>
  </r>
  <r>
    <n v="7788"/>
    <s v="US-2018-117037"/>
    <x v="624"/>
    <d v="2018-05-20T00:00:00"/>
    <s v="First Class"/>
    <s v="LW-17215"/>
    <s v="Luke Weiss"/>
    <x v="0"/>
    <x v="0"/>
    <s v="Chicago"/>
    <x v="10"/>
    <n v="60653"/>
    <x v="2"/>
    <s v="OFF-FA-10000936"/>
    <x v="1"/>
    <x v="13"/>
    <s v="Acco Hot Clips Clips to Go"/>
    <n v="7.8960000000000008"/>
    <n v="3"/>
    <n v="0.2"/>
    <x v="6177"/>
    <x v="2"/>
    <x v="0"/>
  </r>
  <r>
    <n v="7789"/>
    <s v="US-2018-117037"/>
    <x v="624"/>
    <d v="2018-05-20T00:00:00"/>
    <s v="First Class"/>
    <s v="LW-17215"/>
    <s v="Luke Weiss"/>
    <x v="0"/>
    <x v="0"/>
    <s v="Chicago"/>
    <x v="10"/>
    <n v="60653"/>
    <x v="2"/>
    <s v="FUR-FU-10004973"/>
    <x v="0"/>
    <x v="5"/>
    <s v="Flat Face Poster Frame"/>
    <n v="22.608000000000001"/>
    <n v="3"/>
    <n v="0.6"/>
    <x v="1963"/>
    <x v="2"/>
    <x v="0"/>
  </r>
  <r>
    <n v="7790"/>
    <s v="US-2018-117037"/>
    <x v="624"/>
    <d v="2018-05-20T00:00:00"/>
    <s v="First Class"/>
    <s v="LW-17215"/>
    <s v="Luke Weiss"/>
    <x v="0"/>
    <x v="0"/>
    <s v="Chicago"/>
    <x v="10"/>
    <n v="60653"/>
    <x v="2"/>
    <s v="OFF-PA-10000791"/>
    <x v="1"/>
    <x v="10"/>
    <s v="Wirebound Message Books, Four 2 3/4 x 5 Forms per Page, 200 Sets per Book"/>
    <n v="30.527999999999999"/>
    <n v="8"/>
    <n v="0.2"/>
    <x v="6178"/>
    <x v="2"/>
    <x v="0"/>
  </r>
  <r>
    <n v="7791"/>
    <s v="CA-2019-160801"/>
    <x v="20"/>
    <d v="2019-09-19T00:00:00"/>
    <s v="Same Day"/>
    <s v="FG-14260"/>
    <s v="Frank Gastineau"/>
    <x v="2"/>
    <x v="0"/>
    <s v="Philadelphia"/>
    <x v="9"/>
    <n v="19120"/>
    <x v="3"/>
    <s v="OFF-BI-10001132"/>
    <x v="1"/>
    <x v="8"/>
    <s v="Acco PRESSTEX Data Binder with Storage Hooks, Dark Blue, 9 1/2&quot; X 11&quot;"/>
    <n v="4.8420000000000005"/>
    <n v="3"/>
    <n v="0.7"/>
    <x v="6179"/>
    <x v="3"/>
    <x v="0"/>
  </r>
  <r>
    <n v="7792"/>
    <s v="CA-2018-108364"/>
    <x v="1054"/>
    <d v="2018-12-24T00:00:00"/>
    <s v="Standard Class"/>
    <s v="BP-11050"/>
    <s v="Barry Pond"/>
    <x v="1"/>
    <x v="0"/>
    <s v="Chicago"/>
    <x v="10"/>
    <n v="60623"/>
    <x v="2"/>
    <s v="OFF-BI-10002012"/>
    <x v="1"/>
    <x v="8"/>
    <s v="Wilson Jones Easy Flow II Sheet Lifters"/>
    <n v="1.7999999999999996"/>
    <n v="5"/>
    <n v="0.8"/>
    <x v="6180"/>
    <x v="2"/>
    <x v="0"/>
  </r>
  <r>
    <n v="7793"/>
    <s v="CA-2019-169362"/>
    <x v="386"/>
    <d v="2019-10-15T00:00:00"/>
    <s v="First Class"/>
    <s v="SP-20860"/>
    <s v="Sung Pak"/>
    <x v="1"/>
    <x v="0"/>
    <s v="Dallas"/>
    <x v="5"/>
    <n v="75217"/>
    <x v="2"/>
    <s v="TEC-AC-10001383"/>
    <x v="2"/>
    <x v="11"/>
    <s v="Logitech Wireless Touch Keyboard K400"/>
    <n v="39.984000000000002"/>
    <n v="2"/>
    <n v="0.2"/>
    <x v="6181"/>
    <x v="2"/>
    <x v="0"/>
  </r>
  <r>
    <n v="7794"/>
    <s v="CA-2017-127481"/>
    <x v="295"/>
    <d v="2017-12-15T00:00:00"/>
    <s v="Second Class"/>
    <s v="JD-15895"/>
    <s v="Jonathan Doherty"/>
    <x v="1"/>
    <x v="0"/>
    <s v="Las Vegas"/>
    <x v="33"/>
    <n v="89115"/>
    <x v="1"/>
    <s v="OFF-PA-10002036"/>
    <x v="1"/>
    <x v="10"/>
    <s v="Xerox 1930"/>
    <n v="32.400000000000006"/>
    <n v="5"/>
    <n v="0"/>
    <x v="6182"/>
    <x v="1"/>
    <x v="0"/>
  </r>
  <r>
    <n v="7795"/>
    <s v="CA-2017-127481"/>
    <x v="295"/>
    <d v="2017-12-15T00:00:00"/>
    <s v="Second Class"/>
    <s v="JD-15895"/>
    <s v="Jonathan Doherty"/>
    <x v="1"/>
    <x v="0"/>
    <s v="Las Vegas"/>
    <x v="33"/>
    <n v="89115"/>
    <x v="1"/>
    <s v="OFF-PA-10002377"/>
    <x v="1"/>
    <x v="10"/>
    <s v="Xerox 1916"/>
    <n v="97.88"/>
    <n v="2"/>
    <n v="0"/>
    <x v="3500"/>
    <x v="1"/>
    <x v="0"/>
  </r>
  <r>
    <n v="7796"/>
    <s v="CA-2017-112711"/>
    <x v="984"/>
    <d v="2017-07-18T00:00:00"/>
    <s v="Standard Class"/>
    <s v="FM-14380"/>
    <s v="Fred McMath"/>
    <x v="0"/>
    <x v="0"/>
    <s v="Amarillo"/>
    <x v="5"/>
    <n v="79109"/>
    <x v="2"/>
    <s v="TEC-PH-10000526"/>
    <x v="2"/>
    <x v="7"/>
    <s v="Vtech CS6719"/>
    <n v="307.16800000000001"/>
    <n v="4"/>
    <n v="0.2"/>
    <x v="6183"/>
    <x v="2"/>
    <x v="0"/>
  </r>
  <r>
    <n v="7797"/>
    <s v="US-2017-145121"/>
    <x v="653"/>
    <d v="2017-10-06T00:00:00"/>
    <s v="Standard Class"/>
    <s v="MP-17965"/>
    <s v="Michael Paige"/>
    <x v="1"/>
    <x v="0"/>
    <s v="Middletown"/>
    <x v="29"/>
    <n v="6457"/>
    <x v="3"/>
    <s v="OFF-BI-10001078"/>
    <x v="1"/>
    <x v="8"/>
    <s v="Acco PRESSTEX Data Binder with Storage Hooks, Dark Blue, 14 7/8&quot; X 11&quot;"/>
    <n v="26.9"/>
    <n v="5"/>
    <n v="0"/>
    <x v="6184"/>
    <x v="3"/>
    <x v="0"/>
  </r>
  <r>
    <n v="7798"/>
    <s v="CA-2019-166184"/>
    <x v="668"/>
    <d v="2019-03-27T00:00:00"/>
    <s v="First Class"/>
    <s v="HR-14830"/>
    <s v="Harold Ryan"/>
    <x v="1"/>
    <x v="0"/>
    <s v="New York City"/>
    <x v="15"/>
    <n v="10035"/>
    <x v="3"/>
    <s v="OFF-EN-10004483"/>
    <x v="1"/>
    <x v="12"/>
    <s v="#10 White Business Envelopes,4 1/8 x 9 1/2"/>
    <n v="47.01"/>
    <n v="3"/>
    <n v="0"/>
    <x v="6185"/>
    <x v="3"/>
    <x v="0"/>
  </r>
  <r>
    <n v="7799"/>
    <s v="CA-2019-166184"/>
    <x v="668"/>
    <d v="2019-03-27T00:00:00"/>
    <s v="First Class"/>
    <s v="HR-14830"/>
    <s v="Harold Ryan"/>
    <x v="1"/>
    <x v="0"/>
    <s v="New York City"/>
    <x v="15"/>
    <n v="10035"/>
    <x v="3"/>
    <s v="TEC-PH-10002624"/>
    <x v="2"/>
    <x v="7"/>
    <s v="Samsung Galaxy S4 Mini"/>
    <n v="469.99"/>
    <n v="1"/>
    <n v="0"/>
    <x v="6186"/>
    <x v="3"/>
    <x v="0"/>
  </r>
  <r>
    <n v="7800"/>
    <s v="CA-2019-166184"/>
    <x v="668"/>
    <d v="2019-03-27T00:00:00"/>
    <s v="First Class"/>
    <s v="HR-14830"/>
    <s v="Harold Ryan"/>
    <x v="1"/>
    <x v="0"/>
    <s v="New York City"/>
    <x v="15"/>
    <n v="10035"/>
    <x v="3"/>
    <s v="FUR-CH-10003396"/>
    <x v="0"/>
    <x v="1"/>
    <s v="Global Deluxe Steno Chair"/>
    <n v="207.84600000000003"/>
    <n v="3"/>
    <n v="0.1"/>
    <x v="428"/>
    <x v="3"/>
    <x v="0"/>
  </r>
  <r>
    <n v="7801"/>
    <s v="CA-2019-157413"/>
    <x v="702"/>
    <d v="2019-06-06T00:00:00"/>
    <s v="Standard Class"/>
    <s v="BW-11065"/>
    <s v="Barry Weirich"/>
    <x v="0"/>
    <x v="0"/>
    <s v="Philadelphia"/>
    <x v="9"/>
    <n v="19120"/>
    <x v="3"/>
    <s v="OFF-ST-10002756"/>
    <x v="1"/>
    <x v="4"/>
    <s v="Tennsco Stur-D-Stor Boltless Shelving, 5 Shelves, 24&quot; Deep, Sand"/>
    <n v="324.74400000000003"/>
    <n v="3"/>
    <n v="0.2"/>
    <x v="6187"/>
    <x v="3"/>
    <x v="0"/>
  </r>
  <r>
    <n v="7802"/>
    <s v="CA-2016-143637"/>
    <x v="977"/>
    <d v="2016-03-29T00:00:00"/>
    <s v="Second Class"/>
    <s v="MS-17710"/>
    <s v="Maurice Satty"/>
    <x v="0"/>
    <x v="0"/>
    <s v="Fresno"/>
    <x v="1"/>
    <n v="93727"/>
    <x v="1"/>
    <s v="FUR-FU-10002813"/>
    <x v="0"/>
    <x v="5"/>
    <s v="DAX Contemporary Wood Frame with Silver Metal Mat, Desktop, 11 x 14 Size"/>
    <n v="40.479999999999997"/>
    <n v="2"/>
    <n v="0"/>
    <x v="6188"/>
    <x v="1"/>
    <x v="0"/>
  </r>
  <r>
    <n v="7803"/>
    <s v="CA-2017-102260"/>
    <x v="357"/>
    <d v="2017-09-26T00:00:00"/>
    <s v="Standard Class"/>
    <s v="SJ-20125"/>
    <s v="Sanjit Jacobs"/>
    <x v="2"/>
    <x v="0"/>
    <s v="Franklin"/>
    <x v="18"/>
    <n v="37064"/>
    <x v="0"/>
    <s v="OFF-LA-10003714"/>
    <x v="1"/>
    <x v="2"/>
    <s v="Avery 510"/>
    <n v="12"/>
    <n v="4"/>
    <n v="0.2"/>
    <x v="6189"/>
    <x v="0"/>
    <x v="0"/>
  </r>
  <r>
    <n v="7804"/>
    <s v="CA-2017-102260"/>
    <x v="357"/>
    <d v="2017-09-26T00:00:00"/>
    <s v="Standard Class"/>
    <s v="SJ-20125"/>
    <s v="Sanjit Jacobs"/>
    <x v="2"/>
    <x v="0"/>
    <s v="Franklin"/>
    <x v="18"/>
    <n v="37064"/>
    <x v="0"/>
    <s v="OFF-ST-10003716"/>
    <x v="1"/>
    <x v="4"/>
    <s v="Tennsco Double-Tier Lockers"/>
    <n v="720.06400000000008"/>
    <n v="4"/>
    <n v="0.2"/>
    <x v="3310"/>
    <x v="0"/>
    <x v="0"/>
  </r>
  <r>
    <n v="7805"/>
    <s v="CA-2017-102260"/>
    <x v="357"/>
    <d v="2017-09-26T00:00:00"/>
    <s v="Standard Class"/>
    <s v="SJ-20125"/>
    <s v="Sanjit Jacobs"/>
    <x v="2"/>
    <x v="0"/>
    <s v="Franklin"/>
    <x v="18"/>
    <n v="37064"/>
    <x v="0"/>
    <s v="OFF-ST-10002289"/>
    <x v="1"/>
    <x v="4"/>
    <s v="Safco Wire Cube Shelving System, For Use as 4 or 5 14&quot; Cubes, Black"/>
    <n v="25.424000000000003"/>
    <n v="1"/>
    <n v="0.2"/>
    <x v="6190"/>
    <x v="0"/>
    <x v="0"/>
  </r>
  <r>
    <n v="7806"/>
    <s v="CA-2017-102260"/>
    <x v="357"/>
    <d v="2017-09-26T00:00:00"/>
    <s v="Standard Class"/>
    <s v="SJ-20125"/>
    <s v="Sanjit Jacobs"/>
    <x v="2"/>
    <x v="0"/>
    <s v="Franklin"/>
    <x v="18"/>
    <n v="37064"/>
    <x v="0"/>
    <s v="OFF-AR-10001315"/>
    <x v="1"/>
    <x v="6"/>
    <s v="Newell 310"/>
    <n v="2.8160000000000003"/>
    <n v="2"/>
    <n v="0.2"/>
    <x v="6191"/>
    <x v="0"/>
    <x v="0"/>
  </r>
  <r>
    <n v="7807"/>
    <s v="CA-2017-102260"/>
    <x v="357"/>
    <d v="2017-09-26T00:00:00"/>
    <s v="Standard Class"/>
    <s v="SJ-20125"/>
    <s v="Sanjit Jacobs"/>
    <x v="2"/>
    <x v="0"/>
    <s v="Franklin"/>
    <x v="18"/>
    <n v="37064"/>
    <x v="0"/>
    <s v="OFF-BI-10000042"/>
    <x v="1"/>
    <x v="8"/>
    <s v="Pressboard Data Binder, Crimson, 12&quot; X 8 1/2&quot;"/>
    <n v="3.2040000000000002"/>
    <n v="2"/>
    <n v="0.7"/>
    <x v="6192"/>
    <x v="0"/>
    <x v="0"/>
  </r>
  <r>
    <n v="7808"/>
    <s v="US-2018-137295"/>
    <x v="1134"/>
    <d v="2018-01-13T00:00:00"/>
    <s v="Standard Class"/>
    <s v="VS-21820"/>
    <s v="Vivek Sundaresam"/>
    <x v="0"/>
    <x v="0"/>
    <s v="Raleigh"/>
    <x v="3"/>
    <n v="27604"/>
    <x v="0"/>
    <s v="OFF-BI-10004236"/>
    <x v="1"/>
    <x v="8"/>
    <s v="XtraLife ClearVue Slant-D Ring Binder, White, 3&quot;"/>
    <n v="30.828000000000007"/>
    <n v="7"/>
    <n v="0.7"/>
    <x v="6193"/>
    <x v="0"/>
    <x v="0"/>
  </r>
  <r>
    <n v="7809"/>
    <s v="US-2018-137295"/>
    <x v="1134"/>
    <d v="2018-01-13T00:00:00"/>
    <s v="Standard Class"/>
    <s v="VS-21820"/>
    <s v="Vivek Sundaresam"/>
    <x v="0"/>
    <x v="0"/>
    <s v="Raleigh"/>
    <x v="3"/>
    <n v="27604"/>
    <x v="0"/>
    <s v="OFF-AR-10001955"/>
    <x v="1"/>
    <x v="6"/>
    <s v="Newell 319"/>
    <n v="47.616"/>
    <n v="3"/>
    <n v="0.2"/>
    <x v="6194"/>
    <x v="0"/>
    <x v="0"/>
  </r>
  <r>
    <n v="7810"/>
    <s v="US-2018-137295"/>
    <x v="1134"/>
    <d v="2018-01-13T00:00:00"/>
    <s v="Standard Class"/>
    <s v="VS-21820"/>
    <s v="Vivek Sundaresam"/>
    <x v="0"/>
    <x v="0"/>
    <s v="Raleigh"/>
    <x v="3"/>
    <n v="27604"/>
    <x v="0"/>
    <s v="TEC-PH-10004080"/>
    <x v="2"/>
    <x v="7"/>
    <s v="Avaya 5410 Digital phone"/>
    <n v="108.78399999999999"/>
    <n v="2"/>
    <n v="0.2"/>
    <x v="6195"/>
    <x v="0"/>
    <x v="0"/>
  </r>
  <r>
    <n v="7811"/>
    <s v="CA-2018-134334"/>
    <x v="1173"/>
    <d v="2018-02-15T00:00:00"/>
    <s v="First Class"/>
    <s v="DK-13090"/>
    <s v="Dave Kipp"/>
    <x v="0"/>
    <x v="0"/>
    <s v="Clinton"/>
    <x v="39"/>
    <n v="20735"/>
    <x v="3"/>
    <s v="OFF-PA-10000791"/>
    <x v="1"/>
    <x v="10"/>
    <s v="Wirebound Message Books, Four 2 3/4 x 5 Forms per Page, 200 Sets per Book"/>
    <n v="4.7699999999999996"/>
    <n v="1"/>
    <n v="0"/>
    <x v="6196"/>
    <x v="3"/>
    <x v="0"/>
  </r>
  <r>
    <n v="7812"/>
    <s v="CA-2018-134334"/>
    <x v="1173"/>
    <d v="2018-02-15T00:00:00"/>
    <s v="First Class"/>
    <s v="DK-13090"/>
    <s v="Dave Kipp"/>
    <x v="0"/>
    <x v="0"/>
    <s v="Clinton"/>
    <x v="39"/>
    <n v="20735"/>
    <x v="3"/>
    <s v="OFF-AR-10001770"/>
    <x v="1"/>
    <x v="6"/>
    <s v="Economy #2 Pencils"/>
    <n v="7.98"/>
    <n v="3"/>
    <n v="0"/>
    <x v="3812"/>
    <x v="3"/>
    <x v="0"/>
  </r>
  <r>
    <n v="7813"/>
    <s v="CA-2018-134334"/>
    <x v="1173"/>
    <d v="2018-02-15T00:00:00"/>
    <s v="First Class"/>
    <s v="DK-13090"/>
    <s v="Dave Kipp"/>
    <x v="0"/>
    <x v="0"/>
    <s v="Clinton"/>
    <x v="39"/>
    <n v="20735"/>
    <x v="3"/>
    <s v="FUR-TA-10002356"/>
    <x v="0"/>
    <x v="3"/>
    <s v="Bevis Boat-Shaped Conference Table"/>
    <n v="550.43100000000004"/>
    <n v="3"/>
    <n v="0.3"/>
    <x v="6197"/>
    <x v="3"/>
    <x v="0"/>
  </r>
  <r>
    <n v="7814"/>
    <s v="CA-2018-134334"/>
    <x v="1173"/>
    <d v="2018-02-15T00:00:00"/>
    <s v="First Class"/>
    <s v="DK-13090"/>
    <s v="Dave Kipp"/>
    <x v="0"/>
    <x v="0"/>
    <s v="Clinton"/>
    <x v="39"/>
    <n v="20735"/>
    <x v="3"/>
    <s v="FUR-FU-10003274"/>
    <x v="0"/>
    <x v="5"/>
    <s v="Regeneration Desk Collection"/>
    <n v="10.56"/>
    <n v="6"/>
    <n v="0"/>
    <x v="6198"/>
    <x v="3"/>
    <x v="0"/>
  </r>
  <r>
    <n v="7815"/>
    <s v="US-2019-109316"/>
    <x v="110"/>
    <d v="2019-06-10T00:00:00"/>
    <s v="First Class"/>
    <s v="MG-17680"/>
    <s v="Maureen Gastineau"/>
    <x v="2"/>
    <x v="0"/>
    <s v="Los Angeles"/>
    <x v="1"/>
    <n v="90049"/>
    <x v="1"/>
    <s v="FUR-BO-10004834"/>
    <x v="0"/>
    <x v="0"/>
    <s v="Riverside Palais Royal Lawyers Bookcase, Royale Cherry Finish"/>
    <n v="1497.6659999999999"/>
    <n v="2"/>
    <n v="0.15"/>
    <x v="6199"/>
    <x v="1"/>
    <x v="0"/>
  </r>
  <r>
    <n v="7816"/>
    <s v="US-2019-109316"/>
    <x v="110"/>
    <d v="2019-06-10T00:00:00"/>
    <s v="First Class"/>
    <s v="MG-17680"/>
    <s v="Maureen Gastineau"/>
    <x v="2"/>
    <x v="0"/>
    <s v="Los Angeles"/>
    <x v="1"/>
    <n v="90049"/>
    <x v="1"/>
    <s v="TEC-PH-10000307"/>
    <x v="2"/>
    <x v="7"/>
    <s v="Shocksock Galaxy S4 Armband"/>
    <n v="17.52"/>
    <n v="2"/>
    <n v="0.2"/>
    <x v="6200"/>
    <x v="1"/>
    <x v="0"/>
  </r>
  <r>
    <n v="7817"/>
    <s v="CA-2018-138478"/>
    <x v="147"/>
    <d v="2018-10-26T00:00:00"/>
    <s v="Second Class"/>
    <s v="DP-13390"/>
    <s v="Dennis Pardue"/>
    <x v="2"/>
    <x v="0"/>
    <s v="North Las Vegas"/>
    <x v="33"/>
    <n v="89031"/>
    <x v="1"/>
    <s v="OFF-AR-10002240"/>
    <x v="1"/>
    <x v="6"/>
    <s v="Panasonic KP-150 Electric Pencil Sharpener"/>
    <n v="113.22"/>
    <n v="3"/>
    <n v="0"/>
    <x v="6201"/>
    <x v="1"/>
    <x v="0"/>
  </r>
  <r>
    <n v="7818"/>
    <s v="CA-2018-138478"/>
    <x v="147"/>
    <d v="2018-10-26T00:00:00"/>
    <s v="Second Class"/>
    <s v="DP-13390"/>
    <s v="Dennis Pardue"/>
    <x v="2"/>
    <x v="0"/>
    <s v="North Las Vegas"/>
    <x v="33"/>
    <n v="89031"/>
    <x v="1"/>
    <s v="OFF-PA-10001801"/>
    <x v="1"/>
    <x v="10"/>
    <s v="Xerox 193"/>
    <n v="35.880000000000003"/>
    <n v="6"/>
    <n v="0"/>
    <x v="4746"/>
    <x v="1"/>
    <x v="0"/>
  </r>
  <r>
    <n v="7819"/>
    <s v="CA-2018-138478"/>
    <x v="147"/>
    <d v="2018-10-26T00:00:00"/>
    <s v="Second Class"/>
    <s v="DP-13390"/>
    <s v="Dennis Pardue"/>
    <x v="2"/>
    <x v="0"/>
    <s v="North Las Vegas"/>
    <x v="33"/>
    <n v="89031"/>
    <x v="1"/>
    <s v="OFF-BI-10001120"/>
    <x v="1"/>
    <x v="8"/>
    <s v="Ibico EPK-21 Electric Binding System"/>
    <n v="4535.9760000000006"/>
    <n v="3"/>
    <n v="0.2"/>
    <x v="6202"/>
    <x v="1"/>
    <x v="0"/>
  </r>
  <r>
    <n v="7820"/>
    <s v="CA-2019-150469"/>
    <x v="795"/>
    <d v="2019-01-30T00:00:00"/>
    <s v="Standard Class"/>
    <s v="CJ-12010"/>
    <s v="Caroline Jumper"/>
    <x v="0"/>
    <x v="0"/>
    <s v="San Francisco"/>
    <x v="1"/>
    <n v="94109"/>
    <x v="1"/>
    <s v="OFF-FA-10000611"/>
    <x v="1"/>
    <x v="13"/>
    <s v="Binder Clips by OIC"/>
    <n v="11.84"/>
    <n v="8"/>
    <n v="0"/>
    <x v="6203"/>
    <x v="1"/>
    <x v="0"/>
  </r>
  <r>
    <n v="7821"/>
    <s v="CA-2019-152436"/>
    <x v="166"/>
    <d v="2019-12-10T00:00:00"/>
    <s v="Second Class"/>
    <s v="CW-11905"/>
    <s v="Carl Weiss"/>
    <x v="2"/>
    <x v="0"/>
    <s v="Cranston"/>
    <x v="34"/>
    <n v="2920"/>
    <x v="3"/>
    <s v="OFF-ST-10000036"/>
    <x v="1"/>
    <x v="4"/>
    <s v="Recycled Data-Pak for Archival Bound Computer Printouts, 12-1/2 x 12-1/2 x 16"/>
    <n v="592.74"/>
    <n v="6"/>
    <n v="0"/>
    <x v="6204"/>
    <x v="3"/>
    <x v="0"/>
  </r>
  <r>
    <n v="7822"/>
    <s v="CA-2018-169334"/>
    <x v="147"/>
    <d v="2018-10-24T00:00:00"/>
    <s v="Second Class"/>
    <s v="GW-14605"/>
    <s v="Giulietta Weimer"/>
    <x v="0"/>
    <x v="0"/>
    <s v="Jackson"/>
    <x v="18"/>
    <n v="38301"/>
    <x v="0"/>
    <s v="OFF-ST-10004950"/>
    <x v="1"/>
    <x v="4"/>
    <s v="Tenex Personal Filing Tote With Secure Closure Lid, Black/Frost"/>
    <n v="111.67200000000001"/>
    <n v="9"/>
    <n v="0.2"/>
    <x v="2988"/>
    <x v="0"/>
    <x v="0"/>
  </r>
  <r>
    <n v="7823"/>
    <s v="US-2016-115413"/>
    <x v="86"/>
    <d v="2016-09-01T00:00:00"/>
    <s v="Standard Class"/>
    <s v="PP-18955"/>
    <s v="Paul Prost"/>
    <x v="2"/>
    <x v="0"/>
    <s v="Newark"/>
    <x v="13"/>
    <n v="19711"/>
    <x v="3"/>
    <s v="OFF-AR-10003770"/>
    <x v="1"/>
    <x v="6"/>
    <s v="Newell 340"/>
    <n v="8.64"/>
    <n v="3"/>
    <n v="0"/>
    <x v="1032"/>
    <x v="3"/>
    <x v="0"/>
  </r>
  <r>
    <n v="7824"/>
    <s v="US-2016-115413"/>
    <x v="86"/>
    <d v="2016-09-01T00:00:00"/>
    <s v="Standard Class"/>
    <s v="PP-18955"/>
    <s v="Paul Prost"/>
    <x v="2"/>
    <x v="0"/>
    <s v="Newark"/>
    <x v="13"/>
    <n v="19711"/>
    <x v="3"/>
    <s v="TEC-AC-10002800"/>
    <x v="2"/>
    <x v="11"/>
    <s v="Plantronics Audio 478 Stereo USB Headset"/>
    <n v="149.97"/>
    <n v="3"/>
    <n v="0"/>
    <x v="2852"/>
    <x v="3"/>
    <x v="0"/>
  </r>
  <r>
    <n v="7825"/>
    <s v="CA-2016-125150"/>
    <x v="1174"/>
    <d v="2016-05-23T00:00:00"/>
    <s v="Standard Class"/>
    <s v="PW-19030"/>
    <s v="Pauline Webber"/>
    <x v="1"/>
    <x v="0"/>
    <s v="Los Angeles"/>
    <x v="1"/>
    <n v="90036"/>
    <x v="1"/>
    <s v="FUR-CH-10002439"/>
    <x v="0"/>
    <x v="1"/>
    <s v="Iceberg Nesting Folding Chair, 19w x 6d x 43h"/>
    <n v="232.88"/>
    <n v="5"/>
    <n v="0.2"/>
    <x v="6205"/>
    <x v="1"/>
    <x v="0"/>
  </r>
  <r>
    <n v="7826"/>
    <s v="CA-2017-127327"/>
    <x v="302"/>
    <d v="2017-02-07T00:00:00"/>
    <s v="Standard Class"/>
    <s v="PW-19030"/>
    <s v="Pauline Webber"/>
    <x v="1"/>
    <x v="0"/>
    <s v="Rome"/>
    <x v="15"/>
    <n v="13440"/>
    <x v="3"/>
    <s v="FUR-CH-10004218"/>
    <x v="0"/>
    <x v="1"/>
    <s v="Global Fabric Manager's Chair, Dark Gray"/>
    <n v="90.882000000000005"/>
    <n v="1"/>
    <n v="0.1"/>
    <x v="6206"/>
    <x v="3"/>
    <x v="0"/>
  </r>
  <r>
    <n v="7827"/>
    <s v="CA-2019-117114"/>
    <x v="1108"/>
    <d v="2019-11-05T00:00:00"/>
    <s v="Standard Class"/>
    <s v="CY-12745"/>
    <s v="Craig Yedwab"/>
    <x v="1"/>
    <x v="0"/>
    <s v="Chicago"/>
    <x v="10"/>
    <n v="60610"/>
    <x v="2"/>
    <s v="TEC-PH-10004042"/>
    <x v="2"/>
    <x v="7"/>
    <s v="ClearOne Communications CHAT 70 OC Speaker Phone"/>
    <n v="508.76800000000003"/>
    <n v="4"/>
    <n v="0.2"/>
    <x v="5657"/>
    <x v="2"/>
    <x v="0"/>
  </r>
  <r>
    <n v="7828"/>
    <s v="CA-2019-117114"/>
    <x v="1108"/>
    <d v="2019-11-05T00:00:00"/>
    <s v="Standard Class"/>
    <s v="CY-12745"/>
    <s v="Craig Yedwab"/>
    <x v="1"/>
    <x v="0"/>
    <s v="Chicago"/>
    <x v="10"/>
    <n v="60610"/>
    <x v="2"/>
    <s v="OFF-EN-10001137"/>
    <x v="1"/>
    <x v="12"/>
    <s v="#10 Gummed Flap White Envelopes, 100/Box"/>
    <n v="9.9120000000000008"/>
    <n v="3"/>
    <n v="0.2"/>
    <x v="5360"/>
    <x v="2"/>
    <x v="0"/>
  </r>
  <r>
    <n v="7829"/>
    <s v="CA-2017-137302"/>
    <x v="33"/>
    <d v="2017-05-01T00:00:00"/>
    <s v="Standard Class"/>
    <s v="BW-11110"/>
    <s v="Bart Watters"/>
    <x v="1"/>
    <x v="0"/>
    <s v="San Diego"/>
    <x v="1"/>
    <n v="92105"/>
    <x v="1"/>
    <s v="FUR-CH-10002017"/>
    <x v="0"/>
    <x v="1"/>
    <s v="SAFCO Optional Arm Kit for Workspace Cribbage Stacking Chair"/>
    <n v="63.936000000000007"/>
    <n v="3"/>
    <n v="0.2"/>
    <x v="6207"/>
    <x v="1"/>
    <x v="0"/>
  </r>
  <r>
    <n v="7830"/>
    <s v="CA-2017-137302"/>
    <x v="33"/>
    <d v="2017-05-01T00:00:00"/>
    <s v="Standard Class"/>
    <s v="BW-11110"/>
    <s v="Bart Watters"/>
    <x v="1"/>
    <x v="0"/>
    <s v="San Diego"/>
    <x v="1"/>
    <n v="92105"/>
    <x v="1"/>
    <s v="OFF-AR-10000588"/>
    <x v="1"/>
    <x v="6"/>
    <s v="Newell 345"/>
    <n v="59.519999999999996"/>
    <n v="3"/>
    <n v="0"/>
    <x v="436"/>
    <x v="1"/>
    <x v="0"/>
  </r>
  <r>
    <n v="7831"/>
    <s v="CA-2017-137302"/>
    <x v="33"/>
    <d v="2017-05-01T00:00:00"/>
    <s v="Standard Class"/>
    <s v="BW-11110"/>
    <s v="Bart Watters"/>
    <x v="1"/>
    <x v="0"/>
    <s v="San Diego"/>
    <x v="1"/>
    <n v="92105"/>
    <x v="1"/>
    <s v="TEC-PH-10003174"/>
    <x v="2"/>
    <x v="7"/>
    <s v="RCA ViSYS 25825 Wireless digital phone"/>
    <n v="311.97600000000006"/>
    <n v="3"/>
    <n v="0.2"/>
    <x v="6208"/>
    <x v="1"/>
    <x v="0"/>
  </r>
  <r>
    <n v="7832"/>
    <s v="CA-2017-137302"/>
    <x v="33"/>
    <d v="2017-05-01T00:00:00"/>
    <s v="Standard Class"/>
    <s v="BW-11110"/>
    <s v="Bart Watters"/>
    <x v="1"/>
    <x v="0"/>
    <s v="San Diego"/>
    <x v="1"/>
    <n v="92105"/>
    <x v="1"/>
    <s v="OFF-BI-10001524"/>
    <x v="1"/>
    <x v="8"/>
    <s v="GBC Premium Transparent Covers with Diagonal Lined Pattern"/>
    <n v="50.352000000000004"/>
    <n v="3"/>
    <n v="0.2"/>
    <x v="5307"/>
    <x v="1"/>
    <x v="0"/>
  </r>
  <r>
    <n v="7833"/>
    <s v="CA-2018-112382"/>
    <x v="195"/>
    <d v="2018-05-13T00:00:00"/>
    <s v="Standard Class"/>
    <s v="MB-18085"/>
    <s v="Mick Brown"/>
    <x v="0"/>
    <x v="0"/>
    <s v="Houston"/>
    <x v="5"/>
    <n v="77036"/>
    <x v="2"/>
    <s v="TEC-PH-10001552"/>
    <x v="2"/>
    <x v="7"/>
    <s v="I Need's 3d Hello Kitty Hybrid Silicone Case Cover for HTC One X 4g with 3d Hello Kitty Stylus Pen Green/pink"/>
    <n v="19.136000000000003"/>
    <n v="2"/>
    <n v="0.2"/>
    <x v="6209"/>
    <x v="2"/>
    <x v="0"/>
  </r>
  <r>
    <n v="7834"/>
    <s v="CA-2017-128958"/>
    <x v="1175"/>
    <d v="2017-01-28T00:00:00"/>
    <s v="Standard Class"/>
    <s v="CR-12820"/>
    <s v="Cyra Reiten"/>
    <x v="2"/>
    <x v="0"/>
    <s v="West Palm Beach"/>
    <x v="2"/>
    <n v="33407"/>
    <x v="0"/>
    <s v="OFF-AR-10004757"/>
    <x v="1"/>
    <x v="6"/>
    <s v="Crayola Colored Pencils"/>
    <n v="13.120000000000001"/>
    <n v="5"/>
    <n v="0.2"/>
    <x v="5988"/>
    <x v="0"/>
    <x v="0"/>
  </r>
  <r>
    <n v="7835"/>
    <s v="CA-2017-106257"/>
    <x v="657"/>
    <d v="2017-04-17T00:00:00"/>
    <s v="Second Class"/>
    <s v="EB-14110"/>
    <s v="Eugene Barchas"/>
    <x v="0"/>
    <x v="0"/>
    <s v="Los Angeles"/>
    <x v="1"/>
    <n v="90045"/>
    <x v="1"/>
    <s v="FUR-TA-10002530"/>
    <x v="0"/>
    <x v="3"/>
    <s v="Iceberg OfficeWorks 42&quot; Round Tables"/>
    <n v="241.56799999999998"/>
    <n v="2"/>
    <n v="0.2"/>
    <x v="6210"/>
    <x v="1"/>
    <x v="0"/>
  </r>
  <r>
    <n v="7836"/>
    <s v="CA-2017-106257"/>
    <x v="657"/>
    <d v="2017-04-17T00:00:00"/>
    <s v="Second Class"/>
    <s v="EB-14110"/>
    <s v="Eugene Barchas"/>
    <x v="0"/>
    <x v="0"/>
    <s v="Los Angeles"/>
    <x v="1"/>
    <n v="90045"/>
    <x v="1"/>
    <s v="TEC-PH-10001494"/>
    <x v="2"/>
    <x v="7"/>
    <s v="Polycom CX600 IP Phone VoIP phone"/>
    <n v="479.92"/>
    <n v="2"/>
    <n v="0.2"/>
    <x v="6211"/>
    <x v="1"/>
    <x v="0"/>
  </r>
  <r>
    <n v="7837"/>
    <s v="CA-2017-149083"/>
    <x v="12"/>
    <d v="2017-09-30T00:00:00"/>
    <s v="Standard Class"/>
    <s v="SH-19975"/>
    <s v="Sally Hughsby"/>
    <x v="1"/>
    <x v="0"/>
    <s v="Seattle"/>
    <x v="4"/>
    <n v="98103"/>
    <x v="1"/>
    <s v="FUR-CH-10004289"/>
    <x v="0"/>
    <x v="1"/>
    <s v="Global Super Steno Chair"/>
    <n v="307.13600000000002"/>
    <n v="4"/>
    <n v="0.2"/>
    <x v="6212"/>
    <x v="1"/>
    <x v="0"/>
  </r>
  <r>
    <n v="7838"/>
    <s v="CA-2017-149083"/>
    <x v="12"/>
    <d v="2017-09-30T00:00:00"/>
    <s v="Standard Class"/>
    <s v="SH-19975"/>
    <s v="Sally Hughsby"/>
    <x v="1"/>
    <x v="0"/>
    <s v="Seattle"/>
    <x v="4"/>
    <n v="98103"/>
    <x v="1"/>
    <s v="OFF-LA-10002945"/>
    <x v="1"/>
    <x v="2"/>
    <s v="Permanent Self-Adhesive File Folder Labels for Typewriters, 1 1/8 x 3 1/2, White"/>
    <n v="12.6"/>
    <n v="2"/>
    <n v="0"/>
    <x v="5782"/>
    <x v="1"/>
    <x v="0"/>
  </r>
  <r>
    <n v="7839"/>
    <s v="CA-2017-149083"/>
    <x v="12"/>
    <d v="2017-09-30T00:00:00"/>
    <s v="Standard Class"/>
    <s v="SH-19975"/>
    <s v="Sally Hughsby"/>
    <x v="1"/>
    <x v="0"/>
    <s v="Seattle"/>
    <x v="4"/>
    <n v="98103"/>
    <x v="1"/>
    <s v="TEC-AC-10002567"/>
    <x v="2"/>
    <x v="11"/>
    <s v="Logitech G602 Wireless Gaming Mouse"/>
    <n v="159.97999999999999"/>
    <n v="2"/>
    <n v="0"/>
    <x v="471"/>
    <x v="1"/>
    <x v="0"/>
  </r>
  <r>
    <n v="7840"/>
    <s v="US-2016-137869"/>
    <x v="1176"/>
    <d v="2016-04-02T00:00:00"/>
    <s v="Standard Class"/>
    <s v="CV-12295"/>
    <s v="Christina VanderZanden"/>
    <x v="0"/>
    <x v="0"/>
    <s v="Des Moines"/>
    <x v="23"/>
    <n v="50315"/>
    <x v="2"/>
    <s v="OFF-EN-10001509"/>
    <x v="1"/>
    <x v="12"/>
    <s v="Poly String Tie Envelopes"/>
    <n v="6.12"/>
    <n v="3"/>
    <n v="0"/>
    <x v="6169"/>
    <x v="2"/>
    <x v="0"/>
  </r>
  <r>
    <n v="7841"/>
    <s v="US-2016-137869"/>
    <x v="1176"/>
    <d v="2016-04-02T00:00:00"/>
    <s v="Standard Class"/>
    <s v="CV-12295"/>
    <s v="Christina VanderZanden"/>
    <x v="0"/>
    <x v="0"/>
    <s v="Des Moines"/>
    <x v="23"/>
    <n v="50315"/>
    <x v="2"/>
    <s v="FUR-TA-10003954"/>
    <x v="0"/>
    <x v="3"/>
    <s v="Hon 94000 Series Round Tables"/>
    <n v="1184.72"/>
    <n v="4"/>
    <n v="0"/>
    <x v="6213"/>
    <x v="2"/>
    <x v="0"/>
  </r>
  <r>
    <n v="7842"/>
    <s v="CA-2018-116603"/>
    <x v="19"/>
    <d v="2018-07-22T00:00:00"/>
    <s v="Standard Class"/>
    <s v="AT-10735"/>
    <s v="Annie Thurman"/>
    <x v="0"/>
    <x v="0"/>
    <s v="New York City"/>
    <x v="15"/>
    <n v="10024"/>
    <x v="3"/>
    <s v="OFF-AP-10002892"/>
    <x v="1"/>
    <x v="9"/>
    <s v="Belkin F5C206VTEL 6 Outlet Surge"/>
    <n v="45.96"/>
    <n v="2"/>
    <n v="0"/>
    <x v="6166"/>
    <x v="3"/>
    <x v="0"/>
  </r>
  <r>
    <n v="7843"/>
    <s v="CA-2016-158470"/>
    <x v="987"/>
    <d v="2016-04-23T00:00:00"/>
    <s v="Second Class"/>
    <s v="AG-10390"/>
    <s v="Allen Goldenen"/>
    <x v="0"/>
    <x v="0"/>
    <s v="Arlington"/>
    <x v="17"/>
    <n v="22204"/>
    <x v="0"/>
    <s v="OFF-BI-10003638"/>
    <x v="1"/>
    <x v="8"/>
    <s v="GBC Durable Plastic Covers"/>
    <n v="58.050000000000004"/>
    <n v="3"/>
    <n v="0"/>
    <x v="720"/>
    <x v="0"/>
    <x v="0"/>
  </r>
  <r>
    <n v="7844"/>
    <s v="CA-2016-158470"/>
    <x v="987"/>
    <d v="2016-04-23T00:00:00"/>
    <s v="Second Class"/>
    <s v="AG-10390"/>
    <s v="Allen Goldenen"/>
    <x v="0"/>
    <x v="0"/>
    <s v="Arlington"/>
    <x v="17"/>
    <n v="22204"/>
    <x v="0"/>
    <s v="OFF-PA-10001569"/>
    <x v="1"/>
    <x v="10"/>
    <s v="Xerox 232"/>
    <n v="71.28"/>
    <n v="11"/>
    <n v="0"/>
    <x v="5108"/>
    <x v="0"/>
    <x v="0"/>
  </r>
  <r>
    <n v="7845"/>
    <s v="US-2019-123834"/>
    <x v="246"/>
    <d v="2019-07-25T00:00:00"/>
    <s v="Standard Class"/>
    <s v="GM-14500"/>
    <s v="Gene McClure"/>
    <x v="0"/>
    <x v="0"/>
    <s v="Pharr"/>
    <x v="5"/>
    <n v="78577"/>
    <x v="2"/>
    <s v="FUR-TA-10001676"/>
    <x v="0"/>
    <x v="3"/>
    <s v="Hon 61000 Series Interactive Training Tables"/>
    <n v="124.404"/>
    <n v="4"/>
    <n v="0.3"/>
    <x v="6214"/>
    <x v="2"/>
    <x v="1"/>
  </r>
  <r>
    <n v="7846"/>
    <s v="CA-2017-125976"/>
    <x v="874"/>
    <d v="2017-10-02T00:00:00"/>
    <s v="Standard Class"/>
    <s v="JK-15205"/>
    <s v="Jamie Kunitz"/>
    <x v="0"/>
    <x v="0"/>
    <s v="Arlington"/>
    <x v="17"/>
    <n v="22204"/>
    <x v="0"/>
    <s v="OFF-PA-10001125"/>
    <x v="1"/>
    <x v="10"/>
    <s v="Xerox 1988"/>
    <n v="154.9"/>
    <n v="5"/>
    <n v="0"/>
    <x v="934"/>
    <x v="0"/>
    <x v="0"/>
  </r>
  <r>
    <n v="7847"/>
    <s v="CA-2017-125976"/>
    <x v="874"/>
    <d v="2017-10-02T00:00:00"/>
    <s v="Standard Class"/>
    <s v="JK-15205"/>
    <s v="Jamie Kunitz"/>
    <x v="0"/>
    <x v="0"/>
    <s v="Arlington"/>
    <x v="17"/>
    <n v="22204"/>
    <x v="0"/>
    <s v="TEC-PH-10002496"/>
    <x v="2"/>
    <x v="7"/>
    <s v="Cisco SPA301"/>
    <n v="1871.88"/>
    <n v="12"/>
    <n v="0"/>
    <x v="6215"/>
    <x v="0"/>
    <x v="0"/>
  </r>
  <r>
    <n v="7848"/>
    <s v="CA-2018-128706"/>
    <x v="535"/>
    <d v="2018-03-02T00:00:00"/>
    <s v="Standard Class"/>
    <s v="DW-13540"/>
    <s v="Don Weiss"/>
    <x v="0"/>
    <x v="0"/>
    <s v="Houston"/>
    <x v="5"/>
    <n v="77070"/>
    <x v="2"/>
    <s v="FUR-FU-10004053"/>
    <x v="0"/>
    <x v="5"/>
    <s v="DAX Two-Tone Silver Metal Document Frame"/>
    <n v="16.192"/>
    <n v="2"/>
    <n v="0.6"/>
    <x v="6216"/>
    <x v="2"/>
    <x v="0"/>
  </r>
  <r>
    <n v="7849"/>
    <s v="CA-2018-104311"/>
    <x v="440"/>
    <d v="2018-05-06T00:00:00"/>
    <s v="Standard Class"/>
    <s v="AS-10090"/>
    <s v="Adam Shillingsburg"/>
    <x v="0"/>
    <x v="0"/>
    <s v="Irving"/>
    <x v="5"/>
    <n v="75061"/>
    <x v="2"/>
    <s v="OFF-ST-10000321"/>
    <x v="1"/>
    <x v="4"/>
    <s v="Akro Stacking Bins"/>
    <n v="18.936"/>
    <n v="3"/>
    <n v="0.2"/>
    <x v="6217"/>
    <x v="2"/>
    <x v="0"/>
  </r>
  <r>
    <n v="7850"/>
    <s v="CA-2018-104311"/>
    <x v="440"/>
    <d v="2018-05-06T00:00:00"/>
    <s v="Standard Class"/>
    <s v="AS-10090"/>
    <s v="Adam Shillingsburg"/>
    <x v="0"/>
    <x v="0"/>
    <s v="Irving"/>
    <x v="5"/>
    <n v="75061"/>
    <x v="2"/>
    <s v="OFF-ST-10002957"/>
    <x v="1"/>
    <x v="4"/>
    <s v="Sterilite Show Offs Storage Containers"/>
    <n v="12.672000000000001"/>
    <n v="3"/>
    <n v="0.2"/>
    <x v="2831"/>
    <x v="2"/>
    <x v="0"/>
  </r>
  <r>
    <n v="7851"/>
    <s v="CA-2018-104311"/>
    <x v="440"/>
    <d v="2018-05-06T00:00:00"/>
    <s v="Standard Class"/>
    <s v="AS-10090"/>
    <s v="Adam Shillingsburg"/>
    <x v="0"/>
    <x v="0"/>
    <s v="Irving"/>
    <x v="5"/>
    <n v="75061"/>
    <x v="2"/>
    <s v="OFF-LA-10000973"/>
    <x v="1"/>
    <x v="2"/>
    <s v="Avery 502"/>
    <n v="5.04"/>
    <n v="2"/>
    <n v="0.2"/>
    <x v="1382"/>
    <x v="2"/>
    <x v="0"/>
  </r>
  <r>
    <n v="7852"/>
    <s v="CA-2016-169649"/>
    <x v="337"/>
    <d v="2016-12-15T00:00:00"/>
    <s v="Standard Class"/>
    <s v="TS-21205"/>
    <s v="Thomas Seio"/>
    <x v="1"/>
    <x v="0"/>
    <s v="Chicago"/>
    <x v="10"/>
    <n v="60653"/>
    <x v="2"/>
    <s v="OFF-PA-10000143"/>
    <x v="1"/>
    <x v="10"/>
    <s v="Astroparche Fine Business Paper"/>
    <n v="8.4480000000000004"/>
    <n v="2"/>
    <n v="0.2"/>
    <x v="1525"/>
    <x v="2"/>
    <x v="0"/>
  </r>
  <r>
    <n v="7853"/>
    <s v="CA-2016-169649"/>
    <x v="337"/>
    <d v="2016-12-15T00:00:00"/>
    <s v="Standard Class"/>
    <s v="TS-21205"/>
    <s v="Thomas Seio"/>
    <x v="1"/>
    <x v="0"/>
    <s v="Chicago"/>
    <x v="10"/>
    <n v="60653"/>
    <x v="2"/>
    <s v="OFF-AP-10003287"/>
    <x v="1"/>
    <x v="9"/>
    <s v="Tripp Lite TLP810NET Broadband Surge for Modem/Fax"/>
    <n v="20.387999999999995"/>
    <n v="2"/>
    <n v="0.8"/>
    <x v="6218"/>
    <x v="2"/>
    <x v="0"/>
  </r>
  <r>
    <n v="7854"/>
    <s v="CA-2017-144890"/>
    <x v="707"/>
    <d v="2017-12-29T00:00:00"/>
    <s v="Standard Class"/>
    <s v="SM-20320"/>
    <s v="Sean Miller"/>
    <x v="2"/>
    <x v="0"/>
    <s v="Los Angeles"/>
    <x v="1"/>
    <n v="90049"/>
    <x v="1"/>
    <s v="OFF-PA-10001526"/>
    <x v="1"/>
    <x v="10"/>
    <s v="Xerox 1949"/>
    <n v="9.9600000000000009"/>
    <n v="2"/>
    <n v="0"/>
    <x v="5513"/>
    <x v="1"/>
    <x v="0"/>
  </r>
  <r>
    <n v="7855"/>
    <s v="CA-2019-135587"/>
    <x v="226"/>
    <d v="2019-12-12T00:00:00"/>
    <s v="Standard Class"/>
    <s v="BH-11710"/>
    <s v="Brosina Hoffman"/>
    <x v="0"/>
    <x v="0"/>
    <s v="Hattiesburg"/>
    <x v="35"/>
    <n v="39401"/>
    <x v="0"/>
    <s v="OFF-AP-10004540"/>
    <x v="1"/>
    <x v="9"/>
    <s v="Eureka The Boss Lite 10-Amp Upright Vacuum, Blue"/>
    <n v="320.64"/>
    <n v="4"/>
    <n v="0"/>
    <x v="6219"/>
    <x v="0"/>
    <x v="0"/>
  </r>
  <r>
    <n v="7856"/>
    <s v="CA-2019-135587"/>
    <x v="226"/>
    <d v="2019-12-12T00:00:00"/>
    <s v="Standard Class"/>
    <s v="BH-11710"/>
    <s v="Brosina Hoffman"/>
    <x v="0"/>
    <x v="0"/>
    <s v="Hattiesburg"/>
    <x v="35"/>
    <n v="39401"/>
    <x v="0"/>
    <s v="TEC-AC-10001266"/>
    <x v="2"/>
    <x v="11"/>
    <s v="Memorex Micro Travel Drive 8 GB"/>
    <n v="52"/>
    <n v="4"/>
    <n v="0"/>
    <x v="6220"/>
    <x v="0"/>
    <x v="0"/>
  </r>
  <r>
    <n v="7857"/>
    <s v="CA-2016-103429"/>
    <x v="992"/>
    <d v="2016-06-01T00:00:00"/>
    <s v="First Class"/>
    <s v="LW-16825"/>
    <s v="Laurel Workman"/>
    <x v="1"/>
    <x v="0"/>
    <s v="New York City"/>
    <x v="15"/>
    <n v="10024"/>
    <x v="3"/>
    <s v="OFF-BI-10004233"/>
    <x v="1"/>
    <x v="8"/>
    <s v="GBC Pre-Punched Binding Paper, Plastic, White, 8-1/2&quot; x 11&quot;"/>
    <n v="25.584000000000003"/>
    <n v="2"/>
    <n v="0.2"/>
    <x v="2386"/>
    <x v="3"/>
    <x v="0"/>
  </r>
  <r>
    <n v="7858"/>
    <s v="CA-2016-103429"/>
    <x v="992"/>
    <d v="2016-06-01T00:00:00"/>
    <s v="First Class"/>
    <s v="LW-16825"/>
    <s v="Laurel Workman"/>
    <x v="1"/>
    <x v="0"/>
    <s v="New York City"/>
    <x v="15"/>
    <n v="10024"/>
    <x v="3"/>
    <s v="TEC-PH-10003505"/>
    <x v="2"/>
    <x v="7"/>
    <s v="Geemarc AmpliPOWER60"/>
    <n v="464"/>
    <n v="5"/>
    <n v="0"/>
    <x v="6221"/>
    <x v="3"/>
    <x v="0"/>
  </r>
  <r>
    <n v="7859"/>
    <s v="CA-2016-103429"/>
    <x v="992"/>
    <d v="2016-06-01T00:00:00"/>
    <s v="First Class"/>
    <s v="LW-16825"/>
    <s v="Laurel Workman"/>
    <x v="1"/>
    <x v="0"/>
    <s v="New York City"/>
    <x v="15"/>
    <n v="10024"/>
    <x v="3"/>
    <s v="OFF-AP-10001005"/>
    <x v="1"/>
    <x v="9"/>
    <s v="Honeywell Quietcare HEPA Air Cleaner"/>
    <n v="235.95000000000002"/>
    <n v="3"/>
    <n v="0"/>
    <x v="6222"/>
    <x v="3"/>
    <x v="0"/>
  </r>
  <r>
    <n v="7860"/>
    <s v="CA-2016-103429"/>
    <x v="992"/>
    <d v="2016-06-01T00:00:00"/>
    <s v="First Class"/>
    <s v="LW-16825"/>
    <s v="Laurel Workman"/>
    <x v="1"/>
    <x v="0"/>
    <s v="New York City"/>
    <x v="15"/>
    <n v="10024"/>
    <x v="3"/>
    <s v="OFF-PA-10001712"/>
    <x v="1"/>
    <x v="10"/>
    <s v="Xerox 1948"/>
    <n v="39.96"/>
    <n v="4"/>
    <n v="0"/>
    <x v="1339"/>
    <x v="3"/>
    <x v="0"/>
  </r>
  <r>
    <n v="7861"/>
    <s v="CA-2019-152261"/>
    <x v="580"/>
    <d v="2019-03-06T00:00:00"/>
    <s v="Standard Class"/>
    <s v="JA-15970"/>
    <s v="Joseph Airdo"/>
    <x v="0"/>
    <x v="0"/>
    <s v="Cuyahoga Falls"/>
    <x v="24"/>
    <n v="44221"/>
    <x v="3"/>
    <s v="OFF-BI-10002353"/>
    <x v="1"/>
    <x v="8"/>
    <s v="GBC VeloBind Cover Sets"/>
    <n v="18.528000000000002"/>
    <n v="4"/>
    <n v="0.7"/>
    <x v="6223"/>
    <x v="3"/>
    <x v="0"/>
  </r>
  <r>
    <n v="7862"/>
    <s v="CA-2017-142993"/>
    <x v="88"/>
    <d v="2017-10-17T00:00:00"/>
    <s v="Standard Class"/>
    <s v="KA-16525"/>
    <s v="Kelly Andreada"/>
    <x v="0"/>
    <x v="0"/>
    <s v="Seattle"/>
    <x v="4"/>
    <n v="98103"/>
    <x v="1"/>
    <s v="TEC-AC-10003038"/>
    <x v="2"/>
    <x v="11"/>
    <s v="Kingston Digital DataTraveler 16GB USB 2.0"/>
    <n v="17.899999999999999"/>
    <n v="2"/>
    <n v="0"/>
    <x v="1595"/>
    <x v="1"/>
    <x v="0"/>
  </r>
  <r>
    <n v="7863"/>
    <s v="CA-2017-142993"/>
    <x v="88"/>
    <d v="2017-10-17T00:00:00"/>
    <s v="Standard Class"/>
    <s v="KA-16525"/>
    <s v="Kelly Andreada"/>
    <x v="0"/>
    <x v="0"/>
    <s v="Seattle"/>
    <x v="4"/>
    <n v="98103"/>
    <x v="1"/>
    <s v="OFF-ST-10000934"/>
    <x v="1"/>
    <x v="4"/>
    <s v="Contico 72&quot;H Heavy-Duty Storage System"/>
    <n v="81.96"/>
    <n v="2"/>
    <n v="0"/>
    <x v="232"/>
    <x v="1"/>
    <x v="0"/>
  </r>
  <r>
    <n v="7864"/>
    <s v="CA-2017-143364"/>
    <x v="1177"/>
    <d v="2017-07-19T00:00:00"/>
    <s v="Second Class"/>
    <s v="TG-21310"/>
    <s v="Toby Gnade"/>
    <x v="0"/>
    <x v="0"/>
    <s v="Mesa"/>
    <x v="16"/>
    <n v="85204"/>
    <x v="1"/>
    <s v="OFF-ST-10002743"/>
    <x v="1"/>
    <x v="4"/>
    <s v="SAFCO Boltless Steel Shelving"/>
    <n v="272.73599999999999"/>
    <n v="3"/>
    <n v="0.2"/>
    <x v="711"/>
    <x v="1"/>
    <x v="0"/>
  </r>
  <r>
    <n v="7865"/>
    <s v="CA-2017-143364"/>
    <x v="1177"/>
    <d v="2017-07-19T00:00:00"/>
    <s v="Second Class"/>
    <s v="TG-21310"/>
    <s v="Toby Gnade"/>
    <x v="0"/>
    <x v="0"/>
    <s v="Mesa"/>
    <x v="16"/>
    <n v="85204"/>
    <x v="1"/>
    <s v="OFF-PA-10001846"/>
    <x v="1"/>
    <x v="10"/>
    <s v="Xerox 1899"/>
    <n v="18.496000000000002"/>
    <n v="4"/>
    <n v="0.2"/>
    <x v="6224"/>
    <x v="1"/>
    <x v="0"/>
  </r>
  <r>
    <n v="7866"/>
    <s v="CA-2017-143364"/>
    <x v="1177"/>
    <d v="2017-07-19T00:00:00"/>
    <s v="Second Class"/>
    <s v="TG-21310"/>
    <s v="Toby Gnade"/>
    <x v="0"/>
    <x v="0"/>
    <s v="Mesa"/>
    <x v="16"/>
    <n v="85204"/>
    <x v="1"/>
    <s v="FUR-CH-10004287"/>
    <x v="0"/>
    <x v="1"/>
    <s v="SAFCO Arco Folding Chair"/>
    <n v="441.92"/>
    <n v="2"/>
    <n v="0.2"/>
    <x v="6225"/>
    <x v="1"/>
    <x v="0"/>
  </r>
  <r>
    <n v="7867"/>
    <s v="CA-2017-143364"/>
    <x v="1177"/>
    <d v="2017-07-19T00:00:00"/>
    <s v="Second Class"/>
    <s v="TG-21310"/>
    <s v="Toby Gnade"/>
    <x v="0"/>
    <x v="0"/>
    <s v="Mesa"/>
    <x v="16"/>
    <n v="85204"/>
    <x v="1"/>
    <s v="FUR-BO-10001608"/>
    <x v="0"/>
    <x v="0"/>
    <s v="Hon Metal Bookcases, Black"/>
    <n v="127.76400000000002"/>
    <n v="6"/>
    <n v="0.7"/>
    <x v="6226"/>
    <x v="1"/>
    <x v="0"/>
  </r>
  <r>
    <n v="7868"/>
    <s v="CA-2016-100972"/>
    <x v="84"/>
    <d v="2016-11-24T00:00:00"/>
    <s v="Second Class"/>
    <s v="DB-13360"/>
    <s v="Dennis Bolton"/>
    <x v="2"/>
    <x v="0"/>
    <s v="Salt Lake City"/>
    <x v="7"/>
    <n v="84106"/>
    <x v="1"/>
    <s v="OFF-PA-10000357"/>
    <x v="1"/>
    <x v="10"/>
    <s v="Xerox 1888"/>
    <n v="166.44"/>
    <n v="3"/>
    <n v="0"/>
    <x v="1797"/>
    <x v="1"/>
    <x v="0"/>
  </r>
  <r>
    <n v="7869"/>
    <s v="CA-2018-136994"/>
    <x v="1022"/>
    <d v="2018-06-02T00:00:00"/>
    <s v="Standard Class"/>
    <s v="LS-17245"/>
    <s v="Lynn Smith"/>
    <x v="0"/>
    <x v="0"/>
    <s v="Los Angeles"/>
    <x v="1"/>
    <n v="90045"/>
    <x v="1"/>
    <s v="OFF-PA-10000575"/>
    <x v="1"/>
    <x v="10"/>
    <s v="Wirebound Message Books, Four 2 3/4 x 5 White Forms per Page"/>
    <n v="13.38"/>
    <n v="2"/>
    <n v="0"/>
    <x v="6227"/>
    <x v="1"/>
    <x v="0"/>
  </r>
  <r>
    <n v="7870"/>
    <s v="US-2019-166233"/>
    <x v="445"/>
    <d v="2019-07-09T00:00:00"/>
    <s v="Standard Class"/>
    <s v="MO-17950"/>
    <s v="Michael Oakman"/>
    <x v="0"/>
    <x v="0"/>
    <s v="Jacksonville"/>
    <x v="3"/>
    <n v="28540"/>
    <x v="0"/>
    <s v="TEC-AC-10002167"/>
    <x v="2"/>
    <x v="11"/>
    <s v="Imation 8gb Micro Traveldrive Usb 2.0 Flash Drive"/>
    <n v="24"/>
    <n v="2"/>
    <n v="0.2"/>
    <x v="752"/>
    <x v="0"/>
    <x v="0"/>
  </r>
  <r>
    <n v="7871"/>
    <s v="CA-2019-122112"/>
    <x v="145"/>
    <d v="2019-09-29T00:00:00"/>
    <s v="Standard Class"/>
    <s v="CA-11965"/>
    <s v="Carol Adams"/>
    <x v="1"/>
    <x v="0"/>
    <s v="Lakewood"/>
    <x v="24"/>
    <n v="44107"/>
    <x v="3"/>
    <s v="OFF-EN-10004459"/>
    <x v="1"/>
    <x v="12"/>
    <s v="Security-Tint Envelopes"/>
    <n v="24.448"/>
    <n v="4"/>
    <n v="0.2"/>
    <x v="683"/>
    <x v="3"/>
    <x v="0"/>
  </r>
  <r>
    <n v="7872"/>
    <s v="CA-2018-101672"/>
    <x v="339"/>
    <d v="2018-10-07T00:00:00"/>
    <s v="Standard Class"/>
    <s v="DB-12910"/>
    <s v="Daniel Byrd"/>
    <x v="2"/>
    <x v="0"/>
    <s v="Lake Forest"/>
    <x v="1"/>
    <n v="92630"/>
    <x v="1"/>
    <s v="OFF-LA-10002271"/>
    <x v="1"/>
    <x v="2"/>
    <s v="Smead Alpha-Z Color-Coded Second Alphabetical Labels and Starter Set"/>
    <n v="6.16"/>
    <n v="2"/>
    <n v="0"/>
    <x v="51"/>
    <x v="1"/>
    <x v="0"/>
  </r>
  <r>
    <n v="7873"/>
    <s v="CA-2018-101672"/>
    <x v="339"/>
    <d v="2018-10-07T00:00:00"/>
    <s v="Standard Class"/>
    <s v="DB-12910"/>
    <s v="Daniel Byrd"/>
    <x v="2"/>
    <x v="0"/>
    <s v="Lake Forest"/>
    <x v="1"/>
    <n v="92630"/>
    <x v="1"/>
    <s v="FUR-CH-10004063"/>
    <x v="0"/>
    <x v="1"/>
    <s v="Global Deluxe High-Back Manager's Chair"/>
    <n v="915.13600000000008"/>
    <n v="4"/>
    <n v="0.2"/>
    <x v="5151"/>
    <x v="1"/>
    <x v="0"/>
  </r>
  <r>
    <n v="7874"/>
    <s v="CA-2018-101672"/>
    <x v="339"/>
    <d v="2018-10-07T00:00:00"/>
    <s v="Standard Class"/>
    <s v="DB-12910"/>
    <s v="Daniel Byrd"/>
    <x v="2"/>
    <x v="0"/>
    <s v="Lake Forest"/>
    <x v="1"/>
    <n v="92630"/>
    <x v="1"/>
    <s v="OFF-PA-10004610"/>
    <x v="1"/>
    <x v="10"/>
    <s v="Xerox 1900"/>
    <n v="8.56"/>
    <n v="2"/>
    <n v="0"/>
    <x v="1608"/>
    <x v="1"/>
    <x v="0"/>
  </r>
  <r>
    <n v="7875"/>
    <s v="CA-2018-101672"/>
    <x v="339"/>
    <d v="2018-10-07T00:00:00"/>
    <s v="Standard Class"/>
    <s v="DB-12910"/>
    <s v="Daniel Byrd"/>
    <x v="2"/>
    <x v="0"/>
    <s v="Lake Forest"/>
    <x v="1"/>
    <n v="92630"/>
    <x v="1"/>
    <s v="OFF-PA-10001878"/>
    <x v="1"/>
    <x v="10"/>
    <s v="Xerox 1891"/>
    <n v="97.82"/>
    <n v="2"/>
    <n v="0"/>
    <x v="630"/>
    <x v="1"/>
    <x v="0"/>
  </r>
  <r>
    <n v="7876"/>
    <s v="CA-2019-168403"/>
    <x v="428"/>
    <d v="2019-09-15T00:00:00"/>
    <s v="Standard Class"/>
    <s v="DK-12835"/>
    <s v="Damala Kotsonis"/>
    <x v="1"/>
    <x v="0"/>
    <s v="Portland"/>
    <x v="21"/>
    <n v="97206"/>
    <x v="1"/>
    <s v="OFF-PA-10002036"/>
    <x v="1"/>
    <x v="10"/>
    <s v="Xerox 1930"/>
    <n v="31.104000000000006"/>
    <n v="6"/>
    <n v="0.2"/>
    <x v="3663"/>
    <x v="1"/>
    <x v="0"/>
  </r>
  <r>
    <n v="7877"/>
    <s v="CA-2019-168403"/>
    <x v="428"/>
    <d v="2019-09-15T00:00:00"/>
    <s v="Standard Class"/>
    <s v="DK-12835"/>
    <s v="Damala Kotsonis"/>
    <x v="1"/>
    <x v="0"/>
    <s v="Portland"/>
    <x v="21"/>
    <n v="97206"/>
    <x v="1"/>
    <s v="OFF-AP-10003278"/>
    <x v="1"/>
    <x v="9"/>
    <s v="Belkin 7-Outlet SurgeMaster Home Series"/>
    <n v="11.176000000000002"/>
    <n v="1"/>
    <n v="0.2"/>
    <x v="6228"/>
    <x v="1"/>
    <x v="0"/>
  </r>
  <r>
    <n v="7878"/>
    <s v="CA-2017-148705"/>
    <x v="899"/>
    <d v="2017-03-18T00:00:00"/>
    <s v="Standard Class"/>
    <s v="EB-14170"/>
    <s v="Evan Bailliet"/>
    <x v="0"/>
    <x v="0"/>
    <s v="Charlotte"/>
    <x v="3"/>
    <n v="28205"/>
    <x v="0"/>
    <s v="OFF-LA-10001641"/>
    <x v="1"/>
    <x v="2"/>
    <s v="Avery 518"/>
    <n v="5.04"/>
    <n v="2"/>
    <n v="0.2"/>
    <x v="1382"/>
    <x v="0"/>
    <x v="0"/>
  </r>
  <r>
    <n v="7879"/>
    <s v="CA-2018-160241"/>
    <x v="896"/>
    <d v="2018-12-04T00:00:00"/>
    <s v="Second Class"/>
    <s v="DR-12940"/>
    <s v="Daniel Raglin"/>
    <x v="2"/>
    <x v="0"/>
    <s v="Aurora"/>
    <x v="10"/>
    <n v="60505"/>
    <x v="2"/>
    <s v="FUR-FU-10003806"/>
    <x v="0"/>
    <x v="5"/>
    <s v="Tenex Chairmat w/ Average Lip, 45&quot; x 53&quot;"/>
    <n v="242.17600000000004"/>
    <n v="4"/>
    <n v="0.6"/>
    <x v="6229"/>
    <x v="2"/>
    <x v="0"/>
  </r>
  <r>
    <n v="7880"/>
    <s v="CA-2018-155747"/>
    <x v="403"/>
    <d v="2018-06-21T00:00:00"/>
    <s v="Standard Class"/>
    <s v="JS-15685"/>
    <s v="Jim Sink"/>
    <x v="1"/>
    <x v="0"/>
    <s v="Philadelphia"/>
    <x v="9"/>
    <n v="19140"/>
    <x v="3"/>
    <s v="FUR-TA-10003392"/>
    <x v="0"/>
    <x v="3"/>
    <s v="Global Adaptabilities Conference Tables"/>
    <n v="337.17599999999999"/>
    <n v="2"/>
    <n v="0.4"/>
    <x v="6230"/>
    <x v="3"/>
    <x v="0"/>
  </r>
  <r>
    <n v="7881"/>
    <s v="CA-2019-118017"/>
    <x v="734"/>
    <d v="2019-12-06T00:00:00"/>
    <s v="Second Class"/>
    <s v="LC-16870"/>
    <s v="Lena Cacioppo"/>
    <x v="0"/>
    <x v="0"/>
    <s v="Thornton"/>
    <x v="22"/>
    <n v="80229"/>
    <x v="1"/>
    <s v="OFF-AR-10003856"/>
    <x v="1"/>
    <x v="6"/>
    <s v="Newell 344"/>
    <n v="13.343999999999998"/>
    <n v="6"/>
    <n v="0.2"/>
    <x v="5695"/>
    <x v="1"/>
    <x v="0"/>
  </r>
  <r>
    <n v="7882"/>
    <s v="CA-2019-118017"/>
    <x v="734"/>
    <d v="2019-12-06T00:00:00"/>
    <s v="Second Class"/>
    <s v="LC-16870"/>
    <s v="Lena Cacioppo"/>
    <x v="0"/>
    <x v="0"/>
    <s v="Thornton"/>
    <x v="22"/>
    <n v="80229"/>
    <x v="1"/>
    <s v="TEC-AC-10002006"/>
    <x v="2"/>
    <x v="11"/>
    <s v="Memorex Micro Travel Drive 16 GB"/>
    <n v="76.75200000000001"/>
    <n v="6"/>
    <n v="0.2"/>
    <x v="6231"/>
    <x v="1"/>
    <x v="0"/>
  </r>
  <r>
    <n v="7883"/>
    <s v="CA-2019-118017"/>
    <x v="734"/>
    <d v="2019-12-06T00:00:00"/>
    <s v="Second Class"/>
    <s v="LC-16870"/>
    <s v="Lena Cacioppo"/>
    <x v="0"/>
    <x v="0"/>
    <s v="Thornton"/>
    <x v="22"/>
    <n v="80229"/>
    <x v="1"/>
    <s v="TEC-AC-10002006"/>
    <x v="2"/>
    <x v="11"/>
    <s v="Memorex Micro Travel Drive 16 GB"/>
    <n v="102.33600000000001"/>
    <n v="8"/>
    <n v="0.2"/>
    <x v="6232"/>
    <x v="1"/>
    <x v="0"/>
  </r>
  <r>
    <n v="7884"/>
    <s v="CA-2019-118017"/>
    <x v="734"/>
    <d v="2019-12-06T00:00:00"/>
    <s v="Second Class"/>
    <s v="LC-16870"/>
    <s v="Lena Cacioppo"/>
    <x v="0"/>
    <x v="0"/>
    <s v="Thornton"/>
    <x v="22"/>
    <n v="80229"/>
    <x v="1"/>
    <s v="OFF-PA-10002246"/>
    <x v="1"/>
    <x v="10"/>
    <s v="Wirebound Four 2-3/4 x 5 Forms per Page, 400 Sets per Book"/>
    <n v="10.32"/>
    <n v="2"/>
    <n v="0.2"/>
    <x v="6233"/>
    <x v="1"/>
    <x v="0"/>
  </r>
  <r>
    <n v="7885"/>
    <s v="CA-2019-118017"/>
    <x v="734"/>
    <d v="2019-12-06T00:00:00"/>
    <s v="Second Class"/>
    <s v="LC-16870"/>
    <s v="Lena Cacioppo"/>
    <x v="0"/>
    <x v="0"/>
    <s v="Thornton"/>
    <x v="22"/>
    <n v="80229"/>
    <x v="1"/>
    <s v="OFF-SU-10004782"/>
    <x v="1"/>
    <x v="14"/>
    <s v="Elite 5&quot; Scissors"/>
    <n v="47.32"/>
    <n v="7"/>
    <n v="0.2"/>
    <x v="6234"/>
    <x v="1"/>
    <x v="0"/>
  </r>
  <r>
    <n v="7886"/>
    <s v="CA-2019-118017"/>
    <x v="734"/>
    <d v="2019-12-06T00:00:00"/>
    <s v="Second Class"/>
    <s v="LC-16870"/>
    <s v="Lena Cacioppo"/>
    <x v="0"/>
    <x v="0"/>
    <s v="Thornton"/>
    <x v="22"/>
    <n v="80229"/>
    <x v="1"/>
    <s v="FUR-FU-10004351"/>
    <x v="0"/>
    <x v="5"/>
    <s v="Staple-based wall hangings"/>
    <n v="23.376000000000001"/>
    <n v="3"/>
    <n v="0.2"/>
    <x v="6235"/>
    <x v="1"/>
    <x v="0"/>
  </r>
  <r>
    <n v="7887"/>
    <s v="CA-2019-118017"/>
    <x v="734"/>
    <d v="2019-12-06T00:00:00"/>
    <s v="Second Class"/>
    <s v="LC-16870"/>
    <s v="Lena Cacioppo"/>
    <x v="0"/>
    <x v="0"/>
    <s v="Thornton"/>
    <x v="22"/>
    <n v="80229"/>
    <x v="1"/>
    <s v="FUR-FU-10004270"/>
    <x v="0"/>
    <x v="5"/>
    <s v="Eldon Image Series Desk Accessories, Burgundy"/>
    <n v="16.72"/>
    <n v="5"/>
    <n v="0.2"/>
    <x v="2707"/>
    <x v="1"/>
    <x v="0"/>
  </r>
  <r>
    <n v="7888"/>
    <s v="CA-2019-118017"/>
    <x v="734"/>
    <d v="2019-12-06T00:00:00"/>
    <s v="Second Class"/>
    <s v="LC-16870"/>
    <s v="Lena Cacioppo"/>
    <x v="0"/>
    <x v="0"/>
    <s v="Thornton"/>
    <x v="22"/>
    <n v="80229"/>
    <x v="1"/>
    <s v="FUR-FU-10004053"/>
    <x v="0"/>
    <x v="5"/>
    <s v="DAX Two-Tone Silver Metal Document Frame"/>
    <n v="16.192"/>
    <n v="1"/>
    <n v="0.2"/>
    <x v="6236"/>
    <x v="1"/>
    <x v="0"/>
  </r>
  <r>
    <n v="7889"/>
    <s v="CA-2018-113117"/>
    <x v="765"/>
    <d v="2018-08-22T00:00:00"/>
    <s v="Standard Class"/>
    <s v="JP-15520"/>
    <s v="Jeremy Pistek"/>
    <x v="0"/>
    <x v="0"/>
    <s v="Davis"/>
    <x v="1"/>
    <n v="95616"/>
    <x v="1"/>
    <s v="OFF-PA-10000019"/>
    <x v="1"/>
    <x v="10"/>
    <s v="Xerox 1931"/>
    <n v="32.400000000000006"/>
    <n v="5"/>
    <n v="0"/>
    <x v="56"/>
    <x v="1"/>
    <x v="0"/>
  </r>
  <r>
    <n v="7890"/>
    <s v="CA-2018-148684"/>
    <x v="591"/>
    <d v="2018-12-29T00:00:00"/>
    <s v="Standard Class"/>
    <s v="TS-21655"/>
    <s v="Trudy Schmidt"/>
    <x v="0"/>
    <x v="0"/>
    <s v="Fayetteville"/>
    <x v="36"/>
    <n v="72701"/>
    <x v="0"/>
    <s v="OFF-AR-10003811"/>
    <x v="1"/>
    <x v="6"/>
    <s v="Newell 327"/>
    <n v="19.89"/>
    <n v="9"/>
    <n v="0"/>
    <x v="6237"/>
    <x v="0"/>
    <x v="0"/>
  </r>
  <r>
    <n v="7891"/>
    <s v="CA-2018-148684"/>
    <x v="591"/>
    <d v="2018-12-29T00:00:00"/>
    <s v="Standard Class"/>
    <s v="TS-21655"/>
    <s v="Trudy Schmidt"/>
    <x v="0"/>
    <x v="0"/>
    <s v="Fayetteville"/>
    <x v="36"/>
    <n v="72701"/>
    <x v="0"/>
    <s v="TEC-AC-10001838"/>
    <x v="2"/>
    <x v="11"/>
    <s v="Razer Tiamat Over Ear 7.1 Surround Sound PC Gaming Headset"/>
    <n v="399.98"/>
    <n v="2"/>
    <n v="0"/>
    <x v="6238"/>
    <x v="0"/>
    <x v="0"/>
  </r>
  <r>
    <n v="7892"/>
    <s v="CA-2018-148684"/>
    <x v="591"/>
    <d v="2018-12-29T00:00:00"/>
    <s v="Standard Class"/>
    <s v="TS-21655"/>
    <s v="Trudy Schmidt"/>
    <x v="0"/>
    <x v="0"/>
    <s v="Fayetteville"/>
    <x v="36"/>
    <n v="72701"/>
    <x v="0"/>
    <s v="FUR-FU-10003553"/>
    <x v="0"/>
    <x v="5"/>
    <s v="Howard Miller 13-1/2&quot; Diameter Rosebrook Wall Clock"/>
    <n v="343.84999999999997"/>
    <n v="5"/>
    <n v="0"/>
    <x v="6239"/>
    <x v="0"/>
    <x v="0"/>
  </r>
  <r>
    <n v="7893"/>
    <s v="CA-2018-148684"/>
    <x v="591"/>
    <d v="2018-12-29T00:00:00"/>
    <s v="Standard Class"/>
    <s v="TS-21655"/>
    <s v="Trudy Schmidt"/>
    <x v="0"/>
    <x v="0"/>
    <s v="Fayetteville"/>
    <x v="36"/>
    <n v="72701"/>
    <x v="0"/>
    <s v="OFF-PA-10003302"/>
    <x v="1"/>
    <x v="10"/>
    <s v="Xerox 1906"/>
    <n v="106.32"/>
    <n v="3"/>
    <n v="0"/>
    <x v="2086"/>
    <x v="0"/>
    <x v="0"/>
  </r>
  <r>
    <n v="7894"/>
    <s v="CA-2019-125367"/>
    <x v="283"/>
    <d v="2019-07-30T00:00:00"/>
    <s v="Standard Class"/>
    <s v="NM-18445"/>
    <s v="Nathan Mautz"/>
    <x v="2"/>
    <x v="0"/>
    <s v="New York City"/>
    <x v="15"/>
    <n v="10011"/>
    <x v="3"/>
    <s v="OFF-BI-10002412"/>
    <x v="1"/>
    <x v="8"/>
    <s v="Wilson Jones “Snap” Scratch Pad Binder Tool for Ring Binders"/>
    <n v="13.919999999999998"/>
    <n v="3"/>
    <n v="0.2"/>
    <x v="6240"/>
    <x v="3"/>
    <x v="0"/>
  </r>
  <r>
    <n v="7895"/>
    <s v="CA-2019-124744"/>
    <x v="548"/>
    <d v="2019-06-25T00:00:00"/>
    <s v="Standard Class"/>
    <s v="EH-14125"/>
    <s v="Eugene Hildebrand"/>
    <x v="2"/>
    <x v="0"/>
    <s v="Wheeling"/>
    <x v="48"/>
    <n v="26003"/>
    <x v="3"/>
    <s v="OFF-BI-10002852"/>
    <x v="1"/>
    <x v="8"/>
    <s v="Ibico Standard Transparent Covers"/>
    <n v="82.4"/>
    <n v="5"/>
    <n v="0"/>
    <x v="6241"/>
    <x v="3"/>
    <x v="0"/>
  </r>
  <r>
    <n v="7896"/>
    <s v="CA-2019-124744"/>
    <x v="548"/>
    <d v="2019-06-25T00:00:00"/>
    <s v="Standard Class"/>
    <s v="EH-14125"/>
    <s v="Eugene Hildebrand"/>
    <x v="2"/>
    <x v="0"/>
    <s v="Wheeling"/>
    <x v="48"/>
    <n v="26003"/>
    <x v="3"/>
    <s v="OFF-BI-10000145"/>
    <x v="1"/>
    <x v="8"/>
    <s v="Zipper Ring Binder Pockets"/>
    <n v="6.24"/>
    <n v="2"/>
    <n v="0"/>
    <x v="908"/>
    <x v="3"/>
    <x v="0"/>
  </r>
  <r>
    <n v="7897"/>
    <s v="CA-2019-124744"/>
    <x v="548"/>
    <d v="2019-06-25T00:00:00"/>
    <s v="Standard Class"/>
    <s v="EH-14125"/>
    <s v="Eugene Hildebrand"/>
    <x v="2"/>
    <x v="0"/>
    <s v="Wheeling"/>
    <x v="48"/>
    <n v="26003"/>
    <x v="3"/>
    <s v="OFF-PA-10001970"/>
    <x v="1"/>
    <x v="10"/>
    <s v="Xerox 1908"/>
    <n v="447.84"/>
    <n v="8"/>
    <n v="0"/>
    <x v="1281"/>
    <x v="3"/>
    <x v="0"/>
  </r>
  <r>
    <n v="7898"/>
    <s v="CA-2019-128363"/>
    <x v="802"/>
    <d v="2019-08-18T00:00:00"/>
    <s v="Standard Class"/>
    <s v="DC-12850"/>
    <s v="Dan Campbell"/>
    <x v="0"/>
    <x v="0"/>
    <s v="Memphis"/>
    <x v="18"/>
    <n v="38109"/>
    <x v="0"/>
    <s v="OFF-AP-10001563"/>
    <x v="1"/>
    <x v="9"/>
    <s v="Belkin Premiere Surge Master II 8-outlet surge protector"/>
    <n v="272.048"/>
    <n v="7"/>
    <n v="0.2"/>
    <x v="6242"/>
    <x v="0"/>
    <x v="0"/>
  </r>
  <r>
    <n v="7899"/>
    <s v="CA-2019-128363"/>
    <x v="802"/>
    <d v="2019-08-18T00:00:00"/>
    <s v="Standard Class"/>
    <s v="DC-12850"/>
    <s v="Dan Campbell"/>
    <x v="0"/>
    <x v="0"/>
    <s v="Memphis"/>
    <x v="18"/>
    <n v="38109"/>
    <x v="0"/>
    <s v="OFF-BI-10001359"/>
    <x v="1"/>
    <x v="8"/>
    <s v="GBC DocuBind TL300 Electric Binding System"/>
    <n v="1614.5820000000003"/>
    <n v="6"/>
    <n v="0.7"/>
    <x v="6243"/>
    <x v="0"/>
    <x v="0"/>
  </r>
  <r>
    <n v="7900"/>
    <s v="CA-2019-128363"/>
    <x v="802"/>
    <d v="2019-08-18T00:00:00"/>
    <s v="Standard Class"/>
    <s v="DC-12850"/>
    <s v="Dan Campbell"/>
    <x v="0"/>
    <x v="0"/>
    <s v="Memphis"/>
    <x v="18"/>
    <n v="38109"/>
    <x v="0"/>
    <s v="OFF-FA-10003495"/>
    <x v="1"/>
    <x v="13"/>
    <s v="Staples"/>
    <n v="24.320000000000004"/>
    <n v="5"/>
    <n v="0.2"/>
    <x v="6244"/>
    <x v="0"/>
    <x v="0"/>
  </r>
  <r>
    <n v="7901"/>
    <s v="CA-2019-128363"/>
    <x v="802"/>
    <d v="2019-08-18T00:00:00"/>
    <s v="Standard Class"/>
    <s v="DC-12850"/>
    <s v="Dan Campbell"/>
    <x v="0"/>
    <x v="0"/>
    <s v="Memphis"/>
    <x v="18"/>
    <n v="38109"/>
    <x v="0"/>
    <s v="TEC-AC-10003709"/>
    <x v="2"/>
    <x v="11"/>
    <s v="Maxell 4.7GB DVD-R 5/Pack"/>
    <n v="1.5840000000000001"/>
    <n v="2"/>
    <n v="0.2"/>
    <x v="6245"/>
    <x v="0"/>
    <x v="0"/>
  </r>
  <r>
    <n v="7902"/>
    <s v="CA-2019-128363"/>
    <x v="802"/>
    <d v="2019-08-18T00:00:00"/>
    <s v="Standard Class"/>
    <s v="DC-12850"/>
    <s v="Dan Campbell"/>
    <x v="0"/>
    <x v="0"/>
    <s v="Memphis"/>
    <x v="18"/>
    <n v="38109"/>
    <x v="0"/>
    <s v="FUR-FU-10003268"/>
    <x v="0"/>
    <x v="5"/>
    <s v="Eldon Radial Chair Mat for Low to Medium Pile Carpets"/>
    <n v="31.983999999999998"/>
    <n v="1"/>
    <n v="0.2"/>
    <x v="232"/>
    <x v="0"/>
    <x v="0"/>
  </r>
  <r>
    <n v="7903"/>
    <s v="CA-2019-128363"/>
    <x v="802"/>
    <d v="2019-08-18T00:00:00"/>
    <s v="Standard Class"/>
    <s v="DC-12850"/>
    <s v="Dan Campbell"/>
    <x v="0"/>
    <x v="0"/>
    <s v="Memphis"/>
    <x v="18"/>
    <n v="38109"/>
    <x v="0"/>
    <s v="OFF-EN-10003845"/>
    <x v="1"/>
    <x v="12"/>
    <s v="Colored Envelopes"/>
    <n v="14.76"/>
    <n v="5"/>
    <n v="0.2"/>
    <x v="6246"/>
    <x v="0"/>
    <x v="0"/>
  </r>
  <r>
    <n v="7904"/>
    <s v="CA-2019-128363"/>
    <x v="802"/>
    <d v="2019-08-18T00:00:00"/>
    <s v="Standard Class"/>
    <s v="DC-12850"/>
    <s v="Dan Campbell"/>
    <x v="0"/>
    <x v="0"/>
    <s v="Memphis"/>
    <x v="18"/>
    <n v="38109"/>
    <x v="0"/>
    <s v="FUR-CH-10002073"/>
    <x v="0"/>
    <x v="1"/>
    <s v="Hon Olson Stacker Chairs"/>
    <n v="423.64799999999997"/>
    <n v="2"/>
    <n v="0.2"/>
    <x v="6247"/>
    <x v="0"/>
    <x v="0"/>
  </r>
  <r>
    <n v="7905"/>
    <s v="CA-2017-126669"/>
    <x v="209"/>
    <d v="2017-11-13T00:00:00"/>
    <s v="Standard Class"/>
    <s v="DO-13645"/>
    <s v="Doug O'Connell"/>
    <x v="0"/>
    <x v="0"/>
    <s v="Houston"/>
    <x v="5"/>
    <n v="77036"/>
    <x v="2"/>
    <s v="OFF-PA-10001357"/>
    <x v="1"/>
    <x v="10"/>
    <s v="Xerox 1886"/>
    <n v="76.64"/>
    <n v="2"/>
    <n v="0.2"/>
    <x v="6248"/>
    <x v="2"/>
    <x v="0"/>
  </r>
  <r>
    <n v="7906"/>
    <s v="US-2017-118766"/>
    <x v="52"/>
    <d v="2017-10-22T00:00:00"/>
    <s v="Standard Class"/>
    <s v="LS-16975"/>
    <s v="Lindsay Shagiari"/>
    <x v="2"/>
    <x v="0"/>
    <s v="Dallas"/>
    <x v="5"/>
    <n v="75217"/>
    <x v="2"/>
    <s v="OFF-EN-10001415"/>
    <x v="1"/>
    <x v="12"/>
    <s v="Staple envelope"/>
    <n v="4.4640000000000004"/>
    <n v="1"/>
    <n v="0.2"/>
    <x v="6249"/>
    <x v="2"/>
    <x v="0"/>
  </r>
  <r>
    <n v="7907"/>
    <s v="US-2017-118766"/>
    <x v="52"/>
    <d v="2017-10-22T00:00:00"/>
    <s v="Standard Class"/>
    <s v="LS-16975"/>
    <s v="Lindsay Shagiari"/>
    <x v="2"/>
    <x v="0"/>
    <s v="Dallas"/>
    <x v="5"/>
    <n v="75217"/>
    <x v="2"/>
    <s v="OFF-BI-10002813"/>
    <x v="1"/>
    <x v="8"/>
    <s v="Avery Reinforcements for Hole-Punch Pages"/>
    <n v="3.9599999999999991"/>
    <n v="10"/>
    <n v="0.8"/>
    <x v="6250"/>
    <x v="2"/>
    <x v="0"/>
  </r>
  <r>
    <n v="7908"/>
    <s v="CA-2018-112585"/>
    <x v="679"/>
    <d v="2018-08-02T00:00:00"/>
    <s v="First Class"/>
    <s v="RW-19630"/>
    <s v="Rob Williams"/>
    <x v="1"/>
    <x v="0"/>
    <s v="San Francisco"/>
    <x v="1"/>
    <n v="94122"/>
    <x v="1"/>
    <s v="OFF-AP-10003849"/>
    <x v="1"/>
    <x v="9"/>
    <s v="Hoover Shoulder Vac Commercial Portable Vacuum"/>
    <n v="715.64"/>
    <n v="2"/>
    <n v="0"/>
    <x v="4850"/>
    <x v="1"/>
    <x v="0"/>
  </r>
  <r>
    <n v="7909"/>
    <s v="CA-2018-149762"/>
    <x v="275"/>
    <d v="2018-12-07T00:00:00"/>
    <s v="Standard Class"/>
    <s v="RD-19720"/>
    <s v="Roger Demir"/>
    <x v="0"/>
    <x v="0"/>
    <s v="Morgan Hill"/>
    <x v="1"/>
    <n v="95037"/>
    <x v="1"/>
    <s v="FUR-TA-10004147"/>
    <x v="0"/>
    <x v="3"/>
    <s v="Hon 4060 Series Tables"/>
    <n v="268.70400000000001"/>
    <n v="3"/>
    <n v="0.2"/>
    <x v="6251"/>
    <x v="1"/>
    <x v="0"/>
  </r>
  <r>
    <n v="7910"/>
    <s v="CA-2018-149762"/>
    <x v="275"/>
    <d v="2018-12-07T00:00:00"/>
    <s v="Standard Class"/>
    <s v="RD-19720"/>
    <s v="Roger Demir"/>
    <x v="0"/>
    <x v="0"/>
    <s v="Morgan Hill"/>
    <x v="1"/>
    <n v="95037"/>
    <x v="1"/>
    <s v="OFF-AR-10001662"/>
    <x v="1"/>
    <x v="6"/>
    <s v="Rogers Handheld Barrel Pencil Sharpener"/>
    <n v="21.92"/>
    <n v="8"/>
    <n v="0"/>
    <x v="6252"/>
    <x v="1"/>
    <x v="0"/>
  </r>
  <r>
    <n v="7911"/>
    <s v="CA-2018-149762"/>
    <x v="275"/>
    <d v="2018-12-07T00:00:00"/>
    <s v="Standard Class"/>
    <s v="RD-19720"/>
    <s v="Roger Demir"/>
    <x v="0"/>
    <x v="0"/>
    <s v="Morgan Hill"/>
    <x v="1"/>
    <n v="95037"/>
    <x v="1"/>
    <s v="OFF-ST-10001558"/>
    <x v="1"/>
    <x v="4"/>
    <s v="Acco Perma 4000 Stacking Storage Drawers"/>
    <n v="48.72"/>
    <n v="3"/>
    <n v="0"/>
    <x v="6253"/>
    <x v="1"/>
    <x v="0"/>
  </r>
  <r>
    <n v="7912"/>
    <s v="CA-2018-149762"/>
    <x v="275"/>
    <d v="2018-12-07T00:00:00"/>
    <s v="Standard Class"/>
    <s v="RD-19720"/>
    <s v="Roger Demir"/>
    <x v="0"/>
    <x v="0"/>
    <s v="Morgan Hill"/>
    <x v="1"/>
    <n v="95037"/>
    <x v="1"/>
    <s v="FUR-BO-10001337"/>
    <x v="0"/>
    <x v="0"/>
    <s v="O'Sullivan Living Dimensions 2-Shelf Bookcases"/>
    <n v="205.666"/>
    <n v="2"/>
    <n v="0.15"/>
    <x v="5036"/>
    <x v="1"/>
    <x v="0"/>
  </r>
  <r>
    <n v="7913"/>
    <s v="CA-2018-167605"/>
    <x v="236"/>
    <d v="2018-04-30T00:00:00"/>
    <s v="Second Class"/>
    <s v="RB-19570"/>
    <s v="Rob Beeghly"/>
    <x v="0"/>
    <x v="0"/>
    <s v="Saint Charles"/>
    <x v="10"/>
    <n v="60174"/>
    <x v="2"/>
    <s v="FUR-FU-10001602"/>
    <x v="0"/>
    <x v="5"/>
    <s v="Eldon Delta Triangular Chair Mat, 52&quot; x 58&quot;, Clear"/>
    <n v="30.344000000000001"/>
    <n v="2"/>
    <n v="0.6"/>
    <x v="6254"/>
    <x v="2"/>
    <x v="0"/>
  </r>
  <r>
    <n v="7914"/>
    <s v="US-2019-105697"/>
    <x v="326"/>
    <d v="2019-08-27T00:00:00"/>
    <s v="First Class"/>
    <s v="JE-15715"/>
    <s v="Joe Elijah"/>
    <x v="0"/>
    <x v="0"/>
    <s v="Cleveland"/>
    <x v="24"/>
    <n v="44105"/>
    <x v="3"/>
    <s v="OFF-ST-10003996"/>
    <x v="1"/>
    <x v="4"/>
    <s v="Letter/Legal File Tote with Clear Snap-On Lid, Black Granite"/>
    <n v="25.695999999999998"/>
    <n v="2"/>
    <n v="0.2"/>
    <x v="6255"/>
    <x v="3"/>
    <x v="0"/>
  </r>
  <r>
    <n v="7915"/>
    <s v="CA-2019-165323"/>
    <x v="46"/>
    <d v="2019-06-21T00:00:00"/>
    <s v="Standard Class"/>
    <s v="SR-20740"/>
    <s v="Steven Roelle"/>
    <x v="2"/>
    <x v="0"/>
    <s v="New York City"/>
    <x v="15"/>
    <n v="10024"/>
    <x v="3"/>
    <s v="TEC-MA-10003673"/>
    <x v="2"/>
    <x v="15"/>
    <s v="Hewlett-Packard Desktjet 6988DT Refurbished Printer"/>
    <n v="3404.5"/>
    <n v="5"/>
    <n v="0"/>
    <x v="6256"/>
    <x v="3"/>
    <x v="0"/>
  </r>
  <r>
    <n v="7916"/>
    <s v="CA-2019-165323"/>
    <x v="46"/>
    <d v="2019-06-21T00:00:00"/>
    <s v="Standard Class"/>
    <s v="SR-20740"/>
    <s v="Steven Roelle"/>
    <x v="2"/>
    <x v="0"/>
    <s v="New York City"/>
    <x v="15"/>
    <n v="10024"/>
    <x v="3"/>
    <s v="TEC-AC-10004992"/>
    <x v="2"/>
    <x v="11"/>
    <s v="Kingston Digital DataTraveler 64GB USB 2.0"/>
    <n v="101.34"/>
    <n v="3"/>
    <n v="0"/>
    <x v="4539"/>
    <x v="3"/>
    <x v="0"/>
  </r>
  <r>
    <n v="7917"/>
    <s v="CA-2017-110891"/>
    <x v="312"/>
    <d v="2017-11-24T00:00:00"/>
    <s v="Standard Class"/>
    <s v="PO-19195"/>
    <s v="Phillina Ober"/>
    <x v="2"/>
    <x v="0"/>
    <s v="Philadelphia"/>
    <x v="9"/>
    <n v="19140"/>
    <x v="3"/>
    <s v="FUR-CH-10002880"/>
    <x v="0"/>
    <x v="1"/>
    <s v="Global High-Back Leather Tilter, Burgundy"/>
    <n v="344.37199999999996"/>
    <n v="4"/>
    <n v="0.3"/>
    <x v="6257"/>
    <x v="3"/>
    <x v="0"/>
  </r>
  <r>
    <n v="7918"/>
    <s v="CA-2019-100783"/>
    <x v="507"/>
    <d v="2019-09-08T00:00:00"/>
    <s v="Second Class"/>
    <s v="JK-16120"/>
    <s v="Julie Kriz"/>
    <x v="2"/>
    <x v="0"/>
    <s v="Garland"/>
    <x v="5"/>
    <n v="75043"/>
    <x v="2"/>
    <s v="OFF-AR-10000380"/>
    <x v="1"/>
    <x v="6"/>
    <s v="Hunt PowerHouse Electric Pencil Sharpener, Blue"/>
    <n v="30.384"/>
    <n v="1"/>
    <n v="0.2"/>
    <x v="6258"/>
    <x v="2"/>
    <x v="0"/>
  </r>
  <r>
    <n v="7919"/>
    <s v="CA-2017-152513"/>
    <x v="433"/>
    <d v="2017-07-08T00:00:00"/>
    <s v="Second Class"/>
    <s v="JP-16135"/>
    <s v="Julie Prescott"/>
    <x v="2"/>
    <x v="0"/>
    <s v="San Diego"/>
    <x v="1"/>
    <n v="92024"/>
    <x v="1"/>
    <s v="OFF-BI-10002706"/>
    <x v="1"/>
    <x v="8"/>
    <s v="Avery Premier Heavy-Duty Binder with Round Locking Rings"/>
    <n v="22.847999999999999"/>
    <n v="2"/>
    <n v="0.2"/>
    <x v="6259"/>
    <x v="1"/>
    <x v="0"/>
  </r>
  <r>
    <n v="7920"/>
    <s v="CA-2019-139822"/>
    <x v="175"/>
    <d v="2019-09-21T00:00:00"/>
    <s v="Standard Class"/>
    <s v="Dp-13240"/>
    <s v="Dean percer"/>
    <x v="2"/>
    <x v="0"/>
    <s v="Waterbury"/>
    <x v="29"/>
    <n v="6708"/>
    <x v="3"/>
    <s v="OFF-ST-10000943"/>
    <x v="1"/>
    <x v="4"/>
    <s v="Eldon ProFile File 'N Store Portable File Tub Letter/Legal Size Black"/>
    <n v="38.619999999999997"/>
    <n v="2"/>
    <n v="0"/>
    <x v="6260"/>
    <x v="3"/>
    <x v="0"/>
  </r>
  <r>
    <n v="7921"/>
    <s v="CA-2019-139822"/>
    <x v="175"/>
    <d v="2019-09-21T00:00:00"/>
    <s v="Standard Class"/>
    <s v="Dp-13240"/>
    <s v="Dean percer"/>
    <x v="2"/>
    <x v="0"/>
    <s v="Waterbury"/>
    <x v="29"/>
    <n v="6708"/>
    <x v="3"/>
    <s v="TEC-AC-10001090"/>
    <x v="2"/>
    <x v="11"/>
    <s v="Micro Innovations Wireless Classic Keyboard with Mouse"/>
    <n v="59.98"/>
    <n v="2"/>
    <n v="0"/>
    <x v="6261"/>
    <x v="3"/>
    <x v="0"/>
  </r>
  <r>
    <n v="7922"/>
    <s v="CA-2019-107713"/>
    <x v="677"/>
    <d v="2019-03-17T00:00:00"/>
    <s v="Standard Class"/>
    <s v="JB-16000"/>
    <s v="Joy Bell-"/>
    <x v="0"/>
    <x v="0"/>
    <s v="Columbia"/>
    <x v="39"/>
    <n v="21044"/>
    <x v="3"/>
    <s v="OFF-BI-10002026"/>
    <x v="1"/>
    <x v="8"/>
    <s v="Avery Arch Ring Binders"/>
    <n v="174.3"/>
    <n v="3"/>
    <n v="0"/>
    <x v="6262"/>
    <x v="3"/>
    <x v="0"/>
  </r>
  <r>
    <n v="7923"/>
    <s v="CA-2019-134096"/>
    <x v="241"/>
    <d v="2019-09-29T00:00:00"/>
    <s v="Standard Class"/>
    <s v="PP-18955"/>
    <s v="Paul Prost"/>
    <x v="2"/>
    <x v="0"/>
    <s v="Hollywood"/>
    <x v="2"/>
    <n v="33021"/>
    <x v="0"/>
    <s v="TEC-PH-10000526"/>
    <x v="2"/>
    <x v="7"/>
    <s v="Vtech CS6719"/>
    <n v="383.96000000000004"/>
    <n v="5"/>
    <n v="0.2"/>
    <x v="3716"/>
    <x v="0"/>
    <x v="0"/>
  </r>
  <r>
    <n v="7924"/>
    <s v="CA-2019-134096"/>
    <x v="241"/>
    <d v="2019-09-29T00:00:00"/>
    <s v="Standard Class"/>
    <s v="PP-18955"/>
    <s v="Paul Prost"/>
    <x v="2"/>
    <x v="0"/>
    <s v="Hollywood"/>
    <x v="2"/>
    <n v="33021"/>
    <x v="0"/>
    <s v="OFF-BI-10004002"/>
    <x v="1"/>
    <x v="8"/>
    <s v="Wilson Jones International Size A4 Ring Binders"/>
    <n v="15.570000000000004"/>
    <n v="3"/>
    <n v="0.7"/>
    <x v="6263"/>
    <x v="0"/>
    <x v="0"/>
  </r>
  <r>
    <n v="7925"/>
    <s v="CA-2018-125843"/>
    <x v="572"/>
    <d v="2018-08-16T00:00:00"/>
    <s v="First Class"/>
    <s v="RF-19840"/>
    <s v="Roy Französisch"/>
    <x v="0"/>
    <x v="0"/>
    <s v="Springfield"/>
    <x v="17"/>
    <n v="22153"/>
    <x v="0"/>
    <s v="OFF-BI-10002309"/>
    <x v="1"/>
    <x v="8"/>
    <s v="Avery Heavy-Duty EZD  Binder With Locking Rings"/>
    <n v="22.32"/>
    <n v="4"/>
    <n v="0"/>
    <x v="6264"/>
    <x v="0"/>
    <x v="0"/>
  </r>
  <r>
    <n v="7926"/>
    <s v="CA-2018-125843"/>
    <x v="572"/>
    <d v="2018-08-16T00:00:00"/>
    <s v="First Class"/>
    <s v="RF-19840"/>
    <s v="Roy Französisch"/>
    <x v="0"/>
    <x v="0"/>
    <s v="Springfield"/>
    <x v="17"/>
    <n v="22153"/>
    <x v="0"/>
    <s v="OFF-LA-10003923"/>
    <x v="1"/>
    <x v="2"/>
    <s v="Alphabetical Labels for Top Tab Filing"/>
    <n v="103.60000000000001"/>
    <n v="7"/>
    <n v="0"/>
    <x v="855"/>
    <x v="0"/>
    <x v="0"/>
  </r>
  <r>
    <n v="7927"/>
    <s v="CA-2019-120404"/>
    <x v="225"/>
    <d v="2019-11-24T00:00:00"/>
    <s v="Second Class"/>
    <s v="KH-16330"/>
    <s v="Katharine Harms"/>
    <x v="1"/>
    <x v="0"/>
    <s v="New York City"/>
    <x v="15"/>
    <n v="10035"/>
    <x v="3"/>
    <s v="TEC-AC-10003433"/>
    <x v="2"/>
    <x v="11"/>
    <s v="Maxell 4.7GB DVD+R 5/Pack"/>
    <n v="2.9699999999999998"/>
    <n v="3"/>
    <n v="0"/>
    <x v="2077"/>
    <x v="3"/>
    <x v="0"/>
  </r>
  <r>
    <n v="7928"/>
    <s v="CA-2019-120404"/>
    <x v="225"/>
    <d v="2019-11-24T00:00:00"/>
    <s v="Second Class"/>
    <s v="KH-16330"/>
    <s v="Katharine Harms"/>
    <x v="1"/>
    <x v="0"/>
    <s v="New York City"/>
    <x v="15"/>
    <n v="10035"/>
    <x v="3"/>
    <s v="TEC-PH-10001363"/>
    <x v="2"/>
    <x v="7"/>
    <s v="Apple iPhone 5S"/>
    <n v="569.99"/>
    <n v="1"/>
    <n v="0"/>
    <x v="6265"/>
    <x v="3"/>
    <x v="0"/>
  </r>
  <r>
    <n v="7929"/>
    <s v="CA-2019-120404"/>
    <x v="225"/>
    <d v="2019-11-24T00:00:00"/>
    <s v="Second Class"/>
    <s v="KH-16330"/>
    <s v="Katharine Harms"/>
    <x v="1"/>
    <x v="0"/>
    <s v="New York City"/>
    <x v="15"/>
    <n v="10035"/>
    <x v="3"/>
    <s v="FUR-FU-10000820"/>
    <x v="0"/>
    <x v="5"/>
    <s v="Tensor Brushed Steel Torchiere Floor Lamp"/>
    <n v="50.97"/>
    <n v="3"/>
    <n v="0"/>
    <x v="6266"/>
    <x v="3"/>
    <x v="0"/>
  </r>
  <r>
    <n v="7930"/>
    <s v="CA-2019-167549"/>
    <x v="800"/>
    <d v="2019-07-27T00:00:00"/>
    <s v="First Class"/>
    <s v="EM-14200"/>
    <s v="Evan Minnotte"/>
    <x v="2"/>
    <x v="0"/>
    <s v="Dallas"/>
    <x v="5"/>
    <n v="75217"/>
    <x v="2"/>
    <s v="FUR-TA-10004767"/>
    <x v="0"/>
    <x v="3"/>
    <s v="Safco Drafting Table"/>
    <n v="298.11599999999999"/>
    <n v="6"/>
    <n v="0.3"/>
    <x v="6267"/>
    <x v="2"/>
    <x v="0"/>
  </r>
  <r>
    <n v="7931"/>
    <s v="CA-2018-120082"/>
    <x v="869"/>
    <d v="2018-03-27T00:00:00"/>
    <s v="Second Class"/>
    <s v="DK-12835"/>
    <s v="Damala Kotsonis"/>
    <x v="1"/>
    <x v="0"/>
    <s v="New York City"/>
    <x v="15"/>
    <n v="10024"/>
    <x v="3"/>
    <s v="OFF-AR-10001955"/>
    <x v="1"/>
    <x v="6"/>
    <s v="Newell 319"/>
    <n v="59.519999999999996"/>
    <n v="3"/>
    <n v="0"/>
    <x v="6268"/>
    <x v="3"/>
    <x v="0"/>
  </r>
  <r>
    <n v="7932"/>
    <s v="US-2018-168095"/>
    <x v="692"/>
    <d v="2018-07-20T00:00:00"/>
    <s v="Standard Class"/>
    <s v="MC-17425"/>
    <s v="Mark Cousins"/>
    <x v="1"/>
    <x v="0"/>
    <s v="Portland"/>
    <x v="21"/>
    <n v="97206"/>
    <x v="1"/>
    <s v="FUR-CH-10004886"/>
    <x v="0"/>
    <x v="1"/>
    <s v="Bevis Steel Folding Chairs"/>
    <n v="230.28000000000003"/>
    <n v="3"/>
    <n v="0.2"/>
    <x v="2355"/>
    <x v="1"/>
    <x v="0"/>
  </r>
  <r>
    <n v="7933"/>
    <s v="US-2018-168095"/>
    <x v="692"/>
    <d v="2018-07-20T00:00:00"/>
    <s v="Standard Class"/>
    <s v="MC-17425"/>
    <s v="Mark Cousins"/>
    <x v="1"/>
    <x v="0"/>
    <s v="Portland"/>
    <x v="21"/>
    <n v="97206"/>
    <x v="1"/>
    <s v="OFF-PA-10003641"/>
    <x v="1"/>
    <x v="10"/>
    <s v="Xerox 1909"/>
    <n v="105.52"/>
    <n v="5"/>
    <n v="0.2"/>
    <x v="6269"/>
    <x v="1"/>
    <x v="0"/>
  </r>
  <r>
    <n v="7934"/>
    <s v="CA-2019-166093"/>
    <x v="629"/>
    <d v="2019-08-24T00:00:00"/>
    <s v="Standard Class"/>
    <s v="RW-19540"/>
    <s v="Rick Wilson"/>
    <x v="1"/>
    <x v="0"/>
    <s v="Brentwood"/>
    <x v="1"/>
    <n v="94513"/>
    <x v="1"/>
    <s v="OFF-EN-10003134"/>
    <x v="1"/>
    <x v="12"/>
    <s v="Staple envelope"/>
    <n v="23.36"/>
    <n v="2"/>
    <n v="0"/>
    <x v="5982"/>
    <x v="1"/>
    <x v="1"/>
  </r>
  <r>
    <n v="7935"/>
    <s v="CA-2019-166093"/>
    <x v="629"/>
    <d v="2019-08-24T00:00:00"/>
    <s v="Standard Class"/>
    <s v="RW-19540"/>
    <s v="Rick Wilson"/>
    <x v="1"/>
    <x v="0"/>
    <s v="Brentwood"/>
    <x v="1"/>
    <n v="94513"/>
    <x v="1"/>
    <s v="TEC-PH-10002564"/>
    <x v="2"/>
    <x v="7"/>
    <s v="OtterBox Defender Series Case - Samsung Galaxy S4"/>
    <n v="71.975999999999999"/>
    <n v="3"/>
    <n v="0.2"/>
    <x v="3306"/>
    <x v="1"/>
    <x v="1"/>
  </r>
  <r>
    <n v="7936"/>
    <s v="CA-2019-166093"/>
    <x v="629"/>
    <d v="2019-08-24T00:00:00"/>
    <s v="Standard Class"/>
    <s v="RW-19540"/>
    <s v="Rick Wilson"/>
    <x v="1"/>
    <x v="0"/>
    <s v="Brentwood"/>
    <x v="1"/>
    <n v="94513"/>
    <x v="1"/>
    <s v="OFF-PA-10003893"/>
    <x v="1"/>
    <x v="10"/>
    <s v="Xerox 1962"/>
    <n v="8.56"/>
    <n v="2"/>
    <n v="0"/>
    <x v="1608"/>
    <x v="1"/>
    <x v="1"/>
  </r>
  <r>
    <n v="7937"/>
    <s v="CA-2019-166093"/>
    <x v="629"/>
    <d v="2019-08-24T00:00:00"/>
    <s v="Standard Class"/>
    <s v="RW-19540"/>
    <s v="Rick Wilson"/>
    <x v="1"/>
    <x v="0"/>
    <s v="Brentwood"/>
    <x v="1"/>
    <n v="94513"/>
    <x v="1"/>
    <s v="OFF-BI-10000174"/>
    <x v="1"/>
    <x v="8"/>
    <s v="Wilson Jones Clip &amp; Carry Folder Binder Tool for Ring Binders, Clear"/>
    <n v="13.919999999999998"/>
    <n v="3"/>
    <n v="0.2"/>
    <x v="4771"/>
    <x v="1"/>
    <x v="1"/>
  </r>
  <r>
    <n v="7938"/>
    <s v="CA-2019-166093"/>
    <x v="629"/>
    <d v="2019-08-24T00:00:00"/>
    <s v="Standard Class"/>
    <s v="RW-19540"/>
    <s v="Rick Wilson"/>
    <x v="1"/>
    <x v="0"/>
    <s v="Brentwood"/>
    <x v="1"/>
    <n v="94513"/>
    <x v="1"/>
    <s v="OFF-AP-10001058"/>
    <x v="1"/>
    <x v="9"/>
    <s v="Sanyo 2.5 Cubic Foot Mid-Size Office Refrigerators"/>
    <n v="2518.29"/>
    <n v="9"/>
    <n v="0"/>
    <x v="6270"/>
    <x v="1"/>
    <x v="1"/>
  </r>
  <r>
    <n v="7939"/>
    <s v="CA-2019-166093"/>
    <x v="629"/>
    <d v="2019-08-24T00:00:00"/>
    <s v="Standard Class"/>
    <s v="RW-19540"/>
    <s v="Rick Wilson"/>
    <x v="1"/>
    <x v="0"/>
    <s v="Brentwood"/>
    <x v="1"/>
    <n v="94513"/>
    <x v="1"/>
    <s v="OFF-ST-10001496"/>
    <x v="1"/>
    <x v="4"/>
    <s v="Standard Rollaway File with Lock"/>
    <n v="540.56999999999994"/>
    <n v="3"/>
    <n v="0"/>
    <x v="894"/>
    <x v="1"/>
    <x v="1"/>
  </r>
  <r>
    <n v="7940"/>
    <s v="CA-2019-166093"/>
    <x v="629"/>
    <d v="2019-08-24T00:00:00"/>
    <s v="Standard Class"/>
    <s v="RW-19540"/>
    <s v="Rick Wilson"/>
    <x v="1"/>
    <x v="0"/>
    <s v="Brentwood"/>
    <x v="1"/>
    <n v="94513"/>
    <x v="1"/>
    <s v="OFF-BI-10004230"/>
    <x v="1"/>
    <x v="8"/>
    <s v="GBC Recycled Grain Textured Covers"/>
    <n v="221.05600000000001"/>
    <n v="8"/>
    <n v="0.2"/>
    <x v="6271"/>
    <x v="1"/>
    <x v="1"/>
  </r>
  <r>
    <n v="7941"/>
    <s v="CA-2018-146325"/>
    <x v="882"/>
    <d v="2018-12-17T00:00:00"/>
    <s v="First Class"/>
    <s v="DS-13180"/>
    <s v="David Smith"/>
    <x v="1"/>
    <x v="0"/>
    <s v="San Diego"/>
    <x v="1"/>
    <n v="92037"/>
    <x v="1"/>
    <s v="FUR-CH-10001146"/>
    <x v="0"/>
    <x v="1"/>
    <s v="Global Task Chair, Black"/>
    <n v="81.424000000000007"/>
    <n v="2"/>
    <n v="0.2"/>
    <x v="127"/>
    <x v="1"/>
    <x v="0"/>
  </r>
  <r>
    <n v="7942"/>
    <s v="CA-2018-146325"/>
    <x v="882"/>
    <d v="2018-12-17T00:00:00"/>
    <s v="First Class"/>
    <s v="DS-13180"/>
    <s v="David Smith"/>
    <x v="1"/>
    <x v="0"/>
    <s v="San Diego"/>
    <x v="1"/>
    <n v="92037"/>
    <x v="1"/>
    <s v="OFF-ST-10001590"/>
    <x v="1"/>
    <x v="4"/>
    <s v="Tenex Personal Project File with Scoop Front Design, Black"/>
    <n v="134.80000000000001"/>
    <n v="10"/>
    <n v="0"/>
    <x v="6272"/>
    <x v="1"/>
    <x v="0"/>
  </r>
  <r>
    <n v="7943"/>
    <s v="CA-2019-134194"/>
    <x v="53"/>
    <d v="2020-01-01T00:00:00"/>
    <s v="Standard Class"/>
    <s v="GA-14725"/>
    <s v="Guy Armstrong"/>
    <x v="0"/>
    <x v="0"/>
    <s v="Dallas"/>
    <x v="5"/>
    <n v="75081"/>
    <x v="2"/>
    <s v="OFF-BI-10003684"/>
    <x v="1"/>
    <x v="8"/>
    <s v="Wilson Jones Legal Size Ring Binders"/>
    <n v="39.581999999999987"/>
    <n v="9"/>
    <n v="0.8"/>
    <x v="6273"/>
    <x v="2"/>
    <x v="1"/>
  </r>
  <r>
    <n v="7944"/>
    <s v="CA-2019-134194"/>
    <x v="53"/>
    <d v="2020-01-01T00:00:00"/>
    <s v="Standard Class"/>
    <s v="GA-14725"/>
    <s v="Guy Armstrong"/>
    <x v="0"/>
    <x v="0"/>
    <s v="Dallas"/>
    <x v="5"/>
    <n v="75081"/>
    <x v="2"/>
    <s v="OFF-SU-10000946"/>
    <x v="1"/>
    <x v="14"/>
    <s v="Staple remover"/>
    <n v="44.688000000000002"/>
    <n v="7"/>
    <n v="0.2"/>
    <x v="6274"/>
    <x v="2"/>
    <x v="1"/>
  </r>
  <r>
    <n v="7945"/>
    <s v="CA-2019-134194"/>
    <x v="53"/>
    <d v="2020-01-01T00:00:00"/>
    <s v="Standard Class"/>
    <s v="GA-14725"/>
    <s v="Guy Armstrong"/>
    <x v="0"/>
    <x v="0"/>
    <s v="Dallas"/>
    <x v="5"/>
    <n v="75081"/>
    <x v="2"/>
    <s v="OFF-AR-10001615"/>
    <x v="1"/>
    <x v="6"/>
    <s v="Newell 34"/>
    <n v="31.744"/>
    <n v="2"/>
    <n v="0.2"/>
    <x v="6275"/>
    <x v="2"/>
    <x v="1"/>
  </r>
  <r>
    <n v="7946"/>
    <s v="CA-2019-134194"/>
    <x v="53"/>
    <d v="2020-01-01T00:00:00"/>
    <s v="Standard Class"/>
    <s v="GA-14725"/>
    <s v="Guy Armstrong"/>
    <x v="0"/>
    <x v="0"/>
    <s v="Dallas"/>
    <x v="5"/>
    <n v="75081"/>
    <x v="2"/>
    <s v="OFF-BI-10001597"/>
    <x v="1"/>
    <x v="8"/>
    <s v="Wilson Jones Ledger-Size, Piano-Hinge Binder, 2&quot;, Blue"/>
    <n v="40.97999999999999"/>
    <n v="5"/>
    <n v="0.8"/>
    <x v="6276"/>
    <x v="2"/>
    <x v="1"/>
  </r>
  <r>
    <n v="7947"/>
    <s v="CA-2019-134194"/>
    <x v="53"/>
    <d v="2020-01-01T00:00:00"/>
    <s v="Standard Class"/>
    <s v="GA-14725"/>
    <s v="Guy Armstrong"/>
    <x v="0"/>
    <x v="0"/>
    <s v="Dallas"/>
    <x v="5"/>
    <n v="75081"/>
    <x v="2"/>
    <s v="OFF-BI-10001116"/>
    <x v="1"/>
    <x v="8"/>
    <s v="Wilson Jones 1&quot; Hanging DublLock Ring Binders"/>
    <n v="3.1679999999999993"/>
    <n v="3"/>
    <n v="0.8"/>
    <x v="6277"/>
    <x v="2"/>
    <x v="1"/>
  </r>
  <r>
    <n v="7948"/>
    <s v="CA-2016-131009"/>
    <x v="72"/>
    <d v="2016-03-05T00:00:00"/>
    <s v="Standard Class"/>
    <s v="SC-20380"/>
    <s v="Shahid Collister"/>
    <x v="0"/>
    <x v="0"/>
    <s v="El Paso"/>
    <x v="5"/>
    <n v="79907"/>
    <x v="2"/>
    <s v="OFF-FA-10004395"/>
    <x v="1"/>
    <x v="13"/>
    <s v="Plymouth Boxed Rubber Bands by Plymouth"/>
    <n v="18.84"/>
    <n v="5"/>
    <n v="0.2"/>
    <x v="6278"/>
    <x v="2"/>
    <x v="0"/>
  </r>
  <r>
    <n v="7949"/>
    <s v="CA-2016-131009"/>
    <x v="72"/>
    <d v="2016-03-05T00:00:00"/>
    <s v="Standard Class"/>
    <s v="SC-20380"/>
    <s v="Shahid Collister"/>
    <x v="0"/>
    <x v="0"/>
    <s v="El Paso"/>
    <x v="5"/>
    <n v="79907"/>
    <x v="2"/>
    <s v="FUR-CH-10001270"/>
    <x v="0"/>
    <x v="1"/>
    <s v="Harbour Creations Steel Folding Chair"/>
    <n v="362.24999999999994"/>
    <n v="6"/>
    <n v="0.3"/>
    <x v="232"/>
    <x v="2"/>
    <x v="0"/>
  </r>
  <r>
    <n v="7950"/>
    <s v="CA-2016-131009"/>
    <x v="72"/>
    <d v="2016-03-05T00:00:00"/>
    <s v="Standard Class"/>
    <s v="SC-20380"/>
    <s v="Shahid Collister"/>
    <x v="0"/>
    <x v="0"/>
    <s v="El Paso"/>
    <x v="5"/>
    <n v="79907"/>
    <x v="2"/>
    <s v="FUR-FU-10001095"/>
    <x v="0"/>
    <x v="5"/>
    <s v="DAX Black Cherry Wood-Tone Poster Frame"/>
    <n v="63.552000000000007"/>
    <n v="6"/>
    <n v="0.6"/>
    <x v="6279"/>
    <x v="2"/>
    <x v="0"/>
  </r>
  <r>
    <n v="7951"/>
    <s v="CA-2016-131009"/>
    <x v="72"/>
    <d v="2016-03-05T00:00:00"/>
    <s v="Standard Class"/>
    <s v="SC-20380"/>
    <s v="Shahid Collister"/>
    <x v="0"/>
    <x v="0"/>
    <s v="El Paso"/>
    <x v="5"/>
    <n v="79907"/>
    <x v="2"/>
    <s v="OFF-ST-10001469"/>
    <x v="1"/>
    <x v="4"/>
    <s v="Fellowes Bankers Box Recycled Super Stor/Drawer"/>
    <n v="129.55199999999999"/>
    <n v="3"/>
    <n v="0.2"/>
    <x v="6280"/>
    <x v="2"/>
    <x v="0"/>
  </r>
  <r>
    <n v="7952"/>
    <s v="CA-2017-145814"/>
    <x v="902"/>
    <d v="2017-11-24T00:00:00"/>
    <s v="Standard Class"/>
    <s v="KD-16345"/>
    <s v="Katherine Ducich"/>
    <x v="0"/>
    <x v="0"/>
    <s v="New York City"/>
    <x v="15"/>
    <n v="10035"/>
    <x v="3"/>
    <s v="OFF-BI-10003196"/>
    <x v="1"/>
    <x v="8"/>
    <s v="Accohide Poly Flexible Ring Binders"/>
    <n v="5.9840000000000009"/>
    <n v="2"/>
    <n v="0.2"/>
    <x v="6281"/>
    <x v="3"/>
    <x v="0"/>
  </r>
  <r>
    <n v="7953"/>
    <s v="CA-2017-145814"/>
    <x v="902"/>
    <d v="2017-11-24T00:00:00"/>
    <s v="Standard Class"/>
    <s v="KD-16345"/>
    <s v="Katherine Ducich"/>
    <x v="0"/>
    <x v="0"/>
    <s v="New York City"/>
    <x v="15"/>
    <n v="10035"/>
    <x v="3"/>
    <s v="TEC-PH-10002200"/>
    <x v="2"/>
    <x v="7"/>
    <s v="Aastra 6757i CT Wireless VoIP phone"/>
    <n v="861.76"/>
    <n v="4"/>
    <n v="0"/>
    <x v="6282"/>
    <x v="3"/>
    <x v="0"/>
  </r>
  <r>
    <n v="7954"/>
    <s v="CA-2016-138359"/>
    <x v="470"/>
    <d v="2016-04-06T00:00:00"/>
    <s v="Standard Class"/>
    <s v="KH-16330"/>
    <s v="Katharine Harms"/>
    <x v="1"/>
    <x v="0"/>
    <s v="Revere"/>
    <x v="31"/>
    <n v="2151"/>
    <x v="3"/>
    <s v="OFF-ST-10000636"/>
    <x v="1"/>
    <x v="4"/>
    <s v="Rogers Profile Extra Capacity Storage Tub"/>
    <n v="66.959999999999994"/>
    <n v="4"/>
    <n v="0"/>
    <x v="6283"/>
    <x v="3"/>
    <x v="0"/>
  </r>
  <r>
    <n v="7955"/>
    <s v="CA-2016-138359"/>
    <x v="470"/>
    <d v="2016-04-06T00:00:00"/>
    <s v="Standard Class"/>
    <s v="KH-16330"/>
    <s v="Katharine Harms"/>
    <x v="1"/>
    <x v="0"/>
    <s v="Revere"/>
    <x v="31"/>
    <n v="2151"/>
    <x v="3"/>
    <s v="OFF-BI-10000145"/>
    <x v="1"/>
    <x v="8"/>
    <s v="Zipper Ring Binder Pockets"/>
    <n v="6.24"/>
    <n v="2"/>
    <n v="0"/>
    <x v="908"/>
    <x v="3"/>
    <x v="0"/>
  </r>
  <r>
    <n v="7956"/>
    <s v="CA-2019-131807"/>
    <x v="361"/>
    <d v="2019-10-10T00:00:00"/>
    <s v="Standard Class"/>
    <s v="GG-14650"/>
    <s v="Greg Guthrie"/>
    <x v="1"/>
    <x v="0"/>
    <s v="Chico"/>
    <x v="1"/>
    <n v="95928"/>
    <x v="1"/>
    <s v="FUR-CH-10001190"/>
    <x v="0"/>
    <x v="1"/>
    <s v="Global Deluxe High-Back Office Chair in Storm"/>
    <n v="435.16800000000006"/>
    <n v="4"/>
    <n v="0.2"/>
    <x v="6024"/>
    <x v="1"/>
    <x v="1"/>
  </r>
  <r>
    <n v="7957"/>
    <s v="CA-2019-131807"/>
    <x v="361"/>
    <d v="2019-10-10T00:00:00"/>
    <s v="Standard Class"/>
    <s v="GG-14650"/>
    <s v="Greg Guthrie"/>
    <x v="1"/>
    <x v="0"/>
    <s v="Chico"/>
    <x v="1"/>
    <n v="95928"/>
    <x v="1"/>
    <s v="OFF-FA-10002780"/>
    <x v="1"/>
    <x v="13"/>
    <s v="Staples"/>
    <n v="14.9"/>
    <n v="5"/>
    <n v="0"/>
    <x v="6284"/>
    <x v="1"/>
    <x v="1"/>
  </r>
  <r>
    <n v="7958"/>
    <s v="CA-2019-131807"/>
    <x v="361"/>
    <d v="2019-10-10T00:00:00"/>
    <s v="Standard Class"/>
    <s v="GG-14650"/>
    <s v="Greg Guthrie"/>
    <x v="1"/>
    <x v="0"/>
    <s v="Chico"/>
    <x v="1"/>
    <n v="95928"/>
    <x v="1"/>
    <s v="OFF-AP-10004052"/>
    <x v="1"/>
    <x v="9"/>
    <s v="Hoover Replacement Belts For Soft Guard &amp; Commercial Ltweight Upright Vacs, 2/Pk"/>
    <n v="15.8"/>
    <n v="4"/>
    <n v="0"/>
    <x v="6285"/>
    <x v="1"/>
    <x v="1"/>
  </r>
  <r>
    <n v="7959"/>
    <s v="CA-2019-131807"/>
    <x v="361"/>
    <d v="2019-10-10T00:00:00"/>
    <s v="Standard Class"/>
    <s v="GG-14650"/>
    <s v="Greg Guthrie"/>
    <x v="1"/>
    <x v="0"/>
    <s v="Chico"/>
    <x v="1"/>
    <n v="95928"/>
    <x v="1"/>
    <s v="FUR-FU-10004666"/>
    <x v="0"/>
    <x v="5"/>
    <s v="DAX Clear Channel Poster Frame"/>
    <n v="72.900000000000006"/>
    <n v="5"/>
    <n v="0"/>
    <x v="6286"/>
    <x v="1"/>
    <x v="1"/>
  </r>
  <r>
    <n v="7960"/>
    <s v="CA-2019-131807"/>
    <x v="361"/>
    <d v="2019-10-10T00:00:00"/>
    <s v="Standard Class"/>
    <s v="GG-14650"/>
    <s v="Greg Guthrie"/>
    <x v="1"/>
    <x v="0"/>
    <s v="Chico"/>
    <x v="1"/>
    <n v="95928"/>
    <x v="1"/>
    <s v="FUR-TA-10004086"/>
    <x v="0"/>
    <x v="3"/>
    <s v="KI Adjustable-Height Table"/>
    <n v="206.35200000000003"/>
    <n v="3"/>
    <n v="0.2"/>
    <x v="6287"/>
    <x v="1"/>
    <x v="1"/>
  </r>
  <r>
    <n v="7961"/>
    <s v="CA-2019-131807"/>
    <x v="361"/>
    <d v="2019-10-10T00:00:00"/>
    <s v="Standard Class"/>
    <s v="GG-14650"/>
    <s v="Greg Guthrie"/>
    <x v="1"/>
    <x v="0"/>
    <s v="Chico"/>
    <x v="1"/>
    <n v="95928"/>
    <x v="1"/>
    <s v="TEC-PH-10000702"/>
    <x v="2"/>
    <x v="7"/>
    <s v="Square Credit Card Reader, 4 1/2&quot; x 4 1/2&quot; x 1&quot;, White"/>
    <n v="7.9920000000000009"/>
    <n v="1"/>
    <n v="0.2"/>
    <x v="3148"/>
    <x v="1"/>
    <x v="1"/>
  </r>
  <r>
    <n v="7962"/>
    <s v="CA-2019-104864"/>
    <x v="551"/>
    <d v="2019-11-23T00:00:00"/>
    <s v="Second Class"/>
    <s v="JS-15685"/>
    <s v="Jim Sink"/>
    <x v="1"/>
    <x v="0"/>
    <s v="Miramar"/>
    <x v="2"/>
    <n v="33023"/>
    <x v="0"/>
    <s v="OFF-ST-10002301"/>
    <x v="1"/>
    <x v="4"/>
    <s v="Tennsco Commercial Shelving"/>
    <n v="81.360000000000014"/>
    <n v="5"/>
    <n v="0.2"/>
    <x v="6288"/>
    <x v="0"/>
    <x v="0"/>
  </r>
  <r>
    <n v="7963"/>
    <s v="CA-2019-104864"/>
    <x v="551"/>
    <d v="2019-11-23T00:00:00"/>
    <s v="Second Class"/>
    <s v="JS-15685"/>
    <s v="Jim Sink"/>
    <x v="1"/>
    <x v="0"/>
    <s v="Miramar"/>
    <x v="2"/>
    <n v="33023"/>
    <x v="0"/>
    <s v="OFF-BI-10001636"/>
    <x v="1"/>
    <x v="8"/>
    <s v="Ibico Plastic and Wire Spiral Binding Combs"/>
    <n v="20.232000000000003"/>
    <n v="8"/>
    <n v="0.7"/>
    <x v="6289"/>
    <x v="0"/>
    <x v="0"/>
  </r>
  <r>
    <n v="7964"/>
    <s v="CA-2019-104864"/>
    <x v="551"/>
    <d v="2019-11-23T00:00:00"/>
    <s v="Second Class"/>
    <s v="JS-15685"/>
    <s v="Jim Sink"/>
    <x v="1"/>
    <x v="0"/>
    <s v="Miramar"/>
    <x v="2"/>
    <n v="33023"/>
    <x v="0"/>
    <s v="OFF-AP-10002684"/>
    <x v="1"/>
    <x v="9"/>
    <s v="Acco 7-Outlet Masterpiece Power Center, Wihtout Fax/Phone Line Protection"/>
    <n v="389.05600000000004"/>
    <n v="4"/>
    <n v="0.2"/>
    <x v="6290"/>
    <x v="0"/>
    <x v="0"/>
  </r>
  <r>
    <n v="7965"/>
    <s v="CA-2019-104864"/>
    <x v="551"/>
    <d v="2019-11-23T00:00:00"/>
    <s v="Second Class"/>
    <s v="JS-15685"/>
    <s v="Jim Sink"/>
    <x v="1"/>
    <x v="0"/>
    <s v="Miramar"/>
    <x v="2"/>
    <n v="33023"/>
    <x v="0"/>
    <s v="OFF-PA-10004609"/>
    <x v="1"/>
    <x v="10"/>
    <s v="Xerox 221"/>
    <n v="20.736000000000004"/>
    <n v="4"/>
    <n v="0.2"/>
    <x v="570"/>
    <x v="0"/>
    <x v="0"/>
  </r>
  <r>
    <n v="7966"/>
    <s v="CA-2019-104864"/>
    <x v="551"/>
    <d v="2019-11-23T00:00:00"/>
    <s v="Second Class"/>
    <s v="JS-15685"/>
    <s v="Jim Sink"/>
    <x v="1"/>
    <x v="0"/>
    <s v="Miramar"/>
    <x v="2"/>
    <n v="33023"/>
    <x v="0"/>
    <s v="OFF-PA-10003309"/>
    <x v="1"/>
    <x v="10"/>
    <s v="Xerox 211"/>
    <n v="41.472000000000008"/>
    <n v="8"/>
    <n v="0.2"/>
    <x v="782"/>
    <x v="0"/>
    <x v="0"/>
  </r>
  <r>
    <n v="7967"/>
    <s v="CA-2017-138219"/>
    <x v="391"/>
    <d v="2017-03-30T00:00:00"/>
    <s v="Standard Class"/>
    <s v="BP-11095"/>
    <s v="Bart Pistole"/>
    <x v="1"/>
    <x v="0"/>
    <s v="Los Angeles"/>
    <x v="1"/>
    <n v="90049"/>
    <x v="1"/>
    <s v="OFF-PA-10000380"/>
    <x v="1"/>
    <x v="10"/>
    <s v="REDIFORM Incoming/Outgoing Call Register, 11&quot; X 8 1/2&quot;, 100 Messages"/>
    <n v="33.36"/>
    <n v="4"/>
    <n v="0"/>
    <x v="6291"/>
    <x v="1"/>
    <x v="0"/>
  </r>
  <r>
    <n v="7968"/>
    <s v="CA-2018-157707"/>
    <x v="1155"/>
    <d v="2018-10-12T00:00:00"/>
    <s v="First Class"/>
    <s v="CC-12610"/>
    <s v="Corey Catlett"/>
    <x v="1"/>
    <x v="0"/>
    <s v="Denver"/>
    <x v="22"/>
    <n v="80219"/>
    <x v="1"/>
    <s v="FUR-BO-10001567"/>
    <x v="0"/>
    <x v="0"/>
    <s v="Bush Westfield Collection Bookcases, Dark Cherry Finish, Fully Assembled"/>
    <n v="90.882000000000005"/>
    <n v="3"/>
    <n v="0.7"/>
    <x v="6292"/>
    <x v="1"/>
    <x v="0"/>
  </r>
  <r>
    <n v="7969"/>
    <s v="CA-2018-157707"/>
    <x v="1155"/>
    <d v="2018-10-12T00:00:00"/>
    <s v="First Class"/>
    <s v="CC-12610"/>
    <s v="Corey Catlett"/>
    <x v="1"/>
    <x v="0"/>
    <s v="Denver"/>
    <x v="22"/>
    <n v="80219"/>
    <x v="1"/>
    <s v="TEC-PH-10002583"/>
    <x v="2"/>
    <x v="7"/>
    <s v="iOttie HLCRIO102 Car Mount"/>
    <n v="15.991999999999999"/>
    <n v="1"/>
    <n v="0.2"/>
    <x v="6293"/>
    <x v="1"/>
    <x v="0"/>
  </r>
  <r>
    <n v="7970"/>
    <s v="CA-2018-157707"/>
    <x v="1155"/>
    <d v="2018-10-12T00:00:00"/>
    <s v="First Class"/>
    <s v="CC-12610"/>
    <s v="Corey Catlett"/>
    <x v="1"/>
    <x v="0"/>
    <s v="Denver"/>
    <x v="22"/>
    <n v="80219"/>
    <x v="1"/>
    <s v="FUR-CH-10004853"/>
    <x v="0"/>
    <x v="1"/>
    <s v="Global Manager's Adjustable Task Chair, Storm"/>
    <n v="120.78399999999999"/>
    <n v="1"/>
    <n v="0.2"/>
    <x v="6294"/>
    <x v="1"/>
    <x v="0"/>
  </r>
  <r>
    <n v="7971"/>
    <s v="US-2017-126753"/>
    <x v="748"/>
    <d v="2017-08-20T00:00:00"/>
    <s v="Standard Class"/>
    <s v="SP-20860"/>
    <s v="Sung Pak"/>
    <x v="1"/>
    <x v="0"/>
    <s v="Philadelphia"/>
    <x v="9"/>
    <n v="19134"/>
    <x v="3"/>
    <s v="TEC-PH-10003580"/>
    <x v="2"/>
    <x v="7"/>
    <s v="Cisco IP Phone 7961G-GE VoIP phone"/>
    <n v="519.79200000000003"/>
    <n v="4"/>
    <n v="0.4"/>
    <x v="6295"/>
    <x v="3"/>
    <x v="0"/>
  </r>
  <r>
    <n v="7972"/>
    <s v="US-2017-126753"/>
    <x v="748"/>
    <d v="2017-08-20T00:00:00"/>
    <s v="Standard Class"/>
    <s v="SP-20860"/>
    <s v="Sung Pak"/>
    <x v="1"/>
    <x v="0"/>
    <s v="Philadelphia"/>
    <x v="9"/>
    <n v="19134"/>
    <x v="3"/>
    <s v="TEC-AC-10004227"/>
    <x v="2"/>
    <x v="11"/>
    <s v="SanDisk Ultra 16 GB MicroSDHC Class 10 Memory Card"/>
    <n v="31.176000000000002"/>
    <n v="3"/>
    <n v="0.2"/>
    <x v="6296"/>
    <x v="3"/>
    <x v="0"/>
  </r>
  <r>
    <n v="7973"/>
    <s v="US-2017-126753"/>
    <x v="748"/>
    <d v="2017-08-20T00:00:00"/>
    <s v="Standard Class"/>
    <s v="SP-20860"/>
    <s v="Sung Pak"/>
    <x v="1"/>
    <x v="0"/>
    <s v="Philadelphia"/>
    <x v="9"/>
    <n v="19134"/>
    <x v="3"/>
    <s v="OFF-PA-10002787"/>
    <x v="1"/>
    <x v="10"/>
    <s v="Xerox 227"/>
    <n v="10.368000000000002"/>
    <n v="2"/>
    <n v="0.2"/>
    <x v="572"/>
    <x v="3"/>
    <x v="0"/>
  </r>
  <r>
    <n v="7974"/>
    <s v="US-2017-126753"/>
    <x v="748"/>
    <d v="2017-08-20T00:00:00"/>
    <s v="Standard Class"/>
    <s v="SP-20860"/>
    <s v="Sung Pak"/>
    <x v="1"/>
    <x v="0"/>
    <s v="Philadelphia"/>
    <x v="9"/>
    <n v="19134"/>
    <x v="3"/>
    <s v="OFF-BI-10003981"/>
    <x v="1"/>
    <x v="8"/>
    <s v="Avery Durable Plastic 1&quot; Binders"/>
    <n v="2.7240000000000006"/>
    <n v="2"/>
    <n v="0.7"/>
    <x v="6297"/>
    <x v="3"/>
    <x v="0"/>
  </r>
  <r>
    <n v="7975"/>
    <s v="US-2017-126753"/>
    <x v="748"/>
    <d v="2017-08-20T00:00:00"/>
    <s v="Standard Class"/>
    <s v="SP-20860"/>
    <s v="Sung Pak"/>
    <x v="1"/>
    <x v="0"/>
    <s v="Philadelphia"/>
    <x v="9"/>
    <n v="19134"/>
    <x v="3"/>
    <s v="FUR-FU-10001488"/>
    <x v="0"/>
    <x v="5"/>
    <s v="Tenex 46&quot; x 60&quot; Computer Anti-Static Chairmat, Rectangular Shaped"/>
    <n v="254.35200000000003"/>
    <n v="3"/>
    <n v="0.2"/>
    <x v="232"/>
    <x v="3"/>
    <x v="0"/>
  </r>
  <r>
    <n v="7976"/>
    <s v="US-2017-126753"/>
    <x v="748"/>
    <d v="2017-08-20T00:00:00"/>
    <s v="Standard Class"/>
    <s v="SP-20860"/>
    <s v="Sung Pak"/>
    <x v="1"/>
    <x v="0"/>
    <s v="Philadelphia"/>
    <x v="9"/>
    <n v="19134"/>
    <x v="3"/>
    <s v="OFF-BI-10003727"/>
    <x v="1"/>
    <x v="8"/>
    <s v="Avery Durable Slant Ring Binders With Label Holder"/>
    <n v="3.762"/>
    <n v="3"/>
    <n v="0.7"/>
    <x v="6298"/>
    <x v="3"/>
    <x v="0"/>
  </r>
  <r>
    <n v="7977"/>
    <s v="US-2017-126753"/>
    <x v="748"/>
    <d v="2017-08-20T00:00:00"/>
    <s v="Standard Class"/>
    <s v="SP-20860"/>
    <s v="Sung Pak"/>
    <x v="1"/>
    <x v="0"/>
    <s v="Philadelphia"/>
    <x v="9"/>
    <n v="19134"/>
    <x v="3"/>
    <s v="OFF-PA-10000130"/>
    <x v="1"/>
    <x v="10"/>
    <s v="Xerox 199"/>
    <n v="10.272000000000002"/>
    <n v="3"/>
    <n v="0.2"/>
    <x v="1603"/>
    <x v="3"/>
    <x v="0"/>
  </r>
  <r>
    <n v="7978"/>
    <s v="CA-2016-166051"/>
    <x v="1178"/>
    <d v="2016-06-05T00:00:00"/>
    <s v="Standard Class"/>
    <s v="JK-15625"/>
    <s v="Jim Karlsson"/>
    <x v="0"/>
    <x v="0"/>
    <s v="Jackson"/>
    <x v="35"/>
    <n v="39212"/>
    <x v="0"/>
    <s v="TEC-PH-10002680"/>
    <x v="2"/>
    <x v="7"/>
    <s v="Samsung Galaxy Note 3"/>
    <n v="659.97"/>
    <n v="3"/>
    <n v="0"/>
    <x v="6299"/>
    <x v="0"/>
    <x v="0"/>
  </r>
  <r>
    <n v="7979"/>
    <s v="CA-2016-166051"/>
    <x v="1178"/>
    <d v="2016-06-05T00:00:00"/>
    <s v="Standard Class"/>
    <s v="JK-15625"/>
    <s v="Jim Karlsson"/>
    <x v="0"/>
    <x v="0"/>
    <s v="Jackson"/>
    <x v="35"/>
    <n v="39212"/>
    <x v="0"/>
    <s v="TEC-PH-10002538"/>
    <x v="2"/>
    <x v="7"/>
    <s v="Grandstream GXP1160 VoIP phone"/>
    <n v="113.72999999999999"/>
    <n v="3"/>
    <n v="0"/>
    <x v="5070"/>
    <x v="0"/>
    <x v="0"/>
  </r>
  <r>
    <n v="7980"/>
    <s v="CA-2017-113040"/>
    <x v="375"/>
    <d v="2017-08-31T00:00:00"/>
    <s v="Standard Class"/>
    <s v="CC-12100"/>
    <s v="Chad Cunningham"/>
    <x v="2"/>
    <x v="0"/>
    <s v="Los Angeles"/>
    <x v="1"/>
    <n v="90045"/>
    <x v="1"/>
    <s v="OFF-BI-10001249"/>
    <x v="1"/>
    <x v="8"/>
    <s v="Avery Heavy-Duty EZD View Binder with Locking Rings"/>
    <n v="5.1040000000000001"/>
    <n v="1"/>
    <n v="0.2"/>
    <x v="6300"/>
    <x v="1"/>
    <x v="0"/>
  </r>
  <r>
    <n v="7981"/>
    <s v="CA-2016-103800"/>
    <x v="1179"/>
    <d v="2016-01-07T00:00:00"/>
    <s v="Standard Class"/>
    <s v="DP-13000"/>
    <s v="Darren Powers"/>
    <x v="0"/>
    <x v="0"/>
    <s v="Houston"/>
    <x v="5"/>
    <n v="77095"/>
    <x v="2"/>
    <s v="OFF-PA-10000174"/>
    <x v="1"/>
    <x v="10"/>
    <s v="Message Book, Wirebound, Four 5 1/2&quot; X 4&quot; Forms/Pg., 200 Dupl. Sets/Book"/>
    <n v="16.448"/>
    <n v="2"/>
    <n v="0.2"/>
    <x v="3181"/>
    <x v="2"/>
    <x v="0"/>
  </r>
  <r>
    <n v="7982"/>
    <s v="CA-2016-113383"/>
    <x v="1076"/>
    <d v="2016-09-13T00:00:00"/>
    <s v="First Class"/>
    <s v="SF-20065"/>
    <s v="Sandra Flanagan"/>
    <x v="0"/>
    <x v="0"/>
    <s v="Clifton"/>
    <x v="30"/>
    <n v="7011"/>
    <x v="3"/>
    <s v="OFF-AP-10004532"/>
    <x v="1"/>
    <x v="9"/>
    <s v="Kensington 6 Outlet Guardian Standard Surge Protector"/>
    <n v="81.92"/>
    <n v="4"/>
    <n v="0"/>
    <x v="1108"/>
    <x v="3"/>
    <x v="0"/>
  </r>
  <r>
    <n v="7983"/>
    <s v="CA-2016-113383"/>
    <x v="1076"/>
    <d v="2016-09-13T00:00:00"/>
    <s v="First Class"/>
    <s v="SF-20065"/>
    <s v="Sandra Flanagan"/>
    <x v="0"/>
    <x v="0"/>
    <s v="Clifton"/>
    <x v="30"/>
    <n v="7011"/>
    <x v="3"/>
    <s v="FUR-FU-10001986"/>
    <x v="0"/>
    <x v="5"/>
    <s v="Dana Fluorescent Magnifying Lamp, White, 36&quot;"/>
    <n v="254.89999999999998"/>
    <n v="5"/>
    <n v="0"/>
    <x v="6301"/>
    <x v="3"/>
    <x v="0"/>
  </r>
  <r>
    <n v="7984"/>
    <s v="CA-2019-152499"/>
    <x v="203"/>
    <d v="2019-01-25T00:00:00"/>
    <s v="Second Class"/>
    <s v="EH-13765"/>
    <s v="Edward Hooks"/>
    <x v="1"/>
    <x v="0"/>
    <s v="Chicago"/>
    <x v="10"/>
    <n v="60623"/>
    <x v="2"/>
    <s v="OFF-FA-10002975"/>
    <x v="1"/>
    <x v="13"/>
    <s v="Staples"/>
    <n v="15.120000000000001"/>
    <n v="5"/>
    <n v="0.2"/>
    <x v="1192"/>
    <x v="2"/>
    <x v="0"/>
  </r>
  <r>
    <n v="7985"/>
    <s v="CA-2019-152499"/>
    <x v="203"/>
    <d v="2019-01-25T00:00:00"/>
    <s v="Second Class"/>
    <s v="EH-13765"/>
    <s v="Edward Hooks"/>
    <x v="1"/>
    <x v="0"/>
    <s v="Chicago"/>
    <x v="10"/>
    <n v="60623"/>
    <x v="2"/>
    <s v="OFF-AR-10003481"/>
    <x v="1"/>
    <x v="6"/>
    <s v="Newell 348"/>
    <n v="7.8719999999999999"/>
    <n v="3"/>
    <n v="0.2"/>
    <x v="3456"/>
    <x v="2"/>
    <x v="0"/>
  </r>
  <r>
    <n v="7986"/>
    <s v="CA-2018-151498"/>
    <x v="438"/>
    <d v="2018-04-24T00:00:00"/>
    <s v="First Class"/>
    <s v="DN-13690"/>
    <s v="Duane Noonan"/>
    <x v="0"/>
    <x v="0"/>
    <s v="Seattle"/>
    <x v="4"/>
    <n v="98115"/>
    <x v="1"/>
    <s v="OFF-BI-10004967"/>
    <x v="1"/>
    <x v="8"/>
    <s v="Round Ring Binders"/>
    <n v="8.32"/>
    <n v="5"/>
    <n v="0.2"/>
    <x v="5499"/>
    <x v="1"/>
    <x v="0"/>
  </r>
  <r>
    <n v="7987"/>
    <s v="CA-2018-137939"/>
    <x v="1180"/>
    <d v="2018-07-23T00:00:00"/>
    <s v="Second Class"/>
    <s v="PJ-19015"/>
    <s v="Pauline Johnson"/>
    <x v="0"/>
    <x v="0"/>
    <s v="Long Beach"/>
    <x v="15"/>
    <n v="11561"/>
    <x v="3"/>
    <s v="TEC-PH-10003589"/>
    <x v="2"/>
    <x v="7"/>
    <s v="invisibleSHIELD by ZAGG Smudge-Free Screen Protector"/>
    <n v="89.949999999999989"/>
    <n v="5"/>
    <n v="0"/>
    <x v="6145"/>
    <x v="3"/>
    <x v="0"/>
  </r>
  <r>
    <n v="7988"/>
    <s v="US-2018-117793"/>
    <x v="828"/>
    <d v="2018-08-29T00:00:00"/>
    <s v="Standard Class"/>
    <s v="MA-17560"/>
    <s v="Matt Abelman"/>
    <x v="2"/>
    <x v="0"/>
    <s v="Sheboygan"/>
    <x v="6"/>
    <n v="53081"/>
    <x v="2"/>
    <s v="OFF-LA-10002945"/>
    <x v="1"/>
    <x v="2"/>
    <s v="Permanent Self-Adhesive File Folder Labels for Typewriters, 1 1/8 x 3 1/2, White"/>
    <n v="25.2"/>
    <n v="4"/>
    <n v="0"/>
    <x v="6302"/>
    <x v="2"/>
    <x v="0"/>
  </r>
  <r>
    <n v="7989"/>
    <s v="US-2018-117793"/>
    <x v="828"/>
    <d v="2018-08-29T00:00:00"/>
    <s v="Standard Class"/>
    <s v="MA-17560"/>
    <s v="Matt Abelman"/>
    <x v="2"/>
    <x v="0"/>
    <s v="Sheboygan"/>
    <x v="6"/>
    <n v="53081"/>
    <x v="2"/>
    <s v="OFF-LA-10003537"/>
    <x v="1"/>
    <x v="2"/>
    <s v="Avery 515"/>
    <n v="37.589999999999996"/>
    <n v="3"/>
    <n v="0"/>
    <x v="3587"/>
    <x v="2"/>
    <x v="0"/>
  </r>
  <r>
    <n v="7990"/>
    <s v="US-2018-117793"/>
    <x v="828"/>
    <d v="2018-08-29T00:00:00"/>
    <s v="Standard Class"/>
    <s v="MA-17560"/>
    <s v="Matt Abelman"/>
    <x v="2"/>
    <x v="0"/>
    <s v="Sheboygan"/>
    <x v="6"/>
    <n v="53081"/>
    <x v="2"/>
    <s v="OFF-ST-10002406"/>
    <x v="1"/>
    <x v="4"/>
    <s v="Pizazz Global Quick File"/>
    <n v="14.97"/>
    <n v="1"/>
    <n v="0"/>
    <x v="3045"/>
    <x v="2"/>
    <x v="0"/>
  </r>
  <r>
    <n v="7991"/>
    <s v="US-2018-117793"/>
    <x v="828"/>
    <d v="2018-08-29T00:00:00"/>
    <s v="Standard Class"/>
    <s v="MA-17560"/>
    <s v="Matt Abelman"/>
    <x v="2"/>
    <x v="0"/>
    <s v="Sheboygan"/>
    <x v="6"/>
    <n v="53081"/>
    <x v="2"/>
    <s v="TEC-AC-10003433"/>
    <x v="2"/>
    <x v="11"/>
    <s v="Maxell 4.7GB DVD+R 5/Pack"/>
    <n v="1.98"/>
    <n v="2"/>
    <n v="0"/>
    <x v="6303"/>
    <x v="2"/>
    <x v="0"/>
  </r>
  <r>
    <n v="7992"/>
    <s v="CA-2018-133872"/>
    <x v="403"/>
    <d v="2018-06-17T00:00:00"/>
    <s v="First Class"/>
    <s v="VM-21835"/>
    <s v="Vivian Mathis"/>
    <x v="0"/>
    <x v="0"/>
    <s v="Boca Raton"/>
    <x v="2"/>
    <n v="33433"/>
    <x v="0"/>
    <s v="OFF-BI-10002082"/>
    <x v="1"/>
    <x v="8"/>
    <s v="GBC Twin Loop Wire Binding Elements"/>
    <n v="39.936000000000007"/>
    <n v="4"/>
    <n v="0.7"/>
    <x v="6304"/>
    <x v="0"/>
    <x v="0"/>
  </r>
  <r>
    <n v="7993"/>
    <s v="CA-2018-133872"/>
    <x v="403"/>
    <d v="2018-06-17T00:00:00"/>
    <s v="First Class"/>
    <s v="VM-21835"/>
    <s v="Vivian Mathis"/>
    <x v="0"/>
    <x v="0"/>
    <s v="Boca Raton"/>
    <x v="2"/>
    <n v="33433"/>
    <x v="0"/>
    <s v="TEC-AC-10000521"/>
    <x v="2"/>
    <x v="11"/>
    <s v="Verbatim Slim CD and DVD Storage Cases, 50/Pack"/>
    <n v="18.463999999999999"/>
    <n v="2"/>
    <n v="0.2"/>
    <x v="6305"/>
    <x v="0"/>
    <x v="0"/>
  </r>
  <r>
    <n v="7994"/>
    <s v="US-2017-165743"/>
    <x v="312"/>
    <d v="2017-11-23T00:00:00"/>
    <s v="Second Class"/>
    <s v="MM-18055"/>
    <s v="Michelle Moray"/>
    <x v="0"/>
    <x v="0"/>
    <s v="Aurora"/>
    <x v="22"/>
    <n v="80013"/>
    <x v="1"/>
    <s v="OFF-BI-10001982"/>
    <x v="1"/>
    <x v="8"/>
    <s v="Wilson Jones Custom Binder Spines &amp; Labels"/>
    <n v="4.8960000000000008"/>
    <n v="3"/>
    <n v="0.7"/>
    <x v="328"/>
    <x v="1"/>
    <x v="0"/>
  </r>
  <r>
    <n v="7995"/>
    <s v="US-2017-165743"/>
    <x v="312"/>
    <d v="2017-11-23T00:00:00"/>
    <s v="Second Class"/>
    <s v="MM-18055"/>
    <s v="Michelle Moray"/>
    <x v="0"/>
    <x v="0"/>
    <s v="Aurora"/>
    <x v="22"/>
    <n v="80013"/>
    <x v="1"/>
    <s v="FUR-BO-10002268"/>
    <x v="0"/>
    <x v="0"/>
    <s v="Sauder Barrister Bookcases"/>
    <n v="145.76400000000001"/>
    <n v="6"/>
    <n v="0.7"/>
    <x v="6306"/>
    <x v="1"/>
    <x v="0"/>
  </r>
  <r>
    <n v="7996"/>
    <s v="US-2017-165743"/>
    <x v="312"/>
    <d v="2017-11-23T00:00:00"/>
    <s v="Second Class"/>
    <s v="MM-18055"/>
    <s v="Michelle Moray"/>
    <x v="0"/>
    <x v="0"/>
    <s v="Aurora"/>
    <x v="22"/>
    <n v="80013"/>
    <x v="1"/>
    <s v="OFF-BI-10001758"/>
    <x v="1"/>
    <x v="8"/>
    <s v="Wilson Jones 14 Line Acrylic Coated Pressboard Data Binders"/>
    <n v="9.6120000000000001"/>
    <n v="6"/>
    <n v="0.7"/>
    <x v="6307"/>
    <x v="1"/>
    <x v="0"/>
  </r>
  <r>
    <n v="7997"/>
    <s v="US-2019-105998"/>
    <x v="132"/>
    <d v="2019-11-05T00:00:00"/>
    <s v="First Class"/>
    <s v="CR-12580"/>
    <s v="Clay Rozendal"/>
    <x v="2"/>
    <x v="0"/>
    <s v="San Diego"/>
    <x v="1"/>
    <n v="92037"/>
    <x v="1"/>
    <s v="TEC-AC-10004469"/>
    <x v="2"/>
    <x v="11"/>
    <s v="Microsoft Sculpt Comfort Mouse"/>
    <n v="199.75"/>
    <n v="5"/>
    <n v="0"/>
    <x v="6308"/>
    <x v="1"/>
    <x v="0"/>
  </r>
  <r>
    <n v="7998"/>
    <s v="US-2019-105998"/>
    <x v="132"/>
    <d v="2019-11-05T00:00:00"/>
    <s v="First Class"/>
    <s v="CR-12580"/>
    <s v="Clay Rozendal"/>
    <x v="2"/>
    <x v="0"/>
    <s v="San Diego"/>
    <x v="1"/>
    <n v="92037"/>
    <x v="1"/>
    <s v="FUR-TA-10001095"/>
    <x v="0"/>
    <x v="3"/>
    <s v="Chromcraft Round Conference Tables"/>
    <n v="1673.1839999999997"/>
    <n v="12"/>
    <n v="0.2"/>
    <x v="6309"/>
    <x v="1"/>
    <x v="0"/>
  </r>
  <r>
    <n v="7999"/>
    <s v="US-2016-148194"/>
    <x v="417"/>
    <d v="2016-05-07T00:00:00"/>
    <s v="First Class"/>
    <s v="BS-11365"/>
    <s v="Bill Shonely"/>
    <x v="1"/>
    <x v="0"/>
    <s v="Seattle"/>
    <x v="4"/>
    <n v="98105"/>
    <x v="1"/>
    <s v="FUR-FU-10001852"/>
    <x v="0"/>
    <x v="5"/>
    <s v="Eldon Regeneration Recycled Desk Accessories, Smoke"/>
    <n v="12.18"/>
    <n v="7"/>
    <n v="0"/>
    <x v="6310"/>
    <x v="1"/>
    <x v="0"/>
  </r>
  <r>
    <n v="8000"/>
    <s v="US-2016-148194"/>
    <x v="417"/>
    <d v="2016-05-07T00:00:00"/>
    <s v="First Class"/>
    <s v="BS-11365"/>
    <s v="Bill Shonely"/>
    <x v="1"/>
    <x v="0"/>
    <s v="Seattle"/>
    <x v="4"/>
    <n v="98105"/>
    <x v="1"/>
    <s v="OFF-AP-10000696"/>
    <x v="1"/>
    <x v="9"/>
    <s v="Holmes Odor Grabber"/>
    <n v="57.68"/>
    <n v="4"/>
    <n v="0"/>
    <x v="6311"/>
    <x v="1"/>
    <x v="0"/>
  </r>
  <r>
    <n v="8001"/>
    <s v="US-2017-151407"/>
    <x v="627"/>
    <d v="2017-11-12T00:00:00"/>
    <s v="Standard Class"/>
    <s v="RD-19585"/>
    <s v="Rob Dowd"/>
    <x v="0"/>
    <x v="0"/>
    <s v="Dubuque"/>
    <x v="23"/>
    <n v="52001"/>
    <x v="2"/>
    <s v="TEC-PH-10003885"/>
    <x v="2"/>
    <x v="7"/>
    <s v="Cisco SPA508G"/>
    <n v="263.95999999999998"/>
    <n v="4"/>
    <n v="0"/>
    <x v="6312"/>
    <x v="2"/>
    <x v="0"/>
  </r>
  <r>
    <n v="8002"/>
    <s v="CA-2017-110870"/>
    <x v="295"/>
    <d v="2017-12-15T00:00:00"/>
    <s v="First Class"/>
    <s v="KD-16270"/>
    <s v="Karen Daniels"/>
    <x v="0"/>
    <x v="0"/>
    <s v="Los Angeles"/>
    <x v="1"/>
    <n v="90032"/>
    <x v="1"/>
    <s v="TEC-AC-10002926"/>
    <x v="2"/>
    <x v="11"/>
    <s v="Logitech Wireless Marathon Mouse M705"/>
    <n v="299.94"/>
    <n v="6"/>
    <n v="0"/>
    <x v="6313"/>
    <x v="1"/>
    <x v="0"/>
  </r>
  <r>
    <n v="8003"/>
    <s v="CA-2017-110870"/>
    <x v="295"/>
    <d v="2017-12-15T00:00:00"/>
    <s v="First Class"/>
    <s v="KD-16270"/>
    <s v="Karen Daniels"/>
    <x v="0"/>
    <x v="0"/>
    <s v="Los Angeles"/>
    <x v="1"/>
    <n v="90032"/>
    <x v="1"/>
    <s v="OFF-SU-10001225"/>
    <x v="1"/>
    <x v="14"/>
    <s v="Staple remover"/>
    <n v="25.76"/>
    <n v="7"/>
    <n v="0"/>
    <x v="6314"/>
    <x v="1"/>
    <x v="0"/>
  </r>
  <r>
    <n v="8004"/>
    <s v="CA-2016-143210"/>
    <x v="588"/>
    <d v="2016-12-03T00:00:00"/>
    <s v="First Class"/>
    <s v="AA-10645"/>
    <s v="Anna Andreadi"/>
    <x v="0"/>
    <x v="0"/>
    <s v="Lowell"/>
    <x v="31"/>
    <n v="1852"/>
    <x v="3"/>
    <s v="TEC-PH-10004434"/>
    <x v="2"/>
    <x v="7"/>
    <s v="Cisco IP Phone 7961G VoIP phone - Dark gray"/>
    <n v="271.89999999999998"/>
    <n v="2"/>
    <n v="0"/>
    <x v="6315"/>
    <x v="3"/>
    <x v="0"/>
  </r>
  <r>
    <n v="8005"/>
    <s v="CA-2016-143210"/>
    <x v="588"/>
    <d v="2016-12-03T00:00:00"/>
    <s v="First Class"/>
    <s v="AA-10645"/>
    <s v="Anna Andreadi"/>
    <x v="0"/>
    <x v="0"/>
    <s v="Lowell"/>
    <x v="31"/>
    <n v="1852"/>
    <x v="3"/>
    <s v="FUR-FU-10003878"/>
    <x v="0"/>
    <x v="5"/>
    <s v="Linden 10&quot; Round Wall Clock, Black"/>
    <n v="45.839999999999996"/>
    <n v="3"/>
    <n v="0"/>
    <x v="6316"/>
    <x v="3"/>
    <x v="0"/>
  </r>
  <r>
    <n v="8006"/>
    <s v="CA-2016-143210"/>
    <x v="588"/>
    <d v="2016-12-03T00:00:00"/>
    <s v="First Class"/>
    <s v="AA-10645"/>
    <s v="Anna Andreadi"/>
    <x v="0"/>
    <x v="0"/>
    <s v="Lowell"/>
    <x v="31"/>
    <n v="1852"/>
    <x v="3"/>
    <s v="FUR-FU-10002268"/>
    <x v="0"/>
    <x v="5"/>
    <s v="Ultra Door Push Plate"/>
    <n v="9.82"/>
    <n v="2"/>
    <n v="0"/>
    <x v="3413"/>
    <x v="3"/>
    <x v="0"/>
  </r>
  <r>
    <n v="8007"/>
    <s v="CA-2018-139808"/>
    <x v="877"/>
    <d v="2018-10-11T00:00:00"/>
    <s v="Standard Class"/>
    <s v="MC-18100"/>
    <s v="Mick Crebagga"/>
    <x v="0"/>
    <x v="0"/>
    <s v="Marysville"/>
    <x v="4"/>
    <n v="98270"/>
    <x v="1"/>
    <s v="OFF-FA-10001883"/>
    <x v="1"/>
    <x v="13"/>
    <s v="Alliance Super-Size Bands, Assorted Sizes"/>
    <n v="93.36"/>
    <n v="12"/>
    <n v="0"/>
    <x v="6317"/>
    <x v="1"/>
    <x v="0"/>
  </r>
  <r>
    <n v="8008"/>
    <s v="CA-2017-110863"/>
    <x v="972"/>
    <d v="2017-11-24T00:00:00"/>
    <s v="Standard Class"/>
    <s v="AA-10645"/>
    <s v="Anna Andreadi"/>
    <x v="0"/>
    <x v="0"/>
    <s v="Oklahoma City"/>
    <x v="26"/>
    <n v="73120"/>
    <x v="2"/>
    <s v="OFF-ST-10002756"/>
    <x v="1"/>
    <x v="4"/>
    <s v="Tennsco Stur-D-Stor Boltless Shelving, 5 Shelves, 24&quot; Deep, Sand"/>
    <n v="541.24"/>
    <n v="4"/>
    <n v="0"/>
    <x v="6318"/>
    <x v="2"/>
    <x v="0"/>
  </r>
  <r>
    <n v="8009"/>
    <s v="CA-2017-110863"/>
    <x v="972"/>
    <d v="2017-11-24T00:00:00"/>
    <s v="Standard Class"/>
    <s v="AA-10645"/>
    <s v="Anna Andreadi"/>
    <x v="0"/>
    <x v="0"/>
    <s v="Oklahoma City"/>
    <x v="26"/>
    <n v="73120"/>
    <x v="2"/>
    <s v="OFF-PA-10000474"/>
    <x v="1"/>
    <x v="10"/>
    <s v="Easy-staple paper"/>
    <n v="106.32"/>
    <n v="3"/>
    <n v="0"/>
    <x v="2086"/>
    <x v="2"/>
    <x v="0"/>
  </r>
  <r>
    <n v="8010"/>
    <s v="CA-2017-110863"/>
    <x v="972"/>
    <d v="2017-11-24T00:00:00"/>
    <s v="Standard Class"/>
    <s v="AA-10645"/>
    <s v="Anna Andreadi"/>
    <x v="0"/>
    <x v="0"/>
    <s v="Oklahoma City"/>
    <x v="26"/>
    <n v="73120"/>
    <x v="2"/>
    <s v="FUR-CH-10002073"/>
    <x v="0"/>
    <x v="1"/>
    <s v="Hon Olson Stacker Chairs"/>
    <n v="1323.8999999999999"/>
    <n v="5"/>
    <n v="0"/>
    <x v="6319"/>
    <x v="2"/>
    <x v="0"/>
  </r>
  <r>
    <n v="8011"/>
    <s v="CA-2016-127859"/>
    <x v="461"/>
    <d v="2016-03-20T00:00:00"/>
    <s v="Second Class"/>
    <s v="QJ-19255"/>
    <s v="Quincy Jones"/>
    <x v="1"/>
    <x v="0"/>
    <s v="Philadelphia"/>
    <x v="9"/>
    <n v="19134"/>
    <x v="3"/>
    <s v="OFF-PA-10003641"/>
    <x v="1"/>
    <x v="10"/>
    <s v="Xerox 1909"/>
    <n v="126.624"/>
    <n v="6"/>
    <n v="0.2"/>
    <x v="6320"/>
    <x v="3"/>
    <x v="0"/>
  </r>
  <r>
    <n v="8012"/>
    <s v="US-2017-136427"/>
    <x v="782"/>
    <d v="2017-06-23T00:00:00"/>
    <s v="First Class"/>
    <s v="JM-16195"/>
    <s v="Justin MacKendrick"/>
    <x v="0"/>
    <x v="0"/>
    <s v="Aurora"/>
    <x v="22"/>
    <n v="80013"/>
    <x v="1"/>
    <s v="TEC-PH-10002070"/>
    <x v="2"/>
    <x v="7"/>
    <s v="Griffin GC36547 PowerJolt SE Lightning Charger"/>
    <n v="125.944"/>
    <n v="7"/>
    <n v="0.2"/>
    <x v="6321"/>
    <x v="1"/>
    <x v="0"/>
  </r>
  <r>
    <n v="8013"/>
    <s v="CA-2019-120168"/>
    <x v="1126"/>
    <d v="2019-05-25T00:00:00"/>
    <s v="Same Day"/>
    <s v="TB-21625"/>
    <s v="Trudy Brown"/>
    <x v="0"/>
    <x v="0"/>
    <s v="New York City"/>
    <x v="15"/>
    <n v="10009"/>
    <x v="3"/>
    <s v="OFF-BI-10004519"/>
    <x v="1"/>
    <x v="8"/>
    <s v="GBC DocuBind P100 Manual Binding Machine"/>
    <n v="663.92"/>
    <n v="5"/>
    <n v="0.2"/>
    <x v="6322"/>
    <x v="3"/>
    <x v="0"/>
  </r>
  <r>
    <n v="8014"/>
    <s v="CA-2019-120168"/>
    <x v="1126"/>
    <d v="2019-05-25T00:00:00"/>
    <s v="Same Day"/>
    <s v="TB-21625"/>
    <s v="Trudy Brown"/>
    <x v="0"/>
    <x v="0"/>
    <s v="New York City"/>
    <x v="15"/>
    <n v="10009"/>
    <x v="3"/>
    <s v="TEC-AC-10002167"/>
    <x v="2"/>
    <x v="11"/>
    <s v="Imation 8gb Micro Traveldrive Usb 2.0 Flash Drive"/>
    <n v="120"/>
    <n v="8"/>
    <n v="0"/>
    <x v="6323"/>
    <x v="3"/>
    <x v="0"/>
  </r>
  <r>
    <n v="8015"/>
    <s v="CA-2019-120168"/>
    <x v="1126"/>
    <d v="2019-05-25T00:00:00"/>
    <s v="Same Day"/>
    <s v="TB-21625"/>
    <s v="Trudy Brown"/>
    <x v="0"/>
    <x v="0"/>
    <s v="New York City"/>
    <x v="15"/>
    <n v="10009"/>
    <x v="3"/>
    <s v="OFF-FA-10000936"/>
    <x v="1"/>
    <x v="13"/>
    <s v="Acco Hot Clips Clips to Go"/>
    <n v="3.29"/>
    <n v="1"/>
    <n v="0"/>
    <x v="6324"/>
    <x v="3"/>
    <x v="0"/>
  </r>
  <r>
    <n v="8016"/>
    <s v="CA-2019-120168"/>
    <x v="1126"/>
    <d v="2019-05-25T00:00:00"/>
    <s v="Same Day"/>
    <s v="TB-21625"/>
    <s v="Trudy Brown"/>
    <x v="0"/>
    <x v="0"/>
    <s v="New York City"/>
    <x v="15"/>
    <n v="10009"/>
    <x v="3"/>
    <s v="FUR-FU-10000732"/>
    <x v="0"/>
    <x v="5"/>
    <s v="Eldon 200 Class Desk Accessories"/>
    <n v="18.84"/>
    <n v="3"/>
    <n v="0"/>
    <x v="619"/>
    <x v="3"/>
    <x v="0"/>
  </r>
  <r>
    <n v="8017"/>
    <s v="US-2016-131870"/>
    <x v="340"/>
    <d v="2016-09-11T00:00:00"/>
    <s v="First Class"/>
    <s v="NF-18595"/>
    <s v="Nicole Fjeld"/>
    <x v="2"/>
    <x v="0"/>
    <s v="Lancaster"/>
    <x v="24"/>
    <n v="43130"/>
    <x v="3"/>
    <s v="FUR-FU-10002501"/>
    <x v="0"/>
    <x v="5"/>
    <s v="Nu-Dell Executive Frame"/>
    <n v="60.672000000000011"/>
    <n v="6"/>
    <n v="0.2"/>
    <x v="6325"/>
    <x v="3"/>
    <x v="0"/>
  </r>
  <r>
    <n v="8018"/>
    <s v="US-2016-131870"/>
    <x v="340"/>
    <d v="2016-09-11T00:00:00"/>
    <s v="First Class"/>
    <s v="NF-18595"/>
    <s v="Nicole Fjeld"/>
    <x v="2"/>
    <x v="0"/>
    <s v="Lancaster"/>
    <x v="24"/>
    <n v="43130"/>
    <x v="3"/>
    <s v="OFF-AR-10000634"/>
    <x v="1"/>
    <x v="6"/>
    <s v="Newell 320"/>
    <n v="30.816000000000003"/>
    <n v="9"/>
    <n v="0.2"/>
    <x v="6326"/>
    <x v="3"/>
    <x v="0"/>
  </r>
  <r>
    <n v="8019"/>
    <s v="CA-2019-114804"/>
    <x v="161"/>
    <d v="2019-10-19T00:00:00"/>
    <s v="Second Class"/>
    <s v="BF-11020"/>
    <s v="Barry Französisch"/>
    <x v="1"/>
    <x v="0"/>
    <s v="Modesto"/>
    <x v="1"/>
    <n v="95351"/>
    <x v="1"/>
    <s v="TEC-PH-10001700"/>
    <x v="2"/>
    <x v="7"/>
    <s v="Panasonic KX-TG6844B Expandable Digital Cordless Telephone"/>
    <n v="52.792000000000002"/>
    <n v="1"/>
    <n v="0.2"/>
    <x v="6034"/>
    <x v="1"/>
    <x v="0"/>
  </r>
  <r>
    <n v="8020"/>
    <s v="CA-2019-167227"/>
    <x v="808"/>
    <d v="2019-11-05T00:00:00"/>
    <s v="First Class"/>
    <s v="NP-18670"/>
    <s v="Nora Paige"/>
    <x v="0"/>
    <x v="0"/>
    <s v="Saint Louis"/>
    <x v="25"/>
    <n v="63116"/>
    <x v="2"/>
    <s v="OFF-AP-10001962"/>
    <x v="1"/>
    <x v="9"/>
    <s v="Black &amp; Decker Filter for Double Action Dustbuster Cordless Vac BLDV7210"/>
    <n v="83.9"/>
    <n v="10"/>
    <n v="0"/>
    <x v="6327"/>
    <x v="2"/>
    <x v="0"/>
  </r>
  <r>
    <n v="8021"/>
    <s v="CA-2019-167227"/>
    <x v="808"/>
    <d v="2019-11-05T00:00:00"/>
    <s v="First Class"/>
    <s v="NP-18670"/>
    <s v="Nora Paige"/>
    <x v="0"/>
    <x v="0"/>
    <s v="Saint Louis"/>
    <x v="25"/>
    <n v="63116"/>
    <x v="2"/>
    <s v="OFF-PA-10001838"/>
    <x v="1"/>
    <x v="10"/>
    <s v="Adams Telephone Message Book W/Dividers/Space For Phone Numbers, 5 1/4&quot;X8 1/2&quot;, 300/Messages"/>
    <n v="11.76"/>
    <n v="2"/>
    <n v="0"/>
    <x v="3975"/>
    <x v="2"/>
    <x v="0"/>
  </r>
  <r>
    <n v="8022"/>
    <s v="CA-2016-129189"/>
    <x v="609"/>
    <d v="2016-07-25T00:00:00"/>
    <s v="Standard Class"/>
    <s v="HM-14860"/>
    <s v="Harry Marie"/>
    <x v="1"/>
    <x v="0"/>
    <s v="Dallas"/>
    <x v="5"/>
    <n v="75217"/>
    <x v="2"/>
    <s v="OFF-AP-10000124"/>
    <x v="1"/>
    <x v="9"/>
    <s v="Acco 6 Outlet Guardian Basic Surge Suppressor"/>
    <n v="4.9919999999999991"/>
    <n v="3"/>
    <n v="0.8"/>
    <x v="6328"/>
    <x v="2"/>
    <x v="0"/>
  </r>
  <r>
    <n v="8023"/>
    <s v="CA-2016-129189"/>
    <x v="609"/>
    <d v="2016-07-25T00:00:00"/>
    <s v="Standard Class"/>
    <s v="HM-14860"/>
    <s v="Harry Marie"/>
    <x v="1"/>
    <x v="0"/>
    <s v="Dallas"/>
    <x v="5"/>
    <n v="75217"/>
    <x v="2"/>
    <s v="OFF-EN-10003567"/>
    <x v="1"/>
    <x v="12"/>
    <s v="Inter-Office Recycled Envelopes, Brown Kraft, Button-String,10&quot; x 13&quot; , 100/Box"/>
    <n v="87.92"/>
    <n v="5"/>
    <n v="0.2"/>
    <x v="6329"/>
    <x v="2"/>
    <x v="0"/>
  </r>
  <r>
    <n v="8024"/>
    <s v="CA-2016-129189"/>
    <x v="609"/>
    <d v="2016-07-25T00:00:00"/>
    <s v="Standard Class"/>
    <s v="HM-14860"/>
    <s v="Harry Marie"/>
    <x v="1"/>
    <x v="0"/>
    <s v="Dallas"/>
    <x v="5"/>
    <n v="75217"/>
    <x v="2"/>
    <s v="FUR-CH-10004997"/>
    <x v="0"/>
    <x v="1"/>
    <s v="Hon Every-Day Series Multi-Task Chairs"/>
    <n v="657.93"/>
    <n v="5"/>
    <n v="0.3"/>
    <x v="3172"/>
    <x v="2"/>
    <x v="0"/>
  </r>
  <r>
    <n v="8025"/>
    <s v="CA-2016-129189"/>
    <x v="609"/>
    <d v="2016-07-25T00:00:00"/>
    <s v="Standard Class"/>
    <s v="HM-14860"/>
    <s v="Harry Marie"/>
    <x v="1"/>
    <x v="0"/>
    <s v="Dallas"/>
    <x v="5"/>
    <n v="75217"/>
    <x v="2"/>
    <s v="OFF-BI-10000494"/>
    <x v="1"/>
    <x v="8"/>
    <s v="Acco Economy Flexible Poly Round Ring Binder"/>
    <n v="1.0439999999999998"/>
    <n v="1"/>
    <n v="0.8"/>
    <x v="6330"/>
    <x v="2"/>
    <x v="0"/>
  </r>
  <r>
    <n v="8026"/>
    <s v="CA-2017-132465"/>
    <x v="861"/>
    <d v="2017-09-15T00:00:00"/>
    <s v="Second Class"/>
    <s v="DM-13525"/>
    <s v="Don Miller"/>
    <x v="1"/>
    <x v="0"/>
    <s v="New York City"/>
    <x v="15"/>
    <n v="10035"/>
    <x v="3"/>
    <s v="FUR-FU-10000277"/>
    <x v="0"/>
    <x v="5"/>
    <s v="Deflect-o DuraMat Antistatic Studded Beveled Mat for Medium Pile Carpeting"/>
    <n v="210.68"/>
    <n v="2"/>
    <n v="0"/>
    <x v="6331"/>
    <x v="3"/>
    <x v="0"/>
  </r>
  <r>
    <n v="8027"/>
    <s v="CA-2017-132465"/>
    <x v="861"/>
    <d v="2017-09-15T00:00:00"/>
    <s v="Second Class"/>
    <s v="DM-13525"/>
    <s v="Don Miller"/>
    <x v="1"/>
    <x v="0"/>
    <s v="New York City"/>
    <x v="15"/>
    <n v="10035"/>
    <x v="3"/>
    <s v="OFF-ST-10003641"/>
    <x v="1"/>
    <x v="4"/>
    <s v="Space Solutions Industrial Galvanized Steel Shelving."/>
    <n v="78.8"/>
    <n v="1"/>
    <n v="0"/>
    <x v="6332"/>
    <x v="3"/>
    <x v="0"/>
  </r>
  <r>
    <n v="8028"/>
    <s v="CA-2017-132465"/>
    <x v="861"/>
    <d v="2017-09-15T00:00:00"/>
    <s v="Second Class"/>
    <s v="DM-13525"/>
    <s v="Don Miller"/>
    <x v="1"/>
    <x v="0"/>
    <s v="New York City"/>
    <x v="15"/>
    <n v="10035"/>
    <x v="3"/>
    <s v="TEC-AC-10001998"/>
    <x v="2"/>
    <x v="11"/>
    <s v="Logitech LS21 Speaker System - PC Multimedia - 2.1-CH - Wired"/>
    <n v="19.989999999999998"/>
    <n v="1"/>
    <n v="0"/>
    <x v="86"/>
    <x v="3"/>
    <x v="0"/>
  </r>
  <r>
    <n v="8029"/>
    <s v="CA-2017-132465"/>
    <x v="861"/>
    <d v="2017-09-15T00:00:00"/>
    <s v="Second Class"/>
    <s v="DM-13525"/>
    <s v="Don Miller"/>
    <x v="1"/>
    <x v="0"/>
    <s v="New York City"/>
    <x v="15"/>
    <n v="10035"/>
    <x v="3"/>
    <s v="OFF-ST-10001932"/>
    <x v="1"/>
    <x v="4"/>
    <s v="Fellowes Staxonsteel Drawer Files"/>
    <n v="772.68"/>
    <n v="4"/>
    <n v="0"/>
    <x v="5051"/>
    <x v="3"/>
    <x v="0"/>
  </r>
  <r>
    <n v="8030"/>
    <s v="CA-2018-166373"/>
    <x v="147"/>
    <d v="2018-10-25T00:00:00"/>
    <s v="Standard Class"/>
    <s v="JF-15565"/>
    <s v="Jill Fjeld"/>
    <x v="0"/>
    <x v="0"/>
    <s v="San Antonio"/>
    <x v="5"/>
    <n v="78207"/>
    <x v="2"/>
    <s v="TEC-AC-10002323"/>
    <x v="2"/>
    <x v="11"/>
    <s v="SanDisk Ultra 32 GB MicroSDHC Class 10 Memory Card"/>
    <n v="106.08000000000001"/>
    <n v="6"/>
    <n v="0.2"/>
    <x v="6333"/>
    <x v="2"/>
    <x v="0"/>
  </r>
  <r>
    <n v="8031"/>
    <s v="CA-2018-158806"/>
    <x v="676"/>
    <d v="2018-01-11T00:00:00"/>
    <s v="Standard Class"/>
    <s v="NM-18520"/>
    <s v="Neoma Murray"/>
    <x v="0"/>
    <x v="0"/>
    <s v="Amarillo"/>
    <x v="5"/>
    <n v="79109"/>
    <x v="2"/>
    <s v="FUR-FU-10004270"/>
    <x v="0"/>
    <x v="5"/>
    <s v="Executive Impressions 13&quot; Clairmont Wall Clock"/>
    <n v="23.076000000000001"/>
    <n v="3"/>
    <n v="0.6"/>
    <x v="6334"/>
    <x v="2"/>
    <x v="0"/>
  </r>
  <r>
    <n v="8032"/>
    <s v="CA-2018-158806"/>
    <x v="676"/>
    <d v="2018-01-11T00:00:00"/>
    <s v="Standard Class"/>
    <s v="NM-18520"/>
    <s v="Neoma Murray"/>
    <x v="0"/>
    <x v="0"/>
    <s v="Amarillo"/>
    <x v="5"/>
    <n v="79109"/>
    <x v="2"/>
    <s v="OFF-PA-10004621"/>
    <x v="1"/>
    <x v="10"/>
    <s v="Xerox 212"/>
    <n v="25.920000000000005"/>
    <n v="5"/>
    <n v="0.2"/>
    <x v="1446"/>
    <x v="2"/>
    <x v="0"/>
  </r>
  <r>
    <n v="8033"/>
    <s v="CA-2017-119690"/>
    <x v="608"/>
    <d v="2017-06-28T00:00:00"/>
    <s v="First Class"/>
    <s v="MV-17485"/>
    <s v="Mark Van Huff"/>
    <x v="0"/>
    <x v="0"/>
    <s v="Houston"/>
    <x v="5"/>
    <n v="77041"/>
    <x v="2"/>
    <s v="OFF-PA-10001019"/>
    <x v="1"/>
    <x v="10"/>
    <s v="Xerox 1884"/>
    <n v="47.952000000000005"/>
    <n v="3"/>
    <n v="0.2"/>
    <x v="3062"/>
    <x v="2"/>
    <x v="0"/>
  </r>
  <r>
    <n v="8034"/>
    <s v="CA-2017-119690"/>
    <x v="608"/>
    <d v="2017-06-28T00:00:00"/>
    <s v="First Class"/>
    <s v="MV-17485"/>
    <s v="Mark Van Huff"/>
    <x v="0"/>
    <x v="0"/>
    <s v="Houston"/>
    <x v="5"/>
    <n v="77041"/>
    <x v="2"/>
    <s v="OFF-BI-10000201"/>
    <x v="1"/>
    <x v="8"/>
    <s v="Avery Triangle Shaped Sheet Lifters, Black, 2/Pack"/>
    <n v="0.98399999999999976"/>
    <n v="2"/>
    <n v="0.8"/>
    <x v="6335"/>
    <x v="2"/>
    <x v="0"/>
  </r>
  <r>
    <n v="8035"/>
    <s v="CA-2017-119690"/>
    <x v="608"/>
    <d v="2017-06-28T00:00:00"/>
    <s v="First Class"/>
    <s v="MV-17485"/>
    <s v="Mark Van Huff"/>
    <x v="0"/>
    <x v="0"/>
    <s v="Houston"/>
    <x v="5"/>
    <n v="77041"/>
    <x v="2"/>
    <s v="FUR-FU-10004587"/>
    <x v="0"/>
    <x v="5"/>
    <s v="GE General Use Halogen Bulbs, 100 Watts, 1 Bulb per Pack"/>
    <n v="75.384000000000015"/>
    <n v="9"/>
    <n v="0.6"/>
    <x v="6336"/>
    <x v="2"/>
    <x v="0"/>
  </r>
  <r>
    <n v="8036"/>
    <s v="CA-2017-119690"/>
    <x v="608"/>
    <d v="2017-06-28T00:00:00"/>
    <s v="First Class"/>
    <s v="MV-17485"/>
    <s v="Mark Van Huff"/>
    <x v="0"/>
    <x v="0"/>
    <s v="Houston"/>
    <x v="5"/>
    <n v="77041"/>
    <x v="2"/>
    <s v="OFF-LA-10001613"/>
    <x v="1"/>
    <x v="2"/>
    <s v="Avery File Folder Labels"/>
    <n v="4.6079999999999997"/>
    <n v="2"/>
    <n v="0.2"/>
    <x v="910"/>
    <x v="2"/>
    <x v="0"/>
  </r>
  <r>
    <n v="8037"/>
    <s v="CA-2017-153738"/>
    <x v="1181"/>
    <d v="2017-09-22T00:00:00"/>
    <s v="First Class"/>
    <s v="AG-10270"/>
    <s v="Alejandro Grove"/>
    <x v="0"/>
    <x v="0"/>
    <s v="Lawrence"/>
    <x v="31"/>
    <n v="1841"/>
    <x v="3"/>
    <s v="OFF-BI-10001308"/>
    <x v="1"/>
    <x v="8"/>
    <s v="GBC Standard Plastic Binding Systems' Combs"/>
    <n v="37.68"/>
    <n v="6"/>
    <n v="0"/>
    <x v="6337"/>
    <x v="3"/>
    <x v="0"/>
  </r>
  <r>
    <n v="8038"/>
    <s v="CA-2019-169012"/>
    <x v="815"/>
    <d v="2019-07-14T00:00:00"/>
    <s v="Standard Class"/>
    <s v="BF-11275"/>
    <s v="Beth Fritzler"/>
    <x v="1"/>
    <x v="0"/>
    <s v="Columbus"/>
    <x v="32"/>
    <n v="31907"/>
    <x v="0"/>
    <s v="OFF-AP-10003278"/>
    <x v="1"/>
    <x v="9"/>
    <s v="Belkin 7-Outlet SurgeMaster Home Series"/>
    <n v="41.910000000000004"/>
    <n v="3"/>
    <n v="0"/>
    <x v="6338"/>
    <x v="0"/>
    <x v="0"/>
  </r>
  <r>
    <n v="8039"/>
    <s v="CA-2019-109393"/>
    <x v="160"/>
    <d v="2019-07-02T00:00:00"/>
    <s v="Second Class"/>
    <s v="JC-15775"/>
    <s v="John Castell"/>
    <x v="0"/>
    <x v="0"/>
    <s v="Los Angeles"/>
    <x v="1"/>
    <n v="90032"/>
    <x v="1"/>
    <s v="FUR-BO-10003966"/>
    <x v="0"/>
    <x v="0"/>
    <s v="Sauder Facets Collection Library, Sky Alder Finish"/>
    <n v="435.99900000000002"/>
    <n v="3"/>
    <n v="0.15"/>
    <x v="6339"/>
    <x v="1"/>
    <x v="0"/>
  </r>
  <r>
    <n v="8040"/>
    <s v="CA-2019-121489"/>
    <x v="170"/>
    <d v="2019-08-25T00:00:00"/>
    <s v="Second Class"/>
    <s v="CM-11815"/>
    <s v="Candace McMahon"/>
    <x v="1"/>
    <x v="0"/>
    <s v="Seattle"/>
    <x v="4"/>
    <n v="98115"/>
    <x v="1"/>
    <s v="FUR-CH-10004698"/>
    <x v="0"/>
    <x v="1"/>
    <s v="Padded Folding Chairs, Black, 4/Carton"/>
    <n v="388.70400000000006"/>
    <n v="6"/>
    <n v="0.2"/>
    <x v="6340"/>
    <x v="1"/>
    <x v="0"/>
  </r>
  <r>
    <n v="8041"/>
    <s v="CA-2019-121489"/>
    <x v="170"/>
    <d v="2019-08-25T00:00:00"/>
    <s v="Second Class"/>
    <s v="CM-11815"/>
    <s v="Candace McMahon"/>
    <x v="1"/>
    <x v="0"/>
    <s v="Seattle"/>
    <x v="4"/>
    <n v="98115"/>
    <x v="1"/>
    <s v="OFF-ST-10000025"/>
    <x v="1"/>
    <x v="4"/>
    <s v="Fellowes Stor/Drawer Steel Plus Storage Drawers"/>
    <n v="572.58000000000004"/>
    <n v="6"/>
    <n v="0"/>
    <x v="738"/>
    <x v="1"/>
    <x v="0"/>
  </r>
  <r>
    <n v="8042"/>
    <s v="CA-2019-121489"/>
    <x v="170"/>
    <d v="2019-08-25T00:00:00"/>
    <s v="Second Class"/>
    <s v="CM-11815"/>
    <s v="Candace McMahon"/>
    <x v="1"/>
    <x v="0"/>
    <s v="Seattle"/>
    <x v="4"/>
    <n v="98115"/>
    <x v="1"/>
    <s v="TEC-AC-10000682"/>
    <x v="2"/>
    <x v="11"/>
    <s v="Kensington K72356US Mouse-in-a-Box USB Desktop Mouse"/>
    <n v="33.18"/>
    <n v="2"/>
    <n v="0"/>
    <x v="6341"/>
    <x v="1"/>
    <x v="0"/>
  </r>
  <r>
    <n v="8043"/>
    <s v="US-2019-133081"/>
    <x v="825"/>
    <d v="2019-03-15T00:00:00"/>
    <s v="Standard Class"/>
    <s v="PV-18985"/>
    <s v="Paul Van Hugh"/>
    <x v="2"/>
    <x v="0"/>
    <s v="Cambridge"/>
    <x v="31"/>
    <n v="2138"/>
    <x v="3"/>
    <s v="TEC-AC-10001772"/>
    <x v="2"/>
    <x v="11"/>
    <s v="Memorex Mini Travel Drive 16 GB USB 2.0 Flash Drive"/>
    <n v="63.88"/>
    <n v="4"/>
    <n v="0"/>
    <x v="443"/>
    <x v="3"/>
    <x v="0"/>
  </r>
  <r>
    <n v="8044"/>
    <s v="US-2019-133081"/>
    <x v="825"/>
    <d v="2019-03-15T00:00:00"/>
    <s v="Standard Class"/>
    <s v="PV-18985"/>
    <s v="Paul Van Hugh"/>
    <x v="2"/>
    <x v="0"/>
    <s v="Cambridge"/>
    <x v="31"/>
    <n v="2138"/>
    <x v="3"/>
    <s v="FUR-FU-10001379"/>
    <x v="0"/>
    <x v="5"/>
    <s v="Executive Impressions 16-1/2&quot; Circular Wall Clock"/>
    <n v="26.72"/>
    <n v="1"/>
    <n v="0"/>
    <x v="6342"/>
    <x v="3"/>
    <x v="0"/>
  </r>
  <r>
    <n v="8045"/>
    <s v="CA-2019-165008"/>
    <x v="175"/>
    <d v="2019-09-17T00:00:00"/>
    <s v="Second Class"/>
    <s v="DO-13645"/>
    <s v="Doug O'Connell"/>
    <x v="0"/>
    <x v="0"/>
    <s v="Salt Lake City"/>
    <x v="7"/>
    <n v="84106"/>
    <x v="1"/>
    <s v="OFF-BI-10002794"/>
    <x v="1"/>
    <x v="8"/>
    <s v="Avery Trapezoid Ring Binder, 3&quot; Capacity, Black, 1040 sheets"/>
    <n v="295.05599999999998"/>
    <n v="9"/>
    <n v="0.2"/>
    <x v="6343"/>
    <x v="1"/>
    <x v="1"/>
  </r>
  <r>
    <n v="8046"/>
    <s v="CA-2018-145611"/>
    <x v="873"/>
    <d v="2018-09-24T00:00:00"/>
    <s v="Standard Class"/>
    <s v="HA-14905"/>
    <s v="Helen Abelman"/>
    <x v="0"/>
    <x v="0"/>
    <s v="New York City"/>
    <x v="15"/>
    <n v="10035"/>
    <x v="3"/>
    <s v="OFF-AP-10001005"/>
    <x v="1"/>
    <x v="9"/>
    <s v="Honeywell Quietcare HEPA Air Cleaner"/>
    <n v="393.25"/>
    <n v="5"/>
    <n v="0"/>
    <x v="6344"/>
    <x v="3"/>
    <x v="0"/>
  </r>
  <r>
    <n v="8047"/>
    <s v="CA-2018-113600"/>
    <x v="272"/>
    <d v="2018-12-17T00:00:00"/>
    <s v="Second Class"/>
    <s v="SH-20395"/>
    <s v="Shahid Hopkins"/>
    <x v="0"/>
    <x v="0"/>
    <s v="Cuyahoga Falls"/>
    <x v="24"/>
    <n v="44221"/>
    <x v="3"/>
    <s v="OFF-BI-10000201"/>
    <x v="1"/>
    <x v="8"/>
    <s v="Avery Triangle Shaped Sheet Lifters, Black, 2/Pack"/>
    <n v="2.2140000000000004"/>
    <n v="3"/>
    <n v="0.7"/>
    <x v="4144"/>
    <x v="3"/>
    <x v="0"/>
  </r>
  <r>
    <n v="8048"/>
    <s v="CA-2019-130834"/>
    <x v="132"/>
    <d v="2019-11-06T00:00:00"/>
    <s v="Second Class"/>
    <s v="JM-16195"/>
    <s v="Justin MacKendrick"/>
    <x v="0"/>
    <x v="0"/>
    <s v="Wilmington"/>
    <x v="3"/>
    <n v="28403"/>
    <x v="0"/>
    <s v="OFF-PA-10003673"/>
    <x v="1"/>
    <x v="10"/>
    <s v="Strathmore Photo Mount Cards"/>
    <n v="16.272000000000002"/>
    <n v="3"/>
    <n v="0.2"/>
    <x v="6345"/>
    <x v="0"/>
    <x v="0"/>
  </r>
  <r>
    <n v="8049"/>
    <s v="CA-2018-168543"/>
    <x v="894"/>
    <d v="2018-07-07T00:00:00"/>
    <s v="Standard Class"/>
    <s v="DK-13225"/>
    <s v="Dean Katz"/>
    <x v="1"/>
    <x v="0"/>
    <s v="New York City"/>
    <x v="15"/>
    <n v="10035"/>
    <x v="3"/>
    <s v="OFF-AP-10000938"/>
    <x v="1"/>
    <x v="9"/>
    <s v="Avanti 1.7 Cu. Ft. Refrigerator"/>
    <n v="706.86"/>
    <n v="7"/>
    <n v="0"/>
    <x v="4401"/>
    <x v="3"/>
    <x v="0"/>
  </r>
  <r>
    <n v="8050"/>
    <s v="CA-2016-144974"/>
    <x v="467"/>
    <d v="2016-09-30T00:00:00"/>
    <s v="Standard Class"/>
    <s v="CM-12715"/>
    <s v="Craig Molinari"/>
    <x v="1"/>
    <x v="0"/>
    <s v="Philadelphia"/>
    <x v="9"/>
    <n v="19140"/>
    <x v="3"/>
    <s v="OFF-BI-10003274"/>
    <x v="1"/>
    <x v="8"/>
    <s v="Avery Durable Slant Ring Binders, No Labels"/>
    <n v="5.9700000000000006"/>
    <n v="5"/>
    <n v="0.7"/>
    <x v="4169"/>
    <x v="3"/>
    <x v="0"/>
  </r>
  <r>
    <n v="8051"/>
    <s v="CA-2016-144974"/>
    <x v="467"/>
    <d v="2016-09-30T00:00:00"/>
    <s v="Standard Class"/>
    <s v="CM-12715"/>
    <s v="Craig Molinari"/>
    <x v="1"/>
    <x v="0"/>
    <s v="Philadelphia"/>
    <x v="9"/>
    <n v="19140"/>
    <x v="3"/>
    <s v="FUR-FU-10001095"/>
    <x v="0"/>
    <x v="5"/>
    <s v="DAX Black Cherry Wood-Tone Poster Frame"/>
    <n v="21.184000000000001"/>
    <n v="1"/>
    <n v="0.2"/>
    <x v="6346"/>
    <x v="3"/>
    <x v="0"/>
  </r>
  <r>
    <n v="8052"/>
    <s v="CA-2016-144974"/>
    <x v="467"/>
    <d v="2016-09-30T00:00:00"/>
    <s v="Standard Class"/>
    <s v="CM-12715"/>
    <s v="Craig Molinari"/>
    <x v="1"/>
    <x v="0"/>
    <s v="Philadelphia"/>
    <x v="9"/>
    <n v="19140"/>
    <x v="3"/>
    <s v="OFF-AP-10001492"/>
    <x v="1"/>
    <x v="9"/>
    <s v="Acco Six-Outlet Power Strip, 4' Cord Length"/>
    <n v="41.375999999999998"/>
    <n v="6"/>
    <n v="0.2"/>
    <x v="6347"/>
    <x v="3"/>
    <x v="0"/>
  </r>
  <r>
    <n v="8053"/>
    <s v="CA-2016-109904"/>
    <x v="686"/>
    <d v="2016-07-17T00:00:00"/>
    <s v="Second Class"/>
    <s v="BF-10975"/>
    <s v="Barbara Fisher"/>
    <x v="1"/>
    <x v="0"/>
    <s v="New York City"/>
    <x v="15"/>
    <n v="10009"/>
    <x v="3"/>
    <s v="OFF-AR-10004999"/>
    <x v="1"/>
    <x v="6"/>
    <s v="Newell 315"/>
    <n v="17.940000000000001"/>
    <n v="3"/>
    <n v="0"/>
    <x v="6036"/>
    <x v="3"/>
    <x v="0"/>
  </r>
  <r>
    <n v="8054"/>
    <s v="CA-2019-152205"/>
    <x v="394"/>
    <d v="2019-10-05T00:00:00"/>
    <s v="Standard Class"/>
    <s v="SF-20965"/>
    <s v="Sylvia Foulston"/>
    <x v="1"/>
    <x v="0"/>
    <s v="Philadelphia"/>
    <x v="9"/>
    <n v="19134"/>
    <x v="3"/>
    <s v="OFF-BI-10004094"/>
    <x v="1"/>
    <x v="8"/>
    <s v="GBC Standard Plastic Binding Systems Combs"/>
    <n v="2.6550000000000002"/>
    <n v="1"/>
    <n v="0.7"/>
    <x v="6348"/>
    <x v="3"/>
    <x v="0"/>
  </r>
  <r>
    <n v="8055"/>
    <s v="CA-2017-121188"/>
    <x v="834"/>
    <d v="2017-09-04T00:00:00"/>
    <s v="Standard Class"/>
    <s v="CB-12025"/>
    <s v="Cassandra Brandow"/>
    <x v="0"/>
    <x v="0"/>
    <s v="Los Angeles"/>
    <x v="1"/>
    <n v="90049"/>
    <x v="1"/>
    <s v="OFF-ST-10001490"/>
    <x v="1"/>
    <x v="4"/>
    <s v="Hot File 7-Pocket, Floor Stand"/>
    <n v="892.35"/>
    <n v="5"/>
    <n v="0"/>
    <x v="6349"/>
    <x v="1"/>
    <x v="0"/>
  </r>
  <r>
    <n v="8056"/>
    <s v="CA-2017-121188"/>
    <x v="834"/>
    <d v="2017-09-04T00:00:00"/>
    <s v="Standard Class"/>
    <s v="CB-12025"/>
    <s v="Cassandra Brandow"/>
    <x v="0"/>
    <x v="0"/>
    <s v="Los Angeles"/>
    <x v="1"/>
    <n v="90049"/>
    <x v="1"/>
    <s v="FUR-BO-10004695"/>
    <x v="0"/>
    <x v="0"/>
    <s v="O'Sullivan 2-Door Barrister Bookcase in Odessa Pine"/>
    <n v="307.666"/>
    <n v="2"/>
    <n v="0.15"/>
    <x v="6350"/>
    <x v="1"/>
    <x v="0"/>
  </r>
  <r>
    <n v="8057"/>
    <s v="CA-2017-121188"/>
    <x v="834"/>
    <d v="2017-09-04T00:00:00"/>
    <s v="Standard Class"/>
    <s v="CB-12025"/>
    <s v="Cassandra Brandow"/>
    <x v="0"/>
    <x v="0"/>
    <s v="Los Angeles"/>
    <x v="1"/>
    <n v="90049"/>
    <x v="1"/>
    <s v="OFF-ST-10000736"/>
    <x v="1"/>
    <x v="4"/>
    <s v="Carina Double Wide Media Storage Towers in Natural &amp; Black"/>
    <n v="728.82"/>
    <n v="9"/>
    <n v="0"/>
    <x v="6351"/>
    <x v="1"/>
    <x v="0"/>
  </r>
  <r>
    <n v="8058"/>
    <s v="CA-2017-121188"/>
    <x v="834"/>
    <d v="2017-09-04T00:00:00"/>
    <s v="Standard Class"/>
    <s v="CB-12025"/>
    <s v="Cassandra Brandow"/>
    <x v="0"/>
    <x v="0"/>
    <s v="Los Angeles"/>
    <x v="1"/>
    <n v="90049"/>
    <x v="1"/>
    <s v="OFF-BI-10001617"/>
    <x v="1"/>
    <x v="8"/>
    <s v="GBC Wire Binding Combs"/>
    <n v="41.36"/>
    <n v="5"/>
    <n v="0.2"/>
    <x v="6352"/>
    <x v="1"/>
    <x v="0"/>
  </r>
  <r>
    <n v="8059"/>
    <s v="CA-2017-121188"/>
    <x v="834"/>
    <d v="2017-09-04T00:00:00"/>
    <s v="Standard Class"/>
    <s v="CB-12025"/>
    <s v="Cassandra Brandow"/>
    <x v="0"/>
    <x v="0"/>
    <s v="Los Angeles"/>
    <x v="1"/>
    <n v="90049"/>
    <x v="1"/>
    <s v="TEC-PH-10003589"/>
    <x v="2"/>
    <x v="7"/>
    <s v="invisibleSHIELD by ZAGG Smudge-Free Screen Protector"/>
    <n v="43.176000000000002"/>
    <n v="3"/>
    <n v="0.2"/>
    <x v="2740"/>
    <x v="1"/>
    <x v="0"/>
  </r>
  <r>
    <n v="8060"/>
    <s v="CA-2017-121188"/>
    <x v="834"/>
    <d v="2017-09-04T00:00:00"/>
    <s v="Standard Class"/>
    <s v="CB-12025"/>
    <s v="Cassandra Brandow"/>
    <x v="0"/>
    <x v="0"/>
    <s v="Los Angeles"/>
    <x v="1"/>
    <n v="90049"/>
    <x v="1"/>
    <s v="FUR-FU-10003981"/>
    <x v="0"/>
    <x v="5"/>
    <s v="Eldon Wave Desk Accessories"/>
    <n v="4.16"/>
    <n v="2"/>
    <n v="0"/>
    <x v="6353"/>
    <x v="1"/>
    <x v="0"/>
  </r>
  <r>
    <n v="8061"/>
    <s v="CA-2017-156013"/>
    <x v="1181"/>
    <d v="2017-09-26T00:00:00"/>
    <s v="Standard Class"/>
    <s v="TC-20980"/>
    <s v="Tamara Chand"/>
    <x v="1"/>
    <x v="0"/>
    <s v="Long Beach"/>
    <x v="15"/>
    <n v="11561"/>
    <x v="3"/>
    <s v="OFF-PA-10001970"/>
    <x v="1"/>
    <x v="10"/>
    <s v="Xerox 1881"/>
    <n v="61.4"/>
    <n v="5"/>
    <n v="0"/>
    <x v="4271"/>
    <x v="3"/>
    <x v="0"/>
  </r>
  <r>
    <n v="8062"/>
    <s v="CA-2017-156013"/>
    <x v="1181"/>
    <d v="2017-09-26T00:00:00"/>
    <s v="Standard Class"/>
    <s v="TC-20980"/>
    <s v="Tamara Chand"/>
    <x v="1"/>
    <x v="0"/>
    <s v="Long Beach"/>
    <x v="15"/>
    <n v="11561"/>
    <x v="3"/>
    <s v="OFF-BI-10002437"/>
    <x v="1"/>
    <x v="8"/>
    <s v="Recycled Premium Regency Composition Covers"/>
    <n v="24.448"/>
    <n v="2"/>
    <n v="0.2"/>
    <x v="683"/>
    <x v="3"/>
    <x v="0"/>
  </r>
  <r>
    <n v="8063"/>
    <s v="CA-2018-132997"/>
    <x v="77"/>
    <d v="2018-11-09T00:00:00"/>
    <s v="First Class"/>
    <s v="LW-17215"/>
    <s v="Luke Weiss"/>
    <x v="0"/>
    <x v="0"/>
    <s v="Rochester"/>
    <x v="15"/>
    <n v="14609"/>
    <x v="3"/>
    <s v="TEC-PH-10000586"/>
    <x v="2"/>
    <x v="7"/>
    <s v="AT&amp;T SB67148 SynJ"/>
    <n v="263.95999999999998"/>
    <n v="4"/>
    <n v="0"/>
    <x v="2603"/>
    <x v="3"/>
    <x v="0"/>
  </r>
  <r>
    <n v="8064"/>
    <s v="CA-2018-132997"/>
    <x v="77"/>
    <d v="2018-11-09T00:00:00"/>
    <s v="First Class"/>
    <s v="LW-17215"/>
    <s v="Luke Weiss"/>
    <x v="0"/>
    <x v="0"/>
    <s v="Rochester"/>
    <x v="15"/>
    <n v="14609"/>
    <x v="3"/>
    <s v="TEC-PH-10003811"/>
    <x v="2"/>
    <x v="7"/>
    <s v="Jabra Supreme Plus Driver Edition Headset"/>
    <n v="359.96999999999997"/>
    <n v="3"/>
    <n v="0"/>
    <x v="6354"/>
    <x v="3"/>
    <x v="0"/>
  </r>
  <r>
    <n v="8065"/>
    <s v="CA-2018-132997"/>
    <x v="77"/>
    <d v="2018-11-09T00:00:00"/>
    <s v="First Class"/>
    <s v="LW-17215"/>
    <s v="Luke Weiss"/>
    <x v="0"/>
    <x v="0"/>
    <s v="Rochester"/>
    <x v="15"/>
    <n v="14609"/>
    <x v="3"/>
    <s v="OFF-PA-10004983"/>
    <x v="1"/>
    <x v="10"/>
    <s v="Xerox 23"/>
    <n v="12.96"/>
    <n v="2"/>
    <n v="0"/>
    <x v="91"/>
    <x v="3"/>
    <x v="0"/>
  </r>
  <r>
    <n v="8066"/>
    <s v="CA-2018-132997"/>
    <x v="77"/>
    <d v="2018-11-09T00:00:00"/>
    <s v="First Class"/>
    <s v="LW-17215"/>
    <s v="Luke Weiss"/>
    <x v="0"/>
    <x v="0"/>
    <s v="Rochester"/>
    <x v="15"/>
    <n v="14609"/>
    <x v="3"/>
    <s v="OFF-ST-10003479"/>
    <x v="1"/>
    <x v="4"/>
    <s v="Eldon Base for stackable storage shelf, platinum"/>
    <n v="116.82"/>
    <n v="3"/>
    <n v="0"/>
    <x v="6355"/>
    <x v="3"/>
    <x v="0"/>
  </r>
  <r>
    <n v="8067"/>
    <s v="CA-2018-132997"/>
    <x v="77"/>
    <d v="2018-11-09T00:00:00"/>
    <s v="First Class"/>
    <s v="LW-17215"/>
    <s v="Luke Weiss"/>
    <x v="0"/>
    <x v="0"/>
    <s v="Rochester"/>
    <x v="15"/>
    <n v="14609"/>
    <x v="3"/>
    <s v="OFF-BI-10004318"/>
    <x v="1"/>
    <x v="8"/>
    <s v="Ibico EB-19 Dual Function Manual Binding System"/>
    <n v="276.78400000000005"/>
    <n v="2"/>
    <n v="0.2"/>
    <x v="5710"/>
    <x v="3"/>
    <x v="0"/>
  </r>
  <r>
    <n v="8068"/>
    <s v="US-2017-160563"/>
    <x v="1182"/>
    <d v="2017-10-24T00:00:00"/>
    <s v="Standard Class"/>
    <s v="NS-18640"/>
    <s v="Noel Staavos"/>
    <x v="1"/>
    <x v="0"/>
    <s v="San Francisco"/>
    <x v="1"/>
    <n v="94109"/>
    <x v="1"/>
    <s v="TEC-AC-10002567"/>
    <x v="2"/>
    <x v="11"/>
    <s v="Logitech G602 Wireless Gaming Mouse"/>
    <n v="239.96999999999997"/>
    <n v="3"/>
    <n v="0"/>
    <x v="6356"/>
    <x v="1"/>
    <x v="0"/>
  </r>
  <r>
    <n v="8069"/>
    <s v="US-2017-160563"/>
    <x v="1182"/>
    <d v="2017-10-24T00:00:00"/>
    <s v="Standard Class"/>
    <s v="NS-18640"/>
    <s v="Noel Staavos"/>
    <x v="1"/>
    <x v="0"/>
    <s v="San Francisco"/>
    <x v="1"/>
    <n v="94109"/>
    <x v="1"/>
    <s v="FUR-FU-10001731"/>
    <x v="0"/>
    <x v="5"/>
    <s v="Acrylic Self-Standing Desk Frames"/>
    <n v="16.02"/>
    <n v="6"/>
    <n v="0"/>
    <x v="6357"/>
    <x v="1"/>
    <x v="0"/>
  </r>
  <r>
    <n v="8070"/>
    <s v="CA-2019-151750"/>
    <x v="314"/>
    <d v="2019-01-05T00:00:00"/>
    <s v="Standard Class"/>
    <s v="JM-15250"/>
    <s v="Janet Martin"/>
    <x v="0"/>
    <x v="0"/>
    <s v="Huntsville"/>
    <x v="5"/>
    <n v="77340"/>
    <x v="2"/>
    <s v="OFF-ST-10002743"/>
    <x v="1"/>
    <x v="4"/>
    <s v="SAFCO Boltless Steel Shelving"/>
    <n v="454.56000000000006"/>
    <n v="5"/>
    <n v="0.2"/>
    <x v="6358"/>
    <x v="2"/>
    <x v="0"/>
  </r>
  <r>
    <n v="8071"/>
    <s v="CA-2019-151750"/>
    <x v="314"/>
    <d v="2019-01-05T00:00:00"/>
    <s v="Standard Class"/>
    <s v="JM-15250"/>
    <s v="Janet Martin"/>
    <x v="0"/>
    <x v="0"/>
    <s v="Huntsville"/>
    <x v="5"/>
    <n v="77340"/>
    <x v="2"/>
    <s v="FUR-FU-10002116"/>
    <x v="0"/>
    <x v="5"/>
    <s v="Tenex Carpeted, Granite-Look or Clear Contemporary Contour Shape Chair Mats"/>
    <n v="141.41999999999999"/>
    <n v="5"/>
    <n v="0.6"/>
    <x v="6359"/>
    <x v="2"/>
    <x v="0"/>
  </r>
  <r>
    <n v="8072"/>
    <s v="CA-2019-151750"/>
    <x v="314"/>
    <d v="2019-01-05T00:00:00"/>
    <s v="Standard Class"/>
    <s v="JM-15250"/>
    <s v="Janet Martin"/>
    <x v="0"/>
    <x v="0"/>
    <s v="Huntsville"/>
    <x v="5"/>
    <n v="77340"/>
    <x v="2"/>
    <s v="FUR-CH-10003199"/>
    <x v="0"/>
    <x v="1"/>
    <s v="Office Star - Contemporary Task Swivel Chair"/>
    <n v="310.74399999999997"/>
    <n v="4"/>
    <n v="0.3"/>
    <x v="6360"/>
    <x v="2"/>
    <x v="0"/>
  </r>
  <r>
    <n v="8073"/>
    <s v="CA-2019-151750"/>
    <x v="314"/>
    <d v="2019-01-05T00:00:00"/>
    <s v="Standard Class"/>
    <s v="JM-15250"/>
    <s v="Janet Martin"/>
    <x v="0"/>
    <x v="0"/>
    <s v="Huntsville"/>
    <x v="5"/>
    <n v="77340"/>
    <x v="2"/>
    <s v="OFF-AR-10003158"/>
    <x v="1"/>
    <x v="6"/>
    <s v="Fluorescent Highlighters by Dixon"/>
    <n v="12.736000000000001"/>
    <n v="4"/>
    <n v="0.2"/>
    <x v="6361"/>
    <x v="2"/>
    <x v="0"/>
  </r>
  <r>
    <n v="8074"/>
    <s v="CA-2019-151750"/>
    <x v="314"/>
    <d v="2019-01-05T00:00:00"/>
    <s v="Standard Class"/>
    <s v="JM-15250"/>
    <s v="Janet Martin"/>
    <x v="0"/>
    <x v="0"/>
    <s v="Huntsville"/>
    <x v="5"/>
    <n v="77340"/>
    <x v="2"/>
    <s v="OFF-BI-10000301"/>
    <x v="1"/>
    <x v="8"/>
    <s v="GBC Instant Report Kit"/>
    <n v="6.469999999999998"/>
    <n v="5"/>
    <n v="0.8"/>
    <x v="6362"/>
    <x v="2"/>
    <x v="0"/>
  </r>
  <r>
    <n v="8075"/>
    <s v="CA-2019-151750"/>
    <x v="314"/>
    <d v="2019-01-05T00:00:00"/>
    <s v="Standard Class"/>
    <s v="JM-15250"/>
    <s v="Janet Martin"/>
    <x v="0"/>
    <x v="0"/>
    <s v="Huntsville"/>
    <x v="5"/>
    <n v="77340"/>
    <x v="2"/>
    <s v="OFF-BI-10000343"/>
    <x v="1"/>
    <x v="8"/>
    <s v="Pressboard Covers with Storage Hooks, 9 1/2&quot; x 11&quot;, Light Blue"/>
    <n v="13.747999999999998"/>
    <n v="14"/>
    <n v="0.8"/>
    <x v="6363"/>
    <x v="2"/>
    <x v="0"/>
  </r>
  <r>
    <n v="8076"/>
    <s v="CA-2019-151750"/>
    <x v="314"/>
    <d v="2019-01-05T00:00:00"/>
    <s v="Standard Class"/>
    <s v="JM-15250"/>
    <s v="Janet Martin"/>
    <x v="0"/>
    <x v="0"/>
    <s v="Huntsville"/>
    <x v="5"/>
    <n v="77340"/>
    <x v="2"/>
    <s v="OFF-AP-10004708"/>
    <x v="1"/>
    <x v="9"/>
    <s v="Fellowes Superior 10 Outlet Split Surge Protector"/>
    <n v="15.223999999999997"/>
    <n v="2"/>
    <n v="0.8"/>
    <x v="6364"/>
    <x v="2"/>
    <x v="0"/>
  </r>
  <r>
    <n v="8077"/>
    <s v="CA-2017-106187"/>
    <x v="537"/>
    <d v="2017-06-29T00:00:00"/>
    <s v="Standard Class"/>
    <s v="RF-19345"/>
    <s v="Randy Ferguson"/>
    <x v="1"/>
    <x v="0"/>
    <s v="East Point"/>
    <x v="32"/>
    <n v="30344"/>
    <x v="0"/>
    <s v="FUR-FU-10000794"/>
    <x v="0"/>
    <x v="5"/>
    <s v="Eldon Stackable Tray, Side-Load, Legal, Smoke"/>
    <n v="27.42"/>
    <n v="3"/>
    <n v="0"/>
    <x v="6365"/>
    <x v="0"/>
    <x v="0"/>
  </r>
  <r>
    <n v="8078"/>
    <s v="CA-2017-106187"/>
    <x v="537"/>
    <d v="2017-06-29T00:00:00"/>
    <s v="Standard Class"/>
    <s v="RF-19345"/>
    <s v="Randy Ferguson"/>
    <x v="1"/>
    <x v="0"/>
    <s v="East Point"/>
    <x v="32"/>
    <n v="30344"/>
    <x v="0"/>
    <s v="OFF-BI-10004519"/>
    <x v="1"/>
    <x v="8"/>
    <s v="GBC DocuBind P100 Manual Binding Machine"/>
    <n v="165.98"/>
    <n v="1"/>
    <n v="0"/>
    <x v="6366"/>
    <x v="0"/>
    <x v="0"/>
  </r>
  <r>
    <n v="8079"/>
    <s v="CA-2017-106187"/>
    <x v="537"/>
    <d v="2017-06-29T00:00:00"/>
    <s v="Standard Class"/>
    <s v="RF-19345"/>
    <s v="Randy Ferguson"/>
    <x v="1"/>
    <x v="0"/>
    <s v="East Point"/>
    <x v="32"/>
    <n v="30344"/>
    <x v="0"/>
    <s v="TEC-AC-10001590"/>
    <x v="2"/>
    <x v="11"/>
    <s v="Dell Slim USB Multimedia Keyboard"/>
    <n v="75"/>
    <n v="3"/>
    <n v="0"/>
    <x v="6367"/>
    <x v="0"/>
    <x v="0"/>
  </r>
  <r>
    <n v="8080"/>
    <s v="US-2018-164945"/>
    <x v="441"/>
    <d v="2018-11-27T00:00:00"/>
    <s v="Standard Class"/>
    <s v="CA-12055"/>
    <s v="Cathy Armstrong"/>
    <x v="2"/>
    <x v="0"/>
    <s v="New York City"/>
    <x v="15"/>
    <n v="10009"/>
    <x v="3"/>
    <s v="OFF-BI-10001524"/>
    <x v="1"/>
    <x v="8"/>
    <s v="GBC Premium Transparent Covers with Diagonal Lined Pattern"/>
    <n v="134.27200000000002"/>
    <n v="8"/>
    <n v="0.2"/>
    <x v="6368"/>
    <x v="3"/>
    <x v="0"/>
  </r>
  <r>
    <n v="8081"/>
    <s v="CA-2017-150714"/>
    <x v="662"/>
    <d v="2017-11-01T00:00:00"/>
    <s v="Standard Class"/>
    <s v="KH-16690"/>
    <s v="Kristen Hastings"/>
    <x v="1"/>
    <x v="0"/>
    <s v="Springfield"/>
    <x v="21"/>
    <n v="97477"/>
    <x v="1"/>
    <s v="OFF-LA-10001474"/>
    <x v="1"/>
    <x v="2"/>
    <s v="Avery 477"/>
    <n v="146.54400000000001"/>
    <n v="6"/>
    <n v="0.2"/>
    <x v="6369"/>
    <x v="1"/>
    <x v="0"/>
  </r>
  <r>
    <n v="8082"/>
    <s v="CA-2017-150714"/>
    <x v="662"/>
    <d v="2017-11-01T00:00:00"/>
    <s v="Standard Class"/>
    <s v="KH-16690"/>
    <s v="Kristen Hastings"/>
    <x v="1"/>
    <x v="0"/>
    <s v="Springfield"/>
    <x v="21"/>
    <n v="97477"/>
    <x v="1"/>
    <s v="OFF-PA-10001497"/>
    <x v="1"/>
    <x v="10"/>
    <s v="Xerox 1914"/>
    <n v="131.904"/>
    <n v="3"/>
    <n v="0.2"/>
    <x v="585"/>
    <x v="1"/>
    <x v="0"/>
  </r>
  <r>
    <n v="8083"/>
    <s v="CA-2017-150714"/>
    <x v="662"/>
    <d v="2017-11-01T00:00:00"/>
    <s v="Standard Class"/>
    <s v="KH-16690"/>
    <s v="Kristen Hastings"/>
    <x v="1"/>
    <x v="0"/>
    <s v="Springfield"/>
    <x v="21"/>
    <n v="97477"/>
    <x v="1"/>
    <s v="OFF-AP-10003287"/>
    <x v="1"/>
    <x v="9"/>
    <s v="Tripp Lite TLP810NET Broadband Surge for Modem/Fax"/>
    <n v="203.88000000000002"/>
    <n v="5"/>
    <n v="0.2"/>
    <x v="6370"/>
    <x v="1"/>
    <x v="0"/>
  </r>
  <r>
    <n v="8084"/>
    <s v="CA-2017-150714"/>
    <x v="662"/>
    <d v="2017-11-01T00:00:00"/>
    <s v="Standard Class"/>
    <s v="KH-16690"/>
    <s v="Kristen Hastings"/>
    <x v="1"/>
    <x v="0"/>
    <s v="Springfield"/>
    <x v="21"/>
    <n v="97477"/>
    <x v="1"/>
    <s v="OFF-BI-10002982"/>
    <x v="1"/>
    <x v="8"/>
    <s v="Avery Self-Adhesive Photo Pockets for Polaroid Photos"/>
    <n v="14.301000000000002"/>
    <n v="7"/>
    <n v="0.7"/>
    <x v="5255"/>
    <x v="1"/>
    <x v="0"/>
  </r>
  <r>
    <n v="8085"/>
    <s v="CA-2017-150714"/>
    <x v="662"/>
    <d v="2017-11-01T00:00:00"/>
    <s v="Standard Class"/>
    <s v="KH-16690"/>
    <s v="Kristen Hastings"/>
    <x v="1"/>
    <x v="0"/>
    <s v="Springfield"/>
    <x v="21"/>
    <n v="97477"/>
    <x v="1"/>
    <s v="OFF-ST-10001809"/>
    <x v="1"/>
    <x v="4"/>
    <s v="Fellowes Officeware Wire Shelving"/>
    <n v="718.6400000000001"/>
    <n v="10"/>
    <n v="0.2"/>
    <x v="6371"/>
    <x v="1"/>
    <x v="0"/>
  </r>
  <r>
    <n v="8086"/>
    <s v="CA-2018-105753"/>
    <x v="201"/>
    <d v="2018-10-26T00:00:00"/>
    <s v="Standard Class"/>
    <s v="LC-16960"/>
    <s v="Lindsay Castell"/>
    <x v="2"/>
    <x v="0"/>
    <s v="Arlington"/>
    <x v="17"/>
    <n v="22204"/>
    <x v="0"/>
    <s v="FUR-FU-10000246"/>
    <x v="0"/>
    <x v="5"/>
    <s v="Aluminum Document Frame"/>
    <n v="61.1"/>
    <n v="5"/>
    <n v="0"/>
    <x v="6372"/>
    <x v="0"/>
    <x v="0"/>
  </r>
  <r>
    <n v="8087"/>
    <s v="CA-2019-120894"/>
    <x v="1045"/>
    <d v="2019-05-02T00:00:00"/>
    <s v="Standard Class"/>
    <s v="JL-15130"/>
    <s v="Jack Lebron"/>
    <x v="0"/>
    <x v="0"/>
    <s v="Wilmington"/>
    <x v="3"/>
    <n v="28403"/>
    <x v="0"/>
    <s v="OFF-AP-10000252"/>
    <x v="1"/>
    <x v="9"/>
    <s v="Harmony HEPA Quiet Air Purifiers"/>
    <n v="28.08"/>
    <n v="3"/>
    <n v="0.2"/>
    <x v="6373"/>
    <x v="0"/>
    <x v="0"/>
  </r>
  <r>
    <n v="8088"/>
    <s v="CA-2018-106621"/>
    <x v="321"/>
    <d v="2018-10-01T00:00:00"/>
    <s v="Second Class"/>
    <s v="DM-12955"/>
    <s v="Dario Medina"/>
    <x v="1"/>
    <x v="0"/>
    <s v="Yuma"/>
    <x v="16"/>
    <n v="85364"/>
    <x v="1"/>
    <s v="OFF-AR-10002375"/>
    <x v="1"/>
    <x v="6"/>
    <s v="Newell 351"/>
    <n v="10.496"/>
    <n v="4"/>
    <n v="0.2"/>
    <x v="6374"/>
    <x v="1"/>
    <x v="0"/>
  </r>
  <r>
    <n v="8089"/>
    <s v="CA-2017-107020"/>
    <x v="848"/>
    <d v="2017-07-14T00:00:00"/>
    <s v="Standard Class"/>
    <s v="MV-18190"/>
    <s v="Mike Vittorini"/>
    <x v="0"/>
    <x v="0"/>
    <s v="San Bernardino"/>
    <x v="1"/>
    <n v="92404"/>
    <x v="1"/>
    <s v="OFF-BI-10003719"/>
    <x v="1"/>
    <x v="8"/>
    <s v="Large Capacity Hanging Post Binders"/>
    <n v="39.92"/>
    <n v="2"/>
    <n v="0.2"/>
    <x v="6375"/>
    <x v="1"/>
    <x v="0"/>
  </r>
  <r>
    <n v="8090"/>
    <s v="US-2017-117492"/>
    <x v="976"/>
    <d v="2017-08-09T00:00:00"/>
    <s v="First Class"/>
    <s v="NS-18640"/>
    <s v="Noel Staavos"/>
    <x v="1"/>
    <x v="0"/>
    <s v="Baltimore"/>
    <x v="39"/>
    <n v="21215"/>
    <x v="3"/>
    <s v="OFF-AP-10001492"/>
    <x v="1"/>
    <x v="9"/>
    <s v="Acco Six-Outlet Power Strip, 4' Cord Length"/>
    <n v="77.58"/>
    <n v="9"/>
    <n v="0"/>
    <x v="6376"/>
    <x v="3"/>
    <x v="0"/>
  </r>
  <r>
    <n v="8091"/>
    <s v="CA-2016-101392"/>
    <x v="1035"/>
    <d v="2016-12-13T00:00:00"/>
    <s v="Standard Class"/>
    <s v="AS-10630"/>
    <s v="Ann Steele"/>
    <x v="2"/>
    <x v="0"/>
    <s v="Seattle"/>
    <x v="4"/>
    <n v="98103"/>
    <x v="1"/>
    <s v="OFF-ST-10000532"/>
    <x v="1"/>
    <x v="4"/>
    <s v="Advantus Rolling Drawer Organizers"/>
    <n v="269.35999999999996"/>
    <n v="7"/>
    <n v="0"/>
    <x v="6377"/>
    <x v="1"/>
    <x v="0"/>
  </r>
  <r>
    <n v="8092"/>
    <s v="CA-2017-127502"/>
    <x v="895"/>
    <d v="2017-12-14T00:00:00"/>
    <s v="Standard Class"/>
    <s v="MT-17815"/>
    <s v="Meg Tillman"/>
    <x v="0"/>
    <x v="0"/>
    <s v="San Francisco"/>
    <x v="1"/>
    <n v="94110"/>
    <x v="1"/>
    <s v="OFF-LA-10001613"/>
    <x v="1"/>
    <x v="2"/>
    <s v="Avery File Folder Labels"/>
    <n v="5.76"/>
    <n v="2"/>
    <n v="0"/>
    <x v="2167"/>
    <x v="1"/>
    <x v="0"/>
  </r>
  <r>
    <n v="8093"/>
    <s v="CA-2019-143658"/>
    <x v="1183"/>
    <d v="2019-11-13T00:00:00"/>
    <s v="Second Class"/>
    <s v="SR-20425"/>
    <s v="Sharelle Roach"/>
    <x v="2"/>
    <x v="0"/>
    <s v="New York City"/>
    <x v="15"/>
    <n v="10035"/>
    <x v="3"/>
    <s v="OFF-AR-10002818"/>
    <x v="1"/>
    <x v="6"/>
    <s v="Panasonic KP-310 Heavy-Duty Electric Pencil Sharpener"/>
    <n v="109.9"/>
    <n v="5"/>
    <n v="0"/>
    <x v="6378"/>
    <x v="3"/>
    <x v="0"/>
  </r>
  <r>
    <n v="8094"/>
    <s v="CA-2019-133046"/>
    <x v="944"/>
    <d v="2019-08-01T00:00:00"/>
    <s v="Second Class"/>
    <s v="DK-13375"/>
    <s v="Dennis Kane"/>
    <x v="0"/>
    <x v="0"/>
    <s v="Seattle"/>
    <x v="4"/>
    <n v="98115"/>
    <x v="1"/>
    <s v="FUR-FU-10001940"/>
    <x v="0"/>
    <x v="5"/>
    <s v="Staple-based wall hangings"/>
    <n v="23.88"/>
    <n v="3"/>
    <n v="0"/>
    <x v="1811"/>
    <x v="1"/>
    <x v="0"/>
  </r>
  <r>
    <n v="8095"/>
    <s v="CA-2019-133046"/>
    <x v="944"/>
    <d v="2019-08-01T00:00:00"/>
    <s v="Second Class"/>
    <s v="DK-13375"/>
    <s v="Dennis Kane"/>
    <x v="0"/>
    <x v="0"/>
    <s v="Seattle"/>
    <x v="4"/>
    <n v="98115"/>
    <x v="1"/>
    <s v="OFF-PA-10003883"/>
    <x v="1"/>
    <x v="10"/>
    <s v="Message Book, Phone, Wirebound Standard Line Memo, 2 3/4&quot; X 5&quot;"/>
    <n v="26.2"/>
    <n v="4"/>
    <n v="0"/>
    <x v="6379"/>
    <x v="1"/>
    <x v="0"/>
  </r>
  <r>
    <n v="8096"/>
    <s v="CA-2019-133046"/>
    <x v="944"/>
    <d v="2019-08-01T00:00:00"/>
    <s v="Second Class"/>
    <s v="DK-13375"/>
    <s v="Dennis Kane"/>
    <x v="0"/>
    <x v="0"/>
    <s v="Seattle"/>
    <x v="4"/>
    <n v="98115"/>
    <x v="1"/>
    <s v="OFF-PA-10002787"/>
    <x v="1"/>
    <x v="10"/>
    <s v="Xerox 227"/>
    <n v="12.96"/>
    <n v="2"/>
    <n v="0"/>
    <x v="91"/>
    <x v="1"/>
    <x v="0"/>
  </r>
  <r>
    <n v="8097"/>
    <s v="CA-2019-133046"/>
    <x v="944"/>
    <d v="2019-08-01T00:00:00"/>
    <s v="Second Class"/>
    <s v="DK-13375"/>
    <s v="Dennis Kane"/>
    <x v="0"/>
    <x v="0"/>
    <s v="Seattle"/>
    <x v="4"/>
    <n v="98115"/>
    <x v="1"/>
    <s v="TEC-AC-10000991"/>
    <x v="2"/>
    <x v="11"/>
    <s v="Sony Micro Vault Click 8 GB USB 2.0 Flash Drive"/>
    <n v="234.95000000000002"/>
    <n v="5"/>
    <n v="0"/>
    <x v="6380"/>
    <x v="1"/>
    <x v="0"/>
  </r>
  <r>
    <n v="8098"/>
    <s v="CA-2019-122798"/>
    <x v="116"/>
    <d v="2020-01-01T00:00:00"/>
    <s v="Standard Class"/>
    <s v="SV-20935"/>
    <s v="Susan Vittorini"/>
    <x v="0"/>
    <x v="0"/>
    <s v="Albuquerque"/>
    <x v="27"/>
    <n v="87105"/>
    <x v="1"/>
    <s v="OFF-ST-10003058"/>
    <x v="1"/>
    <x v="4"/>
    <s v="Eldon Mobile Mega Data Cart  Mega Stackable  Add-On Trays"/>
    <n v="118.25"/>
    <n v="5"/>
    <n v="0"/>
    <x v="3284"/>
    <x v="1"/>
    <x v="0"/>
  </r>
  <r>
    <n v="8099"/>
    <s v="CA-2019-122798"/>
    <x v="116"/>
    <d v="2020-01-01T00:00:00"/>
    <s v="Standard Class"/>
    <s v="SV-20935"/>
    <s v="Susan Vittorini"/>
    <x v="0"/>
    <x v="0"/>
    <s v="Albuquerque"/>
    <x v="27"/>
    <n v="87105"/>
    <x v="1"/>
    <s v="OFF-PA-10004239"/>
    <x v="1"/>
    <x v="10"/>
    <s v="Xerox 1953"/>
    <n v="4.28"/>
    <n v="1"/>
    <n v="0"/>
    <x v="750"/>
    <x v="1"/>
    <x v="0"/>
  </r>
  <r>
    <n v="8100"/>
    <s v="CA-2018-169663"/>
    <x v="612"/>
    <d v="2018-03-13T00:00:00"/>
    <s v="First Class"/>
    <s v="RH-19510"/>
    <s v="Rick Huthwaite"/>
    <x v="2"/>
    <x v="0"/>
    <s v="Los Angeles"/>
    <x v="1"/>
    <n v="90045"/>
    <x v="1"/>
    <s v="TEC-AC-10003038"/>
    <x v="2"/>
    <x v="11"/>
    <s v="Kingston Digital DataTraveler 16GB USB 2.0"/>
    <n v="26.849999999999998"/>
    <n v="3"/>
    <n v="0"/>
    <x v="4625"/>
    <x v="1"/>
    <x v="0"/>
  </r>
  <r>
    <n v="8101"/>
    <s v="CA-2018-169663"/>
    <x v="612"/>
    <d v="2018-03-13T00:00:00"/>
    <s v="First Class"/>
    <s v="RH-19510"/>
    <s v="Rick Huthwaite"/>
    <x v="2"/>
    <x v="0"/>
    <s v="Los Angeles"/>
    <x v="1"/>
    <n v="90045"/>
    <x v="1"/>
    <s v="TEC-MA-10000984"/>
    <x v="2"/>
    <x v="15"/>
    <s v="Okidata MB760 Printer"/>
    <n v="3357.6000000000004"/>
    <n v="3"/>
    <n v="0.2"/>
    <x v="6381"/>
    <x v="1"/>
    <x v="0"/>
  </r>
  <r>
    <n v="8102"/>
    <s v="CA-2017-149846"/>
    <x v="1184"/>
    <d v="2017-05-26T00:00:00"/>
    <s v="Standard Class"/>
    <s v="SB-20185"/>
    <s v="Sarah Brown"/>
    <x v="0"/>
    <x v="0"/>
    <s v="Los Angeles"/>
    <x v="1"/>
    <n v="90045"/>
    <x v="1"/>
    <s v="OFF-LA-10004484"/>
    <x v="1"/>
    <x v="2"/>
    <s v="Avery 476"/>
    <n v="8.26"/>
    <n v="2"/>
    <n v="0"/>
    <x v="349"/>
    <x v="1"/>
    <x v="0"/>
  </r>
  <r>
    <n v="8103"/>
    <s v="CA-2017-149846"/>
    <x v="1184"/>
    <d v="2017-05-26T00:00:00"/>
    <s v="Standard Class"/>
    <s v="SB-20185"/>
    <s v="Sarah Brown"/>
    <x v="0"/>
    <x v="0"/>
    <s v="Los Angeles"/>
    <x v="1"/>
    <n v="90045"/>
    <x v="1"/>
    <s v="TEC-MA-10004002"/>
    <x v="2"/>
    <x v="15"/>
    <s v="Zebra GX420t Direct Thermal/Thermal Transfer Printer"/>
    <n v="2973.32"/>
    <n v="7"/>
    <n v="0.2"/>
    <x v="6382"/>
    <x v="1"/>
    <x v="0"/>
  </r>
  <r>
    <n v="8104"/>
    <s v="CA-2017-149846"/>
    <x v="1184"/>
    <d v="2017-05-26T00:00:00"/>
    <s v="Standard Class"/>
    <s v="SB-20185"/>
    <s v="Sarah Brown"/>
    <x v="0"/>
    <x v="0"/>
    <s v="Los Angeles"/>
    <x v="1"/>
    <n v="90045"/>
    <x v="1"/>
    <s v="OFF-ST-10002406"/>
    <x v="1"/>
    <x v="4"/>
    <s v="Pizazz Global Quick File"/>
    <n v="104.79"/>
    <n v="7"/>
    <n v="0"/>
    <x v="360"/>
    <x v="1"/>
    <x v="0"/>
  </r>
  <r>
    <n v="8105"/>
    <s v="CA-2017-149846"/>
    <x v="1184"/>
    <d v="2017-05-26T00:00:00"/>
    <s v="Standard Class"/>
    <s v="SB-20185"/>
    <s v="Sarah Brown"/>
    <x v="0"/>
    <x v="0"/>
    <s v="Los Angeles"/>
    <x v="1"/>
    <n v="90045"/>
    <x v="1"/>
    <s v="TEC-PH-10003645"/>
    <x v="2"/>
    <x v="7"/>
    <s v="Aastra 57i VoIP phone"/>
    <n v="775.72800000000007"/>
    <n v="6"/>
    <n v="0.2"/>
    <x v="6383"/>
    <x v="1"/>
    <x v="0"/>
  </r>
  <r>
    <n v="8106"/>
    <s v="CA-2019-159149"/>
    <x v="922"/>
    <d v="2019-02-19T00:00:00"/>
    <s v="First Class"/>
    <s v="CR-12820"/>
    <s v="Cyra Reiten"/>
    <x v="2"/>
    <x v="0"/>
    <s v="Houston"/>
    <x v="5"/>
    <n v="77041"/>
    <x v="2"/>
    <s v="FUR-BO-10001601"/>
    <x v="0"/>
    <x v="0"/>
    <s v="Sauder Mission Library with Doors, Fruitwood Finish"/>
    <n v="89.066399999999987"/>
    <n v="1"/>
    <n v="0.32"/>
    <x v="6384"/>
    <x v="2"/>
    <x v="0"/>
  </r>
  <r>
    <n v="8107"/>
    <s v="CA-2019-159149"/>
    <x v="922"/>
    <d v="2019-02-19T00:00:00"/>
    <s v="First Class"/>
    <s v="CR-12820"/>
    <s v="Cyra Reiten"/>
    <x v="2"/>
    <x v="0"/>
    <s v="Houston"/>
    <x v="5"/>
    <n v="77041"/>
    <x v="2"/>
    <s v="OFF-AR-10000937"/>
    <x v="1"/>
    <x v="6"/>
    <s v="Dixon Ticonderoga Core-Lock Colored Pencils, 48-Color Set"/>
    <n v="175.44"/>
    <n v="6"/>
    <n v="0.2"/>
    <x v="6385"/>
    <x v="2"/>
    <x v="0"/>
  </r>
  <r>
    <n v="8108"/>
    <s v="CA-2019-159149"/>
    <x v="922"/>
    <d v="2019-02-19T00:00:00"/>
    <s v="First Class"/>
    <s v="CR-12820"/>
    <s v="Cyra Reiten"/>
    <x v="2"/>
    <x v="0"/>
    <s v="Houston"/>
    <x v="5"/>
    <n v="77041"/>
    <x v="2"/>
    <s v="TEC-PH-10000038"/>
    <x v="2"/>
    <x v="7"/>
    <s v="Jawbone MINI JAMBOX Wireless Bluetooth Speaker"/>
    <n v="438.33600000000001"/>
    <n v="4"/>
    <n v="0.2"/>
    <x v="1510"/>
    <x v="2"/>
    <x v="0"/>
  </r>
  <r>
    <n v="8109"/>
    <s v="US-2019-167570"/>
    <x v="166"/>
    <d v="2019-12-15T00:00:00"/>
    <s v="Standard Class"/>
    <s v="EG-13900"/>
    <s v="Emily Grady"/>
    <x v="0"/>
    <x v="0"/>
    <s v="Philadelphia"/>
    <x v="9"/>
    <n v="19140"/>
    <x v="3"/>
    <s v="FUR-CH-10003396"/>
    <x v="0"/>
    <x v="1"/>
    <s v="Global Deluxe Steno Chair"/>
    <n v="215.54400000000001"/>
    <n v="4"/>
    <n v="0.3"/>
    <x v="6386"/>
    <x v="3"/>
    <x v="0"/>
  </r>
  <r>
    <n v="8110"/>
    <s v="CA-2019-160122"/>
    <x v="551"/>
    <d v="2019-11-23T00:00:00"/>
    <s v="Standard Class"/>
    <s v="RD-19930"/>
    <s v="Russell D'Ascenzo"/>
    <x v="0"/>
    <x v="0"/>
    <s v="Chicago"/>
    <x v="10"/>
    <n v="60623"/>
    <x v="2"/>
    <s v="OFF-EN-10002592"/>
    <x v="1"/>
    <x v="12"/>
    <s v="Peel &amp; Seel Recycled Catalog Envelopes, Brown"/>
    <n v="55.584000000000003"/>
    <n v="6"/>
    <n v="0.2"/>
    <x v="6387"/>
    <x v="2"/>
    <x v="0"/>
  </r>
  <r>
    <n v="8111"/>
    <s v="CA-2019-160122"/>
    <x v="551"/>
    <d v="2019-11-23T00:00:00"/>
    <s v="Standard Class"/>
    <s v="RD-19930"/>
    <s v="Russell D'Ascenzo"/>
    <x v="0"/>
    <x v="0"/>
    <s v="Chicago"/>
    <x v="10"/>
    <n v="60623"/>
    <x v="2"/>
    <s v="FUR-CH-10000422"/>
    <x v="0"/>
    <x v="1"/>
    <s v="Global Highback Leather Tilter in Burgundy"/>
    <n v="127.38599999999998"/>
    <n v="2"/>
    <n v="0.3"/>
    <x v="6388"/>
    <x v="2"/>
    <x v="0"/>
  </r>
  <r>
    <n v="8112"/>
    <s v="CA-2018-130393"/>
    <x v="49"/>
    <d v="2018-12-03T00:00:00"/>
    <s v="Second Class"/>
    <s v="JM-15865"/>
    <s v="John Murray"/>
    <x v="0"/>
    <x v="0"/>
    <s v="San Angelo"/>
    <x v="5"/>
    <n v="76903"/>
    <x v="2"/>
    <s v="FUR-CH-10002647"/>
    <x v="0"/>
    <x v="1"/>
    <s v="Situations Contoured Folding Chairs, 4/Set"/>
    <n v="248.43"/>
    <n v="5"/>
    <n v="0.3"/>
    <x v="6389"/>
    <x v="2"/>
    <x v="0"/>
  </r>
  <r>
    <n v="8113"/>
    <s v="CA-2018-130393"/>
    <x v="49"/>
    <d v="2018-12-03T00:00:00"/>
    <s v="Second Class"/>
    <s v="JM-15865"/>
    <s v="John Murray"/>
    <x v="0"/>
    <x v="0"/>
    <s v="San Angelo"/>
    <x v="5"/>
    <n v="76903"/>
    <x v="2"/>
    <s v="OFF-AP-10004859"/>
    <x v="1"/>
    <x v="9"/>
    <s v="Acco 6 Outlet Guardian Premium Surge Suppressor"/>
    <n v="11.647999999999998"/>
    <n v="4"/>
    <n v="0.8"/>
    <x v="6390"/>
    <x v="2"/>
    <x v="0"/>
  </r>
  <r>
    <n v="8114"/>
    <s v="CA-2018-130393"/>
    <x v="49"/>
    <d v="2018-12-03T00:00:00"/>
    <s v="Second Class"/>
    <s v="JM-15865"/>
    <s v="John Murray"/>
    <x v="0"/>
    <x v="0"/>
    <s v="San Angelo"/>
    <x v="5"/>
    <n v="76903"/>
    <x v="2"/>
    <s v="FUR-CH-10004477"/>
    <x v="0"/>
    <x v="1"/>
    <s v="Global Push Button Manager's Chair, Indigo"/>
    <n v="85.245999999999995"/>
    <n v="2"/>
    <n v="0.3"/>
    <x v="5996"/>
    <x v="2"/>
    <x v="0"/>
  </r>
  <r>
    <n v="8115"/>
    <s v="CA-2019-144820"/>
    <x v="621"/>
    <d v="2019-10-07T00:00:00"/>
    <s v="Second Class"/>
    <s v="LW-16825"/>
    <s v="Laurel Workman"/>
    <x v="1"/>
    <x v="0"/>
    <s v="Pasadena"/>
    <x v="5"/>
    <n v="77506"/>
    <x v="2"/>
    <s v="OFF-AR-10004817"/>
    <x v="1"/>
    <x v="6"/>
    <s v="Colorific Watercolor Pencils"/>
    <n v="20.64"/>
    <n v="5"/>
    <n v="0.2"/>
    <x v="6391"/>
    <x v="2"/>
    <x v="0"/>
  </r>
  <r>
    <n v="8116"/>
    <s v="CA-2019-101014"/>
    <x v="635"/>
    <d v="2019-09-04T00:00:00"/>
    <s v="Standard Class"/>
    <s v="RW-19540"/>
    <s v="Rick Wilson"/>
    <x v="1"/>
    <x v="0"/>
    <s v="Los Angeles"/>
    <x v="1"/>
    <n v="90049"/>
    <x v="1"/>
    <s v="FUR-FU-10003374"/>
    <x v="0"/>
    <x v="5"/>
    <s v="Electrix Fluorescent Magnifier Lamps &amp; Weighted Base"/>
    <n v="148.02000000000001"/>
    <n v="3"/>
    <n v="0"/>
    <x v="6392"/>
    <x v="1"/>
    <x v="0"/>
  </r>
  <r>
    <n v="8117"/>
    <s v="CA-2019-105543"/>
    <x v="221"/>
    <d v="2019-11-24T00:00:00"/>
    <s v="Same Day"/>
    <s v="BG-11695"/>
    <s v="Brooke Gillingham"/>
    <x v="1"/>
    <x v="0"/>
    <s v="Garden City"/>
    <x v="41"/>
    <n v="67846"/>
    <x v="2"/>
    <s v="OFF-ST-10003123"/>
    <x v="1"/>
    <x v="4"/>
    <s v="Fellowes Bases and Tops For Staxonsteel/High-Stak Systems"/>
    <n v="33.29"/>
    <n v="1"/>
    <n v="0"/>
    <x v="3729"/>
    <x v="2"/>
    <x v="0"/>
  </r>
  <r>
    <n v="8118"/>
    <s v="US-2019-113201"/>
    <x v="160"/>
    <d v="2019-07-05T00:00:00"/>
    <s v="Standard Class"/>
    <s v="TT-21220"/>
    <s v="Thomas Thornton"/>
    <x v="0"/>
    <x v="0"/>
    <s v="Los Angeles"/>
    <x v="1"/>
    <n v="90045"/>
    <x v="1"/>
    <s v="OFF-PA-10000675"/>
    <x v="1"/>
    <x v="10"/>
    <s v="Xerox 1919"/>
    <n v="204.95000000000002"/>
    <n v="5"/>
    <n v="0"/>
    <x v="3261"/>
    <x v="1"/>
    <x v="0"/>
  </r>
  <r>
    <n v="8119"/>
    <s v="US-2019-106551"/>
    <x v="847"/>
    <d v="2019-07-27T00:00:00"/>
    <s v="Standard Class"/>
    <s v="EB-13930"/>
    <s v="Eric Barreto"/>
    <x v="0"/>
    <x v="0"/>
    <s v="Chicago"/>
    <x v="10"/>
    <n v="60653"/>
    <x v="2"/>
    <s v="FUR-CH-10004997"/>
    <x v="0"/>
    <x v="1"/>
    <s v="Hon Every-Day Series Multi-Task Chairs"/>
    <n v="526.34399999999994"/>
    <n v="4"/>
    <n v="0.3"/>
    <x v="6393"/>
    <x v="2"/>
    <x v="0"/>
  </r>
  <r>
    <n v="8120"/>
    <s v="CA-2018-116722"/>
    <x v="583"/>
    <d v="2018-11-16T00:00:00"/>
    <s v="Standard Class"/>
    <s v="LP-17080"/>
    <s v="Liz Pelletier"/>
    <x v="0"/>
    <x v="0"/>
    <s v="San Francisco"/>
    <x v="1"/>
    <n v="94110"/>
    <x v="1"/>
    <s v="FUR-FU-10001934"/>
    <x v="0"/>
    <x v="5"/>
    <s v="Magnifier Swing Arm Lamp"/>
    <n v="41.96"/>
    <n v="2"/>
    <n v="0"/>
    <x v="109"/>
    <x v="1"/>
    <x v="0"/>
  </r>
  <r>
    <n v="8121"/>
    <s v="CA-2018-116722"/>
    <x v="583"/>
    <d v="2018-11-16T00:00:00"/>
    <s v="Standard Class"/>
    <s v="LP-17080"/>
    <s v="Liz Pelletier"/>
    <x v="0"/>
    <x v="0"/>
    <s v="San Francisco"/>
    <x v="1"/>
    <n v="94110"/>
    <x v="1"/>
    <s v="FUR-CH-10004997"/>
    <x v="0"/>
    <x v="1"/>
    <s v="Hon Every-Day Series Multi-Task Chairs"/>
    <n v="451.15199999999993"/>
    <n v="3"/>
    <n v="0.2"/>
    <x v="232"/>
    <x v="1"/>
    <x v="0"/>
  </r>
  <r>
    <n v="8122"/>
    <s v="CA-2018-116722"/>
    <x v="583"/>
    <d v="2018-11-16T00:00:00"/>
    <s v="Standard Class"/>
    <s v="LP-17080"/>
    <s v="Liz Pelletier"/>
    <x v="0"/>
    <x v="0"/>
    <s v="San Francisco"/>
    <x v="1"/>
    <n v="94110"/>
    <x v="1"/>
    <s v="OFF-BI-10001890"/>
    <x v="1"/>
    <x v="8"/>
    <s v="Avery Poly Binder Pockets"/>
    <n v="31.504000000000005"/>
    <n v="11"/>
    <n v="0.2"/>
    <x v="6394"/>
    <x v="1"/>
    <x v="0"/>
  </r>
  <r>
    <n v="8123"/>
    <s v="CA-2016-138128"/>
    <x v="337"/>
    <d v="2016-12-15T00:00:00"/>
    <s v="Standard Class"/>
    <s v="FP-14320"/>
    <s v="Frank Preis"/>
    <x v="0"/>
    <x v="0"/>
    <s v="Philadelphia"/>
    <x v="9"/>
    <n v="19134"/>
    <x v="3"/>
    <s v="OFF-EN-10002500"/>
    <x v="1"/>
    <x v="12"/>
    <s v="Globe Weis Peel &amp; Seel First Class Envelopes"/>
    <n v="30.672000000000001"/>
    <n v="3"/>
    <n v="0.2"/>
    <x v="6395"/>
    <x v="3"/>
    <x v="0"/>
  </r>
  <r>
    <n v="8124"/>
    <s v="CA-2016-138128"/>
    <x v="337"/>
    <d v="2016-12-15T00:00:00"/>
    <s v="Standard Class"/>
    <s v="FP-14320"/>
    <s v="Frank Preis"/>
    <x v="0"/>
    <x v="0"/>
    <s v="Philadelphia"/>
    <x v="9"/>
    <n v="19134"/>
    <x v="3"/>
    <s v="TEC-CO-10001766"/>
    <x v="2"/>
    <x v="16"/>
    <s v="Canon PC940 Copier"/>
    <n v="1079.9759999999999"/>
    <n v="4"/>
    <n v="0.4"/>
    <x v="6396"/>
    <x v="3"/>
    <x v="0"/>
  </r>
  <r>
    <n v="8125"/>
    <s v="US-2019-150070"/>
    <x v="210"/>
    <d v="2019-09-12T00:00:00"/>
    <s v="Standard Class"/>
    <s v="JA-15970"/>
    <s v="Joseph Airdo"/>
    <x v="0"/>
    <x v="0"/>
    <s v="Modesto"/>
    <x v="1"/>
    <n v="95351"/>
    <x v="1"/>
    <s v="FUR-CH-10004860"/>
    <x v="0"/>
    <x v="1"/>
    <s v="Global Low Back Tilter Chair"/>
    <n v="161.56800000000001"/>
    <n v="2"/>
    <n v="0.2"/>
    <x v="226"/>
    <x v="1"/>
    <x v="0"/>
  </r>
  <r>
    <n v="8126"/>
    <s v="CA-2017-137064"/>
    <x v="525"/>
    <d v="2017-02-13T00:00:00"/>
    <s v="Standard Class"/>
    <s v="TS-21655"/>
    <s v="Trudy Schmidt"/>
    <x v="0"/>
    <x v="0"/>
    <s v="Houston"/>
    <x v="5"/>
    <n v="77070"/>
    <x v="2"/>
    <s v="OFF-BI-10002049"/>
    <x v="1"/>
    <x v="8"/>
    <s v="UniKeep View Case Binders"/>
    <n v="2.9339999999999993"/>
    <n v="3"/>
    <n v="0.8"/>
    <x v="1034"/>
    <x v="2"/>
    <x v="0"/>
  </r>
  <r>
    <n v="8127"/>
    <s v="CA-2017-137064"/>
    <x v="525"/>
    <d v="2017-02-13T00:00:00"/>
    <s v="Standard Class"/>
    <s v="TS-21655"/>
    <s v="Trudy Schmidt"/>
    <x v="0"/>
    <x v="0"/>
    <s v="Houston"/>
    <x v="5"/>
    <n v="77070"/>
    <x v="2"/>
    <s v="TEC-AC-10003499"/>
    <x v="2"/>
    <x v="11"/>
    <s v="Memorex Mini Travel Drive 8 GB USB 2.0 Flash Drive"/>
    <n v="18.528000000000002"/>
    <n v="2"/>
    <n v="0.2"/>
    <x v="6397"/>
    <x v="2"/>
    <x v="0"/>
  </r>
  <r>
    <n v="8128"/>
    <s v="CA-2017-137064"/>
    <x v="525"/>
    <d v="2017-02-13T00:00:00"/>
    <s v="Standard Class"/>
    <s v="TS-21655"/>
    <s v="Trudy Schmidt"/>
    <x v="0"/>
    <x v="0"/>
    <s v="Houston"/>
    <x v="5"/>
    <n v="77070"/>
    <x v="2"/>
    <s v="OFF-ST-10003470"/>
    <x v="1"/>
    <x v="4"/>
    <s v="Tennsco Snap-Together Open Shelving Units, Starter Sets and Add-On Units"/>
    <n v="670.75200000000007"/>
    <n v="3"/>
    <n v="0.2"/>
    <x v="6398"/>
    <x v="2"/>
    <x v="0"/>
  </r>
  <r>
    <n v="8129"/>
    <s v="CA-2019-157350"/>
    <x v="775"/>
    <d v="2019-09-01T00:00:00"/>
    <s v="Standard Class"/>
    <s v="DP-13000"/>
    <s v="Darren Powers"/>
    <x v="0"/>
    <x v="0"/>
    <s v="Chicago"/>
    <x v="10"/>
    <n v="60610"/>
    <x v="2"/>
    <s v="FUR-FU-10000222"/>
    <x v="0"/>
    <x v="5"/>
    <s v="Seth Thomas 16&quot; Steel Case Clock"/>
    <n v="64.959999999999994"/>
    <n v="5"/>
    <n v="0.6"/>
    <x v="6399"/>
    <x v="2"/>
    <x v="0"/>
  </r>
  <r>
    <n v="8130"/>
    <s v="CA-2016-127866"/>
    <x v="836"/>
    <d v="2016-07-23T00:00:00"/>
    <s v="First Class"/>
    <s v="JD-15895"/>
    <s v="Jonathan Doherty"/>
    <x v="1"/>
    <x v="0"/>
    <s v="Riverside"/>
    <x v="1"/>
    <n v="92503"/>
    <x v="1"/>
    <s v="TEC-AC-10000023"/>
    <x v="2"/>
    <x v="11"/>
    <s v="Maxell 74 Minute CD-R Spindle, 50/Pack"/>
    <n v="41.94"/>
    <n v="2"/>
    <n v="0"/>
    <x v="6033"/>
    <x v="1"/>
    <x v="0"/>
  </r>
  <r>
    <n v="8131"/>
    <s v="CA-2016-127866"/>
    <x v="836"/>
    <d v="2016-07-23T00:00:00"/>
    <s v="First Class"/>
    <s v="JD-15895"/>
    <s v="Jonathan Doherty"/>
    <x v="1"/>
    <x v="0"/>
    <s v="Riverside"/>
    <x v="1"/>
    <n v="92503"/>
    <x v="1"/>
    <s v="OFF-PA-10003971"/>
    <x v="1"/>
    <x v="10"/>
    <s v="Xerox 1965"/>
    <n v="11.96"/>
    <n v="2"/>
    <n v="0"/>
    <x v="2181"/>
    <x v="1"/>
    <x v="0"/>
  </r>
  <r>
    <n v="8132"/>
    <s v="CA-2016-127866"/>
    <x v="836"/>
    <d v="2016-07-23T00:00:00"/>
    <s v="First Class"/>
    <s v="JD-15895"/>
    <s v="Jonathan Doherty"/>
    <x v="1"/>
    <x v="0"/>
    <s v="Riverside"/>
    <x v="1"/>
    <n v="92503"/>
    <x v="1"/>
    <s v="OFF-AR-10003481"/>
    <x v="1"/>
    <x v="6"/>
    <s v="Newell 348"/>
    <n v="13.12"/>
    <n v="4"/>
    <n v="0"/>
    <x v="3116"/>
    <x v="1"/>
    <x v="0"/>
  </r>
  <r>
    <n v="8133"/>
    <s v="CA-2016-127866"/>
    <x v="836"/>
    <d v="2016-07-23T00:00:00"/>
    <s v="First Class"/>
    <s v="JD-15895"/>
    <s v="Jonathan Doherty"/>
    <x v="1"/>
    <x v="0"/>
    <s v="Riverside"/>
    <x v="1"/>
    <n v="92503"/>
    <x v="1"/>
    <s v="OFF-ST-10001490"/>
    <x v="1"/>
    <x v="4"/>
    <s v="Hot File 7-Pocket, Floor Stand"/>
    <n v="535.41"/>
    <n v="3"/>
    <n v="0"/>
    <x v="3941"/>
    <x v="1"/>
    <x v="0"/>
  </r>
  <r>
    <n v="8134"/>
    <s v="CA-2017-131352"/>
    <x v="1049"/>
    <d v="2017-10-13T00:00:00"/>
    <s v="Standard Class"/>
    <s v="GH-14485"/>
    <s v="Gene Hale"/>
    <x v="1"/>
    <x v="0"/>
    <s v="Dallas"/>
    <x v="5"/>
    <n v="75081"/>
    <x v="2"/>
    <s v="FUR-FU-10003708"/>
    <x v="0"/>
    <x v="5"/>
    <s v="Tenex Traditional Chairmats for Medium Pile Carpet, Standard Lip, 36&quot; x 48&quot;"/>
    <n v="72.78"/>
    <n v="3"/>
    <n v="0.6"/>
    <x v="6400"/>
    <x v="2"/>
    <x v="0"/>
  </r>
  <r>
    <n v="8135"/>
    <s v="CA-2017-121776"/>
    <x v="1130"/>
    <d v="2017-02-21T00:00:00"/>
    <s v="Standard Class"/>
    <s v="RD-19585"/>
    <s v="Rob Dowd"/>
    <x v="0"/>
    <x v="0"/>
    <s v="Los Angeles"/>
    <x v="1"/>
    <n v="90008"/>
    <x v="1"/>
    <s v="OFF-PA-10001970"/>
    <x v="1"/>
    <x v="10"/>
    <s v="Xerox 1881"/>
    <n v="36.839999999999996"/>
    <n v="3"/>
    <n v="0"/>
    <x v="4445"/>
    <x v="1"/>
    <x v="0"/>
  </r>
  <r>
    <n v="8136"/>
    <s v="CA-2017-121776"/>
    <x v="1130"/>
    <d v="2017-02-21T00:00:00"/>
    <s v="Standard Class"/>
    <s v="RD-19585"/>
    <s v="Rob Dowd"/>
    <x v="0"/>
    <x v="0"/>
    <s v="Los Angeles"/>
    <x v="1"/>
    <n v="90008"/>
    <x v="1"/>
    <s v="OFF-LA-10002762"/>
    <x v="1"/>
    <x v="2"/>
    <s v="Avery 485"/>
    <n v="87.71"/>
    <n v="7"/>
    <n v="0"/>
    <x v="2238"/>
    <x v="1"/>
    <x v="0"/>
  </r>
  <r>
    <n v="8137"/>
    <s v="CA-2018-118073"/>
    <x v="399"/>
    <d v="2018-08-16T00:00:00"/>
    <s v="Standard Class"/>
    <s v="CS-12490"/>
    <s v="Cindy Schnelling"/>
    <x v="1"/>
    <x v="0"/>
    <s v="Lakeland"/>
    <x v="2"/>
    <n v="33801"/>
    <x v="0"/>
    <s v="FUR-TA-10002533"/>
    <x v="0"/>
    <x v="3"/>
    <s v="BPI Conference Tables"/>
    <n v="562.29250000000013"/>
    <n v="7"/>
    <n v="0.45"/>
    <x v="6401"/>
    <x v="0"/>
    <x v="0"/>
  </r>
  <r>
    <n v="8138"/>
    <s v="CA-2016-103219"/>
    <x v="187"/>
    <d v="2016-11-13T00:00:00"/>
    <s v="Standard Class"/>
    <s v="BF-11215"/>
    <s v="Benjamin Farhat"/>
    <x v="2"/>
    <x v="0"/>
    <s v="New York City"/>
    <x v="15"/>
    <n v="10035"/>
    <x v="3"/>
    <s v="FUR-FU-10004091"/>
    <x v="0"/>
    <x v="5"/>
    <s v="Eldon 200 Class Desk Accessories, Black"/>
    <n v="56.52"/>
    <n v="9"/>
    <n v="0"/>
    <x v="6402"/>
    <x v="3"/>
    <x v="0"/>
  </r>
  <r>
    <n v="8139"/>
    <s v="CA-2018-102561"/>
    <x v="427"/>
    <d v="2018-07-22T00:00:00"/>
    <s v="Standard Class"/>
    <s v="NK-18490"/>
    <s v="Neil Knudson"/>
    <x v="2"/>
    <x v="0"/>
    <s v="Philadelphia"/>
    <x v="9"/>
    <n v="19140"/>
    <x v="3"/>
    <s v="OFF-AR-10001545"/>
    <x v="1"/>
    <x v="6"/>
    <s v="Newell 326"/>
    <n v="11.264000000000001"/>
    <n v="8"/>
    <n v="0.2"/>
    <x v="6403"/>
    <x v="3"/>
    <x v="0"/>
  </r>
  <r>
    <n v="8140"/>
    <s v="CA-2018-102561"/>
    <x v="427"/>
    <d v="2018-07-22T00:00:00"/>
    <s v="Standard Class"/>
    <s v="NK-18490"/>
    <s v="Neil Knudson"/>
    <x v="2"/>
    <x v="0"/>
    <s v="Philadelphia"/>
    <x v="9"/>
    <n v="19140"/>
    <x v="3"/>
    <s v="OFF-ST-10001476"/>
    <x v="1"/>
    <x v="4"/>
    <s v="Steel Personal Filing/Posting Tote"/>
    <n v="284.08000000000004"/>
    <n v="10"/>
    <n v="0.2"/>
    <x v="6404"/>
    <x v="3"/>
    <x v="0"/>
  </r>
  <r>
    <n v="8141"/>
    <s v="CA-2018-102561"/>
    <x v="427"/>
    <d v="2018-07-22T00:00:00"/>
    <s v="Standard Class"/>
    <s v="NK-18490"/>
    <s v="Neil Knudson"/>
    <x v="2"/>
    <x v="0"/>
    <s v="Philadelphia"/>
    <x v="9"/>
    <n v="19140"/>
    <x v="3"/>
    <s v="OFF-PA-10004971"/>
    <x v="1"/>
    <x v="10"/>
    <s v="Xerox 196"/>
    <n v="18.496000000000002"/>
    <n v="4"/>
    <n v="0.2"/>
    <x v="6224"/>
    <x v="3"/>
    <x v="0"/>
  </r>
  <r>
    <n v="8142"/>
    <s v="CA-2018-100993"/>
    <x v="473"/>
    <d v="2018-02-10T00:00:00"/>
    <s v="Standard Class"/>
    <s v="AZ-10750"/>
    <s v="Annie Zypern"/>
    <x v="0"/>
    <x v="0"/>
    <s v="San Diego"/>
    <x v="1"/>
    <n v="92037"/>
    <x v="1"/>
    <s v="OFF-LA-10003223"/>
    <x v="1"/>
    <x v="2"/>
    <s v="Avery 508"/>
    <n v="14.73"/>
    <n v="3"/>
    <n v="0"/>
    <x v="4030"/>
    <x v="1"/>
    <x v="0"/>
  </r>
  <r>
    <n v="8143"/>
    <s v="CA-2018-100993"/>
    <x v="473"/>
    <d v="2018-02-10T00:00:00"/>
    <s v="Standard Class"/>
    <s v="AZ-10750"/>
    <s v="Annie Zypern"/>
    <x v="0"/>
    <x v="0"/>
    <s v="San Diego"/>
    <x v="1"/>
    <n v="92037"/>
    <x v="1"/>
    <s v="OFF-ST-10004340"/>
    <x v="1"/>
    <x v="4"/>
    <s v="Fellowes Mobile File Cart, Black"/>
    <n v="186.54"/>
    <n v="3"/>
    <n v="0"/>
    <x v="5587"/>
    <x v="1"/>
    <x v="0"/>
  </r>
  <r>
    <n v="8144"/>
    <s v="CA-2018-100993"/>
    <x v="473"/>
    <d v="2018-02-10T00:00:00"/>
    <s v="Standard Class"/>
    <s v="AZ-10750"/>
    <s v="Annie Zypern"/>
    <x v="0"/>
    <x v="0"/>
    <s v="San Diego"/>
    <x v="1"/>
    <n v="92037"/>
    <x v="1"/>
    <s v="FUR-TA-10001095"/>
    <x v="0"/>
    <x v="3"/>
    <s v="Chromcraft Round Conference Tables"/>
    <n v="557.72799999999995"/>
    <n v="4"/>
    <n v="0.2"/>
    <x v="6405"/>
    <x v="1"/>
    <x v="0"/>
  </r>
  <r>
    <n v="8145"/>
    <s v="CA-2018-100993"/>
    <x v="473"/>
    <d v="2018-02-10T00:00:00"/>
    <s v="Standard Class"/>
    <s v="AZ-10750"/>
    <s v="Annie Zypern"/>
    <x v="0"/>
    <x v="0"/>
    <s v="San Diego"/>
    <x v="1"/>
    <n v="92037"/>
    <x v="1"/>
    <s v="TEC-PH-10001448"/>
    <x v="2"/>
    <x v="7"/>
    <s v="Anker Astro 15000mAh USB Portable Charger"/>
    <n v="159.96800000000002"/>
    <n v="4"/>
    <n v="0.2"/>
    <x v="6406"/>
    <x v="1"/>
    <x v="0"/>
  </r>
  <r>
    <n v="8146"/>
    <s v="US-2016-112949"/>
    <x v="886"/>
    <d v="2016-06-27T00:00:00"/>
    <s v="Standard Class"/>
    <s v="Co-12640"/>
    <s v="Corey-Lock"/>
    <x v="0"/>
    <x v="0"/>
    <s v="Lawton"/>
    <x v="26"/>
    <n v="73505"/>
    <x v="2"/>
    <s v="OFF-AP-10001005"/>
    <x v="1"/>
    <x v="9"/>
    <s v="Honeywell Quietcare HEPA Air Cleaner"/>
    <n v="471.90000000000003"/>
    <n v="6"/>
    <n v="0"/>
    <x v="6407"/>
    <x v="2"/>
    <x v="0"/>
  </r>
  <r>
    <n v="8147"/>
    <s v="US-2016-112949"/>
    <x v="886"/>
    <d v="2016-06-27T00:00:00"/>
    <s v="Standard Class"/>
    <s v="Co-12640"/>
    <s v="Corey-Lock"/>
    <x v="0"/>
    <x v="0"/>
    <s v="Lawton"/>
    <x v="26"/>
    <n v="73505"/>
    <x v="2"/>
    <s v="OFF-AR-10003469"/>
    <x v="1"/>
    <x v="6"/>
    <s v="Nontoxic Chalk"/>
    <n v="3.52"/>
    <n v="2"/>
    <n v="0"/>
    <x v="5702"/>
    <x v="2"/>
    <x v="0"/>
  </r>
  <r>
    <n v="8148"/>
    <s v="US-2019-146822"/>
    <x v="255"/>
    <d v="2019-06-14T00:00:00"/>
    <s v="Standard Class"/>
    <s v="AG-10675"/>
    <s v="Anna Gayman"/>
    <x v="0"/>
    <x v="0"/>
    <s v="Salem"/>
    <x v="17"/>
    <n v="24153"/>
    <x v="0"/>
    <s v="OFF-PA-10000249"/>
    <x v="1"/>
    <x v="10"/>
    <s v="Easy-staple paper"/>
    <n v="49.12"/>
    <n v="4"/>
    <n v="0"/>
    <x v="346"/>
    <x v="0"/>
    <x v="0"/>
  </r>
  <r>
    <n v="8149"/>
    <s v="US-2018-131058"/>
    <x v="797"/>
    <d v="2018-12-31T00:00:00"/>
    <s v="Standard Class"/>
    <s v="EM-14140"/>
    <s v="Eugene Moren"/>
    <x v="2"/>
    <x v="0"/>
    <s v="Santa Ana"/>
    <x v="1"/>
    <n v="92704"/>
    <x v="1"/>
    <s v="OFF-LA-10001613"/>
    <x v="1"/>
    <x v="2"/>
    <s v="Avery File Folder Labels"/>
    <n v="20.16"/>
    <n v="7"/>
    <n v="0"/>
    <x v="765"/>
    <x v="1"/>
    <x v="0"/>
  </r>
  <r>
    <n v="8150"/>
    <s v="CA-2016-167997"/>
    <x v="755"/>
    <d v="2016-01-29T00:00:00"/>
    <s v="First Class"/>
    <s v="CA-11965"/>
    <s v="Carol Adams"/>
    <x v="1"/>
    <x v="0"/>
    <s v="Rapid City"/>
    <x v="44"/>
    <n v="57701"/>
    <x v="2"/>
    <s v="OFF-BI-10001758"/>
    <x v="1"/>
    <x v="8"/>
    <s v="Wilson Jones 14 Line Acrylic Coated Pressboard Data Binders"/>
    <n v="10.68"/>
    <n v="2"/>
    <n v="0"/>
    <x v="6408"/>
    <x v="2"/>
    <x v="0"/>
  </r>
  <r>
    <n v="8151"/>
    <s v="CA-2016-167997"/>
    <x v="755"/>
    <d v="2016-01-29T00:00:00"/>
    <s v="First Class"/>
    <s v="CA-11965"/>
    <s v="Carol Adams"/>
    <x v="1"/>
    <x v="0"/>
    <s v="Rapid City"/>
    <x v="44"/>
    <n v="57701"/>
    <x v="2"/>
    <s v="FUR-BO-10004409"/>
    <x v="0"/>
    <x v="0"/>
    <s v="Safco Value Mate Series Steel Bookcases, Baked Enamel Finish on Steel, Gray"/>
    <n v="141.96"/>
    <n v="2"/>
    <n v="0"/>
    <x v="1848"/>
    <x v="2"/>
    <x v="0"/>
  </r>
  <r>
    <n v="8152"/>
    <s v="CA-2019-140151"/>
    <x v="721"/>
    <d v="2019-03-25T00:00:00"/>
    <s v="First Class"/>
    <s v="RB-19360"/>
    <s v="Raymond Buch"/>
    <x v="0"/>
    <x v="0"/>
    <s v="Seattle"/>
    <x v="4"/>
    <n v="98115"/>
    <x v="1"/>
    <s v="OFF-ST-10001558"/>
    <x v="1"/>
    <x v="4"/>
    <s v="Acco Perma 4000 Stacking Storage Drawers"/>
    <n v="32.479999999999997"/>
    <n v="2"/>
    <n v="0"/>
    <x v="5530"/>
    <x v="1"/>
    <x v="1"/>
  </r>
  <r>
    <n v="8153"/>
    <s v="CA-2019-140151"/>
    <x v="721"/>
    <d v="2019-03-25T00:00:00"/>
    <s v="First Class"/>
    <s v="RB-19360"/>
    <s v="Raymond Buch"/>
    <x v="0"/>
    <x v="0"/>
    <s v="Seattle"/>
    <x v="4"/>
    <n v="98115"/>
    <x v="1"/>
    <s v="OFF-PA-10002986"/>
    <x v="1"/>
    <x v="10"/>
    <s v="Xerox 1898"/>
    <n v="20.04"/>
    <n v="3"/>
    <n v="0"/>
    <x v="132"/>
    <x v="1"/>
    <x v="1"/>
  </r>
  <r>
    <n v="8154"/>
    <s v="CA-2019-140151"/>
    <x v="721"/>
    <d v="2019-03-25T00:00:00"/>
    <s v="First Class"/>
    <s v="RB-19360"/>
    <s v="Raymond Buch"/>
    <x v="0"/>
    <x v="0"/>
    <s v="Seattle"/>
    <x v="4"/>
    <n v="98115"/>
    <x v="1"/>
    <s v="TEC-CO-10004722"/>
    <x v="2"/>
    <x v="16"/>
    <s v="Canon imageCLASS 2200 Advanced Copier"/>
    <n v="13999.96"/>
    <n v="4"/>
    <n v="0"/>
    <x v="6409"/>
    <x v="1"/>
    <x v="1"/>
  </r>
  <r>
    <n v="8155"/>
    <s v="US-2019-143770"/>
    <x v="177"/>
    <d v="2019-03-24T00:00:00"/>
    <s v="Standard Class"/>
    <s v="RD-19720"/>
    <s v="Roger Demir"/>
    <x v="0"/>
    <x v="0"/>
    <s v="Middletown"/>
    <x v="29"/>
    <n v="6457"/>
    <x v="3"/>
    <s v="TEC-AC-10002842"/>
    <x v="2"/>
    <x v="11"/>
    <s v="WD My Passport Ultra 2TB Portable External Hard Drive"/>
    <n v="238"/>
    <n v="2"/>
    <n v="0"/>
    <x v="1785"/>
    <x v="3"/>
    <x v="0"/>
  </r>
  <r>
    <n v="8156"/>
    <s v="US-2019-143770"/>
    <x v="177"/>
    <d v="2019-03-24T00:00:00"/>
    <s v="Standard Class"/>
    <s v="RD-19720"/>
    <s v="Roger Demir"/>
    <x v="0"/>
    <x v="0"/>
    <s v="Middletown"/>
    <x v="29"/>
    <n v="6457"/>
    <x v="3"/>
    <s v="OFF-PA-10001125"/>
    <x v="1"/>
    <x v="10"/>
    <s v="Xerox 1988"/>
    <n v="61.96"/>
    <n v="2"/>
    <n v="0"/>
    <x v="4027"/>
    <x v="3"/>
    <x v="0"/>
  </r>
  <r>
    <n v="8157"/>
    <s v="CA-2018-131296"/>
    <x v="964"/>
    <d v="2018-10-09T00:00:00"/>
    <s v="Standard Class"/>
    <s v="MS-17830"/>
    <s v="Melanie Seite"/>
    <x v="0"/>
    <x v="0"/>
    <s v="Baltimore"/>
    <x v="39"/>
    <n v="21215"/>
    <x v="3"/>
    <s v="FUR-TA-10002622"/>
    <x v="0"/>
    <x v="3"/>
    <s v="Bush Andora Conference Table, Maple/Graphite Gray Finish"/>
    <n v="239.37199999999996"/>
    <n v="2"/>
    <n v="0.3"/>
    <x v="6410"/>
    <x v="3"/>
    <x v="0"/>
  </r>
  <r>
    <n v="8158"/>
    <s v="CA-2018-103464"/>
    <x v="741"/>
    <d v="2018-11-22T00:00:00"/>
    <s v="Standard Class"/>
    <s v="PG-18820"/>
    <s v="Patrick Gardner"/>
    <x v="0"/>
    <x v="0"/>
    <s v="San Diego"/>
    <x v="1"/>
    <n v="92105"/>
    <x v="1"/>
    <s v="TEC-AC-10002842"/>
    <x v="2"/>
    <x v="11"/>
    <s v="WD My Passport Ultra 2TB Portable External Hard Drive"/>
    <n v="595"/>
    <n v="5"/>
    <n v="0"/>
    <x v="2185"/>
    <x v="1"/>
    <x v="0"/>
  </r>
  <r>
    <n v="8159"/>
    <s v="CA-2019-136238"/>
    <x v="377"/>
    <d v="2020-01-01T00:00:00"/>
    <s v="Standard Class"/>
    <s v="KB-16240"/>
    <s v="Karen Bern"/>
    <x v="1"/>
    <x v="0"/>
    <s v="Odessa"/>
    <x v="5"/>
    <n v="79762"/>
    <x v="2"/>
    <s v="OFF-PA-10004285"/>
    <x v="1"/>
    <x v="10"/>
    <s v="Xerox 1959"/>
    <n v="16.032"/>
    <n v="3"/>
    <n v="0.2"/>
    <x v="6411"/>
    <x v="2"/>
    <x v="0"/>
  </r>
  <r>
    <n v="8160"/>
    <s v="CA-2018-120803"/>
    <x v="1185"/>
    <d v="2018-03-13T00:00:00"/>
    <s v="Standard Class"/>
    <s v="RB-19465"/>
    <s v="Rick Bensley"/>
    <x v="2"/>
    <x v="0"/>
    <s v="Milford"/>
    <x v="29"/>
    <n v="6460"/>
    <x v="3"/>
    <s v="TEC-AC-10004469"/>
    <x v="2"/>
    <x v="11"/>
    <s v="Microsoft Sculpt Comfort Mouse"/>
    <n v="199.75"/>
    <n v="5"/>
    <n v="0"/>
    <x v="6308"/>
    <x v="3"/>
    <x v="0"/>
  </r>
  <r>
    <n v="8161"/>
    <s v="CA-2018-134138"/>
    <x v="595"/>
    <d v="2018-02-20T00:00:00"/>
    <s v="Standard Class"/>
    <s v="JD-15790"/>
    <s v="John Dryer"/>
    <x v="0"/>
    <x v="0"/>
    <s v="Belleville"/>
    <x v="30"/>
    <n v="7109"/>
    <x v="3"/>
    <s v="FUR-CH-10001545"/>
    <x v="0"/>
    <x v="1"/>
    <s v="Hon Comfortask Task/Swivel Chairs"/>
    <n v="227.96"/>
    <n v="2"/>
    <n v="0"/>
    <x v="6412"/>
    <x v="3"/>
    <x v="0"/>
  </r>
  <r>
    <n v="8162"/>
    <s v="CA-2017-120915"/>
    <x v="694"/>
    <d v="2017-10-03T00:00:00"/>
    <s v="Second Class"/>
    <s v="JJ-15445"/>
    <s v="Jennifer Jackson"/>
    <x v="0"/>
    <x v="0"/>
    <s v="New York City"/>
    <x v="15"/>
    <n v="10035"/>
    <x v="3"/>
    <s v="OFF-AP-10002578"/>
    <x v="1"/>
    <x v="9"/>
    <s v="Fellowes Premier Superior Surge Suppressor, 10-Outlet, With Phone and Remote"/>
    <n v="293.52"/>
    <n v="6"/>
    <n v="0"/>
    <x v="6413"/>
    <x v="3"/>
    <x v="0"/>
  </r>
  <r>
    <n v="8163"/>
    <s v="CA-2017-120915"/>
    <x v="694"/>
    <d v="2017-10-03T00:00:00"/>
    <s v="Second Class"/>
    <s v="JJ-15445"/>
    <s v="Jennifer Jackson"/>
    <x v="0"/>
    <x v="0"/>
    <s v="New York City"/>
    <x v="15"/>
    <n v="10035"/>
    <x v="3"/>
    <s v="TEC-PH-10003012"/>
    <x v="2"/>
    <x v="7"/>
    <s v="Nortel Meridian M3904 Professional Digital phone"/>
    <n v="307.98"/>
    <n v="2"/>
    <n v="0"/>
    <x v="685"/>
    <x v="3"/>
    <x v="0"/>
  </r>
  <r>
    <n v="8164"/>
    <s v="CA-2017-168207"/>
    <x v="121"/>
    <d v="2017-11-06T00:00:00"/>
    <s v="Standard Class"/>
    <s v="LT-17110"/>
    <s v="Liz Thompson"/>
    <x v="0"/>
    <x v="0"/>
    <s v="San Diego"/>
    <x v="1"/>
    <n v="92105"/>
    <x v="1"/>
    <s v="FUR-FU-10004909"/>
    <x v="0"/>
    <x v="5"/>
    <s v="Contemporary Wood/Metal Frame"/>
    <n v="96.960000000000008"/>
    <n v="6"/>
    <n v="0"/>
    <x v="6414"/>
    <x v="1"/>
    <x v="0"/>
  </r>
  <r>
    <n v="8165"/>
    <s v="CA-2017-168207"/>
    <x v="121"/>
    <d v="2017-11-06T00:00:00"/>
    <s v="Standard Class"/>
    <s v="LT-17110"/>
    <s v="Liz Thompson"/>
    <x v="0"/>
    <x v="0"/>
    <s v="San Diego"/>
    <x v="1"/>
    <n v="92105"/>
    <x v="1"/>
    <s v="OFF-BI-10001524"/>
    <x v="1"/>
    <x v="8"/>
    <s v="GBC Premium Transparent Covers with Diagonal Lined Pattern"/>
    <n v="117.48800000000001"/>
    <n v="7"/>
    <n v="0.2"/>
    <x v="4195"/>
    <x v="1"/>
    <x v="0"/>
  </r>
  <r>
    <n v="8166"/>
    <s v="CA-2017-168207"/>
    <x v="121"/>
    <d v="2017-11-06T00:00:00"/>
    <s v="Standard Class"/>
    <s v="LT-17110"/>
    <s v="Liz Thompson"/>
    <x v="0"/>
    <x v="0"/>
    <s v="San Diego"/>
    <x v="1"/>
    <n v="92105"/>
    <x v="1"/>
    <s v="OFF-BI-10003355"/>
    <x v="1"/>
    <x v="8"/>
    <s v="Cardinal Holdit Business Card Pockets"/>
    <n v="11.952000000000002"/>
    <n v="3"/>
    <n v="0.2"/>
    <x v="4063"/>
    <x v="1"/>
    <x v="0"/>
  </r>
  <r>
    <n v="8167"/>
    <s v="CA-2017-168207"/>
    <x v="121"/>
    <d v="2017-11-06T00:00:00"/>
    <s v="Standard Class"/>
    <s v="LT-17110"/>
    <s v="Liz Thompson"/>
    <x v="0"/>
    <x v="0"/>
    <s v="San Diego"/>
    <x v="1"/>
    <n v="92105"/>
    <x v="1"/>
    <s v="FUR-BO-10004357"/>
    <x v="0"/>
    <x v="0"/>
    <s v="O'Sullivan Living Dimensions 3-Shelf Bookcases"/>
    <n v="512.49900000000002"/>
    <n v="3"/>
    <n v="0.15"/>
    <x v="6415"/>
    <x v="1"/>
    <x v="0"/>
  </r>
  <r>
    <n v="8168"/>
    <s v="CA-2018-144148"/>
    <x v="995"/>
    <d v="2018-08-05T00:00:00"/>
    <s v="Standard Class"/>
    <s v="AH-10690"/>
    <s v="Anna Häberlin"/>
    <x v="1"/>
    <x v="0"/>
    <s v="San Francisco"/>
    <x v="1"/>
    <n v="94122"/>
    <x v="1"/>
    <s v="FUR-TA-10002774"/>
    <x v="0"/>
    <x v="3"/>
    <s v="Laminate Occasional Tables"/>
    <n v="863.12800000000004"/>
    <n v="7"/>
    <n v="0.2"/>
    <x v="6416"/>
    <x v="1"/>
    <x v="0"/>
  </r>
  <r>
    <n v="8169"/>
    <s v="CA-2019-107174"/>
    <x v="44"/>
    <d v="2019-11-13T00:00:00"/>
    <s v="Standard Class"/>
    <s v="AB-10060"/>
    <s v="Adam Bellavance"/>
    <x v="2"/>
    <x v="0"/>
    <s v="Seattle"/>
    <x v="4"/>
    <n v="98105"/>
    <x v="1"/>
    <s v="FUR-TA-10004575"/>
    <x v="0"/>
    <x v="3"/>
    <s v="Hon 5100 Series Wood Tables"/>
    <n v="2036.8600000000001"/>
    <n v="7"/>
    <n v="0"/>
    <x v="6417"/>
    <x v="1"/>
    <x v="0"/>
  </r>
  <r>
    <n v="8170"/>
    <s v="CA-2019-107174"/>
    <x v="44"/>
    <d v="2019-11-13T00:00:00"/>
    <s v="Standard Class"/>
    <s v="AB-10060"/>
    <s v="Adam Bellavance"/>
    <x v="2"/>
    <x v="0"/>
    <s v="Seattle"/>
    <x v="4"/>
    <n v="98105"/>
    <x v="1"/>
    <s v="FUR-CH-10003312"/>
    <x v="0"/>
    <x v="1"/>
    <s v="Hon 2090 “Pillow Soft” Series Mid Back Swivel/Tilt Chairs"/>
    <n v="449.56800000000004"/>
    <n v="2"/>
    <n v="0.2"/>
    <x v="6418"/>
    <x v="1"/>
    <x v="0"/>
  </r>
  <r>
    <n v="8171"/>
    <s v="CA-2019-107174"/>
    <x v="44"/>
    <d v="2019-11-13T00:00:00"/>
    <s v="Standard Class"/>
    <s v="AB-10060"/>
    <s v="Adam Bellavance"/>
    <x v="2"/>
    <x v="0"/>
    <s v="Seattle"/>
    <x v="4"/>
    <n v="98105"/>
    <x v="1"/>
    <s v="TEC-AC-10001465"/>
    <x v="2"/>
    <x v="11"/>
    <s v="SanDisk Cruzer 64 GB USB Flash Drive"/>
    <n v="108.96000000000001"/>
    <n v="3"/>
    <n v="0"/>
    <x v="6419"/>
    <x v="1"/>
    <x v="0"/>
  </r>
  <r>
    <n v="8172"/>
    <s v="CA-2018-146150"/>
    <x v="1173"/>
    <d v="2018-02-19T00:00:00"/>
    <s v="Standard Class"/>
    <s v="FM-14380"/>
    <s v="Fred McMath"/>
    <x v="0"/>
    <x v="0"/>
    <s v="Jackson"/>
    <x v="35"/>
    <n v="39212"/>
    <x v="0"/>
    <s v="OFF-AR-10002240"/>
    <x v="1"/>
    <x v="6"/>
    <s v="Panasonic KP-150 Electric Pencil Sharpener"/>
    <n v="264.18"/>
    <n v="7"/>
    <n v="0"/>
    <x v="6420"/>
    <x v="0"/>
    <x v="0"/>
  </r>
  <r>
    <n v="8173"/>
    <s v="CA-2016-114125"/>
    <x v="868"/>
    <d v="2016-07-13T00:00:00"/>
    <s v="Standard Class"/>
    <s v="GH-14410"/>
    <s v="Gary Hansen"/>
    <x v="2"/>
    <x v="0"/>
    <s v="Los Angeles"/>
    <x v="1"/>
    <n v="90049"/>
    <x v="1"/>
    <s v="OFF-LA-10004559"/>
    <x v="1"/>
    <x v="2"/>
    <s v="Avery 49"/>
    <n v="2.88"/>
    <n v="1"/>
    <n v="0"/>
    <x v="723"/>
    <x v="1"/>
    <x v="0"/>
  </r>
  <r>
    <n v="8174"/>
    <s v="CA-2016-114125"/>
    <x v="868"/>
    <d v="2016-07-13T00:00:00"/>
    <s v="Standard Class"/>
    <s v="GH-14410"/>
    <s v="Gary Hansen"/>
    <x v="2"/>
    <x v="0"/>
    <s v="Los Angeles"/>
    <x v="1"/>
    <n v="90049"/>
    <x v="1"/>
    <s v="OFF-BI-10003291"/>
    <x v="1"/>
    <x v="8"/>
    <s v="Wilson Jones Leather-Like Binders with DublLock Round Rings"/>
    <n v="41.904000000000003"/>
    <n v="6"/>
    <n v="0.2"/>
    <x v="5022"/>
    <x v="1"/>
    <x v="0"/>
  </r>
  <r>
    <n v="8175"/>
    <s v="CA-2016-114125"/>
    <x v="868"/>
    <d v="2016-07-13T00:00:00"/>
    <s v="Standard Class"/>
    <s v="GH-14410"/>
    <s v="Gary Hansen"/>
    <x v="2"/>
    <x v="0"/>
    <s v="Los Angeles"/>
    <x v="1"/>
    <n v="90049"/>
    <x v="1"/>
    <s v="OFF-ST-10001505"/>
    <x v="1"/>
    <x v="4"/>
    <s v="Perma STOR-ALL Hanging File Box, 13 1/8&quot;W x 12 1/4&quot;D x 10 1/2&quot;H"/>
    <n v="23.92"/>
    <n v="4"/>
    <n v="0"/>
    <x v="6421"/>
    <x v="1"/>
    <x v="0"/>
  </r>
  <r>
    <n v="8176"/>
    <s v="CA-2018-114944"/>
    <x v="806"/>
    <d v="2018-02-04T00:00:00"/>
    <s v="Standard Class"/>
    <s v="HE-14800"/>
    <s v="Harold Engle"/>
    <x v="1"/>
    <x v="0"/>
    <s v="Chicago"/>
    <x v="10"/>
    <n v="60623"/>
    <x v="2"/>
    <s v="OFF-PA-10003892"/>
    <x v="1"/>
    <x v="10"/>
    <s v="Xerox 1943"/>
    <n v="156.512"/>
    <n v="4"/>
    <n v="0.2"/>
    <x v="6422"/>
    <x v="2"/>
    <x v="0"/>
  </r>
  <r>
    <n v="8177"/>
    <s v="CA-2018-135965"/>
    <x v="897"/>
    <d v="2018-09-25T00:00:00"/>
    <s v="First Class"/>
    <s v="SZ-20035"/>
    <s v="Sam Zeldin"/>
    <x v="2"/>
    <x v="0"/>
    <s v="New York City"/>
    <x v="15"/>
    <n v="10035"/>
    <x v="3"/>
    <s v="OFF-ST-10002370"/>
    <x v="1"/>
    <x v="4"/>
    <s v="Sortfiler Multipurpose Personal File Organizer, Black"/>
    <n v="128.34"/>
    <n v="6"/>
    <n v="0"/>
    <x v="6423"/>
    <x v="3"/>
    <x v="0"/>
  </r>
  <r>
    <n v="8178"/>
    <s v="CA-2019-149699"/>
    <x v="66"/>
    <d v="2019-12-24T00:00:00"/>
    <s v="First Class"/>
    <s v="CM-12115"/>
    <s v="Chad McGuire"/>
    <x v="0"/>
    <x v="0"/>
    <s v="Los Angeles"/>
    <x v="1"/>
    <n v="90008"/>
    <x v="1"/>
    <s v="TEC-AC-10000474"/>
    <x v="2"/>
    <x v="11"/>
    <s v="Kensington Expert Mouse Optical USB Trackball for PC or Mac"/>
    <n v="474.95"/>
    <n v="5"/>
    <n v="0"/>
    <x v="6424"/>
    <x v="1"/>
    <x v="0"/>
  </r>
  <r>
    <n v="8179"/>
    <s v="CA-2018-166429"/>
    <x v="476"/>
    <d v="2018-09-08T00:00:00"/>
    <s v="Standard Class"/>
    <s v="TG-21310"/>
    <s v="Toby Gnade"/>
    <x v="0"/>
    <x v="0"/>
    <s v="Des Moines"/>
    <x v="4"/>
    <n v="98198"/>
    <x v="1"/>
    <s v="TEC-CO-10002095"/>
    <x v="2"/>
    <x v="16"/>
    <s v="Hewlett Packard 610 Color Digital Copier / Printer"/>
    <n v="999.98"/>
    <n v="2"/>
    <n v="0"/>
    <x v="3549"/>
    <x v="1"/>
    <x v="0"/>
  </r>
  <r>
    <n v="8180"/>
    <s v="CA-2017-112767"/>
    <x v="991"/>
    <d v="2017-08-06T00:00:00"/>
    <s v="Standard Class"/>
    <s v="DK-12985"/>
    <s v="Darren Koutras"/>
    <x v="0"/>
    <x v="0"/>
    <s v="Springfield"/>
    <x v="21"/>
    <n v="97477"/>
    <x v="1"/>
    <s v="FUR-TA-10003469"/>
    <x v="0"/>
    <x v="3"/>
    <s v="Balt Split Level Computer Training Table"/>
    <n v="277.5"/>
    <n v="4"/>
    <n v="0.5"/>
    <x v="6425"/>
    <x v="1"/>
    <x v="0"/>
  </r>
  <r>
    <n v="8181"/>
    <s v="CA-2017-119879"/>
    <x v="82"/>
    <d v="2017-11-25T00:00:00"/>
    <s v="Standard Class"/>
    <s v="SS-20410"/>
    <s v="Shahid Shariari"/>
    <x v="0"/>
    <x v="0"/>
    <s v="Philadelphia"/>
    <x v="9"/>
    <n v="19120"/>
    <x v="3"/>
    <s v="FUR-TA-10002958"/>
    <x v="0"/>
    <x v="3"/>
    <s v="Bevis Oval Conference Table, Walnut"/>
    <n v="1252.704"/>
    <n v="8"/>
    <n v="0.4"/>
    <x v="6426"/>
    <x v="3"/>
    <x v="0"/>
  </r>
  <r>
    <n v="8182"/>
    <s v="CA-2017-119879"/>
    <x v="82"/>
    <d v="2017-11-25T00:00:00"/>
    <s v="Standard Class"/>
    <s v="SS-20410"/>
    <s v="Shahid Shariari"/>
    <x v="0"/>
    <x v="0"/>
    <s v="Philadelphia"/>
    <x v="9"/>
    <n v="19120"/>
    <x v="3"/>
    <s v="TEC-PH-10002923"/>
    <x v="2"/>
    <x v="7"/>
    <s v="Logitech B530 USB Headset - headset - Full size, Binaural"/>
    <n v="110.97"/>
    <n v="5"/>
    <n v="0.4"/>
    <x v="6427"/>
    <x v="3"/>
    <x v="0"/>
  </r>
  <r>
    <n v="8183"/>
    <s v="CA-2019-155642"/>
    <x v="796"/>
    <d v="2019-05-22T00:00:00"/>
    <s v="Standard Class"/>
    <s v="BM-11575"/>
    <s v="Brendan Murry"/>
    <x v="1"/>
    <x v="0"/>
    <s v="Chicago"/>
    <x v="10"/>
    <n v="60653"/>
    <x v="2"/>
    <s v="FUR-FU-10004973"/>
    <x v="0"/>
    <x v="5"/>
    <s v="Flat Face Poster Frame"/>
    <n v="22.608000000000001"/>
    <n v="3"/>
    <n v="0.6"/>
    <x v="1963"/>
    <x v="2"/>
    <x v="0"/>
  </r>
  <r>
    <n v="8184"/>
    <s v="CA-2019-155642"/>
    <x v="796"/>
    <d v="2019-05-22T00:00:00"/>
    <s v="Standard Class"/>
    <s v="BM-11575"/>
    <s v="Brendan Murry"/>
    <x v="1"/>
    <x v="0"/>
    <s v="Chicago"/>
    <x v="10"/>
    <n v="60653"/>
    <x v="2"/>
    <s v="FUR-FU-10001918"/>
    <x v="0"/>
    <x v="5"/>
    <s v="C-Line Cubicle Keepers Polyproplyene Holder With Velcro Backings"/>
    <n v="1.8920000000000003"/>
    <n v="1"/>
    <n v="0.6"/>
    <x v="6428"/>
    <x v="2"/>
    <x v="0"/>
  </r>
  <r>
    <n v="8185"/>
    <s v="US-2019-101721"/>
    <x v="283"/>
    <d v="2019-07-27T00:00:00"/>
    <s v="Standard Class"/>
    <s v="MY-17380"/>
    <s v="Maribeth Yedwab"/>
    <x v="1"/>
    <x v="0"/>
    <s v="Chicago"/>
    <x v="10"/>
    <n v="60623"/>
    <x v="2"/>
    <s v="OFF-PA-10003641"/>
    <x v="1"/>
    <x v="10"/>
    <s v="Xerox 1909"/>
    <n v="63.311999999999998"/>
    <n v="3"/>
    <n v="0.2"/>
    <x v="964"/>
    <x v="2"/>
    <x v="0"/>
  </r>
  <r>
    <n v="8186"/>
    <s v="CA-2017-136728"/>
    <x v="1023"/>
    <d v="2017-09-17T00:00:00"/>
    <s v="Second Class"/>
    <s v="AG-10900"/>
    <s v="Arthur Gainer"/>
    <x v="0"/>
    <x v="0"/>
    <s v="Chicago"/>
    <x v="10"/>
    <n v="60623"/>
    <x v="2"/>
    <s v="OFF-EN-10002621"/>
    <x v="1"/>
    <x v="12"/>
    <s v="Staple envelope"/>
    <n v="7.8239999999999998"/>
    <n v="1"/>
    <n v="0.2"/>
    <x v="1732"/>
    <x v="2"/>
    <x v="0"/>
  </r>
  <r>
    <n v="8187"/>
    <s v="CA-2017-136728"/>
    <x v="1023"/>
    <d v="2017-09-17T00:00:00"/>
    <s v="Second Class"/>
    <s v="AG-10900"/>
    <s v="Arthur Gainer"/>
    <x v="0"/>
    <x v="0"/>
    <s v="Chicago"/>
    <x v="10"/>
    <n v="60623"/>
    <x v="2"/>
    <s v="FUR-CH-10003817"/>
    <x v="0"/>
    <x v="1"/>
    <s v="Global Value Steno Chair, Gray"/>
    <n v="170.072"/>
    <n v="4"/>
    <n v="0.3"/>
    <x v="6429"/>
    <x v="2"/>
    <x v="0"/>
  </r>
  <r>
    <n v="8188"/>
    <s v="CA-2018-127194"/>
    <x v="107"/>
    <d v="2018-12-16T00:00:00"/>
    <s v="Standard Class"/>
    <s v="BW-11110"/>
    <s v="Bart Watters"/>
    <x v="1"/>
    <x v="0"/>
    <s v="New York City"/>
    <x v="15"/>
    <n v="10024"/>
    <x v="3"/>
    <s v="OFF-PA-10000659"/>
    <x v="1"/>
    <x v="10"/>
    <s v="Adams Phone Message Book, Professional, 400 Message Capacity, 5 3/6” x 11”"/>
    <n v="62.820000000000007"/>
    <n v="9"/>
    <n v="0"/>
    <x v="6430"/>
    <x v="3"/>
    <x v="0"/>
  </r>
  <r>
    <n v="8189"/>
    <s v="CA-2017-140375"/>
    <x v="653"/>
    <d v="2017-10-05T00:00:00"/>
    <s v="Second Class"/>
    <s v="SG-20470"/>
    <s v="Sheri Gordon"/>
    <x v="0"/>
    <x v="0"/>
    <s v="Rockville"/>
    <x v="39"/>
    <n v="20852"/>
    <x v="3"/>
    <s v="OFF-PA-10001870"/>
    <x v="1"/>
    <x v="10"/>
    <s v="Xerox 202"/>
    <n v="19.440000000000001"/>
    <n v="3"/>
    <n v="0"/>
    <x v="551"/>
    <x v="3"/>
    <x v="0"/>
  </r>
  <r>
    <n v="8190"/>
    <s v="CA-2017-140375"/>
    <x v="653"/>
    <d v="2017-10-05T00:00:00"/>
    <s v="Second Class"/>
    <s v="SG-20470"/>
    <s v="Sheri Gordon"/>
    <x v="0"/>
    <x v="0"/>
    <s v="Rockville"/>
    <x v="39"/>
    <n v="20852"/>
    <x v="3"/>
    <s v="OFF-BI-10000320"/>
    <x v="1"/>
    <x v="8"/>
    <s v="GBC Plastic Binding Combs"/>
    <n v="7.38"/>
    <n v="1"/>
    <n v="0"/>
    <x v="6431"/>
    <x v="3"/>
    <x v="0"/>
  </r>
  <r>
    <n v="8191"/>
    <s v="US-2019-155866"/>
    <x v="701"/>
    <d v="2019-11-21T00:00:00"/>
    <s v="Standard Class"/>
    <s v="CC-12370"/>
    <s v="Christopher Conant"/>
    <x v="0"/>
    <x v="0"/>
    <s v="New York City"/>
    <x v="15"/>
    <n v="10011"/>
    <x v="3"/>
    <s v="OFF-PA-10004735"/>
    <x v="1"/>
    <x v="10"/>
    <s v="Xerox 1905"/>
    <n v="38.880000000000003"/>
    <n v="6"/>
    <n v="0"/>
    <x v="814"/>
    <x v="3"/>
    <x v="0"/>
  </r>
  <r>
    <n v="8192"/>
    <s v="US-2019-155866"/>
    <x v="701"/>
    <d v="2019-11-21T00:00:00"/>
    <s v="Standard Class"/>
    <s v="CC-12370"/>
    <s v="Christopher Conant"/>
    <x v="0"/>
    <x v="0"/>
    <s v="New York City"/>
    <x v="15"/>
    <n v="10011"/>
    <x v="3"/>
    <s v="FUR-FU-10004091"/>
    <x v="0"/>
    <x v="5"/>
    <s v="Howard Miller 13&quot; Diameter Goldtone Round Wall Clock"/>
    <n v="187.76"/>
    <n v="4"/>
    <n v="0"/>
    <x v="6093"/>
    <x v="3"/>
    <x v="0"/>
  </r>
  <r>
    <n v="8193"/>
    <s v="CA-2017-141327"/>
    <x v="672"/>
    <d v="2017-12-03T00:00:00"/>
    <s v="First Class"/>
    <s v="LR-16915"/>
    <s v="Lena Radford"/>
    <x v="0"/>
    <x v="0"/>
    <s v="Durham"/>
    <x v="3"/>
    <n v="27707"/>
    <x v="0"/>
    <s v="OFF-BI-10000546"/>
    <x v="1"/>
    <x v="8"/>
    <s v="Avery Durable Binders"/>
    <n v="6.0480000000000009"/>
    <n v="7"/>
    <n v="0.7"/>
    <x v="6432"/>
    <x v="0"/>
    <x v="0"/>
  </r>
  <r>
    <n v="8194"/>
    <s v="CA-2017-141327"/>
    <x v="672"/>
    <d v="2017-12-03T00:00:00"/>
    <s v="First Class"/>
    <s v="LR-16915"/>
    <s v="Lena Radford"/>
    <x v="0"/>
    <x v="0"/>
    <s v="Durham"/>
    <x v="3"/>
    <n v="27707"/>
    <x v="0"/>
    <s v="OFF-AP-10001293"/>
    <x v="1"/>
    <x v="9"/>
    <s v="Belkin 8 Outlet Surge Protector"/>
    <n v="98.352000000000004"/>
    <n v="3"/>
    <n v="0.2"/>
    <x v="6433"/>
    <x v="0"/>
    <x v="0"/>
  </r>
  <r>
    <n v="8195"/>
    <s v="CA-2017-141327"/>
    <x v="672"/>
    <d v="2017-12-03T00:00:00"/>
    <s v="First Class"/>
    <s v="LR-16915"/>
    <s v="Lena Radford"/>
    <x v="0"/>
    <x v="0"/>
    <s v="Durham"/>
    <x v="3"/>
    <n v="27707"/>
    <x v="0"/>
    <s v="FUR-FU-10000576"/>
    <x v="0"/>
    <x v="5"/>
    <s v="Luxo Professional Fluorescent Magnifier Lamp with Clamp-Mount Base"/>
    <n v="335.74400000000003"/>
    <n v="2"/>
    <n v="0.2"/>
    <x v="6434"/>
    <x v="0"/>
    <x v="0"/>
  </r>
  <r>
    <n v="8196"/>
    <s v="CA-2017-136700"/>
    <x v="401"/>
    <d v="2017-12-11T00:00:00"/>
    <s v="Second Class"/>
    <s v="DB-13120"/>
    <s v="David Bremer"/>
    <x v="1"/>
    <x v="0"/>
    <s v="Santa Barbara"/>
    <x v="1"/>
    <n v="93101"/>
    <x v="1"/>
    <s v="OFF-PA-10004519"/>
    <x v="1"/>
    <x v="10"/>
    <s v="Spiral Phone Message Books with Labels by Adams"/>
    <n v="8.9600000000000009"/>
    <n v="2"/>
    <n v="0"/>
    <x v="4602"/>
    <x v="1"/>
    <x v="0"/>
  </r>
  <r>
    <n v="8197"/>
    <s v="CA-2019-102736"/>
    <x v="528"/>
    <d v="2019-09-09T00:00:00"/>
    <s v="Standard Class"/>
    <s v="LP-17095"/>
    <s v="Liz Preis"/>
    <x v="0"/>
    <x v="0"/>
    <s v="Knoxville"/>
    <x v="18"/>
    <n v="37918"/>
    <x v="0"/>
    <s v="TEC-AC-10004568"/>
    <x v="2"/>
    <x v="11"/>
    <s v="Maxell LTO Ultrium - 800 GB"/>
    <n v="89.567999999999998"/>
    <n v="4"/>
    <n v="0.2"/>
    <x v="6435"/>
    <x v="0"/>
    <x v="0"/>
  </r>
  <r>
    <n v="8198"/>
    <s v="CA-2019-102736"/>
    <x v="528"/>
    <d v="2019-09-09T00:00:00"/>
    <s v="Standard Class"/>
    <s v="LP-17095"/>
    <s v="Liz Preis"/>
    <x v="0"/>
    <x v="0"/>
    <s v="Knoxville"/>
    <x v="18"/>
    <n v="37918"/>
    <x v="0"/>
    <s v="OFF-AR-10001897"/>
    <x v="1"/>
    <x v="6"/>
    <s v="Model L Table or Wall-Mount Pencil Sharpener"/>
    <n v="71.959999999999994"/>
    <n v="5"/>
    <n v="0.2"/>
    <x v="6063"/>
    <x v="0"/>
    <x v="0"/>
  </r>
  <r>
    <n v="8199"/>
    <s v="CA-2019-102736"/>
    <x v="528"/>
    <d v="2019-09-09T00:00:00"/>
    <s v="Standard Class"/>
    <s v="LP-17095"/>
    <s v="Liz Preis"/>
    <x v="0"/>
    <x v="0"/>
    <s v="Knoxville"/>
    <x v="18"/>
    <n v="37918"/>
    <x v="0"/>
    <s v="OFF-PA-10001800"/>
    <x v="1"/>
    <x v="10"/>
    <s v="Xerox 220"/>
    <n v="15.552000000000003"/>
    <n v="3"/>
    <n v="0.2"/>
    <x v="12"/>
    <x v="0"/>
    <x v="0"/>
  </r>
  <r>
    <n v="8200"/>
    <s v="CA-2019-125269"/>
    <x v="558"/>
    <d v="2019-04-30T00:00:00"/>
    <s v="Standard Class"/>
    <s v="AF-10870"/>
    <s v="Art Ferguson"/>
    <x v="0"/>
    <x v="0"/>
    <s v="Chicago"/>
    <x v="10"/>
    <n v="60610"/>
    <x v="2"/>
    <s v="OFF-BI-10001628"/>
    <x v="1"/>
    <x v="8"/>
    <s v="Acco Data Flex Cable Posts For Top &amp; Bottom Load Binders, 6&quot; Capacity"/>
    <n v="10.429999999999996"/>
    <n v="5"/>
    <n v="0.8"/>
    <x v="6436"/>
    <x v="2"/>
    <x v="0"/>
  </r>
  <r>
    <n v="8201"/>
    <s v="CA-2019-125269"/>
    <x v="558"/>
    <d v="2019-04-30T00:00:00"/>
    <s v="Standard Class"/>
    <s v="AF-10870"/>
    <s v="Art Ferguson"/>
    <x v="0"/>
    <x v="0"/>
    <s v="Chicago"/>
    <x v="10"/>
    <n v="60610"/>
    <x v="2"/>
    <s v="OFF-ST-10004123"/>
    <x v="1"/>
    <x v="4"/>
    <s v="Safco Industrial Wire Shelving System"/>
    <n v="72.784000000000006"/>
    <n v="1"/>
    <n v="0.2"/>
    <x v="74"/>
    <x v="2"/>
    <x v="0"/>
  </r>
  <r>
    <n v="8202"/>
    <s v="CA-2017-114811"/>
    <x v="627"/>
    <d v="2017-11-08T00:00:00"/>
    <s v="Same Day"/>
    <s v="KD-16495"/>
    <s v="Keith Dawkins"/>
    <x v="1"/>
    <x v="0"/>
    <s v="New York City"/>
    <x v="15"/>
    <n v="10024"/>
    <x v="3"/>
    <s v="OFF-ST-10000885"/>
    <x v="1"/>
    <x v="4"/>
    <s v="Fellowes Desktop Hanging File Manager"/>
    <n v="67.150000000000006"/>
    <n v="5"/>
    <n v="0"/>
    <x v="6437"/>
    <x v="3"/>
    <x v="0"/>
  </r>
  <r>
    <n v="8203"/>
    <s v="CA-2017-114811"/>
    <x v="627"/>
    <d v="2017-11-08T00:00:00"/>
    <s v="Same Day"/>
    <s v="KD-16495"/>
    <s v="Keith Dawkins"/>
    <x v="1"/>
    <x v="0"/>
    <s v="New York City"/>
    <x v="15"/>
    <n v="10024"/>
    <x v="3"/>
    <s v="TEC-PH-10004165"/>
    <x v="2"/>
    <x v="7"/>
    <s v="Mitel MiVoice 5330e IP Phone"/>
    <n v="549.98"/>
    <n v="2"/>
    <n v="0"/>
    <x v="6438"/>
    <x v="3"/>
    <x v="0"/>
  </r>
  <r>
    <n v="8204"/>
    <s v="CA-2017-114811"/>
    <x v="627"/>
    <d v="2017-11-08T00:00:00"/>
    <s v="Same Day"/>
    <s v="KD-16495"/>
    <s v="Keith Dawkins"/>
    <x v="1"/>
    <x v="0"/>
    <s v="New York City"/>
    <x v="15"/>
    <n v="10024"/>
    <x v="3"/>
    <s v="FUR-FU-10002240"/>
    <x v="0"/>
    <x v="5"/>
    <s v="Nu-Dell EZ-Mount Plastic Wall Frames"/>
    <n v="11.82"/>
    <n v="3"/>
    <n v="0"/>
    <x v="6439"/>
    <x v="3"/>
    <x v="0"/>
  </r>
  <r>
    <n v="8205"/>
    <s v="CA-2017-114811"/>
    <x v="627"/>
    <d v="2017-11-08T00:00:00"/>
    <s v="Same Day"/>
    <s v="KD-16495"/>
    <s v="Keith Dawkins"/>
    <x v="1"/>
    <x v="0"/>
    <s v="New York City"/>
    <x v="15"/>
    <n v="10024"/>
    <x v="3"/>
    <s v="TEC-MA-10000045"/>
    <x v="2"/>
    <x v="15"/>
    <s v="Zebra ZM400 Thermal Label Printer"/>
    <n v="4643.8"/>
    <n v="4"/>
    <n v="0"/>
    <x v="6440"/>
    <x v="3"/>
    <x v="0"/>
  </r>
  <r>
    <n v="8206"/>
    <s v="CA-2017-114811"/>
    <x v="627"/>
    <d v="2017-11-08T00:00:00"/>
    <s v="Same Day"/>
    <s v="KD-16495"/>
    <s v="Keith Dawkins"/>
    <x v="1"/>
    <x v="0"/>
    <s v="New York City"/>
    <x v="15"/>
    <n v="10024"/>
    <x v="3"/>
    <s v="FUR-CH-10003746"/>
    <x v="0"/>
    <x v="1"/>
    <s v="Hon 4070 Series Pagoda Round Back Stacking Chairs"/>
    <n v="577.76400000000001"/>
    <n v="2"/>
    <n v="0.1"/>
    <x v="6441"/>
    <x v="3"/>
    <x v="0"/>
  </r>
  <r>
    <n v="8207"/>
    <s v="CA-2017-122266"/>
    <x v="33"/>
    <d v="2017-04-30T00:00:00"/>
    <s v="Standard Class"/>
    <s v="SA-20830"/>
    <s v="Sue Ann Reed"/>
    <x v="0"/>
    <x v="0"/>
    <s v="Daytona Beach"/>
    <x v="2"/>
    <n v="32114"/>
    <x v="0"/>
    <s v="FUR-TA-10000577"/>
    <x v="0"/>
    <x v="3"/>
    <s v="Bretford CR4500 Series Slim Rectangular Table"/>
    <n v="191.5155"/>
    <n v="1"/>
    <n v="0.45"/>
    <x v="6442"/>
    <x v="0"/>
    <x v="0"/>
  </r>
  <r>
    <n v="8208"/>
    <s v="CA-2017-122266"/>
    <x v="33"/>
    <d v="2017-04-30T00:00:00"/>
    <s v="Standard Class"/>
    <s v="SA-20830"/>
    <s v="Sue Ann Reed"/>
    <x v="0"/>
    <x v="0"/>
    <s v="Daytona Beach"/>
    <x v="2"/>
    <n v="32114"/>
    <x v="0"/>
    <s v="OFF-AR-10004757"/>
    <x v="1"/>
    <x v="6"/>
    <s v="Crayola Colored Pencils"/>
    <n v="2.6240000000000001"/>
    <n v="1"/>
    <n v="0.2"/>
    <x v="379"/>
    <x v="0"/>
    <x v="0"/>
  </r>
  <r>
    <n v="8209"/>
    <s v="CA-2017-141565"/>
    <x v="1181"/>
    <d v="2017-09-24T00:00:00"/>
    <s v="Standard Class"/>
    <s v="BG-11035"/>
    <s v="Barry Gonzalez"/>
    <x v="0"/>
    <x v="0"/>
    <s v="Nashville"/>
    <x v="18"/>
    <n v="37211"/>
    <x v="0"/>
    <s v="OFF-BI-10000545"/>
    <x v="1"/>
    <x v="8"/>
    <s v="GBC Ibimaster 500 Manual ProClick Binding System"/>
    <n v="1369.7640000000001"/>
    <n v="6"/>
    <n v="0.7"/>
    <x v="6443"/>
    <x v="0"/>
    <x v="0"/>
  </r>
  <r>
    <n v="8210"/>
    <s v="CA-2017-141565"/>
    <x v="1181"/>
    <d v="2017-09-24T00:00:00"/>
    <s v="Standard Class"/>
    <s v="BG-11035"/>
    <s v="Barry Gonzalez"/>
    <x v="0"/>
    <x v="0"/>
    <s v="Nashville"/>
    <x v="18"/>
    <n v="37211"/>
    <x v="0"/>
    <s v="OFF-ST-10001522"/>
    <x v="1"/>
    <x v="4"/>
    <s v="Gould Plastics 18-Pocket Panel Bin, 34w x 5-1/4d x 20-1/2h"/>
    <n v="294.36799999999999"/>
    <n v="4"/>
    <n v="0.2"/>
    <x v="6444"/>
    <x v="0"/>
    <x v="0"/>
  </r>
  <r>
    <n v="8211"/>
    <s v="CA-2019-128769"/>
    <x v="210"/>
    <d v="2019-09-12T00:00:00"/>
    <s v="Standard Class"/>
    <s v="DM-12955"/>
    <s v="Dario Medina"/>
    <x v="1"/>
    <x v="0"/>
    <s v="Nashville"/>
    <x v="18"/>
    <n v="37211"/>
    <x v="0"/>
    <s v="OFF-AP-10001271"/>
    <x v="1"/>
    <x v="9"/>
    <s v="Eureka The Boss Cordless Rechargeable Stick Vac"/>
    <n v="81.567999999999998"/>
    <n v="2"/>
    <n v="0.2"/>
    <x v="6445"/>
    <x v="0"/>
    <x v="0"/>
  </r>
  <r>
    <n v="8212"/>
    <s v="CA-2018-116337"/>
    <x v="77"/>
    <d v="2018-11-12T00:00:00"/>
    <s v="Standard Class"/>
    <s v="MC-17845"/>
    <s v="Michael Chen"/>
    <x v="0"/>
    <x v="0"/>
    <s v="Dallas"/>
    <x v="5"/>
    <n v="75220"/>
    <x v="2"/>
    <s v="FUR-FU-10002030"/>
    <x v="0"/>
    <x v="5"/>
    <s v="Executive Impressions 14&quot; Contract Wall Clock with Quartz Movement"/>
    <n v="44.460000000000008"/>
    <n v="5"/>
    <n v="0.6"/>
    <x v="6446"/>
    <x v="2"/>
    <x v="0"/>
  </r>
  <r>
    <n v="8213"/>
    <s v="CA-2018-116337"/>
    <x v="77"/>
    <d v="2018-11-12T00:00:00"/>
    <s v="Standard Class"/>
    <s v="MC-17845"/>
    <s v="Michael Chen"/>
    <x v="0"/>
    <x v="0"/>
    <s v="Dallas"/>
    <x v="5"/>
    <n v="75220"/>
    <x v="2"/>
    <s v="OFF-ST-10001272"/>
    <x v="1"/>
    <x v="4"/>
    <s v="Mini 13-1/2 Capacity Data Binder Rack, Pearl"/>
    <n v="314.08800000000002"/>
    <n v="3"/>
    <n v="0.2"/>
    <x v="6447"/>
    <x v="2"/>
    <x v="0"/>
  </r>
  <r>
    <n v="8214"/>
    <s v="CA-2017-120845"/>
    <x v="12"/>
    <d v="2017-10-02T00:00:00"/>
    <s v="Standard Class"/>
    <s v="ML-17395"/>
    <s v="Marina Lichtenstein"/>
    <x v="1"/>
    <x v="0"/>
    <s v="Murfreesboro"/>
    <x v="18"/>
    <n v="37130"/>
    <x v="0"/>
    <s v="OFF-BI-10001116"/>
    <x v="1"/>
    <x v="8"/>
    <s v="Wilson Jones 1&quot; Hanging DublLock Ring Binders"/>
    <n v="6.3360000000000012"/>
    <n v="4"/>
    <n v="0.7"/>
    <x v="6448"/>
    <x v="0"/>
    <x v="0"/>
  </r>
  <r>
    <n v="8215"/>
    <s v="CA-2017-120845"/>
    <x v="12"/>
    <d v="2017-10-02T00:00:00"/>
    <s v="Standard Class"/>
    <s v="ML-17395"/>
    <s v="Marina Lichtenstein"/>
    <x v="1"/>
    <x v="0"/>
    <s v="Murfreesboro"/>
    <x v="18"/>
    <n v="37130"/>
    <x v="0"/>
    <s v="OFF-PA-10004665"/>
    <x v="1"/>
    <x v="10"/>
    <s v="Advantus Motivational Note Cards"/>
    <n v="10.48"/>
    <n v="1"/>
    <n v="0.2"/>
    <x v="6449"/>
    <x v="0"/>
    <x v="0"/>
  </r>
  <r>
    <n v="8216"/>
    <s v="CA-2017-120845"/>
    <x v="12"/>
    <d v="2017-10-02T00:00:00"/>
    <s v="Standard Class"/>
    <s v="ML-17395"/>
    <s v="Marina Lichtenstein"/>
    <x v="1"/>
    <x v="0"/>
    <s v="Murfreesboro"/>
    <x v="18"/>
    <n v="37130"/>
    <x v="0"/>
    <s v="OFF-BI-10004506"/>
    <x v="1"/>
    <x v="8"/>
    <s v="Wilson Jones data.warehouse D-Ring Binders with DublLock"/>
    <n v="2.4690000000000003"/>
    <n v="1"/>
    <n v="0.7"/>
    <x v="6450"/>
    <x v="0"/>
    <x v="0"/>
  </r>
  <r>
    <n v="8217"/>
    <s v="CA-2017-120845"/>
    <x v="12"/>
    <d v="2017-10-02T00:00:00"/>
    <s v="Standard Class"/>
    <s v="ML-17395"/>
    <s v="Marina Lichtenstein"/>
    <x v="1"/>
    <x v="0"/>
    <s v="Murfreesboro"/>
    <x v="18"/>
    <n v="37130"/>
    <x v="0"/>
    <s v="OFF-BI-10001982"/>
    <x v="1"/>
    <x v="8"/>
    <s v="Wilson Jones Custom Binder Spines &amp; Labels"/>
    <n v="3.2640000000000007"/>
    <n v="2"/>
    <n v="0.7"/>
    <x v="6451"/>
    <x v="0"/>
    <x v="0"/>
  </r>
  <r>
    <n v="8218"/>
    <s v="CA-2016-120775"/>
    <x v="462"/>
    <d v="2016-10-07T00:00:00"/>
    <s v="Standard Class"/>
    <s v="RD-19930"/>
    <s v="Russell D'Ascenzo"/>
    <x v="0"/>
    <x v="0"/>
    <s v="Dallas"/>
    <x v="5"/>
    <n v="75217"/>
    <x v="2"/>
    <s v="OFF-FA-10002676"/>
    <x v="1"/>
    <x v="13"/>
    <s v="Colored Push Pins"/>
    <n v="4.3440000000000003"/>
    <n v="3"/>
    <n v="0.2"/>
    <x v="1535"/>
    <x v="2"/>
    <x v="0"/>
  </r>
  <r>
    <n v="8219"/>
    <s v="CA-2016-120775"/>
    <x v="462"/>
    <d v="2016-10-07T00:00:00"/>
    <s v="Standard Class"/>
    <s v="RD-19930"/>
    <s v="Russell D'Ascenzo"/>
    <x v="0"/>
    <x v="0"/>
    <s v="Dallas"/>
    <x v="5"/>
    <n v="75217"/>
    <x v="2"/>
    <s v="FUR-FU-10000758"/>
    <x v="0"/>
    <x v="5"/>
    <s v="DAX Natural Wood-Tone Poster Frame"/>
    <n v="31.776000000000003"/>
    <n v="3"/>
    <n v="0.6"/>
    <x v="6452"/>
    <x v="2"/>
    <x v="0"/>
  </r>
  <r>
    <n v="8220"/>
    <s v="CA-2016-120775"/>
    <x v="462"/>
    <d v="2016-10-07T00:00:00"/>
    <s v="Standard Class"/>
    <s v="RD-19930"/>
    <s v="Russell D'Ascenzo"/>
    <x v="0"/>
    <x v="0"/>
    <s v="Dallas"/>
    <x v="5"/>
    <n v="75217"/>
    <x v="2"/>
    <s v="OFF-LA-10002271"/>
    <x v="1"/>
    <x v="2"/>
    <s v="Smead Alpha-Z Color-Coded Second Alphabetical Labels and Starter Set"/>
    <n v="4.9280000000000008"/>
    <n v="2"/>
    <n v="0.2"/>
    <x v="5212"/>
    <x v="2"/>
    <x v="0"/>
  </r>
  <r>
    <n v="8221"/>
    <s v="CA-2016-120775"/>
    <x v="462"/>
    <d v="2016-10-07T00:00:00"/>
    <s v="Standard Class"/>
    <s v="RD-19930"/>
    <s v="Russell D'Ascenzo"/>
    <x v="0"/>
    <x v="0"/>
    <s v="Dallas"/>
    <x v="5"/>
    <n v="75217"/>
    <x v="2"/>
    <s v="OFF-BI-10002609"/>
    <x v="1"/>
    <x v="8"/>
    <s v="Avery Hidden Tab Dividers for Binding Systems"/>
    <n v="1.7879999999999996"/>
    <n v="3"/>
    <n v="0.8"/>
    <x v="100"/>
    <x v="2"/>
    <x v="0"/>
  </r>
  <r>
    <n v="8222"/>
    <s v="CA-2016-120775"/>
    <x v="462"/>
    <d v="2016-10-07T00:00:00"/>
    <s v="Standard Class"/>
    <s v="RD-19930"/>
    <s v="Russell D'Ascenzo"/>
    <x v="0"/>
    <x v="0"/>
    <s v="Dallas"/>
    <x v="5"/>
    <n v="75217"/>
    <x v="2"/>
    <s v="OFF-FA-10000254"/>
    <x v="1"/>
    <x v="13"/>
    <s v="Sterling Rubber Bands by Alliance"/>
    <n v="15.072000000000001"/>
    <n v="4"/>
    <n v="0.2"/>
    <x v="6453"/>
    <x v="2"/>
    <x v="0"/>
  </r>
  <r>
    <n v="8223"/>
    <s v="CA-2016-152905"/>
    <x v="1087"/>
    <d v="2016-02-24T00:00:00"/>
    <s v="Standard Class"/>
    <s v="AB-10015"/>
    <s v="Aaron Bergman"/>
    <x v="0"/>
    <x v="0"/>
    <s v="Arlington"/>
    <x v="5"/>
    <n v="76017"/>
    <x v="2"/>
    <s v="OFF-ST-10000321"/>
    <x v="1"/>
    <x v="4"/>
    <s v="Akro Stacking Bins"/>
    <n v="12.624000000000001"/>
    <n v="2"/>
    <n v="0.2"/>
    <x v="5629"/>
    <x v="2"/>
    <x v="0"/>
  </r>
  <r>
    <n v="8224"/>
    <s v="CA-2018-104633"/>
    <x v="1"/>
    <d v="2018-06-16T00:00:00"/>
    <s v="Standard Class"/>
    <s v="EA-14035"/>
    <s v="Erin Ashbrook"/>
    <x v="1"/>
    <x v="0"/>
    <s v="Pasadena"/>
    <x v="1"/>
    <n v="91104"/>
    <x v="1"/>
    <s v="OFF-PA-10000241"/>
    <x v="1"/>
    <x v="10"/>
    <s v="IBM Multi-Purpose Copy Paper, 8 1/2 x 11&quot;, Case"/>
    <n v="185.88"/>
    <n v="6"/>
    <n v="0"/>
    <x v="6454"/>
    <x v="1"/>
    <x v="0"/>
  </r>
  <r>
    <n v="8225"/>
    <s v="CA-2018-104633"/>
    <x v="1"/>
    <d v="2018-06-16T00:00:00"/>
    <s v="Standard Class"/>
    <s v="EA-14035"/>
    <s v="Erin Ashbrook"/>
    <x v="1"/>
    <x v="0"/>
    <s v="Pasadena"/>
    <x v="1"/>
    <n v="91104"/>
    <x v="1"/>
    <s v="OFF-PA-10004782"/>
    <x v="1"/>
    <x v="10"/>
    <s v="Xerox 228"/>
    <n v="12.96"/>
    <n v="2"/>
    <n v="0"/>
    <x v="91"/>
    <x v="1"/>
    <x v="0"/>
  </r>
  <r>
    <n v="8226"/>
    <s v="CA-2019-104136"/>
    <x v="752"/>
    <d v="2019-11-04T00:00:00"/>
    <s v="Second Class"/>
    <s v="SF-20065"/>
    <s v="Sandra Flanagan"/>
    <x v="0"/>
    <x v="0"/>
    <s v="Everett"/>
    <x v="31"/>
    <n v="2149"/>
    <x v="3"/>
    <s v="OFF-PA-10004243"/>
    <x v="1"/>
    <x v="10"/>
    <s v="Xerox 1939"/>
    <n v="189.7"/>
    <n v="10"/>
    <n v="0"/>
    <x v="6455"/>
    <x v="3"/>
    <x v="0"/>
  </r>
  <r>
    <n v="8227"/>
    <s v="CA-2019-104136"/>
    <x v="752"/>
    <d v="2019-11-04T00:00:00"/>
    <s v="Second Class"/>
    <s v="SF-20065"/>
    <s v="Sandra Flanagan"/>
    <x v="0"/>
    <x v="0"/>
    <s v="Everett"/>
    <x v="31"/>
    <n v="2149"/>
    <x v="3"/>
    <s v="OFF-PA-10001033"/>
    <x v="1"/>
    <x v="10"/>
    <s v="Xerox 1893"/>
    <n v="40.99"/>
    <n v="1"/>
    <n v="0"/>
    <x v="1057"/>
    <x v="3"/>
    <x v="0"/>
  </r>
  <r>
    <n v="8228"/>
    <s v="CA-2018-123050"/>
    <x v="958"/>
    <d v="2018-04-08T00:00:00"/>
    <s v="Second Class"/>
    <s v="BC-11125"/>
    <s v="Becky Castell"/>
    <x v="2"/>
    <x v="0"/>
    <s v="Troy"/>
    <x v="15"/>
    <n v="12180"/>
    <x v="3"/>
    <s v="FUR-FU-10000723"/>
    <x v="0"/>
    <x v="5"/>
    <s v="Deflect-o EconoMat Studded, No Bevel Mat for Low Pile Carpeting"/>
    <n v="82.64"/>
    <n v="2"/>
    <n v="0"/>
    <x v="6456"/>
    <x v="3"/>
    <x v="0"/>
  </r>
  <r>
    <n v="8229"/>
    <s v="CA-2018-123050"/>
    <x v="958"/>
    <d v="2018-04-08T00:00:00"/>
    <s v="Second Class"/>
    <s v="BC-11125"/>
    <s v="Becky Castell"/>
    <x v="2"/>
    <x v="0"/>
    <s v="Troy"/>
    <x v="15"/>
    <n v="12180"/>
    <x v="3"/>
    <s v="OFF-ST-10003455"/>
    <x v="1"/>
    <x v="4"/>
    <s v="Tenex File Box, Personal Filing Tote with Lid, Black"/>
    <n v="31.02"/>
    <n v="2"/>
    <n v="0"/>
    <x v="6457"/>
    <x v="3"/>
    <x v="0"/>
  </r>
  <r>
    <n v="8230"/>
    <s v="CA-2018-123050"/>
    <x v="958"/>
    <d v="2018-04-08T00:00:00"/>
    <s v="Second Class"/>
    <s v="BC-11125"/>
    <s v="Becky Castell"/>
    <x v="2"/>
    <x v="0"/>
    <s v="Troy"/>
    <x v="15"/>
    <n v="12180"/>
    <x v="3"/>
    <s v="TEC-AC-10001109"/>
    <x v="2"/>
    <x v="11"/>
    <s v="Logitech Trackman Marble Mouse"/>
    <n v="89.97"/>
    <n v="3"/>
    <n v="0"/>
    <x v="1381"/>
    <x v="3"/>
    <x v="0"/>
  </r>
  <r>
    <n v="8231"/>
    <s v="CA-2018-162355"/>
    <x v="1186"/>
    <d v="2018-07-02T00:00:00"/>
    <s v="Second Class"/>
    <s v="PF-19165"/>
    <s v="Philip Fox"/>
    <x v="0"/>
    <x v="0"/>
    <s v="Sandy Springs"/>
    <x v="32"/>
    <n v="30328"/>
    <x v="0"/>
    <s v="OFF-AR-10004344"/>
    <x v="1"/>
    <x v="6"/>
    <s v="Bulldog Vacuum Base Pencil Sharpener"/>
    <n v="35.97"/>
    <n v="3"/>
    <n v="0"/>
    <x v="911"/>
    <x v="0"/>
    <x v="0"/>
  </r>
  <r>
    <n v="8232"/>
    <s v="CA-2018-162355"/>
    <x v="1186"/>
    <d v="2018-07-02T00:00:00"/>
    <s v="Second Class"/>
    <s v="PF-19165"/>
    <s v="Philip Fox"/>
    <x v="0"/>
    <x v="0"/>
    <s v="Sandy Springs"/>
    <x v="32"/>
    <n v="30328"/>
    <x v="0"/>
    <s v="FUR-BO-10004695"/>
    <x v="0"/>
    <x v="0"/>
    <s v="O'Sullivan 2-Door Barrister Bookcase in Odessa Pine"/>
    <n v="1266.8599999999999"/>
    <n v="7"/>
    <n v="0"/>
    <x v="6458"/>
    <x v="0"/>
    <x v="0"/>
  </r>
  <r>
    <n v="8233"/>
    <s v="CA-2016-158225"/>
    <x v="358"/>
    <d v="2016-09-28T00:00:00"/>
    <s v="Standard Class"/>
    <s v="SE-20110"/>
    <s v="Sanjit Engle"/>
    <x v="0"/>
    <x v="0"/>
    <s v="San Jose"/>
    <x v="1"/>
    <n v="95123"/>
    <x v="1"/>
    <s v="OFF-ST-10000675"/>
    <x v="1"/>
    <x v="4"/>
    <s v="File Shuttle II and Handi-File, Black"/>
    <n v="169.45"/>
    <n v="5"/>
    <n v="0"/>
    <x v="3823"/>
    <x v="1"/>
    <x v="0"/>
  </r>
  <r>
    <n v="8234"/>
    <s v="CA-2016-158225"/>
    <x v="358"/>
    <d v="2016-09-28T00:00:00"/>
    <s v="Standard Class"/>
    <s v="SE-20110"/>
    <s v="Sanjit Engle"/>
    <x v="0"/>
    <x v="0"/>
    <s v="San Jose"/>
    <x v="1"/>
    <n v="95123"/>
    <x v="1"/>
    <s v="OFF-ST-10002301"/>
    <x v="1"/>
    <x v="4"/>
    <s v="Tennsco Commercial Shelving"/>
    <n v="40.68"/>
    <n v="2"/>
    <n v="0"/>
    <x v="4594"/>
    <x v="1"/>
    <x v="0"/>
  </r>
  <r>
    <n v="8235"/>
    <s v="CA-2019-102204"/>
    <x v="927"/>
    <d v="2019-05-06T00:00:00"/>
    <s v="Standard Class"/>
    <s v="CJ-12010"/>
    <s v="Caroline Jumper"/>
    <x v="0"/>
    <x v="0"/>
    <s v="Jacksonville"/>
    <x v="2"/>
    <n v="32216"/>
    <x v="0"/>
    <s v="OFF-SU-10001212"/>
    <x v="1"/>
    <x v="14"/>
    <s v="Kleencut Forged Office Shears by Acme United Corporation"/>
    <n v="3.3280000000000003"/>
    <n v="2"/>
    <n v="0.2"/>
    <x v="6459"/>
    <x v="0"/>
    <x v="0"/>
  </r>
  <r>
    <n v="8236"/>
    <s v="CA-2019-102204"/>
    <x v="927"/>
    <d v="2019-05-06T00:00:00"/>
    <s v="Standard Class"/>
    <s v="CJ-12010"/>
    <s v="Caroline Jumper"/>
    <x v="0"/>
    <x v="0"/>
    <s v="Jacksonville"/>
    <x v="2"/>
    <n v="32216"/>
    <x v="0"/>
    <s v="FUR-TA-10001889"/>
    <x v="0"/>
    <x v="3"/>
    <s v="Bush Advantage Collection Racetrack Conference Table"/>
    <n v="933.26200000000006"/>
    <n v="4"/>
    <n v="0.45"/>
    <x v="6460"/>
    <x v="0"/>
    <x v="0"/>
  </r>
  <r>
    <n v="8237"/>
    <s v="CA-2019-102204"/>
    <x v="927"/>
    <d v="2019-05-06T00:00:00"/>
    <s v="Standard Class"/>
    <s v="CJ-12010"/>
    <s v="Caroline Jumper"/>
    <x v="0"/>
    <x v="0"/>
    <s v="Jacksonville"/>
    <x v="2"/>
    <n v="32216"/>
    <x v="0"/>
    <s v="FUR-CH-10002024"/>
    <x v="0"/>
    <x v="1"/>
    <s v="HON 5400 Series Task Chairs for Big and Tall"/>
    <n v="2803.92"/>
    <n v="5"/>
    <n v="0.2"/>
    <x v="232"/>
    <x v="0"/>
    <x v="0"/>
  </r>
  <r>
    <n v="8238"/>
    <s v="CA-2019-103065"/>
    <x v="179"/>
    <d v="2019-10-20T00:00:00"/>
    <s v="Same Day"/>
    <s v="PT-19090"/>
    <s v="Pete Takahito"/>
    <x v="0"/>
    <x v="0"/>
    <s v="Jacksonville"/>
    <x v="2"/>
    <n v="32216"/>
    <x v="0"/>
    <s v="OFF-ST-10000617"/>
    <x v="1"/>
    <x v="4"/>
    <s v="Woodgrain Magazine Files by Perma"/>
    <n v="4.7679999999999998"/>
    <n v="2"/>
    <n v="0.2"/>
    <x v="421"/>
    <x v="0"/>
    <x v="0"/>
  </r>
  <r>
    <n v="8239"/>
    <s v="CA-2019-103065"/>
    <x v="179"/>
    <d v="2019-10-20T00:00:00"/>
    <s v="Same Day"/>
    <s v="PT-19090"/>
    <s v="Pete Takahito"/>
    <x v="0"/>
    <x v="0"/>
    <s v="Jacksonville"/>
    <x v="2"/>
    <n v="32216"/>
    <x v="0"/>
    <s v="OFF-PA-10000380"/>
    <x v="1"/>
    <x v="10"/>
    <s v="REDIFORM Incoming/Outgoing Call Register, 11&quot; X 8 1/2&quot;, 100 Messages"/>
    <n v="6.6720000000000006"/>
    <n v="1"/>
    <n v="0.2"/>
    <x v="6461"/>
    <x v="0"/>
    <x v="0"/>
  </r>
  <r>
    <n v="8240"/>
    <s v="CA-2019-103065"/>
    <x v="179"/>
    <d v="2019-10-20T00:00:00"/>
    <s v="Same Day"/>
    <s v="PT-19090"/>
    <s v="Pete Takahito"/>
    <x v="0"/>
    <x v="0"/>
    <s v="Jacksonville"/>
    <x v="2"/>
    <n v="32216"/>
    <x v="0"/>
    <s v="OFF-AR-10003251"/>
    <x v="1"/>
    <x v="6"/>
    <s v="Prang Drawing Pencil Set"/>
    <n v="4.4479999999999995"/>
    <n v="2"/>
    <n v="0.2"/>
    <x v="6462"/>
    <x v="0"/>
    <x v="0"/>
  </r>
  <r>
    <n v="8241"/>
    <s v="CA-2019-103065"/>
    <x v="179"/>
    <d v="2019-10-20T00:00:00"/>
    <s v="Same Day"/>
    <s v="PT-19090"/>
    <s v="Pete Takahito"/>
    <x v="0"/>
    <x v="0"/>
    <s v="Jacksonville"/>
    <x v="2"/>
    <n v="32216"/>
    <x v="0"/>
    <s v="FUR-FU-10000175"/>
    <x v="0"/>
    <x v="5"/>
    <s v="DAX Wood Document Frame."/>
    <n v="43.936000000000007"/>
    <n v="4"/>
    <n v="0.2"/>
    <x v="6463"/>
    <x v="0"/>
    <x v="0"/>
  </r>
  <r>
    <n v="8242"/>
    <s v="CA-2016-109855"/>
    <x v="416"/>
    <d v="2016-09-05T00:00:00"/>
    <s v="Standard Class"/>
    <s v="LH-16900"/>
    <s v="Lena Hernandez"/>
    <x v="0"/>
    <x v="0"/>
    <s v="New York City"/>
    <x v="15"/>
    <n v="10009"/>
    <x v="3"/>
    <s v="OFF-BI-10004716"/>
    <x v="1"/>
    <x v="8"/>
    <s v="Wilson Jones Hanging Recycled Pressboard Data Binders"/>
    <n v="23.744"/>
    <n v="2"/>
    <n v="0.2"/>
    <x v="6464"/>
    <x v="3"/>
    <x v="0"/>
  </r>
  <r>
    <n v="8243"/>
    <s v="CA-2016-109855"/>
    <x v="416"/>
    <d v="2016-09-05T00:00:00"/>
    <s v="Standard Class"/>
    <s v="LH-16900"/>
    <s v="Lena Hernandez"/>
    <x v="0"/>
    <x v="0"/>
    <s v="New York City"/>
    <x v="15"/>
    <n v="10009"/>
    <x v="3"/>
    <s v="TEC-AC-10002842"/>
    <x v="2"/>
    <x v="11"/>
    <s v="WD My Passport Ultra 2TB Portable External Hard Drive"/>
    <n v="357"/>
    <n v="3"/>
    <n v="0"/>
    <x v="6465"/>
    <x v="3"/>
    <x v="0"/>
  </r>
  <r>
    <n v="8244"/>
    <s v="CA-2016-109897"/>
    <x v="1132"/>
    <d v="2016-08-16T00:00:00"/>
    <s v="Standard Class"/>
    <s v="BW-11200"/>
    <s v="Ben Wallace"/>
    <x v="0"/>
    <x v="0"/>
    <s v="San Francisco"/>
    <x v="1"/>
    <n v="94122"/>
    <x v="1"/>
    <s v="TEC-PH-10003691"/>
    <x v="2"/>
    <x v="7"/>
    <s v="BlackBerry Q10"/>
    <n v="806.33600000000001"/>
    <n v="8"/>
    <n v="0.2"/>
    <x v="5287"/>
    <x v="1"/>
    <x v="0"/>
  </r>
  <r>
    <n v="8245"/>
    <s v="CA-2016-109897"/>
    <x v="1132"/>
    <d v="2016-08-16T00:00:00"/>
    <s v="Standard Class"/>
    <s v="BW-11200"/>
    <s v="Ben Wallace"/>
    <x v="0"/>
    <x v="0"/>
    <s v="San Francisco"/>
    <x v="1"/>
    <n v="94122"/>
    <x v="1"/>
    <s v="FUR-FU-10002878"/>
    <x v="0"/>
    <x v="5"/>
    <s v="Seth Thomas 14&quot; Day/Date Wall Clock"/>
    <n v="85.44"/>
    <n v="3"/>
    <n v="0"/>
    <x v="6466"/>
    <x v="1"/>
    <x v="0"/>
  </r>
  <r>
    <n v="8246"/>
    <s v="US-2016-143581"/>
    <x v="710"/>
    <d v="2016-08-23T00:00:00"/>
    <s v="Standard Class"/>
    <s v="BS-11365"/>
    <s v="Bill Shonely"/>
    <x v="1"/>
    <x v="0"/>
    <s v="Columbus"/>
    <x v="32"/>
    <n v="31907"/>
    <x v="0"/>
    <s v="OFF-ST-10000991"/>
    <x v="1"/>
    <x v="4"/>
    <s v="Space Solutions HD Industrial Steel Shelving."/>
    <n v="344.90999999999997"/>
    <n v="3"/>
    <n v="0"/>
    <x v="3624"/>
    <x v="0"/>
    <x v="0"/>
  </r>
  <r>
    <n v="8247"/>
    <s v="CA-2017-129217"/>
    <x v="1187"/>
    <d v="2017-05-10T00:00:00"/>
    <s v="Same Day"/>
    <s v="DP-13390"/>
    <s v="Dennis Pardue"/>
    <x v="2"/>
    <x v="0"/>
    <s v="Aurora"/>
    <x v="10"/>
    <n v="60505"/>
    <x v="2"/>
    <s v="OFF-AP-10002439"/>
    <x v="1"/>
    <x v="9"/>
    <s v="Tripp Lite Isotel 8 Ultra 8 Outlet Metal Surge"/>
    <n v="70.969999999999985"/>
    <n v="5"/>
    <n v="0.8"/>
    <x v="6467"/>
    <x v="2"/>
    <x v="0"/>
  </r>
  <r>
    <n v="8248"/>
    <s v="CA-2017-129217"/>
    <x v="1187"/>
    <d v="2017-05-10T00:00:00"/>
    <s v="Same Day"/>
    <s v="DP-13390"/>
    <s v="Dennis Pardue"/>
    <x v="2"/>
    <x v="0"/>
    <s v="Aurora"/>
    <x v="10"/>
    <n v="60505"/>
    <x v="2"/>
    <s v="OFF-AR-10004602"/>
    <x v="1"/>
    <x v="6"/>
    <s v="Boston KS Multi-Size Manual Pencil Sharpener"/>
    <n v="36.783999999999999"/>
    <n v="2"/>
    <n v="0.2"/>
    <x v="6468"/>
    <x v="2"/>
    <x v="0"/>
  </r>
  <r>
    <n v="8249"/>
    <s v="CA-2018-133816"/>
    <x v="1120"/>
    <d v="2018-05-13T00:00:00"/>
    <s v="Second Class"/>
    <s v="CS-12400"/>
    <s v="Christopher Schild"/>
    <x v="2"/>
    <x v="0"/>
    <s v="Philadelphia"/>
    <x v="9"/>
    <n v="19134"/>
    <x v="3"/>
    <s v="TEC-PH-10001795"/>
    <x v="2"/>
    <x v="7"/>
    <s v="ClearOne CHATAttach 160 - speaker phone"/>
    <n v="743.98799999999994"/>
    <n v="2"/>
    <n v="0.4"/>
    <x v="6469"/>
    <x v="3"/>
    <x v="0"/>
  </r>
  <r>
    <n v="8250"/>
    <s v="CA-2017-140221"/>
    <x v="616"/>
    <d v="2017-03-09T00:00:00"/>
    <s v="Second Class"/>
    <s v="MS-17365"/>
    <s v="Maribeth Schnelling"/>
    <x v="0"/>
    <x v="0"/>
    <s v="Chicago"/>
    <x v="10"/>
    <n v="60653"/>
    <x v="2"/>
    <s v="OFF-BI-10002854"/>
    <x v="1"/>
    <x v="8"/>
    <s v="Performers Binder/Pad Holder, Black"/>
    <n v="11.211999999999998"/>
    <n v="2"/>
    <n v="0.8"/>
    <x v="6470"/>
    <x v="2"/>
    <x v="0"/>
  </r>
  <r>
    <n v="8251"/>
    <s v="CA-2017-140221"/>
    <x v="616"/>
    <d v="2017-03-09T00:00:00"/>
    <s v="Second Class"/>
    <s v="MS-17365"/>
    <s v="Maribeth Schnelling"/>
    <x v="0"/>
    <x v="0"/>
    <s v="Chicago"/>
    <x v="10"/>
    <n v="60653"/>
    <x v="2"/>
    <s v="FUR-FU-10000023"/>
    <x v="0"/>
    <x v="5"/>
    <s v="Eldon Wave Desk Accessories"/>
    <n v="4.7119999999999997"/>
    <n v="2"/>
    <n v="0.6"/>
    <x v="6471"/>
    <x v="2"/>
    <x v="0"/>
  </r>
  <r>
    <n v="8252"/>
    <s v="CA-2017-140221"/>
    <x v="616"/>
    <d v="2017-03-09T00:00:00"/>
    <s v="Second Class"/>
    <s v="MS-17365"/>
    <s v="Maribeth Schnelling"/>
    <x v="0"/>
    <x v="0"/>
    <s v="Chicago"/>
    <x v="10"/>
    <n v="60653"/>
    <x v="2"/>
    <s v="OFF-AP-10000828"/>
    <x v="1"/>
    <x v="9"/>
    <s v="Avanti 4.4 Cu. Ft. Refrigerator"/>
    <n v="180.97999999999996"/>
    <n v="5"/>
    <n v="0.8"/>
    <x v="6472"/>
    <x v="2"/>
    <x v="0"/>
  </r>
  <r>
    <n v="8253"/>
    <s v="CA-2017-140221"/>
    <x v="616"/>
    <d v="2017-03-09T00:00:00"/>
    <s v="Second Class"/>
    <s v="MS-17365"/>
    <s v="Maribeth Schnelling"/>
    <x v="0"/>
    <x v="0"/>
    <s v="Chicago"/>
    <x v="10"/>
    <n v="60653"/>
    <x v="2"/>
    <s v="OFF-ST-10000777"/>
    <x v="1"/>
    <x v="4"/>
    <s v="Companion Letter/Legal File, Black"/>
    <n v="60.415999999999997"/>
    <n v="2"/>
    <n v="0.2"/>
    <x v="1644"/>
    <x v="2"/>
    <x v="0"/>
  </r>
  <r>
    <n v="8254"/>
    <s v="CA-2019-152310"/>
    <x v="801"/>
    <d v="2019-08-19T00:00:00"/>
    <s v="Standard Class"/>
    <s v="DK-12895"/>
    <s v="Dana Kaydos"/>
    <x v="0"/>
    <x v="0"/>
    <s v="Seattle"/>
    <x v="4"/>
    <n v="98103"/>
    <x v="1"/>
    <s v="TEC-CO-10000971"/>
    <x v="2"/>
    <x v="16"/>
    <s v="Hewlett Packard 310 Color Digital Copier"/>
    <n v="299.99"/>
    <n v="1"/>
    <n v="0"/>
    <x v="3911"/>
    <x v="1"/>
    <x v="0"/>
  </r>
  <r>
    <n v="8255"/>
    <s v="CA-2019-152310"/>
    <x v="801"/>
    <d v="2019-08-19T00:00:00"/>
    <s v="Standard Class"/>
    <s v="DK-12895"/>
    <s v="Dana Kaydos"/>
    <x v="0"/>
    <x v="0"/>
    <s v="Seattle"/>
    <x v="4"/>
    <n v="98103"/>
    <x v="1"/>
    <s v="OFF-PA-10003134"/>
    <x v="1"/>
    <x v="10"/>
    <s v="Xerox 1937"/>
    <n v="192.16"/>
    <n v="4"/>
    <n v="0"/>
    <x v="2430"/>
    <x v="1"/>
    <x v="0"/>
  </r>
  <r>
    <n v="8256"/>
    <s v="CA-2019-152310"/>
    <x v="801"/>
    <d v="2019-08-19T00:00:00"/>
    <s v="Standard Class"/>
    <s v="DK-12895"/>
    <s v="Dana Kaydos"/>
    <x v="0"/>
    <x v="0"/>
    <s v="Seattle"/>
    <x v="4"/>
    <n v="98103"/>
    <x v="1"/>
    <s v="TEC-PH-10002538"/>
    <x v="2"/>
    <x v="7"/>
    <s v="Grandstream GXP1160 VoIP phone"/>
    <n v="242.624"/>
    <n v="8"/>
    <n v="0.2"/>
    <x v="6473"/>
    <x v="1"/>
    <x v="0"/>
  </r>
  <r>
    <n v="8257"/>
    <s v="CA-2019-152310"/>
    <x v="801"/>
    <d v="2019-08-19T00:00:00"/>
    <s v="Standard Class"/>
    <s v="DK-12895"/>
    <s v="Dana Kaydos"/>
    <x v="0"/>
    <x v="0"/>
    <s v="Seattle"/>
    <x v="4"/>
    <n v="98103"/>
    <x v="1"/>
    <s v="OFF-ST-10001228"/>
    <x v="1"/>
    <x v="4"/>
    <s v="Personal File Boxes with Fold-Down Carry Handle"/>
    <n v="46.74"/>
    <n v="3"/>
    <n v="0"/>
    <x v="496"/>
    <x v="1"/>
    <x v="0"/>
  </r>
  <r>
    <n v="8258"/>
    <s v="CA-2019-152310"/>
    <x v="801"/>
    <d v="2019-08-19T00:00:00"/>
    <s v="Standard Class"/>
    <s v="DK-12895"/>
    <s v="Dana Kaydos"/>
    <x v="0"/>
    <x v="0"/>
    <s v="Seattle"/>
    <x v="4"/>
    <n v="98103"/>
    <x v="1"/>
    <s v="TEC-AC-10000397"/>
    <x v="2"/>
    <x v="11"/>
    <s v="Perixx PERIBOARD-512B, Ergonomic Split Keyboard"/>
    <n v="174.95000000000002"/>
    <n v="5"/>
    <n v="0"/>
    <x v="6474"/>
    <x v="1"/>
    <x v="0"/>
  </r>
  <r>
    <n v="8259"/>
    <s v="CA-2019-152310"/>
    <x v="801"/>
    <d v="2019-08-19T00:00:00"/>
    <s v="Standard Class"/>
    <s v="DK-12895"/>
    <s v="Dana Kaydos"/>
    <x v="0"/>
    <x v="0"/>
    <s v="Seattle"/>
    <x v="4"/>
    <n v="98103"/>
    <x v="1"/>
    <s v="OFF-BI-10004308"/>
    <x v="1"/>
    <x v="8"/>
    <s v="Avery Legal 4-Ring Binder"/>
    <n v="100.70400000000001"/>
    <n v="6"/>
    <n v="0.2"/>
    <x v="6475"/>
    <x v="1"/>
    <x v="0"/>
  </r>
  <r>
    <n v="8260"/>
    <s v="CA-2018-118101"/>
    <x v="190"/>
    <d v="2018-06-26T00:00:00"/>
    <s v="Same Day"/>
    <s v="SN-20560"/>
    <s v="Skye Norling"/>
    <x v="2"/>
    <x v="0"/>
    <s v="Roseville"/>
    <x v="12"/>
    <n v="48066"/>
    <x v="2"/>
    <s v="OFF-PA-10000357"/>
    <x v="1"/>
    <x v="10"/>
    <s v="White Dual Perf Computer Printout Paper, 2700 Sheets, 1 Part, Heavyweight, 20 lbs., 14 7/8 x 11"/>
    <n v="368.91"/>
    <n v="9"/>
    <n v="0"/>
    <x v="1629"/>
    <x v="2"/>
    <x v="0"/>
  </r>
  <r>
    <n v="8261"/>
    <s v="CA-2018-118101"/>
    <x v="190"/>
    <d v="2018-06-26T00:00:00"/>
    <s v="Same Day"/>
    <s v="SN-20560"/>
    <s v="Skye Norling"/>
    <x v="2"/>
    <x v="0"/>
    <s v="Roseville"/>
    <x v="12"/>
    <n v="48066"/>
    <x v="2"/>
    <s v="OFF-BI-10000773"/>
    <x v="1"/>
    <x v="8"/>
    <s v="Insertable Tab Post Binder Dividers"/>
    <n v="8.02"/>
    <n v="1"/>
    <n v="0"/>
    <x v="6476"/>
    <x v="2"/>
    <x v="0"/>
  </r>
  <r>
    <n v="8262"/>
    <s v="CA-2018-118101"/>
    <x v="190"/>
    <d v="2018-06-26T00:00:00"/>
    <s v="Same Day"/>
    <s v="SN-20560"/>
    <s v="Skye Norling"/>
    <x v="2"/>
    <x v="0"/>
    <s v="Roseville"/>
    <x v="12"/>
    <n v="48066"/>
    <x v="2"/>
    <s v="OFF-ST-10001837"/>
    <x v="1"/>
    <x v="4"/>
    <s v="SAFCO Mobile Desk Side File, Wire Frame"/>
    <n v="171.04"/>
    <n v="4"/>
    <n v="0"/>
    <x v="6477"/>
    <x v="2"/>
    <x v="0"/>
  </r>
  <r>
    <n v="8263"/>
    <s v="CA-2018-100307"/>
    <x v="272"/>
    <d v="2018-12-19T00:00:00"/>
    <s v="Standard Class"/>
    <s v="TC-21475"/>
    <s v="Tony Chapman"/>
    <x v="2"/>
    <x v="0"/>
    <s v="Fayetteville"/>
    <x v="36"/>
    <n v="72701"/>
    <x v="0"/>
    <s v="OFF-PA-10002552"/>
    <x v="1"/>
    <x v="10"/>
    <s v="Xerox 1958"/>
    <n v="19.440000000000001"/>
    <n v="3"/>
    <n v="0"/>
    <x v="551"/>
    <x v="0"/>
    <x v="0"/>
  </r>
  <r>
    <n v="8264"/>
    <s v="CA-2017-138457"/>
    <x v="1023"/>
    <d v="2017-09-17T00:00:00"/>
    <s v="Standard Class"/>
    <s v="AM-10705"/>
    <s v="Anne McFarland"/>
    <x v="0"/>
    <x v="0"/>
    <s v="Jacksonville"/>
    <x v="3"/>
    <n v="28540"/>
    <x v="0"/>
    <s v="OFF-BI-10000014"/>
    <x v="1"/>
    <x v="8"/>
    <s v="Heavy-Duty E-Z-D Binders"/>
    <n v="13.092000000000002"/>
    <n v="4"/>
    <n v="0.7"/>
    <x v="4234"/>
    <x v="0"/>
    <x v="0"/>
  </r>
  <r>
    <n v="8265"/>
    <s v="CA-2016-131800"/>
    <x v="125"/>
    <d v="2017-01-04T00:00:00"/>
    <s v="Standard Class"/>
    <s v="AJ-10960"/>
    <s v="Astrea Jones"/>
    <x v="0"/>
    <x v="0"/>
    <s v="New York City"/>
    <x v="15"/>
    <n v="10035"/>
    <x v="3"/>
    <s v="OFF-AP-10004136"/>
    <x v="1"/>
    <x v="9"/>
    <s v="Kensington 6 Outlet SmartSocket Surge Protector"/>
    <n v="122.94"/>
    <n v="3"/>
    <n v="0"/>
    <x v="6478"/>
    <x v="3"/>
    <x v="0"/>
  </r>
  <r>
    <n v="8266"/>
    <s v="CA-2016-131800"/>
    <x v="125"/>
    <d v="2017-01-04T00:00:00"/>
    <s v="Standard Class"/>
    <s v="AJ-10960"/>
    <s v="Astrea Jones"/>
    <x v="0"/>
    <x v="0"/>
    <s v="New York City"/>
    <x v="15"/>
    <n v="10035"/>
    <x v="3"/>
    <s v="OFF-BI-10003429"/>
    <x v="1"/>
    <x v="8"/>
    <s v="Cardinal HOLDit! Binder Insert Strips,Extra Strips"/>
    <n v="35.448"/>
    <n v="7"/>
    <n v="0.2"/>
    <x v="6479"/>
    <x v="3"/>
    <x v="0"/>
  </r>
  <r>
    <n v="8267"/>
    <s v="CA-2016-118304"/>
    <x v="333"/>
    <d v="2016-05-04T00:00:00"/>
    <s v="Standard Class"/>
    <s v="KH-16360"/>
    <s v="Katherine Hughes"/>
    <x v="0"/>
    <x v="0"/>
    <s v="Dover"/>
    <x v="13"/>
    <n v="19901"/>
    <x v="3"/>
    <s v="TEC-PH-10000376"/>
    <x v="2"/>
    <x v="7"/>
    <s v="Square Credit Card Reader"/>
    <n v="19.98"/>
    <n v="2"/>
    <n v="0"/>
    <x v="6480"/>
    <x v="3"/>
    <x v="0"/>
  </r>
  <r>
    <n v="8268"/>
    <s v="CA-2019-121790"/>
    <x v="289"/>
    <d v="2019-02-06T00:00:00"/>
    <s v="Standard Class"/>
    <s v="LP-17095"/>
    <s v="Liz Preis"/>
    <x v="0"/>
    <x v="0"/>
    <s v="Aurora"/>
    <x v="10"/>
    <n v="60505"/>
    <x v="2"/>
    <s v="FUR-TA-10003469"/>
    <x v="0"/>
    <x v="3"/>
    <s v="Balt Split Level Computer Training Table"/>
    <n v="69.375"/>
    <n v="1"/>
    <n v="0.5"/>
    <x v="6481"/>
    <x v="2"/>
    <x v="0"/>
  </r>
  <r>
    <n v="8269"/>
    <s v="CA-2019-121790"/>
    <x v="289"/>
    <d v="2019-02-06T00:00:00"/>
    <s v="Standard Class"/>
    <s v="LP-17095"/>
    <s v="Liz Preis"/>
    <x v="0"/>
    <x v="0"/>
    <s v="Aurora"/>
    <x v="10"/>
    <n v="60505"/>
    <x v="2"/>
    <s v="OFF-SU-10004231"/>
    <x v="1"/>
    <x v="14"/>
    <s v="Acme Tagit Stainless Steel Antibacterial Scissors"/>
    <n v="31.680000000000003"/>
    <n v="4"/>
    <n v="0.2"/>
    <x v="2752"/>
    <x v="2"/>
    <x v="0"/>
  </r>
  <r>
    <n v="8270"/>
    <s v="CA-2019-121790"/>
    <x v="289"/>
    <d v="2019-02-06T00:00:00"/>
    <s v="Standard Class"/>
    <s v="LP-17095"/>
    <s v="Liz Preis"/>
    <x v="0"/>
    <x v="0"/>
    <s v="Aurora"/>
    <x v="10"/>
    <n v="60505"/>
    <x v="2"/>
    <s v="TEC-PH-10002584"/>
    <x v="2"/>
    <x v="7"/>
    <s v="Samsung Galaxy S4"/>
    <n v="2003.1680000000001"/>
    <n v="4"/>
    <n v="0.2"/>
    <x v="6482"/>
    <x v="2"/>
    <x v="0"/>
  </r>
  <r>
    <n v="8271"/>
    <s v="CA-2019-121790"/>
    <x v="289"/>
    <d v="2019-02-06T00:00:00"/>
    <s v="Standard Class"/>
    <s v="LP-17095"/>
    <s v="Liz Preis"/>
    <x v="0"/>
    <x v="0"/>
    <s v="Aurora"/>
    <x v="10"/>
    <n v="60505"/>
    <x v="2"/>
    <s v="OFF-AR-10003602"/>
    <x v="1"/>
    <x v="6"/>
    <s v="Quartet Omega Colored Chalk, 12/Pack"/>
    <n v="9.3439999999999994"/>
    <n v="2"/>
    <n v="0.2"/>
    <x v="6483"/>
    <x v="2"/>
    <x v="0"/>
  </r>
  <r>
    <n v="8272"/>
    <s v="CA-2018-169670"/>
    <x v="591"/>
    <d v="2018-12-31T00:00:00"/>
    <s v="Standard Class"/>
    <s v="JE-15715"/>
    <s v="Joe Elijah"/>
    <x v="0"/>
    <x v="0"/>
    <s v="New York City"/>
    <x v="15"/>
    <n v="10009"/>
    <x v="3"/>
    <s v="FUR-CH-10002331"/>
    <x v="0"/>
    <x v="1"/>
    <s v="Hon 4700 Series Mobuis Mid-Back Task Chairs with Adjustable Arms"/>
    <n v="2563.056"/>
    <n v="8"/>
    <n v="0.1"/>
    <x v="6484"/>
    <x v="3"/>
    <x v="0"/>
  </r>
  <r>
    <n v="8273"/>
    <s v="CA-2018-139549"/>
    <x v="201"/>
    <d v="2018-10-25T00:00:00"/>
    <s v="Standard Class"/>
    <s v="MY-18295"/>
    <s v="Muhammed Yedwab"/>
    <x v="1"/>
    <x v="0"/>
    <s v="El Cajon"/>
    <x v="1"/>
    <n v="92020"/>
    <x v="1"/>
    <s v="FUR-CH-10001802"/>
    <x v="0"/>
    <x v="1"/>
    <s v="Hon Every-Day Chair Series Swivel Task Chairs"/>
    <n v="387.13600000000002"/>
    <n v="4"/>
    <n v="0.2"/>
    <x v="6485"/>
    <x v="1"/>
    <x v="0"/>
  </r>
  <r>
    <n v="8274"/>
    <s v="CA-2017-104059"/>
    <x v="385"/>
    <d v="2017-06-15T00:00:00"/>
    <s v="Second Class"/>
    <s v="FC-14245"/>
    <s v="Frank Carlisle"/>
    <x v="2"/>
    <x v="0"/>
    <s v="Springfield"/>
    <x v="24"/>
    <n v="45503"/>
    <x v="3"/>
    <s v="OFF-AR-10000634"/>
    <x v="1"/>
    <x v="6"/>
    <s v="Newell 320"/>
    <n v="3.4240000000000004"/>
    <n v="1"/>
    <n v="0.2"/>
    <x v="6486"/>
    <x v="3"/>
    <x v="0"/>
  </r>
  <r>
    <n v="8275"/>
    <s v="CA-2019-164112"/>
    <x v="160"/>
    <d v="2019-07-04T00:00:00"/>
    <s v="Standard Class"/>
    <s v="ND-18460"/>
    <s v="Neil Ducich"/>
    <x v="1"/>
    <x v="0"/>
    <s v="Mount Vernon"/>
    <x v="15"/>
    <n v="10550"/>
    <x v="3"/>
    <s v="OFF-ST-10002615"/>
    <x v="1"/>
    <x v="4"/>
    <s v="Dual Level, Single-Width Filing Carts"/>
    <n v="1085.42"/>
    <n v="7"/>
    <n v="0"/>
    <x v="3313"/>
    <x v="3"/>
    <x v="0"/>
  </r>
  <r>
    <n v="8276"/>
    <s v="CA-2017-143882"/>
    <x v="153"/>
    <d v="2017-06-30T00:00:00"/>
    <s v="Standard Class"/>
    <s v="DB-13360"/>
    <s v="Dennis Bolton"/>
    <x v="2"/>
    <x v="0"/>
    <s v="Lakewood"/>
    <x v="24"/>
    <n v="44107"/>
    <x v="3"/>
    <s v="OFF-PA-10004040"/>
    <x v="1"/>
    <x v="10"/>
    <s v="Universal Premium White Copier/Laser Paper (20Lb. and 87 Bright)"/>
    <n v="43.056000000000004"/>
    <n v="9"/>
    <n v="0.2"/>
    <x v="6487"/>
    <x v="3"/>
    <x v="0"/>
  </r>
  <r>
    <n v="8277"/>
    <s v="US-2018-139262"/>
    <x v="823"/>
    <d v="2018-02-25T00:00:00"/>
    <s v="Standard Class"/>
    <s v="LC-16960"/>
    <s v="Lindsay Castell"/>
    <x v="2"/>
    <x v="0"/>
    <s v="Tampa"/>
    <x v="2"/>
    <n v="33614"/>
    <x v="0"/>
    <s v="OFF-BI-10003727"/>
    <x v="1"/>
    <x v="8"/>
    <s v="Avery Durable Slant Ring Binders With Label Holder"/>
    <n v="3.762"/>
    <n v="3"/>
    <n v="0.7"/>
    <x v="6298"/>
    <x v="0"/>
    <x v="0"/>
  </r>
  <r>
    <n v="8278"/>
    <s v="US-2018-139262"/>
    <x v="823"/>
    <d v="2018-02-25T00:00:00"/>
    <s v="Standard Class"/>
    <s v="LC-16960"/>
    <s v="Lindsay Castell"/>
    <x v="2"/>
    <x v="0"/>
    <s v="Tampa"/>
    <x v="2"/>
    <n v="33614"/>
    <x v="0"/>
    <s v="OFF-BI-10002026"/>
    <x v="1"/>
    <x v="8"/>
    <s v="Avery Arch Ring Binders"/>
    <n v="34.860000000000007"/>
    <n v="2"/>
    <n v="0.7"/>
    <x v="6488"/>
    <x v="0"/>
    <x v="0"/>
  </r>
  <r>
    <n v="8279"/>
    <s v="US-2018-139262"/>
    <x v="823"/>
    <d v="2018-02-25T00:00:00"/>
    <s v="Standard Class"/>
    <s v="LC-16960"/>
    <s v="Lindsay Castell"/>
    <x v="2"/>
    <x v="0"/>
    <s v="Tampa"/>
    <x v="2"/>
    <n v="33614"/>
    <x v="0"/>
    <s v="OFF-ST-10001496"/>
    <x v="1"/>
    <x v="4"/>
    <s v="Standard Rollaway File with Lock"/>
    <n v="432.45600000000002"/>
    <n v="3"/>
    <n v="0.2"/>
    <x v="6489"/>
    <x v="0"/>
    <x v="0"/>
  </r>
  <r>
    <n v="8280"/>
    <s v="CA-2019-146192"/>
    <x v="300"/>
    <d v="2019-04-26T00:00:00"/>
    <s v="Standard Class"/>
    <s v="BD-11725"/>
    <s v="Bruce Degenhardt"/>
    <x v="0"/>
    <x v="0"/>
    <s v="Columbus"/>
    <x v="32"/>
    <n v="31907"/>
    <x v="0"/>
    <s v="OFF-ST-10003716"/>
    <x v="1"/>
    <x v="4"/>
    <s v="Tennsco Double-Tier Lockers"/>
    <n v="675.06000000000006"/>
    <n v="3"/>
    <n v="0"/>
    <x v="6490"/>
    <x v="0"/>
    <x v="0"/>
  </r>
  <r>
    <n v="8281"/>
    <s v="CA-2019-134810"/>
    <x v="1188"/>
    <d v="2019-05-10T00:00:00"/>
    <s v="First Class"/>
    <s v="MC-17605"/>
    <s v="Matt Connell"/>
    <x v="1"/>
    <x v="0"/>
    <s v="Jacksonville"/>
    <x v="3"/>
    <n v="28540"/>
    <x v="0"/>
    <s v="OFF-EN-10002504"/>
    <x v="1"/>
    <x v="12"/>
    <s v="Tyvek  Top-Opening Peel &amp; Seel Envelopes, Plain White"/>
    <n v="65.231999999999999"/>
    <n v="3"/>
    <n v="0.2"/>
    <x v="6491"/>
    <x v="0"/>
    <x v="0"/>
  </r>
  <r>
    <n v="8282"/>
    <s v="CA-2019-134810"/>
    <x v="1188"/>
    <d v="2019-05-10T00:00:00"/>
    <s v="First Class"/>
    <s v="MC-17605"/>
    <s v="Matt Connell"/>
    <x v="1"/>
    <x v="0"/>
    <s v="Jacksonville"/>
    <x v="3"/>
    <n v="28540"/>
    <x v="0"/>
    <s v="FUR-CH-10001270"/>
    <x v="0"/>
    <x v="1"/>
    <s v="Harbour Creations Steel Folding Chair"/>
    <n v="207"/>
    <n v="3"/>
    <n v="0.2"/>
    <x v="1681"/>
    <x v="0"/>
    <x v="0"/>
  </r>
  <r>
    <n v="8283"/>
    <s v="CA-2017-154284"/>
    <x v="379"/>
    <d v="2017-12-26T00:00:00"/>
    <s v="Second Class"/>
    <s v="SZ-20035"/>
    <s v="Sam Zeldin"/>
    <x v="2"/>
    <x v="0"/>
    <s v="Saint Charles"/>
    <x v="10"/>
    <n v="60174"/>
    <x v="2"/>
    <s v="TEC-MA-10004241"/>
    <x v="2"/>
    <x v="15"/>
    <s v="Star Micronics TSP800 TSP847IIU Receipt Printer"/>
    <n v="600.53"/>
    <n v="2"/>
    <n v="0.3"/>
    <x v="6492"/>
    <x v="2"/>
    <x v="0"/>
  </r>
  <r>
    <n v="8284"/>
    <s v="CA-2017-154284"/>
    <x v="379"/>
    <d v="2017-12-26T00:00:00"/>
    <s v="Second Class"/>
    <s v="SZ-20035"/>
    <s v="Sam Zeldin"/>
    <x v="2"/>
    <x v="0"/>
    <s v="Saint Charles"/>
    <x v="10"/>
    <n v="60174"/>
    <x v="2"/>
    <s v="OFF-AR-10001468"/>
    <x v="1"/>
    <x v="6"/>
    <s v="Sanford Prismacolor Professional Thick Lead Art Pencils, 36-Color Set"/>
    <n v="59.903999999999996"/>
    <n v="2"/>
    <n v="0.2"/>
    <x v="3979"/>
    <x v="2"/>
    <x v="0"/>
  </r>
  <r>
    <n v="8285"/>
    <s v="CA-2017-154284"/>
    <x v="379"/>
    <d v="2017-12-26T00:00:00"/>
    <s v="Second Class"/>
    <s v="SZ-20035"/>
    <s v="Sam Zeldin"/>
    <x v="2"/>
    <x v="0"/>
    <s v="Saint Charles"/>
    <x v="10"/>
    <n v="60174"/>
    <x v="2"/>
    <s v="TEC-AC-10003198"/>
    <x v="2"/>
    <x v="11"/>
    <s v="Enermax Acrylux Wireless Keyboard"/>
    <n v="637.44000000000005"/>
    <n v="8"/>
    <n v="0.2"/>
    <x v="6493"/>
    <x v="2"/>
    <x v="0"/>
  </r>
  <r>
    <n v="8286"/>
    <s v="CA-2017-154284"/>
    <x v="379"/>
    <d v="2017-12-26T00:00:00"/>
    <s v="Second Class"/>
    <s v="SZ-20035"/>
    <s v="Sam Zeldin"/>
    <x v="2"/>
    <x v="0"/>
    <s v="Saint Charles"/>
    <x v="10"/>
    <n v="60174"/>
    <x v="2"/>
    <s v="FUR-FU-10003039"/>
    <x v="0"/>
    <x v="5"/>
    <s v="Howard Miller 11-1/2&quot; Diameter Grantwood Wall Clock"/>
    <n v="51.756000000000007"/>
    <n v="3"/>
    <n v="0.6"/>
    <x v="6494"/>
    <x v="2"/>
    <x v="0"/>
  </r>
  <r>
    <n v="8287"/>
    <s v="CA-2016-156244"/>
    <x v="1132"/>
    <d v="2016-08-16T00:00:00"/>
    <s v="Standard Class"/>
    <s v="DH-13675"/>
    <s v="Duane Huffman"/>
    <x v="2"/>
    <x v="0"/>
    <s v="Miami"/>
    <x v="2"/>
    <n v="33180"/>
    <x v="0"/>
    <s v="OFF-PA-10000295"/>
    <x v="1"/>
    <x v="10"/>
    <s v="Xerox 229"/>
    <n v="31.104000000000006"/>
    <n v="6"/>
    <n v="0.2"/>
    <x v="282"/>
    <x v="0"/>
    <x v="0"/>
  </r>
  <r>
    <n v="8288"/>
    <s v="CA-2016-156244"/>
    <x v="1132"/>
    <d v="2016-08-16T00:00:00"/>
    <s v="Standard Class"/>
    <s v="DH-13675"/>
    <s v="Duane Huffman"/>
    <x v="2"/>
    <x v="0"/>
    <s v="Miami"/>
    <x v="2"/>
    <n v="33180"/>
    <x v="0"/>
    <s v="OFF-AR-10004344"/>
    <x v="1"/>
    <x v="6"/>
    <s v="Bulldog Vacuum Base Pencil Sharpener"/>
    <n v="47.96"/>
    <n v="5"/>
    <n v="0.2"/>
    <x v="2058"/>
    <x v="0"/>
    <x v="0"/>
  </r>
  <r>
    <n v="8289"/>
    <s v="CA-2016-156244"/>
    <x v="1132"/>
    <d v="2016-08-16T00:00:00"/>
    <s v="Standard Class"/>
    <s v="DH-13675"/>
    <s v="Duane Huffman"/>
    <x v="2"/>
    <x v="0"/>
    <s v="Miami"/>
    <x v="2"/>
    <n v="33180"/>
    <x v="0"/>
    <s v="TEC-AC-10002473"/>
    <x v="2"/>
    <x v="11"/>
    <s v="Maxell 4.7GB DVD-R"/>
    <n v="158.928"/>
    <n v="7"/>
    <n v="0.2"/>
    <x v="2188"/>
    <x v="0"/>
    <x v="0"/>
  </r>
  <r>
    <n v="8290"/>
    <s v="CA-2016-156244"/>
    <x v="1132"/>
    <d v="2016-08-16T00:00:00"/>
    <s v="Standard Class"/>
    <s v="DH-13675"/>
    <s v="Duane Huffman"/>
    <x v="2"/>
    <x v="0"/>
    <s v="Miami"/>
    <x v="2"/>
    <n v="33180"/>
    <x v="0"/>
    <s v="OFF-AP-10002403"/>
    <x v="1"/>
    <x v="9"/>
    <s v="Acco Smartsocket Color-Coded Six-Outlet AC Adapter Model Surge Protectors"/>
    <n v="211.24799999999999"/>
    <n v="6"/>
    <n v="0.2"/>
    <x v="6495"/>
    <x v="0"/>
    <x v="0"/>
  </r>
  <r>
    <n v="8291"/>
    <s v="CA-2016-156244"/>
    <x v="1132"/>
    <d v="2016-08-16T00:00:00"/>
    <s v="Standard Class"/>
    <s v="DH-13675"/>
    <s v="Duane Huffman"/>
    <x v="2"/>
    <x v="0"/>
    <s v="Miami"/>
    <x v="2"/>
    <n v="33180"/>
    <x v="0"/>
    <s v="OFF-SU-10000432"/>
    <x v="1"/>
    <x v="14"/>
    <s v="Acco Side-Punched Conventional Columnar Pads"/>
    <n v="5.5520000000000005"/>
    <n v="2"/>
    <n v="0.2"/>
    <x v="5772"/>
    <x v="0"/>
    <x v="0"/>
  </r>
  <r>
    <n v="8292"/>
    <s v="CA-2016-156244"/>
    <x v="1132"/>
    <d v="2016-08-16T00:00:00"/>
    <s v="Standard Class"/>
    <s v="DH-13675"/>
    <s v="Duane Huffman"/>
    <x v="2"/>
    <x v="0"/>
    <s v="Miami"/>
    <x v="2"/>
    <n v="33180"/>
    <x v="0"/>
    <s v="OFF-LA-10000443"/>
    <x v="1"/>
    <x v="2"/>
    <s v="Avery 501"/>
    <n v="2.952"/>
    <n v="1"/>
    <n v="0.2"/>
    <x v="6496"/>
    <x v="0"/>
    <x v="0"/>
  </r>
  <r>
    <n v="8293"/>
    <s v="CA-2017-106362"/>
    <x v="555"/>
    <d v="2017-12-15T00:00:00"/>
    <s v="Standard Class"/>
    <s v="LC-16885"/>
    <s v="Lena Creighton"/>
    <x v="0"/>
    <x v="0"/>
    <s v="Troy"/>
    <x v="24"/>
    <n v="45373"/>
    <x v="3"/>
    <s v="OFF-BI-10003166"/>
    <x v="1"/>
    <x v="8"/>
    <s v="GBC Plasticlear Binding Covers"/>
    <n v="10.332000000000003"/>
    <n v="3"/>
    <n v="0.7"/>
    <x v="2479"/>
    <x v="3"/>
    <x v="0"/>
  </r>
  <r>
    <n v="8294"/>
    <s v="US-2019-168802"/>
    <x v="132"/>
    <d v="2019-11-07T00:00:00"/>
    <s v="Standard Class"/>
    <s v="JO-15145"/>
    <s v="Jack O'Briant"/>
    <x v="1"/>
    <x v="0"/>
    <s v="Seattle"/>
    <x v="4"/>
    <n v="98103"/>
    <x v="1"/>
    <s v="OFF-BI-10002393"/>
    <x v="1"/>
    <x v="8"/>
    <s v="Binder Posts"/>
    <n v="18.368000000000002"/>
    <n v="4"/>
    <n v="0.2"/>
    <x v="6497"/>
    <x v="1"/>
    <x v="0"/>
  </r>
  <r>
    <n v="8295"/>
    <s v="US-2019-146906"/>
    <x v="677"/>
    <d v="2019-03-17T00:00:00"/>
    <s v="Standard Class"/>
    <s v="MT-17815"/>
    <s v="Meg Tillman"/>
    <x v="0"/>
    <x v="0"/>
    <s v="New York City"/>
    <x v="15"/>
    <n v="10011"/>
    <x v="3"/>
    <s v="TEC-PH-10001809"/>
    <x v="2"/>
    <x v="7"/>
    <s v="Panasonic KX T7736-B Digital phone"/>
    <n v="299.89999999999998"/>
    <n v="2"/>
    <n v="0"/>
    <x v="1755"/>
    <x v="3"/>
    <x v="0"/>
  </r>
  <r>
    <n v="8296"/>
    <s v="CA-2018-166380"/>
    <x v="198"/>
    <d v="2018-06-03T00:00:00"/>
    <s v="Standard Class"/>
    <s v="EB-13750"/>
    <s v="Edward Becker"/>
    <x v="1"/>
    <x v="0"/>
    <s v="Arlington"/>
    <x v="17"/>
    <n v="22204"/>
    <x v="0"/>
    <s v="OFF-EN-10002600"/>
    <x v="1"/>
    <x v="12"/>
    <s v="Redi-Strip #10 Envelopes, 4 1/8 x 9 1/2"/>
    <n v="26.55"/>
    <n v="9"/>
    <n v="0"/>
    <x v="6498"/>
    <x v="0"/>
    <x v="0"/>
  </r>
  <r>
    <n v="8297"/>
    <s v="CA-2018-166380"/>
    <x v="198"/>
    <d v="2018-06-03T00:00:00"/>
    <s v="Standard Class"/>
    <s v="EB-13750"/>
    <s v="Edward Becker"/>
    <x v="1"/>
    <x v="0"/>
    <s v="Arlington"/>
    <x v="17"/>
    <n v="22204"/>
    <x v="0"/>
    <s v="TEC-AC-10000109"/>
    <x v="2"/>
    <x v="11"/>
    <s v="Sony Micro Vault Click 16 GB USB 2.0 Flash Drive"/>
    <n v="111.98"/>
    <n v="2"/>
    <n v="0"/>
    <x v="6499"/>
    <x v="0"/>
    <x v="0"/>
  </r>
  <r>
    <n v="8298"/>
    <s v="US-2017-158911"/>
    <x v="761"/>
    <d v="2017-07-11T00:00:00"/>
    <s v="Standard Class"/>
    <s v="RS-19765"/>
    <s v="Roland Schwarz"/>
    <x v="1"/>
    <x v="0"/>
    <s v="Charlotte"/>
    <x v="3"/>
    <n v="28205"/>
    <x v="0"/>
    <s v="FUR-FU-10003829"/>
    <x v="0"/>
    <x v="5"/>
    <s v="Stackable Trays"/>
    <n v="4.9280000000000008"/>
    <n v="2"/>
    <n v="0.2"/>
    <x v="2371"/>
    <x v="0"/>
    <x v="0"/>
  </r>
  <r>
    <n v="8299"/>
    <s v="US-2017-158911"/>
    <x v="761"/>
    <d v="2017-07-11T00:00:00"/>
    <s v="Standard Class"/>
    <s v="RS-19765"/>
    <s v="Roland Schwarz"/>
    <x v="1"/>
    <x v="0"/>
    <s v="Charlotte"/>
    <x v="3"/>
    <n v="28205"/>
    <x v="0"/>
    <s v="OFF-LA-10003223"/>
    <x v="1"/>
    <x v="2"/>
    <s v="Avery 508"/>
    <n v="11.784000000000001"/>
    <n v="3"/>
    <n v="0.2"/>
    <x v="710"/>
    <x v="0"/>
    <x v="0"/>
  </r>
  <r>
    <n v="8300"/>
    <s v="US-2016-103338"/>
    <x v="518"/>
    <d v="2016-03-15T00:00:00"/>
    <s v="Standard Class"/>
    <s v="RB-19435"/>
    <s v="Richard Bierner"/>
    <x v="0"/>
    <x v="0"/>
    <s v="Roseville"/>
    <x v="1"/>
    <n v="95661"/>
    <x v="1"/>
    <s v="OFF-AR-10001770"/>
    <x v="1"/>
    <x v="6"/>
    <s v="Economy #2 Pencils"/>
    <n v="7.98"/>
    <n v="3"/>
    <n v="0"/>
    <x v="3812"/>
    <x v="1"/>
    <x v="0"/>
  </r>
  <r>
    <n v="8301"/>
    <s v="CA-2017-109169"/>
    <x v="704"/>
    <d v="2017-04-24T00:00:00"/>
    <s v="Standard Class"/>
    <s v="OT-18730"/>
    <s v="Olvera Toch"/>
    <x v="0"/>
    <x v="0"/>
    <s v="Detroit"/>
    <x v="12"/>
    <n v="48234"/>
    <x v="2"/>
    <s v="OFF-EN-10003296"/>
    <x v="1"/>
    <x v="12"/>
    <s v="Tyvek Side-Opening Peel &amp; Seel Expanding Envelopes"/>
    <n v="180.96"/>
    <n v="2"/>
    <n v="0"/>
    <x v="2338"/>
    <x v="2"/>
    <x v="0"/>
  </r>
  <r>
    <n v="8302"/>
    <s v="US-2019-167318"/>
    <x v="1189"/>
    <d v="2019-08-01T00:00:00"/>
    <s v="Standard Class"/>
    <s v="GZ-14545"/>
    <s v="George Zrebassa"/>
    <x v="1"/>
    <x v="0"/>
    <s v="Los Angeles"/>
    <x v="1"/>
    <n v="90036"/>
    <x v="1"/>
    <s v="TEC-AC-10003870"/>
    <x v="2"/>
    <x v="11"/>
    <s v="Logitech Z-906 Speaker sys - home theater - 5.1-CH"/>
    <n v="1649.95"/>
    <n v="5"/>
    <n v="0"/>
    <x v="4548"/>
    <x v="1"/>
    <x v="0"/>
  </r>
  <r>
    <n v="8303"/>
    <s v="US-2019-167318"/>
    <x v="1189"/>
    <d v="2019-08-01T00:00:00"/>
    <s v="Standard Class"/>
    <s v="GZ-14545"/>
    <s v="George Zrebassa"/>
    <x v="1"/>
    <x v="0"/>
    <s v="Los Angeles"/>
    <x v="1"/>
    <n v="90036"/>
    <x v="1"/>
    <s v="FUR-CH-10000665"/>
    <x v="0"/>
    <x v="1"/>
    <s v="Global Airflow Leather Mesh Back Chair, Black"/>
    <n v="362.35199999999998"/>
    <n v="3"/>
    <n v="0.2"/>
    <x v="6500"/>
    <x v="1"/>
    <x v="0"/>
  </r>
  <r>
    <n v="8304"/>
    <s v="US-2016-120313"/>
    <x v="656"/>
    <d v="2016-11-02T00:00:00"/>
    <s v="Second Class"/>
    <s v="NL-18310"/>
    <s v="Nancy Lomonaco"/>
    <x v="2"/>
    <x v="0"/>
    <s v="San Francisco"/>
    <x v="1"/>
    <n v="94110"/>
    <x v="1"/>
    <s v="TEC-PH-10003092"/>
    <x v="2"/>
    <x v="7"/>
    <s v="Motorola L804"/>
    <n v="73.584000000000003"/>
    <n v="2"/>
    <n v="0.2"/>
    <x v="89"/>
    <x v="1"/>
    <x v="0"/>
  </r>
  <r>
    <n v="8305"/>
    <s v="CA-2019-135419"/>
    <x v="132"/>
    <d v="2019-11-09T00:00:00"/>
    <s v="Standard Class"/>
    <s v="BG-11740"/>
    <s v="Bruce Geld"/>
    <x v="0"/>
    <x v="0"/>
    <s v="Bakersfield"/>
    <x v="1"/>
    <n v="93309"/>
    <x v="1"/>
    <s v="FUR-TA-10001086"/>
    <x v="0"/>
    <x v="3"/>
    <s v="SAFCO PlanMaster Boards, 60w x 37-1/2d, White Melamine"/>
    <n v="486.36800000000005"/>
    <n v="4"/>
    <n v="0.2"/>
    <x v="6501"/>
    <x v="1"/>
    <x v="0"/>
  </r>
  <r>
    <n v="8306"/>
    <s v="CA-2018-128671"/>
    <x v="1190"/>
    <d v="2018-08-16T00:00:00"/>
    <s v="Standard Class"/>
    <s v="MT-18070"/>
    <s v="Michelle Tran"/>
    <x v="2"/>
    <x v="0"/>
    <s v="Tulsa"/>
    <x v="26"/>
    <n v="74133"/>
    <x v="2"/>
    <s v="OFF-PA-10001870"/>
    <x v="1"/>
    <x v="10"/>
    <s v="Xerox 202"/>
    <n v="32.400000000000006"/>
    <n v="5"/>
    <n v="0"/>
    <x v="56"/>
    <x v="2"/>
    <x v="1"/>
  </r>
  <r>
    <n v="8307"/>
    <s v="CA-2018-128671"/>
    <x v="1190"/>
    <d v="2018-08-16T00:00:00"/>
    <s v="Standard Class"/>
    <s v="MT-18070"/>
    <s v="Michelle Tran"/>
    <x v="2"/>
    <x v="0"/>
    <s v="Tulsa"/>
    <x v="26"/>
    <n v="74133"/>
    <x v="2"/>
    <s v="OFF-BI-10003305"/>
    <x v="1"/>
    <x v="8"/>
    <s v="Avery Hanging File Binders"/>
    <n v="41.86"/>
    <n v="7"/>
    <n v="0"/>
    <x v="6502"/>
    <x v="2"/>
    <x v="1"/>
  </r>
  <r>
    <n v="8308"/>
    <s v="CA-2018-128671"/>
    <x v="1190"/>
    <d v="2018-08-16T00:00:00"/>
    <s v="Standard Class"/>
    <s v="MT-18070"/>
    <s v="Michelle Tran"/>
    <x v="2"/>
    <x v="0"/>
    <s v="Tulsa"/>
    <x v="26"/>
    <n v="74133"/>
    <x v="2"/>
    <s v="OFF-BI-10003007"/>
    <x v="1"/>
    <x v="8"/>
    <s v="Premium Transparent Presentation Covers, No Pattern/Clear, 8 1/2&quot; x 11&quot;"/>
    <n v="77.56"/>
    <n v="2"/>
    <n v="0"/>
    <x v="4935"/>
    <x v="2"/>
    <x v="1"/>
  </r>
  <r>
    <n v="8309"/>
    <s v="CA-2018-149335"/>
    <x v="197"/>
    <d v="2018-07-25T00:00:00"/>
    <s v="Same Day"/>
    <s v="BC-11125"/>
    <s v="Becky Castell"/>
    <x v="2"/>
    <x v="0"/>
    <s v="San Francisco"/>
    <x v="1"/>
    <n v="94122"/>
    <x v="1"/>
    <s v="OFF-AR-10001419"/>
    <x v="1"/>
    <x v="6"/>
    <s v="Newell 325"/>
    <n v="37.17"/>
    <n v="9"/>
    <n v="0"/>
    <x v="979"/>
    <x v="1"/>
    <x v="0"/>
  </r>
  <r>
    <n v="8310"/>
    <s v="CA-2016-168312"/>
    <x v="72"/>
    <d v="2016-03-07T00:00:00"/>
    <s v="Standard Class"/>
    <s v="GW-14605"/>
    <s v="Giulietta Weimer"/>
    <x v="0"/>
    <x v="0"/>
    <s v="Houston"/>
    <x v="5"/>
    <n v="77036"/>
    <x v="2"/>
    <s v="OFF-ST-10003692"/>
    <x v="1"/>
    <x v="4"/>
    <s v="Recycled Steel Personal File for Hanging File Folders"/>
    <n v="137.352"/>
    <n v="3"/>
    <n v="0.2"/>
    <x v="6503"/>
    <x v="2"/>
    <x v="0"/>
  </r>
  <r>
    <n v="8311"/>
    <s v="CA-2016-168312"/>
    <x v="72"/>
    <d v="2016-03-07T00:00:00"/>
    <s v="Standard Class"/>
    <s v="GW-14605"/>
    <s v="Giulietta Weimer"/>
    <x v="0"/>
    <x v="0"/>
    <s v="Houston"/>
    <x v="5"/>
    <n v="77036"/>
    <x v="2"/>
    <s v="FUR-TA-10001866"/>
    <x v="0"/>
    <x v="3"/>
    <s v="Bevis Round Conference Room Tables and Bases"/>
    <n v="376.50899999999996"/>
    <n v="3"/>
    <n v="0.3"/>
    <x v="6504"/>
    <x v="2"/>
    <x v="0"/>
  </r>
  <r>
    <n v="8312"/>
    <s v="US-2019-105935"/>
    <x v="795"/>
    <d v="2019-01-31T00:00:00"/>
    <s v="Standard Class"/>
    <s v="BD-11500"/>
    <s v="Bradley Drucker"/>
    <x v="0"/>
    <x v="0"/>
    <s v="Columbus"/>
    <x v="32"/>
    <n v="31907"/>
    <x v="0"/>
    <s v="FUR-FU-10002157"/>
    <x v="0"/>
    <x v="5"/>
    <s v="Artistic Insta-Plaque"/>
    <n v="62.72"/>
    <n v="4"/>
    <n v="0"/>
    <x v="6505"/>
    <x v="0"/>
    <x v="0"/>
  </r>
  <r>
    <n v="8313"/>
    <s v="US-2019-105935"/>
    <x v="795"/>
    <d v="2019-01-31T00:00:00"/>
    <s v="Standard Class"/>
    <s v="BD-11500"/>
    <s v="Bradley Drucker"/>
    <x v="0"/>
    <x v="0"/>
    <s v="Columbus"/>
    <x v="32"/>
    <n v="31907"/>
    <x v="0"/>
    <s v="TEC-PH-10001459"/>
    <x v="2"/>
    <x v="7"/>
    <s v="Samsung Galaxy Mega 6.3"/>
    <n v="2939.9300000000003"/>
    <n v="7"/>
    <n v="0"/>
    <x v="6506"/>
    <x v="0"/>
    <x v="0"/>
  </r>
  <r>
    <n v="8314"/>
    <s v="CA-2016-161508"/>
    <x v="136"/>
    <d v="2016-07-16T00:00:00"/>
    <s v="Standard Class"/>
    <s v="PV-18985"/>
    <s v="Paul Van Hugh"/>
    <x v="2"/>
    <x v="0"/>
    <s v="League City"/>
    <x v="5"/>
    <n v="77573"/>
    <x v="2"/>
    <s v="FUR-CH-10002126"/>
    <x v="0"/>
    <x v="1"/>
    <s v="Hon Deluxe Fabric Upholstered Stacking Chairs"/>
    <n v="512.35799999999995"/>
    <n v="3"/>
    <n v="0.3"/>
    <x v="6507"/>
    <x v="2"/>
    <x v="0"/>
  </r>
  <r>
    <n v="8315"/>
    <s v="CA-2016-161508"/>
    <x v="136"/>
    <d v="2016-07-16T00:00:00"/>
    <s v="Standard Class"/>
    <s v="PV-18985"/>
    <s v="Paul Van Hugh"/>
    <x v="2"/>
    <x v="0"/>
    <s v="League City"/>
    <x v="5"/>
    <n v="77573"/>
    <x v="2"/>
    <s v="OFF-FA-10001561"/>
    <x v="1"/>
    <x v="13"/>
    <s v="Stockwell Push Pins"/>
    <n v="3.4880000000000004"/>
    <n v="2"/>
    <n v="0.2"/>
    <x v="4992"/>
    <x v="2"/>
    <x v="0"/>
  </r>
  <r>
    <n v="8316"/>
    <s v="CA-2016-161508"/>
    <x v="136"/>
    <d v="2016-07-16T00:00:00"/>
    <s v="Standard Class"/>
    <s v="PV-18985"/>
    <s v="Paul Van Hugh"/>
    <x v="2"/>
    <x v="0"/>
    <s v="League City"/>
    <x v="5"/>
    <n v="77573"/>
    <x v="2"/>
    <s v="OFF-AR-10003158"/>
    <x v="1"/>
    <x v="6"/>
    <s v="Fluorescent Highlighters by Dixon"/>
    <n v="22.288"/>
    <n v="7"/>
    <n v="0.2"/>
    <x v="6508"/>
    <x v="2"/>
    <x v="0"/>
  </r>
  <r>
    <n v="8317"/>
    <s v="CA-2016-161508"/>
    <x v="136"/>
    <d v="2016-07-16T00:00:00"/>
    <s v="Standard Class"/>
    <s v="PV-18985"/>
    <s v="Paul Van Hugh"/>
    <x v="2"/>
    <x v="0"/>
    <s v="League City"/>
    <x v="5"/>
    <n v="77573"/>
    <x v="2"/>
    <s v="OFF-PA-10001804"/>
    <x v="1"/>
    <x v="10"/>
    <s v="Xerox 195"/>
    <n v="16.032"/>
    <n v="3"/>
    <n v="0.2"/>
    <x v="6411"/>
    <x v="2"/>
    <x v="0"/>
  </r>
  <r>
    <n v="8318"/>
    <s v="CA-2019-130904"/>
    <x v="645"/>
    <d v="2019-04-16T00:00:00"/>
    <s v="Standard Class"/>
    <s v="HM-14980"/>
    <s v="Henry MacAllister"/>
    <x v="0"/>
    <x v="0"/>
    <s v="Burlington"/>
    <x v="3"/>
    <n v="27217"/>
    <x v="0"/>
    <s v="OFF-AR-10000422"/>
    <x v="1"/>
    <x v="6"/>
    <s v="Pencil and Crayon Sharpener"/>
    <n v="1.752"/>
    <n v="1"/>
    <n v="0.2"/>
    <x v="6509"/>
    <x v="0"/>
    <x v="0"/>
  </r>
  <r>
    <n v="8319"/>
    <s v="CA-2019-130904"/>
    <x v="645"/>
    <d v="2019-04-16T00:00:00"/>
    <s v="Standard Class"/>
    <s v="HM-14980"/>
    <s v="Henry MacAllister"/>
    <x v="0"/>
    <x v="0"/>
    <s v="Burlington"/>
    <x v="3"/>
    <n v="27217"/>
    <x v="0"/>
    <s v="OFF-AR-10000127"/>
    <x v="1"/>
    <x v="6"/>
    <s v="Newell 321"/>
    <n v="20.992000000000001"/>
    <n v="8"/>
    <n v="0.2"/>
    <x v="6510"/>
    <x v="0"/>
    <x v="0"/>
  </r>
  <r>
    <n v="8320"/>
    <s v="CA-2019-133620"/>
    <x v="38"/>
    <d v="2019-11-18T00:00:00"/>
    <s v="Standard Class"/>
    <s v="EM-14065"/>
    <s v="Erin Mull"/>
    <x v="0"/>
    <x v="0"/>
    <s v="New York City"/>
    <x v="15"/>
    <n v="10009"/>
    <x v="3"/>
    <s v="OFF-ST-10004634"/>
    <x v="1"/>
    <x v="4"/>
    <s v="Personal Folder Holder, Ebony"/>
    <n v="11.21"/>
    <n v="1"/>
    <n v="0"/>
    <x v="1123"/>
    <x v="3"/>
    <x v="0"/>
  </r>
  <r>
    <n v="8321"/>
    <s v="CA-2017-142937"/>
    <x v="901"/>
    <d v="2017-12-06T00:00:00"/>
    <s v="First Class"/>
    <s v="SF-20065"/>
    <s v="Sandra Flanagan"/>
    <x v="0"/>
    <x v="0"/>
    <s v="Dallas"/>
    <x v="5"/>
    <n v="75220"/>
    <x v="2"/>
    <s v="OFF-AR-10003582"/>
    <x v="1"/>
    <x v="6"/>
    <s v="Boston Electric Pencil Sharpener, Model 1818, Charcoal Black"/>
    <n v="45.04"/>
    <n v="2"/>
    <n v="0.2"/>
    <x v="4382"/>
    <x v="2"/>
    <x v="0"/>
  </r>
  <r>
    <n v="8322"/>
    <s v="US-2018-149790"/>
    <x v="182"/>
    <d v="2018-10-01T00:00:00"/>
    <s v="Standard Class"/>
    <s v="SC-20380"/>
    <s v="Shahid Collister"/>
    <x v="0"/>
    <x v="0"/>
    <s v="Houston"/>
    <x v="5"/>
    <n v="77095"/>
    <x v="2"/>
    <s v="OFF-BI-10002026"/>
    <x v="1"/>
    <x v="8"/>
    <s v="Ibico Recycled Linen-Style Covers"/>
    <n v="15.623999999999997"/>
    <n v="2"/>
    <n v="0.8"/>
    <x v="6511"/>
    <x v="2"/>
    <x v="0"/>
  </r>
  <r>
    <n v="8323"/>
    <s v="CA-2018-130778"/>
    <x v="258"/>
    <d v="2018-11-25T00:00:00"/>
    <s v="Standard Class"/>
    <s v="ND-18370"/>
    <s v="Natalie DeCherney"/>
    <x v="0"/>
    <x v="0"/>
    <s v="Long Beach"/>
    <x v="15"/>
    <n v="11561"/>
    <x v="3"/>
    <s v="OFF-AP-10000595"/>
    <x v="1"/>
    <x v="9"/>
    <s v="Disposable Triple-Filter Dust Bags"/>
    <n v="8.74"/>
    <n v="2"/>
    <n v="0"/>
    <x v="5476"/>
    <x v="3"/>
    <x v="0"/>
  </r>
  <r>
    <n v="8324"/>
    <s v="CA-2018-130778"/>
    <x v="258"/>
    <d v="2018-11-25T00:00:00"/>
    <s v="Standard Class"/>
    <s v="ND-18370"/>
    <s v="Natalie DeCherney"/>
    <x v="0"/>
    <x v="0"/>
    <s v="Long Beach"/>
    <x v="15"/>
    <n v="11561"/>
    <x v="3"/>
    <s v="OFF-PA-10001509"/>
    <x v="1"/>
    <x v="10"/>
    <s v="Recycled Desk Saver Line &quot;While You Were Out&quot; Book, 5 1/2&quot; X 4&quot;"/>
    <n v="44.75"/>
    <n v="5"/>
    <n v="0"/>
    <x v="948"/>
    <x v="3"/>
    <x v="0"/>
  </r>
  <r>
    <n v="8325"/>
    <s v="CA-2019-144456"/>
    <x v="565"/>
    <d v="2019-09-09T00:00:00"/>
    <s v="First Class"/>
    <s v="FC-14245"/>
    <s v="Frank Carlisle"/>
    <x v="2"/>
    <x v="0"/>
    <s v="Hialeah"/>
    <x v="2"/>
    <n v="33012"/>
    <x v="0"/>
    <s v="OFF-ST-10001321"/>
    <x v="1"/>
    <x v="4"/>
    <s v="Decoflex Hanging Personal Folder File, Blue"/>
    <n v="61.68"/>
    <n v="5"/>
    <n v="0.2"/>
    <x v="6512"/>
    <x v="0"/>
    <x v="0"/>
  </r>
  <r>
    <n v="8326"/>
    <s v="CA-2019-144456"/>
    <x v="565"/>
    <d v="2019-09-09T00:00:00"/>
    <s v="First Class"/>
    <s v="FC-14245"/>
    <s v="Frank Carlisle"/>
    <x v="2"/>
    <x v="0"/>
    <s v="Hialeah"/>
    <x v="2"/>
    <n v="33012"/>
    <x v="0"/>
    <s v="TEC-PH-10001750"/>
    <x v="2"/>
    <x v="7"/>
    <s v="Samsung Rugby III"/>
    <n v="158.376"/>
    <n v="3"/>
    <n v="0.2"/>
    <x v="3581"/>
    <x v="0"/>
    <x v="0"/>
  </r>
  <r>
    <n v="8327"/>
    <s v="CA-2019-103478"/>
    <x v="246"/>
    <d v="2019-07-24T00:00:00"/>
    <s v="Second Class"/>
    <s v="KL-16555"/>
    <s v="Kelly Lampkin"/>
    <x v="1"/>
    <x v="0"/>
    <s v="Aurora"/>
    <x v="10"/>
    <n v="60505"/>
    <x v="2"/>
    <s v="OFF-BI-10001890"/>
    <x v="1"/>
    <x v="8"/>
    <s v="Avery Poly Binder Pockets"/>
    <n v="2.8639999999999994"/>
    <n v="4"/>
    <n v="0.8"/>
    <x v="6513"/>
    <x v="2"/>
    <x v="0"/>
  </r>
  <r>
    <n v="8328"/>
    <s v="CA-2019-103478"/>
    <x v="246"/>
    <d v="2019-07-24T00:00:00"/>
    <s v="Second Class"/>
    <s v="KL-16555"/>
    <s v="Kelly Lampkin"/>
    <x v="1"/>
    <x v="0"/>
    <s v="Aurora"/>
    <x v="10"/>
    <n v="60505"/>
    <x v="2"/>
    <s v="OFF-BI-10004224"/>
    <x v="1"/>
    <x v="8"/>
    <s v="Catalog Binders with Expanding Posts"/>
    <n v="94.191999999999979"/>
    <n v="7"/>
    <n v="0.8"/>
    <x v="6514"/>
    <x v="2"/>
    <x v="0"/>
  </r>
  <r>
    <n v="8329"/>
    <s v="CA-2019-118577"/>
    <x v="833"/>
    <d v="2019-10-11T00:00:00"/>
    <s v="Standard Class"/>
    <s v="XP-21865"/>
    <s v="Xylona Preis"/>
    <x v="0"/>
    <x v="0"/>
    <s v="Belleville"/>
    <x v="30"/>
    <n v="7109"/>
    <x v="3"/>
    <s v="OFF-PA-10001357"/>
    <x v="1"/>
    <x v="10"/>
    <s v="Xerox 1886"/>
    <n v="143.69999999999999"/>
    <n v="3"/>
    <n v="0"/>
    <x v="142"/>
    <x v="3"/>
    <x v="0"/>
  </r>
  <r>
    <n v="8330"/>
    <s v="CA-2019-118577"/>
    <x v="833"/>
    <d v="2019-10-11T00:00:00"/>
    <s v="Standard Class"/>
    <s v="XP-21865"/>
    <s v="Xylona Preis"/>
    <x v="0"/>
    <x v="0"/>
    <s v="Belleville"/>
    <x v="30"/>
    <n v="7109"/>
    <x v="3"/>
    <s v="OFF-PA-10004888"/>
    <x v="1"/>
    <x v="10"/>
    <s v="Xerox 217"/>
    <n v="6.48"/>
    <n v="1"/>
    <n v="0"/>
    <x v="90"/>
    <x v="3"/>
    <x v="0"/>
  </r>
  <r>
    <n v="8331"/>
    <s v="CA-2019-113572"/>
    <x v="659"/>
    <d v="2019-11-11T00:00:00"/>
    <s v="Standard Class"/>
    <s v="FP-14320"/>
    <s v="Frank Preis"/>
    <x v="0"/>
    <x v="0"/>
    <s v="New York City"/>
    <x v="15"/>
    <n v="10024"/>
    <x v="3"/>
    <s v="TEC-AC-10002370"/>
    <x v="2"/>
    <x v="11"/>
    <s v="Maxell CD-R Discs"/>
    <n v="7.88"/>
    <n v="4"/>
    <n v="0"/>
    <x v="6515"/>
    <x v="3"/>
    <x v="0"/>
  </r>
  <r>
    <n v="8332"/>
    <s v="CA-2018-153269"/>
    <x v="1185"/>
    <d v="2018-03-12T00:00:00"/>
    <s v="First Class"/>
    <s v="PS-18760"/>
    <s v="Pamela Stobb"/>
    <x v="0"/>
    <x v="0"/>
    <s v="Andover"/>
    <x v="31"/>
    <n v="1810"/>
    <x v="3"/>
    <s v="OFF-ST-10004634"/>
    <x v="1"/>
    <x v="4"/>
    <s v="Personal Folder Holder, Ebony"/>
    <n v="11.21"/>
    <n v="1"/>
    <n v="0"/>
    <x v="1123"/>
    <x v="3"/>
    <x v="0"/>
  </r>
  <r>
    <n v="8333"/>
    <s v="CA-2018-153269"/>
    <x v="1185"/>
    <d v="2018-03-12T00:00:00"/>
    <s v="First Class"/>
    <s v="PS-18760"/>
    <s v="Pamela Stobb"/>
    <x v="0"/>
    <x v="0"/>
    <s v="Andover"/>
    <x v="31"/>
    <n v="1810"/>
    <x v="3"/>
    <s v="FUR-CH-10002647"/>
    <x v="0"/>
    <x v="1"/>
    <s v="Situations Contoured Folding Chairs, 4/Set"/>
    <n v="354.90000000000003"/>
    <n v="5"/>
    <n v="0"/>
    <x v="5044"/>
    <x v="3"/>
    <x v="0"/>
  </r>
  <r>
    <n v="8334"/>
    <s v="CA-2018-153269"/>
    <x v="1185"/>
    <d v="2018-03-12T00:00:00"/>
    <s v="First Class"/>
    <s v="PS-18760"/>
    <s v="Pamela Stobb"/>
    <x v="0"/>
    <x v="0"/>
    <s v="Andover"/>
    <x v="31"/>
    <n v="1810"/>
    <x v="3"/>
    <s v="OFF-PA-10001801"/>
    <x v="1"/>
    <x v="10"/>
    <s v="Xerox 193"/>
    <n v="17.940000000000001"/>
    <n v="3"/>
    <n v="0"/>
    <x v="1544"/>
    <x v="3"/>
    <x v="0"/>
  </r>
  <r>
    <n v="8335"/>
    <s v="CA-2018-153269"/>
    <x v="1185"/>
    <d v="2018-03-12T00:00:00"/>
    <s v="First Class"/>
    <s v="PS-18760"/>
    <s v="Pamela Stobb"/>
    <x v="0"/>
    <x v="0"/>
    <s v="Andover"/>
    <x v="31"/>
    <n v="1810"/>
    <x v="3"/>
    <s v="OFF-BI-10004632"/>
    <x v="1"/>
    <x v="8"/>
    <s v="GBC Binding covers"/>
    <n v="51.8"/>
    <n v="4"/>
    <n v="0"/>
    <x v="6516"/>
    <x v="3"/>
    <x v="0"/>
  </r>
  <r>
    <n v="8336"/>
    <s v="CA-2019-161655"/>
    <x v="726"/>
    <d v="2019-05-18T00:00:00"/>
    <s v="Second Class"/>
    <s v="CW-11905"/>
    <s v="Carl Weiss"/>
    <x v="2"/>
    <x v="0"/>
    <s v="Newark"/>
    <x v="13"/>
    <n v="19711"/>
    <x v="3"/>
    <s v="OFF-BI-10002082"/>
    <x v="1"/>
    <x v="8"/>
    <s v="GBC Twin Loop Wire Binding Elements"/>
    <n v="299.52"/>
    <n v="9"/>
    <n v="0"/>
    <x v="6517"/>
    <x v="3"/>
    <x v="0"/>
  </r>
  <r>
    <n v="8337"/>
    <s v="CA-2018-101469"/>
    <x v="415"/>
    <d v="2018-07-08T00:00:00"/>
    <s v="Standard Class"/>
    <s v="KH-16360"/>
    <s v="Katherine Hughes"/>
    <x v="0"/>
    <x v="0"/>
    <s v="Arlington"/>
    <x v="17"/>
    <n v="22204"/>
    <x v="0"/>
    <s v="OFF-AR-10003986"/>
    <x v="1"/>
    <x v="6"/>
    <s v="Avery Hi-Liter Pen Style Six-Color Fluorescent Set"/>
    <n v="7.7"/>
    <n v="2"/>
    <n v="0"/>
    <x v="6518"/>
    <x v="0"/>
    <x v="0"/>
  </r>
  <r>
    <n v="8338"/>
    <s v="CA-2016-153087"/>
    <x v="422"/>
    <d v="2017-01-03T00:00:00"/>
    <s v="Standard Class"/>
    <s v="TC-20980"/>
    <s v="Tamara Chand"/>
    <x v="1"/>
    <x v="0"/>
    <s v="Decatur"/>
    <x v="19"/>
    <n v="35601"/>
    <x v="0"/>
    <s v="OFF-PA-10001243"/>
    <x v="1"/>
    <x v="10"/>
    <s v="Xerox 1983"/>
    <n v="23.92"/>
    <n v="4"/>
    <n v="0"/>
    <x v="101"/>
    <x v="0"/>
    <x v="0"/>
  </r>
  <r>
    <n v="8339"/>
    <s v="CA-2016-153087"/>
    <x v="422"/>
    <d v="2017-01-03T00:00:00"/>
    <s v="Standard Class"/>
    <s v="TC-20980"/>
    <s v="Tamara Chand"/>
    <x v="1"/>
    <x v="0"/>
    <s v="Decatur"/>
    <x v="19"/>
    <n v="35601"/>
    <x v="0"/>
    <s v="TEC-AC-10003198"/>
    <x v="2"/>
    <x v="11"/>
    <s v="Enermax Acrylux Wireless Keyboard"/>
    <n v="498"/>
    <n v="5"/>
    <n v="0"/>
    <x v="6519"/>
    <x v="0"/>
    <x v="0"/>
  </r>
  <r>
    <n v="8340"/>
    <s v="CA-2019-135076"/>
    <x v="669"/>
    <d v="2019-04-17T00:00:00"/>
    <s v="Standard Class"/>
    <s v="YS-21880"/>
    <s v="Yana Sorensen"/>
    <x v="1"/>
    <x v="0"/>
    <s v="Hesperia"/>
    <x v="1"/>
    <n v="92345"/>
    <x v="1"/>
    <s v="FUR-CH-10003774"/>
    <x v="0"/>
    <x v="1"/>
    <s v="Global Wood Trimmed Manager's Task Chair, Khaki"/>
    <n v="436.70400000000006"/>
    <n v="6"/>
    <n v="0.2"/>
    <x v="6520"/>
    <x v="1"/>
    <x v="0"/>
  </r>
  <r>
    <n v="8341"/>
    <s v="CA-2016-161634"/>
    <x v="687"/>
    <d v="2016-11-20T00:00:00"/>
    <s v="Standard Class"/>
    <s v="CC-12220"/>
    <s v="Chris Cortes"/>
    <x v="0"/>
    <x v="0"/>
    <s v="Chesapeake"/>
    <x v="17"/>
    <n v="23320"/>
    <x v="0"/>
    <s v="OFF-PA-10002262"/>
    <x v="1"/>
    <x v="10"/>
    <s v="Xerox 192"/>
    <n v="32.400000000000006"/>
    <n v="5"/>
    <n v="0"/>
    <x v="56"/>
    <x v="0"/>
    <x v="0"/>
  </r>
  <r>
    <n v="8342"/>
    <s v="CA-2019-141481"/>
    <x v="532"/>
    <d v="2019-06-14T00:00:00"/>
    <s v="First Class"/>
    <s v="ZD-21925"/>
    <s v="Zuschuss Donatelli"/>
    <x v="0"/>
    <x v="0"/>
    <s v="Los Angeles"/>
    <x v="1"/>
    <n v="90036"/>
    <x v="1"/>
    <s v="OFF-AP-10004532"/>
    <x v="1"/>
    <x v="9"/>
    <s v="Kensington 6 Outlet Guardian Standard Surge Protector"/>
    <n v="61.44"/>
    <n v="3"/>
    <n v="0"/>
    <x v="651"/>
    <x v="1"/>
    <x v="0"/>
  </r>
  <r>
    <n v="8343"/>
    <s v="CA-2018-132549"/>
    <x v="881"/>
    <d v="2018-11-30T00:00:00"/>
    <s v="Standard Class"/>
    <s v="JK-15370"/>
    <s v="Jay Kimmel"/>
    <x v="0"/>
    <x v="0"/>
    <s v="Huntsville"/>
    <x v="19"/>
    <n v="35810"/>
    <x v="0"/>
    <s v="OFF-ST-10001325"/>
    <x v="1"/>
    <x v="4"/>
    <s v="Sterilite Officeware Hinged File Box"/>
    <n v="73.36"/>
    <n v="7"/>
    <n v="0"/>
    <x v="6521"/>
    <x v="0"/>
    <x v="0"/>
  </r>
  <r>
    <n v="8344"/>
    <s v="US-2016-155544"/>
    <x v="90"/>
    <d v="2016-03-25T00:00:00"/>
    <s v="Standard Class"/>
    <s v="GM-14440"/>
    <s v="Gary McGarr"/>
    <x v="0"/>
    <x v="0"/>
    <s v="Knoxville"/>
    <x v="18"/>
    <n v="37918"/>
    <x v="0"/>
    <s v="OFF-LA-10004544"/>
    <x v="1"/>
    <x v="2"/>
    <s v="Avery 505"/>
    <n v="59.20000000000001"/>
    <n v="5"/>
    <n v="0.2"/>
    <x v="6522"/>
    <x v="0"/>
    <x v="0"/>
  </r>
  <r>
    <n v="8345"/>
    <s v="US-2016-155544"/>
    <x v="90"/>
    <d v="2016-03-25T00:00:00"/>
    <s v="Standard Class"/>
    <s v="GM-14440"/>
    <s v="Gary McGarr"/>
    <x v="0"/>
    <x v="0"/>
    <s v="Knoxville"/>
    <x v="18"/>
    <n v="37918"/>
    <x v="0"/>
    <s v="FUR-FU-10001473"/>
    <x v="0"/>
    <x v="5"/>
    <s v="DAX Wood Document Frame"/>
    <n v="32.952000000000005"/>
    <n v="3"/>
    <n v="0.2"/>
    <x v="6523"/>
    <x v="0"/>
    <x v="0"/>
  </r>
  <r>
    <n v="8346"/>
    <s v="US-2016-155544"/>
    <x v="90"/>
    <d v="2016-03-25T00:00:00"/>
    <s v="Standard Class"/>
    <s v="GM-14440"/>
    <s v="Gary McGarr"/>
    <x v="0"/>
    <x v="0"/>
    <s v="Knoxville"/>
    <x v="18"/>
    <n v="37918"/>
    <x v="0"/>
    <s v="FUR-CH-10000422"/>
    <x v="0"/>
    <x v="1"/>
    <s v="Global Highback Leather Tilter in Burgundy"/>
    <n v="218.376"/>
    <n v="3"/>
    <n v="0.2"/>
    <x v="6524"/>
    <x v="0"/>
    <x v="0"/>
  </r>
  <r>
    <n v="8347"/>
    <s v="US-2017-115238"/>
    <x v="28"/>
    <d v="2017-05-04T00:00:00"/>
    <s v="Standard Class"/>
    <s v="JW-15220"/>
    <s v="Jane Waco"/>
    <x v="1"/>
    <x v="0"/>
    <s v="Lawrence"/>
    <x v="31"/>
    <n v="1841"/>
    <x v="3"/>
    <s v="FUR-FU-10002960"/>
    <x v="0"/>
    <x v="5"/>
    <s v="Eldon 200 Class Desk Accessories, Burgundy"/>
    <n v="31.400000000000002"/>
    <n v="5"/>
    <n v="0"/>
    <x v="6525"/>
    <x v="3"/>
    <x v="0"/>
  </r>
  <r>
    <n v="8348"/>
    <s v="US-2017-115238"/>
    <x v="28"/>
    <d v="2017-05-04T00:00:00"/>
    <s v="Standard Class"/>
    <s v="JW-15220"/>
    <s v="Jane Waco"/>
    <x v="1"/>
    <x v="0"/>
    <s v="Lawrence"/>
    <x v="31"/>
    <n v="1841"/>
    <x v="3"/>
    <s v="FUR-FU-10002445"/>
    <x v="0"/>
    <x v="5"/>
    <s v="DAX Two-Tone Rosewood/Black Document Frame, Desktop, 5 x 7"/>
    <n v="9.48"/>
    <n v="1"/>
    <n v="0"/>
    <x v="6526"/>
    <x v="3"/>
    <x v="0"/>
  </r>
  <r>
    <n v="8349"/>
    <s v="US-2017-115238"/>
    <x v="28"/>
    <d v="2017-05-04T00:00:00"/>
    <s v="Standard Class"/>
    <s v="JW-15220"/>
    <s v="Jane Waco"/>
    <x v="1"/>
    <x v="0"/>
    <s v="Lawrence"/>
    <x v="31"/>
    <n v="1841"/>
    <x v="3"/>
    <s v="TEC-PH-10001300"/>
    <x v="2"/>
    <x v="7"/>
    <s v="iKross Bluetooth Portable Keyboard + Cell Phone Stand Holder + Brush for Apple iPhone 5S 5C 5, 4S 4"/>
    <n v="209.5"/>
    <n v="10"/>
    <n v="0"/>
    <x v="6527"/>
    <x v="3"/>
    <x v="0"/>
  </r>
  <r>
    <n v="8350"/>
    <s v="US-2017-115238"/>
    <x v="28"/>
    <d v="2017-05-04T00:00:00"/>
    <s v="Standard Class"/>
    <s v="JW-15220"/>
    <s v="Jane Waco"/>
    <x v="1"/>
    <x v="0"/>
    <s v="Lawrence"/>
    <x v="31"/>
    <n v="1841"/>
    <x v="3"/>
    <s v="FUR-FU-10001025"/>
    <x v="0"/>
    <x v="5"/>
    <s v="Eldon Imàge Series Desk Accessories, Clear"/>
    <n v="24.3"/>
    <n v="5"/>
    <n v="0"/>
    <x v="6528"/>
    <x v="3"/>
    <x v="0"/>
  </r>
  <r>
    <n v="8351"/>
    <s v="US-2017-115238"/>
    <x v="28"/>
    <d v="2017-05-04T00:00:00"/>
    <s v="Standard Class"/>
    <s v="JW-15220"/>
    <s v="Jane Waco"/>
    <x v="1"/>
    <x v="0"/>
    <s v="Lawrence"/>
    <x v="31"/>
    <n v="1841"/>
    <x v="3"/>
    <s v="OFF-PA-10002689"/>
    <x v="1"/>
    <x v="10"/>
    <s v="Weyerhaeuser First Choice Laser/Copy Paper (20Lb. and 88 Bright)"/>
    <n v="6.48"/>
    <n v="1"/>
    <n v="0"/>
    <x v="90"/>
    <x v="3"/>
    <x v="0"/>
  </r>
  <r>
    <n v="8352"/>
    <s v="CA-2019-132199"/>
    <x v="898"/>
    <d v="2019-05-08T00:00:00"/>
    <s v="Standard Class"/>
    <s v="BO-11350"/>
    <s v="Bill Overfelt"/>
    <x v="1"/>
    <x v="0"/>
    <s v="Philadelphia"/>
    <x v="9"/>
    <n v="19134"/>
    <x v="3"/>
    <s v="FUR-FU-10004245"/>
    <x v="0"/>
    <x v="5"/>
    <s v="Career Cubicle Clock, 8 1/4&quot;, Black"/>
    <n v="32.448"/>
    <n v="2"/>
    <n v="0.2"/>
    <x v="6529"/>
    <x v="3"/>
    <x v="0"/>
  </r>
  <r>
    <n v="8353"/>
    <s v="CA-2019-132199"/>
    <x v="898"/>
    <d v="2019-05-08T00:00:00"/>
    <s v="Standard Class"/>
    <s v="BO-11350"/>
    <s v="Bill Overfelt"/>
    <x v="1"/>
    <x v="0"/>
    <s v="Philadelphia"/>
    <x v="9"/>
    <n v="19134"/>
    <x v="3"/>
    <s v="OFF-BI-10003684"/>
    <x v="1"/>
    <x v="8"/>
    <s v="Wilson Jones Legal Size Ring Binders"/>
    <n v="26.388000000000002"/>
    <n v="4"/>
    <n v="0.7"/>
    <x v="6530"/>
    <x v="3"/>
    <x v="0"/>
  </r>
  <r>
    <n v="8354"/>
    <s v="CA-2019-132199"/>
    <x v="898"/>
    <d v="2019-05-08T00:00:00"/>
    <s v="Standard Class"/>
    <s v="BO-11350"/>
    <s v="Bill Overfelt"/>
    <x v="1"/>
    <x v="0"/>
    <s v="Philadelphia"/>
    <x v="9"/>
    <n v="19134"/>
    <x v="3"/>
    <s v="FUR-TA-10003748"/>
    <x v="0"/>
    <x v="3"/>
    <s v="Bevis 36 x 72 Conference Tables"/>
    <n v="373.46999999999991"/>
    <n v="5"/>
    <n v="0.4"/>
    <x v="6531"/>
    <x v="3"/>
    <x v="0"/>
  </r>
  <r>
    <n v="8355"/>
    <s v="CA-2019-132199"/>
    <x v="898"/>
    <d v="2019-05-08T00:00:00"/>
    <s v="Standard Class"/>
    <s v="BO-11350"/>
    <s v="Bill Overfelt"/>
    <x v="1"/>
    <x v="0"/>
    <s v="Philadelphia"/>
    <x v="9"/>
    <n v="19134"/>
    <x v="3"/>
    <s v="OFF-BI-10002133"/>
    <x v="1"/>
    <x v="8"/>
    <s v="Wilson Jones Elliptical Ring 3 1/2&quot; Capacity Binders, 800 sheets"/>
    <n v="64.2"/>
    <n v="5"/>
    <n v="0.7"/>
    <x v="6532"/>
    <x v="3"/>
    <x v="0"/>
  </r>
  <r>
    <n v="8356"/>
    <s v="CA-2019-132199"/>
    <x v="898"/>
    <d v="2019-05-08T00:00:00"/>
    <s v="Standard Class"/>
    <s v="BO-11350"/>
    <s v="Bill Overfelt"/>
    <x v="1"/>
    <x v="0"/>
    <s v="Philadelphia"/>
    <x v="9"/>
    <n v="19134"/>
    <x v="3"/>
    <s v="OFF-FA-10002280"/>
    <x v="1"/>
    <x v="13"/>
    <s v="Advantus Plastic Paper Clips"/>
    <n v="8"/>
    <n v="2"/>
    <n v="0.2"/>
    <x v="6533"/>
    <x v="3"/>
    <x v="0"/>
  </r>
  <r>
    <n v="8357"/>
    <s v="CA-2018-163174"/>
    <x v="370"/>
    <d v="2018-08-30T00:00:00"/>
    <s v="Standard Class"/>
    <s v="XP-21865"/>
    <s v="Xylona Preis"/>
    <x v="0"/>
    <x v="0"/>
    <s v="Athens"/>
    <x v="32"/>
    <n v="30605"/>
    <x v="0"/>
    <s v="FUR-FU-10000308"/>
    <x v="0"/>
    <x v="5"/>
    <s v="Deflect-o Glass Clear Studded Chair Mats"/>
    <n v="186.54"/>
    <n v="3"/>
    <n v="0"/>
    <x v="5643"/>
    <x v="0"/>
    <x v="0"/>
  </r>
  <r>
    <n v="8358"/>
    <s v="CA-2016-110555"/>
    <x v="909"/>
    <d v="2016-04-18T00:00:00"/>
    <s v="Standard Class"/>
    <s v="MM-18055"/>
    <s v="Michelle Moray"/>
    <x v="0"/>
    <x v="0"/>
    <s v="Great Falls"/>
    <x v="37"/>
    <n v="59405"/>
    <x v="1"/>
    <s v="OFF-ST-10000876"/>
    <x v="1"/>
    <x v="4"/>
    <s v="Eldon Simplefile Box Office"/>
    <n v="87.08"/>
    <n v="7"/>
    <n v="0"/>
    <x v="6534"/>
    <x v="1"/>
    <x v="0"/>
  </r>
  <r>
    <n v="8359"/>
    <s v="CA-2016-110555"/>
    <x v="909"/>
    <d v="2016-04-18T00:00:00"/>
    <s v="Standard Class"/>
    <s v="MM-18055"/>
    <s v="Michelle Moray"/>
    <x v="0"/>
    <x v="0"/>
    <s v="Great Falls"/>
    <x v="37"/>
    <n v="59405"/>
    <x v="1"/>
    <s v="TEC-PH-10000586"/>
    <x v="2"/>
    <x v="7"/>
    <s v="AT&amp;T SB67148 SynJ"/>
    <n v="105.584"/>
    <n v="2"/>
    <n v="0.2"/>
    <x v="563"/>
    <x v="1"/>
    <x v="0"/>
  </r>
  <r>
    <n v="8360"/>
    <s v="CA-2016-110555"/>
    <x v="909"/>
    <d v="2016-04-18T00:00:00"/>
    <s v="Standard Class"/>
    <s v="MM-18055"/>
    <s v="Michelle Moray"/>
    <x v="0"/>
    <x v="0"/>
    <s v="Great Falls"/>
    <x v="37"/>
    <n v="59405"/>
    <x v="1"/>
    <s v="TEC-AC-10003399"/>
    <x v="2"/>
    <x v="11"/>
    <s v="Memorex Mini Travel Drive 64 GB USB 2.0 Flash Drive"/>
    <n v="217.44"/>
    <n v="6"/>
    <n v="0"/>
    <x v="6535"/>
    <x v="1"/>
    <x v="0"/>
  </r>
  <r>
    <n v="8361"/>
    <s v="CA-2019-147207"/>
    <x v="460"/>
    <d v="2019-01-04T00:00:00"/>
    <s v="Second Class"/>
    <s v="TS-21655"/>
    <s v="Trudy Schmidt"/>
    <x v="0"/>
    <x v="0"/>
    <s v="El Paso"/>
    <x v="5"/>
    <n v="79907"/>
    <x v="2"/>
    <s v="OFF-AR-10001955"/>
    <x v="1"/>
    <x v="6"/>
    <s v="Newell 319"/>
    <n v="31.744"/>
    <n v="2"/>
    <n v="0.2"/>
    <x v="6536"/>
    <x v="2"/>
    <x v="0"/>
  </r>
  <r>
    <n v="8362"/>
    <s v="CA-2019-147207"/>
    <x v="460"/>
    <d v="2019-01-04T00:00:00"/>
    <s v="Second Class"/>
    <s v="TS-21655"/>
    <s v="Trudy Schmidt"/>
    <x v="0"/>
    <x v="0"/>
    <s v="El Paso"/>
    <x v="5"/>
    <n v="79907"/>
    <x v="2"/>
    <s v="OFF-AP-10000027"/>
    <x v="1"/>
    <x v="9"/>
    <s v="Hoover Commercial SteamVac"/>
    <n v="5.4319999999999986"/>
    <n v="2"/>
    <n v="0.8"/>
    <x v="6537"/>
    <x v="2"/>
    <x v="0"/>
  </r>
  <r>
    <n v="8363"/>
    <s v="CA-2019-147207"/>
    <x v="460"/>
    <d v="2019-01-04T00:00:00"/>
    <s v="Second Class"/>
    <s v="TS-21655"/>
    <s v="Trudy Schmidt"/>
    <x v="0"/>
    <x v="0"/>
    <s v="El Paso"/>
    <x v="5"/>
    <n v="79907"/>
    <x v="2"/>
    <s v="FUR-TA-10002958"/>
    <x v="0"/>
    <x v="3"/>
    <s v="Bevis Oval Conference Table, Walnut"/>
    <n v="913.43000000000006"/>
    <n v="5"/>
    <n v="0.3"/>
    <x v="6538"/>
    <x v="2"/>
    <x v="0"/>
  </r>
  <r>
    <n v="8364"/>
    <s v="CA-2019-147207"/>
    <x v="460"/>
    <d v="2019-01-04T00:00:00"/>
    <s v="Second Class"/>
    <s v="TS-21655"/>
    <s v="Trudy Schmidt"/>
    <x v="0"/>
    <x v="0"/>
    <s v="El Paso"/>
    <x v="5"/>
    <n v="79907"/>
    <x v="2"/>
    <s v="OFF-ST-10002615"/>
    <x v="1"/>
    <x v="4"/>
    <s v="Dual Level, Single-Width Filing Carts"/>
    <n v="372.14400000000001"/>
    <n v="3"/>
    <n v="0.2"/>
    <x v="6539"/>
    <x v="2"/>
    <x v="0"/>
  </r>
  <r>
    <n v="8365"/>
    <s v="CA-2019-137631"/>
    <x v="1045"/>
    <d v="2019-05-02T00:00:00"/>
    <s v="Standard Class"/>
    <s v="JL-15235"/>
    <s v="Janet Lee"/>
    <x v="0"/>
    <x v="0"/>
    <s v="Kissimmee"/>
    <x v="2"/>
    <n v="34741"/>
    <x v="0"/>
    <s v="TEC-PH-10002624"/>
    <x v="2"/>
    <x v="7"/>
    <s v="Samsung Galaxy S4 Mini"/>
    <n v="751.98400000000004"/>
    <n v="2"/>
    <n v="0.2"/>
    <x v="6540"/>
    <x v="0"/>
    <x v="0"/>
  </r>
  <r>
    <n v="8366"/>
    <s v="CA-2019-157273"/>
    <x v="289"/>
    <d v="2019-02-02T00:00:00"/>
    <s v="First Class"/>
    <s v="SZ-20035"/>
    <s v="Sam Zeldin"/>
    <x v="2"/>
    <x v="0"/>
    <s v="Seattle"/>
    <x v="4"/>
    <n v="98105"/>
    <x v="1"/>
    <s v="TEC-PH-10002275"/>
    <x v="2"/>
    <x v="7"/>
    <s v="Mitel 5320 IP Phone VoIP phone"/>
    <n v="604.76800000000003"/>
    <n v="4"/>
    <n v="0.2"/>
    <x v="6541"/>
    <x v="1"/>
    <x v="0"/>
  </r>
  <r>
    <n v="8367"/>
    <s v="CA-2016-109918"/>
    <x v="557"/>
    <d v="2016-09-12T00:00:00"/>
    <s v="Second Class"/>
    <s v="LR-17035"/>
    <s v="Lisa Ryan"/>
    <x v="1"/>
    <x v="0"/>
    <s v="Santa Clara"/>
    <x v="1"/>
    <n v="95051"/>
    <x v="1"/>
    <s v="OFF-SU-10004290"/>
    <x v="1"/>
    <x v="14"/>
    <s v="Acme Design Line 8&quot; Stainless Steel Bent Scissors w/Champagne Handles, 3-1/8&quot; Cut"/>
    <n v="27.36"/>
    <n v="4"/>
    <n v="0"/>
    <x v="6542"/>
    <x v="1"/>
    <x v="1"/>
  </r>
  <r>
    <n v="8368"/>
    <s v="CA-2016-109918"/>
    <x v="557"/>
    <d v="2016-09-12T00:00:00"/>
    <s v="Second Class"/>
    <s v="LR-17035"/>
    <s v="Lisa Ryan"/>
    <x v="1"/>
    <x v="0"/>
    <s v="Santa Clara"/>
    <x v="1"/>
    <n v="95051"/>
    <x v="1"/>
    <s v="OFF-PA-10000174"/>
    <x v="1"/>
    <x v="10"/>
    <s v="Message Book, Wirebound, Four 5 1/2&quot; X 4&quot; Forms/Pg., 200 Dupl. Sets/Book"/>
    <n v="20.56"/>
    <n v="2"/>
    <n v="0"/>
    <x v="6543"/>
    <x v="1"/>
    <x v="1"/>
  </r>
  <r>
    <n v="8369"/>
    <s v="CA-2016-109918"/>
    <x v="557"/>
    <d v="2016-09-12T00:00:00"/>
    <s v="Second Class"/>
    <s v="LR-17035"/>
    <s v="Lisa Ryan"/>
    <x v="1"/>
    <x v="0"/>
    <s v="Santa Clara"/>
    <x v="1"/>
    <n v="95051"/>
    <x v="1"/>
    <s v="OFF-BI-10004308"/>
    <x v="1"/>
    <x v="8"/>
    <s v="Avery Legal 4-Ring Binder"/>
    <n v="83.920000000000016"/>
    <n v="5"/>
    <n v="0.2"/>
    <x v="6544"/>
    <x v="1"/>
    <x v="1"/>
  </r>
  <r>
    <n v="8370"/>
    <s v="CA-2018-118745"/>
    <x v="725"/>
    <d v="2018-06-16T00:00:00"/>
    <s v="Standard Class"/>
    <s v="SV-20365"/>
    <s v="Seth Vernon"/>
    <x v="0"/>
    <x v="0"/>
    <s v="Los Angeles"/>
    <x v="1"/>
    <n v="90049"/>
    <x v="1"/>
    <s v="FUR-TA-10003473"/>
    <x v="0"/>
    <x v="3"/>
    <s v="Bretford Rectangular Conference Table Tops"/>
    <n v="902.71199999999999"/>
    <n v="3"/>
    <n v="0.2"/>
    <x v="3929"/>
    <x v="1"/>
    <x v="0"/>
  </r>
  <r>
    <n v="8371"/>
    <s v="CA-2018-163972"/>
    <x v="508"/>
    <d v="2018-10-21T00:00:00"/>
    <s v="Standard Class"/>
    <s v="MG-17890"/>
    <s v="Michael Granlund"/>
    <x v="2"/>
    <x v="0"/>
    <s v="Fresno"/>
    <x v="1"/>
    <n v="93727"/>
    <x v="1"/>
    <s v="FUR-BO-10003894"/>
    <x v="0"/>
    <x v="0"/>
    <s v="Safco Value Mate Steel Bookcase, Baked Enamel Finish on Steel, Black"/>
    <n v="120.666"/>
    <n v="2"/>
    <n v="0.15"/>
    <x v="6545"/>
    <x v="1"/>
    <x v="0"/>
  </r>
  <r>
    <n v="8372"/>
    <s v="CA-2016-165393"/>
    <x v="422"/>
    <d v="2016-12-30T00:00:00"/>
    <s v="First Class"/>
    <s v="NC-18415"/>
    <s v="Nathan Cano"/>
    <x v="0"/>
    <x v="0"/>
    <s v="Fort Worth"/>
    <x v="5"/>
    <n v="76106"/>
    <x v="2"/>
    <s v="OFF-BI-10001658"/>
    <x v="1"/>
    <x v="8"/>
    <s v="GBC Standard Therm-A-Bind Covers"/>
    <n v="4.9839999999999991"/>
    <n v="1"/>
    <n v="0.8"/>
    <x v="6546"/>
    <x v="2"/>
    <x v="0"/>
  </r>
  <r>
    <n v="8373"/>
    <s v="CA-2018-113726"/>
    <x v="390"/>
    <d v="2018-12-01T00:00:00"/>
    <s v="Standard Class"/>
    <s v="SC-20680"/>
    <s v="Steve Carroll"/>
    <x v="2"/>
    <x v="0"/>
    <s v="Seattle"/>
    <x v="4"/>
    <n v="98105"/>
    <x v="1"/>
    <s v="FUR-FU-10003535"/>
    <x v="0"/>
    <x v="5"/>
    <s v="Howard Miller Distant Time Traveler Alarm Clock"/>
    <n v="82.26"/>
    <n v="3"/>
    <n v="0"/>
    <x v="5264"/>
    <x v="1"/>
    <x v="0"/>
  </r>
  <r>
    <n v="8374"/>
    <s v="CA-2018-152940"/>
    <x v="338"/>
    <d v="2018-11-13T00:00:00"/>
    <s v="First Class"/>
    <s v="RO-19780"/>
    <s v="Rose O'Brian"/>
    <x v="0"/>
    <x v="0"/>
    <s v="San Francisco"/>
    <x v="1"/>
    <n v="94110"/>
    <x v="1"/>
    <s v="OFF-ST-10000352"/>
    <x v="1"/>
    <x v="4"/>
    <s v="Acco Perma 2700 Stacking Storage Drawers"/>
    <n v="29.74"/>
    <n v="1"/>
    <n v="0"/>
    <x v="6547"/>
    <x v="1"/>
    <x v="0"/>
  </r>
  <r>
    <n v="8375"/>
    <s v="CA-2017-158701"/>
    <x v="956"/>
    <d v="2017-01-10T00:00:00"/>
    <s v="Standard Class"/>
    <s v="JL-15175"/>
    <s v="James Lanier"/>
    <x v="2"/>
    <x v="0"/>
    <s v="San Francisco"/>
    <x v="1"/>
    <n v="94110"/>
    <x v="1"/>
    <s v="OFF-AP-10004859"/>
    <x v="1"/>
    <x v="9"/>
    <s v="Acco 6 Outlet Guardian Premium Surge Suppressor"/>
    <n v="87.36"/>
    <n v="6"/>
    <n v="0"/>
    <x v="6548"/>
    <x v="1"/>
    <x v="0"/>
  </r>
  <r>
    <n v="8376"/>
    <s v="CA-2017-158701"/>
    <x v="956"/>
    <d v="2017-01-10T00:00:00"/>
    <s v="Standard Class"/>
    <s v="JL-15175"/>
    <s v="James Lanier"/>
    <x v="2"/>
    <x v="0"/>
    <s v="San Francisco"/>
    <x v="1"/>
    <n v="94110"/>
    <x v="1"/>
    <s v="OFF-BI-10001294"/>
    <x v="1"/>
    <x v="8"/>
    <s v="Fellowes Binding Cases"/>
    <n v="56.16"/>
    <n v="6"/>
    <n v="0.2"/>
    <x v="6549"/>
    <x v="1"/>
    <x v="0"/>
  </r>
  <r>
    <n v="8377"/>
    <s v="CA-2019-156272"/>
    <x v="708"/>
    <d v="2019-03-27T00:00:00"/>
    <s v="Standard Class"/>
    <s v="PW-19030"/>
    <s v="Pauline Webber"/>
    <x v="1"/>
    <x v="0"/>
    <s v="Pompano Beach"/>
    <x v="2"/>
    <n v="33068"/>
    <x v="0"/>
    <s v="OFF-AP-10001242"/>
    <x v="1"/>
    <x v="9"/>
    <s v="APC 7 Outlet Network SurgeArrest Surge Protector"/>
    <n v="64.384"/>
    <n v="1"/>
    <n v="0.2"/>
    <x v="6550"/>
    <x v="0"/>
    <x v="0"/>
  </r>
  <r>
    <n v="8378"/>
    <s v="CA-2017-162964"/>
    <x v="768"/>
    <d v="2017-11-18T00:00:00"/>
    <s v="Standard Class"/>
    <s v="MF-18250"/>
    <s v="Monica Federle"/>
    <x v="1"/>
    <x v="0"/>
    <s v="Houston"/>
    <x v="5"/>
    <n v="77095"/>
    <x v="2"/>
    <s v="OFF-ST-10002344"/>
    <x v="1"/>
    <x v="4"/>
    <s v="Carina 42&quot;Hx23 3/4&quot;W Media Storage Unit"/>
    <n v="64.784000000000006"/>
    <n v="1"/>
    <n v="0.2"/>
    <x v="1545"/>
    <x v="2"/>
    <x v="0"/>
  </r>
  <r>
    <n v="8379"/>
    <s v="CA-2017-162964"/>
    <x v="768"/>
    <d v="2017-11-18T00:00:00"/>
    <s v="Standard Class"/>
    <s v="MF-18250"/>
    <s v="Monica Federle"/>
    <x v="1"/>
    <x v="0"/>
    <s v="Houston"/>
    <x v="5"/>
    <n v="77095"/>
    <x v="2"/>
    <s v="OFF-PA-10003349"/>
    <x v="1"/>
    <x v="10"/>
    <s v="Xerox 1957"/>
    <n v="15.552000000000003"/>
    <n v="3"/>
    <n v="0.2"/>
    <x v="906"/>
    <x v="2"/>
    <x v="0"/>
  </r>
  <r>
    <n v="8380"/>
    <s v="CA-2017-162964"/>
    <x v="768"/>
    <d v="2017-11-18T00:00:00"/>
    <s v="Standard Class"/>
    <s v="MF-18250"/>
    <s v="Monica Federle"/>
    <x v="1"/>
    <x v="0"/>
    <s v="Houston"/>
    <x v="5"/>
    <n v="77095"/>
    <x v="2"/>
    <s v="OFF-EN-10003055"/>
    <x v="1"/>
    <x v="12"/>
    <s v="Blue String-Tie &amp; Button Interoffice Envelopes, 10 x 13"/>
    <n v="223.88799999999998"/>
    <n v="7"/>
    <n v="0.2"/>
    <x v="6551"/>
    <x v="2"/>
    <x v="0"/>
  </r>
  <r>
    <n v="8381"/>
    <s v="CA-2016-103527"/>
    <x v="340"/>
    <d v="2016-09-14T00:00:00"/>
    <s v="Second Class"/>
    <s v="CC-12220"/>
    <s v="Chris Cortes"/>
    <x v="0"/>
    <x v="0"/>
    <s v="Chicago"/>
    <x v="10"/>
    <n v="60653"/>
    <x v="2"/>
    <s v="OFF-PA-10001622"/>
    <x v="1"/>
    <x v="10"/>
    <s v="Ampad Poly Cover Wirebound Steno Book, 6&quot; x 9&quot; Assorted Colors, Gregg Ruled"/>
    <n v="10.896000000000001"/>
    <n v="3"/>
    <n v="0.2"/>
    <x v="6552"/>
    <x v="2"/>
    <x v="0"/>
  </r>
  <r>
    <n v="8382"/>
    <s v="CA-2018-134544"/>
    <x v="716"/>
    <d v="2018-03-19T00:00:00"/>
    <s v="Second Class"/>
    <s v="AC-10660"/>
    <s v="Anna Chung"/>
    <x v="0"/>
    <x v="0"/>
    <s v="San Francisco"/>
    <x v="1"/>
    <n v="94109"/>
    <x v="1"/>
    <s v="TEC-PH-10003800"/>
    <x v="2"/>
    <x v="7"/>
    <s v="i.Sound Portable Power - 8000 mAh"/>
    <n v="84.784000000000006"/>
    <n v="2"/>
    <n v="0.2"/>
    <x v="569"/>
    <x v="1"/>
    <x v="0"/>
  </r>
  <r>
    <n v="8383"/>
    <s v="CA-2018-163048"/>
    <x v="597"/>
    <d v="2018-02-15T00:00:00"/>
    <s v="Standard Class"/>
    <s v="MH-17440"/>
    <s v="Mark Haberlin"/>
    <x v="1"/>
    <x v="0"/>
    <s v="Houston"/>
    <x v="5"/>
    <n v="77036"/>
    <x v="2"/>
    <s v="FUR-CH-10001270"/>
    <x v="0"/>
    <x v="1"/>
    <s v="Harbour Creations Steel Folding Chair"/>
    <n v="241.49999999999997"/>
    <n v="4"/>
    <n v="0.3"/>
    <x v="232"/>
    <x v="2"/>
    <x v="0"/>
  </r>
  <r>
    <n v="8384"/>
    <s v="CA-2018-145135"/>
    <x v="491"/>
    <d v="2018-11-28T00:00:00"/>
    <s v="First Class"/>
    <s v="CD-12790"/>
    <s v="Cynthia Delaney"/>
    <x v="2"/>
    <x v="0"/>
    <s v="Shelton"/>
    <x v="29"/>
    <n v="6484"/>
    <x v="3"/>
    <s v="TEC-AC-10003447"/>
    <x v="2"/>
    <x v="11"/>
    <s v="Micropad Numeric Keypads"/>
    <n v="59.97"/>
    <n v="3"/>
    <n v="0"/>
    <x v="1630"/>
    <x v="3"/>
    <x v="0"/>
  </r>
  <r>
    <n v="8385"/>
    <s v="CA-2018-145135"/>
    <x v="491"/>
    <d v="2018-11-28T00:00:00"/>
    <s v="First Class"/>
    <s v="CD-12790"/>
    <s v="Cynthia Delaney"/>
    <x v="2"/>
    <x v="0"/>
    <s v="Shelton"/>
    <x v="29"/>
    <n v="6484"/>
    <x v="3"/>
    <s v="OFF-PA-10004285"/>
    <x v="1"/>
    <x v="10"/>
    <s v="Xerox 1959"/>
    <n v="13.36"/>
    <n v="2"/>
    <n v="0"/>
    <x v="534"/>
    <x v="3"/>
    <x v="0"/>
  </r>
  <r>
    <n v="8386"/>
    <s v="CA-2019-137582"/>
    <x v="507"/>
    <d v="2019-09-08T00:00:00"/>
    <s v="Standard Class"/>
    <s v="CV-12805"/>
    <s v="Cynthia Voltz"/>
    <x v="1"/>
    <x v="0"/>
    <s v="Oakland"/>
    <x v="1"/>
    <n v="94601"/>
    <x v="1"/>
    <s v="OFF-BI-10001757"/>
    <x v="1"/>
    <x v="8"/>
    <s v="Pressboard Hanging Data Binders for Unburst Sheets"/>
    <n v="11.808"/>
    <n v="3"/>
    <n v="0.2"/>
    <x v="5616"/>
    <x v="1"/>
    <x v="0"/>
  </r>
  <r>
    <n v="8387"/>
    <s v="CA-2017-149601"/>
    <x v="71"/>
    <d v="2017-06-03T00:00:00"/>
    <s v="Standard Class"/>
    <s v="TB-21625"/>
    <s v="Trudy Brown"/>
    <x v="0"/>
    <x v="0"/>
    <s v="Manchester"/>
    <x v="29"/>
    <n v="6040"/>
    <x v="3"/>
    <s v="OFF-ST-10001558"/>
    <x v="1"/>
    <x v="4"/>
    <s v="Acco Perma 4000 Stacking Storage Drawers"/>
    <n v="16.239999999999998"/>
    <n v="1"/>
    <n v="0"/>
    <x v="6553"/>
    <x v="3"/>
    <x v="0"/>
  </r>
  <r>
    <n v="8388"/>
    <s v="CA-2017-149601"/>
    <x v="71"/>
    <d v="2017-06-03T00:00:00"/>
    <s v="Standard Class"/>
    <s v="TB-21625"/>
    <s v="Trudy Brown"/>
    <x v="0"/>
    <x v="0"/>
    <s v="Manchester"/>
    <x v="29"/>
    <n v="6040"/>
    <x v="3"/>
    <s v="OFF-ST-10001328"/>
    <x v="1"/>
    <x v="4"/>
    <s v="Personal Filing Tote with Lid, Black/Gray"/>
    <n v="77.55"/>
    <n v="5"/>
    <n v="0"/>
    <x v="3952"/>
    <x v="3"/>
    <x v="0"/>
  </r>
  <r>
    <n v="8389"/>
    <s v="CA-2016-139423"/>
    <x v="301"/>
    <d v="2016-11-05T00:00:00"/>
    <s v="Standard Class"/>
    <s v="DG-13300"/>
    <s v="Deirdre Greer"/>
    <x v="1"/>
    <x v="0"/>
    <s v="Orange"/>
    <x v="30"/>
    <n v="7050"/>
    <x v="3"/>
    <s v="OFF-AP-10004708"/>
    <x v="1"/>
    <x v="9"/>
    <s v="Fellowes Superior 10 Outlet Split Surge Protector"/>
    <n v="76.12"/>
    <n v="2"/>
    <n v="0"/>
    <x v="575"/>
    <x v="3"/>
    <x v="0"/>
  </r>
  <r>
    <n v="8390"/>
    <s v="CA-2018-102596"/>
    <x v="797"/>
    <d v="2018-12-30T00:00:00"/>
    <s v="First Class"/>
    <s v="RD-19810"/>
    <s v="Ross DeVincentis"/>
    <x v="2"/>
    <x v="0"/>
    <s v="Akron"/>
    <x v="24"/>
    <n v="44312"/>
    <x v="3"/>
    <s v="OFF-FA-10000621"/>
    <x v="1"/>
    <x v="13"/>
    <s v="OIC Colored Binder Clips, Assorted Sizes"/>
    <n v="17.184000000000001"/>
    <n v="6"/>
    <n v="0.2"/>
    <x v="6554"/>
    <x v="3"/>
    <x v="0"/>
  </r>
  <r>
    <n v="8391"/>
    <s v="CA-2019-153227"/>
    <x v="769"/>
    <d v="2019-12-06T00:00:00"/>
    <s v="First Class"/>
    <s v="CS-12250"/>
    <s v="Chris Selesnick"/>
    <x v="1"/>
    <x v="0"/>
    <s v="Los Angeles"/>
    <x v="1"/>
    <n v="90032"/>
    <x v="1"/>
    <s v="OFF-PA-10001838"/>
    <x v="1"/>
    <x v="10"/>
    <s v="Adams Telephone Message Book W/Dividers/Space For Phone Numbers, 5 1/4&quot;X8 1/2&quot;, 300/Messages"/>
    <n v="11.76"/>
    <n v="2"/>
    <n v="0"/>
    <x v="3975"/>
    <x v="1"/>
    <x v="0"/>
  </r>
  <r>
    <n v="8392"/>
    <s v="CA-2019-110625"/>
    <x v="331"/>
    <d v="2019-12-30T00:00:00"/>
    <s v="Standard Class"/>
    <s v="JB-16045"/>
    <s v="Julia Barnett"/>
    <x v="2"/>
    <x v="0"/>
    <s v="Danbury"/>
    <x v="29"/>
    <n v="6810"/>
    <x v="3"/>
    <s v="FUR-FU-10001473"/>
    <x v="0"/>
    <x v="5"/>
    <s v="DAX Wood Document Frame"/>
    <n v="27.46"/>
    <n v="2"/>
    <n v="0"/>
    <x v="1357"/>
    <x v="3"/>
    <x v="0"/>
  </r>
  <r>
    <n v="8393"/>
    <s v="CA-2018-142594"/>
    <x v="49"/>
    <d v="2018-12-06T00:00:00"/>
    <s v="Second Class"/>
    <s v="EJ-14155"/>
    <s v="Eva Jacobs"/>
    <x v="0"/>
    <x v="0"/>
    <s v="Franklin"/>
    <x v="31"/>
    <n v="2038"/>
    <x v="3"/>
    <s v="TEC-PH-10000193"/>
    <x v="2"/>
    <x v="7"/>
    <s v="Jensen SMPS-640 - speaker phone"/>
    <n v="137.94"/>
    <n v="3"/>
    <n v="0"/>
    <x v="5793"/>
    <x v="3"/>
    <x v="0"/>
  </r>
  <r>
    <n v="8394"/>
    <s v="CA-2018-142594"/>
    <x v="49"/>
    <d v="2018-12-06T00:00:00"/>
    <s v="Second Class"/>
    <s v="EJ-14155"/>
    <s v="Eva Jacobs"/>
    <x v="0"/>
    <x v="0"/>
    <s v="Franklin"/>
    <x v="31"/>
    <n v="2038"/>
    <x v="3"/>
    <s v="FUR-FU-10002045"/>
    <x v="0"/>
    <x v="5"/>
    <s v="Executive Impressions 14&quot;"/>
    <n v="111.15"/>
    <n v="5"/>
    <n v="0"/>
    <x v="5741"/>
    <x v="3"/>
    <x v="0"/>
  </r>
  <r>
    <n v="8395"/>
    <s v="CA-2018-142594"/>
    <x v="49"/>
    <d v="2018-12-06T00:00:00"/>
    <s v="Second Class"/>
    <s v="EJ-14155"/>
    <s v="Eva Jacobs"/>
    <x v="0"/>
    <x v="0"/>
    <s v="Franklin"/>
    <x v="31"/>
    <n v="2038"/>
    <x v="3"/>
    <s v="OFF-AP-10002945"/>
    <x v="1"/>
    <x v="9"/>
    <s v="Honeywell Enviracaire Portable HEPA Air Cleaner for 17' x 22' Room"/>
    <n v="901.94999999999993"/>
    <n v="3"/>
    <n v="0"/>
    <x v="3786"/>
    <x v="3"/>
    <x v="0"/>
  </r>
  <r>
    <n v="8396"/>
    <s v="CA-2018-142594"/>
    <x v="49"/>
    <d v="2018-12-06T00:00:00"/>
    <s v="Second Class"/>
    <s v="EJ-14155"/>
    <s v="Eva Jacobs"/>
    <x v="0"/>
    <x v="0"/>
    <s v="Franklin"/>
    <x v="31"/>
    <n v="2038"/>
    <x v="3"/>
    <s v="FUR-TA-10001095"/>
    <x v="0"/>
    <x v="3"/>
    <s v="Chromcraft Round Conference Tables"/>
    <n v="366.00899999999996"/>
    <n v="3"/>
    <n v="0.3"/>
    <x v="6555"/>
    <x v="3"/>
    <x v="0"/>
  </r>
  <r>
    <n v="8397"/>
    <s v="CA-2016-152254"/>
    <x v="479"/>
    <d v="2016-06-30T00:00:00"/>
    <s v="Same Day"/>
    <s v="BD-11620"/>
    <s v="Brian DeCherney"/>
    <x v="0"/>
    <x v="0"/>
    <s v="Wilmington"/>
    <x v="3"/>
    <n v="28403"/>
    <x v="0"/>
    <s v="OFF-PA-10001144"/>
    <x v="1"/>
    <x v="10"/>
    <s v="Xerox 1913"/>
    <n v="310.68799999999999"/>
    <n v="7"/>
    <n v="0.2"/>
    <x v="6556"/>
    <x v="0"/>
    <x v="0"/>
  </r>
  <r>
    <n v="8398"/>
    <s v="US-2016-120236"/>
    <x v="1010"/>
    <d v="2016-09-04T00:00:00"/>
    <s v="First Class"/>
    <s v="MR-17545"/>
    <s v="Mathew Reese"/>
    <x v="2"/>
    <x v="0"/>
    <s v="Houston"/>
    <x v="5"/>
    <n v="77095"/>
    <x v="2"/>
    <s v="OFF-BI-10004099"/>
    <x v="1"/>
    <x v="8"/>
    <s v="GBC VeloBinder Strips"/>
    <n v="7.6799999999999979"/>
    <n v="5"/>
    <n v="0.8"/>
    <x v="6557"/>
    <x v="2"/>
    <x v="0"/>
  </r>
  <r>
    <n v="8399"/>
    <s v="CA-2019-120061"/>
    <x v="808"/>
    <d v="2019-11-07T00:00:00"/>
    <s v="Second Class"/>
    <s v="SR-20425"/>
    <s v="Sharelle Roach"/>
    <x v="2"/>
    <x v="0"/>
    <s v="Springfield"/>
    <x v="24"/>
    <n v="45503"/>
    <x v="3"/>
    <s v="FUR-CH-10001973"/>
    <x v="0"/>
    <x v="1"/>
    <s v="Office Star Flex Back Scooter Chair with White Frame"/>
    <n v="155.37199999999999"/>
    <n v="2"/>
    <n v="0.3"/>
    <x v="5825"/>
    <x v="3"/>
    <x v="0"/>
  </r>
  <r>
    <n v="8400"/>
    <s v="CA-2017-133837"/>
    <x v="657"/>
    <d v="2017-04-18T00:00:00"/>
    <s v="Standard Class"/>
    <s v="TH-21100"/>
    <s v="Thea Hendricks"/>
    <x v="0"/>
    <x v="0"/>
    <s v="Glendale"/>
    <x v="16"/>
    <n v="85301"/>
    <x v="1"/>
    <s v="OFF-ST-10000344"/>
    <x v="1"/>
    <x v="4"/>
    <s v="Neat Ideas Personal Hanging Folder Files, Black"/>
    <n v="10.744"/>
    <n v="1"/>
    <n v="0.2"/>
    <x v="1420"/>
    <x v="1"/>
    <x v="0"/>
  </r>
  <r>
    <n v="8401"/>
    <s v="CA-2017-110814"/>
    <x v="901"/>
    <d v="2017-12-09T00:00:00"/>
    <s v="Second Class"/>
    <s v="BD-11635"/>
    <s v="Brian Derr"/>
    <x v="0"/>
    <x v="0"/>
    <s v="New York City"/>
    <x v="15"/>
    <n v="10009"/>
    <x v="3"/>
    <s v="OFF-BI-10002026"/>
    <x v="1"/>
    <x v="8"/>
    <s v="Avery Arch Ring Binders"/>
    <n v="232.40000000000003"/>
    <n v="5"/>
    <n v="0.2"/>
    <x v="2931"/>
    <x v="3"/>
    <x v="1"/>
  </r>
  <r>
    <n v="8402"/>
    <s v="CA-2017-110814"/>
    <x v="901"/>
    <d v="2017-12-09T00:00:00"/>
    <s v="Second Class"/>
    <s v="BD-11635"/>
    <s v="Brian Derr"/>
    <x v="0"/>
    <x v="0"/>
    <s v="New York City"/>
    <x v="15"/>
    <n v="10009"/>
    <x v="3"/>
    <s v="FUR-CH-10003535"/>
    <x v="0"/>
    <x v="1"/>
    <s v="Global Armless Task Chair, Royal Blue"/>
    <n v="164.64599999999999"/>
    <n v="3"/>
    <n v="0.1"/>
    <x v="6558"/>
    <x v="3"/>
    <x v="1"/>
  </r>
  <r>
    <n v="8403"/>
    <s v="CA-2017-110814"/>
    <x v="901"/>
    <d v="2017-12-09T00:00:00"/>
    <s v="Second Class"/>
    <s v="BD-11635"/>
    <s v="Brian Derr"/>
    <x v="0"/>
    <x v="0"/>
    <s v="New York City"/>
    <x v="15"/>
    <n v="10009"/>
    <x v="3"/>
    <s v="OFF-PA-10004156"/>
    <x v="1"/>
    <x v="10"/>
    <s v="Xerox 188"/>
    <n v="22.68"/>
    <n v="2"/>
    <n v="0"/>
    <x v="6559"/>
    <x v="3"/>
    <x v="1"/>
  </r>
  <r>
    <n v="8404"/>
    <s v="CA-2018-154067"/>
    <x v="854"/>
    <d v="2018-02-07T00:00:00"/>
    <s v="Standard Class"/>
    <s v="SM-20950"/>
    <s v="Suzanne McNair"/>
    <x v="1"/>
    <x v="0"/>
    <s v="Los Angeles"/>
    <x v="1"/>
    <n v="90036"/>
    <x v="1"/>
    <s v="OFF-PA-10002254"/>
    <x v="1"/>
    <x v="10"/>
    <s v="Xerox 1883"/>
    <n v="105.52"/>
    <n v="4"/>
    <n v="0"/>
    <x v="153"/>
    <x v="1"/>
    <x v="0"/>
  </r>
  <r>
    <n v="8405"/>
    <s v="CA-2019-140480"/>
    <x v="141"/>
    <d v="2019-07-12T00:00:00"/>
    <s v="Standard Class"/>
    <s v="HE-14800"/>
    <s v="Harold Engle"/>
    <x v="1"/>
    <x v="0"/>
    <s v="Newark"/>
    <x v="13"/>
    <n v="19711"/>
    <x v="3"/>
    <s v="FUR-FU-10003247"/>
    <x v="0"/>
    <x v="5"/>
    <s v="36X48 HARDFLOOR CHAIRMAT"/>
    <n v="83.92"/>
    <n v="4"/>
    <n v="0"/>
    <x v="204"/>
    <x v="3"/>
    <x v="0"/>
  </r>
  <r>
    <n v="8406"/>
    <s v="CA-2019-140480"/>
    <x v="141"/>
    <d v="2019-07-12T00:00:00"/>
    <s v="Standard Class"/>
    <s v="HE-14800"/>
    <s v="Harold Engle"/>
    <x v="1"/>
    <x v="0"/>
    <s v="Newark"/>
    <x v="13"/>
    <n v="19711"/>
    <x v="3"/>
    <s v="TEC-AC-10002473"/>
    <x v="2"/>
    <x v="11"/>
    <s v="Maxell 4.7GB DVD-R"/>
    <n v="141.9"/>
    <n v="5"/>
    <n v="0"/>
    <x v="6560"/>
    <x v="3"/>
    <x v="0"/>
  </r>
  <r>
    <n v="8407"/>
    <s v="CA-2019-140480"/>
    <x v="141"/>
    <d v="2019-07-12T00:00:00"/>
    <s v="Standard Class"/>
    <s v="HE-14800"/>
    <s v="Harold Engle"/>
    <x v="1"/>
    <x v="0"/>
    <s v="Newark"/>
    <x v="13"/>
    <n v="19711"/>
    <x v="3"/>
    <s v="FUR-FU-10001057"/>
    <x v="0"/>
    <x v="5"/>
    <s v="Tensor Track Tree Floor Lamp"/>
    <n v="39.979999999999997"/>
    <n v="2"/>
    <n v="0"/>
    <x v="6561"/>
    <x v="3"/>
    <x v="0"/>
  </r>
  <r>
    <n v="8408"/>
    <s v="CA-2019-140480"/>
    <x v="141"/>
    <d v="2019-07-12T00:00:00"/>
    <s v="Standard Class"/>
    <s v="HE-14800"/>
    <s v="Harold Engle"/>
    <x v="1"/>
    <x v="0"/>
    <s v="Newark"/>
    <x v="13"/>
    <n v="19711"/>
    <x v="3"/>
    <s v="OFF-AR-10001419"/>
    <x v="1"/>
    <x v="6"/>
    <s v="Newell 325"/>
    <n v="28.91"/>
    <n v="7"/>
    <n v="0"/>
    <x v="6562"/>
    <x v="3"/>
    <x v="0"/>
  </r>
  <r>
    <n v="8409"/>
    <s v="CA-2019-140480"/>
    <x v="141"/>
    <d v="2019-07-12T00:00:00"/>
    <s v="Standard Class"/>
    <s v="HE-14800"/>
    <s v="Harold Engle"/>
    <x v="1"/>
    <x v="0"/>
    <s v="Newark"/>
    <x v="13"/>
    <n v="19711"/>
    <x v="3"/>
    <s v="OFF-AR-10004010"/>
    <x v="1"/>
    <x v="6"/>
    <s v="Hunt Boston Vacuum Mount KS Pencil Sharpener"/>
    <n v="174.95000000000002"/>
    <n v="5"/>
    <n v="0"/>
    <x v="6563"/>
    <x v="3"/>
    <x v="0"/>
  </r>
  <r>
    <n v="8410"/>
    <s v="CA-2017-134082"/>
    <x v="555"/>
    <d v="2017-12-17T00:00:00"/>
    <s v="Standard Class"/>
    <s v="JK-15640"/>
    <s v="Jim Kriz"/>
    <x v="2"/>
    <x v="0"/>
    <s v="San Bernardino"/>
    <x v="1"/>
    <n v="92404"/>
    <x v="1"/>
    <s v="OFF-BI-10004230"/>
    <x v="1"/>
    <x v="8"/>
    <s v="GBC Recycled Grain Textured Covers"/>
    <n v="110.52800000000001"/>
    <n v="4"/>
    <n v="0.2"/>
    <x v="6564"/>
    <x v="1"/>
    <x v="0"/>
  </r>
  <r>
    <n v="8411"/>
    <s v="CA-2018-130820"/>
    <x v="625"/>
    <d v="2018-11-15T00:00:00"/>
    <s v="Same Day"/>
    <s v="ON-18715"/>
    <s v="Odella Nelson"/>
    <x v="1"/>
    <x v="0"/>
    <s v="Burlington"/>
    <x v="3"/>
    <n v="27217"/>
    <x v="0"/>
    <s v="FUR-TA-10001768"/>
    <x v="0"/>
    <x v="3"/>
    <s v="Hon Racetrack Conference Tables"/>
    <n v="630.024"/>
    <n v="4"/>
    <n v="0.4"/>
    <x v="6565"/>
    <x v="0"/>
    <x v="0"/>
  </r>
  <r>
    <n v="8412"/>
    <s v="CA-2018-159765"/>
    <x v="195"/>
    <d v="2018-05-12T00:00:00"/>
    <s v="Second Class"/>
    <s v="TH-21100"/>
    <s v="Thea Hendricks"/>
    <x v="0"/>
    <x v="0"/>
    <s v="Salem"/>
    <x v="17"/>
    <n v="24153"/>
    <x v="0"/>
    <s v="OFF-AR-10003514"/>
    <x v="1"/>
    <x v="6"/>
    <s v="4009 Highlighters by Sanford"/>
    <n v="27.86"/>
    <n v="7"/>
    <n v="0"/>
    <x v="6566"/>
    <x v="0"/>
    <x v="0"/>
  </r>
  <r>
    <n v="8413"/>
    <s v="CA-2019-132290"/>
    <x v="434"/>
    <d v="2019-03-14T00:00:00"/>
    <s v="Standard Class"/>
    <s v="MD-17350"/>
    <s v="Maribeth Dona"/>
    <x v="0"/>
    <x v="0"/>
    <s v="Dallas"/>
    <x v="5"/>
    <n v="75217"/>
    <x v="2"/>
    <s v="FUR-TA-10002228"/>
    <x v="0"/>
    <x v="3"/>
    <s v="Bevis Traditional Conference Table Top, Plinth Base"/>
    <n v="933.40800000000002"/>
    <n v="4"/>
    <n v="0.3"/>
    <x v="6567"/>
    <x v="2"/>
    <x v="0"/>
  </r>
  <r>
    <n v="8414"/>
    <s v="CA-2018-147109"/>
    <x v="907"/>
    <d v="2018-12-21T00:00:00"/>
    <s v="Standard Class"/>
    <s v="AH-10075"/>
    <s v="Adam Hart"/>
    <x v="1"/>
    <x v="0"/>
    <s v="Arlington"/>
    <x v="5"/>
    <n v="76017"/>
    <x v="2"/>
    <s v="OFF-PA-10001972"/>
    <x v="1"/>
    <x v="10"/>
    <s v="Xerox 214"/>
    <n v="51.840000000000011"/>
    <n v="10"/>
    <n v="0.2"/>
    <x v="6568"/>
    <x v="2"/>
    <x v="0"/>
  </r>
  <r>
    <n v="8415"/>
    <s v="CA-2018-147109"/>
    <x v="907"/>
    <d v="2018-12-21T00:00:00"/>
    <s v="Standard Class"/>
    <s v="AH-10075"/>
    <s v="Adam Hart"/>
    <x v="1"/>
    <x v="0"/>
    <s v="Arlington"/>
    <x v="5"/>
    <n v="76017"/>
    <x v="2"/>
    <s v="TEC-AC-10002942"/>
    <x v="2"/>
    <x v="11"/>
    <s v="WD My Passport Ultra 1TB Portable External Hard Drive"/>
    <n v="165.60000000000002"/>
    <n v="3"/>
    <n v="0.2"/>
    <x v="6569"/>
    <x v="2"/>
    <x v="0"/>
  </r>
  <r>
    <n v="8416"/>
    <s v="CA-2019-107265"/>
    <x v="1191"/>
    <d v="2019-04-12T00:00:00"/>
    <s v="Standard Class"/>
    <s v="ML-17755"/>
    <s v="Max Ludwig"/>
    <x v="2"/>
    <x v="0"/>
    <s v="Marion"/>
    <x v="23"/>
    <n v="52302"/>
    <x v="2"/>
    <s v="OFF-PA-10000474"/>
    <x v="1"/>
    <x v="10"/>
    <s v="Easy-staple paper"/>
    <n v="106.32"/>
    <n v="3"/>
    <n v="0"/>
    <x v="2086"/>
    <x v="2"/>
    <x v="0"/>
  </r>
  <r>
    <n v="8417"/>
    <s v="CA-2019-118199"/>
    <x v="1188"/>
    <d v="2019-05-11T00:00:00"/>
    <s v="First Class"/>
    <s v="LB-16795"/>
    <s v="Laurel Beltran"/>
    <x v="2"/>
    <x v="0"/>
    <s v="Seattle"/>
    <x v="4"/>
    <n v="98105"/>
    <x v="1"/>
    <s v="OFF-BI-10004330"/>
    <x v="1"/>
    <x v="8"/>
    <s v="GBC Velobind Prepunched Cover Sets, Regency Series"/>
    <n v="147.91999999999999"/>
    <n v="5"/>
    <n v="0.2"/>
    <x v="6570"/>
    <x v="1"/>
    <x v="0"/>
  </r>
  <r>
    <n v="8418"/>
    <s v="CA-2019-118199"/>
    <x v="1188"/>
    <d v="2019-05-11T00:00:00"/>
    <s v="First Class"/>
    <s v="LB-16795"/>
    <s v="Laurel Beltran"/>
    <x v="2"/>
    <x v="0"/>
    <s v="Seattle"/>
    <x v="4"/>
    <n v="98105"/>
    <x v="1"/>
    <s v="OFF-ST-10000604"/>
    <x v="1"/>
    <x v="4"/>
    <s v="Home/Office Personal File Carts"/>
    <n v="104.28"/>
    <n v="3"/>
    <n v="0"/>
    <x v="1543"/>
    <x v="1"/>
    <x v="0"/>
  </r>
  <r>
    <n v="8419"/>
    <s v="CA-2019-118199"/>
    <x v="1188"/>
    <d v="2019-05-11T00:00:00"/>
    <s v="First Class"/>
    <s v="LB-16795"/>
    <s v="Laurel Beltran"/>
    <x v="2"/>
    <x v="0"/>
    <s v="Seattle"/>
    <x v="4"/>
    <n v="98105"/>
    <x v="1"/>
    <s v="FUR-TA-10004154"/>
    <x v="0"/>
    <x v="3"/>
    <s v="Riverside Furniture Oval Coffee Table, Oval End Table, End Table with Drawer"/>
    <n v="286.85000000000002"/>
    <n v="1"/>
    <n v="0"/>
    <x v="6571"/>
    <x v="1"/>
    <x v="0"/>
  </r>
  <r>
    <n v="8420"/>
    <s v="CA-2019-118199"/>
    <x v="1188"/>
    <d v="2019-05-11T00:00:00"/>
    <s v="First Class"/>
    <s v="LB-16795"/>
    <s v="Laurel Beltran"/>
    <x v="2"/>
    <x v="0"/>
    <s v="Seattle"/>
    <x v="4"/>
    <n v="98105"/>
    <x v="1"/>
    <s v="OFF-ST-10000636"/>
    <x v="1"/>
    <x v="4"/>
    <s v="Rogers Profile Extra Capacity Storage Tub"/>
    <n v="66.959999999999994"/>
    <n v="4"/>
    <n v="0"/>
    <x v="6283"/>
    <x v="1"/>
    <x v="0"/>
  </r>
  <r>
    <n v="8421"/>
    <s v="CA-2019-118199"/>
    <x v="1188"/>
    <d v="2019-05-11T00:00:00"/>
    <s v="First Class"/>
    <s v="LB-16795"/>
    <s v="Laurel Beltran"/>
    <x v="2"/>
    <x v="0"/>
    <s v="Seattle"/>
    <x v="4"/>
    <n v="98105"/>
    <x v="1"/>
    <s v="TEC-AC-10004171"/>
    <x v="2"/>
    <x v="11"/>
    <s v="Razer Kraken 7.1 Surround Sound Over Ear USB Gaming Headset"/>
    <n v="199.98"/>
    <n v="2"/>
    <n v="0"/>
    <x v="6572"/>
    <x v="1"/>
    <x v="0"/>
  </r>
  <r>
    <n v="8422"/>
    <s v="CA-2019-150091"/>
    <x v="386"/>
    <d v="2019-10-16T00:00:00"/>
    <s v="Standard Class"/>
    <s v="NP-18670"/>
    <s v="Nora Paige"/>
    <x v="0"/>
    <x v="0"/>
    <s v="Lakewood"/>
    <x v="30"/>
    <n v="8701"/>
    <x v="3"/>
    <s v="TEC-AC-10002167"/>
    <x v="2"/>
    <x v="11"/>
    <s v="Imation 8gb Micro Traveldrive Usb 2.0 Flash Drive"/>
    <n v="45"/>
    <n v="3"/>
    <n v="0"/>
    <x v="47"/>
    <x v="3"/>
    <x v="0"/>
  </r>
  <r>
    <n v="8423"/>
    <s v="CA-2019-150091"/>
    <x v="386"/>
    <d v="2019-10-16T00:00:00"/>
    <s v="Standard Class"/>
    <s v="NP-18670"/>
    <s v="Nora Paige"/>
    <x v="0"/>
    <x v="0"/>
    <s v="Lakewood"/>
    <x v="30"/>
    <n v="8701"/>
    <x v="3"/>
    <s v="OFF-FA-10000621"/>
    <x v="1"/>
    <x v="13"/>
    <s v="OIC Colored Binder Clips, Assorted Sizes"/>
    <n v="17.899999999999999"/>
    <n v="5"/>
    <n v="0"/>
    <x v="6573"/>
    <x v="3"/>
    <x v="0"/>
  </r>
  <r>
    <n v="8424"/>
    <s v="CA-2019-150091"/>
    <x v="386"/>
    <d v="2019-10-16T00:00:00"/>
    <s v="Standard Class"/>
    <s v="NP-18670"/>
    <s v="Nora Paige"/>
    <x v="0"/>
    <x v="0"/>
    <s v="Lakewood"/>
    <x v="30"/>
    <n v="8701"/>
    <x v="3"/>
    <s v="FUR-FU-10004053"/>
    <x v="0"/>
    <x v="5"/>
    <s v="DAX Two-Tone Silver Metal Document Frame"/>
    <n v="40.479999999999997"/>
    <n v="2"/>
    <n v="0"/>
    <x v="6574"/>
    <x v="3"/>
    <x v="0"/>
  </r>
  <r>
    <n v="8425"/>
    <s v="CA-2019-150091"/>
    <x v="386"/>
    <d v="2019-10-16T00:00:00"/>
    <s v="Standard Class"/>
    <s v="NP-18670"/>
    <s v="Nora Paige"/>
    <x v="0"/>
    <x v="0"/>
    <s v="Lakewood"/>
    <x v="30"/>
    <n v="8701"/>
    <x v="3"/>
    <s v="FUR-BO-10003404"/>
    <x v="0"/>
    <x v="0"/>
    <s v="Global Adaptabilites Bookcase, Cherry/Storm Gray Finish"/>
    <n v="2154.9"/>
    <n v="5"/>
    <n v="0"/>
    <x v="6575"/>
    <x v="3"/>
    <x v="0"/>
  </r>
  <r>
    <n v="8426"/>
    <s v="CA-2018-137652"/>
    <x v="770"/>
    <d v="2018-08-30T00:00:00"/>
    <s v="First Class"/>
    <s v="EB-13750"/>
    <s v="Edward Becker"/>
    <x v="1"/>
    <x v="0"/>
    <s v="Cincinnati"/>
    <x v="24"/>
    <n v="45231"/>
    <x v="3"/>
    <s v="OFF-BI-10004099"/>
    <x v="1"/>
    <x v="8"/>
    <s v="GBC VeloBinder Strips"/>
    <n v="18.432000000000002"/>
    <n v="8"/>
    <n v="0.7"/>
    <x v="6576"/>
    <x v="3"/>
    <x v="0"/>
  </r>
  <r>
    <n v="8427"/>
    <s v="CA-2017-128356"/>
    <x v="653"/>
    <d v="2017-10-07T00:00:00"/>
    <s v="Standard Class"/>
    <s v="RP-19390"/>
    <s v="Resi Pölking"/>
    <x v="0"/>
    <x v="0"/>
    <s v="Thornton"/>
    <x v="22"/>
    <n v="80229"/>
    <x v="1"/>
    <s v="OFF-SU-10004290"/>
    <x v="1"/>
    <x v="14"/>
    <s v="Acme Design Line 8&quot; Stainless Steel Bent Scissors w/Champagne Handles, 3-1/8&quot; Cut"/>
    <n v="10.944000000000001"/>
    <n v="2"/>
    <n v="0.2"/>
    <x v="6577"/>
    <x v="1"/>
    <x v="0"/>
  </r>
  <r>
    <n v="8428"/>
    <s v="CA-2019-167017"/>
    <x v="51"/>
    <d v="2019-11-25T00:00:00"/>
    <s v="First Class"/>
    <s v="DC-12850"/>
    <s v="Dan Campbell"/>
    <x v="0"/>
    <x v="0"/>
    <s v="Roseville"/>
    <x v="12"/>
    <n v="48066"/>
    <x v="2"/>
    <s v="OFF-SU-10001935"/>
    <x v="1"/>
    <x v="14"/>
    <s v="Staple remover"/>
    <n v="4.3600000000000003"/>
    <n v="2"/>
    <n v="0"/>
    <x v="6578"/>
    <x v="2"/>
    <x v="0"/>
  </r>
  <r>
    <n v="8429"/>
    <s v="US-2019-132220"/>
    <x v="105"/>
    <d v="2019-11-16T00:00:00"/>
    <s v="Standard Class"/>
    <s v="DJ-13510"/>
    <s v="Don Jones"/>
    <x v="1"/>
    <x v="0"/>
    <s v="Tempe"/>
    <x v="16"/>
    <n v="85281"/>
    <x v="1"/>
    <s v="TEC-AC-10004227"/>
    <x v="2"/>
    <x v="11"/>
    <s v="SanDisk Ultra 16 GB MicroSDHC Class 10 Memory Card"/>
    <n v="62.352000000000004"/>
    <n v="6"/>
    <n v="0.2"/>
    <x v="6579"/>
    <x v="1"/>
    <x v="0"/>
  </r>
  <r>
    <n v="8430"/>
    <s v="CA-2018-118129"/>
    <x v="1054"/>
    <d v="2018-12-21T00:00:00"/>
    <s v="Second Class"/>
    <s v="CL-12565"/>
    <s v="Clay Ludtke"/>
    <x v="0"/>
    <x v="0"/>
    <s v="Reading"/>
    <x v="9"/>
    <n v="19601"/>
    <x v="3"/>
    <s v="FUR-FU-10004904"/>
    <x v="0"/>
    <x v="5"/>
    <s v="Eldon &quot;L&quot; Workstation Diamond Chairmat"/>
    <n v="303.92"/>
    <n v="5"/>
    <n v="0.2"/>
    <x v="6580"/>
    <x v="3"/>
    <x v="0"/>
  </r>
  <r>
    <n v="8431"/>
    <s v="US-2016-113124"/>
    <x v="809"/>
    <d v="2016-04-05T00:00:00"/>
    <s v="Standard Class"/>
    <s v="NC-18340"/>
    <s v="Nat Carroll"/>
    <x v="0"/>
    <x v="0"/>
    <s v="Apple Valley"/>
    <x v="11"/>
    <n v="55124"/>
    <x v="2"/>
    <s v="OFF-ST-10001511"/>
    <x v="1"/>
    <x v="4"/>
    <s v="Space Solutions Commercial Steel Shelving"/>
    <n v="129.30000000000001"/>
    <n v="2"/>
    <n v="0"/>
    <x v="2608"/>
    <x v="2"/>
    <x v="0"/>
  </r>
  <r>
    <n v="8432"/>
    <s v="CA-2019-155621"/>
    <x v="1183"/>
    <d v="2019-11-13T00:00:00"/>
    <s v="Standard Class"/>
    <s v="KN-16450"/>
    <s v="Kean Nguyen"/>
    <x v="1"/>
    <x v="0"/>
    <s v="Baltimore"/>
    <x v="39"/>
    <n v="21215"/>
    <x v="3"/>
    <s v="FUR-FU-10003535"/>
    <x v="0"/>
    <x v="5"/>
    <s v="Howard Miller Distant Time Traveler Alarm Clock"/>
    <n v="274.20000000000005"/>
    <n v="10"/>
    <n v="0"/>
    <x v="6581"/>
    <x v="3"/>
    <x v="0"/>
  </r>
  <r>
    <n v="8433"/>
    <s v="US-2016-127635"/>
    <x v="80"/>
    <d v="2016-09-18T00:00:00"/>
    <s v="Second Class"/>
    <s v="SC-20260"/>
    <s v="Scott Cohen"/>
    <x v="1"/>
    <x v="0"/>
    <s v="Corpus Christi"/>
    <x v="5"/>
    <n v="78415"/>
    <x v="2"/>
    <s v="OFF-FA-10000053"/>
    <x v="1"/>
    <x v="13"/>
    <s v="Revere Boxed Rubber Bands by Revere"/>
    <n v="6.048"/>
    <n v="4"/>
    <n v="0.2"/>
    <x v="6582"/>
    <x v="2"/>
    <x v="0"/>
  </r>
  <r>
    <n v="8434"/>
    <s v="US-2016-127635"/>
    <x v="80"/>
    <d v="2016-09-18T00:00:00"/>
    <s v="Second Class"/>
    <s v="SC-20260"/>
    <s v="Scott Cohen"/>
    <x v="1"/>
    <x v="0"/>
    <s v="Corpus Christi"/>
    <x v="5"/>
    <n v="78415"/>
    <x v="2"/>
    <s v="OFF-PA-10004610"/>
    <x v="1"/>
    <x v="10"/>
    <s v="Xerox 1900"/>
    <n v="6.8480000000000008"/>
    <n v="2"/>
    <n v="0.2"/>
    <x v="2997"/>
    <x v="2"/>
    <x v="0"/>
  </r>
  <r>
    <n v="8435"/>
    <s v="US-2016-127635"/>
    <x v="80"/>
    <d v="2016-09-18T00:00:00"/>
    <s v="Second Class"/>
    <s v="SC-20260"/>
    <s v="Scott Cohen"/>
    <x v="1"/>
    <x v="0"/>
    <s v="Corpus Christi"/>
    <x v="5"/>
    <n v="78415"/>
    <x v="2"/>
    <s v="FUR-FU-10000550"/>
    <x v="0"/>
    <x v="5"/>
    <s v="Stacking Trays by OIC"/>
    <n v="9.9600000000000009"/>
    <n v="5"/>
    <n v="0.6"/>
    <x v="6583"/>
    <x v="2"/>
    <x v="0"/>
  </r>
  <r>
    <n v="8436"/>
    <s v="US-2016-127635"/>
    <x v="80"/>
    <d v="2016-09-18T00:00:00"/>
    <s v="Second Class"/>
    <s v="SC-20260"/>
    <s v="Scott Cohen"/>
    <x v="1"/>
    <x v="0"/>
    <s v="Corpus Christi"/>
    <x v="5"/>
    <n v="78415"/>
    <x v="2"/>
    <s v="OFF-BI-10001721"/>
    <x v="1"/>
    <x v="8"/>
    <s v="Trimflex Flexible Post Binders"/>
    <n v="8.5519999999999978"/>
    <n v="2"/>
    <n v="0.8"/>
    <x v="6584"/>
    <x v="2"/>
    <x v="0"/>
  </r>
  <r>
    <n v="8437"/>
    <s v="CA-2017-151470"/>
    <x v="1181"/>
    <d v="2017-09-26T00:00:00"/>
    <s v="Standard Class"/>
    <s v="AM-10705"/>
    <s v="Anne McFarland"/>
    <x v="0"/>
    <x v="0"/>
    <s v="Las Vegas"/>
    <x v="33"/>
    <n v="89115"/>
    <x v="1"/>
    <s v="OFF-BI-10004040"/>
    <x v="1"/>
    <x v="8"/>
    <s v="Wilson Jones Impact Binders"/>
    <n v="45.584000000000003"/>
    <n v="11"/>
    <n v="0.2"/>
    <x v="6585"/>
    <x v="1"/>
    <x v="0"/>
  </r>
  <r>
    <n v="8438"/>
    <s v="CA-2017-112823"/>
    <x v="895"/>
    <d v="2017-12-16T00:00:00"/>
    <s v="Standard Class"/>
    <s v="RA-19945"/>
    <s v="Ryan Akin"/>
    <x v="0"/>
    <x v="0"/>
    <s v="Cleveland"/>
    <x v="24"/>
    <n v="44105"/>
    <x v="3"/>
    <s v="TEC-AC-10002550"/>
    <x v="2"/>
    <x v="11"/>
    <s v="Maxell 4.7GB DVD-RW 3/Pack"/>
    <n v="25.488"/>
    <n v="2"/>
    <n v="0.2"/>
    <x v="1201"/>
    <x v="3"/>
    <x v="0"/>
  </r>
  <r>
    <n v="8439"/>
    <s v="CA-2016-108861"/>
    <x v="1061"/>
    <d v="2016-06-01T00:00:00"/>
    <s v="Standard Class"/>
    <s v="MM-17260"/>
    <s v="Magdelene Morse"/>
    <x v="0"/>
    <x v="0"/>
    <s v="Seattle"/>
    <x v="4"/>
    <n v="98105"/>
    <x v="1"/>
    <s v="OFF-BI-10003876"/>
    <x v="1"/>
    <x v="8"/>
    <s v="Green Canvas Binder for 8-1/2&quot; x 14&quot; Sheets"/>
    <n v="136.96"/>
    <n v="4"/>
    <n v="0.2"/>
    <x v="6586"/>
    <x v="1"/>
    <x v="1"/>
  </r>
  <r>
    <n v="8440"/>
    <s v="CA-2019-114370"/>
    <x v="1192"/>
    <d v="2019-03-17T00:00:00"/>
    <s v="Second Class"/>
    <s v="BN-11470"/>
    <s v="Brad Norvell"/>
    <x v="1"/>
    <x v="0"/>
    <s v="Chicago"/>
    <x v="10"/>
    <n v="60623"/>
    <x v="2"/>
    <s v="TEC-PH-10000213"/>
    <x v="2"/>
    <x v="7"/>
    <s v="Seidio BD2-HK3IPH5-BK DILEX Case and Holster Combo for Apple iPhone 5/5s - Black"/>
    <n v="49.616000000000007"/>
    <n v="2"/>
    <n v="0.2"/>
    <x v="6007"/>
    <x v="2"/>
    <x v="0"/>
  </r>
  <r>
    <n v="8441"/>
    <s v="CA-2018-158302"/>
    <x v="16"/>
    <d v="2018-12-12T00:00:00"/>
    <s v="Second Class"/>
    <s v="JB-16045"/>
    <s v="Julia Barnett"/>
    <x v="2"/>
    <x v="0"/>
    <s v="Columbus"/>
    <x v="24"/>
    <n v="43229"/>
    <x v="3"/>
    <s v="OFF-PA-10002615"/>
    <x v="1"/>
    <x v="10"/>
    <s v="Ampad Gold Fibre Wirebound Steno Books, 6&quot; x 9&quot;, Gregg Ruled"/>
    <n v="10.584000000000001"/>
    <n v="3"/>
    <n v="0.2"/>
    <x v="6587"/>
    <x v="3"/>
    <x v="0"/>
  </r>
  <r>
    <n v="8442"/>
    <s v="CA-2019-145779"/>
    <x v="636"/>
    <d v="2019-05-10T00:00:00"/>
    <s v="Standard Class"/>
    <s v="DB-13615"/>
    <s v="Doug Bickford"/>
    <x v="0"/>
    <x v="0"/>
    <s v="Tucson"/>
    <x v="16"/>
    <n v="85705"/>
    <x v="1"/>
    <s v="OFF-PA-10002254"/>
    <x v="1"/>
    <x v="10"/>
    <s v="Xerox 1883"/>
    <n v="84.415999999999997"/>
    <n v="4"/>
    <n v="0.2"/>
    <x v="6588"/>
    <x v="1"/>
    <x v="0"/>
  </r>
  <r>
    <n v="8443"/>
    <s v="US-2018-155173"/>
    <x v="1193"/>
    <d v="2018-03-10T00:00:00"/>
    <s v="Standard Class"/>
    <s v="JB-16045"/>
    <s v="Julia Barnett"/>
    <x v="2"/>
    <x v="0"/>
    <s v="Philadelphia"/>
    <x v="9"/>
    <n v="19120"/>
    <x v="3"/>
    <s v="TEC-PH-10004586"/>
    <x v="2"/>
    <x v="7"/>
    <s v="Wilson SignalBoost 841262 DB PRO Amplifier Kit"/>
    <n v="431.94"/>
    <n v="2"/>
    <n v="0.4"/>
    <x v="6589"/>
    <x v="3"/>
    <x v="0"/>
  </r>
  <r>
    <n v="8444"/>
    <s v="US-2018-155173"/>
    <x v="1193"/>
    <d v="2018-03-10T00:00:00"/>
    <s v="Standard Class"/>
    <s v="JB-16045"/>
    <s v="Julia Barnett"/>
    <x v="2"/>
    <x v="0"/>
    <s v="Philadelphia"/>
    <x v="9"/>
    <n v="19120"/>
    <x v="3"/>
    <s v="OFF-BI-10002982"/>
    <x v="1"/>
    <x v="8"/>
    <s v="Avery Self-Adhesive Photo Pockets for Polaroid Photos"/>
    <n v="2.0430000000000001"/>
    <n v="1"/>
    <n v="0.7"/>
    <x v="6590"/>
    <x v="3"/>
    <x v="0"/>
  </r>
  <r>
    <n v="8445"/>
    <s v="US-2018-155173"/>
    <x v="1193"/>
    <d v="2018-03-10T00:00:00"/>
    <s v="Standard Class"/>
    <s v="JB-16045"/>
    <s v="Julia Barnett"/>
    <x v="2"/>
    <x v="0"/>
    <s v="Philadelphia"/>
    <x v="9"/>
    <n v="19120"/>
    <x v="3"/>
    <s v="TEC-PH-10002538"/>
    <x v="2"/>
    <x v="7"/>
    <s v="Grandstream GXP1160 VoIP phone"/>
    <n v="68.238"/>
    <n v="3"/>
    <n v="0.4"/>
    <x v="6591"/>
    <x v="3"/>
    <x v="0"/>
  </r>
  <r>
    <n v="8446"/>
    <s v="CA-2019-125451"/>
    <x v="436"/>
    <d v="2019-10-24T00:00:00"/>
    <s v="First Class"/>
    <s v="AH-10075"/>
    <s v="Adam Hart"/>
    <x v="1"/>
    <x v="0"/>
    <s v="Cranston"/>
    <x v="34"/>
    <n v="2920"/>
    <x v="3"/>
    <s v="FUR-TA-10001039"/>
    <x v="0"/>
    <x v="3"/>
    <s v="KI Adjustable-Height Table"/>
    <n v="240.744"/>
    <n v="4"/>
    <n v="0.3"/>
    <x v="6592"/>
    <x v="3"/>
    <x v="0"/>
  </r>
  <r>
    <n v="8447"/>
    <s v="CA-2019-125451"/>
    <x v="436"/>
    <d v="2019-10-24T00:00:00"/>
    <s v="First Class"/>
    <s v="AH-10075"/>
    <s v="Adam Hart"/>
    <x v="1"/>
    <x v="0"/>
    <s v="Cranston"/>
    <x v="34"/>
    <n v="2920"/>
    <x v="3"/>
    <s v="FUR-FU-10004963"/>
    <x v="0"/>
    <x v="5"/>
    <s v="Eldon 400 Class Desk Accessories, Black Carbon"/>
    <n v="35"/>
    <n v="4"/>
    <n v="0"/>
    <x v="5259"/>
    <x v="3"/>
    <x v="0"/>
  </r>
  <r>
    <n v="8448"/>
    <s v="CA-2019-125451"/>
    <x v="436"/>
    <d v="2019-10-24T00:00:00"/>
    <s v="First Class"/>
    <s v="AH-10075"/>
    <s v="Adam Hart"/>
    <x v="1"/>
    <x v="0"/>
    <s v="Cranston"/>
    <x v="34"/>
    <n v="2920"/>
    <x v="3"/>
    <s v="FUR-FU-10000277"/>
    <x v="0"/>
    <x v="5"/>
    <s v="Deflect-o DuraMat Antistatic Studded Beveled Mat for Medium Pile Carpeting"/>
    <n v="210.68"/>
    <n v="2"/>
    <n v="0"/>
    <x v="6331"/>
    <x v="3"/>
    <x v="0"/>
  </r>
  <r>
    <n v="8449"/>
    <s v="CA-2019-125451"/>
    <x v="436"/>
    <d v="2019-10-24T00:00:00"/>
    <s v="First Class"/>
    <s v="AH-10075"/>
    <s v="Adam Hart"/>
    <x v="1"/>
    <x v="0"/>
    <s v="Cranston"/>
    <x v="34"/>
    <n v="2920"/>
    <x v="3"/>
    <s v="FUR-TA-10004915"/>
    <x v="0"/>
    <x v="3"/>
    <s v="Office Impressions End Table, 20-1/2&quot;H x 24&quot;W x 20&quot;D"/>
    <n v="637.89599999999996"/>
    <n v="3"/>
    <n v="0.3"/>
    <x v="3490"/>
    <x v="3"/>
    <x v="0"/>
  </r>
  <r>
    <n v="8450"/>
    <s v="CA-2019-125451"/>
    <x v="436"/>
    <d v="2019-10-24T00:00:00"/>
    <s v="First Class"/>
    <s v="AH-10075"/>
    <s v="Adam Hart"/>
    <x v="1"/>
    <x v="0"/>
    <s v="Cranston"/>
    <x v="34"/>
    <n v="2920"/>
    <x v="3"/>
    <s v="OFF-PA-10003724"/>
    <x v="1"/>
    <x v="10"/>
    <s v="Wirebound Message Book, 4 per Page"/>
    <n v="43.44"/>
    <n v="8"/>
    <n v="0"/>
    <x v="6593"/>
    <x v="3"/>
    <x v="0"/>
  </r>
  <r>
    <n v="8451"/>
    <s v="CA-2019-125451"/>
    <x v="436"/>
    <d v="2019-10-24T00:00:00"/>
    <s v="First Class"/>
    <s v="AH-10075"/>
    <s v="Adam Hart"/>
    <x v="1"/>
    <x v="0"/>
    <s v="Cranston"/>
    <x v="34"/>
    <n v="2920"/>
    <x v="3"/>
    <s v="OFF-AP-10002906"/>
    <x v="1"/>
    <x v="9"/>
    <s v="Hoover Replacement Belt for Commercial Guardsman Heavy-Duty Upright Vacuum"/>
    <n v="2.2200000000000002"/>
    <n v="1"/>
    <n v="0"/>
    <x v="6594"/>
    <x v="3"/>
    <x v="0"/>
  </r>
  <r>
    <n v="8452"/>
    <s v="CA-2016-131387"/>
    <x v="582"/>
    <d v="2016-04-30T00:00:00"/>
    <s v="First Class"/>
    <s v="AI-10855"/>
    <s v="Arianne Irving"/>
    <x v="0"/>
    <x v="0"/>
    <s v="San Francisco"/>
    <x v="1"/>
    <n v="94122"/>
    <x v="1"/>
    <s v="TEC-PH-10001459"/>
    <x v="2"/>
    <x v="7"/>
    <s v="Samsung Galaxy Mega 6.3"/>
    <n v="1679.96"/>
    <n v="5"/>
    <n v="0.2"/>
    <x v="6595"/>
    <x v="1"/>
    <x v="0"/>
  </r>
  <r>
    <n v="8453"/>
    <s v="CA-2018-125087"/>
    <x v="724"/>
    <d v="2018-04-23T00:00:00"/>
    <s v="Standard Class"/>
    <s v="TH-21115"/>
    <s v="Thea Hudgings"/>
    <x v="1"/>
    <x v="0"/>
    <s v="Houston"/>
    <x v="5"/>
    <n v="77070"/>
    <x v="2"/>
    <s v="FUR-CH-10002880"/>
    <x v="0"/>
    <x v="1"/>
    <s v="Global High-Back Leather Tilter, Burgundy"/>
    <n v="344.37199999999996"/>
    <n v="4"/>
    <n v="0.3"/>
    <x v="6257"/>
    <x v="2"/>
    <x v="0"/>
  </r>
  <r>
    <n v="8454"/>
    <s v="CA-2018-125087"/>
    <x v="724"/>
    <d v="2018-04-23T00:00:00"/>
    <s v="Standard Class"/>
    <s v="TH-21115"/>
    <s v="Thea Hudgings"/>
    <x v="1"/>
    <x v="0"/>
    <s v="Houston"/>
    <x v="5"/>
    <n v="77070"/>
    <x v="2"/>
    <s v="OFF-ST-10001780"/>
    <x v="1"/>
    <x v="4"/>
    <s v="Tennsco 16-Compartment Lockers with Coat Rack"/>
    <n v="1554.9360000000001"/>
    <n v="3"/>
    <n v="0.2"/>
    <x v="6596"/>
    <x v="2"/>
    <x v="0"/>
  </r>
  <r>
    <n v="8455"/>
    <s v="CA-2018-125087"/>
    <x v="724"/>
    <d v="2018-04-23T00:00:00"/>
    <s v="Standard Class"/>
    <s v="TH-21115"/>
    <s v="Thea Hudgings"/>
    <x v="1"/>
    <x v="0"/>
    <s v="Houston"/>
    <x v="5"/>
    <n v="77070"/>
    <x v="2"/>
    <s v="FUR-FU-10004748"/>
    <x v="0"/>
    <x v="5"/>
    <s v="Howard Miller 16&quot; Diameter Gallery Wall Clock"/>
    <n v="127.88"/>
    <n v="5"/>
    <n v="0.6"/>
    <x v="6597"/>
    <x v="2"/>
    <x v="0"/>
  </r>
  <r>
    <n v="8456"/>
    <s v="CA-2018-154081"/>
    <x v="730"/>
    <d v="2018-05-29T00:00:00"/>
    <s v="Standard Class"/>
    <s v="JE-15610"/>
    <s v="Jim Epp"/>
    <x v="1"/>
    <x v="0"/>
    <s v="Los Angeles"/>
    <x v="1"/>
    <n v="90049"/>
    <x v="1"/>
    <s v="TEC-PH-10001918"/>
    <x v="2"/>
    <x v="7"/>
    <s v="Nortel Business Series Terminal T7208 Digital phone"/>
    <n v="222.38400000000001"/>
    <n v="2"/>
    <n v="0.2"/>
    <x v="6598"/>
    <x v="1"/>
    <x v="0"/>
  </r>
  <r>
    <n v="8457"/>
    <s v="US-2019-118556"/>
    <x v="39"/>
    <d v="2019-06-02T00:00:00"/>
    <s v="Second Class"/>
    <s v="TH-21235"/>
    <s v="Tiffany House"/>
    <x v="1"/>
    <x v="0"/>
    <s v="Chicago"/>
    <x v="10"/>
    <n v="60653"/>
    <x v="2"/>
    <s v="FUR-CH-10001146"/>
    <x v="0"/>
    <x v="1"/>
    <s v="Global Task Chair, Black"/>
    <n v="106.869"/>
    <n v="3"/>
    <n v="0.3"/>
    <x v="6599"/>
    <x v="2"/>
    <x v="0"/>
  </r>
  <r>
    <n v="8458"/>
    <s v="US-2019-118556"/>
    <x v="39"/>
    <d v="2019-06-02T00:00:00"/>
    <s v="Second Class"/>
    <s v="TH-21235"/>
    <s v="Tiffany House"/>
    <x v="1"/>
    <x v="0"/>
    <s v="Chicago"/>
    <x v="10"/>
    <n v="60653"/>
    <x v="2"/>
    <s v="OFF-BI-10004364"/>
    <x v="1"/>
    <x v="8"/>
    <s v="Storex Dura Pro Binders"/>
    <n v="3.5639999999999992"/>
    <n v="3"/>
    <n v="0.8"/>
    <x v="3369"/>
    <x v="2"/>
    <x v="0"/>
  </r>
  <r>
    <n v="8459"/>
    <s v="CA-2016-126200"/>
    <x v="55"/>
    <d v="2016-08-29T00:00:00"/>
    <s v="Standard Class"/>
    <s v="JE-15715"/>
    <s v="Joe Elijah"/>
    <x v="0"/>
    <x v="0"/>
    <s v="Houston"/>
    <x v="5"/>
    <n v="77070"/>
    <x v="2"/>
    <s v="OFF-BI-10002133"/>
    <x v="1"/>
    <x v="8"/>
    <s v="Wilson Jones Elliptical Ring 3 1/2&quot; Capacity Binders, 800 sheets"/>
    <n v="25.679999999999993"/>
    <n v="3"/>
    <n v="0.8"/>
    <x v="6600"/>
    <x v="2"/>
    <x v="0"/>
  </r>
  <r>
    <n v="8460"/>
    <s v="CA-2016-126200"/>
    <x v="55"/>
    <d v="2016-08-29T00:00:00"/>
    <s v="Standard Class"/>
    <s v="JE-15715"/>
    <s v="Joe Elijah"/>
    <x v="0"/>
    <x v="0"/>
    <s v="Houston"/>
    <x v="5"/>
    <n v="77070"/>
    <x v="2"/>
    <s v="OFF-BI-10002225"/>
    <x v="1"/>
    <x v="8"/>
    <s v="Square Ring Data Binders, Rigid 75 Pt. Covers, 11&quot; x 14-7/8&quot;"/>
    <n v="12.383999999999997"/>
    <n v="3"/>
    <n v="0.8"/>
    <x v="6601"/>
    <x v="2"/>
    <x v="0"/>
  </r>
  <r>
    <n v="8461"/>
    <s v="CA-2016-146500"/>
    <x v="1194"/>
    <d v="2016-09-04T00:00:00"/>
    <s v="Standard Class"/>
    <s v="AT-10735"/>
    <s v="Annie Thurman"/>
    <x v="0"/>
    <x v="0"/>
    <s v="Bristol"/>
    <x v="29"/>
    <n v="6010"/>
    <x v="3"/>
    <s v="OFF-BI-10002432"/>
    <x v="1"/>
    <x v="8"/>
    <s v="Wilson Jones Standard D-Ring Binders"/>
    <n v="25.299999999999997"/>
    <n v="5"/>
    <n v="0"/>
    <x v="3698"/>
    <x v="3"/>
    <x v="0"/>
  </r>
  <r>
    <n v="8462"/>
    <s v="CA-2016-146500"/>
    <x v="1194"/>
    <d v="2016-09-04T00:00:00"/>
    <s v="Standard Class"/>
    <s v="AT-10735"/>
    <s v="Annie Thurman"/>
    <x v="0"/>
    <x v="0"/>
    <s v="Bristol"/>
    <x v="29"/>
    <n v="6010"/>
    <x v="3"/>
    <s v="OFF-ST-10000563"/>
    <x v="1"/>
    <x v="4"/>
    <s v="Fellowes Bankers Box Stor/Drawer Steel Plus"/>
    <n v="95.94"/>
    <n v="3"/>
    <n v="0"/>
    <x v="1526"/>
    <x v="3"/>
    <x v="0"/>
  </r>
  <r>
    <n v="8463"/>
    <s v="CA-2017-169537"/>
    <x v="37"/>
    <d v="2017-09-07T00:00:00"/>
    <s v="Second Class"/>
    <s v="JH-15820"/>
    <s v="John Huston"/>
    <x v="0"/>
    <x v="0"/>
    <s v="Holland"/>
    <x v="12"/>
    <n v="49423"/>
    <x v="2"/>
    <s v="OFF-LA-10001982"/>
    <x v="1"/>
    <x v="2"/>
    <s v="Smead Alpha-Z Color-Coded Name Labels First Letter Starter Set"/>
    <n v="7.5"/>
    <n v="2"/>
    <n v="0"/>
    <x v="6602"/>
    <x v="2"/>
    <x v="0"/>
  </r>
  <r>
    <n v="8464"/>
    <s v="CA-2016-100881"/>
    <x v="1176"/>
    <d v="2016-04-01T00:00:00"/>
    <s v="Standard Class"/>
    <s v="DR-12940"/>
    <s v="Daniel Raglin"/>
    <x v="2"/>
    <x v="0"/>
    <s v="Albuquerque"/>
    <x v="27"/>
    <n v="87105"/>
    <x v="1"/>
    <s v="TEC-PH-10003273"/>
    <x v="2"/>
    <x v="7"/>
    <s v="AT&amp;T TR1909W"/>
    <n v="302.37599999999998"/>
    <n v="3"/>
    <n v="0.2"/>
    <x v="216"/>
    <x v="1"/>
    <x v="0"/>
  </r>
  <r>
    <n v="8465"/>
    <s v="CA-2017-144043"/>
    <x v="1187"/>
    <d v="2017-05-15T00:00:00"/>
    <s v="Standard Class"/>
    <s v="AB-10165"/>
    <s v="Alan Barnes"/>
    <x v="0"/>
    <x v="0"/>
    <s v="Louisville"/>
    <x v="22"/>
    <n v="80027"/>
    <x v="1"/>
    <s v="TEC-AC-10002718"/>
    <x v="2"/>
    <x v="11"/>
    <s v="Belkin Standard 104 key USB Keyboard"/>
    <n v="46.688000000000002"/>
    <n v="4"/>
    <n v="0.2"/>
    <x v="4432"/>
    <x v="1"/>
    <x v="0"/>
  </r>
  <r>
    <n v="8466"/>
    <s v="CA-2017-116512"/>
    <x v="265"/>
    <d v="2017-04-14T00:00:00"/>
    <s v="Standard Class"/>
    <s v="MC-18100"/>
    <s v="Mick Crebagga"/>
    <x v="0"/>
    <x v="0"/>
    <s v="New York City"/>
    <x v="15"/>
    <n v="10024"/>
    <x v="3"/>
    <s v="OFF-ST-10001505"/>
    <x v="1"/>
    <x v="4"/>
    <s v="Perma STOR-ALL Hanging File Box, 13 1/8&quot;W x 12 1/4&quot;D x 10 1/2&quot;H"/>
    <n v="17.940000000000001"/>
    <n v="3"/>
    <n v="0"/>
    <x v="4241"/>
    <x v="3"/>
    <x v="0"/>
  </r>
  <r>
    <n v="8467"/>
    <s v="CA-2017-101000"/>
    <x v="265"/>
    <d v="2017-04-14T00:00:00"/>
    <s v="Standard Class"/>
    <s v="IG-15085"/>
    <s v="Ivan Gibson"/>
    <x v="0"/>
    <x v="0"/>
    <s v="Norwich"/>
    <x v="29"/>
    <n v="6360"/>
    <x v="3"/>
    <s v="OFF-AP-10000179"/>
    <x v="1"/>
    <x v="9"/>
    <s v="Honeywell Enviracaire Portable HEPA Air Cleaner for up to 10 x 16 Room"/>
    <n v="370.14"/>
    <n v="3"/>
    <n v="0"/>
    <x v="6603"/>
    <x v="3"/>
    <x v="0"/>
  </r>
  <r>
    <n v="8468"/>
    <s v="CA-2018-168557"/>
    <x v="251"/>
    <d v="2018-09-23T00:00:00"/>
    <s v="Standard Class"/>
    <s v="FH-14275"/>
    <s v="Frank Hawley"/>
    <x v="1"/>
    <x v="0"/>
    <s v="San Francisco"/>
    <x v="1"/>
    <n v="94122"/>
    <x v="1"/>
    <s v="OFF-BI-10002309"/>
    <x v="1"/>
    <x v="8"/>
    <s v="Avery Heavy-Duty EZD  Binder With Locking Rings"/>
    <n v="8.9280000000000008"/>
    <n v="2"/>
    <n v="0.2"/>
    <x v="6604"/>
    <x v="1"/>
    <x v="0"/>
  </r>
  <r>
    <n v="8469"/>
    <s v="US-2018-164196"/>
    <x v="583"/>
    <d v="2018-11-17T00:00:00"/>
    <s v="Standard Class"/>
    <s v="AS-10285"/>
    <s v="Alejandro Savely"/>
    <x v="1"/>
    <x v="0"/>
    <s v="Noblesville"/>
    <x v="14"/>
    <n v="46060"/>
    <x v="2"/>
    <s v="FUR-TA-10001950"/>
    <x v="0"/>
    <x v="3"/>
    <s v="Balt Solid Wood Round Tables"/>
    <n v="2678.94"/>
    <n v="6"/>
    <n v="0"/>
    <x v="6605"/>
    <x v="2"/>
    <x v="0"/>
  </r>
  <r>
    <n v="8470"/>
    <s v="US-2019-132031"/>
    <x v="756"/>
    <d v="2019-04-27T00:00:00"/>
    <s v="Standard Class"/>
    <s v="PN-18775"/>
    <s v="Parhena Norris"/>
    <x v="2"/>
    <x v="0"/>
    <s v="Clarksville"/>
    <x v="18"/>
    <n v="37042"/>
    <x v="0"/>
    <s v="FUR-BO-10001972"/>
    <x v="0"/>
    <x v="0"/>
    <s v="O'Sullivan 4-Shelf Bookcase in Odessa Pine"/>
    <n v="387.13600000000002"/>
    <n v="4"/>
    <n v="0.2"/>
    <x v="6606"/>
    <x v="0"/>
    <x v="0"/>
  </r>
  <r>
    <n v="8471"/>
    <s v="US-2019-132031"/>
    <x v="756"/>
    <d v="2019-04-27T00:00:00"/>
    <s v="Standard Class"/>
    <s v="PN-18775"/>
    <s v="Parhena Norris"/>
    <x v="2"/>
    <x v="0"/>
    <s v="Clarksville"/>
    <x v="18"/>
    <n v="37042"/>
    <x v="0"/>
    <s v="TEC-AC-10002473"/>
    <x v="2"/>
    <x v="11"/>
    <s v="Maxell 4.7GB DVD-R"/>
    <n v="45.408000000000001"/>
    <n v="2"/>
    <n v="0.2"/>
    <x v="6607"/>
    <x v="0"/>
    <x v="0"/>
  </r>
  <r>
    <n v="8472"/>
    <s v="US-2019-132031"/>
    <x v="756"/>
    <d v="2019-04-27T00:00:00"/>
    <s v="Standard Class"/>
    <s v="PN-18775"/>
    <s v="Parhena Norris"/>
    <x v="2"/>
    <x v="0"/>
    <s v="Clarksville"/>
    <x v="18"/>
    <n v="37042"/>
    <x v="0"/>
    <s v="FUR-FU-10000193"/>
    <x v="0"/>
    <x v="5"/>
    <s v="Tenex Chairmats For Use with Hard Floors"/>
    <n v="77.951999999999998"/>
    <n v="3"/>
    <n v="0.2"/>
    <x v="6608"/>
    <x v="0"/>
    <x v="0"/>
  </r>
  <r>
    <n v="8473"/>
    <s v="US-2019-132031"/>
    <x v="756"/>
    <d v="2019-04-27T00:00:00"/>
    <s v="Standard Class"/>
    <s v="PN-18775"/>
    <s v="Parhena Norris"/>
    <x v="2"/>
    <x v="0"/>
    <s v="Clarksville"/>
    <x v="18"/>
    <n v="37042"/>
    <x v="0"/>
    <s v="OFF-LA-10000081"/>
    <x v="1"/>
    <x v="2"/>
    <s v="Avery 496"/>
    <n v="3"/>
    <n v="1"/>
    <n v="0.2"/>
    <x v="3983"/>
    <x v="0"/>
    <x v="0"/>
  </r>
  <r>
    <n v="8474"/>
    <s v="CA-2017-169733"/>
    <x v="420"/>
    <d v="2017-10-26T00:00:00"/>
    <s v="Second Class"/>
    <s v="GM-14500"/>
    <s v="Gene McClure"/>
    <x v="0"/>
    <x v="0"/>
    <s v="Hollywood"/>
    <x v="2"/>
    <n v="33021"/>
    <x v="0"/>
    <s v="OFF-ST-10000876"/>
    <x v="1"/>
    <x v="4"/>
    <s v="Eldon Simplefile Box Office"/>
    <n v="9.952"/>
    <n v="1"/>
    <n v="0.2"/>
    <x v="6609"/>
    <x v="0"/>
    <x v="0"/>
  </r>
  <r>
    <n v="8475"/>
    <s v="CA-2019-169404"/>
    <x v="359"/>
    <d v="2019-04-14T00:00:00"/>
    <s v="Standard Class"/>
    <s v="NC-18625"/>
    <s v="Noah Childs"/>
    <x v="1"/>
    <x v="0"/>
    <s v="York"/>
    <x v="9"/>
    <n v="17403"/>
    <x v="3"/>
    <s v="OFF-BI-10004492"/>
    <x v="1"/>
    <x v="8"/>
    <s v="Tuf-Vin Binders"/>
    <n v="37.896000000000001"/>
    <n v="4"/>
    <n v="0.7"/>
    <x v="6610"/>
    <x v="3"/>
    <x v="0"/>
  </r>
  <r>
    <n v="8476"/>
    <s v="CA-2019-169404"/>
    <x v="359"/>
    <d v="2019-04-14T00:00:00"/>
    <s v="Standard Class"/>
    <s v="NC-18625"/>
    <s v="Noah Childs"/>
    <x v="1"/>
    <x v="0"/>
    <s v="York"/>
    <x v="9"/>
    <n v="17403"/>
    <x v="3"/>
    <s v="OFF-PA-10001033"/>
    <x v="1"/>
    <x v="10"/>
    <s v="Xerox 1893"/>
    <n v="65.584000000000003"/>
    <n v="2"/>
    <n v="0.2"/>
    <x v="5944"/>
    <x v="3"/>
    <x v="0"/>
  </r>
  <r>
    <n v="8477"/>
    <s v="CA-2019-134880"/>
    <x v="855"/>
    <d v="2019-11-01T00:00:00"/>
    <s v="Standard Class"/>
    <s v="TW-21025"/>
    <s v="Tamara Willingham"/>
    <x v="2"/>
    <x v="0"/>
    <s v="Mesa"/>
    <x v="16"/>
    <n v="85204"/>
    <x v="1"/>
    <s v="OFF-PA-10004039"/>
    <x v="1"/>
    <x v="10"/>
    <s v="Xerox 1882"/>
    <n v="44.783999999999999"/>
    <n v="1"/>
    <n v="0.2"/>
    <x v="6611"/>
    <x v="1"/>
    <x v="0"/>
  </r>
  <r>
    <n v="8478"/>
    <s v="CA-2017-145758"/>
    <x v="628"/>
    <d v="2017-10-30T00:00:00"/>
    <s v="Same Day"/>
    <s v="BF-11020"/>
    <s v="Barry Französisch"/>
    <x v="1"/>
    <x v="0"/>
    <s v="New York City"/>
    <x v="15"/>
    <n v="10024"/>
    <x v="3"/>
    <s v="TEC-MA-10004552"/>
    <x v="2"/>
    <x v="15"/>
    <s v="Star Micronics TSP100 TSP143LAN Receipt Printer"/>
    <n v="1035.8"/>
    <n v="4"/>
    <n v="0"/>
    <x v="6612"/>
    <x v="3"/>
    <x v="0"/>
  </r>
  <r>
    <n v="8479"/>
    <s v="CA-2019-158736"/>
    <x v="404"/>
    <d v="2019-12-24T00:00:00"/>
    <s v="Standard Class"/>
    <s v="TT-21460"/>
    <s v="Tonja Turnell"/>
    <x v="2"/>
    <x v="0"/>
    <s v="San Francisco"/>
    <x v="1"/>
    <n v="94110"/>
    <x v="1"/>
    <s v="OFF-AR-10002578"/>
    <x v="1"/>
    <x v="6"/>
    <s v="Newell 335"/>
    <n v="5.76"/>
    <n v="2"/>
    <n v="0"/>
    <x v="6613"/>
    <x v="1"/>
    <x v="0"/>
  </r>
  <r>
    <n v="8480"/>
    <s v="US-2018-119270"/>
    <x v="299"/>
    <d v="2018-03-16T00:00:00"/>
    <s v="Standard Class"/>
    <s v="SW-20245"/>
    <s v="Scot Wooten"/>
    <x v="0"/>
    <x v="0"/>
    <s v="Los Angeles"/>
    <x v="1"/>
    <n v="90036"/>
    <x v="1"/>
    <s v="OFF-PA-10004022"/>
    <x v="1"/>
    <x v="10"/>
    <s v="Hammermill Color Copier Paper (28Lb. and 96 Bright)"/>
    <n v="19.98"/>
    <n v="2"/>
    <n v="0"/>
    <x v="1064"/>
    <x v="1"/>
    <x v="0"/>
  </r>
  <r>
    <n v="8481"/>
    <s v="CA-2016-109890"/>
    <x v="609"/>
    <d v="2016-07-27T00:00:00"/>
    <s v="Standard Class"/>
    <s v="PG-18820"/>
    <s v="Patrick Gardner"/>
    <x v="0"/>
    <x v="0"/>
    <s v="Omaha"/>
    <x v="8"/>
    <n v="68104"/>
    <x v="2"/>
    <s v="TEC-PH-10004100"/>
    <x v="2"/>
    <x v="7"/>
    <s v="Griffin GC17055 Auxiliary Audio Cable"/>
    <n v="35.979999999999997"/>
    <n v="2"/>
    <n v="0"/>
    <x v="6614"/>
    <x v="2"/>
    <x v="0"/>
  </r>
  <r>
    <n v="8482"/>
    <s v="CA-2018-138583"/>
    <x v="1012"/>
    <d v="2018-05-28T00:00:00"/>
    <s v="Standard Class"/>
    <s v="DP-13390"/>
    <s v="Dennis Pardue"/>
    <x v="2"/>
    <x v="0"/>
    <s v="Philadelphia"/>
    <x v="9"/>
    <n v="19120"/>
    <x v="3"/>
    <s v="OFF-AR-10001860"/>
    <x v="1"/>
    <x v="6"/>
    <s v="BIC Liqua Brite Liner"/>
    <n v="16.656000000000002"/>
    <n v="3"/>
    <n v="0.2"/>
    <x v="6615"/>
    <x v="3"/>
    <x v="0"/>
  </r>
  <r>
    <n v="8483"/>
    <s v="US-2019-118535"/>
    <x v="512"/>
    <d v="2019-02-15T00:00:00"/>
    <s v="Standard Class"/>
    <s v="DJ-13510"/>
    <s v="Don Jones"/>
    <x v="1"/>
    <x v="0"/>
    <s v="New York City"/>
    <x v="15"/>
    <n v="10024"/>
    <x v="3"/>
    <s v="OFF-LA-10001297"/>
    <x v="1"/>
    <x v="2"/>
    <s v="Avery 473"/>
    <n v="20.7"/>
    <n v="2"/>
    <n v="0"/>
    <x v="354"/>
    <x v="3"/>
    <x v="0"/>
  </r>
  <r>
    <n v="8484"/>
    <s v="CA-2018-126284"/>
    <x v="873"/>
    <d v="2018-09-24T00:00:00"/>
    <s v="Standard Class"/>
    <s v="EN-13780"/>
    <s v="Edward Nazzal"/>
    <x v="0"/>
    <x v="0"/>
    <s v="Grand Rapids"/>
    <x v="12"/>
    <n v="49505"/>
    <x v="2"/>
    <s v="OFF-BI-10004828"/>
    <x v="1"/>
    <x v="8"/>
    <s v="GBC Poly Designer Binding Covers"/>
    <n v="83.699999999999989"/>
    <n v="5"/>
    <n v="0"/>
    <x v="6616"/>
    <x v="2"/>
    <x v="0"/>
  </r>
  <r>
    <n v="8485"/>
    <s v="CA-2019-142391"/>
    <x v="241"/>
    <d v="2019-09-24T00:00:00"/>
    <s v="Same Day"/>
    <s v="PB-19150"/>
    <s v="Philip Brown"/>
    <x v="0"/>
    <x v="0"/>
    <s v="Seattle"/>
    <x v="4"/>
    <n v="98115"/>
    <x v="1"/>
    <s v="FUR-FU-10002759"/>
    <x v="0"/>
    <x v="5"/>
    <s v="12-1/2 Diameter Round Wall Clock"/>
    <n v="199.8"/>
    <n v="10"/>
    <n v="0"/>
    <x v="6617"/>
    <x v="1"/>
    <x v="0"/>
  </r>
  <r>
    <n v="8486"/>
    <s v="CA-2019-124716"/>
    <x v="996"/>
    <d v="2019-03-31T00:00:00"/>
    <s v="Standard Class"/>
    <s v="BD-11560"/>
    <s v="Brendan Dodson"/>
    <x v="2"/>
    <x v="0"/>
    <s v="Fresno"/>
    <x v="1"/>
    <n v="93727"/>
    <x v="1"/>
    <s v="OFF-PA-10000740"/>
    <x v="1"/>
    <x v="10"/>
    <s v="Xerox 1982"/>
    <n v="45.68"/>
    <n v="2"/>
    <n v="0"/>
    <x v="1981"/>
    <x v="1"/>
    <x v="0"/>
  </r>
  <r>
    <n v="8487"/>
    <s v="CA-2019-124716"/>
    <x v="996"/>
    <d v="2019-03-31T00:00:00"/>
    <s v="Standard Class"/>
    <s v="BD-11560"/>
    <s v="Brendan Dodson"/>
    <x v="2"/>
    <x v="0"/>
    <s v="Fresno"/>
    <x v="1"/>
    <n v="93727"/>
    <x v="1"/>
    <s v="OFF-PA-10001144"/>
    <x v="1"/>
    <x v="10"/>
    <s v="Xerox 1913"/>
    <n v="110.96"/>
    <n v="2"/>
    <n v="0"/>
    <x v="170"/>
    <x v="1"/>
    <x v="0"/>
  </r>
  <r>
    <n v="8488"/>
    <s v="CA-2019-124716"/>
    <x v="996"/>
    <d v="2019-03-31T00:00:00"/>
    <s v="Standard Class"/>
    <s v="BD-11560"/>
    <s v="Brendan Dodson"/>
    <x v="2"/>
    <x v="0"/>
    <s v="Fresno"/>
    <x v="1"/>
    <n v="93727"/>
    <x v="1"/>
    <s v="OFF-PA-10000859"/>
    <x v="1"/>
    <x v="10"/>
    <s v="Unpadded Memo Slips"/>
    <n v="11.94"/>
    <n v="3"/>
    <n v="0"/>
    <x v="6618"/>
    <x v="1"/>
    <x v="0"/>
  </r>
  <r>
    <n v="8489"/>
    <s v="CA-2018-158841"/>
    <x v="1056"/>
    <d v="2018-02-04T00:00:00"/>
    <s v="Second Class"/>
    <s v="SE-20110"/>
    <s v="Sanjit Engle"/>
    <x v="0"/>
    <x v="0"/>
    <s v="Arlington"/>
    <x v="17"/>
    <n v="22204"/>
    <x v="0"/>
    <s v="TEC-MA-10001127"/>
    <x v="2"/>
    <x v="15"/>
    <s v="HP Designjet T520 Inkjet Large Format Printer - 24&quot; Color"/>
    <n v="8749.9500000000007"/>
    <n v="5"/>
    <n v="0"/>
    <x v="6619"/>
    <x v="0"/>
    <x v="0"/>
  </r>
  <r>
    <n v="8490"/>
    <s v="CA-2018-158841"/>
    <x v="1056"/>
    <d v="2018-02-04T00:00:00"/>
    <s v="Second Class"/>
    <s v="SE-20110"/>
    <s v="Sanjit Engle"/>
    <x v="0"/>
    <x v="0"/>
    <s v="Arlington"/>
    <x v="17"/>
    <n v="22204"/>
    <x v="0"/>
    <s v="OFF-BI-10002557"/>
    <x v="1"/>
    <x v="8"/>
    <s v="Presstex Flexible Ring Binders"/>
    <n v="36.4"/>
    <n v="8"/>
    <n v="0"/>
    <x v="6620"/>
    <x v="0"/>
    <x v="0"/>
  </r>
  <r>
    <n v="8491"/>
    <s v="CA-2018-158841"/>
    <x v="1056"/>
    <d v="2018-02-04T00:00:00"/>
    <s v="Second Class"/>
    <s v="SE-20110"/>
    <s v="Sanjit Engle"/>
    <x v="0"/>
    <x v="0"/>
    <s v="Arlington"/>
    <x v="17"/>
    <n v="22204"/>
    <x v="0"/>
    <s v="FUR-FU-10001731"/>
    <x v="0"/>
    <x v="5"/>
    <s v="Acrylic Self-Standing Desk Frames"/>
    <n v="18.689999999999998"/>
    <n v="7"/>
    <n v="0"/>
    <x v="6621"/>
    <x v="0"/>
    <x v="0"/>
  </r>
  <r>
    <n v="8492"/>
    <s v="CA-2019-106824"/>
    <x v="437"/>
    <d v="2019-07-11T00:00:00"/>
    <s v="Standard Class"/>
    <s v="AT-10735"/>
    <s v="Annie Thurman"/>
    <x v="0"/>
    <x v="0"/>
    <s v="Los Angeles"/>
    <x v="1"/>
    <n v="90049"/>
    <x v="1"/>
    <s v="OFF-FA-10001135"/>
    <x v="1"/>
    <x v="13"/>
    <s v="Brites Rubber Bands, 1 1/2 oz. Box"/>
    <n v="5.9399999999999995"/>
    <n v="3"/>
    <n v="0"/>
    <x v="6622"/>
    <x v="1"/>
    <x v="0"/>
  </r>
  <r>
    <n v="8493"/>
    <s v="CA-2017-109190"/>
    <x v="924"/>
    <d v="2017-10-28T00:00:00"/>
    <s v="Standard Class"/>
    <s v="CC-12685"/>
    <s v="Craig Carroll"/>
    <x v="0"/>
    <x v="0"/>
    <s v="Lubbock"/>
    <x v="5"/>
    <n v="79424"/>
    <x v="2"/>
    <s v="OFF-PA-10000069"/>
    <x v="1"/>
    <x v="10"/>
    <s v="TOPS 4 x 6 Fluorescent Color Memo Sheets, 500 Sheets per Pack"/>
    <n v="60.736000000000004"/>
    <n v="8"/>
    <n v="0.2"/>
    <x v="6623"/>
    <x v="2"/>
    <x v="0"/>
  </r>
  <r>
    <n v="8494"/>
    <s v="CA-2017-109190"/>
    <x v="924"/>
    <d v="2017-10-28T00:00:00"/>
    <s v="Standard Class"/>
    <s v="CC-12685"/>
    <s v="Craig Carroll"/>
    <x v="0"/>
    <x v="0"/>
    <s v="Lubbock"/>
    <x v="5"/>
    <n v="79424"/>
    <x v="2"/>
    <s v="TEC-CO-10001943"/>
    <x v="2"/>
    <x v="16"/>
    <s v="Canon PC-428 Personal Copier"/>
    <n v="479.97600000000006"/>
    <n v="3"/>
    <n v="0.2"/>
    <x v="6624"/>
    <x v="2"/>
    <x v="0"/>
  </r>
  <r>
    <n v="8495"/>
    <s v="CA-2017-109190"/>
    <x v="924"/>
    <d v="2017-10-28T00:00:00"/>
    <s v="Standard Class"/>
    <s v="CC-12685"/>
    <s v="Craig Carroll"/>
    <x v="0"/>
    <x v="0"/>
    <s v="Lubbock"/>
    <x v="5"/>
    <n v="79424"/>
    <x v="2"/>
    <s v="OFF-BI-10000977"/>
    <x v="1"/>
    <x v="8"/>
    <s v="Ibico Plastic Spiral Binding Combs"/>
    <n v="6.0799999999999983"/>
    <n v="1"/>
    <n v="0.8"/>
    <x v="6625"/>
    <x v="2"/>
    <x v="0"/>
  </r>
  <r>
    <n v="8496"/>
    <s v="CA-2018-143154"/>
    <x v="499"/>
    <d v="2018-12-08T00:00:00"/>
    <s v="Standard Class"/>
    <s v="AS-10225"/>
    <s v="Alan Schoenberger"/>
    <x v="1"/>
    <x v="0"/>
    <s v="Longmont"/>
    <x v="22"/>
    <n v="80501"/>
    <x v="1"/>
    <s v="TEC-AC-10002942"/>
    <x v="2"/>
    <x v="11"/>
    <s v="WD My Passport Ultra 1TB Portable External Hard Drive"/>
    <n v="165.60000000000002"/>
    <n v="3"/>
    <n v="0.2"/>
    <x v="6569"/>
    <x v="1"/>
    <x v="0"/>
  </r>
  <r>
    <n v="8497"/>
    <s v="CA-2016-169061"/>
    <x v="1195"/>
    <d v="2016-03-08T00:00:00"/>
    <s v="Second Class"/>
    <s v="AB-10150"/>
    <s v="Aimee Bixby"/>
    <x v="0"/>
    <x v="0"/>
    <s v="Yonkers"/>
    <x v="15"/>
    <n v="10701"/>
    <x v="3"/>
    <s v="OFF-AR-10000588"/>
    <x v="1"/>
    <x v="6"/>
    <s v="Newell 345"/>
    <n v="59.519999999999996"/>
    <n v="3"/>
    <n v="0"/>
    <x v="436"/>
    <x v="3"/>
    <x v="0"/>
  </r>
  <r>
    <n v="8498"/>
    <s v="CA-2016-169061"/>
    <x v="1195"/>
    <d v="2016-03-08T00:00:00"/>
    <s v="Second Class"/>
    <s v="AB-10150"/>
    <s v="Aimee Bixby"/>
    <x v="0"/>
    <x v="0"/>
    <s v="Yonkers"/>
    <x v="15"/>
    <n v="10701"/>
    <x v="3"/>
    <s v="TEC-AC-10002001"/>
    <x v="2"/>
    <x v="11"/>
    <s v="Logitech Wireless Gaming Headset G930"/>
    <n v="479.97"/>
    <n v="3"/>
    <n v="0"/>
    <x v="6626"/>
    <x v="3"/>
    <x v="0"/>
  </r>
  <r>
    <n v="8499"/>
    <s v="CA-2016-169061"/>
    <x v="1195"/>
    <d v="2016-03-08T00:00:00"/>
    <s v="Second Class"/>
    <s v="AB-10150"/>
    <s v="Aimee Bixby"/>
    <x v="0"/>
    <x v="0"/>
    <s v="Yonkers"/>
    <x v="15"/>
    <n v="10701"/>
    <x v="3"/>
    <s v="OFF-SU-10000381"/>
    <x v="1"/>
    <x v="14"/>
    <s v="Acme Forged Steel Scissors with Black Enamel Handles"/>
    <n v="18.62"/>
    <n v="2"/>
    <n v="0"/>
    <x v="6627"/>
    <x v="3"/>
    <x v="0"/>
  </r>
  <r>
    <n v="8500"/>
    <s v="CA-2016-169061"/>
    <x v="1195"/>
    <d v="2016-03-08T00:00:00"/>
    <s v="Second Class"/>
    <s v="AB-10150"/>
    <s v="Aimee Bixby"/>
    <x v="0"/>
    <x v="0"/>
    <s v="Yonkers"/>
    <x v="15"/>
    <n v="10701"/>
    <x v="3"/>
    <s v="OFF-BI-10001617"/>
    <x v="1"/>
    <x v="8"/>
    <s v="GBC Wire Binding Combs"/>
    <n v="49.632000000000005"/>
    <n v="6"/>
    <n v="0.2"/>
    <x v="6628"/>
    <x v="3"/>
    <x v="0"/>
  </r>
  <r>
    <n v="8501"/>
    <s v="CA-2016-169061"/>
    <x v="1195"/>
    <d v="2016-03-08T00:00:00"/>
    <s v="Second Class"/>
    <s v="AB-10150"/>
    <s v="Aimee Bixby"/>
    <x v="0"/>
    <x v="0"/>
    <s v="Yonkers"/>
    <x v="15"/>
    <n v="10701"/>
    <x v="3"/>
    <s v="OFF-PA-10001878"/>
    <x v="1"/>
    <x v="10"/>
    <s v="Xerox 1891"/>
    <n v="97.82"/>
    <n v="2"/>
    <n v="0"/>
    <x v="630"/>
    <x v="3"/>
    <x v="0"/>
  </r>
  <r>
    <n v="8502"/>
    <s v="CA-2017-102316"/>
    <x v="879"/>
    <d v="2017-03-03T00:00:00"/>
    <s v="Second Class"/>
    <s v="DH-13075"/>
    <s v="Dave Hallsten"/>
    <x v="1"/>
    <x v="0"/>
    <s v="Los Angeles"/>
    <x v="1"/>
    <n v="90045"/>
    <x v="1"/>
    <s v="TEC-PH-10000376"/>
    <x v="2"/>
    <x v="7"/>
    <s v="Square Credit Card Reader"/>
    <n v="15.984000000000002"/>
    <n v="2"/>
    <n v="0.2"/>
    <x v="4815"/>
    <x v="1"/>
    <x v="0"/>
  </r>
  <r>
    <n v="8503"/>
    <s v="CA-2017-102316"/>
    <x v="879"/>
    <d v="2017-03-03T00:00:00"/>
    <s v="Second Class"/>
    <s v="DH-13075"/>
    <s v="Dave Hallsten"/>
    <x v="1"/>
    <x v="0"/>
    <s v="Los Angeles"/>
    <x v="1"/>
    <n v="90045"/>
    <x v="1"/>
    <s v="FUR-CH-10003396"/>
    <x v="0"/>
    <x v="1"/>
    <s v="Global Deluxe Steno Chair"/>
    <n v="184.75200000000001"/>
    <n v="3"/>
    <n v="0.2"/>
    <x v="4942"/>
    <x v="1"/>
    <x v="0"/>
  </r>
  <r>
    <n v="8504"/>
    <s v="CA-2016-164903"/>
    <x v="980"/>
    <d v="2016-02-24T00:00:00"/>
    <s v="Standard Class"/>
    <s v="SR-20740"/>
    <s v="Steven Roelle"/>
    <x v="2"/>
    <x v="0"/>
    <s v="Los Angeles"/>
    <x v="1"/>
    <n v="90049"/>
    <x v="1"/>
    <s v="OFF-PA-10003363"/>
    <x v="1"/>
    <x v="10"/>
    <s v="Xerox 204"/>
    <n v="12.96"/>
    <n v="2"/>
    <n v="0"/>
    <x v="91"/>
    <x v="1"/>
    <x v="0"/>
  </r>
  <r>
    <n v="8505"/>
    <s v="CA-2018-109400"/>
    <x v="440"/>
    <d v="2018-05-06T00:00:00"/>
    <s v="Standard Class"/>
    <s v="NR-18550"/>
    <s v="Nick Radford"/>
    <x v="0"/>
    <x v="0"/>
    <s v="Amarillo"/>
    <x v="5"/>
    <n v="79109"/>
    <x v="2"/>
    <s v="FUR-CH-10003298"/>
    <x v="0"/>
    <x v="1"/>
    <s v="Office Star - Contemporary Task Swivel chair with Loop Arms, Charcoal"/>
    <n v="366.74399999999997"/>
    <n v="4"/>
    <n v="0.3"/>
    <x v="5650"/>
    <x v="2"/>
    <x v="0"/>
  </r>
  <r>
    <n v="8506"/>
    <s v="CA-2018-130400"/>
    <x v="387"/>
    <d v="2018-03-12T00:00:00"/>
    <s v="Standard Class"/>
    <s v="SJ-20125"/>
    <s v="Sanjit Jacobs"/>
    <x v="2"/>
    <x v="0"/>
    <s v="Dallas"/>
    <x v="5"/>
    <n v="75217"/>
    <x v="2"/>
    <s v="OFF-BI-10001757"/>
    <x v="1"/>
    <x v="8"/>
    <s v="Pressboard Hanging Data Binders for Unburst Sheets"/>
    <n v="8.8559999999999981"/>
    <n v="9"/>
    <n v="0.8"/>
    <x v="6629"/>
    <x v="2"/>
    <x v="0"/>
  </r>
  <r>
    <n v="8507"/>
    <s v="CA-2018-130400"/>
    <x v="387"/>
    <d v="2018-03-12T00:00:00"/>
    <s v="Standard Class"/>
    <s v="SJ-20125"/>
    <s v="Sanjit Jacobs"/>
    <x v="2"/>
    <x v="0"/>
    <s v="Dallas"/>
    <x v="5"/>
    <n v="75217"/>
    <x v="2"/>
    <s v="TEC-AC-10004633"/>
    <x v="2"/>
    <x v="11"/>
    <s v="Verbatim 25 GB 6x Blu-ray Single Layer Recordable Disc, 3/Pack"/>
    <n v="27.96"/>
    <n v="5"/>
    <n v="0.2"/>
    <x v="6630"/>
    <x v="2"/>
    <x v="0"/>
  </r>
  <r>
    <n v="8508"/>
    <s v="CA-2018-130400"/>
    <x v="387"/>
    <d v="2018-03-12T00:00:00"/>
    <s v="Standard Class"/>
    <s v="SJ-20125"/>
    <s v="Sanjit Jacobs"/>
    <x v="2"/>
    <x v="0"/>
    <s v="Dallas"/>
    <x v="5"/>
    <n v="75217"/>
    <x v="2"/>
    <s v="OFF-EN-10001453"/>
    <x v="1"/>
    <x v="12"/>
    <s v="Tyvek Interoffice Envelopes, 9 1/2&quot; x 12 1/2&quot;, 100/Box"/>
    <n v="146.352"/>
    <n v="3"/>
    <n v="0.2"/>
    <x v="6631"/>
    <x v="2"/>
    <x v="0"/>
  </r>
  <r>
    <n v="8509"/>
    <s v="CA-2017-135853"/>
    <x v="555"/>
    <d v="2017-12-14T00:00:00"/>
    <s v="First Class"/>
    <s v="CA-12775"/>
    <s v="Cynthia Arntzen"/>
    <x v="0"/>
    <x v="0"/>
    <s v="Detroit"/>
    <x v="12"/>
    <n v="48205"/>
    <x v="2"/>
    <s v="TEC-AC-10004761"/>
    <x v="2"/>
    <x v="11"/>
    <s v="Maxell 4.7GB DVD+RW 3/Pack"/>
    <n v="175.23"/>
    <n v="11"/>
    <n v="0"/>
    <x v="6632"/>
    <x v="2"/>
    <x v="0"/>
  </r>
  <r>
    <n v="8510"/>
    <s v="CA-2017-135853"/>
    <x v="555"/>
    <d v="2017-12-14T00:00:00"/>
    <s v="First Class"/>
    <s v="CA-12775"/>
    <s v="Cynthia Arntzen"/>
    <x v="0"/>
    <x v="0"/>
    <s v="Detroit"/>
    <x v="12"/>
    <n v="48205"/>
    <x v="2"/>
    <s v="TEC-PH-10003691"/>
    <x v="2"/>
    <x v="7"/>
    <s v="BlackBerry Q10"/>
    <n v="125.99"/>
    <n v="1"/>
    <n v="0"/>
    <x v="6633"/>
    <x v="2"/>
    <x v="0"/>
  </r>
  <r>
    <n v="8511"/>
    <s v="CA-2017-135853"/>
    <x v="555"/>
    <d v="2017-12-14T00:00:00"/>
    <s v="First Class"/>
    <s v="CA-12775"/>
    <s v="Cynthia Arntzen"/>
    <x v="0"/>
    <x v="0"/>
    <s v="Detroit"/>
    <x v="12"/>
    <n v="48205"/>
    <x v="2"/>
    <s v="OFF-BI-10004965"/>
    <x v="1"/>
    <x v="8"/>
    <s v="Ibico Covers for Plastic or Wire Binding Elements"/>
    <n v="23"/>
    <n v="2"/>
    <n v="0"/>
    <x v="6634"/>
    <x v="2"/>
    <x v="0"/>
  </r>
  <r>
    <n v="8512"/>
    <s v="CA-2018-103359"/>
    <x v="596"/>
    <d v="2018-12-26T00:00:00"/>
    <s v="Standard Class"/>
    <s v="LC-16885"/>
    <s v="Lena Creighton"/>
    <x v="0"/>
    <x v="0"/>
    <s v="New York City"/>
    <x v="15"/>
    <n v="10035"/>
    <x v="3"/>
    <s v="OFF-BI-10004233"/>
    <x v="1"/>
    <x v="8"/>
    <s v="GBC Pre-Punched Binding Paper, Plastic, White, 8-1/2&quot; x 11&quot;"/>
    <n v="25.584000000000003"/>
    <n v="2"/>
    <n v="0.2"/>
    <x v="2386"/>
    <x v="3"/>
    <x v="0"/>
  </r>
  <r>
    <n v="8513"/>
    <s v="CA-2018-144645"/>
    <x v="1056"/>
    <d v="2018-02-08T00:00:00"/>
    <s v="Standard Class"/>
    <s v="NS-18640"/>
    <s v="Noel Staavos"/>
    <x v="1"/>
    <x v="0"/>
    <s v="Houston"/>
    <x v="5"/>
    <n v="77041"/>
    <x v="2"/>
    <s v="FUR-FU-10003601"/>
    <x v="0"/>
    <x v="5"/>
    <s v="Deflect-o RollaMat Studded, Beveled Mat for Medium Pile Carpeting"/>
    <n v="73.784000000000006"/>
    <n v="2"/>
    <n v="0.6"/>
    <x v="6635"/>
    <x v="2"/>
    <x v="0"/>
  </r>
  <r>
    <n v="8514"/>
    <s v="CA-2019-141614"/>
    <x v="929"/>
    <d v="2019-06-09T00:00:00"/>
    <s v="Standard Class"/>
    <s v="NS-18640"/>
    <s v="Noel Staavos"/>
    <x v="1"/>
    <x v="0"/>
    <s v="Orlando"/>
    <x v="2"/>
    <n v="32839"/>
    <x v="0"/>
    <s v="OFF-PA-10002787"/>
    <x v="1"/>
    <x v="10"/>
    <s v="Xerox 227"/>
    <n v="20.736000000000004"/>
    <n v="4"/>
    <n v="0.2"/>
    <x v="570"/>
    <x v="0"/>
    <x v="0"/>
  </r>
  <r>
    <n v="8515"/>
    <s v="CA-2017-122168"/>
    <x v="291"/>
    <d v="2017-08-26T00:00:00"/>
    <s v="Standard Class"/>
    <s v="HG-14965"/>
    <s v="Henry Goldwyn"/>
    <x v="1"/>
    <x v="0"/>
    <s v="Florence"/>
    <x v="0"/>
    <n v="41042"/>
    <x v="0"/>
    <s v="OFF-AR-10003602"/>
    <x v="1"/>
    <x v="6"/>
    <s v="Quartet Omega Colored Chalk, 12/Pack"/>
    <n v="17.52"/>
    <n v="3"/>
    <n v="0"/>
    <x v="6636"/>
    <x v="0"/>
    <x v="0"/>
  </r>
  <r>
    <n v="8516"/>
    <s v="CA-2017-122168"/>
    <x v="291"/>
    <d v="2017-08-26T00:00:00"/>
    <s v="Standard Class"/>
    <s v="HG-14965"/>
    <s v="Henry Goldwyn"/>
    <x v="1"/>
    <x v="0"/>
    <s v="Florence"/>
    <x v="0"/>
    <n v="41042"/>
    <x v="0"/>
    <s v="OFF-AR-10002053"/>
    <x v="1"/>
    <x v="6"/>
    <s v="Premium Writing Pencils, Soft, #2 by Central Association for the Blind"/>
    <n v="35.76"/>
    <n v="12"/>
    <n v="0"/>
    <x v="6637"/>
    <x v="0"/>
    <x v="0"/>
  </r>
  <r>
    <n v="8517"/>
    <s v="CA-2018-132899"/>
    <x v="281"/>
    <d v="2018-04-11T00:00:00"/>
    <s v="Standard Class"/>
    <s v="SF-20200"/>
    <s v="Sarah Foster"/>
    <x v="0"/>
    <x v="0"/>
    <s v="New York City"/>
    <x v="15"/>
    <n v="10009"/>
    <x v="3"/>
    <s v="OFF-AR-10002833"/>
    <x v="1"/>
    <x v="6"/>
    <s v="Newell 322"/>
    <n v="3.64"/>
    <n v="2"/>
    <n v="0"/>
    <x v="6638"/>
    <x v="3"/>
    <x v="0"/>
  </r>
  <r>
    <n v="8518"/>
    <s v="CA-2019-149720"/>
    <x v="400"/>
    <d v="2019-06-07T00:00:00"/>
    <s v="Second Class"/>
    <s v="EM-14065"/>
    <s v="Erin Mull"/>
    <x v="0"/>
    <x v="0"/>
    <s v="Frisco"/>
    <x v="5"/>
    <n v="75034"/>
    <x v="2"/>
    <s v="FUR-FU-10002501"/>
    <x v="0"/>
    <x v="5"/>
    <s v="Nu-Dell Executive Frame"/>
    <n v="30.336000000000006"/>
    <n v="6"/>
    <n v="0.6"/>
    <x v="6639"/>
    <x v="2"/>
    <x v="0"/>
  </r>
  <r>
    <n v="8519"/>
    <s v="CA-2019-118003"/>
    <x v="769"/>
    <d v="2019-12-10T00:00:00"/>
    <s v="Standard Class"/>
    <s v="DO-13645"/>
    <s v="Doug O'Connell"/>
    <x v="0"/>
    <x v="0"/>
    <s v="Paterson"/>
    <x v="30"/>
    <n v="7501"/>
    <x v="3"/>
    <s v="FUR-FU-10002506"/>
    <x v="0"/>
    <x v="5"/>
    <s v="Tensor &quot;Hersey Kiss&quot; Styled Floor Lamp"/>
    <n v="12.99"/>
    <n v="1"/>
    <n v="0"/>
    <x v="6640"/>
    <x v="3"/>
    <x v="0"/>
  </r>
  <r>
    <n v="8520"/>
    <s v="CA-2019-118003"/>
    <x v="769"/>
    <d v="2019-12-10T00:00:00"/>
    <s v="Standard Class"/>
    <s v="DO-13645"/>
    <s v="Doug O'Connell"/>
    <x v="0"/>
    <x v="0"/>
    <s v="Paterson"/>
    <x v="30"/>
    <n v="7501"/>
    <x v="3"/>
    <s v="FUR-CH-10003817"/>
    <x v="0"/>
    <x v="1"/>
    <s v="Global Value Steno Chair, Gray"/>
    <n v="182.22"/>
    <n v="3"/>
    <n v="0"/>
    <x v="6641"/>
    <x v="3"/>
    <x v="0"/>
  </r>
  <r>
    <n v="8521"/>
    <s v="CA-2019-118003"/>
    <x v="769"/>
    <d v="2019-12-10T00:00:00"/>
    <s v="Standard Class"/>
    <s v="DO-13645"/>
    <s v="Doug O'Connell"/>
    <x v="0"/>
    <x v="0"/>
    <s v="Paterson"/>
    <x v="30"/>
    <n v="7501"/>
    <x v="3"/>
    <s v="FUR-CH-10004860"/>
    <x v="0"/>
    <x v="1"/>
    <s v="Global Low Back Tilter Chair"/>
    <n v="302.94"/>
    <n v="3"/>
    <n v="0"/>
    <x v="6642"/>
    <x v="3"/>
    <x v="0"/>
  </r>
  <r>
    <n v="8522"/>
    <s v="CA-2018-141887"/>
    <x v="383"/>
    <d v="2018-01-15T00:00:00"/>
    <s v="Standard Class"/>
    <s v="MP-17470"/>
    <s v="Mark Packer"/>
    <x v="2"/>
    <x v="0"/>
    <s v="Columbus"/>
    <x v="24"/>
    <n v="43229"/>
    <x v="3"/>
    <s v="FUR-FU-10002268"/>
    <x v="0"/>
    <x v="5"/>
    <s v="Ultra Door Push Plate"/>
    <n v="54.992000000000004"/>
    <n v="14"/>
    <n v="0.2"/>
    <x v="6643"/>
    <x v="3"/>
    <x v="0"/>
  </r>
  <r>
    <n v="8523"/>
    <s v="US-2018-160206"/>
    <x v="178"/>
    <d v="2018-04-07T00:00:00"/>
    <s v="Standard Class"/>
    <s v="MY-18295"/>
    <s v="Muhammed Yedwab"/>
    <x v="1"/>
    <x v="0"/>
    <s v="Milwaukee"/>
    <x v="6"/>
    <n v="53209"/>
    <x v="2"/>
    <s v="TEC-PH-10000148"/>
    <x v="2"/>
    <x v="7"/>
    <s v="Cyber Acoustics AC-202b Speech Recognition Stereo Headset"/>
    <n v="12.99"/>
    <n v="1"/>
    <n v="0"/>
    <x v="6644"/>
    <x v="2"/>
    <x v="0"/>
  </r>
  <r>
    <n v="8524"/>
    <s v="CA-2019-133074"/>
    <x v="296"/>
    <d v="2019-09-25T00:00:00"/>
    <s v="Standard Class"/>
    <s v="DB-13615"/>
    <s v="Doug Bickford"/>
    <x v="0"/>
    <x v="0"/>
    <s v="San Francisco"/>
    <x v="1"/>
    <n v="94109"/>
    <x v="1"/>
    <s v="OFF-PA-10004082"/>
    <x v="1"/>
    <x v="10"/>
    <s v="Adams Telephone Message Book w/Frequently-Called Numbers Space, 400 Messages per Book"/>
    <n v="55.86"/>
    <n v="7"/>
    <n v="0"/>
    <x v="6645"/>
    <x v="1"/>
    <x v="0"/>
  </r>
  <r>
    <n v="8525"/>
    <s v="CA-2019-161172"/>
    <x v="633"/>
    <d v="2019-03-16T00:00:00"/>
    <s v="Same Day"/>
    <s v="SP-20920"/>
    <s v="Susan Pistek"/>
    <x v="0"/>
    <x v="0"/>
    <s v="Columbus"/>
    <x v="24"/>
    <n v="43229"/>
    <x v="3"/>
    <s v="TEC-PH-10004348"/>
    <x v="2"/>
    <x v="7"/>
    <s v="OtterBox Defender Series Case - iPhone 5c"/>
    <n v="44.375999999999998"/>
    <n v="2"/>
    <n v="0.4"/>
    <x v="6646"/>
    <x v="3"/>
    <x v="0"/>
  </r>
  <r>
    <n v="8526"/>
    <s v="CA-2019-161172"/>
    <x v="633"/>
    <d v="2019-03-16T00:00:00"/>
    <s v="Same Day"/>
    <s v="SP-20920"/>
    <s v="Susan Pistek"/>
    <x v="0"/>
    <x v="0"/>
    <s v="Columbus"/>
    <x v="24"/>
    <n v="43229"/>
    <x v="3"/>
    <s v="FUR-FU-10003424"/>
    <x v="0"/>
    <x v="5"/>
    <s v="Nu-Dell Oak Frame"/>
    <n v="51.264000000000003"/>
    <n v="6"/>
    <n v="0.2"/>
    <x v="6647"/>
    <x v="3"/>
    <x v="0"/>
  </r>
  <r>
    <n v="8527"/>
    <s v="CA-2019-161172"/>
    <x v="633"/>
    <d v="2019-03-16T00:00:00"/>
    <s v="Same Day"/>
    <s v="SP-20920"/>
    <s v="Susan Pistek"/>
    <x v="0"/>
    <x v="0"/>
    <s v="Columbus"/>
    <x v="24"/>
    <n v="43229"/>
    <x v="3"/>
    <s v="OFF-BI-10004654"/>
    <x v="1"/>
    <x v="8"/>
    <s v="Avery Binding System Hidden Tab Executive Style Index Sets"/>
    <n v="5.1930000000000005"/>
    <n v="3"/>
    <n v="0.7"/>
    <x v="636"/>
    <x v="3"/>
    <x v="0"/>
  </r>
  <r>
    <n v="8528"/>
    <s v="CA-2019-161172"/>
    <x v="633"/>
    <d v="2019-03-16T00:00:00"/>
    <s v="Same Day"/>
    <s v="SP-20920"/>
    <s v="Susan Pistek"/>
    <x v="0"/>
    <x v="0"/>
    <s v="Columbus"/>
    <x v="24"/>
    <n v="43229"/>
    <x v="3"/>
    <s v="TEC-AC-10004571"/>
    <x v="2"/>
    <x v="11"/>
    <s v="Logitech G700s Rechargeable Gaming Mouse"/>
    <n v="159.98400000000001"/>
    <n v="2"/>
    <n v="0.2"/>
    <x v="1360"/>
    <x v="3"/>
    <x v="0"/>
  </r>
  <r>
    <n v="8529"/>
    <s v="CA-2019-161172"/>
    <x v="633"/>
    <d v="2019-03-16T00:00:00"/>
    <s v="Same Day"/>
    <s v="SP-20920"/>
    <s v="Susan Pistek"/>
    <x v="0"/>
    <x v="0"/>
    <s v="Columbus"/>
    <x v="24"/>
    <n v="43229"/>
    <x v="3"/>
    <s v="OFF-ST-10000675"/>
    <x v="1"/>
    <x v="4"/>
    <s v="File Shuttle II and Handi-File, Black"/>
    <n v="54.224000000000004"/>
    <n v="2"/>
    <n v="0.2"/>
    <x v="322"/>
    <x v="3"/>
    <x v="0"/>
  </r>
  <r>
    <n v="8530"/>
    <s v="CA-2019-137624"/>
    <x v="468"/>
    <d v="2019-11-17T00:00:00"/>
    <s v="Standard Class"/>
    <s v="ME-17320"/>
    <s v="Maria Etezadi"/>
    <x v="2"/>
    <x v="0"/>
    <s v="Los Angeles"/>
    <x v="1"/>
    <n v="90008"/>
    <x v="1"/>
    <s v="FUR-CH-10001714"/>
    <x v="0"/>
    <x v="1"/>
    <s v="Global Leather &amp; Oak Executive Chair, Burgundy"/>
    <n v="241.42399999999998"/>
    <n v="2"/>
    <n v="0.2"/>
    <x v="6648"/>
    <x v="1"/>
    <x v="0"/>
  </r>
  <r>
    <n v="8531"/>
    <s v="CA-2018-156748"/>
    <x v="885"/>
    <d v="2018-12-06T00:00:00"/>
    <s v="Standard Class"/>
    <s v="BS-11755"/>
    <s v="Bruce Stewart"/>
    <x v="0"/>
    <x v="0"/>
    <s v="Detroit"/>
    <x v="12"/>
    <n v="48227"/>
    <x v="2"/>
    <s v="OFF-PA-10000380"/>
    <x v="1"/>
    <x v="10"/>
    <s v="REDIFORM Incoming/Outgoing Call Register, 11&quot; X 8 1/2&quot;, 100 Messages"/>
    <n v="33.36"/>
    <n v="4"/>
    <n v="0"/>
    <x v="6291"/>
    <x v="2"/>
    <x v="0"/>
  </r>
  <r>
    <n v="8532"/>
    <s v="CA-2018-156748"/>
    <x v="885"/>
    <d v="2018-12-06T00:00:00"/>
    <s v="Standard Class"/>
    <s v="BS-11755"/>
    <s v="Bruce Stewart"/>
    <x v="0"/>
    <x v="0"/>
    <s v="Detroit"/>
    <x v="12"/>
    <n v="48227"/>
    <x v="2"/>
    <s v="OFF-PA-10002713"/>
    <x v="1"/>
    <x v="10"/>
    <s v="Adams Phone Message Book, 200 Message Capacity, 8 1/16” x 11”"/>
    <n v="13.76"/>
    <n v="2"/>
    <n v="0"/>
    <x v="1341"/>
    <x v="2"/>
    <x v="0"/>
  </r>
  <r>
    <n v="8533"/>
    <s v="CA-2018-156748"/>
    <x v="885"/>
    <d v="2018-12-06T00:00:00"/>
    <s v="Standard Class"/>
    <s v="BS-11755"/>
    <s v="Bruce Stewart"/>
    <x v="0"/>
    <x v="0"/>
    <s v="Detroit"/>
    <x v="12"/>
    <n v="48227"/>
    <x v="2"/>
    <s v="OFF-ST-10001370"/>
    <x v="1"/>
    <x v="4"/>
    <s v="Sensible Storage WireTech Storage Systems"/>
    <n v="496.86"/>
    <n v="7"/>
    <n v="0"/>
    <x v="6649"/>
    <x v="2"/>
    <x v="0"/>
  </r>
  <r>
    <n v="8534"/>
    <s v="CA-2018-156748"/>
    <x v="885"/>
    <d v="2018-12-06T00:00:00"/>
    <s v="Standard Class"/>
    <s v="BS-11755"/>
    <s v="Bruce Stewart"/>
    <x v="0"/>
    <x v="0"/>
    <s v="Detroit"/>
    <x v="12"/>
    <n v="48227"/>
    <x v="2"/>
    <s v="FUR-CH-10000513"/>
    <x v="0"/>
    <x v="1"/>
    <s v="High-Back Leather Manager's Chair"/>
    <n v="389.97"/>
    <n v="3"/>
    <n v="0"/>
    <x v="6650"/>
    <x v="2"/>
    <x v="0"/>
  </r>
  <r>
    <n v="8535"/>
    <s v="CA-2017-169677"/>
    <x v="1004"/>
    <d v="2017-01-15T00:00:00"/>
    <s v="Second Class"/>
    <s v="KS-16300"/>
    <s v="Karen Seio"/>
    <x v="1"/>
    <x v="0"/>
    <s v="Columbus"/>
    <x v="32"/>
    <n v="31907"/>
    <x v="0"/>
    <s v="OFF-LA-10003223"/>
    <x v="1"/>
    <x v="2"/>
    <s v="Avery 508"/>
    <n v="9.82"/>
    <n v="2"/>
    <n v="0"/>
    <x v="787"/>
    <x v="0"/>
    <x v="0"/>
  </r>
  <r>
    <n v="8536"/>
    <s v="US-2016-163146"/>
    <x v="1174"/>
    <d v="2016-05-20T00:00:00"/>
    <s v="Standard Class"/>
    <s v="CC-12475"/>
    <s v="Cindy Chapman"/>
    <x v="0"/>
    <x v="0"/>
    <s v="San Francisco"/>
    <x v="1"/>
    <n v="94122"/>
    <x v="1"/>
    <s v="TEC-AC-10002217"/>
    <x v="2"/>
    <x v="11"/>
    <s v="Imation Clip USB flash drive - 8 GB"/>
    <n v="56.400000000000006"/>
    <n v="3"/>
    <n v="0"/>
    <x v="6651"/>
    <x v="1"/>
    <x v="0"/>
  </r>
  <r>
    <n v="8537"/>
    <s v="CA-2017-157343"/>
    <x v="722"/>
    <d v="2017-06-11T00:00:00"/>
    <s v="Standard Class"/>
    <s v="HD-14785"/>
    <s v="Harold Dahlen"/>
    <x v="2"/>
    <x v="0"/>
    <s v="Philadelphia"/>
    <x v="9"/>
    <n v="19143"/>
    <x v="3"/>
    <s v="OFF-BI-10003707"/>
    <x v="1"/>
    <x v="8"/>
    <s v="Aluminum Screw Posts"/>
    <n v="18.312000000000001"/>
    <n v="4"/>
    <n v="0.7"/>
    <x v="5518"/>
    <x v="3"/>
    <x v="0"/>
  </r>
  <r>
    <n v="8538"/>
    <s v="CA-2017-157343"/>
    <x v="722"/>
    <d v="2017-06-11T00:00:00"/>
    <s v="Standard Class"/>
    <s v="HD-14785"/>
    <s v="Harold Dahlen"/>
    <x v="2"/>
    <x v="0"/>
    <s v="Philadelphia"/>
    <x v="9"/>
    <n v="19143"/>
    <x v="3"/>
    <s v="OFF-PA-10000552"/>
    <x v="1"/>
    <x v="10"/>
    <s v="Xerox 200"/>
    <n v="25.920000000000005"/>
    <n v="5"/>
    <n v="0.2"/>
    <x v="1446"/>
    <x v="3"/>
    <x v="0"/>
  </r>
  <r>
    <n v="8539"/>
    <s v="CA-2017-157343"/>
    <x v="722"/>
    <d v="2017-06-11T00:00:00"/>
    <s v="Standard Class"/>
    <s v="HD-14785"/>
    <s v="Harold Dahlen"/>
    <x v="2"/>
    <x v="0"/>
    <s v="Philadelphia"/>
    <x v="9"/>
    <n v="19143"/>
    <x v="3"/>
    <s v="OFF-AR-10003183"/>
    <x v="1"/>
    <x v="6"/>
    <s v="Avery Fluorescent Highlighter Four-Color Set"/>
    <n v="8.016"/>
    <n v="3"/>
    <n v="0.2"/>
    <x v="2423"/>
    <x v="3"/>
    <x v="0"/>
  </r>
  <r>
    <n v="8540"/>
    <s v="CA-2019-147354"/>
    <x v="631"/>
    <d v="2019-03-13T00:00:00"/>
    <s v="Standard Class"/>
    <s v="KB-16315"/>
    <s v="Karl Braun"/>
    <x v="0"/>
    <x v="0"/>
    <s v="Los Angeles"/>
    <x v="1"/>
    <n v="90008"/>
    <x v="1"/>
    <s v="TEC-CO-10000971"/>
    <x v="2"/>
    <x v="16"/>
    <s v="Hewlett Packard 310 Color Digital Copier"/>
    <n v="479.98400000000004"/>
    <n v="2"/>
    <n v="0.2"/>
    <x v="2158"/>
    <x v="1"/>
    <x v="0"/>
  </r>
  <r>
    <n v="8541"/>
    <s v="CA-2019-147354"/>
    <x v="631"/>
    <d v="2019-03-13T00:00:00"/>
    <s v="Standard Class"/>
    <s v="KB-16315"/>
    <s v="Karl Braun"/>
    <x v="0"/>
    <x v="0"/>
    <s v="Los Angeles"/>
    <x v="1"/>
    <n v="90008"/>
    <x v="1"/>
    <s v="OFF-BI-10003910"/>
    <x v="1"/>
    <x v="8"/>
    <s v="DXL Angle-View Binders with Locking Rings by Samsill"/>
    <n v="30.84"/>
    <n v="5"/>
    <n v="0.2"/>
    <x v="6652"/>
    <x v="1"/>
    <x v="0"/>
  </r>
  <r>
    <n v="8542"/>
    <s v="CA-2017-157287"/>
    <x v="937"/>
    <d v="2017-12-23T00:00:00"/>
    <s v="First Class"/>
    <s v="HR-14830"/>
    <s v="Harold Ryan"/>
    <x v="1"/>
    <x v="0"/>
    <s v="Philadelphia"/>
    <x v="9"/>
    <n v="19140"/>
    <x v="3"/>
    <s v="OFF-ST-10001172"/>
    <x v="1"/>
    <x v="4"/>
    <s v="Tennsco Lockers, Sand"/>
    <n v="33.568000000000005"/>
    <n v="2"/>
    <n v="0.2"/>
    <x v="6653"/>
    <x v="3"/>
    <x v="0"/>
  </r>
  <r>
    <n v="8543"/>
    <s v="CA-2017-157287"/>
    <x v="937"/>
    <d v="2017-12-23T00:00:00"/>
    <s v="First Class"/>
    <s v="HR-14830"/>
    <s v="Harold Ryan"/>
    <x v="1"/>
    <x v="0"/>
    <s v="Philadelphia"/>
    <x v="9"/>
    <n v="19140"/>
    <x v="3"/>
    <s v="FUR-CH-10001270"/>
    <x v="0"/>
    <x v="1"/>
    <s v="Harbour Creations Steel Folding Chair"/>
    <n v="422.62499999999994"/>
    <n v="7"/>
    <n v="0.3"/>
    <x v="232"/>
    <x v="3"/>
    <x v="0"/>
  </r>
  <r>
    <n v="8544"/>
    <s v="CA-2016-137575"/>
    <x v="908"/>
    <d v="2016-08-11T00:00:00"/>
    <s v="Standard Class"/>
    <s v="TB-21625"/>
    <s v="Trudy Brown"/>
    <x v="0"/>
    <x v="0"/>
    <s v="New York City"/>
    <x v="15"/>
    <n v="10035"/>
    <x v="3"/>
    <s v="TEC-AC-10004571"/>
    <x v="2"/>
    <x v="11"/>
    <s v="Logitech G700s Rechargeable Gaming Mouse"/>
    <n v="199.98"/>
    <n v="2"/>
    <n v="0"/>
    <x v="4210"/>
    <x v="3"/>
    <x v="0"/>
  </r>
  <r>
    <n v="8545"/>
    <s v="CA-2018-119074"/>
    <x v="1196"/>
    <d v="2018-03-31T00:00:00"/>
    <s v="Standard Class"/>
    <s v="DS-13180"/>
    <s v="David Smith"/>
    <x v="1"/>
    <x v="0"/>
    <s v="Columbus"/>
    <x v="32"/>
    <n v="31907"/>
    <x v="0"/>
    <s v="FUR-FU-10004053"/>
    <x v="0"/>
    <x v="5"/>
    <s v="DAX Two-Tone Silver Metal Document Frame"/>
    <n v="20.239999999999998"/>
    <n v="1"/>
    <n v="0"/>
    <x v="6654"/>
    <x v="0"/>
    <x v="0"/>
  </r>
  <r>
    <n v="8546"/>
    <s v="CA-2018-119074"/>
    <x v="1196"/>
    <d v="2018-03-31T00:00:00"/>
    <s v="Standard Class"/>
    <s v="DS-13180"/>
    <s v="David Smith"/>
    <x v="1"/>
    <x v="0"/>
    <s v="Columbus"/>
    <x v="32"/>
    <n v="31907"/>
    <x v="0"/>
    <s v="FUR-FU-10003731"/>
    <x v="0"/>
    <x v="5"/>
    <s v="Eldon Expressions Wood and Plastic Desk Accessories, Oak"/>
    <n v="39.92"/>
    <n v="4"/>
    <n v="0"/>
    <x v="3466"/>
    <x v="0"/>
    <x v="0"/>
  </r>
  <r>
    <n v="8547"/>
    <s v="CA-2018-119074"/>
    <x v="1196"/>
    <d v="2018-03-31T00:00:00"/>
    <s v="Standard Class"/>
    <s v="DS-13180"/>
    <s v="David Smith"/>
    <x v="1"/>
    <x v="0"/>
    <s v="Columbus"/>
    <x v="32"/>
    <n v="31907"/>
    <x v="0"/>
    <s v="OFF-BI-10000962"/>
    <x v="1"/>
    <x v="8"/>
    <s v="Acco Flexible ACCOHIDE Square Ring Data Binder, Dark Blue, 11 1/2&quot; X 14&quot; 7/8&quot;"/>
    <n v="32.54"/>
    <n v="2"/>
    <n v="0"/>
    <x v="3279"/>
    <x v="0"/>
    <x v="0"/>
  </r>
  <r>
    <n v="8548"/>
    <s v="CA-2017-149566"/>
    <x v="901"/>
    <d v="2017-12-10T00:00:00"/>
    <s v="Standard Class"/>
    <s v="GB-14530"/>
    <s v="George Bell"/>
    <x v="1"/>
    <x v="0"/>
    <s v="Los Angeles"/>
    <x v="1"/>
    <n v="90049"/>
    <x v="1"/>
    <s v="TEC-AC-10001266"/>
    <x v="2"/>
    <x v="11"/>
    <s v="Memorex Micro Travel Drive 8 GB"/>
    <n v="39"/>
    <n v="3"/>
    <n v="0"/>
    <x v="6655"/>
    <x v="1"/>
    <x v="0"/>
  </r>
  <r>
    <n v="8549"/>
    <s v="CA-2017-149566"/>
    <x v="901"/>
    <d v="2017-12-10T00:00:00"/>
    <s v="Standard Class"/>
    <s v="GB-14530"/>
    <s v="George Bell"/>
    <x v="1"/>
    <x v="0"/>
    <s v="Los Angeles"/>
    <x v="1"/>
    <n v="90049"/>
    <x v="1"/>
    <s v="OFF-LA-10000452"/>
    <x v="1"/>
    <x v="2"/>
    <s v="Avery 488"/>
    <n v="12.6"/>
    <n v="4"/>
    <n v="0"/>
    <x v="2588"/>
    <x v="1"/>
    <x v="0"/>
  </r>
  <r>
    <n v="8550"/>
    <s v="CA-2017-126186"/>
    <x v="861"/>
    <d v="2017-09-12T00:00:00"/>
    <s v="First Class"/>
    <s v="GB-14530"/>
    <s v="George Bell"/>
    <x v="1"/>
    <x v="0"/>
    <s v="Aurora"/>
    <x v="22"/>
    <n v="80013"/>
    <x v="1"/>
    <s v="FUR-FU-10000073"/>
    <x v="0"/>
    <x v="5"/>
    <s v="Deflect-O Glasstique Clear Desk Accessories"/>
    <n v="24.64"/>
    <n v="4"/>
    <n v="0.2"/>
    <x v="6656"/>
    <x v="1"/>
    <x v="0"/>
  </r>
  <r>
    <n v="8551"/>
    <s v="CA-2017-121132"/>
    <x v="789"/>
    <d v="2017-07-24T00:00:00"/>
    <s v="Standard Class"/>
    <s v="VB-21745"/>
    <s v="Victoria Brennan"/>
    <x v="1"/>
    <x v="0"/>
    <s v="Houston"/>
    <x v="5"/>
    <n v="77041"/>
    <x v="2"/>
    <s v="OFF-LA-10002368"/>
    <x v="1"/>
    <x v="2"/>
    <s v="Avery 479"/>
    <n v="6.2640000000000002"/>
    <n v="3"/>
    <n v="0.2"/>
    <x v="308"/>
    <x v="2"/>
    <x v="0"/>
  </r>
  <r>
    <n v="8552"/>
    <s v="CA-2017-121132"/>
    <x v="789"/>
    <d v="2017-07-24T00:00:00"/>
    <s v="Standard Class"/>
    <s v="VB-21745"/>
    <s v="Victoria Brennan"/>
    <x v="1"/>
    <x v="0"/>
    <s v="Houston"/>
    <x v="5"/>
    <n v="77041"/>
    <x v="2"/>
    <s v="OFF-FA-10004248"/>
    <x v="1"/>
    <x v="13"/>
    <s v="Advantus T-Pin Paper Clips"/>
    <n v="14.432"/>
    <n v="4"/>
    <n v="0.2"/>
    <x v="6657"/>
    <x v="2"/>
    <x v="0"/>
  </r>
  <r>
    <n v="8553"/>
    <s v="CA-2016-140473"/>
    <x v="992"/>
    <d v="2016-06-03T00:00:00"/>
    <s v="Standard Class"/>
    <s v="MC-17425"/>
    <s v="Mark Cousins"/>
    <x v="1"/>
    <x v="0"/>
    <s v="Chicago"/>
    <x v="10"/>
    <n v="60623"/>
    <x v="2"/>
    <s v="TEC-CO-10004202"/>
    <x v="2"/>
    <x v="16"/>
    <s v="Brother DCP1000 Digital 3 in 1 Multifunction Machine"/>
    <n v="719.97600000000011"/>
    <n v="3"/>
    <n v="0.2"/>
    <x v="6658"/>
    <x v="2"/>
    <x v="0"/>
  </r>
  <r>
    <n v="8554"/>
    <s v="US-2019-102904"/>
    <x v="38"/>
    <d v="2019-11-20T00:00:00"/>
    <s v="Standard Class"/>
    <s v="CB-12025"/>
    <s v="Cassandra Brandow"/>
    <x v="0"/>
    <x v="0"/>
    <s v="Decatur"/>
    <x v="19"/>
    <n v="35601"/>
    <x v="0"/>
    <s v="TEC-AC-10000927"/>
    <x v="2"/>
    <x v="11"/>
    <s v="Anker Ultrathin Bluetooth Wireless Keyboard Aluminum Cover with Stand"/>
    <n v="239.92"/>
    <n v="8"/>
    <n v="0"/>
    <x v="6659"/>
    <x v="0"/>
    <x v="0"/>
  </r>
  <r>
    <n v="8555"/>
    <s v="CA-2018-102092"/>
    <x v="10"/>
    <d v="2018-12-11T00:00:00"/>
    <s v="First Class"/>
    <s v="PM-18940"/>
    <s v="Paul MacIntyre"/>
    <x v="0"/>
    <x v="0"/>
    <s v="Springfield"/>
    <x v="17"/>
    <n v="22153"/>
    <x v="0"/>
    <s v="FUR-TA-10002530"/>
    <x v="0"/>
    <x v="3"/>
    <s v="Iceberg OfficeWorks 42&quot; Round Tables"/>
    <n v="1056.8599999999999"/>
    <n v="7"/>
    <n v="0"/>
    <x v="6660"/>
    <x v="0"/>
    <x v="0"/>
  </r>
  <r>
    <n v="8556"/>
    <s v="CA-2017-117884"/>
    <x v="204"/>
    <d v="2017-03-22T00:00:00"/>
    <s v="Same Day"/>
    <s v="DC-13285"/>
    <s v="Debra Catini"/>
    <x v="0"/>
    <x v="0"/>
    <s v="Plantation"/>
    <x v="2"/>
    <n v="33317"/>
    <x v="0"/>
    <s v="TEC-AC-10002567"/>
    <x v="2"/>
    <x v="11"/>
    <s v="Logitech G602 Wireless Gaming Mouse"/>
    <n v="447.94399999999996"/>
    <n v="7"/>
    <n v="0.2"/>
    <x v="3371"/>
    <x v="0"/>
    <x v="0"/>
  </r>
  <r>
    <n v="8557"/>
    <s v="CA-2017-117884"/>
    <x v="204"/>
    <d v="2017-03-22T00:00:00"/>
    <s v="Same Day"/>
    <s v="DC-13285"/>
    <s v="Debra Catini"/>
    <x v="0"/>
    <x v="0"/>
    <s v="Plantation"/>
    <x v="2"/>
    <n v="33317"/>
    <x v="0"/>
    <s v="OFF-ST-10002182"/>
    <x v="1"/>
    <x v="4"/>
    <s v="Iris 3-Drawer Stacking Bin, Black"/>
    <n v="150.40799999999999"/>
    <n v="9"/>
    <n v="0.2"/>
    <x v="6661"/>
    <x v="0"/>
    <x v="0"/>
  </r>
  <r>
    <n v="8558"/>
    <s v="CA-2018-132829"/>
    <x v="443"/>
    <d v="2018-12-26T00:00:00"/>
    <s v="Second Class"/>
    <s v="LA-16780"/>
    <s v="Laura Armstrong"/>
    <x v="1"/>
    <x v="0"/>
    <s v="Houston"/>
    <x v="5"/>
    <n v="77041"/>
    <x v="2"/>
    <s v="TEC-PH-10004539"/>
    <x v="2"/>
    <x v="7"/>
    <s v="Wireless Extenders zBoost YX545 SOHO Signal Booster"/>
    <n v="453.57600000000002"/>
    <n v="3"/>
    <n v="0.2"/>
    <x v="1450"/>
    <x v="2"/>
    <x v="0"/>
  </r>
  <r>
    <n v="8559"/>
    <s v="CA-2018-132829"/>
    <x v="443"/>
    <d v="2018-12-26T00:00:00"/>
    <s v="Second Class"/>
    <s v="LA-16780"/>
    <s v="Laura Armstrong"/>
    <x v="1"/>
    <x v="0"/>
    <s v="Houston"/>
    <x v="5"/>
    <n v="77041"/>
    <x v="2"/>
    <s v="OFF-LA-10002945"/>
    <x v="1"/>
    <x v="2"/>
    <s v="Permanent Self-Adhesive File Folder Labels for Typewriters, 1 1/8 x 3 1/2, White"/>
    <n v="45.36"/>
    <n v="9"/>
    <n v="0.2"/>
    <x v="6662"/>
    <x v="2"/>
    <x v="0"/>
  </r>
  <r>
    <n v="8560"/>
    <s v="CA-2018-132829"/>
    <x v="443"/>
    <d v="2018-12-26T00:00:00"/>
    <s v="Second Class"/>
    <s v="LA-16780"/>
    <s v="Laura Armstrong"/>
    <x v="1"/>
    <x v="0"/>
    <s v="Houston"/>
    <x v="5"/>
    <n v="77041"/>
    <x v="2"/>
    <s v="TEC-PH-10004345"/>
    <x v="2"/>
    <x v="7"/>
    <s v="Cisco SPA 502G IP Phone"/>
    <n v="287.88"/>
    <n v="3"/>
    <n v="0.2"/>
    <x v="4954"/>
    <x v="2"/>
    <x v="0"/>
  </r>
  <r>
    <n v="8561"/>
    <s v="CA-2018-132829"/>
    <x v="443"/>
    <d v="2018-12-26T00:00:00"/>
    <s v="Second Class"/>
    <s v="LA-16780"/>
    <s v="Laura Armstrong"/>
    <x v="1"/>
    <x v="0"/>
    <s v="Houston"/>
    <x v="5"/>
    <n v="77041"/>
    <x v="2"/>
    <s v="TEC-PH-10004912"/>
    <x v="2"/>
    <x v="7"/>
    <s v="Cisco SPA112 2 Port Phone Adapter"/>
    <n v="131.88000000000002"/>
    <n v="3"/>
    <n v="0.2"/>
    <x v="6663"/>
    <x v="2"/>
    <x v="0"/>
  </r>
  <r>
    <n v="8562"/>
    <s v="CA-2018-132829"/>
    <x v="443"/>
    <d v="2018-12-26T00:00:00"/>
    <s v="Second Class"/>
    <s v="LA-16780"/>
    <s v="Laura Armstrong"/>
    <x v="1"/>
    <x v="0"/>
    <s v="Houston"/>
    <x v="5"/>
    <n v="77041"/>
    <x v="2"/>
    <s v="FUR-FU-10000206"/>
    <x v="0"/>
    <x v="5"/>
    <s v="GE General Purpose, Extra Long Life, Showcase &amp; Floodlight Incandescent Bulbs"/>
    <n v="2.3280000000000003"/>
    <n v="2"/>
    <n v="0.6"/>
    <x v="1037"/>
    <x v="2"/>
    <x v="0"/>
  </r>
  <r>
    <n v="8563"/>
    <s v="CA-2018-123540"/>
    <x v="1197"/>
    <d v="2018-04-06T00:00:00"/>
    <s v="Second Class"/>
    <s v="DJ-13420"/>
    <s v="Denny Joy"/>
    <x v="1"/>
    <x v="0"/>
    <s v="Milwaukee"/>
    <x v="6"/>
    <n v="53209"/>
    <x v="2"/>
    <s v="FUR-CH-10000847"/>
    <x v="0"/>
    <x v="1"/>
    <s v="Global Executive Mid-Back Manager's Chair"/>
    <n v="1454.9"/>
    <n v="5"/>
    <n v="0"/>
    <x v="6664"/>
    <x v="2"/>
    <x v="0"/>
  </r>
  <r>
    <n v="8564"/>
    <s v="US-2019-108315"/>
    <x v="504"/>
    <d v="2019-05-04T00:00:00"/>
    <s v="Standard Class"/>
    <s v="MH-18115"/>
    <s v="Mick Hernandez"/>
    <x v="2"/>
    <x v="0"/>
    <s v="Sanford"/>
    <x v="2"/>
    <n v="32771"/>
    <x v="0"/>
    <s v="OFF-BI-10000822"/>
    <x v="1"/>
    <x v="8"/>
    <s v="Acco PRESSTEX Data Binder with Storage Hooks, Light Blue, 9 1/2&quot; X 11&quot;"/>
    <n v="4.8420000000000005"/>
    <n v="3"/>
    <n v="0.7"/>
    <x v="6665"/>
    <x v="0"/>
    <x v="0"/>
  </r>
  <r>
    <n v="8565"/>
    <s v="US-2019-108315"/>
    <x v="504"/>
    <d v="2019-05-04T00:00:00"/>
    <s v="Standard Class"/>
    <s v="MH-18115"/>
    <s v="Mick Hernandez"/>
    <x v="2"/>
    <x v="0"/>
    <s v="Sanford"/>
    <x v="2"/>
    <n v="32771"/>
    <x v="0"/>
    <s v="FUR-FU-10000747"/>
    <x v="0"/>
    <x v="5"/>
    <s v="Tenex B1-RE Series Chair Mats for Low Pile Carpets"/>
    <n v="220.70400000000001"/>
    <n v="6"/>
    <n v="0.2"/>
    <x v="6666"/>
    <x v="0"/>
    <x v="0"/>
  </r>
  <r>
    <n v="8566"/>
    <s v="CA-2018-134110"/>
    <x v="1019"/>
    <d v="2018-11-18T00:00:00"/>
    <s v="First Class"/>
    <s v="BG-11035"/>
    <s v="Barry Gonzalez"/>
    <x v="0"/>
    <x v="0"/>
    <s v="The Colony"/>
    <x v="5"/>
    <n v="75056"/>
    <x v="2"/>
    <s v="TEC-PH-10002350"/>
    <x v="2"/>
    <x v="7"/>
    <s v="Apple EarPods with Remote and Mic"/>
    <n v="67.176000000000002"/>
    <n v="3"/>
    <n v="0.2"/>
    <x v="6667"/>
    <x v="2"/>
    <x v="0"/>
  </r>
  <r>
    <n v="8567"/>
    <s v="CA-2018-134110"/>
    <x v="1019"/>
    <d v="2018-11-18T00:00:00"/>
    <s v="First Class"/>
    <s v="BG-11035"/>
    <s v="Barry Gonzalez"/>
    <x v="0"/>
    <x v="0"/>
    <s v="The Colony"/>
    <x v="5"/>
    <n v="75056"/>
    <x v="2"/>
    <s v="OFF-PA-10000697"/>
    <x v="1"/>
    <x v="10"/>
    <s v="TOPS Voice Message Log Book, Flash Format"/>
    <n v="15.231999999999999"/>
    <n v="4"/>
    <n v="0.2"/>
    <x v="6142"/>
    <x v="2"/>
    <x v="0"/>
  </r>
  <r>
    <n v="8568"/>
    <s v="US-2018-136581"/>
    <x v="338"/>
    <d v="2018-11-12T00:00:00"/>
    <s v="First Class"/>
    <s v="SV-20365"/>
    <s v="Seth Vernon"/>
    <x v="0"/>
    <x v="0"/>
    <s v="Troy"/>
    <x v="24"/>
    <n v="45373"/>
    <x v="3"/>
    <s v="OFF-PA-10002787"/>
    <x v="1"/>
    <x v="10"/>
    <s v="Xerox 227"/>
    <n v="31.104000000000006"/>
    <n v="6"/>
    <n v="0.2"/>
    <x v="282"/>
    <x v="3"/>
    <x v="0"/>
  </r>
  <r>
    <n v="8569"/>
    <s v="CA-2018-162390"/>
    <x v="409"/>
    <d v="2018-12-12T00:00:00"/>
    <s v="Standard Class"/>
    <s v="DP-13105"/>
    <s v="Dave Poirier"/>
    <x v="1"/>
    <x v="0"/>
    <s v="Hempstead"/>
    <x v="15"/>
    <n v="11550"/>
    <x v="3"/>
    <s v="OFF-BI-10004318"/>
    <x v="1"/>
    <x v="8"/>
    <s v="Ibico EB-19 Dual Function Manual Binding System"/>
    <n v="968.74400000000014"/>
    <n v="7"/>
    <n v="0.2"/>
    <x v="6668"/>
    <x v="3"/>
    <x v="0"/>
  </r>
  <r>
    <n v="8570"/>
    <s v="CA-2018-162390"/>
    <x v="409"/>
    <d v="2018-12-12T00:00:00"/>
    <s v="Standard Class"/>
    <s v="DP-13105"/>
    <s v="Dave Poirier"/>
    <x v="1"/>
    <x v="0"/>
    <s v="Hempstead"/>
    <x v="15"/>
    <n v="11550"/>
    <x v="3"/>
    <s v="OFF-BI-10001721"/>
    <x v="1"/>
    <x v="8"/>
    <s v="Trimflex Flexible Post Binders"/>
    <n v="222.35199999999998"/>
    <n v="13"/>
    <n v="0.2"/>
    <x v="6669"/>
    <x v="3"/>
    <x v="0"/>
  </r>
  <r>
    <n v="8571"/>
    <s v="CA-2018-162390"/>
    <x v="409"/>
    <d v="2018-12-12T00:00:00"/>
    <s v="Standard Class"/>
    <s v="DP-13105"/>
    <s v="Dave Poirier"/>
    <x v="1"/>
    <x v="0"/>
    <s v="Hempstead"/>
    <x v="15"/>
    <n v="11550"/>
    <x v="3"/>
    <s v="TEC-CO-10004202"/>
    <x v="2"/>
    <x v="16"/>
    <s v="Brother DCP1000 Digital 3 in 1 Multifunction Machine"/>
    <n v="479.98400000000004"/>
    <n v="2"/>
    <n v="0.2"/>
    <x v="3911"/>
    <x v="3"/>
    <x v="0"/>
  </r>
  <r>
    <n v="8572"/>
    <s v="CA-2018-162222"/>
    <x v="1015"/>
    <d v="2018-04-03T00:00:00"/>
    <s v="Same Day"/>
    <s v="SR-20740"/>
    <s v="Steven Roelle"/>
    <x v="2"/>
    <x v="0"/>
    <s v="Dallas"/>
    <x v="5"/>
    <n v="75081"/>
    <x v="2"/>
    <s v="OFF-PA-10003893"/>
    <x v="1"/>
    <x v="10"/>
    <s v="Xerox 1962"/>
    <n v="10.272000000000002"/>
    <n v="3"/>
    <n v="0.2"/>
    <x v="1603"/>
    <x v="2"/>
    <x v="0"/>
  </r>
  <r>
    <n v="8573"/>
    <s v="CA-2016-121629"/>
    <x v="683"/>
    <d v="2016-12-02T00:00:00"/>
    <s v="Standard Class"/>
    <s v="BT-11680"/>
    <s v="Brian Thompson"/>
    <x v="0"/>
    <x v="0"/>
    <s v="Houston"/>
    <x v="5"/>
    <n v="77041"/>
    <x v="2"/>
    <s v="TEC-MA-10004679"/>
    <x v="2"/>
    <x v="15"/>
    <s v="StarTech.com 10/100 VDSL2 Ethernet Extender Kit"/>
    <n v="998.84999999999991"/>
    <n v="5"/>
    <n v="0.4"/>
    <x v="6670"/>
    <x v="2"/>
    <x v="0"/>
  </r>
  <r>
    <n v="8574"/>
    <s v="CA-2017-164623"/>
    <x v="1182"/>
    <d v="2017-10-22T00:00:00"/>
    <s v="First Class"/>
    <s v="MS-17770"/>
    <s v="Maxwell Schwartz"/>
    <x v="0"/>
    <x v="0"/>
    <s v="New York City"/>
    <x v="15"/>
    <n v="10035"/>
    <x v="3"/>
    <s v="OFF-PA-10000249"/>
    <x v="1"/>
    <x v="10"/>
    <s v="Easy-staple paper"/>
    <n v="24.56"/>
    <n v="2"/>
    <n v="0"/>
    <x v="342"/>
    <x v="3"/>
    <x v="0"/>
  </r>
  <r>
    <n v="8575"/>
    <s v="CA-2016-159849"/>
    <x v="111"/>
    <d v="2016-09-19T00:00:00"/>
    <s v="Same Day"/>
    <s v="JK-15640"/>
    <s v="Jim Kriz"/>
    <x v="2"/>
    <x v="0"/>
    <s v="San Francisco"/>
    <x v="1"/>
    <n v="94110"/>
    <x v="1"/>
    <s v="OFF-FA-10000053"/>
    <x v="1"/>
    <x v="13"/>
    <s v="Revere Boxed Rubber Bands by Revere"/>
    <n v="5.67"/>
    <n v="3"/>
    <n v="0"/>
    <x v="2147"/>
    <x v="1"/>
    <x v="0"/>
  </r>
  <r>
    <n v="8576"/>
    <s v="CA-2019-101273"/>
    <x v="151"/>
    <d v="2019-08-30T00:00:00"/>
    <s v="Second Class"/>
    <s v="ST-20530"/>
    <s v="Shui Tom"/>
    <x v="0"/>
    <x v="0"/>
    <s v="Port Saint Lucie"/>
    <x v="2"/>
    <n v="34952"/>
    <x v="0"/>
    <s v="OFF-AP-10000804"/>
    <x v="1"/>
    <x v="9"/>
    <s v="Hoover Portapower Portable Vacuum"/>
    <n v="14.336000000000002"/>
    <n v="4"/>
    <n v="0.2"/>
    <x v="6671"/>
    <x v="0"/>
    <x v="1"/>
  </r>
  <r>
    <n v="8577"/>
    <s v="CA-2019-106747"/>
    <x v="445"/>
    <d v="2019-07-04T00:00:00"/>
    <s v="First Class"/>
    <s v="TS-21505"/>
    <s v="Tony Sayre"/>
    <x v="0"/>
    <x v="0"/>
    <s v="Concord"/>
    <x v="38"/>
    <n v="3301"/>
    <x v="3"/>
    <s v="FUR-FU-10004188"/>
    <x v="0"/>
    <x v="5"/>
    <s v="Luxo Professional Combination Clamp-On Lamps"/>
    <n v="102.3"/>
    <n v="1"/>
    <n v="0"/>
    <x v="6672"/>
    <x v="3"/>
    <x v="0"/>
  </r>
  <r>
    <n v="8578"/>
    <s v="CA-2019-146164"/>
    <x v="66"/>
    <d v="2019-12-26T00:00:00"/>
    <s v="Standard Class"/>
    <s v="CM-12190"/>
    <s v="Charlotte Melton"/>
    <x v="0"/>
    <x v="0"/>
    <s v="Rochester"/>
    <x v="11"/>
    <n v="55901"/>
    <x v="2"/>
    <s v="FUR-TA-10004915"/>
    <x v="0"/>
    <x v="3"/>
    <s v="Office Impressions End Table, 20-1/2&quot;H x 24&quot;W x 20&quot;D"/>
    <n v="607.52"/>
    <n v="2"/>
    <n v="0"/>
    <x v="6673"/>
    <x v="2"/>
    <x v="0"/>
  </r>
  <r>
    <n v="8579"/>
    <s v="CA-2019-146164"/>
    <x v="66"/>
    <d v="2019-12-26T00:00:00"/>
    <s v="Standard Class"/>
    <s v="CM-12190"/>
    <s v="Charlotte Melton"/>
    <x v="0"/>
    <x v="0"/>
    <s v="Rochester"/>
    <x v="11"/>
    <n v="55901"/>
    <x v="2"/>
    <s v="OFF-ST-10001228"/>
    <x v="1"/>
    <x v="4"/>
    <s v="Personal File Boxes with Fold-Down Carry Handle"/>
    <n v="31.16"/>
    <n v="2"/>
    <n v="0"/>
    <x v="6674"/>
    <x v="2"/>
    <x v="0"/>
  </r>
  <r>
    <n v="8580"/>
    <s v="CA-2018-111605"/>
    <x v="797"/>
    <d v="2019-01-02T00:00:00"/>
    <s v="Standard Class"/>
    <s v="JW-15955"/>
    <s v="Joni Wasserman"/>
    <x v="0"/>
    <x v="0"/>
    <s v="Louisville"/>
    <x v="0"/>
    <n v="40214"/>
    <x v="0"/>
    <s v="OFF-LA-10002368"/>
    <x v="1"/>
    <x v="2"/>
    <s v="Avery 479"/>
    <n v="2.61"/>
    <n v="1"/>
    <n v="0"/>
    <x v="547"/>
    <x v="0"/>
    <x v="0"/>
  </r>
  <r>
    <n v="8581"/>
    <s v="CA-2016-130673"/>
    <x v="671"/>
    <d v="2016-05-22T00:00:00"/>
    <s v="Second Class"/>
    <s v="MC-17590"/>
    <s v="Matt Collister"/>
    <x v="1"/>
    <x v="0"/>
    <s v="San Marcos"/>
    <x v="5"/>
    <n v="78666"/>
    <x v="2"/>
    <s v="FUR-FU-10003489"/>
    <x v="0"/>
    <x v="5"/>
    <s v="Contemporary Borderless Frame"/>
    <n v="10.332000000000001"/>
    <n v="3"/>
    <n v="0.6"/>
    <x v="6675"/>
    <x v="2"/>
    <x v="0"/>
  </r>
  <r>
    <n v="8582"/>
    <s v="CA-2016-130673"/>
    <x v="671"/>
    <d v="2016-05-22T00:00:00"/>
    <s v="Second Class"/>
    <s v="MC-17590"/>
    <s v="Matt Collister"/>
    <x v="1"/>
    <x v="0"/>
    <s v="San Marcos"/>
    <x v="5"/>
    <n v="78666"/>
    <x v="2"/>
    <s v="OFF-PA-10000289"/>
    <x v="1"/>
    <x v="10"/>
    <s v="Xerox 213"/>
    <n v="10.368000000000002"/>
    <n v="2"/>
    <n v="0.2"/>
    <x v="572"/>
    <x v="2"/>
    <x v="0"/>
  </r>
  <r>
    <n v="8583"/>
    <s v="CA-2016-130673"/>
    <x v="671"/>
    <d v="2016-05-22T00:00:00"/>
    <s v="Second Class"/>
    <s v="MC-17590"/>
    <s v="Matt Collister"/>
    <x v="1"/>
    <x v="0"/>
    <s v="San Marcos"/>
    <x v="5"/>
    <n v="78666"/>
    <x v="2"/>
    <s v="TEC-AC-10004227"/>
    <x v="2"/>
    <x v="11"/>
    <s v="SanDisk Ultra 16 GB MicroSDHC Class 10 Memory Card"/>
    <n v="20.784000000000002"/>
    <n v="2"/>
    <n v="0.2"/>
    <x v="6676"/>
    <x v="2"/>
    <x v="0"/>
  </r>
  <r>
    <n v="8584"/>
    <s v="CA-2016-130673"/>
    <x v="671"/>
    <d v="2016-05-22T00:00:00"/>
    <s v="Second Class"/>
    <s v="MC-17590"/>
    <s v="Matt Collister"/>
    <x v="1"/>
    <x v="0"/>
    <s v="San Marcos"/>
    <x v="5"/>
    <n v="78666"/>
    <x v="2"/>
    <s v="OFF-ST-10000636"/>
    <x v="1"/>
    <x v="4"/>
    <s v="Rogers Profile Extra Capacity Storage Tub"/>
    <n v="66.959999999999994"/>
    <n v="5"/>
    <n v="0.2"/>
    <x v="6677"/>
    <x v="2"/>
    <x v="0"/>
  </r>
  <r>
    <n v="8585"/>
    <s v="CA-2016-104808"/>
    <x v="519"/>
    <d v="2016-02-08T00:00:00"/>
    <s v="Second Class"/>
    <s v="MH-17440"/>
    <s v="Mark Haberlin"/>
    <x v="1"/>
    <x v="0"/>
    <s v="Escondido"/>
    <x v="1"/>
    <n v="92025"/>
    <x v="1"/>
    <s v="OFF-BI-10003676"/>
    <x v="1"/>
    <x v="8"/>
    <s v="GBC Standard Recycled Report Covers, Clear Plastic Sheets"/>
    <n v="17.248000000000001"/>
    <n v="2"/>
    <n v="0.2"/>
    <x v="3444"/>
    <x v="1"/>
    <x v="0"/>
  </r>
  <r>
    <n v="8586"/>
    <s v="US-2019-132927"/>
    <x v="34"/>
    <d v="2019-12-15T00:00:00"/>
    <s v="Standard Class"/>
    <s v="RD-19720"/>
    <s v="Roger Demir"/>
    <x v="0"/>
    <x v="0"/>
    <s v="Philadelphia"/>
    <x v="9"/>
    <n v="19134"/>
    <x v="3"/>
    <s v="OFF-BI-10001116"/>
    <x v="1"/>
    <x v="8"/>
    <s v="Wilson Jones 1&quot; Hanging DublLock Ring Binders"/>
    <n v="11.088000000000003"/>
    <n v="7"/>
    <n v="0.7"/>
    <x v="2403"/>
    <x v="3"/>
    <x v="0"/>
  </r>
  <r>
    <n v="8587"/>
    <s v="CA-2019-162015"/>
    <x v="497"/>
    <d v="2019-07-18T00:00:00"/>
    <s v="Standard Class"/>
    <s v="KB-16240"/>
    <s v="Karen Bern"/>
    <x v="1"/>
    <x v="0"/>
    <s v="Los Angeles"/>
    <x v="1"/>
    <n v="90049"/>
    <x v="1"/>
    <s v="TEC-AC-10003832"/>
    <x v="2"/>
    <x v="11"/>
    <s v="Logitech P710e Mobile Speakerphone"/>
    <n v="1287.45"/>
    <n v="5"/>
    <n v="0"/>
    <x v="2981"/>
    <x v="1"/>
    <x v="1"/>
  </r>
  <r>
    <n v="8588"/>
    <s v="CA-2019-162015"/>
    <x v="497"/>
    <d v="2019-07-18T00:00:00"/>
    <s v="Standard Class"/>
    <s v="KB-16240"/>
    <s v="Karen Bern"/>
    <x v="1"/>
    <x v="0"/>
    <s v="Los Angeles"/>
    <x v="1"/>
    <n v="90049"/>
    <x v="1"/>
    <s v="OFF-AP-10003040"/>
    <x v="1"/>
    <x v="9"/>
    <s v="Fellowes 8 Outlet Superior Workstation Surge Protector w/o Phone/Fax/Modem Protection"/>
    <n v="168.1"/>
    <n v="5"/>
    <n v="0"/>
    <x v="5527"/>
    <x v="1"/>
    <x v="1"/>
  </r>
  <r>
    <n v="8589"/>
    <s v="CA-2017-138492"/>
    <x v="1060"/>
    <d v="2017-05-22T00:00:00"/>
    <s v="Standard Class"/>
    <s v="FC-14335"/>
    <s v="Fred Chung"/>
    <x v="1"/>
    <x v="0"/>
    <s v="Philadelphia"/>
    <x v="9"/>
    <n v="19140"/>
    <x v="3"/>
    <s v="OFF-ST-10002583"/>
    <x v="1"/>
    <x v="4"/>
    <s v="Fellowes Neat Ideas Storage Cubes"/>
    <n v="51.967999999999996"/>
    <n v="2"/>
    <n v="0.2"/>
    <x v="6678"/>
    <x v="3"/>
    <x v="0"/>
  </r>
  <r>
    <n v="8590"/>
    <s v="CA-2019-145338"/>
    <x v="926"/>
    <d v="2019-02-01T00:00:00"/>
    <s v="First Class"/>
    <s v="BD-11770"/>
    <s v="Bryan Davis"/>
    <x v="0"/>
    <x v="0"/>
    <s v="Philadelphia"/>
    <x v="9"/>
    <n v="19120"/>
    <x v="3"/>
    <s v="OFF-AR-10002053"/>
    <x v="1"/>
    <x v="6"/>
    <s v="Premium Writing Pencils, Soft, #2 by Central Association for the Blind"/>
    <n v="4.7679999999999998"/>
    <n v="2"/>
    <n v="0.2"/>
    <x v="6679"/>
    <x v="3"/>
    <x v="0"/>
  </r>
  <r>
    <n v="8591"/>
    <s v="CA-2019-126676"/>
    <x v="365"/>
    <d v="2019-10-01T00:00:00"/>
    <s v="First Class"/>
    <s v="FH-14365"/>
    <s v="Fred Hopkins"/>
    <x v="1"/>
    <x v="0"/>
    <s v="Hempstead"/>
    <x v="15"/>
    <n v="11550"/>
    <x v="3"/>
    <s v="OFF-EN-10004846"/>
    <x v="1"/>
    <x v="12"/>
    <s v="Letter or Legal Size Expandable Poly String Tie Envelopes"/>
    <n v="7.98"/>
    <n v="3"/>
    <n v="0"/>
    <x v="6680"/>
    <x v="3"/>
    <x v="0"/>
  </r>
  <r>
    <n v="8592"/>
    <s v="CA-2019-101700"/>
    <x v="756"/>
    <d v="2019-04-26T00:00:00"/>
    <s v="First Class"/>
    <s v="SO-20335"/>
    <s v="Sean O'Donnell"/>
    <x v="0"/>
    <x v="0"/>
    <s v="Greeley"/>
    <x v="22"/>
    <n v="80634"/>
    <x v="1"/>
    <s v="OFF-EN-10003134"/>
    <x v="1"/>
    <x v="12"/>
    <s v="Staple envelope"/>
    <n v="18.687999999999999"/>
    <n v="2"/>
    <n v="0.2"/>
    <x v="6681"/>
    <x v="1"/>
    <x v="1"/>
  </r>
  <r>
    <n v="8593"/>
    <s v="CA-2019-101700"/>
    <x v="756"/>
    <d v="2019-04-26T00:00:00"/>
    <s v="First Class"/>
    <s v="SO-20335"/>
    <s v="Sean O'Donnell"/>
    <x v="0"/>
    <x v="0"/>
    <s v="Greeley"/>
    <x v="22"/>
    <n v="80634"/>
    <x v="1"/>
    <s v="FUR-FU-10001025"/>
    <x v="0"/>
    <x v="5"/>
    <s v="Eldon Imàge Series Desk Accessories, Clear"/>
    <n v="11.664000000000001"/>
    <n v="3"/>
    <n v="0.2"/>
    <x v="6682"/>
    <x v="1"/>
    <x v="1"/>
  </r>
  <r>
    <n v="8594"/>
    <s v="CA-2019-159667"/>
    <x v="45"/>
    <d v="2019-11-13T00:00:00"/>
    <s v="Standard Class"/>
    <s v="PM-19135"/>
    <s v="Peter McVee"/>
    <x v="2"/>
    <x v="0"/>
    <s v="Jacksonville"/>
    <x v="2"/>
    <n v="32216"/>
    <x v="0"/>
    <s v="TEC-AC-10002567"/>
    <x v="2"/>
    <x v="11"/>
    <s v="Logitech G602 Wireless Gaming Mouse"/>
    <n v="191.976"/>
    <n v="3"/>
    <n v="0.2"/>
    <x v="6683"/>
    <x v="0"/>
    <x v="0"/>
  </r>
  <r>
    <n v="8595"/>
    <s v="CA-2019-159667"/>
    <x v="45"/>
    <d v="2019-11-13T00:00:00"/>
    <s v="Standard Class"/>
    <s v="PM-19135"/>
    <s v="Peter McVee"/>
    <x v="2"/>
    <x v="0"/>
    <s v="Jacksonville"/>
    <x v="2"/>
    <n v="32216"/>
    <x v="0"/>
    <s v="TEC-PH-10004094"/>
    <x v="2"/>
    <x v="7"/>
    <s v="Motorola L703CM"/>
    <n v="499.16800000000006"/>
    <n v="4"/>
    <n v="0.2"/>
    <x v="6684"/>
    <x v="0"/>
    <x v="0"/>
  </r>
  <r>
    <n v="8596"/>
    <s v="CA-2016-111934"/>
    <x v="952"/>
    <d v="2016-05-07T00:00:00"/>
    <s v="First Class"/>
    <s v="GD-14590"/>
    <s v="Giulietta Dortch"/>
    <x v="1"/>
    <x v="0"/>
    <s v="Arlington"/>
    <x v="17"/>
    <n v="22204"/>
    <x v="0"/>
    <s v="OFF-BI-10004364"/>
    <x v="1"/>
    <x v="8"/>
    <s v="Storex Dura Pro Binders"/>
    <n v="11.88"/>
    <n v="2"/>
    <n v="0"/>
    <x v="6685"/>
    <x v="0"/>
    <x v="0"/>
  </r>
  <r>
    <n v="8597"/>
    <s v="CA-2016-111934"/>
    <x v="952"/>
    <d v="2016-05-07T00:00:00"/>
    <s v="First Class"/>
    <s v="GD-14590"/>
    <s v="Giulietta Dortch"/>
    <x v="1"/>
    <x v="0"/>
    <s v="Arlington"/>
    <x v="17"/>
    <n v="22204"/>
    <x v="0"/>
    <s v="OFF-PA-10000474"/>
    <x v="1"/>
    <x v="10"/>
    <s v="Easy-staple paper"/>
    <n v="35.44"/>
    <n v="1"/>
    <n v="0"/>
    <x v="133"/>
    <x v="0"/>
    <x v="0"/>
  </r>
  <r>
    <n v="8598"/>
    <s v="US-2018-117387"/>
    <x v="189"/>
    <d v="2018-10-31T00:00:00"/>
    <s v="Standard Class"/>
    <s v="PA-19060"/>
    <s v="Pete Armstrong"/>
    <x v="2"/>
    <x v="0"/>
    <s v="San Francisco"/>
    <x v="1"/>
    <n v="94122"/>
    <x v="1"/>
    <s v="OFF-BI-10004308"/>
    <x v="1"/>
    <x v="8"/>
    <s v="Avery Legal 4-Ring Binder"/>
    <n v="67.13600000000001"/>
    <n v="4"/>
    <n v="0.2"/>
    <x v="1852"/>
    <x v="1"/>
    <x v="0"/>
  </r>
  <r>
    <n v="8599"/>
    <s v="CA-2016-141110"/>
    <x v="35"/>
    <d v="2016-12-01T00:00:00"/>
    <s v="Standard Class"/>
    <s v="LS-17200"/>
    <s v="Luke Schmidt"/>
    <x v="1"/>
    <x v="0"/>
    <s v="Fresno"/>
    <x v="1"/>
    <n v="93727"/>
    <x v="1"/>
    <s v="OFF-BI-10002012"/>
    <x v="1"/>
    <x v="8"/>
    <s v="Wilson Jones Easy Flow II Sheet Lifters"/>
    <n v="4.32"/>
    <n v="3"/>
    <n v="0.2"/>
    <x v="1020"/>
    <x v="1"/>
    <x v="0"/>
  </r>
  <r>
    <n v="8600"/>
    <s v="CA-2016-141110"/>
    <x v="35"/>
    <d v="2016-12-01T00:00:00"/>
    <s v="Standard Class"/>
    <s v="LS-17200"/>
    <s v="Luke Schmidt"/>
    <x v="1"/>
    <x v="0"/>
    <s v="Fresno"/>
    <x v="1"/>
    <n v="93727"/>
    <x v="1"/>
    <s v="OFF-PA-10002586"/>
    <x v="1"/>
    <x v="10"/>
    <s v="Xerox 1970"/>
    <n v="14.940000000000001"/>
    <n v="3"/>
    <n v="0"/>
    <x v="1961"/>
    <x v="1"/>
    <x v="0"/>
  </r>
  <r>
    <n v="8601"/>
    <s v="CA-2016-141110"/>
    <x v="35"/>
    <d v="2016-12-01T00:00:00"/>
    <s v="Standard Class"/>
    <s v="LS-17200"/>
    <s v="Luke Schmidt"/>
    <x v="1"/>
    <x v="0"/>
    <s v="Fresno"/>
    <x v="1"/>
    <n v="93727"/>
    <x v="1"/>
    <s v="OFF-AP-10000692"/>
    <x v="1"/>
    <x v="9"/>
    <s v="Fellowes Mighty 8 Compact Surge Protector"/>
    <n v="40.54"/>
    <n v="2"/>
    <n v="0"/>
    <x v="6686"/>
    <x v="1"/>
    <x v="0"/>
  </r>
  <r>
    <n v="8602"/>
    <s v="CA-2016-141110"/>
    <x v="35"/>
    <d v="2016-12-01T00:00:00"/>
    <s v="Standard Class"/>
    <s v="LS-17200"/>
    <s v="Luke Schmidt"/>
    <x v="1"/>
    <x v="0"/>
    <s v="Fresno"/>
    <x v="1"/>
    <n v="93727"/>
    <x v="1"/>
    <s v="OFF-BI-10001553"/>
    <x v="1"/>
    <x v="8"/>
    <s v="SpineVue Locking Slant-D Ring Binders by Cardinal"/>
    <n v="7.3120000000000012"/>
    <n v="1"/>
    <n v="0.2"/>
    <x v="1891"/>
    <x v="1"/>
    <x v="0"/>
  </r>
  <r>
    <n v="8603"/>
    <s v="US-2016-133949"/>
    <x v="520"/>
    <d v="2016-12-31T00:00:00"/>
    <s v="Same Day"/>
    <s v="JL-15175"/>
    <s v="James Lanier"/>
    <x v="2"/>
    <x v="0"/>
    <s v="Reno"/>
    <x v="33"/>
    <n v="89502"/>
    <x v="1"/>
    <s v="TEC-PH-10004908"/>
    <x v="2"/>
    <x v="7"/>
    <s v="Panasonic KX TS3282W Corded phone"/>
    <n v="475.94400000000002"/>
    <n v="7"/>
    <n v="0.2"/>
    <x v="6687"/>
    <x v="1"/>
    <x v="0"/>
  </r>
  <r>
    <n v="8604"/>
    <s v="US-2018-116365"/>
    <x v="835"/>
    <d v="2018-01-08T00:00:00"/>
    <s v="Standard Class"/>
    <s v="CA-12310"/>
    <s v="Christine Abelman"/>
    <x v="1"/>
    <x v="0"/>
    <s v="San Antonio"/>
    <x v="5"/>
    <n v="78207"/>
    <x v="2"/>
    <s v="TEC-AC-10002217"/>
    <x v="2"/>
    <x v="11"/>
    <s v="Imation Clip USB flash drive - 8 GB"/>
    <n v="30.080000000000002"/>
    <n v="2"/>
    <n v="0.2"/>
    <x v="6688"/>
    <x v="2"/>
    <x v="0"/>
  </r>
  <r>
    <n v="8605"/>
    <s v="US-2018-116365"/>
    <x v="835"/>
    <d v="2018-01-08T00:00:00"/>
    <s v="Standard Class"/>
    <s v="CA-12310"/>
    <s v="Christine Abelman"/>
    <x v="1"/>
    <x v="0"/>
    <s v="San Antonio"/>
    <x v="5"/>
    <n v="78207"/>
    <x v="2"/>
    <s v="TEC-AC-10002942"/>
    <x v="2"/>
    <x v="11"/>
    <s v="WD My Passport Ultra 1TB Portable External Hard Drive"/>
    <n v="165.60000000000002"/>
    <n v="3"/>
    <n v="0.2"/>
    <x v="6569"/>
    <x v="2"/>
    <x v="0"/>
  </r>
  <r>
    <n v="8606"/>
    <s v="US-2018-116365"/>
    <x v="835"/>
    <d v="2018-01-08T00:00:00"/>
    <s v="Standard Class"/>
    <s v="CA-12310"/>
    <s v="Christine Abelman"/>
    <x v="1"/>
    <x v="0"/>
    <s v="San Antonio"/>
    <x v="5"/>
    <n v="78207"/>
    <x v="2"/>
    <s v="TEC-PH-10002890"/>
    <x v="2"/>
    <x v="7"/>
    <s v="AT&amp;T 17929 Lendline Telephone"/>
    <n v="180.96"/>
    <n v="5"/>
    <n v="0.2"/>
    <x v="5258"/>
    <x v="2"/>
    <x v="0"/>
  </r>
  <r>
    <n v="8607"/>
    <s v="CA-2019-162936"/>
    <x v="238"/>
    <d v="2019-08-22T00:00:00"/>
    <s v="Standard Class"/>
    <s v="CM-12160"/>
    <s v="Charles McCrossin"/>
    <x v="0"/>
    <x v="0"/>
    <s v="New Bedford"/>
    <x v="31"/>
    <n v="2740"/>
    <x v="3"/>
    <s v="TEC-AC-10003614"/>
    <x v="2"/>
    <x v="11"/>
    <s v="Verbatim 25 GB 6x Blu-ray Single Layer Recordable Disc, 10/Pack"/>
    <n v="23.18"/>
    <n v="2"/>
    <n v="0"/>
    <x v="6689"/>
    <x v="3"/>
    <x v="0"/>
  </r>
  <r>
    <n v="8608"/>
    <s v="CA-2016-151946"/>
    <x v="611"/>
    <d v="2016-06-09T00:00:00"/>
    <s v="Standard Class"/>
    <s v="BT-11440"/>
    <s v="Bobby Trafton"/>
    <x v="0"/>
    <x v="0"/>
    <s v="New York City"/>
    <x v="15"/>
    <n v="10035"/>
    <x v="3"/>
    <s v="FUR-FU-10002878"/>
    <x v="0"/>
    <x v="5"/>
    <s v="Seth Thomas 14&quot; Day/Date Wall Clock"/>
    <n v="56.96"/>
    <n v="2"/>
    <n v="0"/>
    <x v="6690"/>
    <x v="3"/>
    <x v="0"/>
  </r>
  <r>
    <n v="8609"/>
    <s v="CA-2016-151946"/>
    <x v="611"/>
    <d v="2016-06-09T00:00:00"/>
    <s v="Standard Class"/>
    <s v="BT-11440"/>
    <s v="Bobby Trafton"/>
    <x v="0"/>
    <x v="0"/>
    <s v="New York City"/>
    <x v="15"/>
    <n v="10035"/>
    <x v="3"/>
    <s v="OFF-AP-10001626"/>
    <x v="1"/>
    <x v="9"/>
    <s v="Commercial WindTunnel Clean Air Upright Vacuum, Replacement Belts, Filtration Bags"/>
    <n v="15.56"/>
    <n v="4"/>
    <n v="0"/>
    <x v="6691"/>
    <x v="3"/>
    <x v="0"/>
  </r>
  <r>
    <n v="8610"/>
    <s v="CA-2016-151946"/>
    <x v="611"/>
    <d v="2016-06-09T00:00:00"/>
    <s v="Standard Class"/>
    <s v="BT-11440"/>
    <s v="Bobby Trafton"/>
    <x v="0"/>
    <x v="0"/>
    <s v="New York City"/>
    <x v="15"/>
    <n v="10035"/>
    <x v="3"/>
    <s v="FUR-BO-10003272"/>
    <x v="0"/>
    <x v="0"/>
    <s v="O'Sullivan Living Dimensions 5-Shelf Bookcases"/>
    <n v="353.56799999999998"/>
    <n v="2"/>
    <n v="0.2"/>
    <x v="4405"/>
    <x v="3"/>
    <x v="0"/>
  </r>
  <r>
    <n v="8611"/>
    <s v="CA-2016-151946"/>
    <x v="611"/>
    <d v="2016-06-09T00:00:00"/>
    <s v="Standard Class"/>
    <s v="BT-11440"/>
    <s v="Bobby Trafton"/>
    <x v="0"/>
    <x v="0"/>
    <s v="New York City"/>
    <x v="15"/>
    <n v="10035"/>
    <x v="3"/>
    <s v="FUR-FU-10002191"/>
    <x v="0"/>
    <x v="5"/>
    <s v="G.E. Halogen Desk Lamp Bulbs"/>
    <n v="13.96"/>
    <n v="2"/>
    <n v="0"/>
    <x v="955"/>
    <x v="3"/>
    <x v="0"/>
  </r>
  <r>
    <n v="8612"/>
    <s v="CA-2019-123624"/>
    <x v="38"/>
    <d v="2019-11-17T00:00:00"/>
    <s v="Second Class"/>
    <s v="SE-20110"/>
    <s v="Sanjit Engle"/>
    <x v="0"/>
    <x v="0"/>
    <s v="Oxnard"/>
    <x v="1"/>
    <n v="93030"/>
    <x v="1"/>
    <s v="TEC-AC-10000682"/>
    <x v="2"/>
    <x v="11"/>
    <s v="Kensington K72356US Mouse-in-a-Box USB Desktop Mouse"/>
    <n v="82.95"/>
    <n v="5"/>
    <n v="0"/>
    <x v="2237"/>
    <x v="1"/>
    <x v="0"/>
  </r>
  <r>
    <n v="8613"/>
    <s v="CA-2018-146437"/>
    <x v="1198"/>
    <d v="2018-02-01T00:00:00"/>
    <s v="Second Class"/>
    <s v="HG-14965"/>
    <s v="Henry Goldwyn"/>
    <x v="1"/>
    <x v="0"/>
    <s v="Los Angeles"/>
    <x v="1"/>
    <n v="90036"/>
    <x v="1"/>
    <s v="OFF-AR-10000588"/>
    <x v="1"/>
    <x v="6"/>
    <s v="Newell 345"/>
    <n v="39.68"/>
    <n v="2"/>
    <n v="0"/>
    <x v="2163"/>
    <x v="1"/>
    <x v="0"/>
  </r>
  <r>
    <n v="8614"/>
    <s v="CA-2018-138233"/>
    <x v="1199"/>
    <d v="2018-11-14T00:00:00"/>
    <s v="Standard Class"/>
    <s v="PF-19165"/>
    <s v="Philip Fox"/>
    <x v="0"/>
    <x v="0"/>
    <s v="Oakland"/>
    <x v="1"/>
    <n v="94601"/>
    <x v="1"/>
    <s v="TEC-AC-10002001"/>
    <x v="2"/>
    <x v="11"/>
    <s v="Logitech Wireless Gaming Headset G930"/>
    <n v="479.97"/>
    <n v="3"/>
    <n v="0"/>
    <x v="6626"/>
    <x v="1"/>
    <x v="0"/>
  </r>
  <r>
    <n v="8615"/>
    <s v="CA-2018-165918"/>
    <x v="545"/>
    <d v="2018-09-14T00:00:00"/>
    <s v="Standard Class"/>
    <s v="BD-11770"/>
    <s v="Bryan Davis"/>
    <x v="0"/>
    <x v="0"/>
    <s v="Edmonds"/>
    <x v="4"/>
    <n v="98026"/>
    <x v="1"/>
    <s v="OFF-LA-10003720"/>
    <x v="1"/>
    <x v="2"/>
    <s v="Avery 487"/>
    <n v="7.38"/>
    <n v="2"/>
    <n v="0"/>
    <x v="1666"/>
    <x v="1"/>
    <x v="0"/>
  </r>
  <r>
    <n v="8616"/>
    <s v="CA-2018-165918"/>
    <x v="545"/>
    <d v="2018-09-14T00:00:00"/>
    <s v="Standard Class"/>
    <s v="BD-11770"/>
    <s v="Bryan Davis"/>
    <x v="0"/>
    <x v="0"/>
    <s v="Edmonds"/>
    <x v="4"/>
    <n v="98026"/>
    <x v="1"/>
    <s v="OFF-BI-10004364"/>
    <x v="1"/>
    <x v="8"/>
    <s v="Storex Dura Pro Binders"/>
    <n v="14.256000000000002"/>
    <n v="3"/>
    <n v="0.2"/>
    <x v="6692"/>
    <x v="1"/>
    <x v="0"/>
  </r>
  <r>
    <n v="8617"/>
    <s v="CA-2018-165918"/>
    <x v="545"/>
    <d v="2018-09-14T00:00:00"/>
    <s v="Standard Class"/>
    <s v="BD-11770"/>
    <s v="Bryan Davis"/>
    <x v="0"/>
    <x v="0"/>
    <s v="Edmonds"/>
    <x v="4"/>
    <n v="98026"/>
    <x v="1"/>
    <s v="OFF-PA-10000100"/>
    <x v="1"/>
    <x v="10"/>
    <s v="Xerox 1945"/>
    <n v="81.98"/>
    <n v="2"/>
    <n v="0"/>
    <x v="2934"/>
    <x v="1"/>
    <x v="0"/>
  </r>
  <r>
    <n v="8618"/>
    <s v="CA-2018-165918"/>
    <x v="545"/>
    <d v="2018-09-14T00:00:00"/>
    <s v="Standard Class"/>
    <s v="BD-11770"/>
    <s v="Bryan Davis"/>
    <x v="0"/>
    <x v="0"/>
    <s v="Edmonds"/>
    <x v="4"/>
    <n v="98026"/>
    <x v="1"/>
    <s v="OFF-BI-10004826"/>
    <x v="1"/>
    <x v="8"/>
    <s v="JM Magazine Binder"/>
    <n v="39.624000000000009"/>
    <n v="3"/>
    <n v="0.2"/>
    <x v="6693"/>
    <x v="1"/>
    <x v="0"/>
  </r>
  <r>
    <n v="8619"/>
    <s v="CA-2019-117513"/>
    <x v="448"/>
    <d v="2019-03-08T00:00:00"/>
    <s v="Standard Class"/>
    <s v="BT-11395"/>
    <s v="Bill Tyler"/>
    <x v="1"/>
    <x v="0"/>
    <s v="Los Angeles"/>
    <x v="1"/>
    <n v="90004"/>
    <x v="1"/>
    <s v="FUR-TA-10001520"/>
    <x v="0"/>
    <x v="3"/>
    <s v="Lesro Sheffield Collection Coffee Table, End Table, Center Table, Corner Table"/>
    <n v="399.67200000000003"/>
    <n v="7"/>
    <n v="0.2"/>
    <x v="4439"/>
    <x v="1"/>
    <x v="1"/>
  </r>
  <r>
    <n v="8620"/>
    <s v="CA-2019-132437"/>
    <x v="565"/>
    <d v="2019-09-13T00:00:00"/>
    <s v="Second Class"/>
    <s v="EM-14095"/>
    <s v="Eudokia Martin"/>
    <x v="1"/>
    <x v="0"/>
    <s v="New York City"/>
    <x v="15"/>
    <n v="10024"/>
    <x v="3"/>
    <s v="OFF-ST-10001031"/>
    <x v="1"/>
    <x v="4"/>
    <s v="Adjustable Personal File Tote"/>
    <n v="65.12"/>
    <n v="4"/>
    <n v="0"/>
    <x v="6694"/>
    <x v="3"/>
    <x v="0"/>
  </r>
  <r>
    <n v="8621"/>
    <s v="US-2019-119319"/>
    <x v="44"/>
    <d v="2019-11-09T00:00:00"/>
    <s v="Second Class"/>
    <s v="LC-17050"/>
    <s v="Liz Carlisle"/>
    <x v="0"/>
    <x v="0"/>
    <s v="Dallas"/>
    <x v="5"/>
    <n v="75217"/>
    <x v="2"/>
    <s v="FUR-FU-10003878"/>
    <x v="0"/>
    <x v="5"/>
    <s v="Linden 10&quot; Round Wall Clock, Black"/>
    <n v="30.560000000000002"/>
    <n v="5"/>
    <n v="0.6"/>
    <x v="6695"/>
    <x v="2"/>
    <x v="0"/>
  </r>
  <r>
    <n v="8622"/>
    <s v="CA-2019-104318"/>
    <x v="726"/>
    <d v="2019-05-18T00:00:00"/>
    <s v="Standard Class"/>
    <s v="FH-14275"/>
    <s v="Frank Hawley"/>
    <x v="1"/>
    <x v="0"/>
    <s v="Franklin"/>
    <x v="18"/>
    <n v="37064"/>
    <x v="0"/>
    <s v="OFF-AP-10000358"/>
    <x v="1"/>
    <x v="9"/>
    <s v="Fellowes Basic Home/Office Series Surge Protectors"/>
    <n v="20.768000000000001"/>
    <n v="2"/>
    <n v="0.2"/>
    <x v="6696"/>
    <x v="0"/>
    <x v="0"/>
  </r>
  <r>
    <n v="8623"/>
    <s v="US-2018-114230"/>
    <x v="581"/>
    <d v="2018-12-01T00:00:00"/>
    <s v="Standard Class"/>
    <s v="CM-12235"/>
    <s v="Chris McAfee"/>
    <x v="0"/>
    <x v="0"/>
    <s v="Phoenix"/>
    <x v="16"/>
    <n v="85023"/>
    <x v="1"/>
    <s v="OFF-ST-10000876"/>
    <x v="1"/>
    <x v="4"/>
    <s v="Eldon Simplefile Box Office"/>
    <n v="39.808"/>
    <n v="4"/>
    <n v="0.2"/>
    <x v="6697"/>
    <x v="1"/>
    <x v="1"/>
  </r>
  <r>
    <n v="8624"/>
    <s v="CA-2017-136147"/>
    <x v="50"/>
    <d v="2017-11-18T00:00:00"/>
    <s v="Standard Class"/>
    <s v="FM-14380"/>
    <s v="Fred McMath"/>
    <x v="0"/>
    <x v="0"/>
    <s v="Miami"/>
    <x v="2"/>
    <n v="33178"/>
    <x v="0"/>
    <s v="OFF-BI-10004224"/>
    <x v="1"/>
    <x v="8"/>
    <s v="Catalog Binders with Expanding Posts"/>
    <n v="121.10400000000003"/>
    <n v="6"/>
    <n v="0.7"/>
    <x v="1520"/>
    <x v="0"/>
    <x v="0"/>
  </r>
  <r>
    <n v="8625"/>
    <s v="CA-2017-136147"/>
    <x v="50"/>
    <d v="2017-11-18T00:00:00"/>
    <s v="Standard Class"/>
    <s v="FM-14380"/>
    <s v="Fred McMath"/>
    <x v="0"/>
    <x v="0"/>
    <s v="Miami"/>
    <x v="2"/>
    <n v="33178"/>
    <x v="0"/>
    <s v="TEC-AC-10004568"/>
    <x v="2"/>
    <x v="11"/>
    <s v="Maxell LTO Ultrium - 800 GB"/>
    <n v="111.96"/>
    <n v="5"/>
    <n v="0.2"/>
    <x v="6698"/>
    <x v="0"/>
    <x v="0"/>
  </r>
  <r>
    <n v="8626"/>
    <s v="CA-2017-156118"/>
    <x v="575"/>
    <d v="2017-12-12T00:00:00"/>
    <s v="Standard Class"/>
    <s v="HG-14965"/>
    <s v="Henry Goldwyn"/>
    <x v="1"/>
    <x v="0"/>
    <s v="Colorado Springs"/>
    <x v="22"/>
    <n v="80906"/>
    <x v="1"/>
    <s v="OFF-PA-10000533"/>
    <x v="1"/>
    <x v="10"/>
    <s v="Southworth Parchment Paper &amp; Envelopes"/>
    <n v="15.696000000000002"/>
    <n v="3"/>
    <n v="0.2"/>
    <x v="971"/>
    <x v="1"/>
    <x v="0"/>
  </r>
  <r>
    <n v="8627"/>
    <s v="CA-2017-164084"/>
    <x v="67"/>
    <d v="2017-09-12T00:00:00"/>
    <s v="Standard Class"/>
    <s v="AG-10525"/>
    <s v="Andy Gerbode"/>
    <x v="1"/>
    <x v="0"/>
    <s v="New York City"/>
    <x v="15"/>
    <n v="10011"/>
    <x v="3"/>
    <s v="OFF-ST-10003638"/>
    <x v="1"/>
    <x v="4"/>
    <s v="Mobile Personal File Cube"/>
    <n v="70.260000000000005"/>
    <n v="3"/>
    <n v="0"/>
    <x v="4392"/>
    <x v="3"/>
    <x v="0"/>
  </r>
  <r>
    <n v="8628"/>
    <s v="CA-2017-164084"/>
    <x v="67"/>
    <d v="2017-09-12T00:00:00"/>
    <s v="Standard Class"/>
    <s v="AG-10525"/>
    <s v="Andy Gerbode"/>
    <x v="1"/>
    <x v="0"/>
    <s v="New York City"/>
    <x v="15"/>
    <n v="10011"/>
    <x v="3"/>
    <s v="TEC-AC-10002305"/>
    <x v="2"/>
    <x v="11"/>
    <s v="KeyTronic E03601U1 - Keyboard - Beige"/>
    <n v="90"/>
    <n v="5"/>
    <n v="0"/>
    <x v="6699"/>
    <x v="3"/>
    <x v="0"/>
  </r>
  <r>
    <n v="8629"/>
    <s v="CA-2017-164084"/>
    <x v="67"/>
    <d v="2017-09-12T00:00:00"/>
    <s v="Standard Class"/>
    <s v="AG-10525"/>
    <s v="Andy Gerbode"/>
    <x v="1"/>
    <x v="0"/>
    <s v="New York City"/>
    <x v="15"/>
    <n v="10011"/>
    <x v="3"/>
    <s v="OFF-BI-10000605"/>
    <x v="1"/>
    <x v="8"/>
    <s v="Acco Pressboard Covers with Storage Hooks, 9 1/2&quot; x 11&quot;, Executive Red"/>
    <n v="6.0960000000000001"/>
    <n v="2"/>
    <n v="0.2"/>
    <x v="3942"/>
    <x v="3"/>
    <x v="0"/>
  </r>
  <r>
    <n v="8630"/>
    <s v="CA-2017-164084"/>
    <x v="67"/>
    <d v="2017-09-12T00:00:00"/>
    <s v="Standard Class"/>
    <s v="AG-10525"/>
    <s v="Andy Gerbode"/>
    <x v="1"/>
    <x v="0"/>
    <s v="New York City"/>
    <x v="15"/>
    <n v="10011"/>
    <x v="3"/>
    <s v="FUR-TA-10003569"/>
    <x v="0"/>
    <x v="3"/>
    <s v="Bretford CR8500 Series Meeting Room Furniture"/>
    <n v="481.17599999999999"/>
    <n v="2"/>
    <n v="0.4"/>
    <x v="6700"/>
    <x v="3"/>
    <x v="0"/>
  </r>
  <r>
    <n v="8631"/>
    <s v="CA-2017-164084"/>
    <x v="67"/>
    <d v="2017-09-12T00:00:00"/>
    <s v="Standard Class"/>
    <s v="AG-10525"/>
    <s v="Andy Gerbode"/>
    <x v="1"/>
    <x v="0"/>
    <s v="New York City"/>
    <x v="15"/>
    <n v="10011"/>
    <x v="3"/>
    <s v="OFF-FA-10003059"/>
    <x v="1"/>
    <x v="13"/>
    <s v="Assorted Color Push Pins"/>
    <n v="7.24"/>
    <n v="4"/>
    <n v="0"/>
    <x v="6701"/>
    <x v="3"/>
    <x v="0"/>
  </r>
  <r>
    <n v="8632"/>
    <s v="CA-2018-107783"/>
    <x v="1062"/>
    <d v="2018-07-29T00:00:00"/>
    <s v="First Class"/>
    <s v="OT-18730"/>
    <s v="Olvera Toch"/>
    <x v="0"/>
    <x v="0"/>
    <s v="Bethlehem"/>
    <x v="9"/>
    <n v="18018"/>
    <x v="3"/>
    <s v="FUR-BO-10004409"/>
    <x v="0"/>
    <x v="0"/>
    <s v="Safco Value Mate Series Steel Bookcases, Baked Enamel Finish on Steel, Gray"/>
    <n v="177.45000000000002"/>
    <n v="5"/>
    <n v="0.5"/>
    <x v="6702"/>
    <x v="3"/>
    <x v="0"/>
  </r>
  <r>
    <n v="8633"/>
    <s v="CA-2018-107783"/>
    <x v="1062"/>
    <d v="2018-07-29T00:00:00"/>
    <s v="First Class"/>
    <s v="OT-18730"/>
    <s v="Olvera Toch"/>
    <x v="0"/>
    <x v="0"/>
    <s v="Bethlehem"/>
    <x v="9"/>
    <n v="18018"/>
    <x v="3"/>
    <s v="OFF-BI-10000545"/>
    <x v="1"/>
    <x v="8"/>
    <s v="GBC Ibimaster 500 Manual ProClick Binding System"/>
    <n v="1369.7640000000001"/>
    <n v="6"/>
    <n v="0.7"/>
    <x v="6443"/>
    <x v="3"/>
    <x v="0"/>
  </r>
  <r>
    <n v="8634"/>
    <s v="CA-2018-107783"/>
    <x v="1062"/>
    <d v="2018-07-29T00:00:00"/>
    <s v="First Class"/>
    <s v="OT-18730"/>
    <s v="Olvera Toch"/>
    <x v="0"/>
    <x v="0"/>
    <s v="Bethlehem"/>
    <x v="9"/>
    <n v="18018"/>
    <x v="3"/>
    <s v="OFF-AP-10004052"/>
    <x v="1"/>
    <x v="9"/>
    <s v="Hoover Replacement Belts For Soft Guard &amp; Commercial Ltweight Upright Vacs, 2/Pk"/>
    <n v="9.48"/>
    <n v="3"/>
    <n v="0.2"/>
    <x v="6703"/>
    <x v="3"/>
    <x v="0"/>
  </r>
  <r>
    <n v="8635"/>
    <s v="CA-2019-159793"/>
    <x v="326"/>
    <d v="2019-08-29T00:00:00"/>
    <s v="Standard Class"/>
    <s v="SV-20365"/>
    <s v="Seth Vernon"/>
    <x v="0"/>
    <x v="0"/>
    <s v="Philadelphia"/>
    <x v="9"/>
    <n v="19140"/>
    <x v="3"/>
    <s v="FUR-BO-10001798"/>
    <x v="0"/>
    <x v="0"/>
    <s v="Bush Somerset Collection Bookcase"/>
    <n v="130.97999999999999"/>
    <n v="2"/>
    <n v="0.5"/>
    <x v="6704"/>
    <x v="3"/>
    <x v="0"/>
  </r>
  <r>
    <n v="8636"/>
    <s v="CA-2016-160094"/>
    <x v="1013"/>
    <d v="2016-05-02T00:00:00"/>
    <s v="First Class"/>
    <s v="JM-16195"/>
    <s v="Justin MacKendrick"/>
    <x v="0"/>
    <x v="0"/>
    <s v="Louisville"/>
    <x v="0"/>
    <n v="40214"/>
    <x v="0"/>
    <s v="OFF-AR-10004010"/>
    <x v="1"/>
    <x v="6"/>
    <s v="Hunt Boston Vacuum Mount KS Pencil Sharpener"/>
    <n v="174.95000000000002"/>
    <n v="5"/>
    <n v="0"/>
    <x v="6563"/>
    <x v="0"/>
    <x v="0"/>
  </r>
  <r>
    <n v="8637"/>
    <s v="CA-2016-160094"/>
    <x v="1013"/>
    <d v="2016-05-02T00:00:00"/>
    <s v="First Class"/>
    <s v="JM-16195"/>
    <s v="Justin MacKendrick"/>
    <x v="0"/>
    <x v="0"/>
    <s v="Louisville"/>
    <x v="0"/>
    <n v="40214"/>
    <x v="0"/>
    <s v="OFF-ST-10000585"/>
    <x v="1"/>
    <x v="4"/>
    <s v="Economy Rollaway Files"/>
    <n v="826"/>
    <n v="5"/>
    <n v="0"/>
    <x v="6705"/>
    <x v="0"/>
    <x v="0"/>
  </r>
  <r>
    <n v="8638"/>
    <s v="CA-2019-151281"/>
    <x v="842"/>
    <d v="2019-05-02T00:00:00"/>
    <s v="Standard Class"/>
    <s v="HM-14980"/>
    <s v="Henry MacAllister"/>
    <x v="0"/>
    <x v="0"/>
    <s v="Seattle"/>
    <x v="4"/>
    <n v="98105"/>
    <x v="1"/>
    <s v="FUR-FU-10000397"/>
    <x v="0"/>
    <x v="5"/>
    <s v="Luxo Economy Swing Arm Lamp"/>
    <n v="139.58000000000001"/>
    <n v="7"/>
    <n v="0"/>
    <x v="6706"/>
    <x v="1"/>
    <x v="0"/>
  </r>
  <r>
    <n v="8639"/>
    <s v="CA-2019-118346"/>
    <x v="283"/>
    <d v="2019-07-24T00:00:00"/>
    <s v="First Class"/>
    <s v="PO-19180"/>
    <s v="Philisse Overcash"/>
    <x v="2"/>
    <x v="0"/>
    <s v="Kenosha"/>
    <x v="6"/>
    <n v="53142"/>
    <x v="2"/>
    <s v="TEC-AC-10000736"/>
    <x v="2"/>
    <x v="11"/>
    <s v="Logitech G600 MMO Gaming Mouse"/>
    <n v="399.95"/>
    <n v="5"/>
    <n v="0"/>
    <x v="5323"/>
    <x v="2"/>
    <x v="0"/>
  </r>
  <r>
    <n v="8640"/>
    <s v="CA-2016-129819"/>
    <x v="736"/>
    <d v="2016-12-15T00:00:00"/>
    <s v="Second Class"/>
    <s v="KC-16675"/>
    <s v="Kimberly Carter"/>
    <x v="1"/>
    <x v="0"/>
    <s v="Henderson"/>
    <x v="0"/>
    <n v="42420"/>
    <x v="0"/>
    <s v="OFF-BI-10004970"/>
    <x v="1"/>
    <x v="8"/>
    <s v="ACCOHIDE 3-Ring Binder, Blue, 1&quot;"/>
    <n v="12.39"/>
    <n v="3"/>
    <n v="0"/>
    <x v="4112"/>
    <x v="0"/>
    <x v="0"/>
  </r>
  <r>
    <n v="8641"/>
    <s v="US-2019-148551"/>
    <x v="602"/>
    <d v="2019-01-16T00:00:00"/>
    <s v="Standard Class"/>
    <s v="DB-13120"/>
    <s v="David Bremer"/>
    <x v="1"/>
    <x v="0"/>
    <s v="Dallas"/>
    <x v="5"/>
    <n v="75217"/>
    <x v="2"/>
    <s v="OFF-BI-10000545"/>
    <x v="1"/>
    <x v="8"/>
    <s v="GBC Ibimaster 500 Manual ProClick Binding System"/>
    <n v="760.97999999999979"/>
    <n v="5"/>
    <n v="0.8"/>
    <x v="6707"/>
    <x v="2"/>
    <x v="0"/>
  </r>
  <r>
    <n v="8642"/>
    <s v="CA-2019-147767"/>
    <x v="574"/>
    <d v="2019-12-02T00:00:00"/>
    <s v="Same Day"/>
    <s v="SV-20935"/>
    <s v="Susan Vittorini"/>
    <x v="0"/>
    <x v="0"/>
    <s v="Peoria"/>
    <x v="16"/>
    <n v="85345"/>
    <x v="1"/>
    <s v="OFF-BI-10001670"/>
    <x v="1"/>
    <x v="8"/>
    <s v="Vinyl Sectional Post Binders"/>
    <n v="67.860000000000014"/>
    <n v="6"/>
    <n v="0.7"/>
    <x v="6708"/>
    <x v="1"/>
    <x v="0"/>
  </r>
  <r>
    <n v="8643"/>
    <s v="CA-2017-108259"/>
    <x v="627"/>
    <d v="2017-11-15T00:00:00"/>
    <s v="Standard Class"/>
    <s v="NS-18640"/>
    <s v="Noel Staavos"/>
    <x v="1"/>
    <x v="0"/>
    <s v="Jacksonville"/>
    <x v="3"/>
    <n v="28540"/>
    <x v="0"/>
    <s v="OFF-FA-10000624"/>
    <x v="1"/>
    <x v="13"/>
    <s v="OIC Binder Clips"/>
    <n v="31.504000000000005"/>
    <n v="11"/>
    <n v="0.2"/>
    <x v="6709"/>
    <x v="0"/>
    <x v="0"/>
  </r>
  <r>
    <n v="8644"/>
    <s v="CA-2017-108259"/>
    <x v="627"/>
    <d v="2017-11-15T00:00:00"/>
    <s v="Standard Class"/>
    <s v="NS-18640"/>
    <s v="Noel Staavos"/>
    <x v="1"/>
    <x v="0"/>
    <s v="Jacksonville"/>
    <x v="3"/>
    <n v="28540"/>
    <x v="0"/>
    <s v="OFF-LA-10002945"/>
    <x v="1"/>
    <x v="2"/>
    <s v="Permanent Self-Adhesive File Folder Labels for Typewriters, 1 1/8 x 3 1/2, White"/>
    <n v="5.04"/>
    <n v="1"/>
    <n v="0.2"/>
    <x v="6710"/>
    <x v="0"/>
    <x v="0"/>
  </r>
  <r>
    <n v="8645"/>
    <s v="CA-2017-108259"/>
    <x v="627"/>
    <d v="2017-11-15T00:00:00"/>
    <s v="Standard Class"/>
    <s v="NS-18640"/>
    <s v="Noel Staavos"/>
    <x v="1"/>
    <x v="0"/>
    <s v="Jacksonville"/>
    <x v="3"/>
    <n v="28540"/>
    <x v="0"/>
    <s v="OFF-BI-10000315"/>
    <x v="1"/>
    <x v="8"/>
    <s v="Poly Designer Cover &amp; Back"/>
    <n v="39.878999999999998"/>
    <n v="7"/>
    <n v="0.7"/>
    <x v="6711"/>
    <x v="0"/>
    <x v="0"/>
  </r>
  <r>
    <n v="8646"/>
    <s v="CA-2017-108259"/>
    <x v="627"/>
    <d v="2017-11-15T00:00:00"/>
    <s v="Standard Class"/>
    <s v="NS-18640"/>
    <s v="Noel Staavos"/>
    <x v="1"/>
    <x v="0"/>
    <s v="Jacksonville"/>
    <x v="3"/>
    <n v="28540"/>
    <x v="0"/>
    <s v="FUR-FU-10000023"/>
    <x v="0"/>
    <x v="5"/>
    <s v="Eldon Wave Desk Accessories"/>
    <n v="4.7119999999999997"/>
    <n v="1"/>
    <n v="0.2"/>
    <x v="6712"/>
    <x v="0"/>
    <x v="0"/>
  </r>
  <r>
    <n v="8647"/>
    <s v="CA-2018-113341"/>
    <x v="881"/>
    <d v="2018-11-29T00:00:00"/>
    <s v="Standard Class"/>
    <s v="MH-17455"/>
    <s v="Mark Hamilton"/>
    <x v="0"/>
    <x v="0"/>
    <s v="Los Angeles"/>
    <x v="1"/>
    <n v="90032"/>
    <x v="1"/>
    <s v="FUR-CH-10004698"/>
    <x v="0"/>
    <x v="1"/>
    <s v="Padded Folding Chairs, Black, 4/Carton"/>
    <n v="194.35200000000003"/>
    <n v="3"/>
    <n v="0.2"/>
    <x v="6713"/>
    <x v="1"/>
    <x v="1"/>
  </r>
  <r>
    <n v="8648"/>
    <s v="US-2017-131842"/>
    <x v="901"/>
    <d v="2017-12-08T00:00:00"/>
    <s v="First Class"/>
    <s v="RR-19525"/>
    <s v="Rick Reed"/>
    <x v="1"/>
    <x v="0"/>
    <s v="Nashville"/>
    <x v="18"/>
    <n v="37211"/>
    <x v="0"/>
    <s v="FUR-CH-10004477"/>
    <x v="0"/>
    <x v="1"/>
    <s v="Global Push Button Manager's Chair, Indigo"/>
    <n v="97.424000000000007"/>
    <n v="2"/>
    <n v="0.2"/>
    <x v="6714"/>
    <x v="0"/>
    <x v="0"/>
  </r>
  <r>
    <n v="8649"/>
    <s v="CA-2018-164574"/>
    <x v="875"/>
    <d v="2018-08-03T00:00:00"/>
    <s v="Standard Class"/>
    <s v="RH-19555"/>
    <s v="Ritsa Hightower"/>
    <x v="0"/>
    <x v="0"/>
    <s v="Charlotte"/>
    <x v="3"/>
    <n v="28205"/>
    <x v="0"/>
    <s v="OFF-ST-10003816"/>
    <x v="1"/>
    <x v="4"/>
    <s v="Fellowes High-Stak Drawer Files"/>
    <n v="704.76"/>
    <n v="5"/>
    <n v="0.2"/>
    <x v="6715"/>
    <x v="0"/>
    <x v="0"/>
  </r>
  <r>
    <n v="8650"/>
    <s v="CA-2018-164574"/>
    <x v="875"/>
    <d v="2018-08-03T00:00:00"/>
    <s v="Standard Class"/>
    <s v="RH-19555"/>
    <s v="Ritsa Hightower"/>
    <x v="0"/>
    <x v="0"/>
    <s v="Charlotte"/>
    <x v="3"/>
    <n v="28205"/>
    <x v="0"/>
    <s v="OFF-BI-10002429"/>
    <x v="1"/>
    <x v="8"/>
    <s v="Premier Elliptical Ring Binder, Black"/>
    <n v="27.396000000000004"/>
    <n v="3"/>
    <n v="0.7"/>
    <x v="6716"/>
    <x v="0"/>
    <x v="0"/>
  </r>
  <r>
    <n v="8651"/>
    <s v="CA-2016-142769"/>
    <x v="103"/>
    <d v="2016-09-13T00:00:00"/>
    <s v="Same Day"/>
    <s v="RP-19390"/>
    <s v="Resi Pölking"/>
    <x v="0"/>
    <x v="0"/>
    <s v="Seattle"/>
    <x v="4"/>
    <n v="98103"/>
    <x v="1"/>
    <s v="OFF-FA-10000840"/>
    <x v="1"/>
    <x v="13"/>
    <s v="OIC Thumb-Tacks"/>
    <n v="5.6999999999999993"/>
    <n v="5"/>
    <n v="0"/>
    <x v="6717"/>
    <x v="1"/>
    <x v="1"/>
  </r>
  <r>
    <n v="8652"/>
    <s v="CA-2016-142769"/>
    <x v="103"/>
    <d v="2016-09-13T00:00:00"/>
    <s v="Same Day"/>
    <s v="RP-19390"/>
    <s v="Resi Pölking"/>
    <x v="0"/>
    <x v="0"/>
    <s v="Seattle"/>
    <x v="4"/>
    <n v="98103"/>
    <x v="1"/>
    <s v="FUR-FU-10001918"/>
    <x v="0"/>
    <x v="5"/>
    <s v="C-Line Cubicle Keepers Polyproplyene Holder With Velcro Backings"/>
    <n v="14.190000000000001"/>
    <n v="3"/>
    <n v="0"/>
    <x v="6718"/>
    <x v="1"/>
    <x v="1"/>
  </r>
  <r>
    <n v="8653"/>
    <s v="CA-2016-142769"/>
    <x v="103"/>
    <d v="2016-09-13T00:00:00"/>
    <s v="Same Day"/>
    <s v="RP-19390"/>
    <s v="Resi Pölking"/>
    <x v="0"/>
    <x v="0"/>
    <s v="Seattle"/>
    <x v="4"/>
    <n v="98103"/>
    <x v="1"/>
    <s v="OFF-SU-10001574"/>
    <x v="1"/>
    <x v="14"/>
    <s v="Acme Value Line Scissors"/>
    <n v="7.3"/>
    <n v="2"/>
    <n v="0"/>
    <x v="558"/>
    <x v="1"/>
    <x v="1"/>
  </r>
  <r>
    <n v="8654"/>
    <s v="CA-2016-142769"/>
    <x v="103"/>
    <d v="2016-09-13T00:00:00"/>
    <s v="Same Day"/>
    <s v="RP-19390"/>
    <s v="Resi Pölking"/>
    <x v="0"/>
    <x v="0"/>
    <s v="Seattle"/>
    <x v="4"/>
    <n v="98103"/>
    <x v="1"/>
    <s v="TEC-AC-10001606"/>
    <x v="2"/>
    <x v="11"/>
    <s v="Logitech Wireless Performance Mouse MX for PC and Mac"/>
    <n v="199.98"/>
    <n v="2"/>
    <n v="0"/>
    <x v="6719"/>
    <x v="1"/>
    <x v="1"/>
  </r>
  <r>
    <n v="8655"/>
    <s v="CA-2016-142769"/>
    <x v="103"/>
    <d v="2016-09-13T00:00:00"/>
    <s v="Same Day"/>
    <s v="RP-19390"/>
    <s v="Resi Pölking"/>
    <x v="0"/>
    <x v="0"/>
    <s v="Seattle"/>
    <x v="4"/>
    <n v="98103"/>
    <x v="1"/>
    <s v="TEC-AC-10003399"/>
    <x v="2"/>
    <x v="11"/>
    <s v="Memorex Mini Travel Drive 64 GB USB 2.0 Flash Drive"/>
    <n v="144.96"/>
    <n v="4"/>
    <n v="0"/>
    <x v="6720"/>
    <x v="1"/>
    <x v="1"/>
  </r>
  <r>
    <n v="8656"/>
    <s v="CA-2016-142769"/>
    <x v="103"/>
    <d v="2016-09-13T00:00:00"/>
    <s v="Same Day"/>
    <s v="RP-19390"/>
    <s v="Resi Pölking"/>
    <x v="0"/>
    <x v="0"/>
    <s v="Seattle"/>
    <x v="4"/>
    <n v="98103"/>
    <x v="1"/>
    <s v="TEC-AC-10000865"/>
    <x v="2"/>
    <x v="11"/>
    <s v="WD My Passport Ultra 500GB Portable External Hard Drive"/>
    <n v="118"/>
    <n v="2"/>
    <n v="0"/>
    <x v="6721"/>
    <x v="1"/>
    <x v="1"/>
  </r>
  <r>
    <n v="8657"/>
    <s v="CA-2016-142769"/>
    <x v="103"/>
    <d v="2016-09-13T00:00:00"/>
    <s v="Same Day"/>
    <s v="RP-19390"/>
    <s v="Resi Pölking"/>
    <x v="0"/>
    <x v="0"/>
    <s v="Seattle"/>
    <x v="4"/>
    <n v="98103"/>
    <x v="1"/>
    <s v="OFF-PA-10002923"/>
    <x v="1"/>
    <x v="10"/>
    <s v="Xerox 1942"/>
    <n v="48.94"/>
    <n v="1"/>
    <n v="0"/>
    <x v="1641"/>
    <x v="1"/>
    <x v="1"/>
  </r>
  <r>
    <n v="8658"/>
    <s v="CA-2016-142769"/>
    <x v="103"/>
    <d v="2016-09-13T00:00:00"/>
    <s v="Same Day"/>
    <s v="RP-19390"/>
    <s v="Resi Pölking"/>
    <x v="0"/>
    <x v="0"/>
    <s v="Seattle"/>
    <x v="4"/>
    <n v="98103"/>
    <x v="1"/>
    <s v="OFF-AP-10004785"/>
    <x v="1"/>
    <x v="9"/>
    <s v="Holmes Replacement Filter for HEPA Air Cleaner, Medium Room"/>
    <n v="22.66"/>
    <n v="2"/>
    <n v="0"/>
    <x v="6722"/>
    <x v="1"/>
    <x v="1"/>
  </r>
  <r>
    <n v="8659"/>
    <s v="CA-2018-168361"/>
    <x v="1028"/>
    <d v="2018-06-25T00:00:00"/>
    <s v="Standard Class"/>
    <s v="KB-16600"/>
    <s v="Ken Brennan"/>
    <x v="1"/>
    <x v="0"/>
    <s v="Chicago"/>
    <x v="10"/>
    <n v="60623"/>
    <x v="2"/>
    <s v="OFF-BI-10003727"/>
    <x v="1"/>
    <x v="8"/>
    <s v="Avery Durable Slant Ring Binders With Label Holder"/>
    <n v="0.83599999999999974"/>
    <n v="1"/>
    <n v="0.8"/>
    <x v="6723"/>
    <x v="2"/>
    <x v="0"/>
  </r>
  <r>
    <n v="8660"/>
    <s v="CA-2018-153185"/>
    <x v="323"/>
    <d v="2018-09-08T00:00:00"/>
    <s v="Standard Class"/>
    <s v="MH-17620"/>
    <s v="Matt Hagelstein"/>
    <x v="1"/>
    <x v="0"/>
    <s v="Cincinnati"/>
    <x v="24"/>
    <n v="45231"/>
    <x v="3"/>
    <s v="OFF-PA-10002246"/>
    <x v="1"/>
    <x v="10"/>
    <s v="Wirebound Four 2-3/4 x 5 Forms per Page, 400 Sets per Book"/>
    <n v="30.96"/>
    <n v="6"/>
    <n v="0.2"/>
    <x v="3026"/>
    <x v="3"/>
    <x v="0"/>
  </r>
  <r>
    <n v="8661"/>
    <s v="CA-2019-124765"/>
    <x v="920"/>
    <d v="2019-11-30T00:00:00"/>
    <s v="Standard Class"/>
    <s v="HZ-14950"/>
    <s v="Henia Zydlo"/>
    <x v="0"/>
    <x v="0"/>
    <s v="Fort Lauderdale"/>
    <x v="2"/>
    <n v="33311"/>
    <x v="0"/>
    <s v="FUR-BO-10003965"/>
    <x v="0"/>
    <x v="0"/>
    <s v="O'Sullivan Manor Hill 2-Door Library in Brianna Oak"/>
    <n v="723.92"/>
    <n v="5"/>
    <n v="0.2"/>
    <x v="6724"/>
    <x v="0"/>
    <x v="0"/>
  </r>
  <r>
    <n v="8662"/>
    <s v="CA-2017-131856"/>
    <x v="793"/>
    <d v="2017-05-17T00:00:00"/>
    <s v="Standard Class"/>
    <s v="JG-15160"/>
    <s v="James Galang"/>
    <x v="0"/>
    <x v="0"/>
    <s v="Houston"/>
    <x v="5"/>
    <n v="77041"/>
    <x v="2"/>
    <s v="FUR-FU-10000175"/>
    <x v="0"/>
    <x v="5"/>
    <s v="DAX Wood Document Frame."/>
    <n v="21.968000000000004"/>
    <n v="4"/>
    <n v="0.6"/>
    <x v="6725"/>
    <x v="2"/>
    <x v="0"/>
  </r>
  <r>
    <n v="8663"/>
    <s v="CA-2017-131856"/>
    <x v="793"/>
    <d v="2017-05-17T00:00:00"/>
    <s v="Standard Class"/>
    <s v="JG-15160"/>
    <s v="James Galang"/>
    <x v="0"/>
    <x v="0"/>
    <s v="Houston"/>
    <x v="5"/>
    <n v="77041"/>
    <x v="2"/>
    <s v="TEC-PH-10001336"/>
    <x v="2"/>
    <x v="7"/>
    <s v="Digium D40 VoIP phone"/>
    <n v="619.15200000000004"/>
    <n v="6"/>
    <n v="0.2"/>
    <x v="6726"/>
    <x v="2"/>
    <x v="0"/>
  </r>
  <r>
    <n v="8664"/>
    <s v="CA-2017-131856"/>
    <x v="793"/>
    <d v="2017-05-17T00:00:00"/>
    <s v="Standard Class"/>
    <s v="JG-15160"/>
    <s v="James Galang"/>
    <x v="0"/>
    <x v="0"/>
    <s v="Houston"/>
    <x v="5"/>
    <n v="77041"/>
    <x v="2"/>
    <s v="OFF-PA-10001954"/>
    <x v="1"/>
    <x v="10"/>
    <s v="Xerox 1964"/>
    <n v="127.90400000000001"/>
    <n v="7"/>
    <n v="0.2"/>
    <x v="6727"/>
    <x v="2"/>
    <x v="0"/>
  </r>
  <r>
    <n v="8665"/>
    <s v="CA-2019-126634"/>
    <x v="983"/>
    <d v="2019-04-01T00:00:00"/>
    <s v="Second Class"/>
    <s v="AB-10165"/>
    <s v="Alan Barnes"/>
    <x v="0"/>
    <x v="0"/>
    <s v="Lakewood"/>
    <x v="1"/>
    <n v="90712"/>
    <x v="1"/>
    <s v="FUR-FU-10004973"/>
    <x v="0"/>
    <x v="5"/>
    <s v="Flat Face Poster Frame"/>
    <n v="94.2"/>
    <n v="5"/>
    <n v="0"/>
    <x v="6728"/>
    <x v="1"/>
    <x v="0"/>
  </r>
  <r>
    <n v="8666"/>
    <s v="CA-2018-118500"/>
    <x v="1019"/>
    <d v="2018-11-18T00:00:00"/>
    <s v="First Class"/>
    <s v="HJ-14875"/>
    <s v="Heather Jas"/>
    <x v="2"/>
    <x v="0"/>
    <s v="San Francisco"/>
    <x v="1"/>
    <n v="94122"/>
    <x v="1"/>
    <s v="OFF-SU-10004231"/>
    <x v="1"/>
    <x v="14"/>
    <s v="Acme Tagit Stainless Steel Antibacterial Scissors"/>
    <n v="49.5"/>
    <n v="5"/>
    <n v="0"/>
    <x v="1338"/>
    <x v="1"/>
    <x v="1"/>
  </r>
  <r>
    <n v="8667"/>
    <s v="CA-2018-163951"/>
    <x v="945"/>
    <d v="2019-01-02T00:00:00"/>
    <s v="First Class"/>
    <s v="CJ-11875"/>
    <s v="Carl Jackson"/>
    <x v="1"/>
    <x v="0"/>
    <s v="Philadelphia"/>
    <x v="9"/>
    <n v="19140"/>
    <x v="3"/>
    <s v="OFF-AR-10004269"/>
    <x v="1"/>
    <x v="6"/>
    <s v="Newell 31"/>
    <n v="16.520000000000003"/>
    <n v="5"/>
    <n v="0.2"/>
    <x v="6729"/>
    <x v="3"/>
    <x v="0"/>
  </r>
  <r>
    <n v="8668"/>
    <s v="CA-2018-149916"/>
    <x v="596"/>
    <d v="2018-12-24T00:00:00"/>
    <s v="Second Class"/>
    <s v="ED-13885"/>
    <s v="Emily Ducich"/>
    <x v="2"/>
    <x v="0"/>
    <s v="Seattle"/>
    <x v="4"/>
    <n v="98115"/>
    <x v="1"/>
    <s v="OFF-BI-10004002"/>
    <x v="1"/>
    <x v="8"/>
    <s v="Wilson Jones International Size A4 Ring Binders"/>
    <n v="55.360000000000007"/>
    <n v="4"/>
    <n v="0.2"/>
    <x v="6730"/>
    <x v="1"/>
    <x v="0"/>
  </r>
  <r>
    <n v="8669"/>
    <s v="CA-2018-149916"/>
    <x v="596"/>
    <d v="2018-12-24T00:00:00"/>
    <s v="Second Class"/>
    <s v="ED-13885"/>
    <s v="Emily Ducich"/>
    <x v="2"/>
    <x v="0"/>
    <s v="Seattle"/>
    <x v="4"/>
    <n v="98115"/>
    <x v="1"/>
    <s v="TEC-MA-10000752"/>
    <x v="2"/>
    <x v="15"/>
    <s v="Texas Instrument TI-15 Fraction Calculator"/>
    <n v="11.56"/>
    <n v="1"/>
    <n v="0.2"/>
    <x v="6731"/>
    <x v="1"/>
    <x v="0"/>
  </r>
  <r>
    <n v="8670"/>
    <s v="CA-2017-158918"/>
    <x v="139"/>
    <d v="2017-12-25T00:00:00"/>
    <s v="Second Class"/>
    <s v="AI-10855"/>
    <s v="Arianne Irving"/>
    <x v="0"/>
    <x v="0"/>
    <s v="Los Angeles"/>
    <x v="1"/>
    <n v="90036"/>
    <x v="1"/>
    <s v="OFF-PA-10004947"/>
    <x v="1"/>
    <x v="10"/>
    <s v="Easy-staple paper"/>
    <n v="17.12"/>
    <n v="4"/>
    <n v="0"/>
    <x v="1786"/>
    <x v="1"/>
    <x v="0"/>
  </r>
  <r>
    <n v="8671"/>
    <s v="US-2016-159611"/>
    <x v="422"/>
    <d v="2017-01-01T00:00:00"/>
    <s v="Second Class"/>
    <s v="KB-16315"/>
    <s v="Karl Braun"/>
    <x v="0"/>
    <x v="0"/>
    <s v="Cleveland"/>
    <x v="24"/>
    <n v="44105"/>
    <x v="3"/>
    <s v="FUR-FU-10004904"/>
    <x v="0"/>
    <x v="5"/>
    <s v="Eldon &quot;L&quot; Workstation Diamond Chairmat"/>
    <n v="182.35200000000003"/>
    <n v="3"/>
    <n v="0.2"/>
    <x v="6732"/>
    <x v="3"/>
    <x v="0"/>
  </r>
  <r>
    <n v="8672"/>
    <s v="US-2016-159611"/>
    <x v="422"/>
    <d v="2017-01-01T00:00:00"/>
    <s v="Second Class"/>
    <s v="KB-16315"/>
    <s v="Karl Braun"/>
    <x v="0"/>
    <x v="0"/>
    <s v="Cleveland"/>
    <x v="24"/>
    <n v="44105"/>
    <x v="3"/>
    <s v="OFF-ST-10002790"/>
    <x v="1"/>
    <x v="4"/>
    <s v="Safco Industrial Shelving"/>
    <n v="118.16"/>
    <n v="2"/>
    <n v="0.2"/>
    <x v="6091"/>
    <x v="3"/>
    <x v="0"/>
  </r>
  <r>
    <n v="8673"/>
    <s v="CA-2019-163265"/>
    <x v="911"/>
    <d v="2019-02-21T00:00:00"/>
    <s v="Standard Class"/>
    <s v="JS-16030"/>
    <s v="Joy Smith"/>
    <x v="0"/>
    <x v="0"/>
    <s v="Decatur"/>
    <x v="10"/>
    <n v="62521"/>
    <x v="2"/>
    <s v="OFF-FA-10004854"/>
    <x v="1"/>
    <x v="13"/>
    <s v="Vinyl Coated Wire Paper Clips in Organizer Box, 800/Box"/>
    <n v="18.368000000000002"/>
    <n v="2"/>
    <n v="0.2"/>
    <x v="6733"/>
    <x v="2"/>
    <x v="0"/>
  </r>
  <r>
    <n v="8674"/>
    <s v="CA-2019-163265"/>
    <x v="911"/>
    <d v="2019-02-21T00:00:00"/>
    <s v="Standard Class"/>
    <s v="JS-16030"/>
    <s v="Joy Smith"/>
    <x v="0"/>
    <x v="0"/>
    <s v="Decatur"/>
    <x v="10"/>
    <n v="62521"/>
    <x v="2"/>
    <s v="FUR-CH-10004063"/>
    <x v="0"/>
    <x v="1"/>
    <s v="Global Deluxe High-Back Manager's Chair"/>
    <n v="600.55799999999999"/>
    <n v="3"/>
    <n v="0.3"/>
    <x v="123"/>
    <x v="2"/>
    <x v="0"/>
  </r>
  <r>
    <n v="8675"/>
    <s v="CA-2019-163265"/>
    <x v="911"/>
    <d v="2019-02-21T00:00:00"/>
    <s v="Standard Class"/>
    <s v="JS-16030"/>
    <s v="Joy Smith"/>
    <x v="0"/>
    <x v="0"/>
    <s v="Decatur"/>
    <x v="10"/>
    <n v="62521"/>
    <x v="2"/>
    <s v="OFF-ST-10000642"/>
    <x v="1"/>
    <x v="4"/>
    <s v="Tennsco Lockers, Gray"/>
    <n v="50.352000000000004"/>
    <n v="3"/>
    <n v="0.2"/>
    <x v="6734"/>
    <x v="2"/>
    <x v="0"/>
  </r>
  <r>
    <n v="8676"/>
    <s v="CA-2019-163265"/>
    <x v="911"/>
    <d v="2019-02-21T00:00:00"/>
    <s v="Standard Class"/>
    <s v="JS-16030"/>
    <s v="Joy Smith"/>
    <x v="0"/>
    <x v="0"/>
    <s v="Decatur"/>
    <x v="10"/>
    <n v="62521"/>
    <x v="2"/>
    <s v="OFF-AR-10004078"/>
    <x v="1"/>
    <x v="6"/>
    <s v="Newell 312"/>
    <n v="28.031999999999996"/>
    <n v="6"/>
    <n v="0.2"/>
    <x v="2915"/>
    <x v="2"/>
    <x v="0"/>
  </r>
  <r>
    <n v="8677"/>
    <s v="CA-2019-163265"/>
    <x v="911"/>
    <d v="2019-02-21T00:00:00"/>
    <s v="Standard Class"/>
    <s v="JS-16030"/>
    <s v="Joy Smith"/>
    <x v="0"/>
    <x v="0"/>
    <s v="Decatur"/>
    <x v="10"/>
    <n v="62521"/>
    <x v="2"/>
    <s v="FUR-FU-10004270"/>
    <x v="0"/>
    <x v="5"/>
    <s v="Executive Impressions 13&quot; Clairmont Wall Clock"/>
    <n v="7.6920000000000002"/>
    <n v="1"/>
    <n v="0.6"/>
    <x v="6735"/>
    <x v="2"/>
    <x v="0"/>
  </r>
  <r>
    <n v="8678"/>
    <s v="CA-2019-141705"/>
    <x v="1200"/>
    <d v="2019-10-26T00:00:00"/>
    <s v="First Class"/>
    <s v="PO-18850"/>
    <s v="Patrick O'Brill"/>
    <x v="0"/>
    <x v="0"/>
    <s v="Mansfield"/>
    <x v="5"/>
    <n v="76063"/>
    <x v="2"/>
    <s v="FUR-TA-10004607"/>
    <x v="0"/>
    <x v="3"/>
    <s v="Hon 2111 Invitation Series Straight Table"/>
    <n v="517.40500000000009"/>
    <n v="5"/>
    <n v="0.3"/>
    <x v="6736"/>
    <x v="2"/>
    <x v="0"/>
  </r>
  <r>
    <n v="8679"/>
    <s v="CA-2018-112739"/>
    <x v="476"/>
    <d v="2018-09-07T00:00:00"/>
    <s v="Second Class"/>
    <s v="RD-19810"/>
    <s v="Ross DeVincentis"/>
    <x v="2"/>
    <x v="0"/>
    <s v="Houston"/>
    <x v="5"/>
    <n v="77070"/>
    <x v="2"/>
    <s v="OFF-BI-10001132"/>
    <x v="1"/>
    <x v="8"/>
    <s v="Acco PRESSTEX Data Binder with Storage Hooks, Dark Blue, 9 1/2&quot; X 11&quot;"/>
    <n v="8.6079999999999988"/>
    <n v="8"/>
    <n v="0.8"/>
    <x v="6737"/>
    <x v="2"/>
    <x v="0"/>
  </r>
  <r>
    <n v="8680"/>
    <s v="CA-2018-112739"/>
    <x v="476"/>
    <d v="2018-09-07T00:00:00"/>
    <s v="Second Class"/>
    <s v="RD-19810"/>
    <s v="Ross DeVincentis"/>
    <x v="2"/>
    <x v="0"/>
    <s v="Houston"/>
    <x v="5"/>
    <n v="77070"/>
    <x v="2"/>
    <s v="TEC-AC-10001714"/>
    <x v="2"/>
    <x v="11"/>
    <s v="Logitech MX Performance Wireless Mouse"/>
    <n v="159.56"/>
    <n v="5"/>
    <n v="0.2"/>
    <x v="6738"/>
    <x v="2"/>
    <x v="0"/>
  </r>
  <r>
    <n v="8681"/>
    <s v="CA-2018-143805"/>
    <x v="49"/>
    <d v="2018-12-03T00:00:00"/>
    <s v="Second Class"/>
    <s v="JD-15895"/>
    <s v="Jonathan Doherty"/>
    <x v="1"/>
    <x v="0"/>
    <s v="Richmond"/>
    <x v="17"/>
    <n v="23223"/>
    <x v="0"/>
    <s v="OFF-AP-10002945"/>
    <x v="1"/>
    <x v="9"/>
    <s v="Honeywell Enviracaire Portable HEPA Air Cleaner for 17' x 22' Room"/>
    <n v="2104.5499999999997"/>
    <n v="7"/>
    <n v="0"/>
    <x v="6739"/>
    <x v="0"/>
    <x v="0"/>
  </r>
  <r>
    <n v="8682"/>
    <s v="CA-2018-143805"/>
    <x v="49"/>
    <d v="2018-12-03T00:00:00"/>
    <s v="Second Class"/>
    <s v="JD-15895"/>
    <s v="Jonathan Doherty"/>
    <x v="1"/>
    <x v="0"/>
    <s v="Richmond"/>
    <x v="17"/>
    <n v="23223"/>
    <x v="0"/>
    <s v="OFF-SU-10004664"/>
    <x v="1"/>
    <x v="14"/>
    <s v="Acme Softgrip Scissors"/>
    <n v="40.700000000000003"/>
    <n v="5"/>
    <n v="0"/>
    <x v="6740"/>
    <x v="0"/>
    <x v="0"/>
  </r>
  <r>
    <n v="8683"/>
    <s v="CA-2016-133634"/>
    <x v="1127"/>
    <d v="2016-11-10T00:00:00"/>
    <s v="Standard Class"/>
    <s v="SR-20740"/>
    <s v="Steven Roelle"/>
    <x v="2"/>
    <x v="0"/>
    <s v="Arlington"/>
    <x v="17"/>
    <n v="22204"/>
    <x v="0"/>
    <s v="TEC-AC-10002550"/>
    <x v="2"/>
    <x v="11"/>
    <s v="Maxell 4.7GB DVD-RW 3/Pack"/>
    <n v="47.79"/>
    <n v="3"/>
    <n v="0"/>
    <x v="4239"/>
    <x v="0"/>
    <x v="0"/>
  </r>
  <r>
    <n v="8684"/>
    <s v="CA-2019-101665"/>
    <x v="920"/>
    <d v="2019-12-01T00:00:00"/>
    <s v="Standard Class"/>
    <s v="TZ-21580"/>
    <s v="Tracy Zic"/>
    <x v="0"/>
    <x v="0"/>
    <s v="San Francisco"/>
    <x v="1"/>
    <n v="94122"/>
    <x v="1"/>
    <s v="OFF-AR-10002335"/>
    <x v="1"/>
    <x v="6"/>
    <s v="DIXON Oriole Pencils"/>
    <n v="5.16"/>
    <n v="2"/>
    <n v="0"/>
    <x v="813"/>
    <x v="1"/>
    <x v="0"/>
  </r>
  <r>
    <n v="8685"/>
    <s v="CA-2018-155446"/>
    <x v="186"/>
    <d v="2018-12-23T00:00:00"/>
    <s v="Standard Class"/>
    <s v="TN-21040"/>
    <s v="Tanja Norvell"/>
    <x v="2"/>
    <x v="0"/>
    <s v="San Diego"/>
    <x v="1"/>
    <n v="92024"/>
    <x v="1"/>
    <s v="TEC-AC-10001445"/>
    <x v="2"/>
    <x v="11"/>
    <s v="Imation USB 2.0 Swivel Flash Drive USB flash drive - 4 GB - Pink"/>
    <n v="21.209999999999997"/>
    <n v="7"/>
    <n v="0"/>
    <x v="6741"/>
    <x v="1"/>
    <x v="0"/>
  </r>
  <r>
    <n v="8686"/>
    <s v="CA-2019-137323"/>
    <x v="237"/>
    <d v="2019-11-18T00:00:00"/>
    <s v="Second Class"/>
    <s v="PW-19030"/>
    <s v="Pauline Webber"/>
    <x v="1"/>
    <x v="0"/>
    <s v="Watertown"/>
    <x v="15"/>
    <n v="13601"/>
    <x v="3"/>
    <s v="OFF-ST-10003996"/>
    <x v="1"/>
    <x v="4"/>
    <s v="Letter/Legal File Tote with Clear Snap-On Lid, Black Granite"/>
    <n v="96.359999999999985"/>
    <n v="6"/>
    <n v="0"/>
    <x v="6742"/>
    <x v="3"/>
    <x v="0"/>
  </r>
  <r>
    <n v="8687"/>
    <s v="CA-2018-144015"/>
    <x v="190"/>
    <d v="2018-06-26T00:00:00"/>
    <s v="Same Day"/>
    <s v="AH-10075"/>
    <s v="Adam Hart"/>
    <x v="1"/>
    <x v="0"/>
    <s v="Los Angeles"/>
    <x v="1"/>
    <n v="90036"/>
    <x v="1"/>
    <s v="OFF-SU-10003505"/>
    <x v="1"/>
    <x v="14"/>
    <s v="Premier Electric Letter Opener"/>
    <n v="231.72"/>
    <n v="2"/>
    <n v="0"/>
    <x v="5359"/>
    <x v="1"/>
    <x v="0"/>
  </r>
  <r>
    <n v="8688"/>
    <s v="CA-2018-144015"/>
    <x v="190"/>
    <d v="2018-06-26T00:00:00"/>
    <s v="Same Day"/>
    <s v="AH-10075"/>
    <s v="Adam Hart"/>
    <x v="1"/>
    <x v="0"/>
    <s v="Los Angeles"/>
    <x v="1"/>
    <n v="90036"/>
    <x v="1"/>
    <s v="OFF-FA-10000624"/>
    <x v="1"/>
    <x v="13"/>
    <s v="OIC Binder Clips"/>
    <n v="17.899999999999999"/>
    <n v="5"/>
    <n v="0"/>
    <x v="5521"/>
    <x v="1"/>
    <x v="0"/>
  </r>
  <r>
    <n v="8689"/>
    <s v="CA-2018-144015"/>
    <x v="190"/>
    <d v="2018-06-26T00:00:00"/>
    <s v="Same Day"/>
    <s v="AH-10075"/>
    <s v="Adam Hart"/>
    <x v="1"/>
    <x v="0"/>
    <s v="Los Angeles"/>
    <x v="1"/>
    <n v="90036"/>
    <x v="1"/>
    <s v="OFF-PA-10002870"/>
    <x v="1"/>
    <x v="10"/>
    <s v="Ampad Phone Message Book, Recycled, 400 Message Capacity, 5 ¾” x 11”"/>
    <n v="12.48"/>
    <n v="2"/>
    <n v="0"/>
    <x v="1181"/>
    <x v="1"/>
    <x v="0"/>
  </r>
  <r>
    <n v="8690"/>
    <s v="CA-2016-101427"/>
    <x v="58"/>
    <d v="2016-12-30T00:00:00"/>
    <s v="Standard Class"/>
    <s v="AY-10555"/>
    <s v="Andy Yotov"/>
    <x v="1"/>
    <x v="0"/>
    <s v="Philadelphia"/>
    <x v="9"/>
    <n v="19140"/>
    <x v="3"/>
    <s v="OFF-AR-10002257"/>
    <x v="1"/>
    <x v="6"/>
    <s v="Eldon Spacemaker Box, Quick-Snap Lid, Clear"/>
    <n v="8.016"/>
    <n v="3"/>
    <n v="0.2"/>
    <x v="6743"/>
    <x v="3"/>
    <x v="0"/>
  </r>
  <r>
    <n v="8691"/>
    <s v="CA-2018-136770"/>
    <x v="1041"/>
    <d v="2018-08-18T00:00:00"/>
    <s v="Standard Class"/>
    <s v="SP-20650"/>
    <s v="Stephanie Phelps"/>
    <x v="1"/>
    <x v="0"/>
    <s v="Akron"/>
    <x v="24"/>
    <n v="44312"/>
    <x v="3"/>
    <s v="TEC-PH-10003580"/>
    <x v="2"/>
    <x v="7"/>
    <s v="Cisco IP Phone 7961G-GE VoIP phone"/>
    <n v="259.89600000000002"/>
    <n v="2"/>
    <n v="0.4"/>
    <x v="5569"/>
    <x v="3"/>
    <x v="0"/>
  </r>
  <r>
    <n v="8692"/>
    <s v="CA-2018-136770"/>
    <x v="1041"/>
    <d v="2018-08-18T00:00:00"/>
    <s v="Standard Class"/>
    <s v="SP-20650"/>
    <s v="Stephanie Phelps"/>
    <x v="1"/>
    <x v="0"/>
    <s v="Akron"/>
    <x v="24"/>
    <n v="44312"/>
    <x v="3"/>
    <s v="TEC-PH-10001530"/>
    <x v="2"/>
    <x v="7"/>
    <s v="Plantronics Voyager Pro Legend"/>
    <n v="247.18799999999999"/>
    <n v="2"/>
    <n v="0.4"/>
    <x v="6744"/>
    <x v="3"/>
    <x v="0"/>
  </r>
  <r>
    <n v="8693"/>
    <s v="CA-2018-136770"/>
    <x v="1041"/>
    <d v="2018-08-18T00:00:00"/>
    <s v="Standard Class"/>
    <s v="SP-20650"/>
    <s v="Stephanie Phelps"/>
    <x v="1"/>
    <x v="0"/>
    <s v="Akron"/>
    <x v="24"/>
    <n v="44312"/>
    <x v="3"/>
    <s v="TEC-AC-10000420"/>
    <x v="2"/>
    <x v="11"/>
    <s v="Logitech G500s Laser Gaming Mouse with Adjustable Weight Tuning"/>
    <n v="279.95999999999998"/>
    <n v="5"/>
    <n v="0.2"/>
    <x v="6745"/>
    <x v="3"/>
    <x v="0"/>
  </r>
  <r>
    <n v="8694"/>
    <s v="CA-2018-118311"/>
    <x v="1057"/>
    <d v="2018-10-28T00:00:00"/>
    <s v="Standard Class"/>
    <s v="ED-13885"/>
    <s v="Emily Ducich"/>
    <x v="2"/>
    <x v="0"/>
    <s v="San Francisco"/>
    <x v="1"/>
    <n v="94110"/>
    <x v="1"/>
    <s v="TEC-AC-10000892"/>
    <x v="2"/>
    <x v="11"/>
    <s v="NETGEAR N750 Dual Band Wi-Fi Gigabit Router"/>
    <n v="450"/>
    <n v="5"/>
    <n v="0"/>
    <x v="6746"/>
    <x v="1"/>
    <x v="1"/>
  </r>
  <r>
    <n v="8695"/>
    <s v="US-2016-112795"/>
    <x v="709"/>
    <d v="2016-08-28T00:00:00"/>
    <s v="Second Class"/>
    <s v="CR-12625"/>
    <s v="Corey Roper"/>
    <x v="2"/>
    <x v="0"/>
    <s v="Grand Rapids"/>
    <x v="12"/>
    <n v="49505"/>
    <x v="2"/>
    <s v="OFF-PA-10001934"/>
    <x v="1"/>
    <x v="10"/>
    <s v="Xerox 1993"/>
    <n v="19.440000000000001"/>
    <n v="3"/>
    <n v="0"/>
    <x v="6747"/>
    <x v="2"/>
    <x v="0"/>
  </r>
  <r>
    <n v="8696"/>
    <s v="CA-2019-127096"/>
    <x v="175"/>
    <d v="2019-09-17T00:00:00"/>
    <s v="Second Class"/>
    <s v="CS-12400"/>
    <s v="Christopher Schild"/>
    <x v="2"/>
    <x v="0"/>
    <s v="San Francisco"/>
    <x v="1"/>
    <n v="94109"/>
    <x v="1"/>
    <s v="FUR-TA-10003473"/>
    <x v="0"/>
    <x v="3"/>
    <s v="Bretford Rectangular Conference Table Tops"/>
    <n v="300.904"/>
    <n v="1"/>
    <n v="0.2"/>
    <x v="1261"/>
    <x v="1"/>
    <x v="0"/>
  </r>
  <r>
    <n v="8697"/>
    <s v="CA-2019-119284"/>
    <x v="140"/>
    <d v="2019-06-20T00:00:00"/>
    <s v="Standard Class"/>
    <s v="TS-21205"/>
    <s v="Thomas Seio"/>
    <x v="1"/>
    <x v="0"/>
    <s v="Nashville"/>
    <x v="18"/>
    <n v="37211"/>
    <x v="0"/>
    <s v="TEC-PH-10001051"/>
    <x v="2"/>
    <x v="7"/>
    <s v="HTC One"/>
    <n v="239.976"/>
    <n v="3"/>
    <n v="0.2"/>
    <x v="5502"/>
    <x v="0"/>
    <x v="1"/>
  </r>
  <r>
    <n v="8698"/>
    <s v="CA-2019-119284"/>
    <x v="140"/>
    <d v="2019-06-20T00:00:00"/>
    <s v="Standard Class"/>
    <s v="TS-21205"/>
    <s v="Thomas Seio"/>
    <x v="1"/>
    <x v="0"/>
    <s v="Nashville"/>
    <x v="18"/>
    <n v="37211"/>
    <x v="0"/>
    <s v="FUR-FU-10004351"/>
    <x v="0"/>
    <x v="5"/>
    <s v="Staple-based wall hangings"/>
    <n v="31.168000000000003"/>
    <n v="4"/>
    <n v="0.2"/>
    <x v="6748"/>
    <x v="0"/>
    <x v="1"/>
  </r>
  <r>
    <n v="8699"/>
    <s v="CA-2019-119284"/>
    <x v="140"/>
    <d v="2019-06-20T00:00:00"/>
    <s v="Standard Class"/>
    <s v="TS-21205"/>
    <s v="Thomas Seio"/>
    <x v="1"/>
    <x v="0"/>
    <s v="Nashville"/>
    <x v="18"/>
    <n v="37211"/>
    <x v="0"/>
    <s v="FUR-TA-10004152"/>
    <x v="0"/>
    <x v="3"/>
    <s v="Barricks 18&quot; x 48&quot; Non-Folding Utility Table with Bottom Storage Shelf"/>
    <n v="120.96"/>
    <n v="2"/>
    <n v="0.4"/>
    <x v="6749"/>
    <x v="0"/>
    <x v="1"/>
  </r>
  <r>
    <n v="8700"/>
    <s v="CA-2019-119284"/>
    <x v="140"/>
    <d v="2019-06-20T00:00:00"/>
    <s v="Standard Class"/>
    <s v="TS-21205"/>
    <s v="Thomas Seio"/>
    <x v="1"/>
    <x v="0"/>
    <s v="Nashville"/>
    <x v="18"/>
    <n v="37211"/>
    <x v="0"/>
    <s v="TEC-PH-10000560"/>
    <x v="2"/>
    <x v="7"/>
    <s v="Samsung Galaxy S III - 16GB - pebble blue (T-Mobile)"/>
    <n v="2239.9360000000001"/>
    <n v="8"/>
    <n v="0.2"/>
    <x v="6750"/>
    <x v="0"/>
    <x v="1"/>
  </r>
  <r>
    <n v="8701"/>
    <s v="CA-2019-119284"/>
    <x v="140"/>
    <d v="2019-06-20T00:00:00"/>
    <s v="Standard Class"/>
    <s v="TS-21205"/>
    <s v="Thomas Seio"/>
    <x v="1"/>
    <x v="0"/>
    <s v="Nashville"/>
    <x v="18"/>
    <n v="37211"/>
    <x v="0"/>
    <s v="OFF-AP-10004249"/>
    <x v="1"/>
    <x v="9"/>
    <s v="Staple holder"/>
    <n v="76.608000000000004"/>
    <n v="8"/>
    <n v="0.2"/>
    <x v="6751"/>
    <x v="0"/>
    <x v="1"/>
  </r>
  <r>
    <n v="8702"/>
    <s v="CA-2019-119284"/>
    <x v="140"/>
    <d v="2019-06-20T00:00:00"/>
    <s v="Standard Class"/>
    <s v="TS-21205"/>
    <s v="Thomas Seio"/>
    <x v="1"/>
    <x v="0"/>
    <s v="Nashville"/>
    <x v="18"/>
    <n v="37211"/>
    <x v="0"/>
    <s v="OFF-ST-10001490"/>
    <x v="1"/>
    <x v="4"/>
    <s v="Hot File 7-Pocket, Floor Stand"/>
    <n v="142.77600000000001"/>
    <n v="1"/>
    <n v="0.2"/>
    <x v="582"/>
    <x v="0"/>
    <x v="1"/>
  </r>
  <r>
    <n v="8703"/>
    <s v="CA-2019-119284"/>
    <x v="140"/>
    <d v="2019-06-20T00:00:00"/>
    <s v="Standard Class"/>
    <s v="TS-21205"/>
    <s v="Thomas Seio"/>
    <x v="1"/>
    <x v="0"/>
    <s v="Nashville"/>
    <x v="18"/>
    <n v="37211"/>
    <x v="0"/>
    <s v="OFF-PA-10000312"/>
    <x v="1"/>
    <x v="10"/>
    <s v="Xerox 1955"/>
    <n v="91.360000000000014"/>
    <n v="5"/>
    <n v="0.2"/>
    <x v="6752"/>
    <x v="0"/>
    <x v="1"/>
  </r>
  <r>
    <n v="8704"/>
    <s v="CA-2017-133494"/>
    <x v="879"/>
    <d v="2017-03-05T00:00:00"/>
    <s v="Standard Class"/>
    <s v="RP-19390"/>
    <s v="Resi Pölking"/>
    <x v="0"/>
    <x v="0"/>
    <s v="Philadelphia"/>
    <x v="9"/>
    <n v="19120"/>
    <x v="3"/>
    <s v="OFF-AP-10002906"/>
    <x v="1"/>
    <x v="9"/>
    <s v="Hoover Replacement Belt for Commercial Guardsman Heavy-Duty Upright Vacuum"/>
    <n v="3.5520000000000005"/>
    <n v="2"/>
    <n v="0.2"/>
    <x v="1585"/>
    <x v="3"/>
    <x v="0"/>
  </r>
  <r>
    <n v="8705"/>
    <s v="CA-2018-111318"/>
    <x v="310"/>
    <d v="2018-07-26T00:00:00"/>
    <s v="First Class"/>
    <s v="IL-15100"/>
    <s v="Ivan Liston"/>
    <x v="0"/>
    <x v="0"/>
    <s v="Houston"/>
    <x v="5"/>
    <n v="77041"/>
    <x v="2"/>
    <s v="TEC-PH-10004100"/>
    <x v="2"/>
    <x v="7"/>
    <s v="Griffin GC17055 Auxiliary Audio Cable"/>
    <n v="115.136"/>
    <n v="8"/>
    <n v="0.2"/>
    <x v="6753"/>
    <x v="2"/>
    <x v="0"/>
  </r>
  <r>
    <n v="8706"/>
    <s v="US-2016-132745"/>
    <x v="1201"/>
    <d v="2016-10-05T00:00:00"/>
    <s v="Standard Class"/>
    <s v="NF-18475"/>
    <s v="Neil Französisch"/>
    <x v="2"/>
    <x v="0"/>
    <s v="Reno"/>
    <x v="33"/>
    <n v="89502"/>
    <x v="1"/>
    <s v="OFF-FA-10000254"/>
    <x v="1"/>
    <x v="13"/>
    <s v="Sterling Rubber Bands by Alliance"/>
    <n v="4.71"/>
    <n v="1"/>
    <n v="0"/>
    <x v="232"/>
    <x v="1"/>
    <x v="0"/>
  </r>
  <r>
    <n v="8707"/>
    <s v="CA-2016-146815"/>
    <x v="78"/>
    <d v="2016-09-13T00:00:00"/>
    <s v="Standard Class"/>
    <s v="PP-18955"/>
    <s v="Paul Prost"/>
    <x v="2"/>
    <x v="0"/>
    <s v="New York City"/>
    <x v="15"/>
    <n v="10009"/>
    <x v="3"/>
    <s v="FUR-CH-10004289"/>
    <x v="0"/>
    <x v="1"/>
    <s v="Global Super Steno Chair"/>
    <n v="172.76400000000001"/>
    <n v="2"/>
    <n v="0.1"/>
    <x v="6754"/>
    <x v="3"/>
    <x v="0"/>
  </r>
  <r>
    <n v="8708"/>
    <s v="CA-2016-146815"/>
    <x v="78"/>
    <d v="2016-09-13T00:00:00"/>
    <s v="Standard Class"/>
    <s v="PP-18955"/>
    <s v="Paul Prost"/>
    <x v="2"/>
    <x v="0"/>
    <s v="New York City"/>
    <x v="15"/>
    <n v="10009"/>
    <x v="3"/>
    <s v="OFF-AR-10003469"/>
    <x v="1"/>
    <x v="6"/>
    <s v="Nontoxic Chalk"/>
    <n v="3.52"/>
    <n v="2"/>
    <n v="0"/>
    <x v="5702"/>
    <x v="3"/>
    <x v="0"/>
  </r>
  <r>
    <n v="8709"/>
    <s v="CA-2016-119144"/>
    <x v="912"/>
    <d v="2016-11-18T00:00:00"/>
    <s v="First Class"/>
    <s v="JD-16150"/>
    <s v="Justin Deggeller"/>
    <x v="1"/>
    <x v="0"/>
    <s v="Los Angeles"/>
    <x v="1"/>
    <n v="90008"/>
    <x v="1"/>
    <s v="TEC-PH-10004188"/>
    <x v="2"/>
    <x v="7"/>
    <s v="OtterBox Commuter Series Case - Samsung Galaxy S4"/>
    <n v="79.968000000000004"/>
    <n v="4"/>
    <n v="0.2"/>
    <x v="6755"/>
    <x v="1"/>
    <x v="0"/>
  </r>
  <r>
    <n v="8710"/>
    <s v="CA-2016-119144"/>
    <x v="912"/>
    <d v="2016-11-18T00:00:00"/>
    <s v="First Class"/>
    <s v="JD-16150"/>
    <s v="Justin Deggeller"/>
    <x v="1"/>
    <x v="0"/>
    <s v="Los Angeles"/>
    <x v="1"/>
    <n v="90008"/>
    <x v="1"/>
    <s v="FUR-BO-10004015"/>
    <x v="0"/>
    <x v="0"/>
    <s v="Bush Andora Bookcase, Maple/Graphite Gray Finish"/>
    <n v="305.97449999999998"/>
    <n v="3"/>
    <n v="0.15"/>
    <x v="6756"/>
    <x v="1"/>
    <x v="0"/>
  </r>
  <r>
    <n v="8711"/>
    <s v="CA-2016-119144"/>
    <x v="912"/>
    <d v="2016-11-18T00:00:00"/>
    <s v="First Class"/>
    <s v="JD-16150"/>
    <s v="Justin Deggeller"/>
    <x v="1"/>
    <x v="0"/>
    <s v="Los Angeles"/>
    <x v="1"/>
    <n v="90008"/>
    <x v="1"/>
    <s v="OFF-ST-10000991"/>
    <x v="1"/>
    <x v="4"/>
    <s v="Space Solutions HD Industrial Steel Shelving."/>
    <n v="344.90999999999997"/>
    <n v="3"/>
    <n v="0"/>
    <x v="3624"/>
    <x v="1"/>
    <x v="0"/>
  </r>
  <r>
    <n v="8712"/>
    <s v="CA-2016-105648"/>
    <x v="223"/>
    <d v="2016-03-07T00:00:00"/>
    <s v="Standard Class"/>
    <s v="EJ-14155"/>
    <s v="Eva Jacobs"/>
    <x v="0"/>
    <x v="0"/>
    <s v="San Diego"/>
    <x v="1"/>
    <n v="92037"/>
    <x v="1"/>
    <s v="FUR-TA-10002958"/>
    <x v="0"/>
    <x v="3"/>
    <s v="Bevis Oval Conference Table, Walnut"/>
    <n v="626.35200000000009"/>
    <n v="3"/>
    <n v="0.2"/>
    <x v="6757"/>
    <x v="1"/>
    <x v="0"/>
  </r>
  <r>
    <n v="8713"/>
    <s v="US-2017-145422"/>
    <x v="155"/>
    <d v="2017-12-07T00:00:00"/>
    <s v="Standard Class"/>
    <s v="PW-19240"/>
    <s v="Pierre Wener"/>
    <x v="0"/>
    <x v="0"/>
    <s v="San Francisco"/>
    <x v="1"/>
    <n v="94110"/>
    <x v="1"/>
    <s v="FUR-BO-10002213"/>
    <x v="0"/>
    <x v="0"/>
    <s v="Sauder Forest Hills Library, Woodland Oak Finish"/>
    <n v="359.49899999999997"/>
    <n v="3"/>
    <n v="0.15"/>
    <x v="4298"/>
    <x v="1"/>
    <x v="0"/>
  </r>
  <r>
    <n v="8714"/>
    <s v="CA-2019-136623"/>
    <x v="497"/>
    <d v="2019-07-16T00:00:00"/>
    <s v="Standard Class"/>
    <s v="TS-21430"/>
    <s v="Tom Stivers"/>
    <x v="1"/>
    <x v="0"/>
    <s v="San Diego"/>
    <x v="1"/>
    <n v="92105"/>
    <x v="1"/>
    <s v="TEC-PH-10000004"/>
    <x v="2"/>
    <x v="7"/>
    <s v="Belkin iPhone and iPad Lightning Cable"/>
    <n v="71.951999999999998"/>
    <n v="6"/>
    <n v="0.2"/>
    <x v="6758"/>
    <x v="1"/>
    <x v="0"/>
  </r>
  <r>
    <n v="8715"/>
    <s v="CA-2019-136623"/>
    <x v="497"/>
    <d v="2019-07-16T00:00:00"/>
    <s v="Standard Class"/>
    <s v="TS-21430"/>
    <s v="Tom Stivers"/>
    <x v="1"/>
    <x v="0"/>
    <s v="San Diego"/>
    <x v="1"/>
    <n v="92105"/>
    <x v="1"/>
    <s v="OFF-BI-10003708"/>
    <x v="1"/>
    <x v="8"/>
    <s v="Acco Four Pocket Poly Ring Binder with Label Holder, Smoke, 1&quot;"/>
    <n v="29.800000000000004"/>
    <n v="5"/>
    <n v="0.2"/>
    <x v="1329"/>
    <x v="1"/>
    <x v="0"/>
  </r>
  <r>
    <n v="8716"/>
    <s v="CA-2019-121678"/>
    <x v="673"/>
    <d v="2019-11-20T00:00:00"/>
    <s v="Second Class"/>
    <s v="BM-11650"/>
    <s v="Brian Moss"/>
    <x v="1"/>
    <x v="0"/>
    <s v="Elyria"/>
    <x v="24"/>
    <n v="44035"/>
    <x v="3"/>
    <s v="OFF-BI-10002949"/>
    <x v="1"/>
    <x v="8"/>
    <s v="Prestige Round Ring Binders"/>
    <n v="1.8240000000000003"/>
    <n v="1"/>
    <n v="0.7"/>
    <x v="6759"/>
    <x v="3"/>
    <x v="0"/>
  </r>
  <r>
    <n v="8717"/>
    <s v="CA-2018-120824"/>
    <x v="1"/>
    <d v="2018-06-16T00:00:00"/>
    <s v="Second Class"/>
    <s v="AW-10930"/>
    <s v="Arthur Wiediger"/>
    <x v="2"/>
    <x v="0"/>
    <s v="Houston"/>
    <x v="5"/>
    <n v="77070"/>
    <x v="2"/>
    <s v="OFF-AP-10001242"/>
    <x v="1"/>
    <x v="9"/>
    <s v="APC 7 Outlet Network SurgeArrest Surge Protector"/>
    <n v="64.383999999999986"/>
    <n v="4"/>
    <n v="0.8"/>
    <x v="6760"/>
    <x v="2"/>
    <x v="0"/>
  </r>
  <r>
    <n v="8718"/>
    <s v="CA-2018-120824"/>
    <x v="1"/>
    <d v="2018-06-16T00:00:00"/>
    <s v="Second Class"/>
    <s v="AW-10930"/>
    <s v="Arthur Wiediger"/>
    <x v="2"/>
    <x v="0"/>
    <s v="Houston"/>
    <x v="5"/>
    <n v="77070"/>
    <x v="2"/>
    <s v="FUR-FU-10001424"/>
    <x v="0"/>
    <x v="5"/>
    <s v="Dax Clear Box Frame"/>
    <n v="6.9840000000000009"/>
    <n v="2"/>
    <n v="0.6"/>
    <x v="6761"/>
    <x v="2"/>
    <x v="0"/>
  </r>
  <r>
    <n v="8719"/>
    <s v="CA-2018-120824"/>
    <x v="1"/>
    <d v="2018-06-16T00:00:00"/>
    <s v="Second Class"/>
    <s v="AW-10930"/>
    <s v="Arthur Wiediger"/>
    <x v="2"/>
    <x v="0"/>
    <s v="Houston"/>
    <x v="5"/>
    <n v="77070"/>
    <x v="2"/>
    <s v="OFF-AR-10003469"/>
    <x v="1"/>
    <x v="6"/>
    <s v="Nontoxic Chalk"/>
    <n v="11.264000000000001"/>
    <n v="8"/>
    <n v="0.2"/>
    <x v="6762"/>
    <x v="2"/>
    <x v="0"/>
  </r>
  <r>
    <n v="8720"/>
    <s v="CA-2018-120824"/>
    <x v="1"/>
    <d v="2018-06-16T00:00:00"/>
    <s v="Second Class"/>
    <s v="AW-10930"/>
    <s v="Arthur Wiediger"/>
    <x v="2"/>
    <x v="0"/>
    <s v="Houston"/>
    <x v="5"/>
    <n v="77070"/>
    <x v="2"/>
    <s v="OFF-PA-10000232"/>
    <x v="1"/>
    <x v="10"/>
    <s v="Xerox 1975"/>
    <n v="15.552000000000003"/>
    <n v="3"/>
    <n v="0.2"/>
    <x v="906"/>
    <x v="2"/>
    <x v="0"/>
  </r>
  <r>
    <n v="8721"/>
    <s v="CA-2018-120824"/>
    <x v="1"/>
    <d v="2018-06-16T00:00:00"/>
    <s v="Second Class"/>
    <s v="AW-10930"/>
    <s v="Arthur Wiediger"/>
    <x v="2"/>
    <x v="0"/>
    <s v="Houston"/>
    <x v="5"/>
    <n v="77070"/>
    <x v="2"/>
    <s v="FUR-CH-10000229"/>
    <x v="0"/>
    <x v="1"/>
    <s v="Global Enterprise Series Seating High-Back Swivel/Tilt Chairs"/>
    <n v="379.37200000000001"/>
    <n v="2"/>
    <n v="0.3"/>
    <x v="6763"/>
    <x v="2"/>
    <x v="0"/>
  </r>
  <r>
    <n v="8722"/>
    <s v="CA-2018-120824"/>
    <x v="1"/>
    <d v="2018-06-16T00:00:00"/>
    <s v="Second Class"/>
    <s v="AW-10930"/>
    <s v="Arthur Wiediger"/>
    <x v="2"/>
    <x v="0"/>
    <s v="Houston"/>
    <x v="5"/>
    <n v="77070"/>
    <x v="2"/>
    <s v="OFF-ST-10002562"/>
    <x v="1"/>
    <x v="4"/>
    <s v="Staple magnet"/>
    <n v="67.536000000000016"/>
    <n v="9"/>
    <n v="0.2"/>
    <x v="6764"/>
    <x v="2"/>
    <x v="0"/>
  </r>
  <r>
    <n v="8723"/>
    <s v="CA-2018-120824"/>
    <x v="1"/>
    <d v="2018-06-16T00:00:00"/>
    <s v="Second Class"/>
    <s v="AW-10930"/>
    <s v="Arthur Wiediger"/>
    <x v="2"/>
    <x v="0"/>
    <s v="Houston"/>
    <x v="5"/>
    <n v="77070"/>
    <x v="2"/>
    <s v="OFF-BI-10001525"/>
    <x v="1"/>
    <x v="8"/>
    <s v="Acco Pressboard Covers with Storage Hooks, 14 7/8&quot; x 11&quot;, Executive Red"/>
    <n v="1.5239999999999996"/>
    <n v="2"/>
    <n v="0.8"/>
    <x v="6765"/>
    <x v="2"/>
    <x v="0"/>
  </r>
  <r>
    <n v="8724"/>
    <s v="US-2018-135209"/>
    <x v="723"/>
    <d v="2018-12-31T00:00:00"/>
    <s v="Second Class"/>
    <s v="MH-17290"/>
    <s v="Marc Harrigan"/>
    <x v="2"/>
    <x v="0"/>
    <s v="Miami"/>
    <x v="2"/>
    <n v="33178"/>
    <x v="0"/>
    <s v="OFF-PA-10002986"/>
    <x v="1"/>
    <x v="10"/>
    <s v="Xerox 1898"/>
    <n v="37.408000000000001"/>
    <n v="7"/>
    <n v="0.2"/>
    <x v="6766"/>
    <x v="0"/>
    <x v="0"/>
  </r>
  <r>
    <n v="8725"/>
    <s v="US-2018-135209"/>
    <x v="723"/>
    <d v="2018-12-31T00:00:00"/>
    <s v="Second Class"/>
    <s v="MH-17290"/>
    <s v="Marc Harrigan"/>
    <x v="2"/>
    <x v="0"/>
    <s v="Miami"/>
    <x v="2"/>
    <n v="33178"/>
    <x v="0"/>
    <s v="OFF-PA-10000143"/>
    <x v="1"/>
    <x v="10"/>
    <s v="Astroparche Fine Business Paper"/>
    <n v="25.344000000000001"/>
    <n v="6"/>
    <n v="0.2"/>
    <x v="2930"/>
    <x v="0"/>
    <x v="0"/>
  </r>
  <r>
    <n v="8726"/>
    <s v="CA-2019-148145"/>
    <x v="257"/>
    <d v="2019-03-23T00:00:00"/>
    <s v="Standard Class"/>
    <s v="SW-20275"/>
    <s v="Scott Williamson"/>
    <x v="0"/>
    <x v="0"/>
    <s v="Seattle"/>
    <x v="4"/>
    <n v="98115"/>
    <x v="1"/>
    <s v="OFF-AR-10003752"/>
    <x v="1"/>
    <x v="6"/>
    <s v="Deluxe Chalkboard Eraser Cleaner"/>
    <n v="46.2"/>
    <n v="4"/>
    <n v="0"/>
    <x v="6767"/>
    <x v="1"/>
    <x v="0"/>
  </r>
  <r>
    <n v="8727"/>
    <s v="CA-2017-103870"/>
    <x v="17"/>
    <d v="2017-12-31T00:00:00"/>
    <s v="Standard Class"/>
    <s v="SP-20860"/>
    <s v="Sung Pak"/>
    <x v="1"/>
    <x v="0"/>
    <s v="Murfreesboro"/>
    <x v="18"/>
    <n v="37130"/>
    <x v="0"/>
    <s v="TEC-AC-10002370"/>
    <x v="2"/>
    <x v="11"/>
    <s v="Maxell CD-R Discs"/>
    <n v="4.7279999999999998"/>
    <n v="3"/>
    <n v="0.2"/>
    <x v="6768"/>
    <x v="0"/>
    <x v="0"/>
  </r>
  <r>
    <n v="8728"/>
    <s v="CA-2017-103870"/>
    <x v="17"/>
    <d v="2017-12-31T00:00:00"/>
    <s v="Standard Class"/>
    <s v="SP-20860"/>
    <s v="Sung Pak"/>
    <x v="1"/>
    <x v="0"/>
    <s v="Murfreesboro"/>
    <x v="18"/>
    <n v="37130"/>
    <x v="0"/>
    <s v="FUR-FU-10002030"/>
    <x v="0"/>
    <x v="5"/>
    <s v="Executive Impressions 14&quot; Contract Wall Clock with Quartz Movement"/>
    <n v="53.352000000000004"/>
    <n v="3"/>
    <n v="0.2"/>
    <x v="6769"/>
    <x v="0"/>
    <x v="0"/>
  </r>
  <r>
    <n v="8729"/>
    <s v="CA-2017-103870"/>
    <x v="17"/>
    <d v="2017-12-31T00:00:00"/>
    <s v="Standard Class"/>
    <s v="SP-20860"/>
    <s v="Sung Pak"/>
    <x v="1"/>
    <x v="0"/>
    <s v="Murfreesboro"/>
    <x v="18"/>
    <n v="37130"/>
    <x v="0"/>
    <s v="FUR-BO-10002853"/>
    <x v="0"/>
    <x v="0"/>
    <s v="O'Sullivan 5-Shelf Heavy-Duty Bookcases"/>
    <n v="131.10400000000001"/>
    <n v="2"/>
    <n v="0.2"/>
    <x v="6770"/>
    <x v="0"/>
    <x v="0"/>
  </r>
  <r>
    <n v="8730"/>
    <s v="CA-2017-103870"/>
    <x v="17"/>
    <d v="2017-12-31T00:00:00"/>
    <s v="Standard Class"/>
    <s v="SP-20860"/>
    <s v="Sung Pak"/>
    <x v="1"/>
    <x v="0"/>
    <s v="Murfreesboro"/>
    <x v="18"/>
    <n v="37130"/>
    <x v="0"/>
    <s v="OFF-ST-10002562"/>
    <x v="1"/>
    <x v="4"/>
    <s v="Staple magnet"/>
    <n v="22.512000000000004"/>
    <n v="3"/>
    <n v="0.2"/>
    <x v="3051"/>
    <x v="0"/>
    <x v="0"/>
  </r>
  <r>
    <n v="8731"/>
    <s v="CA-2017-103870"/>
    <x v="17"/>
    <d v="2017-12-31T00:00:00"/>
    <s v="Standard Class"/>
    <s v="SP-20860"/>
    <s v="Sung Pak"/>
    <x v="1"/>
    <x v="0"/>
    <s v="Murfreesboro"/>
    <x v="18"/>
    <n v="37130"/>
    <x v="0"/>
    <s v="TEC-AC-10004227"/>
    <x v="2"/>
    <x v="11"/>
    <s v="SanDisk Ultra 16 GB MicroSDHC Class 10 Memory Card"/>
    <n v="72.744000000000014"/>
    <n v="7"/>
    <n v="0.2"/>
    <x v="6771"/>
    <x v="0"/>
    <x v="0"/>
  </r>
  <r>
    <n v="8732"/>
    <s v="CA-2017-111017"/>
    <x v="374"/>
    <d v="2017-08-06T00:00:00"/>
    <s v="Standard Class"/>
    <s v="SC-20695"/>
    <s v="Steve Chapman"/>
    <x v="1"/>
    <x v="0"/>
    <s v="Saint Louis"/>
    <x v="25"/>
    <n v="63116"/>
    <x v="2"/>
    <s v="OFF-SU-10002573"/>
    <x v="1"/>
    <x v="14"/>
    <s v="Acme 10&quot; Easy Grip Assistive Scissors"/>
    <n v="52.59"/>
    <n v="3"/>
    <n v="0"/>
    <x v="6772"/>
    <x v="2"/>
    <x v="0"/>
  </r>
  <r>
    <n v="8733"/>
    <s v="CA-2019-116988"/>
    <x v="818"/>
    <d v="2019-06-29T00:00:00"/>
    <s v="Second Class"/>
    <s v="PW-19030"/>
    <s v="Pauline Webber"/>
    <x v="1"/>
    <x v="0"/>
    <s v="Seattle"/>
    <x v="4"/>
    <n v="98105"/>
    <x v="1"/>
    <s v="OFF-PA-10003848"/>
    <x v="1"/>
    <x v="10"/>
    <s v="Xerox 1997"/>
    <n v="19.440000000000001"/>
    <n v="3"/>
    <n v="0"/>
    <x v="551"/>
    <x v="1"/>
    <x v="0"/>
  </r>
  <r>
    <n v="8734"/>
    <s v="CA-2019-116988"/>
    <x v="818"/>
    <d v="2019-06-29T00:00:00"/>
    <s v="Second Class"/>
    <s v="PW-19030"/>
    <s v="Pauline Webber"/>
    <x v="1"/>
    <x v="0"/>
    <s v="Seattle"/>
    <x v="4"/>
    <n v="98105"/>
    <x v="1"/>
    <s v="FUR-FU-10001290"/>
    <x v="0"/>
    <x v="5"/>
    <s v="Executive Impressions Supervisor Wall Clock"/>
    <n v="126.30000000000001"/>
    <n v="3"/>
    <n v="0"/>
    <x v="498"/>
    <x v="1"/>
    <x v="0"/>
  </r>
  <r>
    <n v="8735"/>
    <s v="CA-2019-116988"/>
    <x v="818"/>
    <d v="2019-06-29T00:00:00"/>
    <s v="Second Class"/>
    <s v="PW-19030"/>
    <s v="Pauline Webber"/>
    <x v="1"/>
    <x v="0"/>
    <s v="Seattle"/>
    <x v="4"/>
    <n v="98105"/>
    <x v="1"/>
    <s v="TEC-AC-10003832"/>
    <x v="2"/>
    <x v="11"/>
    <s v="Logitech P710e Mobile Speakerphone"/>
    <n v="1287.45"/>
    <n v="5"/>
    <n v="0"/>
    <x v="2981"/>
    <x v="1"/>
    <x v="0"/>
  </r>
  <r>
    <n v="8736"/>
    <s v="US-2016-169390"/>
    <x v="315"/>
    <d v="2016-02-10T00:00:00"/>
    <s v="Second Class"/>
    <s v="CS-12250"/>
    <s v="Chris Selesnick"/>
    <x v="1"/>
    <x v="0"/>
    <s v="New York City"/>
    <x v="15"/>
    <n v="10024"/>
    <x v="3"/>
    <s v="OFF-ST-10001558"/>
    <x v="1"/>
    <x v="4"/>
    <s v="Acco Perma 4000 Stacking Storage Drawers"/>
    <n v="64.959999999999994"/>
    <n v="4"/>
    <n v="0"/>
    <x v="6773"/>
    <x v="3"/>
    <x v="0"/>
  </r>
  <r>
    <n v="8737"/>
    <s v="CA-2018-168774"/>
    <x v="913"/>
    <d v="2018-09-09T00:00:00"/>
    <s v="Standard Class"/>
    <s v="RP-19855"/>
    <s v="Roy Phan"/>
    <x v="1"/>
    <x v="0"/>
    <s v="Woodbury"/>
    <x v="11"/>
    <n v="55125"/>
    <x v="2"/>
    <s v="OFF-ST-10001490"/>
    <x v="1"/>
    <x v="4"/>
    <s v="Hot File 7-Pocket, Floor Stand"/>
    <n v="535.41"/>
    <n v="3"/>
    <n v="0"/>
    <x v="3941"/>
    <x v="2"/>
    <x v="0"/>
  </r>
  <r>
    <n v="8738"/>
    <s v="CA-2019-161592"/>
    <x v="1191"/>
    <d v="2019-04-10T00:00:00"/>
    <s v="Standard Class"/>
    <s v="CS-12175"/>
    <s v="Charles Sheldon"/>
    <x v="1"/>
    <x v="0"/>
    <s v="Chattanooga"/>
    <x v="18"/>
    <n v="37421"/>
    <x v="0"/>
    <s v="OFF-BI-10003669"/>
    <x v="1"/>
    <x v="8"/>
    <s v="3M Organizer Strips"/>
    <n v="8.1000000000000014"/>
    <n v="5"/>
    <n v="0.7"/>
    <x v="6774"/>
    <x v="0"/>
    <x v="0"/>
  </r>
  <r>
    <n v="8739"/>
    <s v="US-2019-131961"/>
    <x v="166"/>
    <d v="2019-12-11T00:00:00"/>
    <s v="First Class"/>
    <s v="MJ-17740"/>
    <s v="Max Jones"/>
    <x v="0"/>
    <x v="0"/>
    <s v="Philadelphia"/>
    <x v="9"/>
    <n v="19140"/>
    <x v="3"/>
    <s v="OFF-AR-10004441"/>
    <x v="1"/>
    <x v="6"/>
    <s v="BIC Brite Liner Highlighters"/>
    <n v="13.247999999999999"/>
    <n v="4"/>
    <n v="0.2"/>
    <x v="2319"/>
    <x v="3"/>
    <x v="0"/>
  </r>
  <r>
    <n v="8740"/>
    <s v="US-2019-131961"/>
    <x v="166"/>
    <d v="2019-12-11T00:00:00"/>
    <s v="First Class"/>
    <s v="MJ-17740"/>
    <s v="Max Jones"/>
    <x v="0"/>
    <x v="0"/>
    <s v="Philadelphia"/>
    <x v="9"/>
    <n v="19140"/>
    <x v="3"/>
    <s v="TEC-PH-10001924"/>
    <x v="2"/>
    <x v="7"/>
    <s v="iHome FM Clock Radio with Lightning Dock"/>
    <n v="83.987999999999985"/>
    <n v="2"/>
    <n v="0.4"/>
    <x v="6775"/>
    <x v="3"/>
    <x v="0"/>
  </r>
  <r>
    <n v="8741"/>
    <s v="CA-2018-102498"/>
    <x v="1131"/>
    <d v="2018-07-25T00:00:00"/>
    <s v="First Class"/>
    <s v="JG-15160"/>
    <s v="James Galang"/>
    <x v="0"/>
    <x v="0"/>
    <s v="Lafayette"/>
    <x v="28"/>
    <n v="70506"/>
    <x v="0"/>
    <s v="OFF-AR-10004456"/>
    <x v="1"/>
    <x v="6"/>
    <s v="Panasonic KP-4ABK Battery-Operated Pencil Sharpener"/>
    <n v="73.2"/>
    <n v="5"/>
    <n v="0"/>
    <x v="1483"/>
    <x v="0"/>
    <x v="0"/>
  </r>
  <r>
    <n v="8742"/>
    <s v="CA-2017-113222"/>
    <x v="529"/>
    <d v="2017-11-09T00:00:00"/>
    <s v="Same Day"/>
    <s v="AG-10765"/>
    <s v="Anthony Garverick"/>
    <x v="2"/>
    <x v="0"/>
    <s v="Lawrence"/>
    <x v="14"/>
    <n v="46226"/>
    <x v="2"/>
    <s v="OFF-BI-10001890"/>
    <x v="1"/>
    <x v="8"/>
    <s v="Avery Poly Binder Pockets"/>
    <n v="10.74"/>
    <n v="3"/>
    <n v="0"/>
    <x v="6776"/>
    <x v="2"/>
    <x v="0"/>
  </r>
  <r>
    <n v="8743"/>
    <s v="US-2017-144771"/>
    <x v="653"/>
    <d v="2017-10-04T00:00:00"/>
    <s v="First Class"/>
    <s v="CK-12205"/>
    <s v="Chloris Kastensmidt"/>
    <x v="0"/>
    <x v="0"/>
    <s v="Hillsboro"/>
    <x v="21"/>
    <n v="97123"/>
    <x v="1"/>
    <s v="FUR-FU-10000629"/>
    <x v="0"/>
    <x v="5"/>
    <s v="9-3/4 Diameter Round Wall Clock"/>
    <n v="11.032"/>
    <n v="1"/>
    <n v="0.2"/>
    <x v="6777"/>
    <x v="1"/>
    <x v="0"/>
  </r>
  <r>
    <n v="8744"/>
    <s v="US-2017-144771"/>
    <x v="653"/>
    <d v="2017-10-04T00:00:00"/>
    <s v="First Class"/>
    <s v="CK-12205"/>
    <s v="Chloris Kastensmidt"/>
    <x v="0"/>
    <x v="0"/>
    <s v="Hillsboro"/>
    <x v="21"/>
    <n v="97123"/>
    <x v="1"/>
    <s v="TEC-AC-10002323"/>
    <x v="2"/>
    <x v="11"/>
    <s v="SanDisk Ultra 32 GB MicroSDHC Class 10 Memory Card"/>
    <n v="53.040000000000006"/>
    <n v="3"/>
    <n v="0.2"/>
    <x v="4679"/>
    <x v="1"/>
    <x v="0"/>
  </r>
  <r>
    <n v="8745"/>
    <s v="CA-2017-162376"/>
    <x v="6"/>
    <d v="2017-11-25T00:00:00"/>
    <s v="Second Class"/>
    <s v="HD-14785"/>
    <s v="Harold Dahlen"/>
    <x v="2"/>
    <x v="0"/>
    <s v="Cambridge"/>
    <x v="31"/>
    <n v="2138"/>
    <x v="3"/>
    <s v="OFF-AR-10003056"/>
    <x v="1"/>
    <x v="6"/>
    <s v="Newell 341"/>
    <n v="17.12"/>
    <n v="4"/>
    <n v="0"/>
    <x v="2951"/>
    <x v="3"/>
    <x v="0"/>
  </r>
  <r>
    <n v="8746"/>
    <s v="CA-2017-162376"/>
    <x v="6"/>
    <d v="2017-11-25T00:00:00"/>
    <s v="Second Class"/>
    <s v="HD-14785"/>
    <s v="Harold Dahlen"/>
    <x v="2"/>
    <x v="0"/>
    <s v="Cambridge"/>
    <x v="31"/>
    <n v="2138"/>
    <x v="3"/>
    <s v="OFF-PA-10000300"/>
    <x v="1"/>
    <x v="10"/>
    <s v="Xerox 1936"/>
    <n v="59.94"/>
    <n v="3"/>
    <n v="0"/>
    <x v="749"/>
    <x v="3"/>
    <x v="0"/>
  </r>
  <r>
    <n v="8747"/>
    <s v="CA-2019-128076"/>
    <x v="62"/>
    <d v="2019-02-07T00:00:00"/>
    <s v="Standard Class"/>
    <s v="BO-11350"/>
    <s v="Bill Overfelt"/>
    <x v="1"/>
    <x v="0"/>
    <s v="San Diego"/>
    <x v="1"/>
    <n v="92105"/>
    <x v="1"/>
    <s v="FUR-FU-10000293"/>
    <x v="0"/>
    <x v="5"/>
    <s v="Eldon Antistatic Chair Mats for Low to Medium Pile Carpets"/>
    <n v="210.58"/>
    <n v="2"/>
    <n v="0"/>
    <x v="6778"/>
    <x v="1"/>
    <x v="0"/>
  </r>
  <r>
    <n v="8748"/>
    <s v="CA-2019-128076"/>
    <x v="62"/>
    <d v="2019-02-07T00:00:00"/>
    <s v="Standard Class"/>
    <s v="BO-11350"/>
    <s v="Bill Overfelt"/>
    <x v="1"/>
    <x v="0"/>
    <s v="San Diego"/>
    <x v="1"/>
    <n v="92105"/>
    <x v="1"/>
    <s v="OFF-BI-10003638"/>
    <x v="1"/>
    <x v="8"/>
    <s v="GBC Durable Plastic Covers"/>
    <n v="30.960000000000004"/>
    <n v="2"/>
    <n v="0.2"/>
    <x v="6779"/>
    <x v="1"/>
    <x v="0"/>
  </r>
  <r>
    <n v="8749"/>
    <s v="CA-2019-128076"/>
    <x v="62"/>
    <d v="2019-02-07T00:00:00"/>
    <s v="Standard Class"/>
    <s v="BO-11350"/>
    <s v="Bill Overfelt"/>
    <x v="1"/>
    <x v="0"/>
    <s v="San Diego"/>
    <x v="1"/>
    <n v="92105"/>
    <x v="1"/>
    <s v="TEC-MA-10002109"/>
    <x v="2"/>
    <x v="15"/>
    <s v="HP Officejet Pro 8600 e-All-In-One Printer, Copier, Scanner, Fax"/>
    <n v="239.98400000000004"/>
    <n v="2"/>
    <n v="0.2"/>
    <x v="6780"/>
    <x v="1"/>
    <x v="0"/>
  </r>
  <r>
    <n v="8750"/>
    <s v="US-2017-163825"/>
    <x v="382"/>
    <d v="2017-06-19T00:00:00"/>
    <s v="First Class"/>
    <s v="LC-16885"/>
    <s v="Lena Creighton"/>
    <x v="0"/>
    <x v="0"/>
    <s v="New York City"/>
    <x v="15"/>
    <n v="10009"/>
    <x v="3"/>
    <s v="OFF-BI-10003527"/>
    <x v="1"/>
    <x v="8"/>
    <s v="Fellowes PB500 Electric Punch Plastic Comb Binding Machine with Manual Bind"/>
    <n v="3050.3760000000002"/>
    <n v="3"/>
    <n v="0.2"/>
    <x v="6781"/>
    <x v="3"/>
    <x v="0"/>
  </r>
  <r>
    <n v="8751"/>
    <s v="US-2017-163825"/>
    <x v="382"/>
    <d v="2017-06-19T00:00:00"/>
    <s v="First Class"/>
    <s v="LC-16885"/>
    <s v="Lena Creighton"/>
    <x v="0"/>
    <x v="0"/>
    <s v="New York City"/>
    <x v="15"/>
    <n v="10009"/>
    <x v="3"/>
    <s v="TEC-PH-10004922"/>
    <x v="2"/>
    <x v="7"/>
    <s v="RCA Visys Integrated PBX 8-Line Router"/>
    <n v="133.97999999999999"/>
    <n v="2"/>
    <n v="0"/>
    <x v="6782"/>
    <x v="3"/>
    <x v="0"/>
  </r>
  <r>
    <n v="8752"/>
    <s v="CA-2018-105662"/>
    <x v="465"/>
    <d v="2018-05-09T00:00:00"/>
    <s v="Standard Class"/>
    <s v="RB-19465"/>
    <s v="Rick Bensley"/>
    <x v="2"/>
    <x v="0"/>
    <s v="Tallahassee"/>
    <x v="2"/>
    <n v="32303"/>
    <x v="0"/>
    <s v="OFF-PA-10001001"/>
    <x v="1"/>
    <x v="10"/>
    <s v="Snap-A-Way Black Print Carbonless Speed Message, No Reply Area, Duplicate"/>
    <n v="93.248000000000005"/>
    <n v="4"/>
    <n v="0.2"/>
    <x v="6783"/>
    <x v="0"/>
    <x v="0"/>
  </r>
  <r>
    <n v="8753"/>
    <s v="CA-2018-105662"/>
    <x v="465"/>
    <d v="2018-05-09T00:00:00"/>
    <s v="Standard Class"/>
    <s v="RB-19465"/>
    <s v="Rick Bensley"/>
    <x v="2"/>
    <x v="0"/>
    <s v="Tallahassee"/>
    <x v="2"/>
    <n v="32303"/>
    <x v="0"/>
    <s v="TEC-PH-10001198"/>
    <x v="2"/>
    <x v="7"/>
    <s v="Avaya 4621SW VoIP phone"/>
    <n v="177.48000000000002"/>
    <n v="3"/>
    <n v="0.2"/>
    <x v="1763"/>
    <x v="0"/>
    <x v="0"/>
  </r>
  <r>
    <n v="8754"/>
    <s v="CA-2019-152198"/>
    <x v="428"/>
    <d v="2019-09-10T00:00:00"/>
    <s v="First Class"/>
    <s v="JD-16015"/>
    <s v="Joy Daniels"/>
    <x v="0"/>
    <x v="0"/>
    <s v="Toledo"/>
    <x v="24"/>
    <n v="43615"/>
    <x v="3"/>
    <s v="OFF-LA-10000443"/>
    <x v="1"/>
    <x v="2"/>
    <s v="Avery 501"/>
    <n v="17.712"/>
    <n v="6"/>
    <n v="0.2"/>
    <x v="6784"/>
    <x v="3"/>
    <x v="0"/>
  </r>
  <r>
    <n v="8755"/>
    <s v="CA-2019-152198"/>
    <x v="428"/>
    <d v="2019-09-10T00:00:00"/>
    <s v="First Class"/>
    <s v="JD-16015"/>
    <s v="Joy Daniels"/>
    <x v="0"/>
    <x v="0"/>
    <s v="Toledo"/>
    <x v="24"/>
    <n v="43615"/>
    <x v="3"/>
    <s v="OFF-BI-10003669"/>
    <x v="1"/>
    <x v="8"/>
    <s v="3M Organizer Strips"/>
    <n v="4.8600000000000012"/>
    <n v="3"/>
    <n v="0.7"/>
    <x v="6785"/>
    <x v="3"/>
    <x v="0"/>
  </r>
  <r>
    <n v="8756"/>
    <s v="CA-2019-152198"/>
    <x v="428"/>
    <d v="2019-09-10T00:00:00"/>
    <s v="First Class"/>
    <s v="JD-16015"/>
    <s v="Joy Daniels"/>
    <x v="0"/>
    <x v="0"/>
    <s v="Toledo"/>
    <x v="24"/>
    <n v="43615"/>
    <x v="3"/>
    <s v="OFF-BI-10001628"/>
    <x v="1"/>
    <x v="8"/>
    <s v="Acco Data Flex Cable Posts For Top &amp; Bottom Load Binders, 6&quot; Capacity"/>
    <n v="6.2580000000000009"/>
    <n v="2"/>
    <n v="0.7"/>
    <x v="6786"/>
    <x v="3"/>
    <x v="0"/>
  </r>
  <r>
    <n v="8757"/>
    <s v="CA-2018-114307"/>
    <x v="405"/>
    <d v="2018-07-26T00:00:00"/>
    <s v="Standard Class"/>
    <s v="MF-17665"/>
    <s v="Maureen Fritzler"/>
    <x v="1"/>
    <x v="0"/>
    <s v="Columbia"/>
    <x v="39"/>
    <n v="21044"/>
    <x v="3"/>
    <s v="OFF-AP-10002350"/>
    <x v="1"/>
    <x v="9"/>
    <s v="Belkin F9H710-06 7 Outlet SurgeMaster Surge Protector"/>
    <n v="37.68"/>
    <n v="2"/>
    <n v="0"/>
    <x v="1063"/>
    <x v="3"/>
    <x v="1"/>
  </r>
  <r>
    <n v="8758"/>
    <s v="CA-2018-114307"/>
    <x v="405"/>
    <d v="2018-07-26T00:00:00"/>
    <s v="Standard Class"/>
    <s v="MF-17665"/>
    <s v="Maureen Fritzler"/>
    <x v="1"/>
    <x v="0"/>
    <s v="Columbia"/>
    <x v="39"/>
    <n v="21044"/>
    <x v="3"/>
    <s v="OFF-PA-10004100"/>
    <x v="1"/>
    <x v="10"/>
    <s v="Xerox 216"/>
    <n v="51.84"/>
    <n v="8"/>
    <n v="0"/>
    <x v="189"/>
    <x v="3"/>
    <x v="1"/>
  </r>
  <r>
    <n v="8759"/>
    <s v="CA-2018-114307"/>
    <x v="405"/>
    <d v="2018-07-26T00:00:00"/>
    <s v="Standard Class"/>
    <s v="MF-17665"/>
    <s v="Maureen Fritzler"/>
    <x v="1"/>
    <x v="0"/>
    <s v="Columbia"/>
    <x v="39"/>
    <n v="21044"/>
    <x v="3"/>
    <s v="FUR-FU-10000794"/>
    <x v="0"/>
    <x v="5"/>
    <s v="Eldon Stackable Tray, Side-Load, Legal, Smoke"/>
    <n v="27.42"/>
    <n v="3"/>
    <n v="0"/>
    <x v="6365"/>
    <x v="3"/>
    <x v="1"/>
  </r>
  <r>
    <n v="8760"/>
    <s v="CA-2018-114307"/>
    <x v="405"/>
    <d v="2018-07-26T00:00:00"/>
    <s v="Standard Class"/>
    <s v="MF-17665"/>
    <s v="Maureen Fritzler"/>
    <x v="1"/>
    <x v="0"/>
    <s v="Columbia"/>
    <x v="39"/>
    <n v="21044"/>
    <x v="3"/>
    <s v="OFF-BI-10002012"/>
    <x v="1"/>
    <x v="8"/>
    <s v="Wilson Jones Easy Flow II Sheet Lifters"/>
    <n v="5.4"/>
    <n v="3"/>
    <n v="0"/>
    <x v="6787"/>
    <x v="3"/>
    <x v="1"/>
  </r>
  <r>
    <n v="8761"/>
    <s v="CA-2018-159891"/>
    <x v="1011"/>
    <d v="2018-02-06T00:00:00"/>
    <s v="Standard Class"/>
    <s v="BF-11170"/>
    <s v="Ben Ferrer"/>
    <x v="2"/>
    <x v="0"/>
    <s v="Atlanta"/>
    <x v="32"/>
    <n v="30318"/>
    <x v="0"/>
    <s v="OFF-BI-10003527"/>
    <x v="1"/>
    <x v="8"/>
    <s v="Fellowes PB500 Electric Punch Plastic Comb Binding Machine with Manual Bind"/>
    <n v="1270.99"/>
    <n v="1"/>
    <n v="0"/>
    <x v="6788"/>
    <x v="0"/>
    <x v="0"/>
  </r>
  <r>
    <n v="8762"/>
    <s v="CA-2018-159891"/>
    <x v="1011"/>
    <d v="2018-02-06T00:00:00"/>
    <s v="Standard Class"/>
    <s v="BF-11170"/>
    <s v="Ben Ferrer"/>
    <x v="2"/>
    <x v="0"/>
    <s v="Atlanta"/>
    <x v="32"/>
    <n v="30318"/>
    <x v="0"/>
    <s v="OFF-EN-10004483"/>
    <x v="1"/>
    <x v="12"/>
    <s v="#10 White Business Envelopes,4 1/8 x 9 1/2"/>
    <n v="125.36"/>
    <n v="8"/>
    <n v="0"/>
    <x v="6789"/>
    <x v="0"/>
    <x v="0"/>
  </r>
  <r>
    <n v="8763"/>
    <s v="CA-2018-112578"/>
    <x v="723"/>
    <d v="2019-01-02T00:00:00"/>
    <s v="Standard Class"/>
    <s v="FO-14305"/>
    <s v="Frank Olsen"/>
    <x v="0"/>
    <x v="0"/>
    <s v="Sacramento"/>
    <x v="1"/>
    <n v="95823"/>
    <x v="1"/>
    <s v="OFF-ST-10003722"/>
    <x v="1"/>
    <x v="4"/>
    <s v="Project Tote Personal File"/>
    <n v="14.03"/>
    <n v="1"/>
    <n v="0"/>
    <x v="952"/>
    <x v="1"/>
    <x v="0"/>
  </r>
  <r>
    <n v="8764"/>
    <s v="CA-2018-112578"/>
    <x v="723"/>
    <d v="2019-01-02T00:00:00"/>
    <s v="Standard Class"/>
    <s v="FO-14305"/>
    <s v="Frank Olsen"/>
    <x v="0"/>
    <x v="0"/>
    <s v="Sacramento"/>
    <x v="1"/>
    <n v="95823"/>
    <x v="1"/>
    <s v="OFF-SU-10002557"/>
    <x v="1"/>
    <x v="14"/>
    <s v="Fiskars Spring-Action Scissors"/>
    <n v="27.96"/>
    <n v="2"/>
    <n v="0"/>
    <x v="6790"/>
    <x v="1"/>
    <x v="0"/>
  </r>
  <r>
    <n v="8765"/>
    <s v="CA-2017-107083"/>
    <x v="82"/>
    <d v="2017-11-27T00:00:00"/>
    <s v="Standard Class"/>
    <s v="BB-11545"/>
    <s v="Brenda Bowman"/>
    <x v="1"/>
    <x v="0"/>
    <s v="Fort Worth"/>
    <x v="5"/>
    <n v="76106"/>
    <x v="2"/>
    <s v="OFF-AR-10002257"/>
    <x v="1"/>
    <x v="6"/>
    <s v="Eldon Spacemaker Box, Quick-Snap Lid, Clear"/>
    <n v="5.3440000000000003"/>
    <n v="2"/>
    <n v="0.2"/>
    <x v="1820"/>
    <x v="2"/>
    <x v="0"/>
  </r>
  <r>
    <n v="8766"/>
    <s v="CA-2017-107083"/>
    <x v="82"/>
    <d v="2017-11-27T00:00:00"/>
    <s v="Standard Class"/>
    <s v="BB-11545"/>
    <s v="Brenda Bowman"/>
    <x v="1"/>
    <x v="0"/>
    <s v="Fort Worth"/>
    <x v="5"/>
    <n v="76106"/>
    <x v="2"/>
    <s v="OFF-BI-10000756"/>
    <x v="1"/>
    <x v="8"/>
    <s v="Storex DuraTech Recycled Plastic Frosted Binders"/>
    <n v="1.6959999999999997"/>
    <n v="2"/>
    <n v="0.8"/>
    <x v="6791"/>
    <x v="2"/>
    <x v="0"/>
  </r>
  <r>
    <n v="8767"/>
    <s v="CA-2017-107083"/>
    <x v="82"/>
    <d v="2017-11-27T00:00:00"/>
    <s v="Standard Class"/>
    <s v="BB-11545"/>
    <s v="Brenda Bowman"/>
    <x v="1"/>
    <x v="0"/>
    <s v="Fort Worth"/>
    <x v="5"/>
    <n v="76106"/>
    <x v="2"/>
    <s v="OFF-AP-10004136"/>
    <x v="1"/>
    <x v="9"/>
    <s v="Kensington 6 Outlet SmartSocket Surge Protector"/>
    <n v="24.587999999999994"/>
    <n v="3"/>
    <n v="0.8"/>
    <x v="6792"/>
    <x v="2"/>
    <x v="0"/>
  </r>
  <r>
    <n v="8768"/>
    <s v="CA-2017-107083"/>
    <x v="82"/>
    <d v="2017-11-27T00:00:00"/>
    <s v="Standard Class"/>
    <s v="BB-11545"/>
    <s v="Brenda Bowman"/>
    <x v="1"/>
    <x v="0"/>
    <s v="Fort Worth"/>
    <x v="5"/>
    <n v="76106"/>
    <x v="2"/>
    <s v="OFF-BI-10002194"/>
    <x v="1"/>
    <x v="8"/>
    <s v="Cardinal Hold-It CD Pocket"/>
    <n v="7.9799999999999986"/>
    <n v="5"/>
    <n v="0.8"/>
    <x v="6793"/>
    <x v="2"/>
    <x v="0"/>
  </r>
  <r>
    <n v="8769"/>
    <s v="CA-2017-151722"/>
    <x v="348"/>
    <d v="2017-10-09T00:00:00"/>
    <s v="Standard Class"/>
    <s v="IL-15100"/>
    <s v="Ivan Liston"/>
    <x v="0"/>
    <x v="0"/>
    <s v="Columbus"/>
    <x v="24"/>
    <n v="43229"/>
    <x v="3"/>
    <s v="TEC-AC-10000892"/>
    <x v="2"/>
    <x v="11"/>
    <s v="NETGEAR N750 Dual Band Wi-Fi Gigabit Router"/>
    <n v="288"/>
    <n v="4"/>
    <n v="0.2"/>
    <x v="6794"/>
    <x v="3"/>
    <x v="0"/>
  </r>
  <r>
    <n v="8770"/>
    <s v="CA-2018-151148"/>
    <x v="126"/>
    <d v="2018-09-13T00:00:00"/>
    <s v="Same Day"/>
    <s v="PO-19180"/>
    <s v="Philisse Overcash"/>
    <x v="2"/>
    <x v="0"/>
    <s v="Louisville"/>
    <x v="22"/>
    <n v="80027"/>
    <x v="1"/>
    <s v="TEC-PH-10001870"/>
    <x v="2"/>
    <x v="7"/>
    <s v="Lunatik TT5L-002 Taktik Strike Impact Protection System for iPhone 5"/>
    <n v="146.952"/>
    <n v="3"/>
    <n v="0.2"/>
    <x v="6795"/>
    <x v="1"/>
    <x v="0"/>
  </r>
  <r>
    <n v="8771"/>
    <s v="CA-2018-151148"/>
    <x v="126"/>
    <d v="2018-09-13T00:00:00"/>
    <s v="Same Day"/>
    <s v="PO-19180"/>
    <s v="Philisse Overcash"/>
    <x v="2"/>
    <x v="0"/>
    <s v="Louisville"/>
    <x v="22"/>
    <n v="80027"/>
    <x v="1"/>
    <s v="FUR-CH-10002304"/>
    <x v="0"/>
    <x v="1"/>
    <s v="Global Stack Chair without Arms, Black"/>
    <n v="83.13600000000001"/>
    <n v="4"/>
    <n v="0.2"/>
    <x v="6796"/>
    <x v="1"/>
    <x v="0"/>
  </r>
  <r>
    <n v="8772"/>
    <s v="CA-2019-115882"/>
    <x v="32"/>
    <d v="2019-09-17T00:00:00"/>
    <s v="First Class"/>
    <s v="DB-13555"/>
    <s v="Dorothy Badders"/>
    <x v="1"/>
    <x v="0"/>
    <s v="Raleigh"/>
    <x v="3"/>
    <n v="27604"/>
    <x v="0"/>
    <s v="OFF-AP-10002534"/>
    <x v="1"/>
    <x v="9"/>
    <s v="3.6 Cubic Foot Counter Height Office Refrigerator"/>
    <n v="942.78400000000011"/>
    <n v="4"/>
    <n v="0.2"/>
    <x v="6797"/>
    <x v="0"/>
    <x v="0"/>
  </r>
  <r>
    <n v="8773"/>
    <s v="CA-2019-115882"/>
    <x v="32"/>
    <d v="2019-09-17T00:00:00"/>
    <s v="First Class"/>
    <s v="DB-13555"/>
    <s v="Dorothy Badders"/>
    <x v="1"/>
    <x v="0"/>
    <s v="Raleigh"/>
    <x v="3"/>
    <n v="27604"/>
    <x v="0"/>
    <s v="OFF-PA-10001125"/>
    <x v="1"/>
    <x v="10"/>
    <s v="Xerox 1988"/>
    <n v="74.352000000000004"/>
    <n v="3"/>
    <n v="0.2"/>
    <x v="1419"/>
    <x v="0"/>
    <x v="0"/>
  </r>
  <r>
    <n v="8774"/>
    <s v="CA-2017-132276"/>
    <x v="1202"/>
    <d v="2017-02-28T00:00:00"/>
    <s v="Standard Class"/>
    <s v="LC-16960"/>
    <s v="Lindsay Castell"/>
    <x v="2"/>
    <x v="0"/>
    <s v="New York City"/>
    <x v="15"/>
    <n v="10024"/>
    <x v="3"/>
    <s v="OFF-AP-10000804"/>
    <x v="1"/>
    <x v="9"/>
    <s v="Hoover Portapower Portable Vacuum"/>
    <n v="26.880000000000003"/>
    <n v="6"/>
    <n v="0"/>
    <x v="6798"/>
    <x v="3"/>
    <x v="0"/>
  </r>
  <r>
    <n v="8775"/>
    <s v="CA-2017-132276"/>
    <x v="1202"/>
    <d v="2017-02-28T00:00:00"/>
    <s v="Standard Class"/>
    <s v="LC-16960"/>
    <s v="Lindsay Castell"/>
    <x v="2"/>
    <x v="0"/>
    <s v="New York City"/>
    <x v="15"/>
    <n v="10024"/>
    <x v="3"/>
    <s v="OFF-BI-10002982"/>
    <x v="1"/>
    <x v="8"/>
    <s v="Avery Self-Adhesive Photo Pockets for Polaroid Photos"/>
    <n v="10.896000000000001"/>
    <n v="2"/>
    <n v="0.2"/>
    <x v="6799"/>
    <x v="3"/>
    <x v="0"/>
  </r>
  <r>
    <n v="8776"/>
    <s v="CA-2018-163636"/>
    <x v="5"/>
    <d v="2018-12-09T00:00:00"/>
    <s v="Second Class"/>
    <s v="MP-18175"/>
    <s v="Mike Pelletier"/>
    <x v="2"/>
    <x v="0"/>
    <s v="Chicago"/>
    <x v="10"/>
    <n v="60623"/>
    <x v="2"/>
    <s v="OFF-AR-10001547"/>
    <x v="1"/>
    <x v="6"/>
    <s v="Newell 311"/>
    <n v="3.536"/>
    <n v="2"/>
    <n v="0.2"/>
    <x v="6800"/>
    <x v="2"/>
    <x v="0"/>
  </r>
  <r>
    <n v="8777"/>
    <s v="CA-2018-102813"/>
    <x v="415"/>
    <d v="2018-07-03T00:00:00"/>
    <s v="First Class"/>
    <s v="EA-14035"/>
    <s v="Erin Ashbrook"/>
    <x v="1"/>
    <x v="0"/>
    <s v="Huntsville"/>
    <x v="5"/>
    <n v="77340"/>
    <x v="2"/>
    <s v="FUR-CH-10000665"/>
    <x v="0"/>
    <x v="1"/>
    <s v="Global Airflow Leather Mesh Back Chair, Black"/>
    <n v="528.42999999999995"/>
    <n v="5"/>
    <n v="0.3"/>
    <x v="232"/>
    <x v="2"/>
    <x v="0"/>
  </r>
  <r>
    <n v="8778"/>
    <s v="CA-2018-102813"/>
    <x v="415"/>
    <d v="2018-07-03T00:00:00"/>
    <s v="First Class"/>
    <s v="EA-14035"/>
    <s v="Erin Ashbrook"/>
    <x v="1"/>
    <x v="0"/>
    <s v="Huntsville"/>
    <x v="5"/>
    <n v="77340"/>
    <x v="2"/>
    <s v="OFF-PA-10000520"/>
    <x v="1"/>
    <x v="10"/>
    <s v="Xerox 201"/>
    <n v="41.472000000000008"/>
    <n v="8"/>
    <n v="0.2"/>
    <x v="782"/>
    <x v="2"/>
    <x v="0"/>
  </r>
  <r>
    <n v="8779"/>
    <s v="CA-2019-135377"/>
    <x v="1096"/>
    <d v="2019-12-18T00:00:00"/>
    <s v="Standard Class"/>
    <s v="BP-11095"/>
    <s v="Bart Pistole"/>
    <x v="1"/>
    <x v="0"/>
    <s v="New York City"/>
    <x v="15"/>
    <n v="10024"/>
    <x v="3"/>
    <s v="FUR-BO-10004015"/>
    <x v="0"/>
    <x v="0"/>
    <s v="Bush Andora Bookcase, Maple/Graphite Gray Finish"/>
    <n v="287.976"/>
    <n v="3"/>
    <n v="0.2"/>
    <x v="6801"/>
    <x v="3"/>
    <x v="0"/>
  </r>
  <r>
    <n v="8780"/>
    <s v="CA-2017-165813"/>
    <x v="305"/>
    <d v="2017-03-22T00:00:00"/>
    <s v="Second Class"/>
    <s v="BM-11785"/>
    <s v="Bryan Mills"/>
    <x v="0"/>
    <x v="0"/>
    <s v="Salem"/>
    <x v="21"/>
    <n v="97301"/>
    <x v="1"/>
    <s v="OFF-ST-10004258"/>
    <x v="1"/>
    <x v="4"/>
    <s v="Portable Personal File Box"/>
    <n v="29.304000000000002"/>
    <n v="3"/>
    <n v="0.2"/>
    <x v="6802"/>
    <x v="1"/>
    <x v="0"/>
  </r>
  <r>
    <n v="8781"/>
    <s v="CA-2017-133585"/>
    <x v="879"/>
    <d v="2017-03-04T00:00:00"/>
    <s v="First Class"/>
    <s v="CM-12715"/>
    <s v="Craig Molinari"/>
    <x v="1"/>
    <x v="0"/>
    <s v="Houston"/>
    <x v="5"/>
    <n v="77070"/>
    <x v="2"/>
    <s v="OFF-AR-10003696"/>
    <x v="1"/>
    <x v="6"/>
    <s v="Panasonic KP-350BK Electric Pencil Sharpener with Auto Stop"/>
    <n v="55.328000000000003"/>
    <n v="2"/>
    <n v="0.2"/>
    <x v="6803"/>
    <x v="2"/>
    <x v="0"/>
  </r>
  <r>
    <n v="8782"/>
    <s v="CA-2017-133585"/>
    <x v="879"/>
    <d v="2017-03-04T00:00:00"/>
    <s v="First Class"/>
    <s v="CM-12715"/>
    <s v="Craig Molinari"/>
    <x v="1"/>
    <x v="0"/>
    <s v="Houston"/>
    <x v="5"/>
    <n v="77070"/>
    <x v="2"/>
    <s v="FUR-BO-10001811"/>
    <x v="0"/>
    <x v="0"/>
    <s v="Atlantic Metals Mobile 5-Shelf Bookcases, Custom Colors"/>
    <n v="1227.9983999999999"/>
    <n v="6"/>
    <n v="0.32"/>
    <x v="6804"/>
    <x v="2"/>
    <x v="0"/>
  </r>
  <r>
    <n v="8783"/>
    <s v="CA-2018-116911"/>
    <x v="306"/>
    <d v="2018-09-20T00:00:00"/>
    <s v="Standard Class"/>
    <s v="JD-16150"/>
    <s v="Justin Deggeller"/>
    <x v="1"/>
    <x v="0"/>
    <s v="Twin Falls"/>
    <x v="45"/>
    <n v="83301"/>
    <x v="1"/>
    <s v="OFF-BI-10001249"/>
    <x v="1"/>
    <x v="8"/>
    <s v="Avery Heavy-Duty EZD View Binder with Locking Rings"/>
    <n v="20.416"/>
    <n v="4"/>
    <n v="0.2"/>
    <x v="6805"/>
    <x v="1"/>
    <x v="0"/>
  </r>
  <r>
    <n v="8784"/>
    <s v="CA-2018-116911"/>
    <x v="306"/>
    <d v="2018-09-20T00:00:00"/>
    <s v="Standard Class"/>
    <s v="JD-16150"/>
    <s v="Justin Deggeller"/>
    <x v="1"/>
    <x v="0"/>
    <s v="Twin Falls"/>
    <x v="45"/>
    <n v="83301"/>
    <x v="1"/>
    <s v="FUR-TA-10003473"/>
    <x v="0"/>
    <x v="3"/>
    <s v="Bretford Rectangular Conference Table Tops"/>
    <n v="1128.3899999999999"/>
    <n v="3"/>
    <n v="0"/>
    <x v="6806"/>
    <x v="1"/>
    <x v="0"/>
  </r>
  <r>
    <n v="8785"/>
    <s v="US-2019-129224"/>
    <x v="294"/>
    <d v="2019-03-23T00:00:00"/>
    <s v="Standard Class"/>
    <s v="AS-10630"/>
    <s v="Ann Steele"/>
    <x v="2"/>
    <x v="0"/>
    <s v="Knoxville"/>
    <x v="18"/>
    <n v="37918"/>
    <x v="0"/>
    <s v="OFF-LA-10003190"/>
    <x v="1"/>
    <x v="2"/>
    <s v="Avery 474"/>
    <n v="4.6079999999999997"/>
    <n v="2"/>
    <n v="0.2"/>
    <x v="910"/>
    <x v="0"/>
    <x v="0"/>
  </r>
  <r>
    <n v="8786"/>
    <s v="CA-2019-145765"/>
    <x v="39"/>
    <d v="2019-06-02T00:00:00"/>
    <s v="Standard Class"/>
    <s v="CM-11815"/>
    <s v="Candace McMahon"/>
    <x v="1"/>
    <x v="0"/>
    <s v="Phoenix"/>
    <x v="16"/>
    <n v="85023"/>
    <x v="1"/>
    <s v="TEC-PH-10001305"/>
    <x v="2"/>
    <x v="7"/>
    <s v="Panasonic KX TS208W Corded phone"/>
    <n v="195.96000000000004"/>
    <n v="5"/>
    <n v="0.2"/>
    <x v="5160"/>
    <x v="1"/>
    <x v="0"/>
  </r>
  <r>
    <n v="8787"/>
    <s v="CA-2019-145765"/>
    <x v="39"/>
    <d v="2019-06-02T00:00:00"/>
    <s v="Standard Class"/>
    <s v="CM-11815"/>
    <s v="Candace McMahon"/>
    <x v="1"/>
    <x v="0"/>
    <s v="Phoenix"/>
    <x v="16"/>
    <n v="85023"/>
    <x v="1"/>
    <s v="OFF-PA-10001534"/>
    <x v="1"/>
    <x v="10"/>
    <s v="Xerox 230"/>
    <n v="15.552000000000003"/>
    <n v="3"/>
    <n v="0.2"/>
    <x v="12"/>
    <x v="1"/>
    <x v="0"/>
  </r>
  <r>
    <n v="8788"/>
    <s v="CA-2019-145765"/>
    <x v="39"/>
    <d v="2019-06-02T00:00:00"/>
    <s v="Standard Class"/>
    <s v="CM-11815"/>
    <s v="Candace McMahon"/>
    <x v="1"/>
    <x v="0"/>
    <s v="Phoenix"/>
    <x v="16"/>
    <n v="85023"/>
    <x v="1"/>
    <s v="TEC-AC-10000844"/>
    <x v="2"/>
    <x v="11"/>
    <s v="Logitech Gaming G510s - Keyboard"/>
    <n v="271.96800000000002"/>
    <n v="4"/>
    <n v="0.2"/>
    <x v="6807"/>
    <x v="1"/>
    <x v="0"/>
  </r>
  <r>
    <n v="8789"/>
    <s v="CA-2019-126914"/>
    <x v="140"/>
    <d v="2019-06-19T00:00:00"/>
    <s v="Standard Class"/>
    <s v="JE-15715"/>
    <s v="Joe Elijah"/>
    <x v="0"/>
    <x v="0"/>
    <s v="Monroe"/>
    <x v="3"/>
    <n v="28110"/>
    <x v="0"/>
    <s v="FUR-CH-10000847"/>
    <x v="0"/>
    <x v="1"/>
    <s v="Global Executive Mid-Back Manager's Chair"/>
    <n v="698.35200000000009"/>
    <n v="3"/>
    <n v="0.2"/>
    <x v="5386"/>
    <x v="0"/>
    <x v="0"/>
  </r>
  <r>
    <n v="8790"/>
    <s v="CA-2019-126914"/>
    <x v="140"/>
    <d v="2019-06-19T00:00:00"/>
    <s v="Standard Class"/>
    <s v="JE-15715"/>
    <s v="Joe Elijah"/>
    <x v="0"/>
    <x v="0"/>
    <s v="Monroe"/>
    <x v="3"/>
    <n v="28110"/>
    <x v="0"/>
    <s v="FUR-BO-10000468"/>
    <x v="0"/>
    <x v="0"/>
    <s v="O'Sullivan 2-Shelf Heavy-Duty Bookcases"/>
    <n v="77.728000000000009"/>
    <n v="2"/>
    <n v="0.2"/>
    <x v="6808"/>
    <x v="0"/>
    <x v="0"/>
  </r>
  <r>
    <n v="8791"/>
    <s v="CA-2017-169572"/>
    <x v="684"/>
    <d v="2017-09-12T00:00:00"/>
    <s v="Standard Class"/>
    <s v="AG-10525"/>
    <s v="Andy Gerbode"/>
    <x v="1"/>
    <x v="0"/>
    <s v="Richmond"/>
    <x v="17"/>
    <n v="23223"/>
    <x v="0"/>
    <s v="OFF-BI-10002799"/>
    <x v="1"/>
    <x v="8"/>
    <s v="SlimView Poly Binder, 3/8&quot;"/>
    <n v="46.62"/>
    <n v="9"/>
    <n v="0"/>
    <x v="6809"/>
    <x v="0"/>
    <x v="0"/>
  </r>
  <r>
    <n v="8792"/>
    <s v="CA-2019-162075"/>
    <x v="257"/>
    <d v="2019-03-24T00:00:00"/>
    <s v="Standard Class"/>
    <s v="TT-21220"/>
    <s v="Thomas Thornton"/>
    <x v="0"/>
    <x v="0"/>
    <s v="Houston"/>
    <x v="5"/>
    <n v="77041"/>
    <x v="2"/>
    <s v="TEC-PH-10001557"/>
    <x v="2"/>
    <x v="7"/>
    <s v="Pyle PMP37LED"/>
    <n v="537.54399999999998"/>
    <n v="7"/>
    <n v="0.2"/>
    <x v="6810"/>
    <x v="2"/>
    <x v="0"/>
  </r>
  <r>
    <n v="8793"/>
    <s v="CA-2016-162992"/>
    <x v="174"/>
    <d v="2016-12-21T00:00:00"/>
    <s v="First Class"/>
    <s v="BP-11095"/>
    <s v="Bart Pistole"/>
    <x v="1"/>
    <x v="0"/>
    <s v="Los Angeles"/>
    <x v="1"/>
    <n v="90008"/>
    <x v="1"/>
    <s v="OFF-LA-10001934"/>
    <x v="1"/>
    <x v="2"/>
    <s v="Avery 516"/>
    <n v="14.62"/>
    <n v="2"/>
    <n v="0"/>
    <x v="2"/>
    <x v="1"/>
    <x v="0"/>
  </r>
  <r>
    <n v="8794"/>
    <s v="CA-2016-162992"/>
    <x v="174"/>
    <d v="2016-12-21T00:00:00"/>
    <s v="First Class"/>
    <s v="BP-11095"/>
    <s v="Bart Pistole"/>
    <x v="1"/>
    <x v="0"/>
    <s v="Los Angeles"/>
    <x v="1"/>
    <n v="90008"/>
    <x v="1"/>
    <s v="OFF-FA-10004248"/>
    <x v="1"/>
    <x v="13"/>
    <s v="Advantus T-Pin Paper Clips"/>
    <n v="22.549999999999997"/>
    <n v="5"/>
    <n v="0"/>
    <x v="6811"/>
    <x v="1"/>
    <x v="0"/>
  </r>
  <r>
    <n v="8795"/>
    <s v="CA-2016-162992"/>
    <x v="174"/>
    <d v="2016-12-21T00:00:00"/>
    <s v="First Class"/>
    <s v="BP-11095"/>
    <s v="Bart Pistole"/>
    <x v="1"/>
    <x v="0"/>
    <s v="Los Angeles"/>
    <x v="1"/>
    <n v="90008"/>
    <x v="1"/>
    <s v="TEC-PH-10001944"/>
    <x v="2"/>
    <x v="7"/>
    <s v="Wi-Ex zBoost YX540 Cellular Phone Signal Booster"/>
    <n v="583.79999999999995"/>
    <n v="5"/>
    <n v="0.2"/>
    <x v="6812"/>
    <x v="1"/>
    <x v="0"/>
  </r>
  <r>
    <n v="8796"/>
    <s v="CA-2016-162992"/>
    <x v="174"/>
    <d v="2016-12-21T00:00:00"/>
    <s v="First Class"/>
    <s v="BP-11095"/>
    <s v="Bart Pistole"/>
    <x v="1"/>
    <x v="0"/>
    <s v="Los Angeles"/>
    <x v="1"/>
    <n v="90008"/>
    <x v="1"/>
    <s v="TEC-PH-10002085"/>
    <x v="2"/>
    <x v="7"/>
    <s v="Clarity 53712"/>
    <n v="211.16800000000001"/>
    <n v="4"/>
    <n v="0.2"/>
    <x v="2157"/>
    <x v="1"/>
    <x v="0"/>
  </r>
  <r>
    <n v="8797"/>
    <s v="CA-2018-106397"/>
    <x v="274"/>
    <d v="2018-07-13T00:00:00"/>
    <s v="Standard Class"/>
    <s v="MJ-17740"/>
    <s v="Max Jones"/>
    <x v="0"/>
    <x v="0"/>
    <s v="Orem"/>
    <x v="7"/>
    <n v="84057"/>
    <x v="1"/>
    <s v="OFF-PA-10003441"/>
    <x v="1"/>
    <x v="10"/>
    <s v="Xerox 226"/>
    <n v="12.96"/>
    <n v="2"/>
    <n v="0"/>
    <x v="91"/>
    <x v="1"/>
    <x v="0"/>
  </r>
  <r>
    <n v="8798"/>
    <s v="CA-2018-106397"/>
    <x v="274"/>
    <d v="2018-07-13T00:00:00"/>
    <s v="Standard Class"/>
    <s v="MJ-17740"/>
    <s v="Max Jones"/>
    <x v="0"/>
    <x v="0"/>
    <s v="Orem"/>
    <x v="7"/>
    <n v="84057"/>
    <x v="1"/>
    <s v="OFF-AR-10004602"/>
    <x v="1"/>
    <x v="6"/>
    <s v="Boston KS Multi-Size Manual Pencil Sharpener"/>
    <n v="45.98"/>
    <n v="2"/>
    <n v="0"/>
    <x v="4504"/>
    <x v="1"/>
    <x v="0"/>
  </r>
  <r>
    <n v="8799"/>
    <s v="US-2018-150140"/>
    <x v="1203"/>
    <d v="2018-04-10T00:00:00"/>
    <s v="Standard Class"/>
    <s v="VM-21685"/>
    <s v="Valerie Mitchum"/>
    <x v="2"/>
    <x v="0"/>
    <s v="Burlington"/>
    <x v="42"/>
    <m/>
    <x v="3"/>
    <s v="TEC-PH-10002555"/>
    <x v="2"/>
    <x v="7"/>
    <s v="Nortel Meridian M5316 Digital phone"/>
    <n v="1294.75"/>
    <n v="5"/>
    <n v="0"/>
    <x v="6813"/>
    <x v="3"/>
    <x v="0"/>
  </r>
  <r>
    <n v="8800"/>
    <s v="CA-2016-116666"/>
    <x v="1204"/>
    <d v="2016-05-10T00:00:00"/>
    <s v="First Class"/>
    <s v="KT-16480"/>
    <s v="Kean Thornton"/>
    <x v="0"/>
    <x v="0"/>
    <s v="Philadelphia"/>
    <x v="9"/>
    <n v="19134"/>
    <x v="3"/>
    <s v="TEC-CO-10001449"/>
    <x v="2"/>
    <x v="16"/>
    <s v="Hewlett Packard LaserJet 3310 Copier"/>
    <n v="1799.9699999999998"/>
    <n v="5"/>
    <n v="0.4"/>
    <x v="6814"/>
    <x v="3"/>
    <x v="0"/>
  </r>
  <r>
    <n v="8801"/>
    <s v="CA-2019-148992"/>
    <x v="51"/>
    <d v="2019-11-27T00:00:00"/>
    <s v="Standard Class"/>
    <s v="CS-12250"/>
    <s v="Chris Selesnick"/>
    <x v="1"/>
    <x v="0"/>
    <s v="Chicago"/>
    <x v="10"/>
    <n v="60623"/>
    <x v="2"/>
    <s v="OFF-PA-10004285"/>
    <x v="1"/>
    <x v="10"/>
    <s v="Xerox 1959"/>
    <n v="10.688000000000001"/>
    <n v="2"/>
    <n v="0.2"/>
    <x v="1507"/>
    <x v="2"/>
    <x v="0"/>
  </r>
  <r>
    <n v="8802"/>
    <s v="CA-2018-140935"/>
    <x v="338"/>
    <d v="2018-11-12T00:00:00"/>
    <s v="First Class"/>
    <s v="AB-10015"/>
    <s v="Aaron Bergman"/>
    <x v="0"/>
    <x v="0"/>
    <s v="Oklahoma City"/>
    <x v="26"/>
    <n v="73120"/>
    <x v="2"/>
    <s v="TEC-PH-10000562"/>
    <x v="2"/>
    <x v="7"/>
    <s v="Samsung Convoy 3"/>
    <n v="221.98"/>
    <n v="2"/>
    <n v="0"/>
    <x v="6815"/>
    <x v="2"/>
    <x v="0"/>
  </r>
  <r>
    <n v="8803"/>
    <s v="CA-2018-140935"/>
    <x v="338"/>
    <d v="2018-11-12T00:00:00"/>
    <s v="First Class"/>
    <s v="AB-10015"/>
    <s v="Aaron Bergman"/>
    <x v="0"/>
    <x v="0"/>
    <s v="Oklahoma City"/>
    <x v="26"/>
    <n v="73120"/>
    <x v="2"/>
    <s v="FUR-BO-10003966"/>
    <x v="0"/>
    <x v="0"/>
    <s v="Sauder Facets Collection Library, Sky Alder Finish"/>
    <n v="341.96"/>
    <n v="2"/>
    <n v="0"/>
    <x v="6816"/>
    <x v="2"/>
    <x v="0"/>
  </r>
  <r>
    <n v="8804"/>
    <s v="CA-2016-157644"/>
    <x v="520"/>
    <d v="2017-01-01T00:00:00"/>
    <s v="First Class"/>
    <s v="AH-10030"/>
    <s v="Aaron Hawkins"/>
    <x v="1"/>
    <x v="0"/>
    <s v="New York City"/>
    <x v="15"/>
    <n v="10035"/>
    <x v="3"/>
    <s v="TEC-AC-10003614"/>
    <x v="2"/>
    <x v="11"/>
    <s v="Verbatim 25 GB 6x Blu-ray Single Layer Recordable Disc, 10/Pack"/>
    <n v="34.769999999999996"/>
    <n v="3"/>
    <n v="0"/>
    <x v="6817"/>
    <x v="3"/>
    <x v="0"/>
  </r>
  <r>
    <n v="8805"/>
    <s v="CA-2016-157644"/>
    <x v="520"/>
    <d v="2017-01-01T00:00:00"/>
    <s v="First Class"/>
    <s v="AH-10030"/>
    <s v="Aaron Hawkins"/>
    <x v="1"/>
    <x v="0"/>
    <s v="New York City"/>
    <x v="15"/>
    <n v="10035"/>
    <x v="3"/>
    <s v="OFF-LA-10003148"/>
    <x v="1"/>
    <x v="2"/>
    <s v="Avery 51"/>
    <n v="18.899999999999999"/>
    <n v="3"/>
    <n v="0"/>
    <x v="3602"/>
    <x v="3"/>
    <x v="0"/>
  </r>
  <r>
    <n v="8806"/>
    <s v="US-2019-100398"/>
    <x v="971"/>
    <d v="2019-08-23T00:00:00"/>
    <s v="Standard Class"/>
    <s v="DO-13435"/>
    <s v="Denny Ordway"/>
    <x v="0"/>
    <x v="0"/>
    <s v="Salt Lake City"/>
    <x v="7"/>
    <n v="84106"/>
    <x v="1"/>
    <s v="OFF-BI-10002133"/>
    <x v="1"/>
    <x v="8"/>
    <s v="Wilson Jones Elliptical Ring 3 1/2&quot; Capacity Binders, 800 sheets"/>
    <n v="102.72"/>
    <n v="3"/>
    <n v="0.2"/>
    <x v="6818"/>
    <x v="1"/>
    <x v="0"/>
  </r>
  <r>
    <n v="8807"/>
    <s v="CA-2018-113082"/>
    <x v="126"/>
    <d v="2018-09-16T00:00:00"/>
    <s v="Standard Class"/>
    <s v="MC-17590"/>
    <s v="Matt Collister"/>
    <x v="1"/>
    <x v="0"/>
    <s v="Utica"/>
    <x v="15"/>
    <n v="13501"/>
    <x v="3"/>
    <s v="FUR-FU-10002813"/>
    <x v="0"/>
    <x v="5"/>
    <s v="DAX Contemporary Wood Frame with Silver Metal Mat, Desktop, 11 x 14 Size"/>
    <n v="40.479999999999997"/>
    <n v="2"/>
    <n v="0"/>
    <x v="6188"/>
    <x v="3"/>
    <x v="0"/>
  </r>
  <r>
    <n v="8808"/>
    <s v="US-2019-110646"/>
    <x v="40"/>
    <d v="2019-10-31T00:00:00"/>
    <s v="Standard Class"/>
    <s v="JF-15190"/>
    <s v="Jamie Frazer"/>
    <x v="0"/>
    <x v="0"/>
    <s v="Philadelphia"/>
    <x v="9"/>
    <n v="19134"/>
    <x v="3"/>
    <s v="OFF-BI-10004330"/>
    <x v="1"/>
    <x v="8"/>
    <s v="GBC Velobind Prepunched Cover Sets, Regency Series"/>
    <n v="33.282000000000004"/>
    <n v="3"/>
    <n v="0.7"/>
    <x v="6819"/>
    <x v="3"/>
    <x v="0"/>
  </r>
  <r>
    <n v="8809"/>
    <s v="US-2019-110646"/>
    <x v="40"/>
    <d v="2019-10-31T00:00:00"/>
    <s v="Standard Class"/>
    <s v="JF-15190"/>
    <s v="Jamie Frazer"/>
    <x v="0"/>
    <x v="0"/>
    <s v="Philadelphia"/>
    <x v="9"/>
    <n v="19134"/>
    <x v="3"/>
    <s v="TEC-PH-10002807"/>
    <x v="2"/>
    <x v="7"/>
    <s v="Motorla HX550 Universal Bluetooth Headset"/>
    <n v="118.64999999999998"/>
    <n v="5"/>
    <n v="0.4"/>
    <x v="6820"/>
    <x v="3"/>
    <x v="0"/>
  </r>
  <r>
    <n v="8810"/>
    <s v="US-2019-110646"/>
    <x v="40"/>
    <d v="2019-10-31T00:00:00"/>
    <s v="Standard Class"/>
    <s v="JF-15190"/>
    <s v="Jamie Frazer"/>
    <x v="0"/>
    <x v="0"/>
    <s v="Philadelphia"/>
    <x v="9"/>
    <n v="19134"/>
    <x v="3"/>
    <s v="OFF-LA-10001404"/>
    <x v="1"/>
    <x v="2"/>
    <s v="Avery 517"/>
    <n v="14.76"/>
    <n v="5"/>
    <n v="0.2"/>
    <x v="6821"/>
    <x v="3"/>
    <x v="0"/>
  </r>
  <r>
    <n v="8811"/>
    <s v="CA-2019-120614"/>
    <x v="1109"/>
    <d v="2019-06-04T00:00:00"/>
    <s v="Standard Class"/>
    <s v="SM-20950"/>
    <s v="Suzanne McNair"/>
    <x v="1"/>
    <x v="0"/>
    <s v="Los Angeles"/>
    <x v="1"/>
    <n v="90004"/>
    <x v="1"/>
    <s v="OFF-PA-10004911"/>
    <x v="1"/>
    <x v="10"/>
    <s v="Rediform S.O.S. 1-Up Phone Message Bk, 4-1/4x3-1/16 Bk, 1 Form/Pg, 40 Messages/Bk, 3/Pk"/>
    <n v="37.520000000000003"/>
    <n v="4"/>
    <n v="0"/>
    <x v="6822"/>
    <x v="1"/>
    <x v="0"/>
  </r>
  <r>
    <n v="8812"/>
    <s v="US-2018-140172"/>
    <x v="387"/>
    <d v="2018-03-13T00:00:00"/>
    <s v="Standard Class"/>
    <s v="SP-20650"/>
    <s v="Stephanie Phelps"/>
    <x v="1"/>
    <x v="0"/>
    <s v="Jackson"/>
    <x v="12"/>
    <n v="49201"/>
    <x v="2"/>
    <s v="OFF-AP-10004233"/>
    <x v="1"/>
    <x v="9"/>
    <s v="Honeywell Enviracaire Portable Air Cleaner for up to 8 x 10 Room"/>
    <n v="207.14400000000001"/>
    <n v="3"/>
    <n v="0.1"/>
    <x v="6823"/>
    <x v="2"/>
    <x v="1"/>
  </r>
  <r>
    <n v="8813"/>
    <s v="US-2018-140172"/>
    <x v="387"/>
    <d v="2018-03-13T00:00:00"/>
    <s v="Standard Class"/>
    <s v="SP-20650"/>
    <s v="Stephanie Phelps"/>
    <x v="1"/>
    <x v="0"/>
    <s v="Jackson"/>
    <x v="12"/>
    <n v="49201"/>
    <x v="2"/>
    <s v="OFF-AR-10002766"/>
    <x v="1"/>
    <x v="6"/>
    <s v="Prang Drawing Pencil Set"/>
    <n v="13.899999999999999"/>
    <n v="5"/>
    <n v="0"/>
    <x v="6824"/>
    <x v="2"/>
    <x v="1"/>
  </r>
  <r>
    <n v="8814"/>
    <s v="CA-2017-127754"/>
    <x v="353"/>
    <d v="2017-07-31T00:00:00"/>
    <s v="Standard Class"/>
    <s v="CK-12760"/>
    <s v="Cyma Kinney"/>
    <x v="1"/>
    <x v="0"/>
    <s v="Glendale"/>
    <x v="16"/>
    <n v="85301"/>
    <x v="1"/>
    <s v="FUR-CH-10003199"/>
    <x v="0"/>
    <x v="1"/>
    <s v="Office Star - Contemporary Task Swivel Chair"/>
    <n v="266.35200000000003"/>
    <n v="3"/>
    <n v="0.2"/>
    <x v="6825"/>
    <x v="1"/>
    <x v="0"/>
  </r>
  <r>
    <n v="8815"/>
    <s v="CA-2017-144274"/>
    <x v="521"/>
    <d v="2017-11-25T00:00:00"/>
    <s v="Second Class"/>
    <s v="PW-19240"/>
    <s v="Pierre Wener"/>
    <x v="0"/>
    <x v="0"/>
    <s v="Wilmington"/>
    <x v="13"/>
    <n v="19805"/>
    <x v="3"/>
    <s v="TEC-PH-10003012"/>
    <x v="2"/>
    <x v="7"/>
    <s v="Nortel Meridian M3904 Professional Digital phone"/>
    <n v="307.98"/>
    <n v="2"/>
    <n v="0"/>
    <x v="685"/>
    <x v="3"/>
    <x v="0"/>
  </r>
  <r>
    <n v="8816"/>
    <s v="CA-2017-144274"/>
    <x v="521"/>
    <d v="2017-11-25T00:00:00"/>
    <s v="Second Class"/>
    <s v="PW-19240"/>
    <s v="Pierre Wener"/>
    <x v="0"/>
    <x v="0"/>
    <s v="Wilmington"/>
    <x v="13"/>
    <n v="19805"/>
    <x v="3"/>
    <s v="OFF-PA-10001583"/>
    <x v="1"/>
    <x v="10"/>
    <s v="1/4 Fold Party Design Invitations &amp; White Envelopes, 24 8-1/2&quot; X 11&quot; Cards, 25 Env./Pack"/>
    <n v="44.099999999999994"/>
    <n v="6"/>
    <n v="0"/>
    <x v="6826"/>
    <x v="3"/>
    <x v="0"/>
  </r>
  <r>
    <n v="8817"/>
    <s v="CA-2017-144274"/>
    <x v="521"/>
    <d v="2017-11-25T00:00:00"/>
    <s v="Second Class"/>
    <s v="PW-19240"/>
    <s v="Pierre Wener"/>
    <x v="0"/>
    <x v="0"/>
    <s v="Wilmington"/>
    <x v="13"/>
    <n v="19805"/>
    <x v="3"/>
    <s v="OFF-AR-10001940"/>
    <x v="1"/>
    <x v="6"/>
    <s v="Sanford Colorific Eraseable Coloring Pencils, 12 Count"/>
    <n v="13.12"/>
    <n v="4"/>
    <n v="0"/>
    <x v="6827"/>
    <x v="3"/>
    <x v="0"/>
  </r>
  <r>
    <n v="8818"/>
    <s v="CA-2017-144274"/>
    <x v="521"/>
    <d v="2017-11-25T00:00:00"/>
    <s v="Second Class"/>
    <s v="PW-19240"/>
    <s v="Pierre Wener"/>
    <x v="0"/>
    <x v="0"/>
    <s v="Wilmington"/>
    <x v="13"/>
    <n v="19805"/>
    <x v="3"/>
    <s v="OFF-EN-10003286"/>
    <x v="1"/>
    <x v="12"/>
    <s v="Staple envelope"/>
    <n v="16.559999999999999"/>
    <n v="2"/>
    <n v="0"/>
    <x v="6828"/>
    <x v="3"/>
    <x v="0"/>
  </r>
  <r>
    <n v="8819"/>
    <s v="CA-2017-144274"/>
    <x v="521"/>
    <d v="2017-11-25T00:00:00"/>
    <s v="Second Class"/>
    <s v="PW-19240"/>
    <s v="Pierre Wener"/>
    <x v="0"/>
    <x v="0"/>
    <s v="Wilmington"/>
    <x v="13"/>
    <n v="19805"/>
    <x v="3"/>
    <s v="OFF-PA-10003441"/>
    <x v="1"/>
    <x v="10"/>
    <s v="Xerox 226"/>
    <n v="38.880000000000003"/>
    <n v="6"/>
    <n v="0"/>
    <x v="814"/>
    <x v="3"/>
    <x v="0"/>
  </r>
  <r>
    <n v="8820"/>
    <s v="CA-2017-142930"/>
    <x v="109"/>
    <d v="2017-12-02T00:00:00"/>
    <s v="Standard Class"/>
    <s v="EB-14170"/>
    <s v="Evan Bailliet"/>
    <x v="0"/>
    <x v="0"/>
    <s v="Austin"/>
    <x v="5"/>
    <n v="78745"/>
    <x v="2"/>
    <s v="OFF-PA-10003395"/>
    <x v="1"/>
    <x v="10"/>
    <s v="Xerox 1941"/>
    <n v="335.52"/>
    <n v="4"/>
    <n v="0.2"/>
    <x v="785"/>
    <x v="2"/>
    <x v="0"/>
  </r>
  <r>
    <n v="8821"/>
    <s v="CA-2019-100622"/>
    <x v="132"/>
    <d v="2019-11-07T00:00:00"/>
    <s v="Standard Class"/>
    <s v="DK-13090"/>
    <s v="Dave Kipp"/>
    <x v="0"/>
    <x v="0"/>
    <s v="Orlando"/>
    <x v="2"/>
    <n v="32839"/>
    <x v="0"/>
    <s v="TEC-CO-10003236"/>
    <x v="2"/>
    <x v="16"/>
    <s v="Canon Image Class D660 Copier"/>
    <n v="959.98400000000004"/>
    <n v="2"/>
    <n v="0.2"/>
    <x v="6829"/>
    <x v="0"/>
    <x v="0"/>
  </r>
  <r>
    <n v="8822"/>
    <s v="CA-2019-100622"/>
    <x v="132"/>
    <d v="2019-11-07T00:00:00"/>
    <s v="Standard Class"/>
    <s v="DK-13090"/>
    <s v="Dave Kipp"/>
    <x v="0"/>
    <x v="0"/>
    <s v="Orlando"/>
    <x v="2"/>
    <n v="32839"/>
    <x v="0"/>
    <s v="OFF-BI-10002982"/>
    <x v="1"/>
    <x v="8"/>
    <s v="Avery Self-Adhesive Photo Pockets for Polaroid Photos"/>
    <n v="4.0860000000000003"/>
    <n v="2"/>
    <n v="0.7"/>
    <x v="6830"/>
    <x v="0"/>
    <x v="0"/>
  </r>
  <r>
    <n v="8823"/>
    <s v="CA-2019-100622"/>
    <x v="132"/>
    <d v="2019-11-07T00:00:00"/>
    <s v="Standard Class"/>
    <s v="DK-13090"/>
    <s v="Dave Kipp"/>
    <x v="0"/>
    <x v="0"/>
    <s v="Orlando"/>
    <x v="2"/>
    <n v="32839"/>
    <x v="0"/>
    <s v="OFF-AR-10004010"/>
    <x v="1"/>
    <x v="6"/>
    <s v="Hunt Boston Vacuum Mount KS Pencil Sharpener"/>
    <n v="55.984000000000009"/>
    <n v="2"/>
    <n v="0.2"/>
    <x v="4672"/>
    <x v="0"/>
    <x v="0"/>
  </r>
  <r>
    <n v="8824"/>
    <s v="CA-2019-100622"/>
    <x v="132"/>
    <d v="2019-11-07T00:00:00"/>
    <s v="Standard Class"/>
    <s v="DK-13090"/>
    <s v="Dave Kipp"/>
    <x v="0"/>
    <x v="0"/>
    <s v="Orlando"/>
    <x v="2"/>
    <n v="32839"/>
    <x v="0"/>
    <s v="OFF-PA-10002947"/>
    <x v="1"/>
    <x v="10"/>
    <s v="Xerox 1923"/>
    <n v="10.688000000000001"/>
    <n v="2"/>
    <n v="0.2"/>
    <x v="1507"/>
    <x v="0"/>
    <x v="0"/>
  </r>
  <r>
    <n v="8825"/>
    <s v="CA-2019-117156"/>
    <x v="708"/>
    <d v="2019-03-23T00:00:00"/>
    <s v="Second Class"/>
    <s v="TB-21055"/>
    <s v="Ted Butterfield"/>
    <x v="0"/>
    <x v="0"/>
    <s v="Reading"/>
    <x v="9"/>
    <n v="19601"/>
    <x v="3"/>
    <s v="OFF-EN-10003845"/>
    <x v="1"/>
    <x v="12"/>
    <s v="Colored Envelopes"/>
    <n v="8.8559999999999999"/>
    <n v="3"/>
    <n v="0.2"/>
    <x v="4605"/>
    <x v="3"/>
    <x v="0"/>
  </r>
  <r>
    <n v="8826"/>
    <s v="CA-2017-115399"/>
    <x v="546"/>
    <d v="2017-12-22T00:00:00"/>
    <s v="First Class"/>
    <s v="AG-10900"/>
    <s v="Arthur Gainer"/>
    <x v="0"/>
    <x v="0"/>
    <s v="Philadelphia"/>
    <x v="9"/>
    <n v="19134"/>
    <x v="3"/>
    <s v="OFF-LA-10003190"/>
    <x v="1"/>
    <x v="2"/>
    <s v="Avery 474"/>
    <n v="6.911999999999999"/>
    <n v="3"/>
    <n v="0.2"/>
    <x v="3177"/>
    <x v="3"/>
    <x v="0"/>
  </r>
  <r>
    <n v="8827"/>
    <s v="US-2016-157847"/>
    <x v="1063"/>
    <d v="2016-04-06T00:00:00"/>
    <s v="Second Class"/>
    <s v="SC-20020"/>
    <s v="Sam Craven"/>
    <x v="0"/>
    <x v="0"/>
    <s v="Houston"/>
    <x v="5"/>
    <n v="77095"/>
    <x v="2"/>
    <s v="OFF-PA-10002986"/>
    <x v="1"/>
    <x v="10"/>
    <s v="Xerox 1898"/>
    <n v="26.720000000000002"/>
    <n v="5"/>
    <n v="0.2"/>
    <x v="3422"/>
    <x v="2"/>
    <x v="0"/>
  </r>
  <r>
    <n v="8828"/>
    <s v="US-2016-157847"/>
    <x v="1063"/>
    <d v="2016-04-06T00:00:00"/>
    <s v="Second Class"/>
    <s v="SC-20020"/>
    <s v="Sam Craven"/>
    <x v="0"/>
    <x v="0"/>
    <s v="Houston"/>
    <x v="5"/>
    <n v="77095"/>
    <x v="2"/>
    <s v="OFF-PA-10001593"/>
    <x v="1"/>
    <x v="10"/>
    <s v="Xerox 1947"/>
    <n v="33.488000000000007"/>
    <n v="7"/>
    <n v="0.2"/>
    <x v="6831"/>
    <x v="2"/>
    <x v="0"/>
  </r>
  <r>
    <n v="8829"/>
    <s v="CA-2017-115168"/>
    <x v="1117"/>
    <d v="2017-06-09T00:00:00"/>
    <s v="Standard Class"/>
    <s v="BB-11545"/>
    <s v="Brenda Bowman"/>
    <x v="1"/>
    <x v="0"/>
    <s v="Saint Charles"/>
    <x v="25"/>
    <n v="63301"/>
    <x v="2"/>
    <s v="OFF-PA-10000528"/>
    <x v="1"/>
    <x v="10"/>
    <s v="Xerox 1981"/>
    <n v="10.56"/>
    <n v="2"/>
    <n v="0"/>
    <x v="234"/>
    <x v="2"/>
    <x v="0"/>
  </r>
  <r>
    <n v="8830"/>
    <s v="CA-2016-109680"/>
    <x v="191"/>
    <d v="2016-10-09T00:00:00"/>
    <s v="First Class"/>
    <s v="VP-21760"/>
    <s v="Victoria Pisteka"/>
    <x v="1"/>
    <x v="0"/>
    <s v="Indianapolis"/>
    <x v="14"/>
    <n v="46203"/>
    <x v="2"/>
    <s v="OFF-ST-10001932"/>
    <x v="1"/>
    <x v="4"/>
    <s v="Fellowes Staxonsteel Drawer Files"/>
    <n v="386.34"/>
    <n v="2"/>
    <n v="0"/>
    <x v="6832"/>
    <x v="2"/>
    <x v="0"/>
  </r>
  <r>
    <n v="8831"/>
    <s v="CA-2018-167983"/>
    <x v="1036"/>
    <d v="2018-08-24T00:00:00"/>
    <s v="Second Class"/>
    <s v="RP-19270"/>
    <s v="Rachel Payne"/>
    <x v="1"/>
    <x v="0"/>
    <s v="Seattle"/>
    <x v="4"/>
    <n v="98115"/>
    <x v="1"/>
    <s v="OFF-BI-10003727"/>
    <x v="1"/>
    <x v="8"/>
    <s v="Avery Durable Slant Ring Binders With Label Holder"/>
    <n v="33.44"/>
    <n v="10"/>
    <n v="0.2"/>
    <x v="6833"/>
    <x v="1"/>
    <x v="0"/>
  </r>
  <r>
    <n v="8832"/>
    <s v="CA-2017-145324"/>
    <x v="219"/>
    <d v="2017-11-19T00:00:00"/>
    <s v="Standard Class"/>
    <s v="DH-13675"/>
    <s v="Duane Huffman"/>
    <x v="2"/>
    <x v="0"/>
    <s v="Harrisonburg"/>
    <x v="17"/>
    <n v="22801"/>
    <x v="0"/>
    <s v="FUR-FU-10002759"/>
    <x v="0"/>
    <x v="5"/>
    <s v="12-1/2 Diameter Round Wall Clock"/>
    <n v="39.96"/>
    <n v="2"/>
    <n v="0"/>
    <x v="6834"/>
    <x v="0"/>
    <x v="0"/>
  </r>
  <r>
    <n v="8833"/>
    <s v="CA-2017-153423"/>
    <x v="137"/>
    <d v="2017-06-27T00:00:00"/>
    <s v="Standard Class"/>
    <s v="SW-20455"/>
    <s v="Shaun Weien"/>
    <x v="0"/>
    <x v="0"/>
    <s v="Rochester"/>
    <x v="15"/>
    <n v="14609"/>
    <x v="3"/>
    <s v="OFF-BI-10000545"/>
    <x v="1"/>
    <x v="8"/>
    <s v="GBC Ibimaster 500 Manual ProClick Binding System"/>
    <n v="1217.568"/>
    <n v="2"/>
    <n v="0.2"/>
    <x v="1465"/>
    <x v="3"/>
    <x v="0"/>
  </r>
  <r>
    <n v="8834"/>
    <s v="US-2019-132675"/>
    <x v="241"/>
    <d v="2019-09-28T00:00:00"/>
    <s v="Standard Class"/>
    <s v="KF-16285"/>
    <s v="Karen Ferguson"/>
    <x v="2"/>
    <x v="0"/>
    <s v="Sandy Springs"/>
    <x v="32"/>
    <n v="30328"/>
    <x v="0"/>
    <s v="OFF-ST-10004950"/>
    <x v="1"/>
    <x v="4"/>
    <s v="Tenex Personal Filing Tote With Secure Closure Lid, Black/Frost"/>
    <n v="15.51"/>
    <n v="1"/>
    <n v="0"/>
    <x v="5877"/>
    <x v="0"/>
    <x v="0"/>
  </r>
  <r>
    <n v="8835"/>
    <s v="US-2019-132675"/>
    <x v="241"/>
    <d v="2019-09-28T00:00:00"/>
    <s v="Standard Class"/>
    <s v="KF-16285"/>
    <s v="Karen Ferguson"/>
    <x v="2"/>
    <x v="0"/>
    <s v="Sandy Springs"/>
    <x v="32"/>
    <n v="30328"/>
    <x v="0"/>
    <s v="TEC-PH-10003171"/>
    <x v="2"/>
    <x v="7"/>
    <s v="Plantronics Encore H101 Dual Earpieces Headset"/>
    <n v="89.9"/>
    <n v="2"/>
    <n v="0"/>
    <x v="6835"/>
    <x v="0"/>
    <x v="0"/>
  </r>
  <r>
    <n v="8836"/>
    <s v="US-2019-132675"/>
    <x v="241"/>
    <d v="2019-09-28T00:00:00"/>
    <s v="Standard Class"/>
    <s v="KF-16285"/>
    <s v="Karen Ferguson"/>
    <x v="2"/>
    <x v="0"/>
    <s v="Sandy Springs"/>
    <x v="32"/>
    <n v="30328"/>
    <x v="0"/>
    <s v="OFF-AR-10000614"/>
    <x v="1"/>
    <x v="6"/>
    <s v="Barrel Sharpener"/>
    <n v="14.28"/>
    <n v="4"/>
    <n v="0"/>
    <x v="6836"/>
    <x v="0"/>
    <x v="0"/>
  </r>
  <r>
    <n v="8837"/>
    <s v="US-2019-132675"/>
    <x v="241"/>
    <d v="2019-09-28T00:00:00"/>
    <s v="Standard Class"/>
    <s v="KF-16285"/>
    <s v="Karen Ferguson"/>
    <x v="2"/>
    <x v="0"/>
    <s v="Sandy Springs"/>
    <x v="32"/>
    <n v="30328"/>
    <x v="0"/>
    <s v="OFF-AR-10000034"/>
    <x v="1"/>
    <x v="6"/>
    <s v="BIC Brite Liner Grip Highlighters, Assorted, 5/Pack"/>
    <n v="12.72"/>
    <n v="3"/>
    <n v="0"/>
    <x v="6837"/>
    <x v="0"/>
    <x v="0"/>
  </r>
  <r>
    <n v="8838"/>
    <s v="US-2019-132675"/>
    <x v="241"/>
    <d v="2019-09-28T00:00:00"/>
    <s v="Standard Class"/>
    <s v="KF-16285"/>
    <s v="Karen Ferguson"/>
    <x v="2"/>
    <x v="0"/>
    <s v="Sandy Springs"/>
    <x v="32"/>
    <n v="30328"/>
    <x v="0"/>
    <s v="OFF-LA-10003766"/>
    <x v="1"/>
    <x v="2"/>
    <s v="Self-Adhesive Removable Labels"/>
    <n v="15.75"/>
    <n v="5"/>
    <n v="0"/>
    <x v="2309"/>
    <x v="0"/>
    <x v="0"/>
  </r>
  <r>
    <n v="8839"/>
    <s v="CA-2016-153808"/>
    <x v="322"/>
    <d v="2016-04-10T00:00:00"/>
    <s v="Second Class"/>
    <s v="FH-14275"/>
    <s v="Frank Hawley"/>
    <x v="1"/>
    <x v="0"/>
    <s v="Los Angeles"/>
    <x v="1"/>
    <n v="90004"/>
    <x v="1"/>
    <s v="OFF-AR-10001725"/>
    <x v="1"/>
    <x v="6"/>
    <s v="Boston Home &amp; Office Model 2000 Electric Pencil Sharpeners"/>
    <n v="70.949999999999989"/>
    <n v="3"/>
    <n v="0"/>
    <x v="3810"/>
    <x v="1"/>
    <x v="0"/>
  </r>
  <r>
    <n v="8840"/>
    <s v="CA-2016-153808"/>
    <x v="322"/>
    <d v="2016-04-10T00:00:00"/>
    <s v="Second Class"/>
    <s v="FH-14275"/>
    <s v="Frank Hawley"/>
    <x v="1"/>
    <x v="0"/>
    <s v="Los Angeles"/>
    <x v="1"/>
    <n v="90004"/>
    <x v="1"/>
    <s v="OFF-BI-10002794"/>
    <x v="1"/>
    <x v="8"/>
    <s v="Avery Trapezoid Ring Binder, 3&quot; Capacity, Black, 1040 sheets"/>
    <n v="65.567999999999998"/>
    <n v="2"/>
    <n v="0.2"/>
    <x v="6838"/>
    <x v="1"/>
    <x v="0"/>
  </r>
  <r>
    <n v="8841"/>
    <s v="CA-2016-153808"/>
    <x v="322"/>
    <d v="2016-04-10T00:00:00"/>
    <s v="Second Class"/>
    <s v="FH-14275"/>
    <s v="Frank Hawley"/>
    <x v="1"/>
    <x v="0"/>
    <s v="Los Angeles"/>
    <x v="1"/>
    <n v="90004"/>
    <x v="1"/>
    <s v="TEC-AC-10004171"/>
    <x v="2"/>
    <x v="11"/>
    <s v="Razer Kraken 7.1 Surround Sound Over Ear USB Gaming Headset"/>
    <n v="299.96999999999997"/>
    <n v="3"/>
    <n v="0"/>
    <x v="6839"/>
    <x v="1"/>
    <x v="0"/>
  </r>
  <r>
    <n v="8842"/>
    <s v="US-2018-112396"/>
    <x v="1205"/>
    <d v="2018-02-13T00:00:00"/>
    <s v="Standard Class"/>
    <s v="JR-16210"/>
    <s v="Justin Ritter"/>
    <x v="1"/>
    <x v="0"/>
    <s v="San Francisco"/>
    <x v="1"/>
    <n v="94110"/>
    <x v="1"/>
    <s v="TEC-AC-10003628"/>
    <x v="2"/>
    <x v="11"/>
    <s v="Logitech 910-002974 M325 Wireless Mouse for Web Scrolling"/>
    <n v="89.97"/>
    <n v="3"/>
    <n v="0"/>
    <x v="6840"/>
    <x v="1"/>
    <x v="0"/>
  </r>
  <r>
    <n v="8843"/>
    <s v="US-2018-112396"/>
    <x v="1205"/>
    <d v="2018-02-13T00:00:00"/>
    <s v="Standard Class"/>
    <s v="JR-16210"/>
    <s v="Justin Ritter"/>
    <x v="1"/>
    <x v="0"/>
    <s v="San Francisco"/>
    <x v="1"/>
    <n v="94110"/>
    <x v="1"/>
    <s v="TEC-AC-10004761"/>
    <x v="2"/>
    <x v="11"/>
    <s v="Maxell 4.7GB DVD+RW 3/Pack"/>
    <n v="31.86"/>
    <n v="2"/>
    <n v="0"/>
    <x v="979"/>
    <x v="1"/>
    <x v="0"/>
  </r>
  <r>
    <n v="8844"/>
    <s v="CA-2016-141173"/>
    <x v="728"/>
    <d v="2016-11-20T00:00:00"/>
    <s v="Second Class"/>
    <s v="JC-16105"/>
    <s v="Julie Creighton"/>
    <x v="1"/>
    <x v="0"/>
    <s v="Minneapolis"/>
    <x v="11"/>
    <n v="55407"/>
    <x v="2"/>
    <s v="OFF-ST-10000885"/>
    <x v="1"/>
    <x v="4"/>
    <s v="Fellowes Desktop Hanging File Manager"/>
    <n v="67.150000000000006"/>
    <n v="5"/>
    <n v="0"/>
    <x v="6437"/>
    <x v="2"/>
    <x v="0"/>
  </r>
  <r>
    <n v="8845"/>
    <s v="CA-2019-156664"/>
    <x v="404"/>
    <d v="2019-12-23T00:00:00"/>
    <s v="Standard Class"/>
    <s v="BP-11290"/>
    <s v="Beth Paige"/>
    <x v="0"/>
    <x v="0"/>
    <s v="Columbus"/>
    <x v="24"/>
    <n v="43229"/>
    <x v="3"/>
    <s v="OFF-BI-10004209"/>
    <x v="1"/>
    <x v="8"/>
    <s v="Fellowes Twister Kit, Gray/Clear, 3/pkg"/>
    <n v="7.2359999999999998"/>
    <n v="3"/>
    <n v="0.7"/>
    <x v="6841"/>
    <x v="3"/>
    <x v="0"/>
  </r>
  <r>
    <n v="8846"/>
    <s v="CA-2019-156664"/>
    <x v="404"/>
    <d v="2019-12-23T00:00:00"/>
    <s v="Standard Class"/>
    <s v="BP-11290"/>
    <s v="Beth Paige"/>
    <x v="0"/>
    <x v="0"/>
    <s v="Columbus"/>
    <x v="24"/>
    <n v="43229"/>
    <x v="3"/>
    <s v="OFF-FA-10002988"/>
    <x v="1"/>
    <x v="13"/>
    <s v="Ideal Clamps"/>
    <n v="4.8239999999999998"/>
    <n v="3"/>
    <n v="0.2"/>
    <x v="6842"/>
    <x v="3"/>
    <x v="0"/>
  </r>
  <r>
    <n v="8847"/>
    <s v="CA-2019-156664"/>
    <x v="404"/>
    <d v="2019-12-23T00:00:00"/>
    <s v="Standard Class"/>
    <s v="BP-11290"/>
    <s v="Beth Paige"/>
    <x v="0"/>
    <x v="0"/>
    <s v="Columbus"/>
    <x v="24"/>
    <n v="43229"/>
    <x v="3"/>
    <s v="OFF-PA-10002222"/>
    <x v="1"/>
    <x v="10"/>
    <s v="Xerox Color Copier Paper, 11&quot; x 17&quot;, Ream"/>
    <n v="91.360000000000014"/>
    <n v="5"/>
    <n v="0.2"/>
    <x v="6752"/>
    <x v="3"/>
    <x v="0"/>
  </r>
  <r>
    <n v="8848"/>
    <s v="CA-2019-156664"/>
    <x v="404"/>
    <d v="2019-12-23T00:00:00"/>
    <s v="Standard Class"/>
    <s v="BP-11290"/>
    <s v="Beth Paige"/>
    <x v="0"/>
    <x v="0"/>
    <s v="Columbus"/>
    <x v="24"/>
    <n v="43229"/>
    <x v="3"/>
    <s v="OFF-AP-10004487"/>
    <x v="1"/>
    <x v="9"/>
    <s v="Kensington 4 Outlet MasterPiece Compact Power Control Center"/>
    <n v="130.11199999999999"/>
    <n v="2"/>
    <n v="0.2"/>
    <x v="6843"/>
    <x v="3"/>
    <x v="0"/>
  </r>
  <r>
    <n v="8849"/>
    <s v="CA-2017-140718"/>
    <x v="740"/>
    <d v="2017-07-04T00:00:00"/>
    <s v="First Class"/>
    <s v="FA-14230"/>
    <s v="Frank Atkinson"/>
    <x v="1"/>
    <x v="0"/>
    <s v="Raleigh"/>
    <x v="3"/>
    <n v="27604"/>
    <x v="0"/>
    <s v="TEC-PH-10003505"/>
    <x v="2"/>
    <x v="7"/>
    <s v="Geemarc AmpliPOWER60"/>
    <n v="74.239999999999995"/>
    <n v="1"/>
    <n v="0.2"/>
    <x v="6844"/>
    <x v="0"/>
    <x v="0"/>
  </r>
  <r>
    <n v="8850"/>
    <s v="CA-2017-140718"/>
    <x v="740"/>
    <d v="2017-07-04T00:00:00"/>
    <s v="First Class"/>
    <s v="FA-14230"/>
    <s v="Frank Atkinson"/>
    <x v="1"/>
    <x v="0"/>
    <s v="Raleigh"/>
    <x v="3"/>
    <n v="27604"/>
    <x v="0"/>
    <s v="FUR-FU-10000076"/>
    <x v="0"/>
    <x v="5"/>
    <s v="24-Hour Round Wall Clock"/>
    <n v="159.84000000000003"/>
    <n v="10"/>
    <n v="0.2"/>
    <x v="6845"/>
    <x v="0"/>
    <x v="0"/>
  </r>
  <r>
    <n v="8851"/>
    <s v="CA-2017-140718"/>
    <x v="740"/>
    <d v="2017-07-04T00:00:00"/>
    <s v="First Class"/>
    <s v="FA-14230"/>
    <s v="Frank Atkinson"/>
    <x v="1"/>
    <x v="0"/>
    <s v="Raleigh"/>
    <x v="3"/>
    <n v="27604"/>
    <x v="0"/>
    <s v="OFF-BI-10004728"/>
    <x v="1"/>
    <x v="8"/>
    <s v="Wilson Jones Turn Tabs Binder Tool for Ring Binders"/>
    <n v="2.8920000000000008"/>
    <n v="2"/>
    <n v="0.7"/>
    <x v="6846"/>
    <x v="0"/>
    <x v="0"/>
  </r>
  <r>
    <n v="8852"/>
    <s v="CA-2017-140718"/>
    <x v="740"/>
    <d v="2017-07-04T00:00:00"/>
    <s v="First Class"/>
    <s v="FA-14230"/>
    <s v="Frank Atkinson"/>
    <x v="1"/>
    <x v="0"/>
    <s v="Raleigh"/>
    <x v="3"/>
    <n v="27604"/>
    <x v="0"/>
    <s v="OFF-PA-10002250"/>
    <x v="1"/>
    <x v="10"/>
    <s v="Things To Do Today Pad"/>
    <n v="9.3920000000000012"/>
    <n v="2"/>
    <n v="0.2"/>
    <x v="1855"/>
    <x v="0"/>
    <x v="0"/>
  </r>
  <r>
    <n v="8853"/>
    <s v="CA-2016-119977"/>
    <x v="1169"/>
    <d v="2016-10-13T00:00:00"/>
    <s v="Second Class"/>
    <s v="DN-13690"/>
    <s v="Duane Noonan"/>
    <x v="0"/>
    <x v="0"/>
    <s v="New York City"/>
    <x v="15"/>
    <n v="10011"/>
    <x v="3"/>
    <s v="OFF-PA-10003823"/>
    <x v="1"/>
    <x v="10"/>
    <s v="Xerox 197"/>
    <n v="123.92"/>
    <n v="4"/>
    <n v="0"/>
    <x v="1997"/>
    <x v="3"/>
    <x v="0"/>
  </r>
  <r>
    <n v="8854"/>
    <s v="US-2017-115343"/>
    <x v="357"/>
    <d v="2017-09-25T00:00:00"/>
    <s v="First Class"/>
    <s v="FO-14305"/>
    <s v="Frank Olsen"/>
    <x v="0"/>
    <x v="0"/>
    <s v="Philadelphia"/>
    <x v="9"/>
    <n v="19143"/>
    <x v="3"/>
    <s v="OFF-SU-10000898"/>
    <x v="1"/>
    <x v="14"/>
    <s v="Acme Hot Forged Carbon Steel Scissors with Nickel-Plated Handles, 3 7/8&quot; Cut, 8&quot;L"/>
    <n v="55.600000000000009"/>
    <n v="5"/>
    <n v="0.2"/>
    <x v="6847"/>
    <x v="3"/>
    <x v="0"/>
  </r>
  <r>
    <n v="8855"/>
    <s v="US-2017-115343"/>
    <x v="357"/>
    <d v="2017-09-25T00:00:00"/>
    <s v="First Class"/>
    <s v="FO-14305"/>
    <s v="Frank Olsen"/>
    <x v="0"/>
    <x v="0"/>
    <s v="Philadelphia"/>
    <x v="9"/>
    <n v="19143"/>
    <x v="3"/>
    <s v="TEC-AC-10003832"/>
    <x v="2"/>
    <x v="11"/>
    <s v="Logitech P710e Mobile Speakerphone"/>
    <n v="617.97600000000011"/>
    <n v="3"/>
    <n v="0.2"/>
    <x v="233"/>
    <x v="3"/>
    <x v="0"/>
  </r>
  <r>
    <n v="8856"/>
    <s v="CA-2019-163671"/>
    <x v="165"/>
    <d v="2019-12-30T00:00:00"/>
    <s v="Standard Class"/>
    <s v="DP-13105"/>
    <s v="Dave Poirier"/>
    <x v="1"/>
    <x v="0"/>
    <s v="Meridian"/>
    <x v="45"/>
    <n v="83642"/>
    <x v="1"/>
    <s v="OFF-BI-10001679"/>
    <x v="1"/>
    <x v="8"/>
    <s v="GBC Instant Index System for Binding Systems"/>
    <n v="21.312000000000005"/>
    <n v="3"/>
    <n v="0.2"/>
    <x v="6848"/>
    <x v="1"/>
    <x v="0"/>
  </r>
  <r>
    <n v="8857"/>
    <s v="CA-2019-135909"/>
    <x v="119"/>
    <d v="2019-10-20T00:00:00"/>
    <s v="Standard Class"/>
    <s v="JW-15220"/>
    <s v="Jane Waco"/>
    <x v="1"/>
    <x v="0"/>
    <s v="Sacramento"/>
    <x v="1"/>
    <n v="95823"/>
    <x v="1"/>
    <s v="TEC-AC-10002335"/>
    <x v="2"/>
    <x v="11"/>
    <s v="Logitech Media Keyboard K200"/>
    <n v="209.94"/>
    <n v="6"/>
    <n v="0"/>
    <x v="6849"/>
    <x v="1"/>
    <x v="0"/>
  </r>
  <r>
    <n v="8858"/>
    <s v="CA-2019-135909"/>
    <x v="119"/>
    <d v="2019-10-20T00:00:00"/>
    <s v="Standard Class"/>
    <s v="JW-15220"/>
    <s v="Jane Waco"/>
    <x v="1"/>
    <x v="0"/>
    <s v="Sacramento"/>
    <x v="1"/>
    <n v="95823"/>
    <x v="1"/>
    <s v="TEC-PH-10003187"/>
    <x v="2"/>
    <x v="7"/>
    <s v="Anker Astro Mini 3000mAh Ultra-Compact Portable Charger"/>
    <n v="31.983999999999998"/>
    <n v="2"/>
    <n v="0.2"/>
    <x v="5558"/>
    <x v="1"/>
    <x v="0"/>
  </r>
  <r>
    <n v="8859"/>
    <s v="CA-2019-135909"/>
    <x v="119"/>
    <d v="2019-10-20T00:00:00"/>
    <s v="Standard Class"/>
    <s v="JW-15220"/>
    <s v="Jane Waco"/>
    <x v="1"/>
    <x v="0"/>
    <s v="Sacramento"/>
    <x v="1"/>
    <n v="95823"/>
    <x v="1"/>
    <s v="OFF-BI-10003527"/>
    <x v="1"/>
    <x v="8"/>
    <s v="Fellowes PB500 Electric Punch Plastic Comb Binding Machine with Manual Bind"/>
    <n v="5083.96"/>
    <n v="5"/>
    <n v="0.2"/>
    <x v="6850"/>
    <x v="1"/>
    <x v="0"/>
  </r>
  <r>
    <n v="8860"/>
    <s v="US-2019-114356"/>
    <x v="648"/>
    <d v="2019-08-26T00:00:00"/>
    <s v="Standard Class"/>
    <s v="TT-21460"/>
    <s v="Tonja Turnell"/>
    <x v="2"/>
    <x v="0"/>
    <s v="Charlotte"/>
    <x v="3"/>
    <n v="28205"/>
    <x v="0"/>
    <s v="TEC-PH-10003171"/>
    <x v="2"/>
    <x v="7"/>
    <s v="Plantronics Encore H101 Dual Earpieces Headset"/>
    <n v="35.96"/>
    <n v="1"/>
    <n v="0.2"/>
    <x v="6851"/>
    <x v="0"/>
    <x v="0"/>
  </r>
  <r>
    <n v="8861"/>
    <s v="CA-2017-125934"/>
    <x v="861"/>
    <d v="2017-09-18T00:00:00"/>
    <s v="Standard Class"/>
    <s v="SN-20560"/>
    <s v="Skye Norling"/>
    <x v="2"/>
    <x v="0"/>
    <s v="Paterson"/>
    <x v="30"/>
    <n v="7501"/>
    <x v="3"/>
    <s v="OFF-LA-10000414"/>
    <x v="1"/>
    <x v="2"/>
    <s v="Avery 503"/>
    <n v="31.049999999999997"/>
    <n v="3"/>
    <n v="0"/>
    <x v="2797"/>
    <x v="3"/>
    <x v="0"/>
  </r>
  <r>
    <n v="8862"/>
    <s v="CA-2017-125934"/>
    <x v="861"/>
    <d v="2017-09-18T00:00:00"/>
    <s v="Standard Class"/>
    <s v="SN-20560"/>
    <s v="Skye Norling"/>
    <x v="2"/>
    <x v="0"/>
    <s v="Paterson"/>
    <x v="30"/>
    <n v="7501"/>
    <x v="3"/>
    <s v="FUR-FU-10002107"/>
    <x v="0"/>
    <x v="5"/>
    <s v="Eldon Pizzaz Desk Accessories"/>
    <n v="8.92"/>
    <n v="4"/>
    <n v="0"/>
    <x v="4898"/>
    <x v="3"/>
    <x v="0"/>
  </r>
  <r>
    <n v="8863"/>
    <s v="CA-2017-125934"/>
    <x v="861"/>
    <d v="2017-09-18T00:00:00"/>
    <s v="Standard Class"/>
    <s v="SN-20560"/>
    <s v="Skye Norling"/>
    <x v="2"/>
    <x v="0"/>
    <s v="Paterson"/>
    <x v="30"/>
    <n v="7501"/>
    <x v="3"/>
    <s v="OFF-BI-10004593"/>
    <x v="1"/>
    <x v="8"/>
    <s v="Ibico Laser Imprintable Binding System Covers"/>
    <n v="209.6"/>
    <n v="4"/>
    <n v="0"/>
    <x v="6852"/>
    <x v="3"/>
    <x v="0"/>
  </r>
  <r>
    <n v="8864"/>
    <s v="CA-2017-125934"/>
    <x v="861"/>
    <d v="2017-09-18T00:00:00"/>
    <s v="Standard Class"/>
    <s v="SN-20560"/>
    <s v="Skye Norling"/>
    <x v="2"/>
    <x v="0"/>
    <s v="Paterson"/>
    <x v="30"/>
    <n v="7501"/>
    <x v="3"/>
    <s v="OFF-AP-10003860"/>
    <x v="1"/>
    <x v="9"/>
    <s v="Fellowes Advanced 8 Outlet Surge Suppressor with Phone/Fax Protection"/>
    <n v="111.04"/>
    <n v="4"/>
    <n v="0"/>
    <x v="6853"/>
    <x v="3"/>
    <x v="0"/>
  </r>
  <r>
    <n v="8865"/>
    <s v="CA-2017-125934"/>
    <x v="861"/>
    <d v="2017-09-18T00:00:00"/>
    <s v="Standard Class"/>
    <s v="SN-20560"/>
    <s v="Skye Norling"/>
    <x v="2"/>
    <x v="0"/>
    <s v="Paterson"/>
    <x v="30"/>
    <n v="7501"/>
    <x v="3"/>
    <s v="OFF-PA-10000556"/>
    <x v="1"/>
    <x v="10"/>
    <s v="Xerox 208"/>
    <n v="38.880000000000003"/>
    <n v="6"/>
    <n v="0"/>
    <x v="814"/>
    <x v="3"/>
    <x v="0"/>
  </r>
  <r>
    <n v="8866"/>
    <s v="CA-2017-158148"/>
    <x v="139"/>
    <d v="2017-12-26T00:00:00"/>
    <s v="Standard Class"/>
    <s v="JM-15865"/>
    <s v="John Murray"/>
    <x v="0"/>
    <x v="0"/>
    <s v="Arlington"/>
    <x v="17"/>
    <n v="22204"/>
    <x v="0"/>
    <s v="OFF-AP-10003281"/>
    <x v="1"/>
    <x v="9"/>
    <s v="Acco 6 Outlet Guardian Standard Surge Suppressor"/>
    <n v="36.269999999999996"/>
    <n v="3"/>
    <n v="0"/>
    <x v="2503"/>
    <x v="0"/>
    <x v="0"/>
  </r>
  <r>
    <n v="8867"/>
    <s v="CA-2016-120411"/>
    <x v="59"/>
    <d v="2016-09-23T00:00:00"/>
    <s v="First Class"/>
    <s v="SB-20185"/>
    <s v="Sarah Brown"/>
    <x v="0"/>
    <x v="0"/>
    <s v="Chicago"/>
    <x v="10"/>
    <n v="60653"/>
    <x v="2"/>
    <s v="FUR-BO-10004218"/>
    <x v="0"/>
    <x v="0"/>
    <s v="Bush Heritage Pine Collection 5-Shelf Bookcase, Albany Pine Finish, *Special Order"/>
    <n v="493.42999999999995"/>
    <n v="5"/>
    <n v="0.3"/>
    <x v="6854"/>
    <x v="2"/>
    <x v="0"/>
  </r>
  <r>
    <n v="8868"/>
    <s v="CA-2016-120411"/>
    <x v="59"/>
    <d v="2016-09-23T00:00:00"/>
    <s v="First Class"/>
    <s v="SB-20185"/>
    <s v="Sarah Brown"/>
    <x v="0"/>
    <x v="0"/>
    <s v="Chicago"/>
    <x v="10"/>
    <n v="60653"/>
    <x v="2"/>
    <s v="TEC-PH-10002185"/>
    <x v="2"/>
    <x v="7"/>
    <s v="QVS USB Car Charger 2-Port 2.1Amp for iPod/iPhone/iPad/iPad 2/iPad 3"/>
    <n v="11.120000000000001"/>
    <n v="2"/>
    <n v="0.2"/>
    <x v="4609"/>
    <x v="2"/>
    <x v="0"/>
  </r>
  <r>
    <n v="8869"/>
    <s v="CA-2018-158260"/>
    <x v="254"/>
    <d v="2018-11-08T00:00:00"/>
    <s v="Standard Class"/>
    <s v="CC-12475"/>
    <s v="Cindy Chapman"/>
    <x v="0"/>
    <x v="0"/>
    <s v="San Diego"/>
    <x v="1"/>
    <n v="92037"/>
    <x v="1"/>
    <s v="TEC-MA-10003176"/>
    <x v="2"/>
    <x v="15"/>
    <s v="Okidata B400 Printer"/>
    <n v="686.40000000000009"/>
    <n v="2"/>
    <n v="0.2"/>
    <x v="6855"/>
    <x v="1"/>
    <x v="0"/>
  </r>
  <r>
    <n v="8870"/>
    <s v="CA-2019-101805"/>
    <x v="96"/>
    <d v="2019-12-06T00:00:00"/>
    <s v="Standard Class"/>
    <s v="SH-19975"/>
    <s v="Sally Hughsby"/>
    <x v="1"/>
    <x v="0"/>
    <s v="Seattle"/>
    <x v="4"/>
    <n v="98105"/>
    <x v="1"/>
    <s v="OFF-BI-10002003"/>
    <x v="1"/>
    <x v="8"/>
    <s v="Ibico Presentation Index for Binding Systems"/>
    <n v="15.920000000000002"/>
    <n v="5"/>
    <n v="0.2"/>
    <x v="493"/>
    <x v="1"/>
    <x v="1"/>
  </r>
  <r>
    <n v="8871"/>
    <s v="CA-2019-101805"/>
    <x v="96"/>
    <d v="2019-12-06T00:00:00"/>
    <s v="Standard Class"/>
    <s v="SH-19975"/>
    <s v="Sally Hughsby"/>
    <x v="1"/>
    <x v="0"/>
    <s v="Seattle"/>
    <x v="4"/>
    <n v="98105"/>
    <x v="1"/>
    <s v="FUR-FU-10000023"/>
    <x v="0"/>
    <x v="5"/>
    <s v="Eldon Wave Desk Accessories"/>
    <n v="70.679999999999993"/>
    <n v="12"/>
    <n v="0"/>
    <x v="6856"/>
    <x v="1"/>
    <x v="1"/>
  </r>
  <r>
    <n v="8872"/>
    <s v="CA-2019-101805"/>
    <x v="96"/>
    <d v="2019-12-06T00:00:00"/>
    <s v="Standard Class"/>
    <s v="SH-19975"/>
    <s v="Sally Hughsby"/>
    <x v="1"/>
    <x v="0"/>
    <s v="Seattle"/>
    <x v="4"/>
    <n v="98105"/>
    <x v="1"/>
    <s v="OFF-ST-10002756"/>
    <x v="1"/>
    <x v="4"/>
    <s v="Tennsco Stur-D-Stor Boltless Shelving, 5 Shelves, 24&quot; Deep, Sand"/>
    <n v="541.24"/>
    <n v="4"/>
    <n v="0"/>
    <x v="6318"/>
    <x v="1"/>
    <x v="1"/>
  </r>
  <r>
    <n v="8873"/>
    <s v="US-2016-105137"/>
    <x v="982"/>
    <d v="2016-10-10T00:00:00"/>
    <s v="Same Day"/>
    <s v="RB-19435"/>
    <s v="Richard Bierner"/>
    <x v="0"/>
    <x v="0"/>
    <s v="Columbus"/>
    <x v="24"/>
    <n v="43229"/>
    <x v="3"/>
    <s v="TEC-MA-10002694"/>
    <x v="2"/>
    <x v="15"/>
    <s v="Hewlett-Packard Deskjet F4180 All-in-One Color Ink-jet - Printer / copier / scanner"/>
    <n v="101.99400000000001"/>
    <n v="2"/>
    <n v="0.7"/>
    <x v="6857"/>
    <x v="3"/>
    <x v="1"/>
  </r>
  <r>
    <n v="8874"/>
    <s v="US-2016-105137"/>
    <x v="982"/>
    <d v="2016-10-10T00:00:00"/>
    <s v="Same Day"/>
    <s v="RB-19435"/>
    <s v="Richard Bierner"/>
    <x v="0"/>
    <x v="0"/>
    <s v="Columbus"/>
    <x v="24"/>
    <n v="43229"/>
    <x v="3"/>
    <s v="OFF-BI-10002429"/>
    <x v="1"/>
    <x v="8"/>
    <s v="Premier Elliptical Ring Binder, Black"/>
    <n v="18.264000000000003"/>
    <n v="2"/>
    <n v="0.7"/>
    <x v="6858"/>
    <x v="3"/>
    <x v="1"/>
  </r>
  <r>
    <n v="8875"/>
    <s v="CA-2019-142489"/>
    <x v="237"/>
    <d v="2019-11-16T00:00:00"/>
    <s v="Second Class"/>
    <s v="TC-21295"/>
    <s v="Toby Carlisle"/>
    <x v="0"/>
    <x v="0"/>
    <s v="Houston"/>
    <x v="5"/>
    <n v="77095"/>
    <x v="2"/>
    <s v="OFF-BI-10003684"/>
    <x v="1"/>
    <x v="8"/>
    <s v="Wilson Jones Legal Size Ring Binders"/>
    <n v="21.989999999999995"/>
    <n v="5"/>
    <n v="0.8"/>
    <x v="6859"/>
    <x v="2"/>
    <x v="0"/>
  </r>
  <r>
    <n v="8876"/>
    <s v="US-2018-141264"/>
    <x v="572"/>
    <d v="2018-08-19T00:00:00"/>
    <s v="Standard Class"/>
    <s v="CT-11995"/>
    <s v="Carol Triggs"/>
    <x v="0"/>
    <x v="0"/>
    <s v="Irving"/>
    <x v="5"/>
    <n v="75061"/>
    <x v="2"/>
    <s v="OFF-SU-10003505"/>
    <x v="1"/>
    <x v="14"/>
    <s v="Premier Electric Letter Opener"/>
    <n v="185.376"/>
    <n v="2"/>
    <n v="0.2"/>
    <x v="453"/>
    <x v="2"/>
    <x v="0"/>
  </r>
  <r>
    <n v="8877"/>
    <s v="US-2018-141264"/>
    <x v="572"/>
    <d v="2018-08-19T00:00:00"/>
    <s v="Standard Class"/>
    <s v="CT-11995"/>
    <s v="Carol Triggs"/>
    <x v="0"/>
    <x v="0"/>
    <s v="Irving"/>
    <x v="5"/>
    <n v="75061"/>
    <x v="2"/>
    <s v="OFF-AP-10002534"/>
    <x v="1"/>
    <x v="9"/>
    <s v="3.6 Cubic Foot Counter Height Office Refrigerator"/>
    <n v="58.923999999999985"/>
    <n v="1"/>
    <n v="0.8"/>
    <x v="6860"/>
    <x v="2"/>
    <x v="0"/>
  </r>
  <r>
    <n v="8878"/>
    <s v="CA-2019-126928"/>
    <x v="697"/>
    <d v="2019-09-23T00:00:00"/>
    <s v="Standard Class"/>
    <s v="GZ-14470"/>
    <s v="Gary Zandusky"/>
    <x v="0"/>
    <x v="0"/>
    <s v="Morristown"/>
    <x v="30"/>
    <n v="7960"/>
    <x v="3"/>
    <s v="TEC-MA-10004626"/>
    <x v="2"/>
    <x v="15"/>
    <s v="Lexmark 20R1285 X6650 Wireless All-in-One Printer"/>
    <n v="480"/>
    <n v="4"/>
    <n v="0"/>
    <x v="6861"/>
    <x v="3"/>
    <x v="0"/>
  </r>
  <r>
    <n v="8879"/>
    <s v="CA-2019-126928"/>
    <x v="697"/>
    <d v="2019-09-23T00:00:00"/>
    <s v="Standard Class"/>
    <s v="GZ-14470"/>
    <s v="Gary Zandusky"/>
    <x v="0"/>
    <x v="0"/>
    <s v="Morristown"/>
    <x v="30"/>
    <n v="7960"/>
    <x v="3"/>
    <s v="OFF-ST-10000615"/>
    <x v="1"/>
    <x v="4"/>
    <s v="SimpliFile Personal File, Black Granite, 15w x 6-15/16d x 11-1/4h"/>
    <n v="34.049999999999997"/>
    <n v="3"/>
    <n v="0"/>
    <x v="4665"/>
    <x v="3"/>
    <x v="0"/>
  </r>
  <r>
    <n v="8880"/>
    <s v="US-2017-107944"/>
    <x v="391"/>
    <d v="2017-03-25T00:00:00"/>
    <s v="First Class"/>
    <s v="AM-10360"/>
    <s v="Alice McCarthy"/>
    <x v="1"/>
    <x v="0"/>
    <s v="Los Angeles"/>
    <x v="1"/>
    <n v="90008"/>
    <x v="1"/>
    <s v="OFF-PA-10000659"/>
    <x v="1"/>
    <x v="10"/>
    <s v="TOPS Carbonless Receipt Book, Four 2-3/4 x 7-1/4 Money Receipts per Page"/>
    <n v="192.72"/>
    <n v="11"/>
    <n v="0"/>
    <x v="6862"/>
    <x v="1"/>
    <x v="0"/>
  </r>
  <r>
    <n v="8881"/>
    <s v="US-2017-107944"/>
    <x v="391"/>
    <d v="2017-03-25T00:00:00"/>
    <s v="First Class"/>
    <s v="AM-10360"/>
    <s v="Alice McCarthy"/>
    <x v="1"/>
    <x v="0"/>
    <s v="Los Angeles"/>
    <x v="1"/>
    <n v="90008"/>
    <x v="1"/>
    <s v="TEC-AC-10000736"/>
    <x v="2"/>
    <x v="11"/>
    <s v="Logitech G600 MMO Gaming Mouse"/>
    <n v="239.96999999999997"/>
    <n v="3"/>
    <n v="0"/>
    <x v="6356"/>
    <x v="1"/>
    <x v="0"/>
  </r>
  <r>
    <n v="8882"/>
    <s v="CA-2018-135594"/>
    <x v="1186"/>
    <d v="2018-07-03T00:00:00"/>
    <s v="Second Class"/>
    <s v="AH-10120"/>
    <s v="Adrian Hane"/>
    <x v="2"/>
    <x v="0"/>
    <s v="Aurora"/>
    <x v="10"/>
    <n v="60505"/>
    <x v="2"/>
    <s v="TEC-AC-10003038"/>
    <x v="2"/>
    <x v="11"/>
    <s v="Kingston Digital DataTraveler 16GB USB 2.0"/>
    <n v="50.120000000000005"/>
    <n v="7"/>
    <n v="0.2"/>
    <x v="2485"/>
    <x v="2"/>
    <x v="0"/>
  </r>
  <r>
    <n v="8883"/>
    <s v="US-2019-115252"/>
    <x v="179"/>
    <d v="2019-10-25T00:00:00"/>
    <s v="Standard Class"/>
    <s v="MY-18295"/>
    <s v="Muhammed Yedwab"/>
    <x v="1"/>
    <x v="0"/>
    <s v="Durham"/>
    <x v="3"/>
    <n v="27707"/>
    <x v="0"/>
    <s v="TEC-PH-10004071"/>
    <x v="2"/>
    <x v="7"/>
    <s v="PayAnywhere Card Reader"/>
    <n v="15.984000000000002"/>
    <n v="2"/>
    <n v="0.2"/>
    <x v="6863"/>
    <x v="0"/>
    <x v="0"/>
  </r>
  <r>
    <n v="8884"/>
    <s v="US-2019-115252"/>
    <x v="179"/>
    <d v="2019-10-25T00:00:00"/>
    <s v="Standard Class"/>
    <s v="MY-18295"/>
    <s v="Muhammed Yedwab"/>
    <x v="1"/>
    <x v="0"/>
    <s v="Durham"/>
    <x v="3"/>
    <n v="27707"/>
    <x v="0"/>
    <s v="OFF-PA-10001667"/>
    <x v="1"/>
    <x v="10"/>
    <s v="Great White Multi-Use Recycled Paper (20Lb. and 84 Bright)"/>
    <n v="14.352000000000002"/>
    <n v="3"/>
    <n v="0.2"/>
    <x v="2978"/>
    <x v="0"/>
    <x v="0"/>
  </r>
  <r>
    <n v="8885"/>
    <s v="CA-2016-107398"/>
    <x v="55"/>
    <d v="2016-08-30T00:00:00"/>
    <s v="Standard Class"/>
    <s v="BS-11590"/>
    <s v="Brendan Sweed"/>
    <x v="1"/>
    <x v="0"/>
    <s v="Columbus"/>
    <x v="24"/>
    <n v="43229"/>
    <x v="3"/>
    <s v="OFF-BI-10001982"/>
    <x v="1"/>
    <x v="8"/>
    <s v="Wilson Jones Custom Binder Spines &amp; Labels"/>
    <n v="6.5280000000000014"/>
    <n v="4"/>
    <n v="0.7"/>
    <x v="6864"/>
    <x v="3"/>
    <x v="0"/>
  </r>
  <r>
    <n v="8886"/>
    <s v="CA-2016-107398"/>
    <x v="55"/>
    <d v="2016-08-30T00:00:00"/>
    <s v="Standard Class"/>
    <s v="BS-11590"/>
    <s v="Brendan Sweed"/>
    <x v="1"/>
    <x v="0"/>
    <s v="Columbus"/>
    <x v="24"/>
    <n v="43229"/>
    <x v="3"/>
    <s v="OFF-BI-10004141"/>
    <x v="1"/>
    <x v="8"/>
    <s v="Insertable Tab Indexes For Data Binders"/>
    <n v="2.8620000000000005"/>
    <n v="3"/>
    <n v="0.7"/>
    <x v="6865"/>
    <x v="3"/>
    <x v="0"/>
  </r>
  <r>
    <n v="8887"/>
    <s v="CA-2016-107398"/>
    <x v="55"/>
    <d v="2016-08-30T00:00:00"/>
    <s v="Standard Class"/>
    <s v="BS-11590"/>
    <s v="Brendan Sweed"/>
    <x v="1"/>
    <x v="0"/>
    <s v="Columbus"/>
    <x v="24"/>
    <n v="43229"/>
    <x v="3"/>
    <s v="OFF-BI-10002103"/>
    <x v="1"/>
    <x v="8"/>
    <s v="Cardinal Slant-D Ring Binder, Heavy Gauge Vinyl"/>
    <n v="20.856000000000002"/>
    <n v="8"/>
    <n v="0.7"/>
    <x v="6866"/>
    <x v="3"/>
    <x v="0"/>
  </r>
  <r>
    <n v="8888"/>
    <s v="CA-2016-169642"/>
    <x v="923"/>
    <d v="2016-07-30T00:00:00"/>
    <s v="Second Class"/>
    <s v="BB-10990"/>
    <s v="Barry Blumstein"/>
    <x v="1"/>
    <x v="0"/>
    <s v="Los Angeles"/>
    <x v="1"/>
    <n v="90036"/>
    <x v="1"/>
    <s v="OFF-ST-10002574"/>
    <x v="1"/>
    <x v="4"/>
    <s v="SAFCO Commercial Wire Shelving, Black"/>
    <n v="276.27999999999997"/>
    <n v="2"/>
    <n v="0"/>
    <x v="232"/>
    <x v="1"/>
    <x v="0"/>
  </r>
  <r>
    <n v="8889"/>
    <s v="CA-2019-103968"/>
    <x v="96"/>
    <d v="2019-12-07T00:00:00"/>
    <s v="Standard Class"/>
    <s v="ML-17755"/>
    <s v="Max Ludwig"/>
    <x v="2"/>
    <x v="0"/>
    <s v="Stockton"/>
    <x v="1"/>
    <n v="95207"/>
    <x v="1"/>
    <s v="FUR-FU-10003394"/>
    <x v="0"/>
    <x v="5"/>
    <s v="Tenex &quot;The Solids&quot; Textured Chair Mats"/>
    <n v="629.64"/>
    <n v="9"/>
    <n v="0"/>
    <x v="6867"/>
    <x v="1"/>
    <x v="0"/>
  </r>
  <r>
    <n v="8890"/>
    <s v="CA-2018-147256"/>
    <x v="508"/>
    <d v="2018-10-21T00:00:00"/>
    <s v="Second Class"/>
    <s v="FC-14245"/>
    <s v="Frank Carlisle"/>
    <x v="2"/>
    <x v="0"/>
    <s v="Columbia"/>
    <x v="25"/>
    <n v="65203"/>
    <x v="2"/>
    <s v="TEC-PH-10003072"/>
    <x v="2"/>
    <x v="7"/>
    <s v="Panasonic KX-TG9541B DECT 6.0 Digital 2-Line Expandable Cordless Phone With Digital Answering System"/>
    <n v="449.97"/>
    <n v="3"/>
    <n v="0"/>
    <x v="6868"/>
    <x v="2"/>
    <x v="0"/>
  </r>
  <r>
    <n v="8891"/>
    <s v="CA-2018-147256"/>
    <x v="508"/>
    <d v="2018-10-21T00:00:00"/>
    <s v="Second Class"/>
    <s v="FC-14245"/>
    <s v="Frank Carlisle"/>
    <x v="2"/>
    <x v="0"/>
    <s v="Columbia"/>
    <x v="25"/>
    <n v="65203"/>
    <x v="2"/>
    <s v="OFF-AP-10003057"/>
    <x v="1"/>
    <x v="9"/>
    <s v="Honeywell Enviracaire Portable HEPA Air Cleaner for 16' x 20' Room"/>
    <n v="1927.5900000000001"/>
    <n v="7"/>
    <n v="0"/>
    <x v="6869"/>
    <x v="2"/>
    <x v="0"/>
  </r>
  <r>
    <n v="8892"/>
    <s v="CA-2018-162159"/>
    <x v="1142"/>
    <d v="2018-09-18T00:00:00"/>
    <s v="First Class"/>
    <s v="CR-12625"/>
    <s v="Corey Roper"/>
    <x v="2"/>
    <x v="0"/>
    <s v="Columbus"/>
    <x v="32"/>
    <n v="31907"/>
    <x v="0"/>
    <s v="FUR-CH-10001146"/>
    <x v="0"/>
    <x v="1"/>
    <s v="Global Value Mid-Back Manager's Chair, Gray"/>
    <n v="121.78"/>
    <n v="2"/>
    <n v="0"/>
    <x v="6870"/>
    <x v="0"/>
    <x v="1"/>
  </r>
  <r>
    <n v="8893"/>
    <s v="CA-2017-111038"/>
    <x v="494"/>
    <d v="2017-12-06T00:00:00"/>
    <s v="Standard Class"/>
    <s v="LC-16960"/>
    <s v="Lindsay Castell"/>
    <x v="2"/>
    <x v="0"/>
    <s v="San Diego"/>
    <x v="1"/>
    <n v="92037"/>
    <x v="1"/>
    <s v="FUR-CH-10003973"/>
    <x v="0"/>
    <x v="1"/>
    <s v="GuestStacker Chair with Chrome Finish Legs"/>
    <n v="2676.672"/>
    <n v="9"/>
    <n v="0.2"/>
    <x v="6871"/>
    <x v="1"/>
    <x v="0"/>
  </r>
  <r>
    <n v="8894"/>
    <s v="CA-2016-124723"/>
    <x v="79"/>
    <d v="2016-08-12T00:00:00"/>
    <s v="Standard Class"/>
    <s v="GZ-14470"/>
    <s v="Gary Zandusky"/>
    <x v="0"/>
    <x v="0"/>
    <s v="Texas City"/>
    <x v="5"/>
    <n v="77590"/>
    <x v="2"/>
    <s v="FUR-TA-10001307"/>
    <x v="0"/>
    <x v="3"/>
    <s v="SAFCO PlanMaster Heigh-Adjustable Drafting Table Base, 43w x 30d x 30-37h, Black"/>
    <n v="489.22999999999996"/>
    <n v="2"/>
    <n v="0.3"/>
    <x v="6872"/>
    <x v="2"/>
    <x v="0"/>
  </r>
  <r>
    <n v="8895"/>
    <s v="CA-2018-167241"/>
    <x v="243"/>
    <d v="2018-08-22T00:00:00"/>
    <s v="Standard Class"/>
    <s v="BD-11320"/>
    <s v="Bill Donatelli"/>
    <x v="0"/>
    <x v="0"/>
    <s v="Los Angeles"/>
    <x v="1"/>
    <n v="90004"/>
    <x v="1"/>
    <s v="FUR-FU-10004071"/>
    <x v="0"/>
    <x v="5"/>
    <s v="Luxo Professional Magnifying Clamp-On Fluorescent Lamps"/>
    <n v="312.03000000000003"/>
    <n v="3"/>
    <n v="0"/>
    <x v="6873"/>
    <x v="1"/>
    <x v="0"/>
  </r>
  <r>
    <n v="8896"/>
    <s v="CA-2018-167241"/>
    <x v="243"/>
    <d v="2018-08-22T00:00:00"/>
    <s v="Standard Class"/>
    <s v="BD-11320"/>
    <s v="Bill Donatelli"/>
    <x v="0"/>
    <x v="0"/>
    <s v="Los Angeles"/>
    <x v="1"/>
    <n v="90004"/>
    <x v="1"/>
    <s v="OFF-ST-10001505"/>
    <x v="1"/>
    <x v="4"/>
    <s v="Perma STOR-ALL Hanging File Box, 13 1/8&quot;W x 12 1/4&quot;D x 10 1/2&quot;H"/>
    <n v="17.940000000000001"/>
    <n v="3"/>
    <n v="0"/>
    <x v="4241"/>
    <x v="1"/>
    <x v="0"/>
  </r>
  <r>
    <n v="8897"/>
    <s v="CA-2018-167241"/>
    <x v="243"/>
    <d v="2018-08-22T00:00:00"/>
    <s v="Standard Class"/>
    <s v="BD-11320"/>
    <s v="Bill Donatelli"/>
    <x v="0"/>
    <x v="0"/>
    <s v="Los Angeles"/>
    <x v="1"/>
    <n v="90004"/>
    <x v="1"/>
    <s v="TEC-PH-10004614"/>
    <x v="2"/>
    <x v="7"/>
    <s v="AT&amp;T 841000 Phone"/>
    <n v="165.60000000000002"/>
    <n v="3"/>
    <n v="0.2"/>
    <x v="139"/>
    <x v="1"/>
    <x v="0"/>
  </r>
  <r>
    <n v="8898"/>
    <s v="CA-2018-167241"/>
    <x v="243"/>
    <d v="2018-08-22T00:00:00"/>
    <s v="Standard Class"/>
    <s v="BD-11320"/>
    <s v="Bill Donatelli"/>
    <x v="0"/>
    <x v="0"/>
    <s v="Los Angeles"/>
    <x v="1"/>
    <n v="90004"/>
    <x v="1"/>
    <s v="OFF-PA-10004911"/>
    <x v="1"/>
    <x v="10"/>
    <s v="Rediform S.O.S. 1-Up Phone Message Bk, 4-1/4x3-1/16 Bk, 1 Form/Pg, 40 Messages/Bk, 3/Pk"/>
    <n v="37.520000000000003"/>
    <n v="4"/>
    <n v="0"/>
    <x v="6822"/>
    <x v="1"/>
    <x v="0"/>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n v="494.97"/>
    <n v="3"/>
    <n v="0"/>
    <x v="5551"/>
    <x v="0"/>
    <x v="0"/>
  </r>
  <r>
    <n v="8900"/>
    <s v="CA-2017-163237"/>
    <x v="976"/>
    <d v="2017-08-09T00:00:00"/>
    <s v="Second Class"/>
    <s v="EM-14095"/>
    <s v="Eudokia Martin"/>
    <x v="1"/>
    <x v="0"/>
    <s v="Springfield"/>
    <x v="17"/>
    <n v="22153"/>
    <x v="0"/>
    <s v="OFF-LA-10004545"/>
    <x v="1"/>
    <x v="2"/>
    <s v="Avery 50"/>
    <n v="25.06"/>
    <n v="2"/>
    <n v="0"/>
    <x v="3335"/>
    <x v="0"/>
    <x v="0"/>
  </r>
  <r>
    <n v="8901"/>
    <s v="CA-2018-150483"/>
    <x v="1206"/>
    <d v="2018-06-04T00:00:00"/>
    <s v="Standard Class"/>
    <s v="BP-11290"/>
    <s v="Beth Paige"/>
    <x v="0"/>
    <x v="0"/>
    <s v="Decatur"/>
    <x v="10"/>
    <n v="62521"/>
    <x v="2"/>
    <s v="FUR-FU-10001379"/>
    <x v="0"/>
    <x v="5"/>
    <s v="Executive Impressions 16-1/2&quot; Circular Wall Clock"/>
    <n v="32.064"/>
    <n v="3"/>
    <n v="0.6"/>
    <x v="6874"/>
    <x v="2"/>
    <x v="0"/>
  </r>
  <r>
    <n v="8902"/>
    <s v="CA-2018-150483"/>
    <x v="1206"/>
    <d v="2018-06-04T00:00:00"/>
    <s v="Standard Class"/>
    <s v="BP-11290"/>
    <s v="Beth Paige"/>
    <x v="0"/>
    <x v="0"/>
    <s v="Decatur"/>
    <x v="10"/>
    <n v="62521"/>
    <x v="2"/>
    <s v="OFF-PA-10001846"/>
    <x v="1"/>
    <x v="10"/>
    <s v="Xerox 1899"/>
    <n v="18.496000000000002"/>
    <n v="4"/>
    <n v="0.2"/>
    <x v="6224"/>
    <x v="2"/>
    <x v="0"/>
  </r>
  <r>
    <n v="8903"/>
    <s v="CA-2018-150483"/>
    <x v="1206"/>
    <d v="2018-06-04T00:00:00"/>
    <s v="Standard Class"/>
    <s v="BP-11290"/>
    <s v="Beth Paige"/>
    <x v="0"/>
    <x v="0"/>
    <s v="Decatur"/>
    <x v="10"/>
    <n v="62521"/>
    <x v="2"/>
    <s v="FUR-CH-10000422"/>
    <x v="0"/>
    <x v="1"/>
    <s v="Global Highback Leather Tilter in Burgundy"/>
    <n v="191.07899999999998"/>
    <n v="3"/>
    <n v="0.3"/>
    <x v="6875"/>
    <x v="2"/>
    <x v="0"/>
  </r>
  <r>
    <n v="8904"/>
    <s v="CA-2018-150483"/>
    <x v="1206"/>
    <d v="2018-06-04T00:00:00"/>
    <s v="Standard Class"/>
    <s v="BP-11290"/>
    <s v="Beth Paige"/>
    <x v="0"/>
    <x v="0"/>
    <s v="Decatur"/>
    <x v="10"/>
    <n v="62521"/>
    <x v="2"/>
    <s v="OFF-PA-10004621"/>
    <x v="1"/>
    <x v="10"/>
    <s v="Xerox 212"/>
    <n v="10.368000000000002"/>
    <n v="2"/>
    <n v="0.2"/>
    <x v="572"/>
    <x v="2"/>
    <x v="0"/>
  </r>
  <r>
    <n v="8905"/>
    <s v="US-2018-126431"/>
    <x v="949"/>
    <d v="2018-07-01T00:00:00"/>
    <s v="Same Day"/>
    <s v="SU-20665"/>
    <s v="Stephanie Ulpright"/>
    <x v="2"/>
    <x v="0"/>
    <s v="New York City"/>
    <x v="15"/>
    <n v="10009"/>
    <x v="3"/>
    <s v="OFF-LA-10001474"/>
    <x v="1"/>
    <x v="2"/>
    <s v="Avery 477"/>
    <n v="30.53"/>
    <n v="1"/>
    <n v="0"/>
    <x v="6876"/>
    <x v="3"/>
    <x v="0"/>
  </r>
  <r>
    <n v="8906"/>
    <s v="US-2018-126431"/>
    <x v="949"/>
    <d v="2018-07-01T00:00:00"/>
    <s v="Same Day"/>
    <s v="SU-20665"/>
    <s v="Stephanie Ulpright"/>
    <x v="2"/>
    <x v="0"/>
    <s v="New York City"/>
    <x v="15"/>
    <n v="10009"/>
    <x v="3"/>
    <s v="TEC-AC-10001635"/>
    <x v="2"/>
    <x v="11"/>
    <s v="KeyTronic KT400U2 - Keyboard - Black"/>
    <n v="30.839999999999996"/>
    <n v="3"/>
    <n v="0"/>
    <x v="6877"/>
    <x v="3"/>
    <x v="0"/>
  </r>
  <r>
    <n v="8907"/>
    <s v="US-2018-126431"/>
    <x v="949"/>
    <d v="2018-07-01T00:00:00"/>
    <s v="Same Day"/>
    <s v="SU-20665"/>
    <s v="Stephanie Ulpright"/>
    <x v="2"/>
    <x v="0"/>
    <s v="New York City"/>
    <x v="15"/>
    <n v="10009"/>
    <x v="3"/>
    <s v="OFF-PA-10001950"/>
    <x v="1"/>
    <x v="10"/>
    <s v="Southworth 25% Cotton Antique Laid Paper &amp; Envelopes"/>
    <n v="75.06"/>
    <n v="9"/>
    <n v="0"/>
    <x v="6878"/>
    <x v="3"/>
    <x v="0"/>
  </r>
  <r>
    <n v="8908"/>
    <s v="CA-2018-139934"/>
    <x v="122"/>
    <d v="2018-12-20T00:00:00"/>
    <s v="First Class"/>
    <s v="AY-10555"/>
    <s v="Andy Yotov"/>
    <x v="1"/>
    <x v="0"/>
    <s v="San Francisco"/>
    <x v="1"/>
    <n v="94110"/>
    <x v="1"/>
    <s v="TEC-PH-10001552"/>
    <x v="2"/>
    <x v="7"/>
    <s v="I Need's 3d Hello Kitty Hybrid Silicone Case Cover for HTC One X 4g with 3d Hello Kitty Stylus Pen Green/pink"/>
    <n v="66.976000000000013"/>
    <n v="7"/>
    <n v="0.2"/>
    <x v="2070"/>
    <x v="1"/>
    <x v="0"/>
  </r>
  <r>
    <n v="8909"/>
    <s v="CA-2017-109603"/>
    <x v="1207"/>
    <d v="2017-02-01T00:00:00"/>
    <s v="Standard Class"/>
    <s v="EM-13825"/>
    <s v="Elizabeth Moffitt"/>
    <x v="1"/>
    <x v="0"/>
    <s v="Moreno Valley"/>
    <x v="1"/>
    <n v="92553"/>
    <x v="1"/>
    <s v="OFF-PA-10003790"/>
    <x v="1"/>
    <x v="10"/>
    <s v="Xerox 1991"/>
    <n v="182.72"/>
    <n v="8"/>
    <n v="0"/>
    <x v="698"/>
    <x v="1"/>
    <x v="0"/>
  </r>
  <r>
    <n v="8910"/>
    <s v="CA-2019-160661"/>
    <x v="960"/>
    <d v="2019-11-01T00:00:00"/>
    <s v="Standard Class"/>
    <s v="SA-20830"/>
    <s v="Sue Ann Reed"/>
    <x v="0"/>
    <x v="0"/>
    <s v="Everett"/>
    <x v="31"/>
    <n v="2149"/>
    <x v="3"/>
    <s v="OFF-LA-10002475"/>
    <x v="1"/>
    <x v="2"/>
    <s v="Avery 519"/>
    <n v="21.93"/>
    <n v="3"/>
    <n v="0"/>
    <x v="3635"/>
    <x v="3"/>
    <x v="0"/>
  </r>
  <r>
    <n v="8911"/>
    <s v="CA-2019-102610"/>
    <x v="259"/>
    <d v="2019-11-08T00:00:00"/>
    <s v="Standard Class"/>
    <s v="CA-12265"/>
    <s v="Christina Anderson"/>
    <x v="0"/>
    <x v="0"/>
    <s v="Chattanooga"/>
    <x v="18"/>
    <n v="37421"/>
    <x v="0"/>
    <s v="TEC-AC-10000303"/>
    <x v="2"/>
    <x v="11"/>
    <s v="Logitech M510 Wireless Mouse"/>
    <n v="95.976000000000013"/>
    <n v="3"/>
    <n v="0.2"/>
    <x v="6879"/>
    <x v="0"/>
    <x v="0"/>
  </r>
  <r>
    <n v="8912"/>
    <s v="CA-2019-102610"/>
    <x v="259"/>
    <d v="2019-11-08T00:00:00"/>
    <s v="Standard Class"/>
    <s v="CA-12265"/>
    <s v="Christina Anderson"/>
    <x v="0"/>
    <x v="0"/>
    <s v="Chattanooga"/>
    <x v="18"/>
    <n v="37421"/>
    <x v="0"/>
    <s v="TEC-PH-10000127"/>
    <x v="2"/>
    <x v="7"/>
    <s v="iOttie XL Car Mount"/>
    <n v="143.928"/>
    <n v="9"/>
    <n v="0.2"/>
    <x v="6880"/>
    <x v="0"/>
    <x v="0"/>
  </r>
  <r>
    <n v="8913"/>
    <s v="CA-2019-102610"/>
    <x v="259"/>
    <d v="2019-11-08T00:00:00"/>
    <s v="Standard Class"/>
    <s v="CA-12265"/>
    <s v="Christina Anderson"/>
    <x v="0"/>
    <x v="0"/>
    <s v="Chattanooga"/>
    <x v="18"/>
    <n v="37421"/>
    <x v="0"/>
    <s v="OFF-BI-10004364"/>
    <x v="1"/>
    <x v="8"/>
    <s v="Storex Dura Pro Binders"/>
    <n v="3.5640000000000009"/>
    <n v="2"/>
    <n v="0.7"/>
    <x v="6881"/>
    <x v="0"/>
    <x v="0"/>
  </r>
  <r>
    <n v="8914"/>
    <s v="CA-2019-102610"/>
    <x v="259"/>
    <d v="2019-11-08T00:00:00"/>
    <s v="Standard Class"/>
    <s v="CA-12265"/>
    <s v="Christina Anderson"/>
    <x v="0"/>
    <x v="0"/>
    <s v="Chattanooga"/>
    <x v="18"/>
    <n v="37421"/>
    <x v="0"/>
    <s v="OFF-LA-10002195"/>
    <x v="1"/>
    <x v="2"/>
    <s v="Avery 481"/>
    <n v="4.9280000000000008"/>
    <n v="2"/>
    <n v="0.2"/>
    <x v="5212"/>
    <x v="0"/>
    <x v="0"/>
  </r>
  <r>
    <n v="8915"/>
    <s v="US-2018-144057"/>
    <x v="195"/>
    <d v="2018-05-13T00:00:00"/>
    <s v="Standard Class"/>
    <s v="CV-12805"/>
    <s v="Cynthia Voltz"/>
    <x v="1"/>
    <x v="0"/>
    <s v="Austin"/>
    <x v="5"/>
    <n v="78745"/>
    <x v="2"/>
    <s v="OFF-ST-10001490"/>
    <x v="1"/>
    <x v="4"/>
    <s v="Hot File 7-Pocket, Floor Stand"/>
    <n v="856.65600000000006"/>
    <n v="6"/>
    <n v="0.2"/>
    <x v="6882"/>
    <x v="2"/>
    <x v="1"/>
  </r>
  <r>
    <n v="8916"/>
    <s v="US-2018-144057"/>
    <x v="195"/>
    <d v="2018-05-13T00:00:00"/>
    <s v="Standard Class"/>
    <s v="CV-12805"/>
    <s v="Cynthia Voltz"/>
    <x v="1"/>
    <x v="0"/>
    <s v="Austin"/>
    <x v="5"/>
    <n v="78745"/>
    <x v="2"/>
    <s v="OFF-BI-10002852"/>
    <x v="1"/>
    <x v="8"/>
    <s v="Ibico Standard Transparent Covers"/>
    <n v="13.183999999999997"/>
    <n v="4"/>
    <n v="0.8"/>
    <x v="6883"/>
    <x v="2"/>
    <x v="1"/>
  </r>
  <r>
    <n v="8917"/>
    <s v="US-2018-144057"/>
    <x v="195"/>
    <d v="2018-05-13T00:00:00"/>
    <s v="Standard Class"/>
    <s v="CV-12805"/>
    <s v="Cynthia Voltz"/>
    <x v="1"/>
    <x v="0"/>
    <s v="Austin"/>
    <x v="5"/>
    <n v="78745"/>
    <x v="2"/>
    <s v="OFF-AP-10000390"/>
    <x v="1"/>
    <x v="9"/>
    <s v="Euro Pro Shark Stick Mini Vacuum"/>
    <n v="48.783999999999985"/>
    <n v="4"/>
    <n v="0.8"/>
    <x v="6884"/>
    <x v="2"/>
    <x v="1"/>
  </r>
  <r>
    <n v="8918"/>
    <s v="US-2018-144057"/>
    <x v="195"/>
    <d v="2018-05-13T00:00:00"/>
    <s v="Standard Class"/>
    <s v="CV-12805"/>
    <s v="Cynthia Voltz"/>
    <x v="1"/>
    <x v="0"/>
    <s v="Austin"/>
    <x v="5"/>
    <n v="78745"/>
    <x v="2"/>
    <s v="OFF-PA-10004327"/>
    <x v="1"/>
    <x v="10"/>
    <s v="Xerox 1911"/>
    <n v="76.64"/>
    <n v="2"/>
    <n v="0.2"/>
    <x v="6248"/>
    <x v="2"/>
    <x v="1"/>
  </r>
  <r>
    <n v="8919"/>
    <s v="US-2018-144057"/>
    <x v="195"/>
    <d v="2018-05-13T00:00:00"/>
    <s v="Standard Class"/>
    <s v="CV-12805"/>
    <s v="Cynthia Voltz"/>
    <x v="1"/>
    <x v="0"/>
    <s v="Austin"/>
    <x v="5"/>
    <n v="78745"/>
    <x v="2"/>
    <s v="OFF-BI-10002353"/>
    <x v="1"/>
    <x v="8"/>
    <s v="GBC VeloBind Cover Sets"/>
    <n v="18.527999999999995"/>
    <n v="6"/>
    <n v="0.8"/>
    <x v="6885"/>
    <x v="2"/>
    <x v="1"/>
  </r>
  <r>
    <n v="8920"/>
    <s v="CA-2016-160276"/>
    <x v="1063"/>
    <d v="2016-04-08T00:00:00"/>
    <s v="Standard Class"/>
    <s v="AH-10690"/>
    <s v="Anna Häberlin"/>
    <x v="1"/>
    <x v="0"/>
    <s v="Virginia Beach"/>
    <x v="17"/>
    <n v="23464"/>
    <x v="0"/>
    <s v="FUR-FU-10003192"/>
    <x v="0"/>
    <x v="5"/>
    <s v="Luxo Adjustable Task Clamp Lamp"/>
    <n v="177.68"/>
    <n v="2"/>
    <n v="0"/>
    <x v="6886"/>
    <x v="0"/>
    <x v="0"/>
  </r>
  <r>
    <n v="8921"/>
    <s v="CA-2016-132983"/>
    <x v="582"/>
    <d v="2016-05-03T00:00:00"/>
    <s v="Standard Class"/>
    <s v="DS-13180"/>
    <s v="David Smith"/>
    <x v="1"/>
    <x v="0"/>
    <s v="Jamestown"/>
    <x v="15"/>
    <n v="14701"/>
    <x v="3"/>
    <s v="TEC-AC-10000736"/>
    <x v="2"/>
    <x v="11"/>
    <s v="Logitech G600 MMO Gaming Mouse"/>
    <n v="159.97999999999999"/>
    <n v="2"/>
    <n v="0"/>
    <x v="471"/>
    <x v="3"/>
    <x v="0"/>
  </r>
  <r>
    <n v="8922"/>
    <s v="CA-2018-145709"/>
    <x v="964"/>
    <d v="2018-10-08T00:00:00"/>
    <s v="Standard Class"/>
    <s v="AH-10690"/>
    <s v="Anna Häberlin"/>
    <x v="1"/>
    <x v="0"/>
    <s v="Coral Gables"/>
    <x v="2"/>
    <n v="33134"/>
    <x v="0"/>
    <s v="TEC-PH-10003095"/>
    <x v="2"/>
    <x v="7"/>
    <s v="Samsung HM1900 Bluetooth Headset"/>
    <n v="52.679999999999993"/>
    <n v="3"/>
    <n v="0.2"/>
    <x v="2949"/>
    <x v="0"/>
    <x v="0"/>
  </r>
  <r>
    <n v="8923"/>
    <s v="CA-2018-145709"/>
    <x v="964"/>
    <d v="2018-10-08T00:00:00"/>
    <s v="Standard Class"/>
    <s v="AH-10690"/>
    <s v="Anna Häberlin"/>
    <x v="1"/>
    <x v="0"/>
    <s v="Coral Gables"/>
    <x v="2"/>
    <n v="33134"/>
    <x v="0"/>
    <s v="FUR-FU-10002885"/>
    <x v="0"/>
    <x v="5"/>
    <s v="Magna Visual Magnetic Picture Hangers"/>
    <n v="11.568000000000001"/>
    <n v="3"/>
    <n v="0.2"/>
    <x v="6887"/>
    <x v="0"/>
    <x v="0"/>
  </r>
  <r>
    <n v="8924"/>
    <s v="CA-2019-133928"/>
    <x v="532"/>
    <d v="2019-06-17T00:00:00"/>
    <s v="Standard Class"/>
    <s v="ZC-21910"/>
    <s v="Zuschuss Carroll"/>
    <x v="0"/>
    <x v="0"/>
    <s v="Hickory"/>
    <x v="3"/>
    <n v="28601"/>
    <x v="0"/>
    <s v="OFF-BI-10001525"/>
    <x v="1"/>
    <x v="8"/>
    <s v="Acco Pressboard Covers with Storage Hooks, 14 7/8&quot; x 11&quot;, Executive Red"/>
    <n v="4.572000000000001"/>
    <n v="4"/>
    <n v="0.7"/>
    <x v="6888"/>
    <x v="0"/>
    <x v="0"/>
  </r>
  <r>
    <n v="8925"/>
    <s v="CA-2018-168032"/>
    <x v="806"/>
    <d v="2018-02-03T00:00:00"/>
    <s v="Standard Class"/>
    <s v="DF-13135"/>
    <s v="David Flashing"/>
    <x v="0"/>
    <x v="0"/>
    <s v="Rockford"/>
    <x v="10"/>
    <n v="61107"/>
    <x v="2"/>
    <s v="TEC-PH-10004241"/>
    <x v="2"/>
    <x v="7"/>
    <s v="Nokia Lumia 1020"/>
    <n v="1439.9680000000001"/>
    <n v="4"/>
    <n v="0.2"/>
    <x v="6889"/>
    <x v="2"/>
    <x v="0"/>
  </r>
  <r>
    <n v="8926"/>
    <s v="CA-2018-168032"/>
    <x v="806"/>
    <d v="2018-02-03T00:00:00"/>
    <s v="Standard Class"/>
    <s v="DF-13135"/>
    <s v="David Flashing"/>
    <x v="0"/>
    <x v="0"/>
    <s v="Rockford"/>
    <x v="10"/>
    <n v="61107"/>
    <x v="2"/>
    <s v="OFF-BI-10000546"/>
    <x v="1"/>
    <x v="8"/>
    <s v="Avery Durable Binders"/>
    <n v="1.7279999999999995"/>
    <n v="3"/>
    <n v="0.8"/>
    <x v="6890"/>
    <x v="2"/>
    <x v="0"/>
  </r>
  <r>
    <n v="8927"/>
    <s v="CA-2018-168032"/>
    <x v="806"/>
    <d v="2018-02-03T00:00:00"/>
    <s v="Standard Class"/>
    <s v="DF-13135"/>
    <s v="David Flashing"/>
    <x v="0"/>
    <x v="0"/>
    <s v="Rockford"/>
    <x v="10"/>
    <n v="61107"/>
    <x v="2"/>
    <s v="FUR-TA-10004256"/>
    <x v="0"/>
    <x v="3"/>
    <s v="Bretford “Just In Time” Height-Adjustable Multi-Task Work Tables"/>
    <n v="626.09999999999991"/>
    <n v="3"/>
    <n v="0.5"/>
    <x v="6891"/>
    <x v="2"/>
    <x v="0"/>
  </r>
  <r>
    <n v="8928"/>
    <s v="CA-2017-143616"/>
    <x v="874"/>
    <d v="2017-09-29T00:00:00"/>
    <s v="Second Class"/>
    <s v="SS-20140"/>
    <s v="Saphhira Shifley"/>
    <x v="1"/>
    <x v="0"/>
    <s v="Seattle"/>
    <x v="4"/>
    <n v="98103"/>
    <x v="1"/>
    <s v="OFF-AR-10002067"/>
    <x v="1"/>
    <x v="6"/>
    <s v="Newell 334"/>
    <n v="99.2"/>
    <n v="5"/>
    <n v="0"/>
    <x v="1713"/>
    <x v="1"/>
    <x v="0"/>
  </r>
  <r>
    <n v="8929"/>
    <s v="US-2017-168704"/>
    <x v="657"/>
    <d v="2017-04-17T00:00:00"/>
    <s v="Standard Class"/>
    <s v="FP-14320"/>
    <s v="Frank Preis"/>
    <x v="0"/>
    <x v="0"/>
    <s v="Huntsville"/>
    <x v="5"/>
    <n v="77340"/>
    <x v="2"/>
    <s v="FUR-TA-10000688"/>
    <x v="0"/>
    <x v="3"/>
    <s v="Chromcraft Bull-Nose Wood Round Conference Table Top, Wood Base"/>
    <n v="609.9799999999999"/>
    <n v="4"/>
    <n v="0.3"/>
    <x v="6892"/>
    <x v="2"/>
    <x v="0"/>
  </r>
  <r>
    <n v="8930"/>
    <s v="US-2017-168704"/>
    <x v="657"/>
    <d v="2017-04-17T00:00:00"/>
    <s v="Standard Class"/>
    <s v="FP-14320"/>
    <s v="Frank Preis"/>
    <x v="0"/>
    <x v="0"/>
    <s v="Huntsville"/>
    <x v="5"/>
    <n v="77340"/>
    <x v="2"/>
    <s v="FUR-TA-10002530"/>
    <x v="0"/>
    <x v="3"/>
    <s v="Iceberg OfficeWorks 42&quot; Round Tables"/>
    <n v="211.37199999999999"/>
    <n v="2"/>
    <n v="0.3"/>
    <x v="6893"/>
    <x v="2"/>
    <x v="0"/>
  </r>
  <r>
    <n v="8931"/>
    <s v="US-2017-168704"/>
    <x v="657"/>
    <d v="2017-04-17T00:00:00"/>
    <s v="Standard Class"/>
    <s v="FP-14320"/>
    <s v="Frank Preis"/>
    <x v="0"/>
    <x v="0"/>
    <s v="Huntsville"/>
    <x v="5"/>
    <n v="77340"/>
    <x v="2"/>
    <s v="TEC-PH-10001061"/>
    <x v="2"/>
    <x v="7"/>
    <s v="Apple iPhone 5C"/>
    <n v="239.976"/>
    <n v="3"/>
    <n v="0.2"/>
    <x v="5148"/>
    <x v="2"/>
    <x v="0"/>
  </r>
  <r>
    <n v="8932"/>
    <s v="CA-2019-143252"/>
    <x v="404"/>
    <d v="2019-12-24T00:00:00"/>
    <s v="Standard Class"/>
    <s v="HE-14800"/>
    <s v="Harold Engle"/>
    <x v="1"/>
    <x v="0"/>
    <s v="Milwaukee"/>
    <x v="6"/>
    <n v="53209"/>
    <x v="2"/>
    <s v="FUR-FU-10001057"/>
    <x v="0"/>
    <x v="5"/>
    <s v="Tensor Track Tree Floor Lamp"/>
    <n v="99.949999999999989"/>
    <n v="5"/>
    <n v="0"/>
    <x v="6894"/>
    <x v="2"/>
    <x v="0"/>
  </r>
  <r>
    <n v="8933"/>
    <s v="CA-2019-143252"/>
    <x v="404"/>
    <d v="2019-12-24T00:00:00"/>
    <s v="Standard Class"/>
    <s v="HE-14800"/>
    <s v="Harold Engle"/>
    <x v="1"/>
    <x v="0"/>
    <s v="Milwaukee"/>
    <x v="6"/>
    <n v="53209"/>
    <x v="2"/>
    <s v="TEC-AC-10002331"/>
    <x v="2"/>
    <x v="11"/>
    <s v="Maxell 74 Minute CDR, 10/Pack"/>
    <n v="29.339999999999996"/>
    <n v="3"/>
    <n v="0"/>
    <x v="6895"/>
    <x v="2"/>
    <x v="0"/>
  </r>
  <r>
    <n v="8934"/>
    <s v="CA-2018-102134"/>
    <x v="560"/>
    <d v="2018-03-19T00:00:00"/>
    <s v="Standard Class"/>
    <s v="SP-20545"/>
    <s v="Sibella Parks"/>
    <x v="1"/>
    <x v="0"/>
    <s v="Green Bay"/>
    <x v="6"/>
    <n v="54302"/>
    <x v="2"/>
    <s v="FUR-FU-10003724"/>
    <x v="0"/>
    <x v="5"/>
    <s v="Westinghouse Clip-On Gooseneck Lamps"/>
    <n v="16.739999999999998"/>
    <n v="2"/>
    <n v="0"/>
    <x v="3063"/>
    <x v="2"/>
    <x v="0"/>
  </r>
  <r>
    <n v="8935"/>
    <s v="CA-2019-130036"/>
    <x v="151"/>
    <d v="2019-08-27T00:00:00"/>
    <s v="Same Day"/>
    <s v="BP-11185"/>
    <s v="Ben Peterman"/>
    <x v="1"/>
    <x v="0"/>
    <s v="Philadelphia"/>
    <x v="9"/>
    <n v="19120"/>
    <x v="3"/>
    <s v="OFF-PA-10000528"/>
    <x v="1"/>
    <x v="10"/>
    <s v="Xerox 1981"/>
    <n v="12.672000000000001"/>
    <n v="3"/>
    <n v="0.2"/>
    <x v="6896"/>
    <x v="3"/>
    <x v="0"/>
  </r>
  <r>
    <n v="8936"/>
    <s v="CA-2019-130036"/>
    <x v="151"/>
    <d v="2019-08-27T00:00:00"/>
    <s v="Same Day"/>
    <s v="BP-11185"/>
    <s v="Ben Peterman"/>
    <x v="1"/>
    <x v="0"/>
    <s v="Philadelphia"/>
    <x v="9"/>
    <n v="19120"/>
    <x v="3"/>
    <s v="TEC-AC-10001908"/>
    <x v="2"/>
    <x v="11"/>
    <s v="Logitech Wireless Headset h800"/>
    <n v="1119.8880000000001"/>
    <n v="14"/>
    <n v="0.2"/>
    <x v="6897"/>
    <x v="3"/>
    <x v="0"/>
  </r>
  <r>
    <n v="8937"/>
    <s v="CA-2017-134117"/>
    <x v="997"/>
    <d v="2017-12-19T00:00:00"/>
    <s v="Second Class"/>
    <s v="PG-18895"/>
    <s v="Paul Gonzalez"/>
    <x v="0"/>
    <x v="0"/>
    <s v="Los Angeles"/>
    <x v="1"/>
    <n v="90008"/>
    <x v="1"/>
    <s v="OFF-AR-10003903"/>
    <x v="1"/>
    <x v="6"/>
    <s v="Sanford 52201 APSCO Electric Pencil Sharpener"/>
    <n v="204.85"/>
    <n v="5"/>
    <n v="0"/>
    <x v="6898"/>
    <x v="1"/>
    <x v="0"/>
  </r>
  <r>
    <n v="8938"/>
    <s v="CA-2017-134117"/>
    <x v="997"/>
    <d v="2017-12-19T00:00:00"/>
    <s v="Second Class"/>
    <s v="PG-18895"/>
    <s v="Paul Gonzalez"/>
    <x v="0"/>
    <x v="0"/>
    <s v="Los Angeles"/>
    <x v="1"/>
    <n v="90008"/>
    <x v="1"/>
    <s v="TEC-PH-10004908"/>
    <x v="2"/>
    <x v="7"/>
    <s v="Panasonic KX TS3282W Corded phone"/>
    <n v="135.98400000000001"/>
    <n v="2"/>
    <n v="0.2"/>
    <x v="6899"/>
    <x v="1"/>
    <x v="0"/>
  </r>
  <r>
    <n v="8939"/>
    <s v="CA-2017-134117"/>
    <x v="997"/>
    <d v="2017-12-19T00:00:00"/>
    <s v="Second Class"/>
    <s v="PG-18895"/>
    <s v="Paul Gonzalez"/>
    <x v="0"/>
    <x v="0"/>
    <s v="Los Angeles"/>
    <x v="1"/>
    <n v="90008"/>
    <x v="1"/>
    <s v="OFF-AR-10001940"/>
    <x v="1"/>
    <x v="6"/>
    <s v="Sanford Colorific Eraseable Coloring Pencils, 12 Count"/>
    <n v="16.399999999999999"/>
    <n v="5"/>
    <n v="0"/>
    <x v="6900"/>
    <x v="1"/>
    <x v="0"/>
  </r>
  <r>
    <n v="8940"/>
    <s v="CA-2017-134117"/>
    <x v="997"/>
    <d v="2017-12-19T00:00:00"/>
    <s v="Second Class"/>
    <s v="PG-18895"/>
    <s v="Paul Gonzalez"/>
    <x v="0"/>
    <x v="0"/>
    <s v="Los Angeles"/>
    <x v="1"/>
    <n v="90008"/>
    <x v="1"/>
    <s v="OFF-BI-10002026"/>
    <x v="1"/>
    <x v="8"/>
    <s v="Avery Arch Ring Binders"/>
    <n v="92.960000000000008"/>
    <n v="2"/>
    <n v="0.2"/>
    <x v="6901"/>
    <x v="1"/>
    <x v="0"/>
  </r>
  <r>
    <n v="8941"/>
    <s v="CA-2016-130918"/>
    <x v="963"/>
    <d v="2016-08-24T00:00:00"/>
    <s v="Second Class"/>
    <s v="JP-15520"/>
    <s v="Jeremy Pistek"/>
    <x v="0"/>
    <x v="0"/>
    <s v="North Miami"/>
    <x v="2"/>
    <n v="33161"/>
    <x v="0"/>
    <s v="OFF-SU-10003936"/>
    <x v="1"/>
    <x v="14"/>
    <s v="Acme Serrated Blade Letter Opener"/>
    <n v="7.6320000000000014"/>
    <n v="3"/>
    <n v="0.2"/>
    <x v="6902"/>
    <x v="0"/>
    <x v="0"/>
  </r>
  <r>
    <n v="8942"/>
    <s v="CA-2018-159023"/>
    <x v="54"/>
    <d v="2018-11-05T00:00:00"/>
    <s v="First Class"/>
    <s v="NW-18400"/>
    <s v="Natalie Webber"/>
    <x v="0"/>
    <x v="0"/>
    <s v="Portland"/>
    <x v="21"/>
    <n v="97206"/>
    <x v="1"/>
    <s v="OFF-BI-10002813"/>
    <x v="1"/>
    <x v="8"/>
    <s v="Avery Reinforcements for Hole-Punch Pages"/>
    <n v="4.1580000000000004"/>
    <n v="7"/>
    <n v="0.7"/>
    <x v="5865"/>
    <x v="1"/>
    <x v="1"/>
  </r>
  <r>
    <n v="8943"/>
    <s v="CA-2018-159023"/>
    <x v="54"/>
    <d v="2018-11-05T00:00:00"/>
    <s v="First Class"/>
    <s v="NW-18400"/>
    <s v="Natalie Webber"/>
    <x v="0"/>
    <x v="0"/>
    <s v="Portland"/>
    <x v="21"/>
    <n v="97206"/>
    <x v="1"/>
    <s v="TEC-MA-10003337"/>
    <x v="2"/>
    <x v="15"/>
    <s v="Okidata B401 Printer"/>
    <n v="179.99100000000004"/>
    <n v="3"/>
    <n v="0.7"/>
    <x v="6903"/>
    <x v="1"/>
    <x v="1"/>
  </r>
  <r>
    <n v="8944"/>
    <s v="CA-2019-111717"/>
    <x v="1208"/>
    <d v="2019-10-16T00:00:00"/>
    <s v="Standard Class"/>
    <s v="SW-20245"/>
    <s v="Scot Wooten"/>
    <x v="0"/>
    <x v="0"/>
    <s v="Aurora"/>
    <x v="10"/>
    <n v="60505"/>
    <x v="2"/>
    <s v="FUR-CH-10001545"/>
    <x v="0"/>
    <x v="1"/>
    <s v="Hon Comfortask Task/Swivel Chairs"/>
    <n v="239.358"/>
    <n v="3"/>
    <n v="0.3"/>
    <x v="6904"/>
    <x v="2"/>
    <x v="0"/>
  </r>
  <r>
    <n v="8945"/>
    <s v="CA-2016-154592"/>
    <x v="1035"/>
    <d v="2016-12-08T00:00:00"/>
    <s v="First Class"/>
    <s v="EH-14005"/>
    <s v="Erica Hernandez"/>
    <x v="2"/>
    <x v="0"/>
    <s v="San Francisco"/>
    <x v="1"/>
    <n v="94109"/>
    <x v="1"/>
    <s v="OFF-PA-10000062"/>
    <x v="1"/>
    <x v="10"/>
    <s v="Green Bar Computer Printout Paper"/>
    <n v="164.88"/>
    <n v="3"/>
    <n v="0"/>
    <x v="2384"/>
    <x v="1"/>
    <x v="0"/>
  </r>
  <r>
    <n v="8946"/>
    <s v="CA-2016-128622"/>
    <x v="647"/>
    <d v="2016-11-17T00:00:00"/>
    <s v="Second Class"/>
    <s v="SC-20260"/>
    <s v="Scott Cohen"/>
    <x v="1"/>
    <x v="0"/>
    <s v="San Francisco"/>
    <x v="1"/>
    <n v="94110"/>
    <x v="1"/>
    <s v="OFF-SU-10001574"/>
    <x v="1"/>
    <x v="14"/>
    <s v="Acme Value Line Scissors"/>
    <n v="10.95"/>
    <n v="3"/>
    <n v="0"/>
    <x v="3561"/>
    <x v="1"/>
    <x v="0"/>
  </r>
  <r>
    <n v="8947"/>
    <s v="CA-2019-148355"/>
    <x v="165"/>
    <d v="2019-12-28T00:00:00"/>
    <s v="Standard Class"/>
    <s v="NC-18535"/>
    <s v="Nick Crebassa"/>
    <x v="1"/>
    <x v="0"/>
    <s v="New Bedford"/>
    <x v="31"/>
    <n v="2740"/>
    <x v="3"/>
    <s v="OFF-PA-10001972"/>
    <x v="1"/>
    <x v="10"/>
    <s v="Xerox 214"/>
    <n v="19.440000000000001"/>
    <n v="3"/>
    <n v="0"/>
    <x v="551"/>
    <x v="3"/>
    <x v="0"/>
  </r>
  <r>
    <n v="8948"/>
    <s v="CA-2019-148355"/>
    <x v="165"/>
    <d v="2019-12-28T00:00:00"/>
    <s v="Standard Class"/>
    <s v="NC-18535"/>
    <s v="Nick Crebassa"/>
    <x v="1"/>
    <x v="0"/>
    <s v="New Bedford"/>
    <x v="31"/>
    <n v="2740"/>
    <x v="3"/>
    <s v="OFF-BI-10000201"/>
    <x v="1"/>
    <x v="8"/>
    <s v="Avery Triangle Shaped Sheet Lifters, Black, 2/Pack"/>
    <n v="12.3"/>
    <n v="5"/>
    <n v="0"/>
    <x v="6905"/>
    <x v="3"/>
    <x v="0"/>
  </r>
  <r>
    <n v="8949"/>
    <s v="CA-2016-132913"/>
    <x v="163"/>
    <d v="2016-12-26T00:00:00"/>
    <s v="First Class"/>
    <s v="AS-10090"/>
    <s v="Adam Shillingsburg"/>
    <x v="0"/>
    <x v="0"/>
    <s v="San Diego"/>
    <x v="1"/>
    <n v="92037"/>
    <x v="1"/>
    <s v="OFF-AP-10003278"/>
    <x v="1"/>
    <x v="9"/>
    <s v="Belkin 7-Outlet SurgeMaster Home Series"/>
    <n v="13.97"/>
    <n v="1"/>
    <n v="0"/>
    <x v="6906"/>
    <x v="1"/>
    <x v="0"/>
  </r>
  <r>
    <n v="8950"/>
    <s v="CA-2019-150910"/>
    <x v="66"/>
    <d v="2019-12-28T00:00:00"/>
    <s v="Standard Class"/>
    <s v="JL-15130"/>
    <s v="Jack Lebron"/>
    <x v="0"/>
    <x v="0"/>
    <s v="Jackson"/>
    <x v="18"/>
    <n v="38301"/>
    <x v="0"/>
    <s v="FUR-TA-10002903"/>
    <x v="0"/>
    <x v="3"/>
    <s v="Bevis Round Bullnose 29&quot; High Table Top"/>
    <n v="934.9559999999999"/>
    <n v="6"/>
    <n v="0.4"/>
    <x v="6907"/>
    <x v="0"/>
    <x v="1"/>
  </r>
  <r>
    <n v="8951"/>
    <s v="CA-2019-150910"/>
    <x v="66"/>
    <d v="2019-12-28T00:00:00"/>
    <s v="Standard Class"/>
    <s v="JL-15130"/>
    <s v="Jack Lebron"/>
    <x v="0"/>
    <x v="0"/>
    <s v="Jackson"/>
    <x v="18"/>
    <n v="38301"/>
    <x v="0"/>
    <s v="TEC-AC-10001013"/>
    <x v="2"/>
    <x v="11"/>
    <s v="Logitech ClearChat Comfort/USB Headset H390"/>
    <n v="46.864000000000004"/>
    <n v="2"/>
    <n v="0.2"/>
    <x v="1612"/>
    <x v="0"/>
    <x v="1"/>
  </r>
  <r>
    <n v="8952"/>
    <s v="CA-2019-150910"/>
    <x v="66"/>
    <d v="2019-12-28T00:00:00"/>
    <s v="Standard Class"/>
    <s v="JL-15130"/>
    <s v="Jack Lebron"/>
    <x v="0"/>
    <x v="0"/>
    <s v="Jackson"/>
    <x v="18"/>
    <n v="38301"/>
    <x v="0"/>
    <s v="OFF-ST-10000918"/>
    <x v="1"/>
    <x v="4"/>
    <s v="Crate-A-Files"/>
    <n v="26.160000000000004"/>
    <n v="3"/>
    <n v="0.2"/>
    <x v="5054"/>
    <x v="0"/>
    <x v="1"/>
  </r>
  <r>
    <n v="8953"/>
    <s v="CA-2019-150910"/>
    <x v="66"/>
    <d v="2019-12-28T00:00:00"/>
    <s v="Standard Class"/>
    <s v="JL-15130"/>
    <s v="Jack Lebron"/>
    <x v="0"/>
    <x v="0"/>
    <s v="Jackson"/>
    <x v="18"/>
    <n v="38301"/>
    <x v="0"/>
    <s v="OFF-AR-10001419"/>
    <x v="1"/>
    <x v="6"/>
    <s v="Newell 325"/>
    <n v="23.128"/>
    <n v="7"/>
    <n v="0.2"/>
    <x v="6908"/>
    <x v="0"/>
    <x v="1"/>
  </r>
  <r>
    <n v="8954"/>
    <s v="CA-2019-150910"/>
    <x v="66"/>
    <d v="2019-12-28T00:00:00"/>
    <s v="Standard Class"/>
    <s v="JL-15130"/>
    <s v="Jack Lebron"/>
    <x v="0"/>
    <x v="0"/>
    <s v="Jackson"/>
    <x v="18"/>
    <n v="38301"/>
    <x v="0"/>
    <s v="OFF-AP-10003266"/>
    <x v="1"/>
    <x v="9"/>
    <s v="Holmes Replacement Filter for HEPA Air Cleaner, Large Room"/>
    <n v="59.24"/>
    <n v="5"/>
    <n v="0.2"/>
    <x v="6909"/>
    <x v="0"/>
    <x v="1"/>
  </r>
  <r>
    <n v="8955"/>
    <s v="CA-2016-156790"/>
    <x v="233"/>
    <d v="2016-08-10T00:00:00"/>
    <s v="Second Class"/>
    <s v="VG-21790"/>
    <s v="Vivek Gonzalez"/>
    <x v="0"/>
    <x v="0"/>
    <s v="Jacksonville"/>
    <x v="2"/>
    <n v="32216"/>
    <x v="0"/>
    <s v="FUR-BO-10000468"/>
    <x v="0"/>
    <x v="0"/>
    <s v="O'Sullivan 2-Shelf Heavy-Duty Bookcases"/>
    <n v="155.45600000000002"/>
    <n v="4"/>
    <n v="0.2"/>
    <x v="6910"/>
    <x v="0"/>
    <x v="0"/>
  </r>
  <r>
    <n v="8956"/>
    <s v="CA-2016-126480"/>
    <x v="59"/>
    <d v="2016-09-24T00:00:00"/>
    <s v="Standard Class"/>
    <s v="HG-14965"/>
    <s v="Henry Goldwyn"/>
    <x v="1"/>
    <x v="0"/>
    <s v="San Diego"/>
    <x v="1"/>
    <n v="92024"/>
    <x v="1"/>
    <s v="OFF-PA-10004610"/>
    <x v="1"/>
    <x v="10"/>
    <s v="Xerox 1900"/>
    <n v="8.56"/>
    <n v="2"/>
    <n v="0"/>
    <x v="1608"/>
    <x v="1"/>
    <x v="0"/>
  </r>
  <r>
    <n v="8957"/>
    <s v="CA-2019-105620"/>
    <x v="53"/>
    <d v="2019-12-28T00:00:00"/>
    <s v="First Class"/>
    <s v="JH-15430"/>
    <s v="Jennifer Halladay"/>
    <x v="0"/>
    <x v="0"/>
    <s v="Hialeah"/>
    <x v="2"/>
    <n v="33012"/>
    <x v="0"/>
    <s v="FUR-FU-10004963"/>
    <x v="0"/>
    <x v="5"/>
    <s v="Eldon 400 Class Desk Accessories, Black Carbon"/>
    <n v="21"/>
    <n v="3"/>
    <n v="0.2"/>
    <x v="6911"/>
    <x v="0"/>
    <x v="0"/>
  </r>
  <r>
    <n v="8958"/>
    <s v="CA-2019-105620"/>
    <x v="53"/>
    <d v="2019-12-28T00:00:00"/>
    <s v="First Class"/>
    <s v="JH-15430"/>
    <s v="Jennifer Halladay"/>
    <x v="0"/>
    <x v="0"/>
    <s v="Hialeah"/>
    <x v="2"/>
    <n v="33012"/>
    <x v="0"/>
    <s v="TEC-MA-10004626"/>
    <x v="2"/>
    <x v="15"/>
    <s v="Lexmark 20R1285 X6650 Wireless All-in-One Printer"/>
    <n v="120"/>
    <n v="2"/>
    <n v="0.5"/>
    <x v="6912"/>
    <x v="0"/>
    <x v="0"/>
  </r>
  <r>
    <n v="8959"/>
    <s v="CA-2019-150266"/>
    <x v="920"/>
    <d v="2019-11-30T00:00:00"/>
    <s v="Standard Class"/>
    <s v="RO-19780"/>
    <s v="Rose O'Brian"/>
    <x v="0"/>
    <x v="0"/>
    <s v="Houston"/>
    <x v="5"/>
    <n v="77070"/>
    <x v="2"/>
    <s v="TEC-PH-10003437"/>
    <x v="2"/>
    <x v="7"/>
    <s v="Blue Parrot B250XT Professional Grade Wireless Bluetooth Headset with"/>
    <n v="299.95999999999998"/>
    <n v="5"/>
    <n v="0.2"/>
    <x v="6913"/>
    <x v="2"/>
    <x v="0"/>
  </r>
  <r>
    <n v="8960"/>
    <s v="CA-2019-150266"/>
    <x v="920"/>
    <d v="2019-11-30T00:00:00"/>
    <s v="Standard Class"/>
    <s v="RO-19780"/>
    <s v="Rose O'Brian"/>
    <x v="0"/>
    <x v="0"/>
    <s v="Houston"/>
    <x v="5"/>
    <n v="77070"/>
    <x v="2"/>
    <s v="OFF-AP-10002867"/>
    <x v="1"/>
    <x v="9"/>
    <s v="Fellowes Command Center 5-outlet power strip"/>
    <n v="67.839999999999989"/>
    <n v="5"/>
    <n v="0.8"/>
    <x v="6914"/>
    <x v="2"/>
    <x v="0"/>
  </r>
  <r>
    <n v="8961"/>
    <s v="CA-2019-150266"/>
    <x v="920"/>
    <d v="2019-11-30T00:00:00"/>
    <s v="Standard Class"/>
    <s v="RO-19780"/>
    <s v="Rose O'Brian"/>
    <x v="0"/>
    <x v="0"/>
    <s v="Houston"/>
    <x v="5"/>
    <n v="77070"/>
    <x v="2"/>
    <s v="FUR-CH-10002126"/>
    <x v="0"/>
    <x v="1"/>
    <s v="Hon Deluxe Fabric Upholstered Stacking Chairs"/>
    <n v="853.92999999999984"/>
    <n v="5"/>
    <n v="0.3"/>
    <x v="6915"/>
    <x v="2"/>
    <x v="0"/>
  </r>
  <r>
    <n v="8962"/>
    <s v="CA-2019-150266"/>
    <x v="920"/>
    <d v="2019-11-30T00:00:00"/>
    <s v="Standard Class"/>
    <s v="RO-19780"/>
    <s v="Rose O'Brian"/>
    <x v="0"/>
    <x v="0"/>
    <s v="Houston"/>
    <x v="5"/>
    <n v="77070"/>
    <x v="2"/>
    <s v="OFF-AR-10001761"/>
    <x v="1"/>
    <x v="6"/>
    <s v="Avery Hi-Liter Smear-Safe Highlighters"/>
    <n v="18.687999999999999"/>
    <n v="4"/>
    <n v="0.2"/>
    <x v="6916"/>
    <x v="2"/>
    <x v="0"/>
  </r>
  <r>
    <n v="8963"/>
    <s v="CA-2018-157280"/>
    <x v="732"/>
    <d v="2018-11-07T00:00:00"/>
    <s v="First Class"/>
    <s v="LW-17125"/>
    <s v="Liz Willingham"/>
    <x v="0"/>
    <x v="0"/>
    <s v="Virginia Beach"/>
    <x v="17"/>
    <n v="23464"/>
    <x v="0"/>
    <s v="FUR-FU-10004665"/>
    <x v="0"/>
    <x v="5"/>
    <s v="3M Polarizing Task Lamp with Clamp Arm, Light Gray"/>
    <n v="273.95999999999998"/>
    <n v="2"/>
    <n v="0"/>
    <x v="4510"/>
    <x v="0"/>
    <x v="1"/>
  </r>
  <r>
    <n v="8964"/>
    <s v="CA-2018-157280"/>
    <x v="732"/>
    <d v="2018-11-07T00:00:00"/>
    <s v="First Class"/>
    <s v="LW-17125"/>
    <s v="Liz Willingham"/>
    <x v="0"/>
    <x v="0"/>
    <s v="Virginia Beach"/>
    <x v="17"/>
    <n v="23464"/>
    <x v="0"/>
    <s v="TEC-AC-10000057"/>
    <x v="2"/>
    <x v="11"/>
    <s v="Microsoft Natural Ergonomic Keyboard 4000"/>
    <n v="89.97"/>
    <n v="3"/>
    <n v="0"/>
    <x v="2965"/>
    <x v="0"/>
    <x v="1"/>
  </r>
  <r>
    <n v="8965"/>
    <s v="CA-2018-157280"/>
    <x v="732"/>
    <d v="2018-11-07T00:00:00"/>
    <s v="First Class"/>
    <s v="LW-17125"/>
    <s v="Liz Willingham"/>
    <x v="0"/>
    <x v="0"/>
    <s v="Virginia Beach"/>
    <x v="17"/>
    <n v="23464"/>
    <x v="0"/>
    <s v="FUR-FU-10003806"/>
    <x v="0"/>
    <x v="5"/>
    <s v="Tenex Chairmat w/ Average Lip, 45&quot; x 53&quot;"/>
    <n v="756.80000000000007"/>
    <n v="5"/>
    <n v="0"/>
    <x v="5786"/>
    <x v="0"/>
    <x v="1"/>
  </r>
  <r>
    <n v="8966"/>
    <s v="CA-2019-106691"/>
    <x v="44"/>
    <d v="2019-11-12T00:00:00"/>
    <s v="Standard Class"/>
    <s v="CC-12370"/>
    <s v="Christopher Conant"/>
    <x v="0"/>
    <x v="0"/>
    <s v="Houston"/>
    <x v="5"/>
    <n v="77070"/>
    <x v="2"/>
    <s v="OFF-BI-10000145"/>
    <x v="1"/>
    <x v="8"/>
    <s v="Zipper Ring Binder Pockets"/>
    <n v="1.2479999999999998"/>
    <n v="2"/>
    <n v="0.8"/>
    <x v="6917"/>
    <x v="2"/>
    <x v="0"/>
  </r>
  <r>
    <n v="8967"/>
    <s v="CA-2018-134180"/>
    <x v="54"/>
    <d v="2018-11-07T00:00:00"/>
    <s v="Standard Class"/>
    <s v="JP-16135"/>
    <s v="Julie Prescott"/>
    <x v="2"/>
    <x v="0"/>
    <s v="Philadelphia"/>
    <x v="9"/>
    <n v="19120"/>
    <x v="3"/>
    <s v="TEC-AC-10000892"/>
    <x v="2"/>
    <x v="11"/>
    <s v="NETGEAR N750 Dual Band Wi-Fi Gigabit Router"/>
    <n v="72"/>
    <n v="1"/>
    <n v="0.2"/>
    <x v="3129"/>
    <x v="3"/>
    <x v="0"/>
  </r>
  <r>
    <n v="8968"/>
    <s v="CA-2018-134180"/>
    <x v="54"/>
    <d v="2018-11-07T00:00:00"/>
    <s v="Standard Class"/>
    <s v="JP-16135"/>
    <s v="Julie Prescott"/>
    <x v="2"/>
    <x v="0"/>
    <s v="Philadelphia"/>
    <x v="9"/>
    <n v="19120"/>
    <x v="3"/>
    <s v="FUR-CH-10004886"/>
    <x v="0"/>
    <x v="1"/>
    <s v="Bevis Steel Folding Chairs"/>
    <n v="470.15499999999997"/>
    <n v="7"/>
    <n v="0.3"/>
    <x v="6918"/>
    <x v="3"/>
    <x v="0"/>
  </r>
  <r>
    <n v="8969"/>
    <s v="CA-2016-166730"/>
    <x v="125"/>
    <d v="2017-01-01T00:00:00"/>
    <s v="First Class"/>
    <s v="DD-13570"/>
    <s v="Dorothy Dickinson"/>
    <x v="0"/>
    <x v="0"/>
    <s v="Memphis"/>
    <x v="18"/>
    <n v="38109"/>
    <x v="0"/>
    <s v="OFF-ST-10002554"/>
    <x v="1"/>
    <x v="4"/>
    <s v="Tennsco Industrial Shelving"/>
    <n v="39.128"/>
    <n v="1"/>
    <n v="0.2"/>
    <x v="6919"/>
    <x v="0"/>
    <x v="0"/>
  </r>
  <r>
    <n v="8970"/>
    <s v="CA-2019-157469"/>
    <x v="574"/>
    <d v="2019-12-07T00:00:00"/>
    <s v="Standard Class"/>
    <s v="ES-14080"/>
    <s v="Erin Smith"/>
    <x v="1"/>
    <x v="0"/>
    <s v="Lakewood"/>
    <x v="24"/>
    <n v="44107"/>
    <x v="3"/>
    <s v="OFF-AR-10001662"/>
    <x v="1"/>
    <x v="6"/>
    <s v="Rogers Handheld Barrel Pencil Sharpener"/>
    <n v="19.728000000000002"/>
    <n v="9"/>
    <n v="0.2"/>
    <x v="6920"/>
    <x v="3"/>
    <x v="0"/>
  </r>
  <r>
    <n v="8971"/>
    <s v="CA-2019-157469"/>
    <x v="574"/>
    <d v="2019-12-07T00:00:00"/>
    <s v="Standard Class"/>
    <s v="ES-14080"/>
    <s v="Erin Smith"/>
    <x v="1"/>
    <x v="0"/>
    <s v="Lakewood"/>
    <x v="24"/>
    <n v="44107"/>
    <x v="3"/>
    <s v="TEC-PH-10004531"/>
    <x v="2"/>
    <x v="7"/>
    <s v="AT&amp;T CL2909"/>
    <n v="151.18799999999999"/>
    <n v="2"/>
    <n v="0.4"/>
    <x v="6921"/>
    <x v="3"/>
    <x v="0"/>
  </r>
  <r>
    <n v="8972"/>
    <s v="CA-2019-122308"/>
    <x v="668"/>
    <d v="2019-03-28T00:00:00"/>
    <s v="Standard Class"/>
    <s v="MV-17485"/>
    <s v="Mark Van Huff"/>
    <x v="0"/>
    <x v="0"/>
    <s v="New York City"/>
    <x v="15"/>
    <n v="10011"/>
    <x v="3"/>
    <s v="FUR-CH-10000665"/>
    <x v="0"/>
    <x v="1"/>
    <s v="Global Airflow Leather Mesh Back Chair, Black"/>
    <n v="271.76400000000001"/>
    <n v="2"/>
    <n v="0.1"/>
    <x v="3018"/>
    <x v="3"/>
    <x v="0"/>
  </r>
  <r>
    <n v="8973"/>
    <s v="US-2016-149034"/>
    <x v="84"/>
    <d v="2016-11-21T00:00:00"/>
    <s v="First Class"/>
    <s v="RD-19900"/>
    <s v="Ruben Dartt"/>
    <x v="0"/>
    <x v="0"/>
    <s v="Philadelphia"/>
    <x v="9"/>
    <n v="19120"/>
    <x v="3"/>
    <s v="TEC-AC-10003023"/>
    <x v="2"/>
    <x v="11"/>
    <s v="Logitech G105 Gaming Keyboard"/>
    <n v="47.496000000000002"/>
    <n v="1"/>
    <n v="0.2"/>
    <x v="6922"/>
    <x v="3"/>
    <x v="0"/>
  </r>
  <r>
    <n v="8974"/>
    <s v="CA-2019-159226"/>
    <x v="1016"/>
    <d v="2019-04-27T00:00:00"/>
    <s v="Second Class"/>
    <s v="RL-19615"/>
    <s v="Rob Lucas"/>
    <x v="0"/>
    <x v="0"/>
    <s v="Los Angeles"/>
    <x v="1"/>
    <n v="90008"/>
    <x v="1"/>
    <s v="FUR-BO-10004709"/>
    <x v="0"/>
    <x v="0"/>
    <s v="Bush Westfield Collection Bookcases, Medium Cherry Finish"/>
    <n v="344.98099999999994"/>
    <n v="7"/>
    <n v="0.15"/>
    <x v="6923"/>
    <x v="1"/>
    <x v="0"/>
  </r>
  <r>
    <n v="8975"/>
    <s v="CA-2019-156622"/>
    <x v="51"/>
    <d v="2019-11-26T00:00:00"/>
    <s v="First Class"/>
    <s v="JP-15460"/>
    <s v="Jennifer Patt"/>
    <x v="1"/>
    <x v="0"/>
    <s v="Dallas"/>
    <x v="5"/>
    <n v="75220"/>
    <x v="2"/>
    <s v="OFF-PA-10000477"/>
    <x v="1"/>
    <x v="10"/>
    <s v="Xerox 22"/>
    <n v="36.288000000000011"/>
    <n v="7"/>
    <n v="0.2"/>
    <x v="1683"/>
    <x v="2"/>
    <x v="0"/>
  </r>
  <r>
    <n v="8976"/>
    <s v="CA-2019-156622"/>
    <x v="51"/>
    <d v="2019-11-26T00:00:00"/>
    <s v="First Class"/>
    <s v="JP-15460"/>
    <s v="Jennifer Patt"/>
    <x v="1"/>
    <x v="0"/>
    <s v="Dallas"/>
    <x v="5"/>
    <n v="75220"/>
    <x v="2"/>
    <s v="OFF-PA-10002923"/>
    <x v="1"/>
    <x v="10"/>
    <s v="Xerox 1942"/>
    <n v="78.304000000000002"/>
    <n v="2"/>
    <n v="0.2"/>
    <x v="130"/>
    <x v="2"/>
    <x v="0"/>
  </r>
  <r>
    <n v="8977"/>
    <s v="CA-2019-156622"/>
    <x v="51"/>
    <d v="2019-11-26T00:00:00"/>
    <s v="First Class"/>
    <s v="JP-15460"/>
    <s v="Jennifer Patt"/>
    <x v="1"/>
    <x v="0"/>
    <s v="Dallas"/>
    <x v="5"/>
    <n v="75220"/>
    <x v="2"/>
    <s v="FUR-TA-10003008"/>
    <x v="0"/>
    <x v="3"/>
    <s v="Lesro Round Back Collection Coffee Table, End Table"/>
    <n v="127.785"/>
    <n v="1"/>
    <n v="0.3"/>
    <x v="6924"/>
    <x v="2"/>
    <x v="0"/>
  </r>
  <r>
    <n v="8978"/>
    <s v="CA-2019-156622"/>
    <x v="51"/>
    <d v="2019-11-26T00:00:00"/>
    <s v="First Class"/>
    <s v="JP-15460"/>
    <s v="Jennifer Patt"/>
    <x v="1"/>
    <x v="0"/>
    <s v="Dallas"/>
    <x v="5"/>
    <n v="75220"/>
    <x v="2"/>
    <s v="OFF-BI-10003707"/>
    <x v="1"/>
    <x v="8"/>
    <s v="Aluminum Screw Posts"/>
    <n v="6.1039999999999983"/>
    <n v="2"/>
    <n v="0.8"/>
    <x v="6925"/>
    <x v="2"/>
    <x v="0"/>
  </r>
  <r>
    <n v="8979"/>
    <s v="CA-2016-119529"/>
    <x v="935"/>
    <d v="2016-11-05T00:00:00"/>
    <s v="Second Class"/>
    <s v="DM-13345"/>
    <s v="Denise Monton"/>
    <x v="1"/>
    <x v="0"/>
    <s v="Orange"/>
    <x v="30"/>
    <n v="7050"/>
    <x v="3"/>
    <s v="OFF-BI-10000546"/>
    <x v="1"/>
    <x v="8"/>
    <s v="Avery Durable Binders"/>
    <n v="5.76"/>
    <n v="2"/>
    <n v="0"/>
    <x v="2167"/>
    <x v="3"/>
    <x v="0"/>
  </r>
  <r>
    <n v="8980"/>
    <s v="CA-2017-150413"/>
    <x v="324"/>
    <d v="2017-10-24T00:00:00"/>
    <s v="Second Class"/>
    <s v="CS-11860"/>
    <s v="Cari Schnelling"/>
    <x v="0"/>
    <x v="0"/>
    <s v="Dallas"/>
    <x v="5"/>
    <n v="75220"/>
    <x v="2"/>
    <s v="OFF-BI-10000404"/>
    <x v="1"/>
    <x v="8"/>
    <s v="Avery Printable Repositionable Plastic Tabs"/>
    <n v="1.7199999999999995"/>
    <n v="1"/>
    <n v="0.8"/>
    <x v="6926"/>
    <x v="2"/>
    <x v="0"/>
  </r>
  <r>
    <n v="8981"/>
    <s v="CA-2016-108182"/>
    <x v="644"/>
    <d v="2016-02-10T00:00:00"/>
    <s v="Second Class"/>
    <s v="DL-13315"/>
    <s v="Delfina Latchford"/>
    <x v="0"/>
    <x v="0"/>
    <s v="Romeoville"/>
    <x v="10"/>
    <n v="60441"/>
    <x v="2"/>
    <s v="OFF-BI-10001196"/>
    <x v="1"/>
    <x v="8"/>
    <s v="Avery Flip-Chart Easel Binder, Black"/>
    <n v="8.9519999999999982"/>
    <n v="2"/>
    <n v="0.8"/>
    <x v="6927"/>
    <x v="2"/>
    <x v="0"/>
  </r>
  <r>
    <n v="8982"/>
    <s v="CA-2018-110898"/>
    <x v="1193"/>
    <d v="2018-03-12T00:00:00"/>
    <s v="Standard Class"/>
    <s v="LC-16870"/>
    <s v="Lena Cacioppo"/>
    <x v="0"/>
    <x v="0"/>
    <s v="Chicago"/>
    <x v="10"/>
    <n v="60623"/>
    <x v="2"/>
    <s v="OFF-AP-10001626"/>
    <x v="1"/>
    <x v="9"/>
    <s v="Commercial WindTunnel Clean Air Upright Vacuum, Replacement Belts, Filtration Bags"/>
    <n v="2.3339999999999996"/>
    <n v="3"/>
    <n v="0.8"/>
    <x v="6928"/>
    <x v="2"/>
    <x v="0"/>
  </r>
  <r>
    <n v="8983"/>
    <s v="CA-2018-110898"/>
    <x v="1193"/>
    <d v="2018-03-12T00:00:00"/>
    <s v="Standard Class"/>
    <s v="LC-16870"/>
    <s v="Lena Cacioppo"/>
    <x v="0"/>
    <x v="0"/>
    <s v="Chicago"/>
    <x v="10"/>
    <n v="60623"/>
    <x v="2"/>
    <s v="OFF-BI-10004656"/>
    <x v="1"/>
    <x v="8"/>
    <s v="Peel &amp; Stick Add-On Corner Pockets"/>
    <n v="1.7279999999999998"/>
    <n v="4"/>
    <n v="0.8"/>
    <x v="6929"/>
    <x v="2"/>
    <x v="0"/>
  </r>
  <r>
    <n v="8984"/>
    <s v="CA-2018-110898"/>
    <x v="1193"/>
    <d v="2018-03-12T00:00:00"/>
    <s v="Standard Class"/>
    <s v="LC-16870"/>
    <s v="Lena Cacioppo"/>
    <x v="0"/>
    <x v="0"/>
    <s v="Chicago"/>
    <x v="10"/>
    <n v="60623"/>
    <x v="2"/>
    <s v="FUR-FU-10003773"/>
    <x v="0"/>
    <x v="5"/>
    <s v="Eldon Cleatmat Plus Chair Mats for High Pile Carpets"/>
    <n v="159.04"/>
    <n v="5"/>
    <n v="0.6"/>
    <x v="6930"/>
    <x v="2"/>
    <x v="0"/>
  </r>
  <r>
    <n v="8985"/>
    <s v="CA-2018-110898"/>
    <x v="1193"/>
    <d v="2018-03-12T00:00:00"/>
    <s v="Standard Class"/>
    <s v="LC-16870"/>
    <s v="Lena Cacioppo"/>
    <x v="0"/>
    <x v="0"/>
    <s v="Chicago"/>
    <x v="10"/>
    <n v="60623"/>
    <x v="2"/>
    <s v="FUR-TA-10000849"/>
    <x v="0"/>
    <x v="3"/>
    <s v="Bevis Rectangular Conference Tables"/>
    <n v="145.97999999999999"/>
    <n v="2"/>
    <n v="0.5"/>
    <x v="2202"/>
    <x v="2"/>
    <x v="0"/>
  </r>
  <r>
    <n v="8986"/>
    <s v="CA-2017-123092"/>
    <x v="155"/>
    <d v="2017-12-07T00:00:00"/>
    <s v="Standard Class"/>
    <s v="JG-15115"/>
    <s v="Jack Garza"/>
    <x v="0"/>
    <x v="0"/>
    <s v="Jacksonville"/>
    <x v="3"/>
    <n v="28540"/>
    <x v="0"/>
    <s v="FUR-FU-10000222"/>
    <x v="0"/>
    <x v="5"/>
    <s v="Seth Thomas 16&quot; Steel Case Clock"/>
    <n v="77.951999999999998"/>
    <n v="3"/>
    <n v="0.2"/>
    <x v="6931"/>
    <x v="0"/>
    <x v="0"/>
  </r>
  <r>
    <n v="8987"/>
    <s v="CA-2017-123092"/>
    <x v="155"/>
    <d v="2017-12-07T00:00:00"/>
    <s v="Standard Class"/>
    <s v="JG-15115"/>
    <s v="Jack Garza"/>
    <x v="0"/>
    <x v="0"/>
    <s v="Jacksonville"/>
    <x v="3"/>
    <n v="28540"/>
    <x v="0"/>
    <s v="OFF-BI-10001718"/>
    <x v="1"/>
    <x v="8"/>
    <s v="GBC DocuBind P50 Personal Binding Machine"/>
    <n v="95.970000000000013"/>
    <n v="5"/>
    <n v="0.7"/>
    <x v="6932"/>
    <x v="0"/>
    <x v="0"/>
  </r>
  <r>
    <n v="8988"/>
    <s v="CA-2017-123092"/>
    <x v="155"/>
    <d v="2017-12-07T00:00:00"/>
    <s v="Standard Class"/>
    <s v="JG-15115"/>
    <s v="Jack Garza"/>
    <x v="0"/>
    <x v="0"/>
    <s v="Jacksonville"/>
    <x v="3"/>
    <n v="28540"/>
    <x v="0"/>
    <s v="TEC-PH-10001700"/>
    <x v="2"/>
    <x v="7"/>
    <s v="Panasonic KX-TG6844B Expandable Digital Cordless Telephone"/>
    <n v="105.584"/>
    <n v="2"/>
    <n v="0.2"/>
    <x v="563"/>
    <x v="0"/>
    <x v="0"/>
  </r>
  <r>
    <n v="8989"/>
    <s v="CA-2017-123092"/>
    <x v="155"/>
    <d v="2017-12-07T00:00:00"/>
    <s v="Standard Class"/>
    <s v="JG-15115"/>
    <s v="Jack Garza"/>
    <x v="0"/>
    <x v="0"/>
    <s v="Jacksonville"/>
    <x v="3"/>
    <n v="28540"/>
    <x v="0"/>
    <s v="OFF-AR-10004078"/>
    <x v="1"/>
    <x v="6"/>
    <s v="Newell 312"/>
    <n v="9.3439999999999994"/>
    <n v="2"/>
    <n v="0.2"/>
    <x v="573"/>
    <x v="0"/>
    <x v="0"/>
  </r>
  <r>
    <n v="8990"/>
    <s v="US-2017-128587"/>
    <x v="100"/>
    <d v="2017-12-30T00:00:00"/>
    <s v="Standard Class"/>
    <s v="HM-14860"/>
    <s v="Harry Marie"/>
    <x v="1"/>
    <x v="0"/>
    <s v="Springfield"/>
    <x v="25"/>
    <n v="65807"/>
    <x v="2"/>
    <s v="FUR-FU-10003026"/>
    <x v="0"/>
    <x v="5"/>
    <s v="Eldon Regeneration Recycled Desk Accessories, Black"/>
    <n v="9.68"/>
    <n v="2"/>
    <n v="0"/>
    <x v="6933"/>
    <x v="2"/>
    <x v="0"/>
  </r>
  <r>
    <n v="8991"/>
    <s v="US-2017-128587"/>
    <x v="100"/>
    <d v="2017-12-30T00:00:00"/>
    <s v="Standard Class"/>
    <s v="HM-14860"/>
    <s v="Harry Marie"/>
    <x v="1"/>
    <x v="0"/>
    <s v="Springfield"/>
    <x v="25"/>
    <n v="65807"/>
    <x v="2"/>
    <s v="TEC-CO-10003763"/>
    <x v="2"/>
    <x v="16"/>
    <s v="Canon PC1060 Personal Laser Copier"/>
    <n v="4899.93"/>
    <n v="7"/>
    <n v="0"/>
    <x v="6934"/>
    <x v="2"/>
    <x v="0"/>
  </r>
  <r>
    <n v="8992"/>
    <s v="US-2019-139577"/>
    <x v="172"/>
    <d v="2019-10-06T00:00:00"/>
    <s v="Standard Class"/>
    <s v="TN-21040"/>
    <s v="Tanja Norvell"/>
    <x v="2"/>
    <x v="0"/>
    <s v="San Francisco"/>
    <x v="1"/>
    <n v="94110"/>
    <x v="1"/>
    <s v="TEC-AC-10004708"/>
    <x v="2"/>
    <x v="11"/>
    <s v="Sony 32GB Class 10 Micro SDHC R40 Memory Card"/>
    <n v="104.75"/>
    <n v="5"/>
    <n v="0"/>
    <x v="6935"/>
    <x v="1"/>
    <x v="0"/>
  </r>
  <r>
    <n v="8993"/>
    <s v="CA-2019-159100"/>
    <x v="524"/>
    <d v="2019-10-21T00:00:00"/>
    <s v="Standard Class"/>
    <s v="VP-21760"/>
    <s v="Victoria Pisteka"/>
    <x v="1"/>
    <x v="0"/>
    <s v="Columbia"/>
    <x v="18"/>
    <n v="38401"/>
    <x v="0"/>
    <s v="TEC-AC-10003499"/>
    <x v="2"/>
    <x v="11"/>
    <s v="Memorex Mini Travel Drive 8 GB USB 2.0 Flash Drive"/>
    <n v="18.528000000000002"/>
    <n v="2"/>
    <n v="0.2"/>
    <x v="6397"/>
    <x v="0"/>
    <x v="0"/>
  </r>
  <r>
    <n v="8994"/>
    <s v="CA-2019-159100"/>
    <x v="524"/>
    <d v="2019-10-21T00:00:00"/>
    <s v="Standard Class"/>
    <s v="VP-21760"/>
    <s v="Victoria Pisteka"/>
    <x v="1"/>
    <x v="0"/>
    <s v="Columbia"/>
    <x v="18"/>
    <n v="38401"/>
    <x v="0"/>
    <s v="FUR-TA-10001950"/>
    <x v="0"/>
    <x v="3"/>
    <s v="Balt Solid Wood Round Tables"/>
    <n v="1875.258"/>
    <n v="7"/>
    <n v="0.4"/>
    <x v="6936"/>
    <x v="0"/>
    <x v="0"/>
  </r>
  <r>
    <n v="8995"/>
    <s v="CA-2016-109043"/>
    <x v="860"/>
    <d v="2016-08-17T00:00:00"/>
    <s v="First Class"/>
    <s v="CS-12355"/>
    <s v="Christine Sundaresam"/>
    <x v="0"/>
    <x v="0"/>
    <s v="Hollywood"/>
    <x v="2"/>
    <n v="33021"/>
    <x v="0"/>
    <s v="OFF-PA-10000312"/>
    <x v="1"/>
    <x v="10"/>
    <s v="Xerox 1955"/>
    <n v="91.360000000000014"/>
    <n v="5"/>
    <n v="0.2"/>
    <x v="6752"/>
    <x v="0"/>
    <x v="0"/>
  </r>
  <r>
    <n v="8996"/>
    <s v="CA-2016-109043"/>
    <x v="860"/>
    <d v="2016-08-17T00:00:00"/>
    <s v="First Class"/>
    <s v="CS-12355"/>
    <s v="Christine Sundaresam"/>
    <x v="0"/>
    <x v="0"/>
    <s v="Hollywood"/>
    <x v="2"/>
    <n v="33021"/>
    <x v="0"/>
    <s v="OFF-AP-10004708"/>
    <x v="1"/>
    <x v="9"/>
    <s v="Fellowes Superior 10 Outlet Split Surge Protector"/>
    <n v="152.24"/>
    <n v="5"/>
    <n v="0.2"/>
    <x v="6937"/>
    <x v="0"/>
    <x v="0"/>
  </r>
  <r>
    <n v="8997"/>
    <s v="US-2019-116491"/>
    <x v="343"/>
    <d v="2019-11-13T00:00:00"/>
    <s v="First Class"/>
    <s v="PG-18820"/>
    <s v="Patrick Gardner"/>
    <x v="0"/>
    <x v="0"/>
    <s v="Dallas"/>
    <x v="5"/>
    <n v="75081"/>
    <x v="2"/>
    <s v="TEC-PH-10004531"/>
    <x v="2"/>
    <x v="7"/>
    <s v="OtterBox Commuter Series Case - iPhone 5 &amp; 5s"/>
    <n v="35.183999999999997"/>
    <n v="2"/>
    <n v="0.2"/>
    <x v="6938"/>
    <x v="2"/>
    <x v="0"/>
  </r>
  <r>
    <n v="8998"/>
    <s v="CA-2019-122763"/>
    <x v="177"/>
    <d v="2019-03-20T00:00:00"/>
    <s v="Same Day"/>
    <s v="HG-14845"/>
    <s v="Harry Greene"/>
    <x v="0"/>
    <x v="0"/>
    <s v="Houston"/>
    <x v="5"/>
    <n v="77041"/>
    <x v="2"/>
    <s v="OFF-PA-10000474"/>
    <x v="1"/>
    <x v="10"/>
    <s v="Easy-staple paper"/>
    <n v="56.704000000000001"/>
    <n v="2"/>
    <n v="0.2"/>
    <x v="4608"/>
    <x v="2"/>
    <x v="0"/>
  </r>
  <r>
    <n v="8999"/>
    <s v="CA-2019-122763"/>
    <x v="177"/>
    <d v="2019-03-20T00:00:00"/>
    <s v="Same Day"/>
    <s v="HG-14845"/>
    <s v="Harry Greene"/>
    <x v="0"/>
    <x v="0"/>
    <s v="Houston"/>
    <x v="5"/>
    <n v="77041"/>
    <x v="2"/>
    <s v="OFF-PA-10002377"/>
    <x v="1"/>
    <x v="10"/>
    <s v="Xerox 1916"/>
    <n v="274.06400000000002"/>
    <n v="7"/>
    <n v="0.2"/>
    <x v="6939"/>
    <x v="2"/>
    <x v="0"/>
  </r>
  <r>
    <n v="9000"/>
    <s v="CA-2019-137785"/>
    <x v="726"/>
    <d v="2019-05-17T00:00:00"/>
    <s v="Standard Class"/>
    <s v="MH-18115"/>
    <s v="Mick Hernandez"/>
    <x v="2"/>
    <x v="0"/>
    <s v="Philadelphia"/>
    <x v="9"/>
    <n v="19140"/>
    <x v="3"/>
    <s v="FUR-CH-10001482"/>
    <x v="0"/>
    <x v="1"/>
    <s v="Office Star - Mesh Screen back chair with Vinyl seat"/>
    <n v="458.42999999999995"/>
    <n v="5"/>
    <n v="0.3"/>
    <x v="6940"/>
    <x v="3"/>
    <x v="0"/>
  </r>
  <r>
    <n v="9001"/>
    <s v="CA-2016-133389"/>
    <x v="169"/>
    <d v="2016-06-22T00:00:00"/>
    <s v="Same Day"/>
    <s v="TB-21280"/>
    <s v="Toby Braunhardt"/>
    <x v="0"/>
    <x v="0"/>
    <s v="Phoenix"/>
    <x v="16"/>
    <n v="85023"/>
    <x v="1"/>
    <s v="OFF-BI-10001553"/>
    <x v="1"/>
    <x v="8"/>
    <s v="SpineVue Locking Slant-D Ring Binders by Cardinal"/>
    <n v="8.2260000000000009"/>
    <n v="3"/>
    <n v="0.7"/>
    <x v="2466"/>
    <x v="1"/>
    <x v="0"/>
  </r>
  <r>
    <n v="9002"/>
    <s v="CA-2016-103807"/>
    <x v="266"/>
    <d v="2016-12-09T00:00:00"/>
    <s v="Standard Class"/>
    <s v="EM-13825"/>
    <s v="Elizabeth Moffitt"/>
    <x v="1"/>
    <x v="0"/>
    <s v="Sandy Springs"/>
    <x v="32"/>
    <n v="30328"/>
    <x v="0"/>
    <s v="TEC-AC-10000199"/>
    <x v="2"/>
    <x v="11"/>
    <s v="Kingston Digital DataTraveler 8GB USB 2.0"/>
    <n v="5.95"/>
    <n v="1"/>
    <n v="0"/>
    <x v="6941"/>
    <x v="0"/>
    <x v="0"/>
  </r>
  <r>
    <n v="9003"/>
    <s v="CA-2016-103807"/>
    <x v="266"/>
    <d v="2016-12-09T00:00:00"/>
    <s v="Standard Class"/>
    <s v="EM-13825"/>
    <s v="Elizabeth Moffitt"/>
    <x v="1"/>
    <x v="0"/>
    <s v="Sandy Springs"/>
    <x v="32"/>
    <n v="30328"/>
    <x v="0"/>
    <s v="OFF-PA-10002195"/>
    <x v="1"/>
    <x v="10"/>
    <s v="RSVP Cards &amp; Envelopes, Blank White, 8-1/2&quot; X 11&quot;, 24 Cards/25 Envelopes/Set"/>
    <n v="15.24"/>
    <n v="3"/>
    <n v="0"/>
    <x v="6942"/>
    <x v="0"/>
    <x v="0"/>
  </r>
  <r>
    <n v="9004"/>
    <s v="CA-2017-102855"/>
    <x v="57"/>
    <d v="2017-04-06T00:00:00"/>
    <s v="Same Day"/>
    <s v="JF-15415"/>
    <s v="Jennifer Ferguson"/>
    <x v="0"/>
    <x v="0"/>
    <s v="Spokane"/>
    <x v="4"/>
    <n v="99207"/>
    <x v="1"/>
    <s v="TEC-AC-10001767"/>
    <x v="2"/>
    <x v="11"/>
    <s v="SanDisk Ultra 64 GB MicroSDHC Class 10 Memory Card"/>
    <n v="239.94"/>
    <n v="6"/>
    <n v="0"/>
    <x v="6943"/>
    <x v="1"/>
    <x v="0"/>
  </r>
  <r>
    <n v="9005"/>
    <s v="CA-2017-102855"/>
    <x v="57"/>
    <d v="2017-04-06T00:00:00"/>
    <s v="Same Day"/>
    <s v="JF-15415"/>
    <s v="Jennifer Ferguson"/>
    <x v="0"/>
    <x v="0"/>
    <s v="Spokane"/>
    <x v="4"/>
    <n v="99207"/>
    <x v="1"/>
    <s v="OFF-AR-10002467"/>
    <x v="1"/>
    <x v="6"/>
    <s v="Dixon Ticonderoga Pencils"/>
    <n v="23.84"/>
    <n v="8"/>
    <n v="0"/>
    <x v="6944"/>
    <x v="1"/>
    <x v="0"/>
  </r>
  <r>
    <n v="9006"/>
    <s v="CA-2019-107825"/>
    <x v="551"/>
    <d v="2019-11-18T00:00:00"/>
    <s v="Same Day"/>
    <s v="NB-18655"/>
    <s v="Nona Balk"/>
    <x v="1"/>
    <x v="0"/>
    <s v="Milwaukee"/>
    <x v="6"/>
    <n v="53209"/>
    <x v="2"/>
    <s v="OFF-ST-10001321"/>
    <x v="1"/>
    <x v="4"/>
    <s v="Decoflex Hanging Personal Folder File, Blue"/>
    <n v="92.52"/>
    <n v="6"/>
    <n v="0"/>
    <x v="462"/>
    <x v="2"/>
    <x v="1"/>
  </r>
  <r>
    <n v="9007"/>
    <s v="CA-2019-107825"/>
    <x v="551"/>
    <d v="2019-11-18T00:00:00"/>
    <s v="Same Day"/>
    <s v="NB-18655"/>
    <s v="Nona Balk"/>
    <x v="1"/>
    <x v="0"/>
    <s v="Milwaukee"/>
    <x v="6"/>
    <n v="53209"/>
    <x v="2"/>
    <s v="OFF-ST-10000777"/>
    <x v="1"/>
    <x v="4"/>
    <s v="Companion Letter/Legal File, Black"/>
    <n v="37.76"/>
    <n v="1"/>
    <n v="0"/>
    <x v="6945"/>
    <x v="2"/>
    <x v="1"/>
  </r>
  <r>
    <n v="9008"/>
    <s v="CA-2019-107825"/>
    <x v="551"/>
    <d v="2019-11-18T00:00:00"/>
    <s v="Same Day"/>
    <s v="NB-18655"/>
    <s v="Nona Balk"/>
    <x v="1"/>
    <x v="0"/>
    <s v="Milwaukee"/>
    <x v="6"/>
    <n v="53209"/>
    <x v="2"/>
    <s v="OFF-LA-10003720"/>
    <x v="1"/>
    <x v="2"/>
    <s v="Avery 487"/>
    <n v="7.38"/>
    <n v="2"/>
    <n v="0"/>
    <x v="1666"/>
    <x v="2"/>
    <x v="1"/>
  </r>
  <r>
    <n v="9009"/>
    <s v="CA-2019-107825"/>
    <x v="551"/>
    <d v="2019-11-18T00:00:00"/>
    <s v="Same Day"/>
    <s v="NB-18655"/>
    <s v="Nona Balk"/>
    <x v="1"/>
    <x v="0"/>
    <s v="Milwaukee"/>
    <x v="6"/>
    <n v="53209"/>
    <x v="2"/>
    <s v="FUR-FU-10000206"/>
    <x v="0"/>
    <x v="5"/>
    <s v="GE General Purpose, Extra Long Life, Showcase &amp; Floodlight Incandescent Bulbs"/>
    <n v="5.82"/>
    <n v="2"/>
    <n v="0"/>
    <x v="6946"/>
    <x v="2"/>
    <x v="1"/>
  </r>
  <r>
    <n v="9010"/>
    <s v="CA-2019-106047"/>
    <x v="1209"/>
    <d v="2019-07-18T00:00:00"/>
    <s v="Standard Class"/>
    <s v="CS-11860"/>
    <s v="Cari Schnelling"/>
    <x v="0"/>
    <x v="0"/>
    <s v="Fairfield"/>
    <x v="24"/>
    <n v="45014"/>
    <x v="3"/>
    <s v="OFF-PA-10000791"/>
    <x v="1"/>
    <x v="10"/>
    <s v="Wirebound Message Books, Four 2 3/4 x 5 Forms per Page, 200 Sets per Book"/>
    <n v="3.8159999999999998"/>
    <n v="1"/>
    <n v="0.2"/>
    <x v="6947"/>
    <x v="3"/>
    <x v="0"/>
  </r>
  <r>
    <n v="9011"/>
    <s v="CA-2019-127803"/>
    <x v="240"/>
    <d v="2019-05-23T00:00:00"/>
    <s v="Standard Class"/>
    <s v="ND-18460"/>
    <s v="Neil Ducich"/>
    <x v="1"/>
    <x v="0"/>
    <s v="Huntsville"/>
    <x v="19"/>
    <n v="35810"/>
    <x v="0"/>
    <s v="OFF-BI-10001787"/>
    <x v="1"/>
    <x v="8"/>
    <s v="Wilson Jones Four-Pocket Poly Binders"/>
    <n v="26.16"/>
    <n v="4"/>
    <n v="0"/>
    <x v="6948"/>
    <x v="0"/>
    <x v="0"/>
  </r>
  <r>
    <n v="9012"/>
    <s v="CA-2017-137071"/>
    <x v="139"/>
    <d v="2017-12-21T00:00:00"/>
    <s v="First Class"/>
    <s v="ED-13885"/>
    <s v="Emily Ducich"/>
    <x v="2"/>
    <x v="0"/>
    <s v="Houston"/>
    <x v="5"/>
    <n v="77036"/>
    <x v="2"/>
    <s v="TEC-AC-10004353"/>
    <x v="2"/>
    <x v="11"/>
    <s v="Hypercom P1300 Pinpad"/>
    <n v="100.80000000000001"/>
    <n v="2"/>
    <n v="0.2"/>
    <x v="5510"/>
    <x v="2"/>
    <x v="0"/>
  </r>
  <r>
    <n v="9013"/>
    <s v="CA-2018-121447"/>
    <x v="823"/>
    <d v="2018-02-22T00:00:00"/>
    <s v="First Class"/>
    <s v="EA-14035"/>
    <s v="Erin Ashbrook"/>
    <x v="1"/>
    <x v="0"/>
    <s v="New York City"/>
    <x v="15"/>
    <n v="10011"/>
    <x v="3"/>
    <s v="FUR-FU-10001861"/>
    <x v="0"/>
    <x v="5"/>
    <s v="Floodlight Indoor Halogen Bulbs, 1 Bulb per Pack, 60 Watts"/>
    <n v="135.79999999999998"/>
    <n v="7"/>
    <n v="0"/>
    <x v="6949"/>
    <x v="3"/>
    <x v="0"/>
  </r>
  <r>
    <n v="9014"/>
    <s v="CA-2019-143084"/>
    <x v="257"/>
    <d v="2019-03-22T00:00:00"/>
    <s v="Standard Class"/>
    <s v="BP-11050"/>
    <s v="Barry Pond"/>
    <x v="1"/>
    <x v="0"/>
    <s v="Los Angeles"/>
    <x v="1"/>
    <n v="90008"/>
    <x v="1"/>
    <s v="OFF-AR-10002766"/>
    <x v="1"/>
    <x v="6"/>
    <s v="Prang Drawing Pencil Set"/>
    <n v="13.899999999999999"/>
    <n v="5"/>
    <n v="0"/>
    <x v="6824"/>
    <x v="1"/>
    <x v="1"/>
  </r>
  <r>
    <n v="9015"/>
    <s v="CA-2019-143084"/>
    <x v="257"/>
    <d v="2019-03-22T00:00:00"/>
    <s v="Standard Class"/>
    <s v="BP-11050"/>
    <s v="Barry Pond"/>
    <x v="1"/>
    <x v="0"/>
    <s v="Los Angeles"/>
    <x v="1"/>
    <n v="90008"/>
    <x v="1"/>
    <s v="OFF-EN-10003072"/>
    <x v="1"/>
    <x v="12"/>
    <s v="Peel &amp; Seel Envelopes"/>
    <n v="19.399999999999999"/>
    <n v="5"/>
    <n v="0"/>
    <x v="6950"/>
    <x v="1"/>
    <x v="1"/>
  </r>
  <r>
    <n v="9016"/>
    <s v="CA-2018-131639"/>
    <x v="907"/>
    <d v="2018-12-23T00:00:00"/>
    <s v="Standard Class"/>
    <s v="NS-18640"/>
    <s v="Noel Staavos"/>
    <x v="1"/>
    <x v="0"/>
    <s v="Carlsbad"/>
    <x v="27"/>
    <n v="88220"/>
    <x v="1"/>
    <s v="OFF-BI-10001636"/>
    <x v="1"/>
    <x v="8"/>
    <s v="Ibico Plastic and Wire Spiral Binding Combs"/>
    <n v="13.488"/>
    <n v="2"/>
    <n v="0.2"/>
    <x v="6951"/>
    <x v="1"/>
    <x v="0"/>
  </r>
  <r>
    <n v="9017"/>
    <s v="CA-2018-131639"/>
    <x v="907"/>
    <d v="2018-12-23T00:00:00"/>
    <s v="Standard Class"/>
    <s v="NS-18640"/>
    <s v="Noel Staavos"/>
    <x v="1"/>
    <x v="0"/>
    <s v="Carlsbad"/>
    <x v="27"/>
    <n v="88220"/>
    <x v="1"/>
    <s v="OFF-BI-10000948"/>
    <x v="1"/>
    <x v="8"/>
    <s v="GBC Laser Imprintable Binding System Covers, Desert Sand"/>
    <n v="11.416"/>
    <n v="1"/>
    <n v="0.2"/>
    <x v="6952"/>
    <x v="1"/>
    <x v="0"/>
  </r>
  <r>
    <n v="9018"/>
    <s v="CA-2018-161361"/>
    <x v="253"/>
    <d v="2018-03-28T00:00:00"/>
    <s v="Second Class"/>
    <s v="MV-17485"/>
    <s v="Mark Van Huff"/>
    <x v="0"/>
    <x v="0"/>
    <s v="Pocatello"/>
    <x v="45"/>
    <n v="83201"/>
    <x v="1"/>
    <s v="OFF-PA-10001838"/>
    <x v="1"/>
    <x v="10"/>
    <s v="Adams Telephone Message Book W/Dividers/Space For Phone Numbers, 5 1/4&quot;X8 1/2&quot;, 300/Messages"/>
    <n v="17.64"/>
    <n v="3"/>
    <n v="0"/>
    <x v="5906"/>
    <x v="1"/>
    <x v="0"/>
  </r>
  <r>
    <n v="9019"/>
    <s v="CA-2018-161361"/>
    <x v="253"/>
    <d v="2018-03-28T00:00:00"/>
    <s v="Second Class"/>
    <s v="MV-17485"/>
    <s v="Mark Van Huff"/>
    <x v="0"/>
    <x v="0"/>
    <s v="Pocatello"/>
    <x v="45"/>
    <n v="83201"/>
    <x v="1"/>
    <s v="OFF-BI-10002215"/>
    <x v="1"/>
    <x v="8"/>
    <s v="Wilson Jones Hanging View Binder, White, 1&quot;"/>
    <n v="17.04"/>
    <n v="3"/>
    <n v="0.2"/>
    <x v="6000"/>
    <x v="1"/>
    <x v="0"/>
  </r>
  <r>
    <n v="9020"/>
    <s v="CA-2016-100706"/>
    <x v="757"/>
    <d v="2016-12-18T00:00:00"/>
    <s v="Second Class"/>
    <s v="LE-16810"/>
    <s v="Laurel Elliston"/>
    <x v="0"/>
    <x v="0"/>
    <s v="Springfield"/>
    <x v="17"/>
    <n v="22153"/>
    <x v="0"/>
    <s v="TEC-AC-10001314"/>
    <x v="2"/>
    <x v="11"/>
    <s v="Case Logic 2.4GHz Wireless Keyboard"/>
    <n v="99.98"/>
    <n v="2"/>
    <n v="0"/>
    <x v="2888"/>
    <x v="0"/>
    <x v="0"/>
  </r>
  <r>
    <n v="9021"/>
    <s v="CA-2016-100706"/>
    <x v="757"/>
    <d v="2016-12-18T00:00:00"/>
    <s v="Second Class"/>
    <s v="LE-16810"/>
    <s v="Laurel Elliston"/>
    <x v="0"/>
    <x v="0"/>
    <s v="Springfield"/>
    <x v="17"/>
    <n v="22153"/>
    <x v="0"/>
    <s v="FUR-FU-10002268"/>
    <x v="0"/>
    <x v="5"/>
    <s v="Ultra Door Push Plate"/>
    <n v="29.46"/>
    <n v="6"/>
    <n v="0"/>
    <x v="6953"/>
    <x v="0"/>
    <x v="0"/>
  </r>
  <r>
    <n v="9022"/>
    <s v="CA-2017-129525"/>
    <x v="219"/>
    <d v="2017-11-20T00:00:00"/>
    <s v="Standard Class"/>
    <s v="VP-21760"/>
    <s v="Victoria Pisteka"/>
    <x v="1"/>
    <x v="0"/>
    <s v="Toledo"/>
    <x v="24"/>
    <n v="43615"/>
    <x v="3"/>
    <s v="OFF-BI-10002133"/>
    <x v="1"/>
    <x v="8"/>
    <s v="Wilson Jones Elliptical Ring 3 1/2&quot; Capacity Binders, 800 sheets"/>
    <n v="166.92000000000002"/>
    <n v="13"/>
    <n v="0.7"/>
    <x v="6954"/>
    <x v="3"/>
    <x v="0"/>
  </r>
  <r>
    <n v="9023"/>
    <s v="US-2018-141880"/>
    <x v="250"/>
    <d v="2018-08-23T00:00:00"/>
    <s v="First Class"/>
    <s v="TC-21475"/>
    <s v="Tony Chapman"/>
    <x v="2"/>
    <x v="0"/>
    <s v="Fort Collins"/>
    <x v="22"/>
    <n v="80525"/>
    <x v="1"/>
    <s v="FUR-FU-10001979"/>
    <x v="0"/>
    <x v="5"/>
    <s v="Dana Halogen Swing-Arm Architect Lamp"/>
    <n v="98.328000000000003"/>
    <n v="3"/>
    <n v="0.2"/>
    <x v="6955"/>
    <x v="1"/>
    <x v="0"/>
  </r>
  <r>
    <n v="9024"/>
    <s v="CA-2017-165799"/>
    <x v="685"/>
    <d v="2017-07-02T00:00:00"/>
    <s v="First Class"/>
    <s v="SG-20470"/>
    <s v="Sheri Gordon"/>
    <x v="0"/>
    <x v="0"/>
    <s v="New York City"/>
    <x v="15"/>
    <n v="10024"/>
    <x v="3"/>
    <s v="FUR-CH-10001482"/>
    <x v="0"/>
    <x v="1"/>
    <s v="Office Star - Mesh Screen back chair with Vinyl seat"/>
    <n v="117.88199999999999"/>
    <n v="1"/>
    <n v="0.1"/>
    <x v="6956"/>
    <x v="3"/>
    <x v="0"/>
  </r>
  <r>
    <n v="9025"/>
    <s v="CA-2018-102127"/>
    <x v="190"/>
    <d v="2018-07-02T00:00:00"/>
    <s v="Standard Class"/>
    <s v="VP-21760"/>
    <s v="Victoria Pisteka"/>
    <x v="1"/>
    <x v="0"/>
    <s v="New York City"/>
    <x v="15"/>
    <n v="10035"/>
    <x v="3"/>
    <s v="TEC-AC-10002018"/>
    <x v="2"/>
    <x v="11"/>
    <s v="AmazonBasics 3-Button USB Wired Mouse"/>
    <n v="20.97"/>
    <n v="3"/>
    <n v="0"/>
    <x v="6957"/>
    <x v="3"/>
    <x v="0"/>
  </r>
  <r>
    <n v="9026"/>
    <s v="CA-2018-102127"/>
    <x v="190"/>
    <d v="2018-07-02T00:00:00"/>
    <s v="Standard Class"/>
    <s v="VP-21760"/>
    <s v="Victoria Pisteka"/>
    <x v="1"/>
    <x v="0"/>
    <s v="New York City"/>
    <x v="15"/>
    <n v="10035"/>
    <x v="3"/>
    <s v="TEC-AC-10000397"/>
    <x v="2"/>
    <x v="11"/>
    <s v="Perixx PERIBOARD-512B, Ergonomic Split Keyboard"/>
    <n v="139.96"/>
    <n v="4"/>
    <n v="0"/>
    <x v="6958"/>
    <x v="3"/>
    <x v="0"/>
  </r>
  <r>
    <n v="9027"/>
    <s v="CA-2018-102127"/>
    <x v="190"/>
    <d v="2018-07-02T00:00:00"/>
    <s v="Standard Class"/>
    <s v="VP-21760"/>
    <s v="Victoria Pisteka"/>
    <x v="1"/>
    <x v="0"/>
    <s v="New York City"/>
    <x v="15"/>
    <n v="10035"/>
    <x v="3"/>
    <s v="FUR-FU-10003976"/>
    <x v="0"/>
    <x v="5"/>
    <s v="DAX Executive Solid Wood Document Frame, Desktop or Hang, Mahogany, 5 x 7"/>
    <n v="37.74"/>
    <n v="3"/>
    <n v="0"/>
    <x v="1316"/>
    <x v="3"/>
    <x v="0"/>
  </r>
  <r>
    <n v="9028"/>
    <s v="US-2018-152415"/>
    <x v="42"/>
    <d v="2018-09-22T00:00:00"/>
    <s v="Standard Class"/>
    <s v="PO-18865"/>
    <s v="Patrick O'Donnell"/>
    <x v="0"/>
    <x v="0"/>
    <s v="Marlborough"/>
    <x v="31"/>
    <n v="1752"/>
    <x v="3"/>
    <s v="FUR-FU-10002597"/>
    <x v="0"/>
    <x v="5"/>
    <s v="C-Line Magnetic Cubicle Keepers, Clear Polypropylene"/>
    <n v="14.82"/>
    <n v="3"/>
    <n v="0"/>
    <x v="1550"/>
    <x v="3"/>
    <x v="0"/>
  </r>
  <r>
    <n v="9029"/>
    <s v="US-2018-152415"/>
    <x v="42"/>
    <d v="2018-09-22T00:00:00"/>
    <s v="Standard Class"/>
    <s v="PO-18865"/>
    <s v="Patrick O'Donnell"/>
    <x v="0"/>
    <x v="0"/>
    <s v="Marlborough"/>
    <x v="31"/>
    <n v="1752"/>
    <x v="3"/>
    <s v="FUR-FU-10004864"/>
    <x v="0"/>
    <x v="5"/>
    <s v="Howard Miller 14-1/2&quot; Diameter Chrome Round Wall Clock"/>
    <n v="191.82"/>
    <n v="3"/>
    <n v="0"/>
    <x v="4996"/>
    <x v="3"/>
    <x v="0"/>
  </r>
  <r>
    <n v="9030"/>
    <s v="CA-2016-138198"/>
    <x v="667"/>
    <d v="2016-07-23T00:00:00"/>
    <s v="Standard Class"/>
    <s v="JL-15130"/>
    <s v="Jack Lebron"/>
    <x v="0"/>
    <x v="0"/>
    <s v="New Rochelle"/>
    <x v="15"/>
    <n v="10801"/>
    <x v="3"/>
    <s v="OFF-BI-10002103"/>
    <x v="1"/>
    <x v="8"/>
    <s v="Cardinal Slant-D Ring Binder, Heavy Gauge Vinyl"/>
    <n v="13.904"/>
    <n v="2"/>
    <n v="0.2"/>
    <x v="1206"/>
    <x v="3"/>
    <x v="0"/>
  </r>
  <r>
    <n v="9031"/>
    <s v="CA-2019-128041"/>
    <x v="853"/>
    <d v="2019-09-01T00:00:00"/>
    <s v="Same Day"/>
    <s v="RW-19540"/>
    <s v="Rick Wilson"/>
    <x v="1"/>
    <x v="0"/>
    <s v="Seattle"/>
    <x v="4"/>
    <n v="98103"/>
    <x v="1"/>
    <s v="OFF-AP-10001005"/>
    <x v="1"/>
    <x v="9"/>
    <s v="Honeywell Quietcare HEPA Air Cleaner"/>
    <n v="314.60000000000002"/>
    <n v="4"/>
    <n v="0"/>
    <x v="6959"/>
    <x v="1"/>
    <x v="0"/>
  </r>
  <r>
    <n v="9032"/>
    <s v="CA-2019-128041"/>
    <x v="853"/>
    <d v="2019-09-01T00:00:00"/>
    <s v="Same Day"/>
    <s v="RW-19540"/>
    <s v="Rick Wilson"/>
    <x v="1"/>
    <x v="0"/>
    <s v="Seattle"/>
    <x v="4"/>
    <n v="98103"/>
    <x v="1"/>
    <s v="FUR-TA-10002607"/>
    <x v="0"/>
    <x v="3"/>
    <s v="KI Conference Tables"/>
    <n v="283.56"/>
    <n v="4"/>
    <n v="0"/>
    <x v="6960"/>
    <x v="1"/>
    <x v="0"/>
  </r>
  <r>
    <n v="9033"/>
    <s v="CA-2019-105823"/>
    <x v="738"/>
    <d v="2019-06-26T00:00:00"/>
    <s v="Standard Class"/>
    <s v="RB-19465"/>
    <s v="Rick Bensley"/>
    <x v="2"/>
    <x v="0"/>
    <s v="Detroit"/>
    <x v="12"/>
    <n v="48227"/>
    <x v="2"/>
    <s v="FUR-CH-10000454"/>
    <x v="0"/>
    <x v="1"/>
    <s v="Hon Deluxe Fabric Upholstered Stacking Chairs, Rounded Back"/>
    <n v="487.96"/>
    <n v="2"/>
    <n v="0"/>
    <x v="4040"/>
    <x v="2"/>
    <x v="0"/>
  </r>
  <r>
    <n v="9034"/>
    <s v="CA-2016-152268"/>
    <x v="814"/>
    <d v="2016-09-07T00:00:00"/>
    <s v="Standard Class"/>
    <s v="SC-20095"/>
    <s v="Sanjit Chand"/>
    <x v="0"/>
    <x v="0"/>
    <s v="Fayetteville"/>
    <x v="36"/>
    <n v="72701"/>
    <x v="0"/>
    <s v="OFF-BI-10001359"/>
    <x v="1"/>
    <x v="8"/>
    <s v="GBC DocuBind TL300 Electric Binding System"/>
    <n v="1793.98"/>
    <n v="2"/>
    <n v="0"/>
    <x v="1736"/>
    <x v="0"/>
    <x v="0"/>
  </r>
  <r>
    <n v="9035"/>
    <s v="CA-2017-148873"/>
    <x v="486"/>
    <d v="2017-10-05T00:00:00"/>
    <s v="Standard Class"/>
    <s v="EM-13960"/>
    <s v="Eric Murdock"/>
    <x v="0"/>
    <x v="0"/>
    <s v="Quincy"/>
    <x v="10"/>
    <n v="62301"/>
    <x v="2"/>
    <s v="OFF-BI-10003196"/>
    <x v="1"/>
    <x v="8"/>
    <s v="Accohide Poly Flexible Ring Binders"/>
    <n v="2.9919999999999995"/>
    <n v="4"/>
    <n v="0.8"/>
    <x v="6961"/>
    <x v="2"/>
    <x v="1"/>
  </r>
  <r>
    <n v="9036"/>
    <s v="CA-2017-148873"/>
    <x v="486"/>
    <d v="2017-10-05T00:00:00"/>
    <s v="Standard Class"/>
    <s v="EM-13960"/>
    <s v="Eric Murdock"/>
    <x v="0"/>
    <x v="0"/>
    <s v="Quincy"/>
    <x v="10"/>
    <n v="62301"/>
    <x v="2"/>
    <s v="TEC-AC-10003657"/>
    <x v="2"/>
    <x v="11"/>
    <s v="Lenovo 17-Key USB Numeric Keypad"/>
    <n v="108.76800000000001"/>
    <n v="4"/>
    <n v="0.2"/>
    <x v="6962"/>
    <x v="2"/>
    <x v="1"/>
  </r>
  <r>
    <n v="9037"/>
    <s v="CA-2017-166492"/>
    <x v="1003"/>
    <d v="2017-04-10T00:00:00"/>
    <s v="First Class"/>
    <s v="RP-19390"/>
    <s v="Resi Pölking"/>
    <x v="0"/>
    <x v="0"/>
    <s v="New York City"/>
    <x v="15"/>
    <n v="10035"/>
    <x v="3"/>
    <s v="OFF-PA-10002262"/>
    <x v="1"/>
    <x v="10"/>
    <s v="Xerox 192"/>
    <n v="25.92"/>
    <n v="4"/>
    <n v="0"/>
    <x v="245"/>
    <x v="3"/>
    <x v="0"/>
  </r>
  <r>
    <n v="9038"/>
    <s v="CA-2017-166492"/>
    <x v="1003"/>
    <d v="2017-04-10T00:00:00"/>
    <s v="First Class"/>
    <s v="RP-19390"/>
    <s v="Resi Pölking"/>
    <x v="0"/>
    <x v="0"/>
    <s v="New York City"/>
    <x v="15"/>
    <n v="10035"/>
    <x v="3"/>
    <s v="OFF-ST-10002214"/>
    <x v="1"/>
    <x v="4"/>
    <s v="X-Rack File for Hanging Folders"/>
    <n v="22.58"/>
    <n v="2"/>
    <n v="0"/>
    <x v="2657"/>
    <x v="3"/>
    <x v="0"/>
  </r>
  <r>
    <n v="9039"/>
    <s v="CA-2019-157420"/>
    <x v="610"/>
    <d v="2019-11-21T00:00:00"/>
    <s v="Same Day"/>
    <s v="HZ-14950"/>
    <s v="Henia Zydlo"/>
    <x v="0"/>
    <x v="0"/>
    <s v="Houston"/>
    <x v="5"/>
    <n v="77095"/>
    <x v="2"/>
    <s v="TEC-PH-10003555"/>
    <x v="2"/>
    <x v="7"/>
    <s v="Motorola HK250 Universal Bluetooth Headset"/>
    <n v="55.176000000000002"/>
    <n v="3"/>
    <n v="0.2"/>
    <x v="510"/>
    <x v="2"/>
    <x v="0"/>
  </r>
  <r>
    <n v="9040"/>
    <s v="CA-2018-117121"/>
    <x v="907"/>
    <d v="2018-12-21T00:00:00"/>
    <s v="Standard Class"/>
    <s v="AB-10105"/>
    <s v="Adrian Barton"/>
    <x v="0"/>
    <x v="0"/>
    <s v="Detroit"/>
    <x v="12"/>
    <n v="48205"/>
    <x v="2"/>
    <s v="OFF-BI-10000545"/>
    <x v="1"/>
    <x v="8"/>
    <s v="GBC Ibimaster 500 Manual ProClick Binding System"/>
    <n v="9892.74"/>
    <n v="13"/>
    <n v="0"/>
    <x v="6963"/>
    <x v="2"/>
    <x v="0"/>
  </r>
  <r>
    <n v="9041"/>
    <s v="CA-2016-138177"/>
    <x v="111"/>
    <d v="2016-09-24T00:00:00"/>
    <s v="Standard Class"/>
    <s v="ND-18460"/>
    <s v="Neil Ducich"/>
    <x v="1"/>
    <x v="0"/>
    <s v="Chandler"/>
    <x v="16"/>
    <n v="85224"/>
    <x v="1"/>
    <s v="FUR-TA-10004607"/>
    <x v="0"/>
    <x v="3"/>
    <s v="Hon 2111 Invitation Series Straight Table"/>
    <n v="73.915000000000006"/>
    <n v="1"/>
    <n v="0.5"/>
    <x v="6964"/>
    <x v="1"/>
    <x v="0"/>
  </r>
  <r>
    <n v="9042"/>
    <s v="CA-2016-114335"/>
    <x v="450"/>
    <d v="2016-10-03T00:00:00"/>
    <s v="Standard Class"/>
    <s v="XP-21865"/>
    <s v="Xylona Preis"/>
    <x v="0"/>
    <x v="0"/>
    <s v="Hollywood"/>
    <x v="2"/>
    <n v="33021"/>
    <x v="0"/>
    <s v="FUR-FU-10000277"/>
    <x v="0"/>
    <x v="5"/>
    <s v="Deflect-o DuraMat Antistatic Studded Beveled Mat for Medium Pile Carpeting"/>
    <n v="337.08800000000002"/>
    <n v="4"/>
    <n v="0.2"/>
    <x v="6965"/>
    <x v="0"/>
    <x v="0"/>
  </r>
  <r>
    <n v="9043"/>
    <s v="CA-2017-168760"/>
    <x v="357"/>
    <d v="2017-09-26T00:00:00"/>
    <s v="Second Class"/>
    <s v="MM-18280"/>
    <s v="Muhammed MacIntyre"/>
    <x v="1"/>
    <x v="0"/>
    <s v="Los Angeles"/>
    <x v="1"/>
    <n v="90049"/>
    <x v="1"/>
    <s v="OFF-AP-10004532"/>
    <x v="1"/>
    <x v="9"/>
    <s v="Kensington 6 Outlet Guardian Standard Surge Protector"/>
    <n v="61.44"/>
    <n v="3"/>
    <n v="0"/>
    <x v="651"/>
    <x v="1"/>
    <x v="0"/>
  </r>
  <r>
    <n v="9044"/>
    <s v="CA-2018-168830"/>
    <x v="77"/>
    <d v="2018-11-13T00:00:00"/>
    <s v="Standard Class"/>
    <s v="ML-17395"/>
    <s v="Marina Lichtenstein"/>
    <x v="1"/>
    <x v="0"/>
    <s v="San Francisco"/>
    <x v="1"/>
    <n v="94122"/>
    <x v="1"/>
    <s v="TEC-AC-10003911"/>
    <x v="2"/>
    <x v="11"/>
    <s v="NETGEAR AC1750 Dual Band Gigabit Smart WiFi Router"/>
    <n v="479.97"/>
    <n v="3"/>
    <n v="0"/>
    <x v="663"/>
    <x v="1"/>
    <x v="0"/>
  </r>
  <r>
    <n v="9045"/>
    <s v="CA-2019-137463"/>
    <x v="819"/>
    <d v="2019-12-20T00:00:00"/>
    <s v="Second Class"/>
    <s v="KM-16225"/>
    <s v="Kalyca Meade"/>
    <x v="1"/>
    <x v="0"/>
    <s v="Sunnyvale"/>
    <x v="1"/>
    <n v="94086"/>
    <x v="1"/>
    <s v="OFF-BI-10003196"/>
    <x v="1"/>
    <x v="8"/>
    <s v="Accohide Poly Flexible Ring Binders"/>
    <n v="5.9840000000000009"/>
    <n v="2"/>
    <n v="0.2"/>
    <x v="6281"/>
    <x v="1"/>
    <x v="0"/>
  </r>
  <r>
    <n v="9046"/>
    <s v="CA-2019-137463"/>
    <x v="819"/>
    <d v="2019-12-20T00:00:00"/>
    <s v="Second Class"/>
    <s v="KM-16225"/>
    <s v="Kalyca Meade"/>
    <x v="1"/>
    <x v="0"/>
    <s v="Sunnyvale"/>
    <x v="1"/>
    <n v="94086"/>
    <x v="1"/>
    <s v="TEC-AC-10000358"/>
    <x v="2"/>
    <x v="11"/>
    <s v="Imation Secure Drive + Hardware Encrypted USB flash drive - 16 GB"/>
    <n v="189.95000000000002"/>
    <n v="5"/>
    <n v="0"/>
    <x v="6966"/>
    <x v="1"/>
    <x v="0"/>
  </r>
  <r>
    <n v="9047"/>
    <s v="CA-2019-137463"/>
    <x v="819"/>
    <d v="2019-12-20T00:00:00"/>
    <s v="Second Class"/>
    <s v="KM-16225"/>
    <s v="Kalyca Meade"/>
    <x v="1"/>
    <x v="0"/>
    <s v="Sunnyvale"/>
    <x v="1"/>
    <n v="94086"/>
    <x v="1"/>
    <s v="TEC-AC-10000057"/>
    <x v="2"/>
    <x v="11"/>
    <s v="Microsoft Natural Ergonomic Keyboard 4000"/>
    <n v="149.94999999999999"/>
    <n v="5"/>
    <n v="0"/>
    <x v="5453"/>
    <x v="1"/>
    <x v="0"/>
  </r>
  <r>
    <n v="9048"/>
    <s v="CA-2019-137463"/>
    <x v="819"/>
    <d v="2019-12-20T00:00:00"/>
    <s v="Second Class"/>
    <s v="KM-16225"/>
    <s v="Kalyca Meade"/>
    <x v="1"/>
    <x v="0"/>
    <s v="Sunnyvale"/>
    <x v="1"/>
    <n v="94086"/>
    <x v="1"/>
    <s v="OFF-AR-10001988"/>
    <x v="1"/>
    <x v="6"/>
    <s v="Bulldog Table or Wall-Mount Pencil Sharpener"/>
    <n v="29.950000000000003"/>
    <n v="5"/>
    <n v="0"/>
    <x v="6967"/>
    <x v="1"/>
    <x v="0"/>
  </r>
  <r>
    <n v="9049"/>
    <s v="CA-2019-137463"/>
    <x v="819"/>
    <d v="2019-12-20T00:00:00"/>
    <s v="Second Class"/>
    <s v="KM-16225"/>
    <s v="Kalyca Meade"/>
    <x v="1"/>
    <x v="0"/>
    <s v="Sunnyvale"/>
    <x v="1"/>
    <n v="94086"/>
    <x v="1"/>
    <s v="OFF-LA-10003498"/>
    <x v="1"/>
    <x v="2"/>
    <s v="Avery 475"/>
    <n v="44.400000000000006"/>
    <n v="3"/>
    <n v="0"/>
    <x v="1986"/>
    <x v="1"/>
    <x v="0"/>
  </r>
  <r>
    <n v="9050"/>
    <s v="CA-2016-124513"/>
    <x v="158"/>
    <d v="2016-09-25T00:00:00"/>
    <s v="Standard Class"/>
    <s v="SL-20155"/>
    <s v="Sara Luxemburg"/>
    <x v="2"/>
    <x v="0"/>
    <s v="New York City"/>
    <x v="15"/>
    <n v="10011"/>
    <x v="3"/>
    <s v="OFF-AR-10002956"/>
    <x v="1"/>
    <x v="6"/>
    <s v="Boston 16801 Nautilus Battery Pencil Sharpener"/>
    <n v="66.03"/>
    <n v="3"/>
    <n v="0"/>
    <x v="6968"/>
    <x v="3"/>
    <x v="0"/>
  </r>
  <r>
    <n v="9051"/>
    <s v="CA-2017-165554"/>
    <x v="1210"/>
    <d v="2017-05-22T00:00:00"/>
    <s v="Standard Class"/>
    <s v="AJ-10780"/>
    <s v="Anthony Jacobs"/>
    <x v="1"/>
    <x v="0"/>
    <s v="Los Angeles"/>
    <x v="1"/>
    <n v="90004"/>
    <x v="1"/>
    <s v="OFF-PA-10003724"/>
    <x v="1"/>
    <x v="10"/>
    <s v="Wirebound Message Book, 4 per Page"/>
    <n v="10.86"/>
    <n v="2"/>
    <n v="0"/>
    <x v="2123"/>
    <x v="1"/>
    <x v="0"/>
  </r>
  <r>
    <n v="9052"/>
    <s v="CA-2016-141838"/>
    <x v="959"/>
    <d v="2016-03-31T00:00:00"/>
    <s v="Second Class"/>
    <s v="DK-12835"/>
    <s v="Damala Kotsonis"/>
    <x v="1"/>
    <x v="0"/>
    <s v="San Francisco"/>
    <x v="1"/>
    <n v="94122"/>
    <x v="1"/>
    <s v="OFF-AR-10004272"/>
    <x v="1"/>
    <x v="6"/>
    <s v="Newell 308"/>
    <n v="3.36"/>
    <n v="2"/>
    <n v="0"/>
    <x v="6969"/>
    <x v="1"/>
    <x v="0"/>
  </r>
  <r>
    <n v="9053"/>
    <s v="CA-2016-141838"/>
    <x v="959"/>
    <d v="2016-03-31T00:00:00"/>
    <s v="Second Class"/>
    <s v="DK-12835"/>
    <s v="Damala Kotsonis"/>
    <x v="1"/>
    <x v="0"/>
    <s v="San Francisco"/>
    <x v="1"/>
    <n v="94122"/>
    <x v="1"/>
    <s v="OFF-BI-10003291"/>
    <x v="1"/>
    <x v="8"/>
    <s v="Wilson Jones Leather-Like Binders with DublLock Round Rings"/>
    <n v="27.936000000000003"/>
    <n v="4"/>
    <n v="0.2"/>
    <x v="706"/>
    <x v="1"/>
    <x v="0"/>
  </r>
  <r>
    <n v="9054"/>
    <s v="CA-2016-141838"/>
    <x v="959"/>
    <d v="2016-03-31T00:00:00"/>
    <s v="Second Class"/>
    <s v="DK-12835"/>
    <s v="Damala Kotsonis"/>
    <x v="1"/>
    <x v="0"/>
    <s v="San Francisco"/>
    <x v="1"/>
    <n v="94122"/>
    <x v="1"/>
    <s v="TEC-PH-10004100"/>
    <x v="2"/>
    <x v="7"/>
    <s v="Griffin GC17055 Auxiliary Audio Cable"/>
    <n v="28.783999999999999"/>
    <n v="2"/>
    <n v="0.2"/>
    <x v="6970"/>
    <x v="1"/>
    <x v="0"/>
  </r>
  <r>
    <n v="9055"/>
    <s v="CA-2019-117009"/>
    <x v="585"/>
    <d v="2019-09-28T00:00:00"/>
    <s v="Standard Class"/>
    <s v="BK-11260"/>
    <s v="Berenike Kampe"/>
    <x v="0"/>
    <x v="0"/>
    <s v="Santa Ana"/>
    <x v="1"/>
    <n v="92704"/>
    <x v="1"/>
    <s v="OFF-SU-10001218"/>
    <x v="1"/>
    <x v="14"/>
    <s v="Fiskars Softgrip Scissors"/>
    <n v="21.96"/>
    <n v="2"/>
    <n v="0"/>
    <x v="5245"/>
    <x v="1"/>
    <x v="0"/>
  </r>
  <r>
    <n v="9056"/>
    <s v="CA-2017-128993"/>
    <x v="811"/>
    <d v="2017-09-17T00:00:00"/>
    <s v="Second Class"/>
    <s v="CC-12670"/>
    <s v="Craig Carreira"/>
    <x v="0"/>
    <x v="0"/>
    <s v="Seattle"/>
    <x v="4"/>
    <n v="98103"/>
    <x v="1"/>
    <s v="TEC-AC-10004209"/>
    <x v="2"/>
    <x v="11"/>
    <s v="Memorex Froggy Flash Drive 4 GB"/>
    <n v="21.98"/>
    <n v="2"/>
    <n v="0"/>
    <x v="6971"/>
    <x v="1"/>
    <x v="0"/>
  </r>
  <r>
    <n v="9057"/>
    <s v="CA-2017-160227"/>
    <x v="121"/>
    <d v="2017-11-04T00:00:00"/>
    <s v="First Class"/>
    <s v="ED-13885"/>
    <s v="Emily Ducich"/>
    <x v="2"/>
    <x v="0"/>
    <s v="New York City"/>
    <x v="15"/>
    <n v="10011"/>
    <x v="3"/>
    <s v="FUR-CH-10002073"/>
    <x v="0"/>
    <x v="1"/>
    <s v="Hon Olson Stacker Chairs"/>
    <n v="2621.3220000000001"/>
    <n v="11"/>
    <n v="0.1"/>
    <x v="6972"/>
    <x v="3"/>
    <x v="0"/>
  </r>
  <r>
    <n v="9058"/>
    <s v="CA-2017-149097"/>
    <x v="1182"/>
    <d v="2017-10-24T00:00:00"/>
    <s v="Standard Class"/>
    <s v="SV-20785"/>
    <s v="Stewart Visinsky"/>
    <x v="0"/>
    <x v="0"/>
    <s v="Los Angeles"/>
    <x v="1"/>
    <n v="90045"/>
    <x v="1"/>
    <s v="FUR-FU-10003424"/>
    <x v="0"/>
    <x v="5"/>
    <s v="Nu-Dell Oak Frame"/>
    <n v="74.759999999999991"/>
    <n v="7"/>
    <n v="0"/>
    <x v="6973"/>
    <x v="1"/>
    <x v="0"/>
  </r>
  <r>
    <n v="9059"/>
    <s v="CA-2017-149097"/>
    <x v="1182"/>
    <d v="2017-10-24T00:00:00"/>
    <s v="Standard Class"/>
    <s v="SV-20785"/>
    <s v="Stewart Visinsky"/>
    <x v="0"/>
    <x v="0"/>
    <s v="Los Angeles"/>
    <x v="1"/>
    <n v="90045"/>
    <x v="1"/>
    <s v="FUR-TA-10001086"/>
    <x v="0"/>
    <x v="3"/>
    <s v="SAFCO PlanMaster Boards, 60w x 37-1/2d, White Melamine"/>
    <n v="364.77600000000007"/>
    <n v="3"/>
    <n v="0.2"/>
    <x v="6974"/>
    <x v="1"/>
    <x v="0"/>
  </r>
  <r>
    <n v="9060"/>
    <s v="CA-2018-132304"/>
    <x v="403"/>
    <d v="2018-06-18T00:00:00"/>
    <s v="Standard Class"/>
    <s v="AR-10825"/>
    <s v="Anthony Rawles"/>
    <x v="1"/>
    <x v="0"/>
    <s v="Seattle"/>
    <x v="4"/>
    <n v="98103"/>
    <x v="1"/>
    <s v="FUR-TA-10004619"/>
    <x v="0"/>
    <x v="3"/>
    <s v="Hon Non-Folding Utility Tables"/>
    <n v="1115.17"/>
    <n v="7"/>
    <n v="0"/>
    <x v="6975"/>
    <x v="1"/>
    <x v="0"/>
  </r>
  <r>
    <n v="9061"/>
    <s v="CA-2017-136420"/>
    <x v="312"/>
    <d v="2017-11-21T00:00:00"/>
    <s v="First Class"/>
    <s v="CS-12250"/>
    <s v="Chris Selesnick"/>
    <x v="1"/>
    <x v="0"/>
    <s v="San Diego"/>
    <x v="1"/>
    <n v="92024"/>
    <x v="1"/>
    <s v="OFF-BI-10002854"/>
    <x v="1"/>
    <x v="8"/>
    <s v="Performers Binder/Pad Holder, Black"/>
    <n v="89.696000000000012"/>
    <n v="4"/>
    <n v="0.2"/>
    <x v="6976"/>
    <x v="1"/>
    <x v="0"/>
  </r>
  <r>
    <n v="9062"/>
    <s v="CA-2017-136420"/>
    <x v="312"/>
    <d v="2017-11-21T00:00:00"/>
    <s v="First Class"/>
    <s v="CS-12250"/>
    <s v="Chris Selesnick"/>
    <x v="1"/>
    <x v="0"/>
    <s v="San Diego"/>
    <x v="1"/>
    <n v="92024"/>
    <x v="1"/>
    <s v="OFF-LA-10002762"/>
    <x v="1"/>
    <x v="2"/>
    <s v="Avery 485"/>
    <n v="50.12"/>
    <n v="4"/>
    <n v="0"/>
    <x v="6977"/>
    <x v="1"/>
    <x v="0"/>
  </r>
  <r>
    <n v="9063"/>
    <s v="CA-2018-101623"/>
    <x v="905"/>
    <d v="2018-03-06T00:00:00"/>
    <s v="Standard Class"/>
    <s v="RR-19525"/>
    <s v="Rick Reed"/>
    <x v="1"/>
    <x v="0"/>
    <s v="New York City"/>
    <x v="15"/>
    <n v="10035"/>
    <x v="3"/>
    <s v="OFF-FA-10003495"/>
    <x v="1"/>
    <x v="13"/>
    <s v="Staples"/>
    <n v="36.480000000000004"/>
    <n v="6"/>
    <n v="0"/>
    <x v="6978"/>
    <x v="3"/>
    <x v="0"/>
  </r>
  <r>
    <n v="9064"/>
    <s v="US-2016-151015"/>
    <x v="1005"/>
    <d v="2016-10-20T00:00:00"/>
    <s v="Standard Class"/>
    <s v="BD-11500"/>
    <s v="Bradley Drucker"/>
    <x v="0"/>
    <x v="0"/>
    <s v="Chicago"/>
    <x v="10"/>
    <n v="60653"/>
    <x v="2"/>
    <s v="OFF-PA-10002581"/>
    <x v="1"/>
    <x v="10"/>
    <s v="Xerox 1951"/>
    <n v="322.19200000000001"/>
    <n v="13"/>
    <n v="0.2"/>
    <x v="6979"/>
    <x v="2"/>
    <x v="0"/>
  </r>
  <r>
    <n v="9065"/>
    <s v="US-2016-151015"/>
    <x v="1005"/>
    <d v="2016-10-20T00:00:00"/>
    <s v="Standard Class"/>
    <s v="BD-11500"/>
    <s v="Bradley Drucker"/>
    <x v="0"/>
    <x v="0"/>
    <s v="Chicago"/>
    <x v="10"/>
    <n v="60653"/>
    <x v="2"/>
    <s v="OFF-BI-10000343"/>
    <x v="1"/>
    <x v="8"/>
    <s v="Pressboard Covers with Storage Hooks, 9 1/2&quot; x 11&quot;, Light Blue"/>
    <n v="2.9459999999999993"/>
    <n v="3"/>
    <n v="0.8"/>
    <x v="6980"/>
    <x v="2"/>
    <x v="0"/>
  </r>
  <r>
    <n v="9066"/>
    <s v="US-2016-151015"/>
    <x v="1005"/>
    <d v="2016-10-20T00:00:00"/>
    <s v="Standard Class"/>
    <s v="BD-11500"/>
    <s v="Bradley Drucker"/>
    <x v="0"/>
    <x v="0"/>
    <s v="Chicago"/>
    <x v="10"/>
    <n v="60653"/>
    <x v="2"/>
    <s v="OFF-PA-10001184"/>
    <x v="1"/>
    <x v="10"/>
    <s v="Xerox 1903"/>
    <n v="19.136000000000003"/>
    <n v="4"/>
    <n v="0.2"/>
    <x v="6981"/>
    <x v="2"/>
    <x v="0"/>
  </r>
  <r>
    <n v="9067"/>
    <s v="CA-2019-152968"/>
    <x v="1143"/>
    <d v="2019-05-30T00:00:00"/>
    <s v="Standard Class"/>
    <s v="BM-11785"/>
    <s v="Bryan Mills"/>
    <x v="0"/>
    <x v="0"/>
    <s v="Harrisonburg"/>
    <x v="17"/>
    <n v="22801"/>
    <x v="0"/>
    <s v="TEC-AC-10000521"/>
    <x v="2"/>
    <x v="11"/>
    <s v="Verbatim Slim CD and DVD Storage Cases, 50/Pack"/>
    <n v="23.08"/>
    <n v="2"/>
    <n v="0"/>
    <x v="5970"/>
    <x v="0"/>
    <x v="0"/>
  </r>
  <r>
    <n v="9068"/>
    <s v="CA-2018-150077"/>
    <x v="1084"/>
    <d v="2018-02-10T00:00:00"/>
    <s v="Standard Class"/>
    <s v="MS-17365"/>
    <s v="Maribeth Schnelling"/>
    <x v="0"/>
    <x v="0"/>
    <s v="Rockville"/>
    <x v="39"/>
    <n v="20852"/>
    <x v="3"/>
    <s v="TEC-PH-10002890"/>
    <x v="2"/>
    <x v="7"/>
    <s v="AT&amp;T 17929 Lendline Telephone"/>
    <n v="90.48"/>
    <n v="2"/>
    <n v="0"/>
    <x v="4179"/>
    <x v="3"/>
    <x v="1"/>
  </r>
  <r>
    <n v="9069"/>
    <s v="CA-2018-106278"/>
    <x v="476"/>
    <d v="2018-09-05T00:00:00"/>
    <s v="Second Class"/>
    <s v="BM-11140"/>
    <s v="Becky Martin"/>
    <x v="0"/>
    <x v="0"/>
    <s v="Des Moines"/>
    <x v="4"/>
    <n v="98198"/>
    <x v="1"/>
    <s v="FUR-CH-10003061"/>
    <x v="0"/>
    <x v="1"/>
    <s v="Global Leather Task Chair, Black"/>
    <n v="215.976"/>
    <n v="3"/>
    <n v="0.2"/>
    <x v="1932"/>
    <x v="1"/>
    <x v="0"/>
  </r>
  <r>
    <n v="9070"/>
    <s v="CA-2018-106278"/>
    <x v="476"/>
    <d v="2018-09-05T00:00:00"/>
    <s v="Second Class"/>
    <s v="BM-11140"/>
    <s v="Becky Martin"/>
    <x v="0"/>
    <x v="0"/>
    <s v="Des Moines"/>
    <x v="4"/>
    <n v="98198"/>
    <x v="1"/>
    <s v="OFF-EN-10003567"/>
    <x v="1"/>
    <x v="12"/>
    <s v="Inter-Office Recycled Envelopes, Brown Kraft, Button-String,10&quot; x 13&quot; , 100/Box"/>
    <n v="65.94"/>
    <n v="3"/>
    <n v="0"/>
    <x v="6982"/>
    <x v="1"/>
    <x v="0"/>
  </r>
  <r>
    <n v="9071"/>
    <s v="CA-2019-147550"/>
    <x v="769"/>
    <d v="2019-12-05T00:00:00"/>
    <s v="First Class"/>
    <s v="KE-16420"/>
    <s v="Katrina Edelman"/>
    <x v="1"/>
    <x v="0"/>
    <s v="Philadelphia"/>
    <x v="9"/>
    <n v="19134"/>
    <x v="3"/>
    <s v="FUR-FU-10001918"/>
    <x v="0"/>
    <x v="5"/>
    <s v="C-Line Cubicle Keepers Polyproplyene Holder With Velcro Backings"/>
    <n v="11.352000000000002"/>
    <n v="3"/>
    <n v="0.2"/>
    <x v="6983"/>
    <x v="3"/>
    <x v="0"/>
  </r>
  <r>
    <n v="9072"/>
    <s v="CA-2017-136105"/>
    <x v="821"/>
    <d v="2017-06-16T00:00:00"/>
    <s v="Standard Class"/>
    <s v="SZ-20035"/>
    <s v="Sam Zeldin"/>
    <x v="2"/>
    <x v="0"/>
    <s v="Columbus"/>
    <x v="14"/>
    <n v="47201"/>
    <x v="2"/>
    <s v="OFF-ST-10002444"/>
    <x v="1"/>
    <x v="4"/>
    <s v="Recycled Eldon Regeneration Jumbo File"/>
    <n v="24.56"/>
    <n v="2"/>
    <n v="0"/>
    <x v="727"/>
    <x v="2"/>
    <x v="0"/>
  </r>
  <r>
    <n v="9073"/>
    <s v="CA-2018-142524"/>
    <x v="913"/>
    <d v="2018-09-08T00:00:00"/>
    <s v="Standard Class"/>
    <s v="MB-18085"/>
    <s v="Mick Brown"/>
    <x v="0"/>
    <x v="0"/>
    <s v="Springfield"/>
    <x v="25"/>
    <n v="65807"/>
    <x v="2"/>
    <s v="OFF-EN-10003286"/>
    <x v="1"/>
    <x v="12"/>
    <s v="Staple envelope"/>
    <n v="16.559999999999999"/>
    <n v="2"/>
    <n v="0"/>
    <x v="6828"/>
    <x v="2"/>
    <x v="0"/>
  </r>
  <r>
    <n v="9074"/>
    <s v="CA-2018-142524"/>
    <x v="913"/>
    <d v="2018-09-08T00:00:00"/>
    <s v="Standard Class"/>
    <s v="MB-18085"/>
    <s v="Mick Brown"/>
    <x v="0"/>
    <x v="0"/>
    <s v="Springfield"/>
    <x v="25"/>
    <n v="65807"/>
    <x v="2"/>
    <s v="TEC-AC-10000109"/>
    <x v="2"/>
    <x v="11"/>
    <s v="Sony Micro Vault Click 16 GB USB 2.0 Flash Drive"/>
    <n v="279.95"/>
    <n v="5"/>
    <n v="0"/>
    <x v="6984"/>
    <x v="2"/>
    <x v="0"/>
  </r>
  <r>
    <n v="9075"/>
    <s v="CA-2016-136336"/>
    <x v="419"/>
    <d v="2016-04-26T00:00:00"/>
    <s v="Standard Class"/>
    <s v="DB-13555"/>
    <s v="Dorothy Badders"/>
    <x v="1"/>
    <x v="0"/>
    <s v="Henderson"/>
    <x v="0"/>
    <n v="42420"/>
    <x v="0"/>
    <s v="OFF-ST-10002574"/>
    <x v="1"/>
    <x v="4"/>
    <s v="SAFCO Commercial Wire Shelving, Black"/>
    <n v="828.83999999999992"/>
    <n v="6"/>
    <n v="0"/>
    <x v="232"/>
    <x v="0"/>
    <x v="0"/>
  </r>
  <r>
    <n v="9076"/>
    <s v="US-2017-136259"/>
    <x v="599"/>
    <d v="2017-11-08T00:00:00"/>
    <s v="First Class"/>
    <s v="CB-12415"/>
    <s v="Christy Brittain"/>
    <x v="0"/>
    <x v="0"/>
    <s v="Lakewood"/>
    <x v="24"/>
    <n v="44107"/>
    <x v="3"/>
    <s v="OFF-BI-10000773"/>
    <x v="1"/>
    <x v="8"/>
    <s v="Insertable Tab Post Binder Dividers"/>
    <n v="7.218"/>
    <n v="3"/>
    <n v="0.7"/>
    <x v="583"/>
    <x v="3"/>
    <x v="0"/>
  </r>
  <r>
    <n v="9077"/>
    <s v="US-2017-136259"/>
    <x v="599"/>
    <d v="2017-11-08T00:00:00"/>
    <s v="First Class"/>
    <s v="CB-12415"/>
    <s v="Christy Brittain"/>
    <x v="0"/>
    <x v="0"/>
    <s v="Lakewood"/>
    <x v="24"/>
    <n v="44107"/>
    <x v="3"/>
    <s v="OFF-SU-10004661"/>
    <x v="1"/>
    <x v="14"/>
    <s v="Acme Titanium Bonded Scissors"/>
    <n v="27.200000000000003"/>
    <n v="4"/>
    <n v="0.2"/>
    <x v="6985"/>
    <x v="3"/>
    <x v="0"/>
  </r>
  <r>
    <n v="9078"/>
    <s v="US-2016-124625"/>
    <x v="935"/>
    <d v="2016-11-07T00:00:00"/>
    <s v="Standard Class"/>
    <s v="SP-20650"/>
    <s v="Stephanie Phelps"/>
    <x v="1"/>
    <x v="0"/>
    <s v="Omaha"/>
    <x v="8"/>
    <n v="68104"/>
    <x v="2"/>
    <s v="TEC-AC-10003280"/>
    <x v="2"/>
    <x v="11"/>
    <s v="Belkin F8E887 USB Wired Ergonomic Keyboard"/>
    <n v="89.97"/>
    <n v="3"/>
    <n v="0"/>
    <x v="2965"/>
    <x v="2"/>
    <x v="0"/>
  </r>
  <r>
    <n v="9079"/>
    <s v="CA-2018-108105"/>
    <x v="595"/>
    <d v="2018-02-23T00:00:00"/>
    <s v="Standard Class"/>
    <s v="GW-14605"/>
    <s v="Giulietta Weimer"/>
    <x v="0"/>
    <x v="0"/>
    <s v="Henderson"/>
    <x v="0"/>
    <n v="42420"/>
    <x v="0"/>
    <s v="FUR-FU-10003773"/>
    <x v="0"/>
    <x v="5"/>
    <s v="Eldon Cleatmat Plus Chair Mats for High Pile Carpets"/>
    <n v="318.08"/>
    <n v="4"/>
    <n v="0"/>
    <x v="6986"/>
    <x v="0"/>
    <x v="0"/>
  </r>
  <r>
    <n v="9080"/>
    <s v="CA-2018-108105"/>
    <x v="595"/>
    <d v="2018-02-23T00:00:00"/>
    <s v="Standard Class"/>
    <s v="GW-14605"/>
    <s v="Giulietta Weimer"/>
    <x v="0"/>
    <x v="0"/>
    <s v="Henderson"/>
    <x v="0"/>
    <n v="42420"/>
    <x v="0"/>
    <s v="OFF-BI-10002412"/>
    <x v="1"/>
    <x v="8"/>
    <s v="Wilson Jones “Snap” Scratch Pad Binder Tool for Ring Binders"/>
    <n v="5.8"/>
    <n v="1"/>
    <n v="0"/>
    <x v="6987"/>
    <x v="0"/>
    <x v="0"/>
  </r>
  <r>
    <n v="9081"/>
    <s v="CA-2019-166898"/>
    <x v="220"/>
    <d v="2019-09-13T00:00:00"/>
    <s v="Second Class"/>
    <s v="KH-16630"/>
    <s v="Ken Heidel"/>
    <x v="1"/>
    <x v="0"/>
    <s v="Santa Ana"/>
    <x v="1"/>
    <n v="92704"/>
    <x v="1"/>
    <s v="TEC-PH-10002564"/>
    <x v="2"/>
    <x v="7"/>
    <s v="OtterBox Defender Series Case - Samsung Galaxy S4"/>
    <n v="143.952"/>
    <n v="6"/>
    <n v="0.2"/>
    <x v="6988"/>
    <x v="1"/>
    <x v="1"/>
  </r>
  <r>
    <n v="9082"/>
    <s v="CA-2019-166898"/>
    <x v="220"/>
    <d v="2019-09-13T00:00:00"/>
    <s v="Second Class"/>
    <s v="KH-16630"/>
    <s v="Ken Heidel"/>
    <x v="1"/>
    <x v="0"/>
    <s v="Santa Ana"/>
    <x v="1"/>
    <n v="92704"/>
    <x v="1"/>
    <s v="OFF-PA-10002262"/>
    <x v="1"/>
    <x v="10"/>
    <s v="Xerox 192"/>
    <n v="19.440000000000001"/>
    <n v="3"/>
    <n v="0"/>
    <x v="551"/>
    <x v="1"/>
    <x v="1"/>
  </r>
  <r>
    <n v="9083"/>
    <s v="CA-2019-169005"/>
    <x v="808"/>
    <d v="2019-11-06T00:00:00"/>
    <s v="Standard Class"/>
    <s v="BG-11035"/>
    <s v="Barry Gonzalez"/>
    <x v="0"/>
    <x v="0"/>
    <s v="Springfield"/>
    <x v="17"/>
    <n v="22153"/>
    <x v="0"/>
    <s v="OFF-AR-10000246"/>
    <x v="1"/>
    <x v="6"/>
    <s v="Newell 318"/>
    <n v="5.56"/>
    <n v="2"/>
    <n v="0"/>
    <x v="356"/>
    <x v="0"/>
    <x v="0"/>
  </r>
  <r>
    <n v="9084"/>
    <s v="CA-2017-104038"/>
    <x v="525"/>
    <d v="2017-02-08T00:00:00"/>
    <s v="First Class"/>
    <s v="LO-17170"/>
    <s v="Lori Olson"/>
    <x v="1"/>
    <x v="0"/>
    <s v="Suffolk"/>
    <x v="17"/>
    <n v="23434"/>
    <x v="0"/>
    <s v="OFF-ST-10002554"/>
    <x v="1"/>
    <x v="4"/>
    <s v="Tennsco Industrial Shelving"/>
    <n v="146.72999999999999"/>
    <n v="3"/>
    <n v="0"/>
    <x v="5566"/>
    <x v="0"/>
    <x v="0"/>
  </r>
  <r>
    <n v="9085"/>
    <s v="CA-2017-104038"/>
    <x v="525"/>
    <d v="2017-02-08T00:00:00"/>
    <s v="First Class"/>
    <s v="LO-17170"/>
    <s v="Lori Olson"/>
    <x v="1"/>
    <x v="0"/>
    <s v="Suffolk"/>
    <x v="17"/>
    <n v="23434"/>
    <x v="0"/>
    <s v="OFF-PA-10002751"/>
    <x v="1"/>
    <x v="10"/>
    <s v="Xerox 1920"/>
    <n v="29.900000000000002"/>
    <n v="5"/>
    <n v="0"/>
    <x v="4397"/>
    <x v="0"/>
    <x v="0"/>
  </r>
  <r>
    <n v="9086"/>
    <s v="CA-2018-126102"/>
    <x v="545"/>
    <d v="2018-09-12T00:00:00"/>
    <s v="Second Class"/>
    <s v="DV-13465"/>
    <s v="Dianna Vittorini"/>
    <x v="0"/>
    <x v="0"/>
    <s v="Los Angeles"/>
    <x v="1"/>
    <n v="90049"/>
    <x v="1"/>
    <s v="OFF-BI-10004318"/>
    <x v="1"/>
    <x v="8"/>
    <s v="Ibico EB-19 Dual Function Manual Binding System"/>
    <n v="276.78400000000005"/>
    <n v="2"/>
    <n v="0.2"/>
    <x v="5710"/>
    <x v="1"/>
    <x v="0"/>
  </r>
  <r>
    <n v="9087"/>
    <s v="CA-2018-143406"/>
    <x v="182"/>
    <d v="2018-09-30T00:00:00"/>
    <s v="Standard Class"/>
    <s v="LR-17035"/>
    <s v="Lisa Ryan"/>
    <x v="1"/>
    <x v="0"/>
    <s v="Houston"/>
    <x v="5"/>
    <n v="77041"/>
    <x v="2"/>
    <s v="OFF-AP-10001564"/>
    <x v="1"/>
    <x v="9"/>
    <s v="Hoover Commercial Lightweight Upright Vacuum with E-Z Empty Dirt Cup"/>
    <n v="93.031999999999982"/>
    <n v="2"/>
    <n v="0.8"/>
    <x v="6989"/>
    <x v="2"/>
    <x v="0"/>
  </r>
  <r>
    <n v="9088"/>
    <s v="CA-2018-143406"/>
    <x v="182"/>
    <d v="2018-09-30T00:00:00"/>
    <s v="Standard Class"/>
    <s v="LR-17035"/>
    <s v="Lisa Ryan"/>
    <x v="1"/>
    <x v="0"/>
    <s v="Houston"/>
    <x v="5"/>
    <n v="77041"/>
    <x v="2"/>
    <s v="FUR-CH-10000513"/>
    <x v="0"/>
    <x v="1"/>
    <s v="High-Back Leather Manager's Chair"/>
    <n v="454.96499999999997"/>
    <n v="5"/>
    <n v="0.3"/>
    <x v="6990"/>
    <x v="2"/>
    <x v="0"/>
  </r>
  <r>
    <n v="9089"/>
    <s v="CA-2017-150308"/>
    <x v="83"/>
    <d v="2017-12-20T00:00:00"/>
    <s v="Standard Class"/>
    <s v="RR-19525"/>
    <s v="Rick Reed"/>
    <x v="1"/>
    <x v="0"/>
    <s v="Cary"/>
    <x v="3"/>
    <n v="27511"/>
    <x v="0"/>
    <s v="TEC-PH-10001433"/>
    <x v="2"/>
    <x v="7"/>
    <s v="Cisco Small Business SPA 502G VoIP phone"/>
    <n v="246.16800000000001"/>
    <n v="3"/>
    <n v="0.2"/>
    <x v="2333"/>
    <x v="0"/>
    <x v="0"/>
  </r>
  <r>
    <n v="9090"/>
    <s v="CA-2018-131093"/>
    <x v="42"/>
    <d v="2018-09-20T00:00:00"/>
    <s v="Second Class"/>
    <s v="TS-21610"/>
    <s v="Troy Staebel"/>
    <x v="0"/>
    <x v="0"/>
    <s v="Springfield"/>
    <x v="24"/>
    <n v="45503"/>
    <x v="3"/>
    <s v="OFF-ST-10002790"/>
    <x v="1"/>
    <x v="4"/>
    <s v="Safco Industrial Shelving"/>
    <n v="295.39999999999998"/>
    <n v="5"/>
    <n v="0.2"/>
    <x v="6991"/>
    <x v="3"/>
    <x v="0"/>
  </r>
  <r>
    <n v="9091"/>
    <s v="US-2019-148831"/>
    <x v="119"/>
    <d v="2019-10-15T00:00:00"/>
    <s v="First Class"/>
    <s v="AH-10210"/>
    <s v="Alan Hwang"/>
    <x v="0"/>
    <x v="0"/>
    <s v="Louisville"/>
    <x v="0"/>
    <n v="40214"/>
    <x v="0"/>
    <s v="OFF-ST-10002974"/>
    <x v="1"/>
    <x v="4"/>
    <s v="Trav-L-File Heavy-Duty Shuttle II, Black"/>
    <n v="348.56"/>
    <n v="8"/>
    <n v="0"/>
    <x v="6992"/>
    <x v="0"/>
    <x v="0"/>
  </r>
  <r>
    <n v="9092"/>
    <s v="CA-2017-162950"/>
    <x v="1141"/>
    <d v="2017-07-03T00:00:00"/>
    <s v="Second Class"/>
    <s v="DW-13585"/>
    <s v="Dorothy Wardle"/>
    <x v="1"/>
    <x v="0"/>
    <s v="Troy"/>
    <x v="24"/>
    <n v="45373"/>
    <x v="3"/>
    <s v="OFF-PA-10003177"/>
    <x v="1"/>
    <x v="10"/>
    <s v="Xerox 1999"/>
    <n v="15.552000000000003"/>
    <n v="3"/>
    <n v="0.2"/>
    <x v="12"/>
    <x v="3"/>
    <x v="0"/>
  </r>
  <r>
    <n v="9093"/>
    <s v="CA-2017-162950"/>
    <x v="1141"/>
    <d v="2017-07-03T00:00:00"/>
    <s v="Second Class"/>
    <s v="DW-13585"/>
    <s v="Dorothy Wardle"/>
    <x v="1"/>
    <x v="0"/>
    <s v="Troy"/>
    <x v="24"/>
    <n v="45373"/>
    <x v="3"/>
    <s v="FUR-BO-10001918"/>
    <x v="0"/>
    <x v="0"/>
    <s v="Sauder Forest Hills Library with Doors, Woodland Oak Finish"/>
    <n v="482.93999999999994"/>
    <n v="6"/>
    <n v="0.5"/>
    <x v="6993"/>
    <x v="3"/>
    <x v="0"/>
  </r>
  <r>
    <n v="9094"/>
    <s v="US-2017-132836"/>
    <x v="932"/>
    <d v="2017-06-05T00:00:00"/>
    <s v="Standard Class"/>
    <s v="AJ-10945"/>
    <s v="Ashley Jarboe"/>
    <x v="0"/>
    <x v="0"/>
    <s v="Detroit"/>
    <x v="12"/>
    <n v="48227"/>
    <x v="2"/>
    <s v="TEC-PH-10001299"/>
    <x v="2"/>
    <x v="7"/>
    <s v="Polycom CX300 Desktop Phone USB VoIP phone"/>
    <n v="299.98"/>
    <n v="2"/>
    <n v="0"/>
    <x v="4292"/>
    <x v="2"/>
    <x v="0"/>
  </r>
  <r>
    <n v="9095"/>
    <s v="US-2017-132836"/>
    <x v="932"/>
    <d v="2017-06-05T00:00:00"/>
    <s v="Standard Class"/>
    <s v="AJ-10945"/>
    <s v="Ashley Jarboe"/>
    <x v="0"/>
    <x v="0"/>
    <s v="Detroit"/>
    <x v="12"/>
    <n v="48227"/>
    <x v="2"/>
    <s v="OFF-BI-10004224"/>
    <x v="1"/>
    <x v="8"/>
    <s v="Catalog Binders with Expanding Posts"/>
    <n v="403.68"/>
    <n v="6"/>
    <n v="0"/>
    <x v="6994"/>
    <x v="2"/>
    <x v="0"/>
  </r>
  <r>
    <n v="9096"/>
    <s v="US-2017-132836"/>
    <x v="932"/>
    <d v="2017-06-05T00:00:00"/>
    <s v="Standard Class"/>
    <s v="AJ-10945"/>
    <s v="Ashley Jarboe"/>
    <x v="0"/>
    <x v="0"/>
    <s v="Detroit"/>
    <x v="12"/>
    <n v="48227"/>
    <x v="2"/>
    <s v="TEC-PH-10001300"/>
    <x v="2"/>
    <x v="7"/>
    <s v="iKross Bluetooth Portable Keyboard + Cell Phone Stand Holder + Brush for Apple iPhone 5S 5C 5, 4S 4"/>
    <n v="41.9"/>
    <n v="2"/>
    <n v="0"/>
    <x v="6995"/>
    <x v="2"/>
    <x v="0"/>
  </r>
  <r>
    <n v="9097"/>
    <s v="US-2017-132836"/>
    <x v="932"/>
    <d v="2017-06-05T00:00:00"/>
    <s v="Standard Class"/>
    <s v="AJ-10945"/>
    <s v="Ashley Jarboe"/>
    <x v="0"/>
    <x v="0"/>
    <s v="Detroit"/>
    <x v="12"/>
    <n v="48227"/>
    <x v="2"/>
    <s v="OFF-LA-10004178"/>
    <x v="1"/>
    <x v="2"/>
    <s v="Avery 491"/>
    <n v="28.91"/>
    <n v="7"/>
    <n v="0"/>
    <x v="1371"/>
    <x v="2"/>
    <x v="0"/>
  </r>
  <r>
    <n v="9098"/>
    <s v="US-2016-158365"/>
    <x v="791"/>
    <d v="2016-04-17T00:00:00"/>
    <s v="Standard Class"/>
    <s v="SV-20785"/>
    <s v="Stewart Visinsky"/>
    <x v="0"/>
    <x v="0"/>
    <s v="Bloomington"/>
    <x v="14"/>
    <n v="47401"/>
    <x v="2"/>
    <s v="OFF-PA-10000289"/>
    <x v="1"/>
    <x v="10"/>
    <s v="Xerox 213"/>
    <n v="32.400000000000006"/>
    <n v="5"/>
    <n v="0"/>
    <x v="56"/>
    <x v="2"/>
    <x v="0"/>
  </r>
  <r>
    <n v="9099"/>
    <s v="CA-2019-152933"/>
    <x v="386"/>
    <d v="2019-10-16T00:00:00"/>
    <s v="Standard Class"/>
    <s v="MG-17650"/>
    <s v="Matthew Grinstein"/>
    <x v="2"/>
    <x v="0"/>
    <s v="Dallas"/>
    <x v="5"/>
    <n v="75081"/>
    <x v="2"/>
    <s v="TEC-PH-10002085"/>
    <x v="2"/>
    <x v="7"/>
    <s v="Clarity 53712"/>
    <n v="369.54399999999998"/>
    <n v="7"/>
    <n v="0.2"/>
    <x v="6996"/>
    <x v="2"/>
    <x v="0"/>
  </r>
  <r>
    <n v="9100"/>
    <s v="CA-2019-152933"/>
    <x v="386"/>
    <d v="2019-10-16T00:00:00"/>
    <s v="Standard Class"/>
    <s v="MG-17650"/>
    <s v="Matthew Grinstein"/>
    <x v="2"/>
    <x v="0"/>
    <s v="Dallas"/>
    <x v="5"/>
    <n v="75081"/>
    <x v="2"/>
    <s v="OFF-PA-10001934"/>
    <x v="1"/>
    <x v="10"/>
    <s v="Xerox 1993"/>
    <n v="10.368000000000002"/>
    <n v="2"/>
    <n v="0.2"/>
    <x v="4519"/>
    <x v="2"/>
    <x v="0"/>
  </r>
  <r>
    <n v="9101"/>
    <s v="CA-2019-152933"/>
    <x v="386"/>
    <d v="2019-10-16T00:00:00"/>
    <s v="Standard Class"/>
    <s v="MG-17650"/>
    <s v="Matthew Grinstein"/>
    <x v="2"/>
    <x v="0"/>
    <s v="Dallas"/>
    <x v="5"/>
    <n v="75081"/>
    <x v="2"/>
    <s v="TEC-AC-10003033"/>
    <x v="2"/>
    <x v="11"/>
    <s v="Plantronics CS510 - Over-the-Head monaural Wireless Headset System"/>
    <n v="791.87999999999988"/>
    <n v="3"/>
    <n v="0.2"/>
    <x v="6997"/>
    <x v="2"/>
    <x v="0"/>
  </r>
  <r>
    <n v="9102"/>
    <s v="CA-2017-163181"/>
    <x v="209"/>
    <d v="2017-11-12T00:00:00"/>
    <s v="Standard Class"/>
    <s v="AB-10105"/>
    <s v="Adrian Barton"/>
    <x v="0"/>
    <x v="0"/>
    <s v="Houston"/>
    <x v="5"/>
    <n v="77041"/>
    <x v="2"/>
    <s v="OFF-AR-10001683"/>
    <x v="1"/>
    <x v="6"/>
    <s v="Lumber Crayons"/>
    <n v="23.64"/>
    <n v="3"/>
    <n v="0.2"/>
    <x v="6998"/>
    <x v="2"/>
    <x v="0"/>
  </r>
  <r>
    <n v="9103"/>
    <s v="CA-2017-163181"/>
    <x v="209"/>
    <d v="2017-11-12T00:00:00"/>
    <s v="Standard Class"/>
    <s v="AB-10105"/>
    <s v="Adrian Barton"/>
    <x v="0"/>
    <x v="0"/>
    <s v="Houston"/>
    <x v="5"/>
    <n v="77041"/>
    <x v="2"/>
    <s v="OFF-ST-10001713"/>
    <x v="1"/>
    <x v="4"/>
    <s v="Gould Plastics 9-Pocket Panel Bin, 18-3/8w x 5-1/4d x 20-1/2h, Black"/>
    <n v="84.784000000000006"/>
    <n v="2"/>
    <n v="0.2"/>
    <x v="3040"/>
    <x v="2"/>
    <x v="0"/>
  </r>
  <r>
    <n v="9104"/>
    <s v="CA-2017-163181"/>
    <x v="209"/>
    <d v="2017-11-12T00:00:00"/>
    <s v="Standard Class"/>
    <s v="AB-10105"/>
    <s v="Adrian Barton"/>
    <x v="0"/>
    <x v="0"/>
    <s v="Houston"/>
    <x v="5"/>
    <n v="77041"/>
    <x v="2"/>
    <s v="FUR-FU-10000193"/>
    <x v="0"/>
    <x v="5"/>
    <s v="Tenex Chairmats For Use with Hard Floors"/>
    <n v="64.959999999999994"/>
    <n v="5"/>
    <n v="0.6"/>
    <x v="6999"/>
    <x v="2"/>
    <x v="0"/>
  </r>
  <r>
    <n v="9105"/>
    <s v="CA-2017-163181"/>
    <x v="209"/>
    <d v="2017-11-12T00:00:00"/>
    <s v="Standard Class"/>
    <s v="AB-10105"/>
    <s v="Adrian Barton"/>
    <x v="0"/>
    <x v="0"/>
    <s v="Houston"/>
    <x v="5"/>
    <n v="77041"/>
    <x v="2"/>
    <s v="OFF-BI-10000474"/>
    <x v="1"/>
    <x v="8"/>
    <s v="Avery Recycled Flexi-View Covers for Binding Systems"/>
    <n v="32.059999999999995"/>
    <n v="10"/>
    <n v="0.8"/>
    <x v="7000"/>
    <x v="2"/>
    <x v="0"/>
  </r>
  <r>
    <n v="9106"/>
    <s v="CA-2017-163181"/>
    <x v="209"/>
    <d v="2017-11-12T00:00:00"/>
    <s v="Standard Class"/>
    <s v="AB-10105"/>
    <s v="Adrian Barton"/>
    <x v="0"/>
    <x v="0"/>
    <s v="Houston"/>
    <x v="5"/>
    <n v="77041"/>
    <x v="2"/>
    <s v="OFF-ST-10000129"/>
    <x v="1"/>
    <x v="4"/>
    <s v="Fellowes Recycled Storage Drawers"/>
    <n v="177.64800000000002"/>
    <n v="2"/>
    <n v="0.2"/>
    <x v="7001"/>
    <x v="2"/>
    <x v="0"/>
  </r>
  <r>
    <n v="9107"/>
    <s v="CA-2017-163181"/>
    <x v="209"/>
    <d v="2017-11-12T00:00:00"/>
    <s v="Standard Class"/>
    <s v="AB-10105"/>
    <s v="Adrian Barton"/>
    <x v="0"/>
    <x v="0"/>
    <s v="Houston"/>
    <x v="5"/>
    <n v="77041"/>
    <x v="2"/>
    <s v="TEC-MA-10001016"/>
    <x v="2"/>
    <x v="15"/>
    <s v="Canon PC170 Desktop Personal Copier"/>
    <n v="287.90999999999997"/>
    <n v="3"/>
    <n v="0.4"/>
    <x v="3491"/>
    <x v="2"/>
    <x v="0"/>
  </r>
  <r>
    <n v="9108"/>
    <s v="CA-2017-132941"/>
    <x v="442"/>
    <d v="2017-05-28T00:00:00"/>
    <s v="First Class"/>
    <s v="MM-18280"/>
    <s v="Muhammed MacIntyre"/>
    <x v="1"/>
    <x v="0"/>
    <s v="Haltom City"/>
    <x v="5"/>
    <n v="76117"/>
    <x v="2"/>
    <s v="OFF-SU-10002557"/>
    <x v="1"/>
    <x v="14"/>
    <s v="Fiskars Spring-Action Scissors"/>
    <n v="22.368000000000002"/>
    <n v="2"/>
    <n v="0.2"/>
    <x v="4187"/>
    <x v="2"/>
    <x v="1"/>
  </r>
  <r>
    <n v="9109"/>
    <s v="CA-2017-132941"/>
    <x v="442"/>
    <d v="2017-05-28T00:00:00"/>
    <s v="First Class"/>
    <s v="MM-18280"/>
    <s v="Muhammed MacIntyre"/>
    <x v="1"/>
    <x v="0"/>
    <s v="Haltom City"/>
    <x v="5"/>
    <n v="76117"/>
    <x v="2"/>
    <s v="OFF-PA-10002160"/>
    <x v="1"/>
    <x v="10"/>
    <s v="Xerox 1978"/>
    <n v="32.368000000000002"/>
    <n v="7"/>
    <n v="0.2"/>
    <x v="7002"/>
    <x v="2"/>
    <x v="1"/>
  </r>
  <r>
    <n v="9110"/>
    <s v="CA-2017-132941"/>
    <x v="442"/>
    <d v="2017-05-28T00:00:00"/>
    <s v="First Class"/>
    <s v="MM-18280"/>
    <s v="Muhammed MacIntyre"/>
    <x v="1"/>
    <x v="0"/>
    <s v="Haltom City"/>
    <x v="5"/>
    <n v="76117"/>
    <x v="2"/>
    <s v="TEC-AC-10003095"/>
    <x v="2"/>
    <x v="11"/>
    <s v="Logitech G35 7.1-Channel Surround Sound Headset"/>
    <n v="207.98400000000004"/>
    <n v="2"/>
    <n v="0.2"/>
    <x v="7003"/>
    <x v="2"/>
    <x v="1"/>
  </r>
  <r>
    <n v="9111"/>
    <s v="CA-2016-132010"/>
    <x v="303"/>
    <d v="2016-10-15T00:00:00"/>
    <s v="First Class"/>
    <s v="MA-17995"/>
    <s v="Michelle Arnett"/>
    <x v="2"/>
    <x v="0"/>
    <s v="Richmond"/>
    <x v="17"/>
    <n v="23223"/>
    <x v="0"/>
    <s v="OFF-EN-10003160"/>
    <x v="1"/>
    <x v="12"/>
    <s v="Pastel Pink Envelopes"/>
    <n v="36.4"/>
    <n v="5"/>
    <n v="0"/>
    <x v="4980"/>
    <x v="0"/>
    <x v="0"/>
  </r>
  <r>
    <n v="9112"/>
    <s v="CA-2016-132010"/>
    <x v="303"/>
    <d v="2016-10-15T00:00:00"/>
    <s v="First Class"/>
    <s v="MA-17995"/>
    <s v="Michelle Arnett"/>
    <x v="2"/>
    <x v="0"/>
    <s v="Richmond"/>
    <x v="17"/>
    <n v="23223"/>
    <x v="0"/>
    <s v="TEC-AC-10001542"/>
    <x v="2"/>
    <x v="11"/>
    <s v="SanDisk Cruzer 16 GB USB Flash Drive"/>
    <n v="22.96"/>
    <n v="2"/>
    <n v="0"/>
    <x v="7004"/>
    <x v="0"/>
    <x v="0"/>
  </r>
  <r>
    <n v="9113"/>
    <s v="CA-2016-132010"/>
    <x v="303"/>
    <d v="2016-10-15T00:00:00"/>
    <s v="First Class"/>
    <s v="MA-17995"/>
    <s v="Michelle Arnett"/>
    <x v="2"/>
    <x v="0"/>
    <s v="Richmond"/>
    <x v="17"/>
    <n v="23223"/>
    <x v="0"/>
    <s v="OFF-ST-10003641"/>
    <x v="1"/>
    <x v="4"/>
    <s v="Space Solutions Industrial Galvanized Steel Shelving."/>
    <n v="315.2"/>
    <n v="4"/>
    <n v="0"/>
    <x v="7005"/>
    <x v="0"/>
    <x v="0"/>
  </r>
  <r>
    <n v="9114"/>
    <s v="CA-2016-132010"/>
    <x v="303"/>
    <d v="2016-10-15T00:00:00"/>
    <s v="First Class"/>
    <s v="MA-17995"/>
    <s v="Michelle Arnett"/>
    <x v="2"/>
    <x v="0"/>
    <s v="Richmond"/>
    <x v="17"/>
    <n v="23223"/>
    <x v="0"/>
    <s v="OFF-BI-10002432"/>
    <x v="1"/>
    <x v="8"/>
    <s v="Wilson Jones Standard D-Ring Binders"/>
    <n v="15.18"/>
    <n v="3"/>
    <n v="0"/>
    <x v="7006"/>
    <x v="0"/>
    <x v="0"/>
  </r>
  <r>
    <n v="9115"/>
    <s v="CA-2018-135461"/>
    <x v="569"/>
    <d v="2018-02-10T00:00:00"/>
    <s v="Second Class"/>
    <s v="EB-13975"/>
    <s v="Erica Bern"/>
    <x v="1"/>
    <x v="0"/>
    <s v="Los Angeles"/>
    <x v="1"/>
    <n v="90049"/>
    <x v="1"/>
    <s v="TEC-PH-10004094"/>
    <x v="2"/>
    <x v="7"/>
    <s v="Motorola L703CM"/>
    <n v="623.96"/>
    <n v="5"/>
    <n v="0.2"/>
    <x v="5610"/>
    <x v="1"/>
    <x v="0"/>
  </r>
  <r>
    <n v="9116"/>
    <s v="CA-2019-153045"/>
    <x v="617"/>
    <d v="2019-01-24T00:00:00"/>
    <s v="Second Class"/>
    <s v="NS-18505"/>
    <s v="Neola Schneider"/>
    <x v="0"/>
    <x v="0"/>
    <s v="Philadelphia"/>
    <x v="9"/>
    <n v="19140"/>
    <x v="3"/>
    <s v="TEC-PH-10001817"/>
    <x v="2"/>
    <x v="7"/>
    <s v="Wilson Electronics DB Pro Signal Booster"/>
    <n v="429.59999999999997"/>
    <n v="2"/>
    <n v="0.4"/>
    <x v="7007"/>
    <x v="3"/>
    <x v="0"/>
  </r>
  <r>
    <n v="9117"/>
    <s v="CA-2019-153045"/>
    <x v="617"/>
    <d v="2019-01-24T00:00:00"/>
    <s v="Second Class"/>
    <s v="NS-18505"/>
    <s v="Neola Schneider"/>
    <x v="0"/>
    <x v="0"/>
    <s v="Philadelphia"/>
    <x v="9"/>
    <n v="19140"/>
    <x v="3"/>
    <s v="FUR-FU-10002759"/>
    <x v="0"/>
    <x v="5"/>
    <s v="12-1/2 Diameter Round Wall Clock"/>
    <n v="31.968000000000004"/>
    <n v="2"/>
    <n v="0.2"/>
    <x v="7008"/>
    <x v="3"/>
    <x v="0"/>
  </r>
  <r>
    <n v="9118"/>
    <s v="CA-2019-153045"/>
    <x v="617"/>
    <d v="2019-01-24T00:00:00"/>
    <s v="Second Class"/>
    <s v="NS-18505"/>
    <s v="Neola Schneider"/>
    <x v="0"/>
    <x v="0"/>
    <s v="Philadelphia"/>
    <x v="9"/>
    <n v="19140"/>
    <x v="3"/>
    <s v="FUR-CH-10000309"/>
    <x v="0"/>
    <x v="1"/>
    <s v="Global Comet Stacking Arm Chair"/>
    <n v="887.27099999999984"/>
    <n v="3"/>
    <n v="0.3"/>
    <x v="6044"/>
    <x v="3"/>
    <x v="0"/>
  </r>
  <r>
    <n v="9119"/>
    <s v="CA-2019-153045"/>
    <x v="617"/>
    <d v="2019-01-24T00:00:00"/>
    <s v="Second Class"/>
    <s v="NS-18505"/>
    <s v="Neola Schneider"/>
    <x v="0"/>
    <x v="0"/>
    <s v="Philadelphia"/>
    <x v="9"/>
    <n v="19140"/>
    <x v="3"/>
    <s v="OFF-PA-10003673"/>
    <x v="1"/>
    <x v="10"/>
    <s v="Strathmore Photo Mount Cards"/>
    <n v="21.696000000000002"/>
    <n v="4"/>
    <n v="0.2"/>
    <x v="7009"/>
    <x v="3"/>
    <x v="0"/>
  </r>
  <r>
    <n v="9120"/>
    <s v="US-2018-155971"/>
    <x v="112"/>
    <d v="2018-06-12T00:00:00"/>
    <s v="Standard Class"/>
    <s v="RB-19795"/>
    <s v="Ross Baird"/>
    <x v="2"/>
    <x v="0"/>
    <s v="Los Angeles"/>
    <x v="1"/>
    <n v="90036"/>
    <x v="1"/>
    <s v="OFF-LA-10000452"/>
    <x v="1"/>
    <x v="2"/>
    <s v="Avery 488"/>
    <n v="22.05"/>
    <n v="7"/>
    <n v="0"/>
    <x v="434"/>
    <x v="1"/>
    <x v="0"/>
  </r>
  <r>
    <n v="9121"/>
    <s v="US-2018-155971"/>
    <x v="112"/>
    <d v="2018-06-12T00:00:00"/>
    <s v="Standard Class"/>
    <s v="RB-19795"/>
    <s v="Ross Baird"/>
    <x v="2"/>
    <x v="0"/>
    <s v="Los Angeles"/>
    <x v="1"/>
    <n v="90036"/>
    <x v="1"/>
    <s v="OFF-PA-10000210"/>
    <x v="1"/>
    <x v="10"/>
    <s v="Xerox Blank Computer Paper"/>
    <n v="99.9"/>
    <n v="5"/>
    <n v="0"/>
    <x v="7010"/>
    <x v="1"/>
    <x v="0"/>
  </r>
  <r>
    <n v="9122"/>
    <s v="CA-2019-122007"/>
    <x v="257"/>
    <d v="2019-03-20T00:00:00"/>
    <s v="Second Class"/>
    <s v="JK-15325"/>
    <s v="Jason Klamczynski"/>
    <x v="1"/>
    <x v="0"/>
    <s v="Los Angeles"/>
    <x v="1"/>
    <n v="90032"/>
    <x v="1"/>
    <s v="OFF-AP-10000358"/>
    <x v="1"/>
    <x v="9"/>
    <s v="Fellowes Basic Home/Office Series Surge Protectors"/>
    <n v="90.86"/>
    <n v="7"/>
    <n v="0"/>
    <x v="1896"/>
    <x v="1"/>
    <x v="1"/>
  </r>
  <r>
    <n v="9123"/>
    <s v="CA-2019-162250"/>
    <x v="221"/>
    <d v="2019-11-24T00:00:00"/>
    <s v="Same Day"/>
    <s v="PR-18880"/>
    <s v="Patrick Ryan"/>
    <x v="0"/>
    <x v="0"/>
    <s v="San Francisco"/>
    <x v="1"/>
    <n v="94109"/>
    <x v="1"/>
    <s v="OFF-PA-10002137"/>
    <x v="1"/>
    <x v="10"/>
    <s v="Southworth 100% Résumé Paper, 24lb."/>
    <n v="7.78"/>
    <n v="1"/>
    <n v="0"/>
    <x v="7011"/>
    <x v="1"/>
    <x v="0"/>
  </r>
  <r>
    <n v="9124"/>
    <s v="US-2018-158288"/>
    <x v="491"/>
    <d v="2018-11-28T00:00:00"/>
    <s v="Second Class"/>
    <s v="EH-13945"/>
    <s v="Eric Hoffmann"/>
    <x v="0"/>
    <x v="0"/>
    <s v="Philadelphia"/>
    <x v="9"/>
    <n v="19120"/>
    <x v="3"/>
    <s v="OFF-BI-10003364"/>
    <x v="1"/>
    <x v="8"/>
    <s v="Binding Machine Supplies"/>
    <n v="78.759000000000015"/>
    <n v="9"/>
    <n v="0.7"/>
    <x v="7012"/>
    <x v="3"/>
    <x v="0"/>
  </r>
  <r>
    <n v="9125"/>
    <s v="CA-2018-128916"/>
    <x v="298"/>
    <d v="2018-08-20T00:00:00"/>
    <s v="Second Class"/>
    <s v="MA-17560"/>
    <s v="Matt Abelman"/>
    <x v="2"/>
    <x v="0"/>
    <s v="Houston"/>
    <x v="5"/>
    <n v="77070"/>
    <x v="2"/>
    <s v="FUR-FU-10001940"/>
    <x v="0"/>
    <x v="5"/>
    <s v="Staple-based wall hangings"/>
    <n v="9.5519999999999996"/>
    <n v="3"/>
    <n v="0.6"/>
    <x v="2976"/>
    <x v="2"/>
    <x v="0"/>
  </r>
  <r>
    <n v="9126"/>
    <s v="CA-2018-128916"/>
    <x v="298"/>
    <d v="2018-08-20T00:00:00"/>
    <s v="Second Class"/>
    <s v="MA-17560"/>
    <s v="Matt Abelman"/>
    <x v="2"/>
    <x v="0"/>
    <s v="Houston"/>
    <x v="5"/>
    <n v="77070"/>
    <x v="2"/>
    <s v="FUR-FU-10000320"/>
    <x v="0"/>
    <x v="5"/>
    <s v="OIC Stacking Trays"/>
    <n v="5.3440000000000003"/>
    <n v="4"/>
    <n v="0.6"/>
    <x v="7013"/>
    <x v="2"/>
    <x v="0"/>
  </r>
  <r>
    <n v="9127"/>
    <s v="CA-2017-157028"/>
    <x v="109"/>
    <d v="2017-12-03T00:00:00"/>
    <s v="Standard Class"/>
    <s v="MA-17995"/>
    <s v="Michelle Arnett"/>
    <x v="2"/>
    <x v="0"/>
    <s v="Las Cruces"/>
    <x v="27"/>
    <n v="88001"/>
    <x v="1"/>
    <s v="OFF-AR-10004441"/>
    <x v="1"/>
    <x v="6"/>
    <s v="BIC Brite Liner Highlighters"/>
    <n v="8.2799999999999994"/>
    <n v="2"/>
    <n v="0"/>
    <x v="7014"/>
    <x v="1"/>
    <x v="0"/>
  </r>
  <r>
    <n v="9128"/>
    <s v="CA-2019-112473"/>
    <x v="1126"/>
    <d v="2019-06-01T00:00:00"/>
    <s v="Standard Class"/>
    <s v="JL-15505"/>
    <s v="Jeremy Lonsdale"/>
    <x v="0"/>
    <x v="0"/>
    <s v="Houston"/>
    <x v="5"/>
    <n v="77070"/>
    <x v="2"/>
    <s v="OFF-ST-10002182"/>
    <x v="1"/>
    <x v="4"/>
    <s v="Iris 3-Drawer Stacking Bin, Black"/>
    <n v="50.135999999999996"/>
    <n v="3"/>
    <n v="0.2"/>
    <x v="7015"/>
    <x v="2"/>
    <x v="0"/>
  </r>
  <r>
    <n v="9129"/>
    <s v="US-2019-147655"/>
    <x v="507"/>
    <d v="2019-09-05T00:00:00"/>
    <s v="First Class"/>
    <s v="AS-10045"/>
    <s v="Aaron Smayling"/>
    <x v="1"/>
    <x v="0"/>
    <s v="Redmond"/>
    <x v="21"/>
    <n v="97756"/>
    <x v="1"/>
    <s v="OFF-BI-10002931"/>
    <x v="1"/>
    <x v="8"/>
    <s v="Avery Trapezoid Extra Heavy Duty 4&quot; Binders"/>
    <n v="88.074000000000012"/>
    <n v="7"/>
    <n v="0.7"/>
    <x v="7016"/>
    <x v="1"/>
    <x v="0"/>
  </r>
  <r>
    <n v="9130"/>
    <s v="CA-2018-130911"/>
    <x v="830"/>
    <d v="2018-03-26T00:00:00"/>
    <s v="Second Class"/>
    <s v="DC-12850"/>
    <s v="Dan Campbell"/>
    <x v="0"/>
    <x v="0"/>
    <s v="Cleveland"/>
    <x v="24"/>
    <n v="44105"/>
    <x v="3"/>
    <s v="FUR-BO-10004357"/>
    <x v="0"/>
    <x v="0"/>
    <s v="O'Sullivan Living Dimensions 3-Shelf Bookcases"/>
    <n v="301.46999999999997"/>
    <n v="3"/>
    <n v="0.5"/>
    <x v="7017"/>
    <x v="3"/>
    <x v="0"/>
  </r>
  <r>
    <n v="9131"/>
    <s v="CA-2018-130911"/>
    <x v="830"/>
    <d v="2018-03-26T00:00:00"/>
    <s v="Second Class"/>
    <s v="DC-12850"/>
    <s v="Dan Campbell"/>
    <x v="0"/>
    <x v="0"/>
    <s v="Cleveland"/>
    <x v="24"/>
    <n v="44105"/>
    <x v="3"/>
    <s v="OFF-AR-10000475"/>
    <x v="1"/>
    <x v="6"/>
    <s v="Hunt BOSTON Vista Battery-Operated Pencil Sharpener, Black"/>
    <n v="18.656000000000002"/>
    <n v="2"/>
    <n v="0.2"/>
    <x v="7018"/>
    <x v="3"/>
    <x v="0"/>
  </r>
  <r>
    <n v="9132"/>
    <s v="CA-2019-100055"/>
    <x v="39"/>
    <d v="2019-06-01T00:00:00"/>
    <s v="Standard Class"/>
    <s v="MD-17860"/>
    <s v="Michael Dominguez"/>
    <x v="1"/>
    <x v="0"/>
    <s v="Laurel"/>
    <x v="39"/>
    <n v="20707"/>
    <x v="3"/>
    <s v="FUR-FU-10001473"/>
    <x v="0"/>
    <x v="5"/>
    <s v="DAX Wood Document Frame"/>
    <n v="27.46"/>
    <n v="2"/>
    <n v="0"/>
    <x v="1357"/>
    <x v="3"/>
    <x v="0"/>
  </r>
  <r>
    <n v="9133"/>
    <s v="CA-2019-100055"/>
    <x v="39"/>
    <d v="2019-06-01T00:00:00"/>
    <s v="Standard Class"/>
    <s v="MD-17860"/>
    <s v="Michael Dominguez"/>
    <x v="1"/>
    <x v="0"/>
    <s v="Laurel"/>
    <x v="39"/>
    <n v="20707"/>
    <x v="3"/>
    <s v="OFF-AP-10001469"/>
    <x v="1"/>
    <x v="9"/>
    <s v="Fellowes 8 Outlet Superior Workstation Surge Protector"/>
    <n v="125.13"/>
    <n v="3"/>
    <n v="0"/>
    <x v="7019"/>
    <x v="3"/>
    <x v="0"/>
  </r>
  <r>
    <n v="9134"/>
    <s v="CA-2017-157805"/>
    <x v="284"/>
    <d v="2017-09-04T00:00:00"/>
    <s v="Standard Class"/>
    <s v="RH-19510"/>
    <s v="Rick Huthwaite"/>
    <x v="2"/>
    <x v="0"/>
    <s v="San Diego"/>
    <x v="1"/>
    <n v="92037"/>
    <x v="1"/>
    <s v="TEC-PH-10004447"/>
    <x v="2"/>
    <x v="7"/>
    <s v="Toshiba IPT2010-SD IP Telephone"/>
    <n v="555.96"/>
    <n v="5"/>
    <n v="0.2"/>
    <x v="7020"/>
    <x v="1"/>
    <x v="0"/>
  </r>
  <r>
    <n v="9135"/>
    <s v="CA-2018-124254"/>
    <x v="408"/>
    <d v="2018-04-17T00:00:00"/>
    <s v="Standard Class"/>
    <s v="TB-21175"/>
    <s v="Thomas Boland"/>
    <x v="1"/>
    <x v="0"/>
    <s v="Wilson"/>
    <x v="3"/>
    <n v="27893"/>
    <x v="0"/>
    <s v="OFF-ST-10001469"/>
    <x v="1"/>
    <x v="4"/>
    <s v="Fellowes Bankers Box Recycled Super Stor/Drawer"/>
    <n v="129.55199999999999"/>
    <n v="3"/>
    <n v="0.2"/>
    <x v="6280"/>
    <x v="0"/>
    <x v="0"/>
  </r>
  <r>
    <n v="9136"/>
    <s v="CA-2018-124254"/>
    <x v="408"/>
    <d v="2018-04-17T00:00:00"/>
    <s v="Standard Class"/>
    <s v="TB-21175"/>
    <s v="Thomas Boland"/>
    <x v="1"/>
    <x v="0"/>
    <s v="Wilson"/>
    <x v="3"/>
    <n v="27893"/>
    <x v="0"/>
    <s v="OFF-ST-10000060"/>
    <x v="1"/>
    <x v="4"/>
    <s v="Fellowes Bankers Box Staxonsteel Drawer File/Stacking System"/>
    <n v="51.984000000000009"/>
    <n v="1"/>
    <n v="0.2"/>
    <x v="7021"/>
    <x v="0"/>
    <x v="0"/>
  </r>
  <r>
    <n v="9137"/>
    <s v="CA-2018-124254"/>
    <x v="408"/>
    <d v="2018-04-17T00:00:00"/>
    <s v="Standard Class"/>
    <s v="TB-21175"/>
    <s v="Thomas Boland"/>
    <x v="1"/>
    <x v="0"/>
    <s v="Wilson"/>
    <x v="3"/>
    <n v="27893"/>
    <x v="0"/>
    <s v="OFF-PA-10000807"/>
    <x v="1"/>
    <x v="10"/>
    <s v="TOPS &quot;Important Message&quot; Pads, Canary, 4-1/4 x 5-1/2, 50 Sheets per Pad"/>
    <n v="10.272000000000002"/>
    <n v="3"/>
    <n v="0.2"/>
    <x v="7022"/>
    <x v="0"/>
    <x v="0"/>
  </r>
  <r>
    <n v="9138"/>
    <s v="CA-2016-123400"/>
    <x v="563"/>
    <d v="2016-02-09T00:00:00"/>
    <s v="Standard Class"/>
    <s v="EB-13930"/>
    <s v="Eric Barreto"/>
    <x v="0"/>
    <x v="0"/>
    <s v="Saint Petersburg"/>
    <x v="2"/>
    <n v="33710"/>
    <x v="0"/>
    <s v="OFF-BI-10000666"/>
    <x v="1"/>
    <x v="8"/>
    <s v="Surelock Post Binders"/>
    <n v="18.336000000000002"/>
    <n v="2"/>
    <n v="0.7"/>
    <x v="7023"/>
    <x v="0"/>
    <x v="0"/>
  </r>
  <r>
    <n v="9139"/>
    <s v="CA-2016-123400"/>
    <x v="563"/>
    <d v="2016-02-09T00:00:00"/>
    <s v="Standard Class"/>
    <s v="EB-13930"/>
    <s v="Eric Barreto"/>
    <x v="0"/>
    <x v="0"/>
    <s v="Saint Petersburg"/>
    <x v="2"/>
    <n v="33710"/>
    <x v="0"/>
    <s v="TEC-PH-10002890"/>
    <x v="2"/>
    <x v="7"/>
    <s v="AT&amp;T 17929 Lendline Telephone"/>
    <n v="180.96"/>
    <n v="5"/>
    <n v="0.2"/>
    <x v="5258"/>
    <x v="0"/>
    <x v="0"/>
  </r>
  <r>
    <n v="9140"/>
    <s v="CA-2016-106971"/>
    <x v="814"/>
    <d v="2016-09-08T00:00:00"/>
    <s v="Standard Class"/>
    <s v="BM-11785"/>
    <s v="Bryan Mills"/>
    <x v="0"/>
    <x v="0"/>
    <s v="Buffalo Grove"/>
    <x v="10"/>
    <n v="60089"/>
    <x v="2"/>
    <s v="TEC-AC-10000844"/>
    <x v="2"/>
    <x v="11"/>
    <s v="Logitech Gaming G510s - Keyboard"/>
    <n v="475.94400000000002"/>
    <n v="7"/>
    <n v="0.2"/>
    <x v="7024"/>
    <x v="2"/>
    <x v="0"/>
  </r>
  <r>
    <n v="9141"/>
    <s v="CA-2019-123029"/>
    <x v="1033"/>
    <d v="2019-10-02T00:00:00"/>
    <s v="Second Class"/>
    <s v="BT-11530"/>
    <s v="Bradley Talbott"/>
    <x v="2"/>
    <x v="0"/>
    <s v="Los Angeles"/>
    <x v="1"/>
    <n v="90049"/>
    <x v="1"/>
    <s v="TEC-AC-10002402"/>
    <x v="2"/>
    <x v="11"/>
    <s v="Razer Kraken PRO Over Ear PC and Music Headset"/>
    <n v="159.97999999999999"/>
    <n v="2"/>
    <n v="0"/>
    <x v="7025"/>
    <x v="1"/>
    <x v="0"/>
  </r>
  <r>
    <n v="9142"/>
    <s v="CA-2018-139409"/>
    <x v="64"/>
    <d v="2018-09-07T00:00:00"/>
    <s v="First Class"/>
    <s v="FW-14395"/>
    <s v="Fred Wasserman"/>
    <x v="1"/>
    <x v="0"/>
    <s v="New York City"/>
    <x v="15"/>
    <n v="10011"/>
    <x v="3"/>
    <s v="TEC-PH-10003988"/>
    <x v="2"/>
    <x v="7"/>
    <s v="LF Elite 3D Dazzle Designer Hard Case Cover, Lf Stylus Pen and Wiper For Apple Iphone 5c Mini Lite"/>
    <n v="43.6"/>
    <n v="4"/>
    <n v="0"/>
    <x v="6158"/>
    <x v="3"/>
    <x v="0"/>
  </r>
  <r>
    <n v="9143"/>
    <s v="US-2019-166688"/>
    <x v="968"/>
    <d v="2019-05-26T00:00:00"/>
    <s v="Standard Class"/>
    <s v="RD-19480"/>
    <s v="Rick Duston"/>
    <x v="0"/>
    <x v="0"/>
    <s v="Las Vegas"/>
    <x v="33"/>
    <n v="89115"/>
    <x v="1"/>
    <s v="OFF-BI-10004040"/>
    <x v="1"/>
    <x v="8"/>
    <s v="Wilson Jones Impact Binders"/>
    <n v="8.2880000000000003"/>
    <n v="2"/>
    <n v="0.2"/>
    <x v="1971"/>
    <x v="1"/>
    <x v="0"/>
  </r>
  <r>
    <n v="9144"/>
    <s v="US-2019-166688"/>
    <x v="968"/>
    <d v="2019-05-26T00:00:00"/>
    <s v="Standard Class"/>
    <s v="RD-19480"/>
    <s v="Rick Duston"/>
    <x v="0"/>
    <x v="0"/>
    <s v="Las Vegas"/>
    <x v="33"/>
    <n v="89115"/>
    <x v="1"/>
    <s v="TEC-PH-10004094"/>
    <x v="2"/>
    <x v="7"/>
    <s v="Motorola L703CM"/>
    <n v="1123.1280000000002"/>
    <n v="9"/>
    <n v="0.2"/>
    <x v="7026"/>
    <x v="1"/>
    <x v="0"/>
  </r>
  <r>
    <n v="9145"/>
    <s v="US-2019-166688"/>
    <x v="968"/>
    <d v="2019-05-26T00:00:00"/>
    <s v="Standard Class"/>
    <s v="RD-19480"/>
    <s v="Rick Duston"/>
    <x v="0"/>
    <x v="0"/>
    <s v="Las Vegas"/>
    <x v="33"/>
    <n v="89115"/>
    <x v="1"/>
    <s v="OFF-AP-10000358"/>
    <x v="1"/>
    <x v="9"/>
    <s v="Fellowes Basic Home/Office Series Surge Protectors"/>
    <n v="64.900000000000006"/>
    <n v="5"/>
    <n v="0"/>
    <x v="7027"/>
    <x v="1"/>
    <x v="0"/>
  </r>
  <r>
    <n v="9146"/>
    <s v="CA-2017-126970"/>
    <x v="1181"/>
    <d v="2017-09-24T00:00:00"/>
    <s v="Standard Class"/>
    <s v="TP-21130"/>
    <s v="Theone Pippenger"/>
    <x v="0"/>
    <x v="0"/>
    <s v="Naperville"/>
    <x v="10"/>
    <n v="60540"/>
    <x v="2"/>
    <s v="OFF-BI-10000138"/>
    <x v="1"/>
    <x v="8"/>
    <s v="Acco Translucent Poly Ring Binders"/>
    <n v="2.8079999999999989"/>
    <n v="3"/>
    <n v="0.8"/>
    <x v="7028"/>
    <x v="2"/>
    <x v="0"/>
  </r>
  <r>
    <n v="9147"/>
    <s v="US-2018-165505"/>
    <x v="1156"/>
    <d v="2018-01-27T00:00:00"/>
    <s v="Standard Class"/>
    <s v="CB-12535"/>
    <s v="Claudia Bergmann"/>
    <x v="1"/>
    <x v="0"/>
    <s v="Burlington"/>
    <x v="42"/>
    <m/>
    <x v="3"/>
    <s v="TEC-AC-10002926"/>
    <x v="2"/>
    <x v="11"/>
    <s v="Logitech Wireless Marathon Mouse M705"/>
    <n v="99.98"/>
    <n v="2"/>
    <n v="0"/>
    <x v="3067"/>
    <x v="3"/>
    <x v="0"/>
  </r>
  <r>
    <n v="9148"/>
    <s v="US-2018-165505"/>
    <x v="1156"/>
    <d v="2018-01-27T00:00:00"/>
    <s v="Standard Class"/>
    <s v="CB-12535"/>
    <s v="Claudia Bergmann"/>
    <x v="1"/>
    <x v="0"/>
    <s v="Burlington"/>
    <x v="42"/>
    <m/>
    <x v="3"/>
    <s v="OFF-AR-10003477"/>
    <x v="1"/>
    <x v="6"/>
    <s v="4009 Highlighters"/>
    <n v="8.0400000000000009"/>
    <n v="6"/>
    <n v="0"/>
    <x v="7029"/>
    <x v="3"/>
    <x v="0"/>
  </r>
  <r>
    <n v="9149"/>
    <s v="US-2018-165505"/>
    <x v="1156"/>
    <d v="2018-01-27T00:00:00"/>
    <s v="Standard Class"/>
    <s v="CB-12535"/>
    <s v="Claudia Bergmann"/>
    <x v="1"/>
    <x v="0"/>
    <s v="Burlington"/>
    <x v="42"/>
    <m/>
    <x v="3"/>
    <s v="OFF-ST-10001526"/>
    <x v="1"/>
    <x v="4"/>
    <s v="Iceberg Mobile Mega Data/Printer Cart"/>
    <n v="1564.29"/>
    <n v="13"/>
    <n v="0"/>
    <x v="7030"/>
    <x v="3"/>
    <x v="0"/>
  </r>
  <r>
    <n v="9150"/>
    <s v="US-2016-157070"/>
    <x v="106"/>
    <d v="2016-06-06T00:00:00"/>
    <s v="Standard Class"/>
    <s v="QJ-19255"/>
    <s v="Quincy Jones"/>
    <x v="1"/>
    <x v="0"/>
    <s v="Detroit"/>
    <x v="12"/>
    <n v="48234"/>
    <x v="2"/>
    <s v="OFF-BI-10001765"/>
    <x v="1"/>
    <x v="8"/>
    <s v="Wilson Jones Heavy-Duty Casebound Ring Binders with Metal Hinges"/>
    <n v="138.56"/>
    <n v="4"/>
    <n v="0"/>
    <x v="7031"/>
    <x v="2"/>
    <x v="0"/>
  </r>
  <r>
    <n v="9151"/>
    <s v="US-2016-157070"/>
    <x v="106"/>
    <d v="2016-06-06T00:00:00"/>
    <s v="Standard Class"/>
    <s v="QJ-19255"/>
    <s v="Quincy Jones"/>
    <x v="1"/>
    <x v="0"/>
    <s v="Detroit"/>
    <x v="12"/>
    <n v="48234"/>
    <x v="2"/>
    <s v="OFF-AP-10004859"/>
    <x v="1"/>
    <x v="9"/>
    <s v="Acco 6 Outlet Guardian Premium Surge Suppressor"/>
    <n v="65.52000000000001"/>
    <n v="5"/>
    <n v="0.1"/>
    <x v="7032"/>
    <x v="2"/>
    <x v="0"/>
  </r>
  <r>
    <n v="9152"/>
    <s v="US-2017-106873"/>
    <x v="496"/>
    <d v="2017-09-29T00:00:00"/>
    <s v="Second Class"/>
    <s v="KM-16720"/>
    <s v="Kunst Miller"/>
    <x v="0"/>
    <x v="0"/>
    <s v="Avondale"/>
    <x v="16"/>
    <n v="85323"/>
    <x v="1"/>
    <s v="OFF-AR-10003179"/>
    <x v="1"/>
    <x v="6"/>
    <s v="Dixon Ticonderoga Core-Lock Colored Pencils"/>
    <n v="14.576000000000001"/>
    <n v="2"/>
    <n v="0.2"/>
    <x v="5677"/>
    <x v="1"/>
    <x v="0"/>
  </r>
  <r>
    <n v="9153"/>
    <s v="US-2017-106873"/>
    <x v="496"/>
    <d v="2017-09-29T00:00:00"/>
    <s v="Second Class"/>
    <s v="KM-16720"/>
    <s v="Kunst Miller"/>
    <x v="0"/>
    <x v="0"/>
    <s v="Avondale"/>
    <x v="16"/>
    <n v="85323"/>
    <x v="1"/>
    <s v="TEC-AC-10002345"/>
    <x v="2"/>
    <x v="11"/>
    <s v="HP Standard 104 key PS/2 Keyboard"/>
    <n v="23.200000000000003"/>
    <n v="2"/>
    <n v="0.2"/>
    <x v="7033"/>
    <x v="1"/>
    <x v="0"/>
  </r>
  <r>
    <n v="9154"/>
    <s v="US-2017-106873"/>
    <x v="496"/>
    <d v="2017-09-29T00:00:00"/>
    <s v="Second Class"/>
    <s v="KM-16720"/>
    <s v="Kunst Miller"/>
    <x v="0"/>
    <x v="0"/>
    <s v="Avondale"/>
    <x v="16"/>
    <n v="85323"/>
    <x v="1"/>
    <s v="OFF-AR-10001246"/>
    <x v="1"/>
    <x v="6"/>
    <s v="Newell 317"/>
    <n v="16.463999999999999"/>
    <n v="7"/>
    <n v="0.2"/>
    <x v="7034"/>
    <x v="1"/>
    <x v="0"/>
  </r>
  <r>
    <n v="9155"/>
    <s v="CA-2018-132990"/>
    <x v="1147"/>
    <d v="2018-08-03T00:00:00"/>
    <s v="Second Class"/>
    <s v="KM-16660"/>
    <s v="Khloe Miller"/>
    <x v="0"/>
    <x v="0"/>
    <s v="Philadelphia"/>
    <x v="9"/>
    <n v="19140"/>
    <x v="3"/>
    <s v="FUR-FU-10004864"/>
    <x v="0"/>
    <x v="5"/>
    <s v="Eldon 500 Class Desk Accessories"/>
    <n v="19.312000000000001"/>
    <n v="2"/>
    <n v="0.2"/>
    <x v="7035"/>
    <x v="3"/>
    <x v="0"/>
  </r>
  <r>
    <n v="9156"/>
    <s v="CA-2016-102645"/>
    <x v="1211"/>
    <d v="2016-01-28T00:00:00"/>
    <s v="Standard Class"/>
    <s v="IM-15055"/>
    <s v="Ionia McGrath"/>
    <x v="0"/>
    <x v="0"/>
    <s v="Las Vegas"/>
    <x v="33"/>
    <n v="89115"/>
    <x v="1"/>
    <s v="OFF-PA-10001804"/>
    <x v="1"/>
    <x v="10"/>
    <s v="Xerox 195"/>
    <n v="40.08"/>
    <n v="6"/>
    <n v="0"/>
    <x v="1692"/>
    <x v="1"/>
    <x v="0"/>
  </r>
  <r>
    <n v="9157"/>
    <s v="CA-2016-134215"/>
    <x v="472"/>
    <d v="2016-08-08T00:00:00"/>
    <s v="Standard Class"/>
    <s v="ML-17395"/>
    <s v="Marina Lichtenstein"/>
    <x v="1"/>
    <x v="0"/>
    <s v="Bangor"/>
    <x v="43"/>
    <n v="4401"/>
    <x v="3"/>
    <s v="OFF-AP-10001271"/>
    <x v="1"/>
    <x v="9"/>
    <s v="Eureka The Boss Cordless Rechargeable Stick Vac"/>
    <n v="101.96"/>
    <n v="2"/>
    <n v="0"/>
    <x v="7036"/>
    <x v="3"/>
    <x v="0"/>
  </r>
  <r>
    <n v="9158"/>
    <s v="CA-2016-134215"/>
    <x v="472"/>
    <d v="2016-08-08T00:00:00"/>
    <s v="Standard Class"/>
    <s v="ML-17395"/>
    <s v="Marina Lichtenstein"/>
    <x v="1"/>
    <x v="0"/>
    <s v="Bangor"/>
    <x v="43"/>
    <n v="4401"/>
    <x v="3"/>
    <s v="OFF-PA-10004353"/>
    <x v="1"/>
    <x v="10"/>
    <s v="Southworth 25% Cotton Premium Laser Paper and Envelopes"/>
    <n v="259.74"/>
    <n v="13"/>
    <n v="0"/>
    <x v="7037"/>
    <x v="3"/>
    <x v="0"/>
  </r>
  <r>
    <n v="9159"/>
    <s v="CA-2016-134215"/>
    <x v="472"/>
    <d v="2016-08-08T00:00:00"/>
    <s v="Standard Class"/>
    <s v="ML-17395"/>
    <s v="Marina Lichtenstein"/>
    <x v="1"/>
    <x v="0"/>
    <s v="Bangor"/>
    <x v="43"/>
    <n v="4401"/>
    <x v="3"/>
    <s v="TEC-AC-10002473"/>
    <x v="2"/>
    <x v="11"/>
    <s v="Maxell 4.7GB DVD-R"/>
    <n v="255.42"/>
    <n v="9"/>
    <n v="0"/>
    <x v="7038"/>
    <x v="3"/>
    <x v="0"/>
  </r>
  <r>
    <n v="9160"/>
    <s v="CA-2018-118934"/>
    <x v="888"/>
    <d v="2018-08-14T00:00:00"/>
    <s v="Standard Class"/>
    <s v="GH-14410"/>
    <s v="Gary Hansen"/>
    <x v="2"/>
    <x v="0"/>
    <s v="Hendersonville"/>
    <x v="18"/>
    <n v="37075"/>
    <x v="0"/>
    <s v="OFF-BI-10003314"/>
    <x v="1"/>
    <x v="8"/>
    <s v="Tuff Stuff Recycled Round Ring Binders"/>
    <n v="4.338000000000001"/>
    <n v="3"/>
    <n v="0.7"/>
    <x v="7039"/>
    <x v="0"/>
    <x v="0"/>
  </r>
  <r>
    <n v="9161"/>
    <s v="CA-2018-118934"/>
    <x v="888"/>
    <d v="2018-08-14T00:00:00"/>
    <s v="Standard Class"/>
    <s v="GH-14410"/>
    <s v="Gary Hansen"/>
    <x v="2"/>
    <x v="0"/>
    <s v="Hendersonville"/>
    <x v="18"/>
    <n v="37075"/>
    <x v="0"/>
    <s v="OFF-BI-10004465"/>
    <x v="1"/>
    <x v="8"/>
    <s v="Avery Durable Slant Ring Binders"/>
    <n v="11.880000000000003"/>
    <n v="5"/>
    <n v="0.7"/>
    <x v="7040"/>
    <x v="0"/>
    <x v="0"/>
  </r>
  <r>
    <n v="9162"/>
    <s v="CA-2018-160108"/>
    <x v="16"/>
    <d v="2018-12-12T00:00:00"/>
    <s v="Standard Class"/>
    <s v="AG-10900"/>
    <s v="Arthur Gainer"/>
    <x v="0"/>
    <x v="0"/>
    <s v="Eau Claire"/>
    <x v="6"/>
    <n v="54703"/>
    <x v="2"/>
    <s v="FUR-BO-10003450"/>
    <x v="0"/>
    <x v="0"/>
    <s v="Bush Westfield Collection Bookcases, Dark Cherry Finish"/>
    <n v="405.85999999999996"/>
    <n v="7"/>
    <n v="0"/>
    <x v="7041"/>
    <x v="2"/>
    <x v="0"/>
  </r>
  <r>
    <n v="9163"/>
    <s v="CA-2018-160108"/>
    <x v="16"/>
    <d v="2018-12-12T00:00:00"/>
    <s v="Standard Class"/>
    <s v="AG-10900"/>
    <s v="Arthur Gainer"/>
    <x v="0"/>
    <x v="0"/>
    <s v="Eau Claire"/>
    <x v="6"/>
    <n v="54703"/>
    <x v="2"/>
    <s v="FUR-CH-10002335"/>
    <x v="0"/>
    <x v="1"/>
    <s v="Hon GuestStacker Chair"/>
    <n v="680.01"/>
    <n v="3"/>
    <n v="0"/>
    <x v="7042"/>
    <x v="2"/>
    <x v="0"/>
  </r>
  <r>
    <n v="9164"/>
    <s v="CA-2017-164007"/>
    <x v="1212"/>
    <d v="2017-06-12T00:00:00"/>
    <s v="Standard Class"/>
    <s v="MG-17695"/>
    <s v="Maureen Gnade"/>
    <x v="0"/>
    <x v="0"/>
    <s v="Chicago"/>
    <x v="10"/>
    <n v="60610"/>
    <x v="2"/>
    <s v="TEC-AC-10003433"/>
    <x v="2"/>
    <x v="11"/>
    <s v="Maxell 4.7GB DVD+R 5/Pack"/>
    <n v="2.3760000000000003"/>
    <n v="3"/>
    <n v="0.2"/>
    <x v="2493"/>
    <x v="2"/>
    <x v="0"/>
  </r>
  <r>
    <n v="9165"/>
    <s v="CA-2017-164007"/>
    <x v="1212"/>
    <d v="2017-06-12T00:00:00"/>
    <s v="Standard Class"/>
    <s v="MG-17695"/>
    <s v="Maureen Gnade"/>
    <x v="0"/>
    <x v="0"/>
    <s v="Chicago"/>
    <x v="10"/>
    <n v="60610"/>
    <x v="2"/>
    <s v="OFF-AP-10003849"/>
    <x v="1"/>
    <x v="9"/>
    <s v="Hoover Shoulder Vac Commercial Portable Vacuum"/>
    <n v="143.12799999999996"/>
    <n v="2"/>
    <n v="0.8"/>
    <x v="7043"/>
    <x v="2"/>
    <x v="0"/>
  </r>
  <r>
    <n v="9166"/>
    <s v="CA-2018-100300"/>
    <x v="890"/>
    <d v="2018-06-26T00:00:00"/>
    <s v="Second Class"/>
    <s v="MJ-17740"/>
    <s v="Max Jones"/>
    <x v="0"/>
    <x v="0"/>
    <s v="San Diego"/>
    <x v="1"/>
    <n v="92037"/>
    <x v="1"/>
    <s v="TEC-MA-10000984"/>
    <x v="2"/>
    <x v="15"/>
    <s v="Okidata MB760 Printer"/>
    <n v="4476.8"/>
    <n v="4"/>
    <n v="0.2"/>
    <x v="7044"/>
    <x v="1"/>
    <x v="0"/>
  </r>
  <r>
    <n v="9167"/>
    <s v="CA-2018-100300"/>
    <x v="890"/>
    <d v="2018-06-26T00:00:00"/>
    <s v="Second Class"/>
    <s v="MJ-17740"/>
    <s v="Max Jones"/>
    <x v="0"/>
    <x v="0"/>
    <s v="San Diego"/>
    <x v="1"/>
    <n v="92037"/>
    <x v="1"/>
    <s v="OFF-PA-10000418"/>
    <x v="1"/>
    <x v="10"/>
    <s v="Xerox 189"/>
    <n v="104.85"/>
    <n v="1"/>
    <n v="0"/>
    <x v="3157"/>
    <x v="1"/>
    <x v="0"/>
  </r>
  <r>
    <n v="9168"/>
    <s v="CA-2018-100300"/>
    <x v="890"/>
    <d v="2018-06-26T00:00:00"/>
    <s v="Second Class"/>
    <s v="MJ-17740"/>
    <s v="Max Jones"/>
    <x v="0"/>
    <x v="0"/>
    <s v="San Diego"/>
    <x v="1"/>
    <n v="92037"/>
    <x v="1"/>
    <s v="OFF-AP-10001242"/>
    <x v="1"/>
    <x v="9"/>
    <s v="APC 7 Outlet Network SurgeArrest Surge Protector"/>
    <n v="241.44"/>
    <n v="3"/>
    <n v="0"/>
    <x v="2890"/>
    <x v="1"/>
    <x v="0"/>
  </r>
  <r>
    <n v="9169"/>
    <s v="CA-2018-140571"/>
    <x v="543"/>
    <d v="2018-03-19T00:00:00"/>
    <s v="Standard Class"/>
    <s v="SJ-20125"/>
    <s v="Sanjit Jacobs"/>
    <x v="2"/>
    <x v="0"/>
    <s v="Jackson"/>
    <x v="35"/>
    <n v="39212"/>
    <x v="0"/>
    <s v="OFF-PA-10001954"/>
    <x v="1"/>
    <x v="10"/>
    <s v="Xerox 1964"/>
    <n v="319.76"/>
    <n v="14"/>
    <n v="0"/>
    <x v="7045"/>
    <x v="0"/>
    <x v="0"/>
  </r>
  <r>
    <n v="9170"/>
    <s v="CA-2018-140571"/>
    <x v="543"/>
    <d v="2018-03-19T00:00:00"/>
    <s v="Standard Class"/>
    <s v="SJ-20125"/>
    <s v="Sanjit Jacobs"/>
    <x v="2"/>
    <x v="0"/>
    <s v="Jackson"/>
    <x v="35"/>
    <n v="39212"/>
    <x v="0"/>
    <s v="OFF-PA-10001954"/>
    <x v="1"/>
    <x v="10"/>
    <s v="Xerox 1964"/>
    <n v="45.68"/>
    <n v="2"/>
    <n v="0"/>
    <x v="1981"/>
    <x v="0"/>
    <x v="0"/>
  </r>
  <r>
    <n v="9171"/>
    <s v="US-2018-155768"/>
    <x v="49"/>
    <d v="2018-12-01T00:00:00"/>
    <s v="Same Day"/>
    <s v="LB-16795"/>
    <s v="Laurel Beltran"/>
    <x v="2"/>
    <x v="0"/>
    <s v="Oxnard"/>
    <x v="1"/>
    <n v="93030"/>
    <x v="1"/>
    <s v="FUR-FU-10000448"/>
    <x v="0"/>
    <x v="5"/>
    <s v="Tenex Chairmats For Use With Carpeted Floors"/>
    <n v="31.96"/>
    <n v="2"/>
    <n v="0"/>
    <x v="7046"/>
    <x v="1"/>
    <x v="0"/>
  </r>
  <r>
    <n v="9172"/>
    <s v="US-2018-155768"/>
    <x v="49"/>
    <d v="2018-12-01T00:00:00"/>
    <s v="Same Day"/>
    <s v="LB-16795"/>
    <s v="Laurel Beltran"/>
    <x v="2"/>
    <x v="0"/>
    <s v="Oxnard"/>
    <x v="1"/>
    <n v="93030"/>
    <x v="1"/>
    <s v="OFF-PA-10001357"/>
    <x v="1"/>
    <x v="10"/>
    <s v="Xerox 1886"/>
    <n v="47.9"/>
    <n v="1"/>
    <n v="0"/>
    <x v="4156"/>
    <x v="1"/>
    <x v="0"/>
  </r>
  <r>
    <n v="9173"/>
    <s v="US-2018-155768"/>
    <x v="49"/>
    <d v="2018-12-01T00:00:00"/>
    <s v="Same Day"/>
    <s v="LB-16795"/>
    <s v="Laurel Beltran"/>
    <x v="2"/>
    <x v="0"/>
    <s v="Oxnard"/>
    <x v="1"/>
    <n v="93030"/>
    <x v="1"/>
    <s v="OFF-ST-10002292"/>
    <x v="1"/>
    <x v="4"/>
    <s v="Sauder Facets Collection Locker/File Cabinet, Sky Alder Finish"/>
    <n v="1112.94"/>
    <n v="3"/>
    <n v="0"/>
    <x v="7047"/>
    <x v="1"/>
    <x v="0"/>
  </r>
  <r>
    <n v="9174"/>
    <s v="US-2018-155768"/>
    <x v="49"/>
    <d v="2018-12-01T00:00:00"/>
    <s v="Same Day"/>
    <s v="LB-16795"/>
    <s v="Laurel Beltran"/>
    <x v="2"/>
    <x v="0"/>
    <s v="Oxnard"/>
    <x v="1"/>
    <n v="93030"/>
    <x v="1"/>
    <s v="OFF-EN-10001219"/>
    <x v="1"/>
    <x v="12"/>
    <s v="#10- 4 1/8&quot; x 9 1/2&quot; Security-Tint Envelopes"/>
    <n v="22.919999999999998"/>
    <n v="3"/>
    <n v="0"/>
    <x v="1035"/>
    <x v="1"/>
    <x v="0"/>
  </r>
  <r>
    <n v="9175"/>
    <s v="CA-2019-119424"/>
    <x v="492"/>
    <d v="2019-06-14T00:00:00"/>
    <s v="Second Class"/>
    <s v="SB-20185"/>
    <s v="Sarah Brown"/>
    <x v="0"/>
    <x v="0"/>
    <s v="Kent"/>
    <x v="4"/>
    <n v="98031"/>
    <x v="1"/>
    <s v="TEC-PH-10002564"/>
    <x v="2"/>
    <x v="7"/>
    <s v="OtterBox Defender Series Case - Samsung Galaxy S4"/>
    <n v="71.975999999999999"/>
    <n v="3"/>
    <n v="0.2"/>
    <x v="3306"/>
    <x v="1"/>
    <x v="0"/>
  </r>
  <r>
    <n v="9176"/>
    <s v="CA-2019-119424"/>
    <x v="492"/>
    <d v="2019-06-14T00:00:00"/>
    <s v="Second Class"/>
    <s v="SB-20185"/>
    <s v="Sarah Brown"/>
    <x v="0"/>
    <x v="0"/>
    <s v="Kent"/>
    <x v="4"/>
    <n v="98031"/>
    <x v="1"/>
    <s v="OFF-PA-10001639"/>
    <x v="1"/>
    <x v="10"/>
    <s v="Xerox 203"/>
    <n v="19.440000000000001"/>
    <n v="3"/>
    <n v="0"/>
    <x v="551"/>
    <x v="1"/>
    <x v="0"/>
  </r>
  <r>
    <n v="9177"/>
    <s v="CA-2018-118178"/>
    <x v="690"/>
    <d v="2018-03-24T00:00:00"/>
    <s v="Standard Class"/>
    <s v="CC-12610"/>
    <s v="Corey Catlett"/>
    <x v="1"/>
    <x v="0"/>
    <s v="Nashville"/>
    <x v="18"/>
    <n v="37211"/>
    <x v="0"/>
    <s v="OFF-BI-10001153"/>
    <x v="1"/>
    <x v="8"/>
    <s v="Ibico Recycled Grain-Textured Covers"/>
    <n v="31.086000000000006"/>
    <n v="3"/>
    <n v="0.7"/>
    <x v="7048"/>
    <x v="0"/>
    <x v="0"/>
  </r>
  <r>
    <n v="9178"/>
    <s v="CA-2018-166618"/>
    <x v="696"/>
    <d v="2018-11-18T00:00:00"/>
    <s v="Standard Class"/>
    <s v="DP-13000"/>
    <s v="Darren Powers"/>
    <x v="0"/>
    <x v="0"/>
    <s v="New York City"/>
    <x v="15"/>
    <n v="10035"/>
    <x v="3"/>
    <s v="TEC-PH-10003356"/>
    <x v="2"/>
    <x v="7"/>
    <s v="SmartStand Mobile Device Holder, Assorted Colors"/>
    <n v="13.98"/>
    <n v="2"/>
    <n v="0"/>
    <x v="7049"/>
    <x v="3"/>
    <x v="0"/>
  </r>
  <r>
    <n v="9179"/>
    <s v="CA-2018-166618"/>
    <x v="696"/>
    <d v="2018-11-18T00:00:00"/>
    <s v="Standard Class"/>
    <s v="DP-13000"/>
    <s v="Darren Powers"/>
    <x v="0"/>
    <x v="0"/>
    <s v="New York City"/>
    <x v="15"/>
    <n v="10035"/>
    <x v="3"/>
    <s v="OFF-AR-10001725"/>
    <x v="1"/>
    <x v="6"/>
    <s v="Boston Home &amp; Office Model 2000 Electric Pencil Sharpeners"/>
    <n v="23.65"/>
    <n v="1"/>
    <n v="0"/>
    <x v="7050"/>
    <x v="3"/>
    <x v="0"/>
  </r>
  <r>
    <n v="9180"/>
    <s v="CA-2019-156776"/>
    <x v="783"/>
    <d v="2019-08-11T00:00:00"/>
    <s v="Standard Class"/>
    <s v="JL-15505"/>
    <s v="Jeremy Lonsdale"/>
    <x v="0"/>
    <x v="0"/>
    <s v="Westminster"/>
    <x v="1"/>
    <n v="92683"/>
    <x v="1"/>
    <s v="TEC-PH-10002415"/>
    <x v="2"/>
    <x v="7"/>
    <s v="Polycom VoiceStation 500 Conference phone"/>
    <n v="707.88"/>
    <n v="3"/>
    <n v="0.2"/>
    <x v="7051"/>
    <x v="1"/>
    <x v="0"/>
  </r>
  <r>
    <n v="9181"/>
    <s v="CA-2019-156776"/>
    <x v="783"/>
    <d v="2019-08-11T00:00:00"/>
    <s v="Standard Class"/>
    <s v="JL-15505"/>
    <s v="Jeremy Lonsdale"/>
    <x v="0"/>
    <x v="0"/>
    <s v="Westminster"/>
    <x v="1"/>
    <n v="92683"/>
    <x v="1"/>
    <s v="OFF-BI-10003355"/>
    <x v="1"/>
    <x v="8"/>
    <s v="Cardinal Holdit Business Card Pockets"/>
    <n v="11.952000000000002"/>
    <n v="3"/>
    <n v="0.2"/>
    <x v="4063"/>
    <x v="1"/>
    <x v="0"/>
  </r>
  <r>
    <n v="9182"/>
    <s v="CA-2019-156776"/>
    <x v="783"/>
    <d v="2019-08-11T00:00:00"/>
    <s v="Standard Class"/>
    <s v="JL-15505"/>
    <s v="Jeremy Lonsdale"/>
    <x v="0"/>
    <x v="0"/>
    <s v="Westminster"/>
    <x v="1"/>
    <n v="92683"/>
    <x v="1"/>
    <s v="OFF-BI-10000216"/>
    <x v="1"/>
    <x v="8"/>
    <s v="Mead 1st Gear 2&quot; Zipper Binder, Asst. Colors"/>
    <n v="31.128000000000004"/>
    <n v="3"/>
    <n v="0.2"/>
    <x v="7052"/>
    <x v="1"/>
    <x v="0"/>
  </r>
  <r>
    <n v="9183"/>
    <s v="CA-2019-156776"/>
    <x v="783"/>
    <d v="2019-08-11T00:00:00"/>
    <s v="Standard Class"/>
    <s v="JL-15505"/>
    <s v="Jeremy Lonsdale"/>
    <x v="0"/>
    <x v="0"/>
    <s v="Westminster"/>
    <x v="1"/>
    <n v="92683"/>
    <x v="1"/>
    <s v="TEC-AC-10004803"/>
    <x v="2"/>
    <x v="11"/>
    <s v="Sony Micro Vault Click 4 GB USB 2.0 Flash Drive"/>
    <n v="55.76"/>
    <n v="4"/>
    <n v="0"/>
    <x v="7053"/>
    <x v="1"/>
    <x v="0"/>
  </r>
  <r>
    <n v="9184"/>
    <s v="CA-2019-156776"/>
    <x v="783"/>
    <d v="2019-08-11T00:00:00"/>
    <s v="Standard Class"/>
    <s v="JL-15505"/>
    <s v="Jeremy Lonsdale"/>
    <x v="0"/>
    <x v="0"/>
    <s v="Westminster"/>
    <x v="1"/>
    <n v="92683"/>
    <x v="1"/>
    <s v="OFF-PA-10001970"/>
    <x v="1"/>
    <x v="10"/>
    <s v="Xerox 1881"/>
    <n v="24.56"/>
    <n v="2"/>
    <n v="0"/>
    <x v="342"/>
    <x v="1"/>
    <x v="0"/>
  </r>
  <r>
    <n v="9185"/>
    <s v="CA-2019-156776"/>
    <x v="783"/>
    <d v="2019-08-11T00:00:00"/>
    <s v="Standard Class"/>
    <s v="JL-15505"/>
    <s v="Jeremy Lonsdale"/>
    <x v="0"/>
    <x v="0"/>
    <s v="Westminster"/>
    <x v="1"/>
    <n v="92683"/>
    <x v="1"/>
    <s v="FUR-FU-10004848"/>
    <x v="0"/>
    <x v="5"/>
    <s v="Howard Miller 13-3/4&quot; Diameter Brushed Chrome Round Wall Clock"/>
    <n v="51.75"/>
    <n v="1"/>
    <n v="0"/>
    <x v="1398"/>
    <x v="1"/>
    <x v="0"/>
  </r>
  <r>
    <n v="9186"/>
    <s v="CA-2019-156776"/>
    <x v="783"/>
    <d v="2019-08-11T00:00:00"/>
    <s v="Standard Class"/>
    <s v="JL-15505"/>
    <s v="Jeremy Lonsdale"/>
    <x v="0"/>
    <x v="0"/>
    <s v="Westminster"/>
    <x v="1"/>
    <n v="92683"/>
    <x v="1"/>
    <s v="FUR-CH-10002317"/>
    <x v="0"/>
    <x v="1"/>
    <s v="Global Enterprise Series Seating Low-Back Swivel/Tilt Chairs"/>
    <n v="207.18400000000003"/>
    <n v="1"/>
    <n v="0.2"/>
    <x v="7054"/>
    <x v="1"/>
    <x v="0"/>
  </r>
  <r>
    <n v="9187"/>
    <s v="CA-2019-156776"/>
    <x v="783"/>
    <d v="2019-08-11T00:00:00"/>
    <s v="Standard Class"/>
    <s v="JL-15505"/>
    <s v="Jeremy Lonsdale"/>
    <x v="0"/>
    <x v="0"/>
    <s v="Westminster"/>
    <x v="1"/>
    <n v="92683"/>
    <x v="1"/>
    <s v="OFF-AP-10002534"/>
    <x v="1"/>
    <x v="9"/>
    <s v="3.6 Cubic Foot Counter Height Office Refrigerator"/>
    <n v="1473.1"/>
    <n v="5"/>
    <n v="0"/>
    <x v="7055"/>
    <x v="1"/>
    <x v="0"/>
  </r>
  <r>
    <n v="9188"/>
    <s v="US-2017-130512"/>
    <x v="291"/>
    <d v="2017-08-25T00:00:00"/>
    <s v="Standard Class"/>
    <s v="SM-20320"/>
    <s v="Sean Miller"/>
    <x v="2"/>
    <x v="0"/>
    <s v="Allentown"/>
    <x v="9"/>
    <n v="18103"/>
    <x v="3"/>
    <s v="OFF-SU-10001935"/>
    <x v="1"/>
    <x v="14"/>
    <s v="Staple remover"/>
    <n v="3.4880000000000004"/>
    <n v="2"/>
    <n v="0.2"/>
    <x v="7056"/>
    <x v="3"/>
    <x v="0"/>
  </r>
  <r>
    <n v="9189"/>
    <s v="US-2017-130512"/>
    <x v="291"/>
    <d v="2017-08-25T00:00:00"/>
    <s v="Standard Class"/>
    <s v="SM-20320"/>
    <s v="Sean Miller"/>
    <x v="2"/>
    <x v="0"/>
    <s v="Allentown"/>
    <x v="9"/>
    <n v="18103"/>
    <x v="3"/>
    <s v="TEC-AC-10000290"/>
    <x v="2"/>
    <x v="11"/>
    <s v="Sabrent 4-Port USB 2.0 Hub"/>
    <n v="21.728000000000002"/>
    <n v="4"/>
    <n v="0.2"/>
    <x v="7057"/>
    <x v="3"/>
    <x v="0"/>
  </r>
  <r>
    <n v="9190"/>
    <s v="US-2017-130512"/>
    <x v="291"/>
    <d v="2017-08-25T00:00:00"/>
    <s v="Standard Class"/>
    <s v="SM-20320"/>
    <s v="Sean Miller"/>
    <x v="2"/>
    <x v="0"/>
    <s v="Allentown"/>
    <x v="9"/>
    <n v="18103"/>
    <x v="3"/>
    <s v="OFF-ST-10002574"/>
    <x v="1"/>
    <x v="4"/>
    <s v="SAFCO Commercial Wire Shelving, Black"/>
    <n v="663.072"/>
    <n v="6"/>
    <n v="0.2"/>
    <x v="7058"/>
    <x v="3"/>
    <x v="0"/>
  </r>
  <r>
    <n v="9191"/>
    <s v="US-2017-130512"/>
    <x v="291"/>
    <d v="2017-08-25T00:00:00"/>
    <s v="Standard Class"/>
    <s v="SM-20320"/>
    <s v="Sean Miller"/>
    <x v="2"/>
    <x v="0"/>
    <s v="Allentown"/>
    <x v="9"/>
    <n v="18103"/>
    <x v="3"/>
    <s v="OFF-BI-10004519"/>
    <x v="1"/>
    <x v="8"/>
    <s v="GBC DocuBind P100 Manual Binding Machine"/>
    <n v="99.588000000000008"/>
    <n v="2"/>
    <n v="0.7"/>
    <x v="7059"/>
    <x v="3"/>
    <x v="0"/>
  </r>
  <r>
    <n v="9192"/>
    <s v="US-2017-130512"/>
    <x v="291"/>
    <d v="2017-08-25T00:00:00"/>
    <s v="Standard Class"/>
    <s v="SM-20320"/>
    <s v="Sean Miller"/>
    <x v="2"/>
    <x v="0"/>
    <s v="Allentown"/>
    <x v="9"/>
    <n v="18103"/>
    <x v="3"/>
    <s v="OFF-PA-10003625"/>
    <x v="1"/>
    <x v="10"/>
    <s v="Xerox 1979"/>
    <n v="49.568000000000005"/>
    <n v="2"/>
    <n v="0.2"/>
    <x v="2152"/>
    <x v="3"/>
    <x v="0"/>
  </r>
  <r>
    <n v="9193"/>
    <s v="CA-2017-141810"/>
    <x v="121"/>
    <d v="2017-11-07T00:00:00"/>
    <s v="Standard Class"/>
    <s v="BB-10990"/>
    <s v="Barry Blumstein"/>
    <x v="1"/>
    <x v="0"/>
    <s v="San Antonio"/>
    <x v="5"/>
    <n v="78207"/>
    <x v="2"/>
    <s v="OFF-BI-10001524"/>
    <x v="1"/>
    <x v="8"/>
    <s v="GBC Premium Transparent Covers with Diagonal Lined Pattern"/>
    <n v="29.371999999999993"/>
    <n v="7"/>
    <n v="0.8"/>
    <x v="7060"/>
    <x v="2"/>
    <x v="0"/>
  </r>
  <r>
    <n v="9194"/>
    <s v="CA-2017-141810"/>
    <x v="121"/>
    <d v="2017-11-07T00:00:00"/>
    <s v="Standard Class"/>
    <s v="BB-10990"/>
    <s v="Barry Blumstein"/>
    <x v="1"/>
    <x v="0"/>
    <s v="San Antonio"/>
    <x v="5"/>
    <n v="78207"/>
    <x v="2"/>
    <s v="TEC-PH-10002200"/>
    <x v="2"/>
    <x v="7"/>
    <s v="Aastra 6757i CT Wireless VoIP phone"/>
    <n v="344.70400000000001"/>
    <n v="2"/>
    <n v="0.2"/>
    <x v="4023"/>
    <x v="2"/>
    <x v="0"/>
  </r>
  <r>
    <n v="9195"/>
    <s v="CA-2016-146843"/>
    <x v="953"/>
    <d v="2016-12-06T00:00:00"/>
    <s v="Standard Class"/>
    <s v="PB-19150"/>
    <s v="Philip Brown"/>
    <x v="0"/>
    <x v="0"/>
    <s v="Avondale"/>
    <x v="16"/>
    <n v="85323"/>
    <x v="1"/>
    <s v="OFF-SU-10001664"/>
    <x v="1"/>
    <x v="14"/>
    <s v="Acme Office Executive Series Stainless Steel Trimmers"/>
    <n v="47.992000000000004"/>
    <n v="7"/>
    <n v="0.2"/>
    <x v="7061"/>
    <x v="1"/>
    <x v="0"/>
  </r>
  <r>
    <n v="9196"/>
    <s v="CA-2016-146843"/>
    <x v="953"/>
    <d v="2016-12-06T00:00:00"/>
    <s v="Standard Class"/>
    <s v="PB-19150"/>
    <s v="Philip Brown"/>
    <x v="0"/>
    <x v="0"/>
    <s v="Avondale"/>
    <x v="16"/>
    <n v="85323"/>
    <x v="1"/>
    <s v="TEC-AC-10002550"/>
    <x v="2"/>
    <x v="11"/>
    <s v="Memorex 25GB 6X Branded Blu-Ray Recordable Disc, 30/Pack"/>
    <n v="102.24000000000001"/>
    <n v="4"/>
    <n v="0.2"/>
    <x v="7062"/>
    <x v="1"/>
    <x v="0"/>
  </r>
  <r>
    <n v="9197"/>
    <s v="CA-2016-103310"/>
    <x v="1025"/>
    <d v="2016-05-15T00:00:00"/>
    <s v="Standard Class"/>
    <s v="GM-14680"/>
    <s v="Greg Matthias"/>
    <x v="0"/>
    <x v="0"/>
    <s v="San Jose"/>
    <x v="1"/>
    <n v="95123"/>
    <x v="1"/>
    <s v="OFF-PA-10004353"/>
    <x v="1"/>
    <x v="10"/>
    <s v="Southworth 25% Cotton Premium Laser Paper and Envelopes"/>
    <n v="39.96"/>
    <n v="2"/>
    <n v="0"/>
    <x v="7063"/>
    <x v="1"/>
    <x v="0"/>
  </r>
  <r>
    <n v="9198"/>
    <s v="CA-2016-103310"/>
    <x v="1025"/>
    <d v="2016-05-15T00:00:00"/>
    <s v="Standard Class"/>
    <s v="GM-14680"/>
    <s v="Greg Matthias"/>
    <x v="0"/>
    <x v="0"/>
    <s v="San Jose"/>
    <x v="1"/>
    <n v="95123"/>
    <x v="1"/>
    <s v="TEC-PH-10001817"/>
    <x v="2"/>
    <x v="7"/>
    <s v="Wilson Electronics DB Pro Signal Booster"/>
    <n v="1432.0000000000002"/>
    <n v="5"/>
    <n v="0.2"/>
    <x v="7064"/>
    <x v="1"/>
    <x v="0"/>
  </r>
  <r>
    <n v="9199"/>
    <s v="CA-2016-103310"/>
    <x v="1025"/>
    <d v="2016-05-15T00:00:00"/>
    <s v="Standard Class"/>
    <s v="GM-14680"/>
    <s v="Greg Matthias"/>
    <x v="0"/>
    <x v="0"/>
    <s v="San Jose"/>
    <x v="1"/>
    <n v="95123"/>
    <x v="1"/>
    <s v="OFF-SU-10004737"/>
    <x v="1"/>
    <x v="14"/>
    <s v="Acme Design Stainless Steel Bent Scissors"/>
    <n v="41.04"/>
    <n v="6"/>
    <n v="0"/>
    <x v="7065"/>
    <x v="1"/>
    <x v="0"/>
  </r>
  <r>
    <n v="9200"/>
    <s v="CA-2016-103310"/>
    <x v="1025"/>
    <d v="2016-05-15T00:00:00"/>
    <s v="Standard Class"/>
    <s v="GM-14680"/>
    <s v="Greg Matthias"/>
    <x v="0"/>
    <x v="0"/>
    <s v="San Jose"/>
    <x v="1"/>
    <n v="95123"/>
    <x v="1"/>
    <s v="FUR-CH-10002320"/>
    <x v="0"/>
    <x v="1"/>
    <s v="Hon Pagoda Stacking Chairs"/>
    <n v="256.78400000000005"/>
    <n v="1"/>
    <n v="0.2"/>
    <x v="7066"/>
    <x v="1"/>
    <x v="0"/>
  </r>
  <r>
    <n v="9201"/>
    <s v="CA-2018-152688"/>
    <x v="508"/>
    <d v="2018-10-20T00:00:00"/>
    <s v="First Class"/>
    <s v="NR-18550"/>
    <s v="Nick Radford"/>
    <x v="0"/>
    <x v="0"/>
    <s v="Perth Amboy"/>
    <x v="30"/>
    <n v="8861"/>
    <x v="3"/>
    <s v="FUR-BO-10001337"/>
    <x v="0"/>
    <x v="0"/>
    <s v="O'Sullivan Living Dimensions 2-Shelf Bookcases"/>
    <n v="120.98"/>
    <n v="1"/>
    <n v="0"/>
    <x v="7067"/>
    <x v="3"/>
    <x v="0"/>
  </r>
  <r>
    <n v="9202"/>
    <s v="CA-2018-152688"/>
    <x v="508"/>
    <d v="2018-10-20T00:00:00"/>
    <s v="First Class"/>
    <s v="NR-18550"/>
    <s v="Nick Radford"/>
    <x v="0"/>
    <x v="0"/>
    <s v="Perth Amboy"/>
    <x v="30"/>
    <n v="8861"/>
    <x v="3"/>
    <s v="OFF-BI-10004584"/>
    <x v="1"/>
    <x v="8"/>
    <s v="GBC ProClick 150 Presentation Binding System"/>
    <n v="315.98"/>
    <n v="1"/>
    <n v="0"/>
    <x v="7068"/>
    <x v="3"/>
    <x v="0"/>
  </r>
  <r>
    <n v="9203"/>
    <s v="CA-2018-153836"/>
    <x v="859"/>
    <d v="2018-11-03T00:00:00"/>
    <s v="Standard Class"/>
    <s v="EH-13765"/>
    <s v="Edward Hooks"/>
    <x v="1"/>
    <x v="0"/>
    <s v="New York City"/>
    <x v="15"/>
    <n v="10011"/>
    <x v="3"/>
    <s v="OFF-BI-10004817"/>
    <x v="1"/>
    <x v="8"/>
    <s v="GBC Personal VeloBind Strips"/>
    <n v="28.752000000000002"/>
    <n v="3"/>
    <n v="0.2"/>
    <x v="7069"/>
    <x v="3"/>
    <x v="0"/>
  </r>
  <r>
    <n v="9204"/>
    <s v="CA-2018-153836"/>
    <x v="859"/>
    <d v="2018-11-03T00:00:00"/>
    <s v="Standard Class"/>
    <s v="EH-13765"/>
    <s v="Edward Hooks"/>
    <x v="1"/>
    <x v="0"/>
    <s v="New York City"/>
    <x v="15"/>
    <n v="10011"/>
    <x v="3"/>
    <s v="OFF-AR-10004602"/>
    <x v="1"/>
    <x v="6"/>
    <s v="Boston KS Multi-Size Manual Pencil Sharpener"/>
    <n v="114.94999999999999"/>
    <n v="5"/>
    <n v="0"/>
    <x v="7070"/>
    <x v="3"/>
    <x v="0"/>
  </r>
  <r>
    <n v="9205"/>
    <s v="CA-2018-104689"/>
    <x v="49"/>
    <d v="2018-12-05T00:00:00"/>
    <s v="Standard Class"/>
    <s v="FH-14365"/>
    <s v="Fred Hopkins"/>
    <x v="1"/>
    <x v="0"/>
    <s v="Los Angeles"/>
    <x v="1"/>
    <n v="90004"/>
    <x v="1"/>
    <s v="OFF-AR-10001149"/>
    <x v="1"/>
    <x v="6"/>
    <s v="Sanford Colorific Colored Pencils, 12/Box"/>
    <n v="23.04"/>
    <n v="8"/>
    <n v="0"/>
    <x v="7071"/>
    <x v="1"/>
    <x v="1"/>
  </r>
  <r>
    <n v="9206"/>
    <s v="CA-2018-146423"/>
    <x v="438"/>
    <d v="2018-04-21T00:00:00"/>
    <s v="Same Day"/>
    <s v="BT-11680"/>
    <s v="Brian Thompson"/>
    <x v="0"/>
    <x v="0"/>
    <s v="Milford"/>
    <x v="29"/>
    <n v="6460"/>
    <x v="3"/>
    <s v="OFF-AR-10004817"/>
    <x v="1"/>
    <x v="6"/>
    <s v="Colorific Watercolor Pencils"/>
    <n v="15.48"/>
    <n v="3"/>
    <n v="0"/>
    <x v="1197"/>
    <x v="3"/>
    <x v="0"/>
  </r>
  <r>
    <n v="9207"/>
    <s v="CA-2018-146423"/>
    <x v="438"/>
    <d v="2018-04-21T00:00:00"/>
    <s v="Same Day"/>
    <s v="BT-11680"/>
    <s v="Brian Thompson"/>
    <x v="0"/>
    <x v="0"/>
    <s v="Milford"/>
    <x v="29"/>
    <n v="6460"/>
    <x v="3"/>
    <s v="OFF-PA-10003797"/>
    <x v="1"/>
    <x v="10"/>
    <s v="Xerox 209"/>
    <n v="51.84"/>
    <n v="8"/>
    <n v="0"/>
    <x v="189"/>
    <x v="3"/>
    <x v="0"/>
  </r>
  <r>
    <n v="9208"/>
    <s v="CA-2019-140781"/>
    <x v="646"/>
    <d v="2019-08-07T00:00:00"/>
    <s v="Standard Class"/>
    <s v="AB-10105"/>
    <s v="Adrian Barton"/>
    <x v="0"/>
    <x v="0"/>
    <s v="Bloomington"/>
    <x v="10"/>
    <n v="61701"/>
    <x v="2"/>
    <s v="TEC-AC-10000682"/>
    <x v="2"/>
    <x v="11"/>
    <s v="Kensington K72356US Mouse-in-a-Box USB Desktop Mouse"/>
    <n v="39.816000000000003"/>
    <n v="3"/>
    <n v="0.2"/>
    <x v="7072"/>
    <x v="2"/>
    <x v="0"/>
  </r>
  <r>
    <n v="9209"/>
    <s v="CA-2019-141747"/>
    <x v="646"/>
    <d v="2019-08-08T00:00:00"/>
    <s v="Second Class"/>
    <s v="SC-20230"/>
    <s v="Scot Coram"/>
    <x v="1"/>
    <x v="0"/>
    <s v="Seattle"/>
    <x v="4"/>
    <n v="98105"/>
    <x v="1"/>
    <s v="OFF-ST-10003996"/>
    <x v="1"/>
    <x v="4"/>
    <s v="Letter/Legal File Tote with Clear Snap-On Lid, Black Granite"/>
    <n v="16.059999999999999"/>
    <n v="1"/>
    <n v="0"/>
    <x v="7073"/>
    <x v="1"/>
    <x v="0"/>
  </r>
  <r>
    <n v="9210"/>
    <s v="CA-2019-142776"/>
    <x v="157"/>
    <d v="2019-12-14T00:00:00"/>
    <s v="Second Class"/>
    <s v="RS-19870"/>
    <s v="Roy Skaria"/>
    <x v="2"/>
    <x v="0"/>
    <s v="Burlington"/>
    <x v="23"/>
    <n v="52601"/>
    <x v="2"/>
    <s v="OFF-EN-10003160"/>
    <x v="1"/>
    <x v="12"/>
    <s v="Pastel Pink Envelopes"/>
    <n v="7.28"/>
    <n v="1"/>
    <n v="0"/>
    <x v="7074"/>
    <x v="2"/>
    <x v="0"/>
  </r>
  <r>
    <n v="9211"/>
    <s v="CA-2019-142776"/>
    <x v="157"/>
    <d v="2019-12-14T00:00:00"/>
    <s v="Second Class"/>
    <s v="RS-19870"/>
    <s v="Roy Skaria"/>
    <x v="2"/>
    <x v="0"/>
    <s v="Burlington"/>
    <x v="23"/>
    <n v="52601"/>
    <x v="2"/>
    <s v="OFF-BI-10002012"/>
    <x v="1"/>
    <x v="8"/>
    <s v="Wilson Jones Easy Flow II Sheet Lifters"/>
    <n v="5.4"/>
    <n v="3"/>
    <n v="0"/>
    <x v="6787"/>
    <x v="2"/>
    <x v="0"/>
  </r>
  <r>
    <n v="9212"/>
    <s v="CA-2017-167479"/>
    <x v="948"/>
    <d v="2017-03-19T00:00:00"/>
    <s v="Standard Class"/>
    <s v="AI-10855"/>
    <s v="Arianne Irving"/>
    <x v="0"/>
    <x v="0"/>
    <s v="Roseville"/>
    <x v="1"/>
    <n v="95661"/>
    <x v="1"/>
    <s v="OFF-PA-10002105"/>
    <x v="1"/>
    <x v="10"/>
    <s v="Xerox 223"/>
    <n v="19.440000000000001"/>
    <n v="3"/>
    <n v="0"/>
    <x v="551"/>
    <x v="1"/>
    <x v="0"/>
  </r>
  <r>
    <n v="9213"/>
    <s v="CA-2016-144071"/>
    <x v="589"/>
    <d v="2016-12-15T00:00:00"/>
    <s v="Standard Class"/>
    <s v="DJ-13420"/>
    <s v="Denny Joy"/>
    <x v="1"/>
    <x v="0"/>
    <s v="San Francisco"/>
    <x v="1"/>
    <n v="94110"/>
    <x v="1"/>
    <s v="FUR-FU-10000397"/>
    <x v="0"/>
    <x v="5"/>
    <s v="Luxo Economy Swing Arm Lamp"/>
    <n v="39.880000000000003"/>
    <n v="2"/>
    <n v="0"/>
    <x v="1198"/>
    <x v="1"/>
    <x v="0"/>
  </r>
  <r>
    <n v="9214"/>
    <s v="CA-2016-144071"/>
    <x v="589"/>
    <d v="2016-12-15T00:00:00"/>
    <s v="Standard Class"/>
    <s v="DJ-13420"/>
    <s v="Denny Joy"/>
    <x v="1"/>
    <x v="0"/>
    <s v="San Francisco"/>
    <x v="1"/>
    <n v="94110"/>
    <x v="1"/>
    <s v="FUR-FU-10000758"/>
    <x v="0"/>
    <x v="5"/>
    <s v="DAX Natural Wood-Tone Poster Frame"/>
    <n v="79.44"/>
    <n v="3"/>
    <n v="0"/>
    <x v="7075"/>
    <x v="1"/>
    <x v="0"/>
  </r>
  <r>
    <n v="9215"/>
    <s v="US-2019-120908"/>
    <x v="1033"/>
    <d v="2019-10-02T00:00:00"/>
    <s v="First Class"/>
    <s v="BF-10975"/>
    <s v="Barbara Fisher"/>
    <x v="1"/>
    <x v="0"/>
    <s v="Philadelphia"/>
    <x v="9"/>
    <n v="19120"/>
    <x v="3"/>
    <s v="OFF-LA-10004677"/>
    <x v="1"/>
    <x v="2"/>
    <s v="Self-Adhesive Address Labels for Typewriters with Dispenser Box"/>
    <n v="20.664000000000001"/>
    <n v="7"/>
    <n v="0.2"/>
    <x v="7076"/>
    <x v="3"/>
    <x v="0"/>
  </r>
  <r>
    <n v="9216"/>
    <s v="CA-2018-152646"/>
    <x v="831"/>
    <d v="2018-11-26T00:00:00"/>
    <s v="Standard Class"/>
    <s v="TH-21235"/>
    <s v="Tiffany House"/>
    <x v="1"/>
    <x v="0"/>
    <s v="Los Angeles"/>
    <x v="1"/>
    <n v="90049"/>
    <x v="1"/>
    <s v="OFF-PA-10004451"/>
    <x v="1"/>
    <x v="10"/>
    <s v="Xerox 222"/>
    <n v="32.400000000000006"/>
    <n v="5"/>
    <n v="0"/>
    <x v="56"/>
    <x v="1"/>
    <x v="0"/>
  </r>
  <r>
    <n v="9217"/>
    <s v="CA-2019-103765"/>
    <x v="221"/>
    <d v="2019-11-30T00:00:00"/>
    <s v="Standard Class"/>
    <s v="JG-15310"/>
    <s v="Jason Gross"/>
    <x v="1"/>
    <x v="0"/>
    <s v="Odessa"/>
    <x v="5"/>
    <n v="79762"/>
    <x v="2"/>
    <s v="OFF-AP-10002311"/>
    <x v="1"/>
    <x v="9"/>
    <s v="Holmes Replacement Filter for HEPA Air Cleaner, Very Large Room, HEPA Filter"/>
    <n v="13.761999999999997"/>
    <n v="1"/>
    <n v="0.8"/>
    <x v="7077"/>
    <x v="2"/>
    <x v="0"/>
  </r>
  <r>
    <n v="9218"/>
    <s v="US-2019-118157"/>
    <x v="237"/>
    <d v="2019-11-17T00:00:00"/>
    <s v="First Class"/>
    <s v="AW-10930"/>
    <s v="Arthur Wiediger"/>
    <x v="2"/>
    <x v="0"/>
    <s v="Minneapolis"/>
    <x v="11"/>
    <n v="55407"/>
    <x v="2"/>
    <s v="OFF-EN-10004459"/>
    <x v="1"/>
    <x v="12"/>
    <s v="Security-Tint Envelopes"/>
    <n v="15.28"/>
    <n v="2"/>
    <n v="0"/>
    <x v="792"/>
    <x v="2"/>
    <x v="0"/>
  </r>
  <r>
    <n v="9219"/>
    <s v="US-2017-164238"/>
    <x v="748"/>
    <d v="2017-08-20T00:00:00"/>
    <s v="Standard Class"/>
    <s v="JW-15955"/>
    <s v="Joni Wasserman"/>
    <x v="0"/>
    <x v="0"/>
    <s v="Philadelphia"/>
    <x v="9"/>
    <n v="19120"/>
    <x v="3"/>
    <s v="OFF-ST-10002352"/>
    <x v="1"/>
    <x v="4"/>
    <s v="Iris Project Case"/>
    <n v="44.688000000000002"/>
    <n v="7"/>
    <n v="0.2"/>
    <x v="7078"/>
    <x v="3"/>
    <x v="0"/>
  </r>
  <r>
    <n v="9220"/>
    <s v="US-2017-164238"/>
    <x v="748"/>
    <d v="2017-08-20T00:00:00"/>
    <s v="Standard Class"/>
    <s v="JW-15955"/>
    <s v="Joni Wasserman"/>
    <x v="0"/>
    <x v="0"/>
    <s v="Philadelphia"/>
    <x v="9"/>
    <n v="19120"/>
    <x v="3"/>
    <s v="FUR-BO-10000780"/>
    <x v="0"/>
    <x v="0"/>
    <s v="O'Sullivan Plantations 2-Door Library in Landvery Oak"/>
    <n v="301.46999999999997"/>
    <n v="3"/>
    <n v="0.5"/>
    <x v="7079"/>
    <x v="3"/>
    <x v="0"/>
  </r>
  <r>
    <n v="9221"/>
    <s v="CA-2019-103212"/>
    <x v="119"/>
    <d v="2019-10-14T00:00:00"/>
    <s v="First Class"/>
    <s v="MH-18025"/>
    <s v="Michelle Huthwaite"/>
    <x v="0"/>
    <x v="0"/>
    <s v="Lafayette"/>
    <x v="28"/>
    <n v="70506"/>
    <x v="0"/>
    <s v="OFF-LA-10000248"/>
    <x v="1"/>
    <x v="2"/>
    <s v="Avery 52"/>
    <n v="11.07"/>
    <n v="3"/>
    <n v="0"/>
    <x v="5458"/>
    <x v="0"/>
    <x v="0"/>
  </r>
  <r>
    <n v="9222"/>
    <s v="CA-2019-103212"/>
    <x v="119"/>
    <d v="2019-10-14T00:00:00"/>
    <s v="First Class"/>
    <s v="MH-18025"/>
    <s v="Michelle Huthwaite"/>
    <x v="0"/>
    <x v="0"/>
    <s v="Lafayette"/>
    <x v="28"/>
    <n v="70506"/>
    <x v="0"/>
    <s v="FUR-TA-10003473"/>
    <x v="0"/>
    <x v="3"/>
    <s v="Bretford Rectangular Conference Table Tops"/>
    <n v="1504.52"/>
    <n v="4"/>
    <n v="0"/>
    <x v="7080"/>
    <x v="0"/>
    <x v="0"/>
  </r>
  <r>
    <n v="9223"/>
    <s v="CA-2019-103212"/>
    <x v="119"/>
    <d v="2019-10-14T00:00:00"/>
    <s v="First Class"/>
    <s v="MH-18025"/>
    <s v="Michelle Huthwaite"/>
    <x v="0"/>
    <x v="0"/>
    <s v="Lafayette"/>
    <x v="28"/>
    <n v="70506"/>
    <x v="0"/>
    <s v="OFF-PA-10004355"/>
    <x v="1"/>
    <x v="10"/>
    <s v="Xerox 231"/>
    <n v="25.92"/>
    <n v="4"/>
    <n v="0"/>
    <x v="245"/>
    <x v="0"/>
    <x v="0"/>
  </r>
  <r>
    <n v="9224"/>
    <s v="CA-2019-121160"/>
    <x v="259"/>
    <d v="2019-11-04T00:00:00"/>
    <s v="Same Day"/>
    <s v="FM-14290"/>
    <s v="Frank Merwin"/>
    <x v="2"/>
    <x v="0"/>
    <s v="Bryan"/>
    <x v="5"/>
    <n v="77803"/>
    <x v="2"/>
    <s v="OFF-BI-10001308"/>
    <x v="1"/>
    <x v="8"/>
    <s v="GBC Standard Plastic Binding Systems' Combs"/>
    <n v="7.5359999999999987"/>
    <n v="6"/>
    <n v="0.8"/>
    <x v="7081"/>
    <x v="2"/>
    <x v="0"/>
  </r>
  <r>
    <n v="9225"/>
    <s v="CA-2019-121160"/>
    <x v="259"/>
    <d v="2019-11-04T00:00:00"/>
    <s v="Same Day"/>
    <s v="FM-14290"/>
    <s v="Frank Merwin"/>
    <x v="2"/>
    <x v="0"/>
    <s v="Bryan"/>
    <x v="5"/>
    <n v="77803"/>
    <x v="2"/>
    <s v="OFF-BI-10003094"/>
    <x v="1"/>
    <x v="8"/>
    <s v="Self-Adhesive Ring Binder Labels"/>
    <n v="1.4079999999999997"/>
    <n v="2"/>
    <n v="0.8"/>
    <x v="7082"/>
    <x v="2"/>
    <x v="0"/>
  </r>
  <r>
    <n v="9226"/>
    <s v="CA-2019-121160"/>
    <x v="259"/>
    <d v="2019-11-04T00:00:00"/>
    <s v="Same Day"/>
    <s v="FM-14290"/>
    <s v="Frank Merwin"/>
    <x v="2"/>
    <x v="0"/>
    <s v="Bryan"/>
    <x v="5"/>
    <n v="77803"/>
    <x v="2"/>
    <s v="OFF-BI-10004040"/>
    <x v="1"/>
    <x v="8"/>
    <s v="Wilson Jones Impact Binders"/>
    <n v="4.1439999999999992"/>
    <n v="4"/>
    <n v="0.8"/>
    <x v="7083"/>
    <x v="2"/>
    <x v="0"/>
  </r>
  <r>
    <n v="9227"/>
    <s v="CA-2019-121160"/>
    <x v="259"/>
    <d v="2019-11-04T00:00:00"/>
    <s v="Same Day"/>
    <s v="FM-14290"/>
    <s v="Frank Merwin"/>
    <x v="2"/>
    <x v="0"/>
    <s v="Bryan"/>
    <x v="5"/>
    <n v="77803"/>
    <x v="2"/>
    <s v="OFF-ST-10002485"/>
    <x v="1"/>
    <x v="4"/>
    <s v="Rogers Deluxe File Chest"/>
    <n v="52.751999999999995"/>
    <n v="3"/>
    <n v="0.2"/>
    <x v="7084"/>
    <x v="2"/>
    <x v="0"/>
  </r>
  <r>
    <n v="9228"/>
    <s v="CA-2019-140515"/>
    <x v="498"/>
    <d v="2019-03-24T00:00:00"/>
    <s v="Standard Class"/>
    <s v="GZ-14545"/>
    <s v="George Zrebassa"/>
    <x v="1"/>
    <x v="0"/>
    <s v="Los Angeles"/>
    <x v="1"/>
    <n v="90008"/>
    <x v="1"/>
    <s v="OFF-AP-10001205"/>
    <x v="1"/>
    <x v="9"/>
    <s v="Belkin 5 Outlet SurgeMaster Power Centers"/>
    <n v="381.35999999999996"/>
    <n v="7"/>
    <n v="0"/>
    <x v="7085"/>
    <x v="1"/>
    <x v="0"/>
  </r>
  <r>
    <n v="9229"/>
    <s v="CA-2016-153619"/>
    <x v="935"/>
    <d v="2016-11-03T00:00:00"/>
    <s v="Same Day"/>
    <s v="TC-21535"/>
    <s v="Tracy Collins"/>
    <x v="2"/>
    <x v="0"/>
    <s v="Los Angeles"/>
    <x v="1"/>
    <n v="90049"/>
    <x v="1"/>
    <s v="OFF-AR-10001868"/>
    <x v="1"/>
    <x v="6"/>
    <s v="Prang Dustless Chalk Sticks"/>
    <n v="6.72"/>
    <n v="4"/>
    <n v="0"/>
    <x v="1394"/>
    <x v="1"/>
    <x v="0"/>
  </r>
  <r>
    <n v="9230"/>
    <s v="CA-2019-133718"/>
    <x v="283"/>
    <d v="2019-07-26T00:00:00"/>
    <s v="First Class"/>
    <s v="TB-21520"/>
    <s v="Tracy Blumstein"/>
    <x v="0"/>
    <x v="0"/>
    <s v="Los Angeles"/>
    <x v="1"/>
    <n v="90045"/>
    <x v="1"/>
    <s v="OFF-BI-10003429"/>
    <x v="1"/>
    <x v="8"/>
    <s v="Cardinal HOLDit! Binder Insert Strips,Extra Strips"/>
    <n v="15.192"/>
    <n v="3"/>
    <n v="0.2"/>
    <x v="7086"/>
    <x v="1"/>
    <x v="0"/>
  </r>
  <r>
    <n v="9231"/>
    <s v="CA-2019-133718"/>
    <x v="283"/>
    <d v="2019-07-26T00:00:00"/>
    <s v="First Class"/>
    <s v="TB-21520"/>
    <s v="Tracy Blumstein"/>
    <x v="0"/>
    <x v="0"/>
    <s v="Los Angeles"/>
    <x v="1"/>
    <n v="90045"/>
    <x v="1"/>
    <s v="OFF-PA-10002689"/>
    <x v="1"/>
    <x v="10"/>
    <s v="Weyerhaeuser First Choice Laser/Copy Paper (20Lb. and 88 Bright)"/>
    <n v="58.320000000000007"/>
    <n v="9"/>
    <n v="0"/>
    <x v="731"/>
    <x v="1"/>
    <x v="0"/>
  </r>
  <r>
    <n v="9232"/>
    <s v="CA-2016-148383"/>
    <x v="422"/>
    <d v="2016-12-31T00:00:00"/>
    <s v="Standard Class"/>
    <s v="RP-19390"/>
    <s v="Resi Pölking"/>
    <x v="0"/>
    <x v="0"/>
    <s v="Phoenix"/>
    <x v="16"/>
    <n v="85023"/>
    <x v="1"/>
    <s v="OFF-BI-10003650"/>
    <x v="1"/>
    <x v="8"/>
    <s v="GBC DocuBind 300 Electric Binding Machine"/>
    <n v="946.76400000000024"/>
    <n v="6"/>
    <n v="0.7"/>
    <x v="7087"/>
    <x v="1"/>
    <x v="0"/>
  </r>
  <r>
    <n v="9233"/>
    <s v="CA-2018-126732"/>
    <x v="476"/>
    <d v="2018-09-06T00:00:00"/>
    <s v="Standard Class"/>
    <s v="LR-16915"/>
    <s v="Lena Radford"/>
    <x v="0"/>
    <x v="0"/>
    <s v="Los Angeles"/>
    <x v="1"/>
    <n v="90036"/>
    <x v="1"/>
    <s v="FUR-FU-10001889"/>
    <x v="0"/>
    <x v="5"/>
    <s v="Ultra Door Pull Handle"/>
    <n v="94.679999999999993"/>
    <n v="9"/>
    <n v="0"/>
    <x v="7088"/>
    <x v="1"/>
    <x v="1"/>
  </r>
  <r>
    <n v="9234"/>
    <s v="CA-2018-126732"/>
    <x v="476"/>
    <d v="2018-09-06T00:00:00"/>
    <s v="Standard Class"/>
    <s v="LR-16915"/>
    <s v="Lena Radford"/>
    <x v="0"/>
    <x v="0"/>
    <s v="Los Angeles"/>
    <x v="1"/>
    <n v="90036"/>
    <x v="1"/>
    <s v="OFF-ST-10000321"/>
    <x v="1"/>
    <x v="4"/>
    <s v="Akro Stacking Bins"/>
    <n v="23.669999999999998"/>
    <n v="3"/>
    <n v="0"/>
    <x v="7089"/>
    <x v="1"/>
    <x v="1"/>
  </r>
  <r>
    <n v="9235"/>
    <s v="CA-2018-126732"/>
    <x v="476"/>
    <d v="2018-09-06T00:00:00"/>
    <s v="Standard Class"/>
    <s v="LR-16915"/>
    <s v="Lena Radford"/>
    <x v="0"/>
    <x v="0"/>
    <s v="Los Angeles"/>
    <x v="1"/>
    <n v="90036"/>
    <x v="1"/>
    <s v="TEC-PH-10001530"/>
    <x v="2"/>
    <x v="7"/>
    <s v="Cisco Unified IP Phone 7945G VoIP phone"/>
    <n v="1091.1680000000001"/>
    <n v="4"/>
    <n v="0.2"/>
    <x v="2998"/>
    <x v="1"/>
    <x v="1"/>
  </r>
  <r>
    <n v="9236"/>
    <s v="CA-2018-126732"/>
    <x v="476"/>
    <d v="2018-09-06T00:00:00"/>
    <s v="Standard Class"/>
    <s v="LR-16915"/>
    <s v="Lena Radford"/>
    <x v="0"/>
    <x v="0"/>
    <s v="Los Angeles"/>
    <x v="1"/>
    <n v="90036"/>
    <x v="1"/>
    <s v="OFF-AR-10004752"/>
    <x v="1"/>
    <x v="6"/>
    <s v="Blackstonian Pencils"/>
    <n v="18.689999999999998"/>
    <n v="7"/>
    <n v="0"/>
    <x v="7090"/>
    <x v="1"/>
    <x v="1"/>
  </r>
  <r>
    <n v="9237"/>
    <s v="CA-2018-126732"/>
    <x v="476"/>
    <d v="2018-09-06T00:00:00"/>
    <s v="Standard Class"/>
    <s v="LR-16915"/>
    <s v="Lena Radford"/>
    <x v="0"/>
    <x v="0"/>
    <s v="Los Angeles"/>
    <x v="1"/>
    <n v="90036"/>
    <x v="1"/>
    <s v="FUR-TA-10001539"/>
    <x v="0"/>
    <x v="3"/>
    <s v="Chromcraft Rectangular Conference Tables"/>
    <n v="568.72800000000007"/>
    <n v="3"/>
    <n v="0.2"/>
    <x v="2954"/>
    <x v="1"/>
    <x v="1"/>
  </r>
  <r>
    <n v="9238"/>
    <s v="CA-2018-126732"/>
    <x v="476"/>
    <d v="2018-09-06T00:00:00"/>
    <s v="Standard Class"/>
    <s v="LR-16915"/>
    <s v="Lena Radford"/>
    <x v="0"/>
    <x v="0"/>
    <s v="Los Angeles"/>
    <x v="1"/>
    <n v="90036"/>
    <x v="1"/>
    <s v="OFF-BI-10001553"/>
    <x v="1"/>
    <x v="8"/>
    <s v="SpineVue Locking Slant-D Ring Binders by Cardinal"/>
    <n v="7.3120000000000012"/>
    <n v="1"/>
    <n v="0.2"/>
    <x v="1891"/>
    <x v="1"/>
    <x v="1"/>
  </r>
  <r>
    <n v="9239"/>
    <s v="CA-2019-138156"/>
    <x v="512"/>
    <d v="2019-02-14T00:00:00"/>
    <s v="First Class"/>
    <s v="MM-17260"/>
    <s v="Magdelene Morse"/>
    <x v="0"/>
    <x v="0"/>
    <s v="Columbus"/>
    <x v="24"/>
    <n v="43229"/>
    <x v="3"/>
    <s v="FUR-FU-10003601"/>
    <x v="0"/>
    <x v="5"/>
    <s v="Deflect-o RollaMat Studded, Beveled Mat for Medium Pile Carpeting"/>
    <n v="147.56800000000001"/>
    <n v="2"/>
    <n v="0.2"/>
    <x v="7091"/>
    <x v="3"/>
    <x v="0"/>
  </r>
  <r>
    <n v="9240"/>
    <s v="CA-2019-110310"/>
    <x v="855"/>
    <d v="2019-11-02T00:00:00"/>
    <s v="Standard Class"/>
    <s v="NB-18655"/>
    <s v="Nona Balk"/>
    <x v="1"/>
    <x v="0"/>
    <s v="Tallahassee"/>
    <x v="2"/>
    <n v="32303"/>
    <x v="0"/>
    <s v="OFF-PA-10001685"/>
    <x v="1"/>
    <x v="10"/>
    <s v="Easy-staple paper"/>
    <n v="56.783999999999999"/>
    <n v="7"/>
    <n v="0.2"/>
    <x v="7092"/>
    <x v="0"/>
    <x v="0"/>
  </r>
  <r>
    <n v="9241"/>
    <s v="CA-2019-110310"/>
    <x v="855"/>
    <d v="2019-11-02T00:00:00"/>
    <s v="Standard Class"/>
    <s v="NB-18655"/>
    <s v="Nona Balk"/>
    <x v="1"/>
    <x v="0"/>
    <s v="Tallahassee"/>
    <x v="2"/>
    <n v="32303"/>
    <x v="0"/>
    <s v="OFF-BI-10001097"/>
    <x v="1"/>
    <x v="8"/>
    <s v="Avery Hole Reinforcements"/>
    <n v="5.6070000000000011"/>
    <n v="3"/>
    <n v="0.7"/>
    <x v="7093"/>
    <x v="0"/>
    <x v="0"/>
  </r>
  <r>
    <n v="9242"/>
    <s v="CA-2019-110310"/>
    <x v="855"/>
    <d v="2019-11-02T00:00:00"/>
    <s v="Standard Class"/>
    <s v="NB-18655"/>
    <s v="Nona Balk"/>
    <x v="1"/>
    <x v="0"/>
    <s v="Tallahassee"/>
    <x v="2"/>
    <n v="32303"/>
    <x v="0"/>
    <s v="OFF-AR-10001662"/>
    <x v="1"/>
    <x v="6"/>
    <s v="Rogers Handheld Barrel Pencil Sharpener"/>
    <n v="6.5760000000000005"/>
    <n v="3"/>
    <n v="0.2"/>
    <x v="7094"/>
    <x v="0"/>
    <x v="0"/>
  </r>
  <r>
    <n v="9243"/>
    <s v="CA-2016-113271"/>
    <x v="868"/>
    <d v="2016-07-14T00:00:00"/>
    <s v="Standard Class"/>
    <s v="DS-13030"/>
    <s v="Darrin Sayre"/>
    <x v="2"/>
    <x v="0"/>
    <s v="San Francisco"/>
    <x v="1"/>
    <n v="94122"/>
    <x v="1"/>
    <s v="OFF-BI-10002609"/>
    <x v="1"/>
    <x v="8"/>
    <s v="Avery Hidden Tab Dividers for Binding Systems"/>
    <n v="14.303999999999998"/>
    <n v="6"/>
    <n v="0.2"/>
    <x v="7095"/>
    <x v="1"/>
    <x v="0"/>
  </r>
  <r>
    <n v="9244"/>
    <s v="CA-2016-113271"/>
    <x v="868"/>
    <d v="2016-07-14T00:00:00"/>
    <s v="Standard Class"/>
    <s v="DS-13030"/>
    <s v="Darrin Sayre"/>
    <x v="2"/>
    <x v="0"/>
    <s v="San Francisco"/>
    <x v="1"/>
    <n v="94122"/>
    <x v="1"/>
    <s v="FUR-BO-10004218"/>
    <x v="0"/>
    <x v="0"/>
    <s v="Bush Heritage Pine Collection 5-Shelf Bookcase, Albany Pine Finish, *Special Order"/>
    <n v="119.83299999999998"/>
    <n v="1"/>
    <n v="0.15"/>
    <x v="7096"/>
    <x v="1"/>
    <x v="0"/>
  </r>
  <r>
    <n v="9245"/>
    <s v="CA-2016-113271"/>
    <x v="868"/>
    <d v="2016-07-14T00:00:00"/>
    <s v="Standard Class"/>
    <s v="DS-13030"/>
    <s v="Darrin Sayre"/>
    <x v="2"/>
    <x v="0"/>
    <s v="San Francisco"/>
    <x v="1"/>
    <n v="94122"/>
    <x v="1"/>
    <s v="OFF-AR-10003251"/>
    <x v="1"/>
    <x v="6"/>
    <s v="Prang Drawing Pencil Set"/>
    <n v="5.56"/>
    <n v="2"/>
    <n v="0"/>
    <x v="2470"/>
    <x v="1"/>
    <x v="0"/>
  </r>
  <r>
    <n v="9246"/>
    <s v="CA-2016-113271"/>
    <x v="868"/>
    <d v="2016-07-14T00:00:00"/>
    <s v="Standard Class"/>
    <s v="DS-13030"/>
    <s v="Darrin Sayre"/>
    <x v="2"/>
    <x v="0"/>
    <s v="San Francisco"/>
    <x v="1"/>
    <n v="94122"/>
    <x v="1"/>
    <s v="OFF-PA-10002365"/>
    <x v="1"/>
    <x v="10"/>
    <s v="Xerox 1967"/>
    <n v="32.400000000000006"/>
    <n v="5"/>
    <n v="0"/>
    <x v="56"/>
    <x v="1"/>
    <x v="0"/>
  </r>
  <r>
    <n v="9247"/>
    <s v="CA-2019-130106"/>
    <x v="1053"/>
    <d v="2019-05-26T00:00:00"/>
    <s v="Standard Class"/>
    <s v="VF-21715"/>
    <s v="Vicky Freymann"/>
    <x v="2"/>
    <x v="0"/>
    <s v="San Francisco"/>
    <x v="1"/>
    <n v="94109"/>
    <x v="1"/>
    <s v="OFF-AR-10003651"/>
    <x v="1"/>
    <x v="6"/>
    <s v="Newell 350"/>
    <n v="9.84"/>
    <n v="3"/>
    <n v="0"/>
    <x v="301"/>
    <x v="1"/>
    <x v="0"/>
  </r>
  <r>
    <n v="9248"/>
    <s v="CA-2019-130106"/>
    <x v="1053"/>
    <d v="2019-05-26T00:00:00"/>
    <s v="Standard Class"/>
    <s v="VF-21715"/>
    <s v="Vicky Freymann"/>
    <x v="2"/>
    <x v="0"/>
    <s v="San Francisco"/>
    <x v="1"/>
    <n v="94109"/>
    <x v="1"/>
    <s v="OFF-AR-10003732"/>
    <x v="1"/>
    <x v="6"/>
    <s v="Newell 333"/>
    <n v="2.78"/>
    <n v="1"/>
    <n v="0"/>
    <x v="1146"/>
    <x v="1"/>
    <x v="0"/>
  </r>
  <r>
    <n v="9249"/>
    <s v="CA-2018-127761"/>
    <x v="338"/>
    <d v="2018-11-14T00:00:00"/>
    <s v="Standard Class"/>
    <s v="SW-20275"/>
    <s v="Scott Williamson"/>
    <x v="0"/>
    <x v="0"/>
    <s v="New York City"/>
    <x v="15"/>
    <n v="10009"/>
    <x v="3"/>
    <s v="OFF-BI-10002557"/>
    <x v="1"/>
    <x v="8"/>
    <s v="Presstex Flexible Ring Binders"/>
    <n v="3.64"/>
    <n v="1"/>
    <n v="0.2"/>
    <x v="7097"/>
    <x v="3"/>
    <x v="0"/>
  </r>
  <r>
    <n v="9250"/>
    <s v="CA-2018-127761"/>
    <x v="338"/>
    <d v="2018-11-14T00:00:00"/>
    <s v="Standard Class"/>
    <s v="SW-20275"/>
    <s v="Scott Williamson"/>
    <x v="0"/>
    <x v="0"/>
    <s v="New York City"/>
    <x v="15"/>
    <n v="10009"/>
    <x v="3"/>
    <s v="TEC-PH-10003691"/>
    <x v="2"/>
    <x v="7"/>
    <s v="BlackBerry Q10"/>
    <n v="881.93"/>
    <n v="7"/>
    <n v="0"/>
    <x v="7098"/>
    <x v="3"/>
    <x v="0"/>
  </r>
  <r>
    <n v="9251"/>
    <s v="CA-2018-105354"/>
    <x v="499"/>
    <d v="2018-12-06T00:00:00"/>
    <s v="Standard Class"/>
    <s v="PW-19030"/>
    <s v="Pauline Webber"/>
    <x v="1"/>
    <x v="0"/>
    <s v="Marion"/>
    <x v="23"/>
    <n v="52302"/>
    <x v="2"/>
    <s v="OFF-BI-10001107"/>
    <x v="1"/>
    <x v="8"/>
    <s v="GBC White Gloss Covers, Plain Front"/>
    <n v="115.84"/>
    <n v="8"/>
    <n v="0"/>
    <x v="7099"/>
    <x v="2"/>
    <x v="0"/>
  </r>
  <r>
    <n v="9252"/>
    <s v="CA-2019-155712"/>
    <x v="580"/>
    <d v="2019-03-08T00:00:00"/>
    <s v="Standard Class"/>
    <s v="KD-16615"/>
    <s v="Ken Dana"/>
    <x v="1"/>
    <x v="0"/>
    <s v="Los Angeles"/>
    <x v="1"/>
    <n v="90008"/>
    <x v="1"/>
    <s v="OFF-BI-10004224"/>
    <x v="1"/>
    <x v="8"/>
    <s v="Catalog Binders with Expanding Posts"/>
    <n v="107.64800000000001"/>
    <n v="2"/>
    <n v="0.2"/>
    <x v="4427"/>
    <x v="1"/>
    <x v="1"/>
  </r>
  <r>
    <n v="9253"/>
    <s v="CA-2019-102309"/>
    <x v="397"/>
    <d v="2019-09-25T00:00:00"/>
    <s v="Second Class"/>
    <s v="DO-13645"/>
    <s v="Doug O'Connell"/>
    <x v="0"/>
    <x v="0"/>
    <s v="Pine Bluff"/>
    <x v="36"/>
    <n v="71603"/>
    <x v="0"/>
    <s v="TEC-AC-10001114"/>
    <x v="2"/>
    <x v="11"/>
    <s v="Microsoft Wireless Mobile Mouse 4000"/>
    <n v="199.95000000000002"/>
    <n v="5"/>
    <n v="0"/>
    <x v="1874"/>
    <x v="0"/>
    <x v="0"/>
  </r>
  <r>
    <n v="9254"/>
    <s v="CA-2019-102309"/>
    <x v="397"/>
    <d v="2019-09-25T00:00:00"/>
    <s v="Second Class"/>
    <s v="DO-13645"/>
    <s v="Doug O'Connell"/>
    <x v="0"/>
    <x v="0"/>
    <s v="Pine Bluff"/>
    <x v="36"/>
    <n v="71603"/>
    <x v="0"/>
    <s v="OFF-PA-10002005"/>
    <x v="1"/>
    <x v="10"/>
    <s v="Xerox 225"/>
    <n v="12.96"/>
    <n v="2"/>
    <n v="0"/>
    <x v="91"/>
    <x v="0"/>
    <x v="0"/>
  </r>
  <r>
    <n v="9255"/>
    <s v="CA-2016-168368"/>
    <x v="1058"/>
    <d v="2016-02-15T00:00:00"/>
    <s v="Second Class"/>
    <s v="GA-14725"/>
    <s v="Guy Armstrong"/>
    <x v="0"/>
    <x v="0"/>
    <s v="Columbia"/>
    <x v="25"/>
    <n v="65203"/>
    <x v="2"/>
    <s v="FUR-CH-10001146"/>
    <x v="0"/>
    <x v="1"/>
    <s v="Global Value Mid-Back Manager's Chair, Gray"/>
    <n v="60.89"/>
    <n v="1"/>
    <n v="0"/>
    <x v="7100"/>
    <x v="2"/>
    <x v="0"/>
  </r>
  <r>
    <n v="9256"/>
    <s v="CA-2016-168368"/>
    <x v="1058"/>
    <d v="2016-02-15T00:00:00"/>
    <s v="Second Class"/>
    <s v="GA-14725"/>
    <s v="Guy Armstrong"/>
    <x v="0"/>
    <x v="0"/>
    <s v="Columbia"/>
    <x v="25"/>
    <n v="65203"/>
    <x v="2"/>
    <s v="OFF-LA-10004853"/>
    <x v="1"/>
    <x v="2"/>
    <s v="Avery 483"/>
    <n v="14.940000000000001"/>
    <n v="3"/>
    <n v="0"/>
    <x v="2595"/>
    <x v="2"/>
    <x v="0"/>
  </r>
  <r>
    <n v="9257"/>
    <s v="CA-2016-168368"/>
    <x v="1058"/>
    <d v="2016-02-15T00:00:00"/>
    <s v="Second Class"/>
    <s v="GA-14725"/>
    <s v="Guy Armstrong"/>
    <x v="0"/>
    <x v="0"/>
    <s v="Columbia"/>
    <x v="25"/>
    <n v="65203"/>
    <x v="2"/>
    <s v="OFF-BI-10004728"/>
    <x v="1"/>
    <x v="8"/>
    <s v="Wilson Jones Turn Tabs Binder Tool for Ring Binders"/>
    <n v="9.64"/>
    <n v="2"/>
    <n v="0"/>
    <x v="1511"/>
    <x v="2"/>
    <x v="0"/>
  </r>
  <r>
    <n v="9258"/>
    <s v="CA-2016-168368"/>
    <x v="1058"/>
    <d v="2016-02-15T00:00:00"/>
    <s v="Second Class"/>
    <s v="GA-14725"/>
    <s v="Guy Armstrong"/>
    <x v="0"/>
    <x v="0"/>
    <s v="Columbia"/>
    <x v="25"/>
    <n v="65203"/>
    <x v="2"/>
    <s v="FUR-FU-10002298"/>
    <x v="0"/>
    <x v="5"/>
    <s v="Rubbermaid ClusterMat Chairmats, Mat Size- 66&quot; x 60&quot;, Lip 20&quot; x 11&quot; -90 Degree Angle"/>
    <n v="332.94"/>
    <n v="3"/>
    <n v="0"/>
    <x v="7101"/>
    <x v="2"/>
    <x v="0"/>
  </r>
  <r>
    <n v="9259"/>
    <s v="CA-2016-168368"/>
    <x v="1058"/>
    <d v="2016-02-15T00:00:00"/>
    <s v="Second Class"/>
    <s v="GA-14725"/>
    <s v="Guy Armstrong"/>
    <x v="0"/>
    <x v="0"/>
    <s v="Columbia"/>
    <x v="25"/>
    <n v="65203"/>
    <x v="2"/>
    <s v="OFF-BI-10004654"/>
    <x v="1"/>
    <x v="8"/>
    <s v="VariCap6 Expandable Binder"/>
    <n v="51.900000000000006"/>
    <n v="3"/>
    <n v="0"/>
    <x v="7102"/>
    <x v="2"/>
    <x v="0"/>
  </r>
  <r>
    <n v="9260"/>
    <s v="CA-2016-168368"/>
    <x v="1058"/>
    <d v="2016-02-15T00:00:00"/>
    <s v="Second Class"/>
    <s v="GA-14725"/>
    <s v="Guy Armstrong"/>
    <x v="0"/>
    <x v="0"/>
    <s v="Columbia"/>
    <x v="25"/>
    <n v="65203"/>
    <x v="2"/>
    <s v="OFF-ST-10002583"/>
    <x v="1"/>
    <x v="4"/>
    <s v="Fellowes Neat Ideas Storage Cubes"/>
    <n v="64.959999999999994"/>
    <n v="2"/>
    <n v="0"/>
    <x v="659"/>
    <x v="2"/>
    <x v="0"/>
  </r>
  <r>
    <n v="9261"/>
    <s v="CA-2019-167976"/>
    <x v="343"/>
    <d v="2019-11-14T00:00:00"/>
    <s v="Second Class"/>
    <s v="JL-15505"/>
    <s v="Jeremy Lonsdale"/>
    <x v="0"/>
    <x v="0"/>
    <s v="Aberdeen"/>
    <x v="44"/>
    <n v="57401"/>
    <x v="2"/>
    <s v="OFF-SU-10004661"/>
    <x v="1"/>
    <x v="14"/>
    <s v="Acme Titanium Bonded Scissors"/>
    <n v="25.5"/>
    <n v="3"/>
    <n v="0"/>
    <x v="4888"/>
    <x v="2"/>
    <x v="0"/>
  </r>
  <r>
    <n v="9262"/>
    <s v="CA-2019-111388"/>
    <x v="264"/>
    <d v="2019-09-02T00:00:00"/>
    <s v="Same Day"/>
    <s v="SU-20665"/>
    <s v="Stephanie Ulpright"/>
    <x v="2"/>
    <x v="0"/>
    <s v="Seattle"/>
    <x v="4"/>
    <n v="98103"/>
    <x v="1"/>
    <s v="FUR-CH-10003061"/>
    <x v="0"/>
    <x v="1"/>
    <s v="Global Leather Task Chair, Black"/>
    <n v="215.976"/>
    <n v="3"/>
    <n v="0.2"/>
    <x v="1932"/>
    <x v="1"/>
    <x v="0"/>
  </r>
  <r>
    <n v="9263"/>
    <s v="CA-2017-124499"/>
    <x v="330"/>
    <d v="2017-10-13T00:00:00"/>
    <s v="Standard Class"/>
    <s v="FM-14380"/>
    <s v="Fred McMath"/>
    <x v="0"/>
    <x v="0"/>
    <s v="Detroit"/>
    <x v="12"/>
    <n v="48227"/>
    <x v="2"/>
    <s v="FUR-CH-10000513"/>
    <x v="0"/>
    <x v="1"/>
    <s v="High-Back Leather Manager's Chair"/>
    <n v="389.97"/>
    <n v="3"/>
    <n v="0"/>
    <x v="6650"/>
    <x v="2"/>
    <x v="0"/>
  </r>
  <r>
    <n v="9264"/>
    <s v="CA-2017-124499"/>
    <x v="330"/>
    <d v="2017-10-13T00:00:00"/>
    <s v="Standard Class"/>
    <s v="FM-14380"/>
    <s v="Fred McMath"/>
    <x v="0"/>
    <x v="0"/>
    <s v="Detroit"/>
    <x v="12"/>
    <n v="48227"/>
    <x v="2"/>
    <s v="OFF-AP-10002191"/>
    <x v="1"/>
    <x v="9"/>
    <s v="Belkin 8 Outlet SurgeMaster II Gold Surge Protector"/>
    <n v="269.90999999999997"/>
    <n v="5"/>
    <n v="0.1"/>
    <x v="7103"/>
    <x v="2"/>
    <x v="0"/>
  </r>
  <r>
    <n v="9265"/>
    <s v="US-2019-128118"/>
    <x v="221"/>
    <d v="2019-12-01T00:00:00"/>
    <s v="Standard Class"/>
    <s v="MY-17380"/>
    <s v="Maribeth Yedwab"/>
    <x v="1"/>
    <x v="0"/>
    <s v="Memphis"/>
    <x v="18"/>
    <n v="38109"/>
    <x v="0"/>
    <s v="OFF-BI-10000216"/>
    <x v="1"/>
    <x v="8"/>
    <s v="Mead 1st Gear 2&quot; Zipper Binder, Asst. Colors"/>
    <n v="11.673000000000002"/>
    <n v="3"/>
    <n v="0.7"/>
    <x v="3686"/>
    <x v="0"/>
    <x v="0"/>
  </r>
  <r>
    <n v="9266"/>
    <s v="US-2019-128118"/>
    <x v="221"/>
    <d v="2019-12-01T00:00:00"/>
    <s v="Standard Class"/>
    <s v="MY-17380"/>
    <s v="Maribeth Yedwab"/>
    <x v="1"/>
    <x v="0"/>
    <s v="Memphis"/>
    <x v="18"/>
    <n v="38109"/>
    <x v="0"/>
    <s v="OFF-EN-10003448"/>
    <x v="1"/>
    <x v="12"/>
    <s v="Peel &amp; Seel Recycled Catalog Envelopes, Brown"/>
    <n v="64.848000000000013"/>
    <n v="7"/>
    <n v="0.2"/>
    <x v="7104"/>
    <x v="0"/>
    <x v="0"/>
  </r>
  <r>
    <n v="9267"/>
    <s v="CA-2016-125759"/>
    <x v="1213"/>
    <d v="2016-02-09T00:00:00"/>
    <s v="First Class"/>
    <s v="NM-18445"/>
    <s v="Nathan Mautz"/>
    <x v="2"/>
    <x v="0"/>
    <s v="North Las Vegas"/>
    <x v="33"/>
    <n v="89031"/>
    <x v="1"/>
    <s v="FUR-FU-10002111"/>
    <x v="0"/>
    <x v="5"/>
    <s v="Master Caster Door Stop, Large Brown"/>
    <n v="14.56"/>
    <n v="2"/>
    <n v="0"/>
    <x v="7105"/>
    <x v="1"/>
    <x v="0"/>
  </r>
  <r>
    <n v="9268"/>
    <s v="CA-2017-151869"/>
    <x v="12"/>
    <d v="2017-09-25T00:00:00"/>
    <s v="Same Day"/>
    <s v="CS-11950"/>
    <s v="Carlos Soltero"/>
    <x v="0"/>
    <x v="0"/>
    <s v="Freeport"/>
    <x v="15"/>
    <n v="11520"/>
    <x v="3"/>
    <s v="FUR-CH-10001545"/>
    <x v="0"/>
    <x v="1"/>
    <s v="Hon Comfortask Task/Swivel Chairs"/>
    <n v="102.58200000000001"/>
    <n v="1"/>
    <n v="0.1"/>
    <x v="7106"/>
    <x v="3"/>
    <x v="0"/>
  </r>
  <r>
    <n v="9269"/>
    <s v="CA-2017-151869"/>
    <x v="12"/>
    <d v="2017-09-25T00:00:00"/>
    <s v="Same Day"/>
    <s v="CS-11950"/>
    <s v="Carlos Soltero"/>
    <x v="0"/>
    <x v="0"/>
    <s v="Freeport"/>
    <x v="15"/>
    <n v="11520"/>
    <x v="3"/>
    <s v="OFF-PA-10002947"/>
    <x v="1"/>
    <x v="10"/>
    <s v="Xerox 1923"/>
    <n v="20.04"/>
    <n v="3"/>
    <n v="0"/>
    <x v="132"/>
    <x v="3"/>
    <x v="0"/>
  </r>
  <r>
    <n v="9270"/>
    <s v="US-2019-102183"/>
    <x v="170"/>
    <d v="2019-08-28T00:00:00"/>
    <s v="Standard Class"/>
    <s v="PK-19075"/>
    <s v="Pete Kriz"/>
    <x v="0"/>
    <x v="0"/>
    <s v="New York City"/>
    <x v="15"/>
    <n v="10035"/>
    <x v="3"/>
    <s v="OFF-BI-10003476"/>
    <x v="1"/>
    <x v="8"/>
    <s v="Avery Metallic Poly Binders"/>
    <n v="32.088000000000001"/>
    <n v="7"/>
    <n v="0.2"/>
    <x v="7107"/>
    <x v="3"/>
    <x v="0"/>
  </r>
  <r>
    <n v="9271"/>
    <s v="US-2019-102183"/>
    <x v="170"/>
    <d v="2019-08-28T00:00:00"/>
    <s v="Standard Class"/>
    <s v="PK-19075"/>
    <s v="Pete Kriz"/>
    <x v="0"/>
    <x v="0"/>
    <s v="New York City"/>
    <x v="15"/>
    <n v="10035"/>
    <x v="3"/>
    <s v="OFF-BI-10001359"/>
    <x v="1"/>
    <x v="8"/>
    <s v="GBC DocuBind TL300 Electric Binding System"/>
    <n v="4305.5520000000006"/>
    <n v="6"/>
    <n v="0.2"/>
    <x v="7108"/>
    <x v="3"/>
    <x v="0"/>
  </r>
  <r>
    <n v="9272"/>
    <s v="CA-2018-100510"/>
    <x v="536"/>
    <d v="2018-05-17T00:00:00"/>
    <s v="Standard Class"/>
    <s v="HM-14860"/>
    <s v="Harry Marie"/>
    <x v="1"/>
    <x v="0"/>
    <s v="New York City"/>
    <x v="15"/>
    <n v="10024"/>
    <x v="3"/>
    <s v="FUR-FU-10000320"/>
    <x v="0"/>
    <x v="5"/>
    <s v="OIC Stacking Trays"/>
    <n v="10.02"/>
    <n v="3"/>
    <n v="0"/>
    <x v="5728"/>
    <x v="3"/>
    <x v="0"/>
  </r>
  <r>
    <n v="9273"/>
    <s v="CA-2018-100510"/>
    <x v="536"/>
    <d v="2018-05-17T00:00:00"/>
    <s v="Standard Class"/>
    <s v="HM-14860"/>
    <s v="Harry Marie"/>
    <x v="1"/>
    <x v="0"/>
    <s v="New York City"/>
    <x v="15"/>
    <n v="10024"/>
    <x v="3"/>
    <s v="TEC-PH-10001835"/>
    <x v="2"/>
    <x v="7"/>
    <s v="Jawbone JAMBOX Wireless Bluetooth Speaker"/>
    <n v="631.96"/>
    <n v="4"/>
    <n v="0"/>
    <x v="2249"/>
    <x v="3"/>
    <x v="0"/>
  </r>
  <r>
    <n v="9274"/>
    <s v="CA-2019-146983"/>
    <x v="264"/>
    <d v="2019-09-06T00:00:00"/>
    <s v="Standard Class"/>
    <s v="AH-10210"/>
    <s v="Alan Hwang"/>
    <x v="0"/>
    <x v="0"/>
    <s v="Henderson"/>
    <x v="0"/>
    <n v="42420"/>
    <x v="0"/>
    <s v="OFF-BI-10003650"/>
    <x v="1"/>
    <x v="8"/>
    <s v="GBC DocuBind 300 Electric Binding Machine"/>
    <n v="1577.94"/>
    <n v="3"/>
    <n v="0"/>
    <x v="3143"/>
    <x v="0"/>
    <x v="0"/>
  </r>
  <r>
    <n v="9275"/>
    <s v="US-2016-134054"/>
    <x v="982"/>
    <d v="2016-10-10T00:00:00"/>
    <s v="Same Day"/>
    <s v="FC-14335"/>
    <s v="Fred Chung"/>
    <x v="1"/>
    <x v="0"/>
    <s v="Albuquerque"/>
    <x v="27"/>
    <n v="87105"/>
    <x v="1"/>
    <s v="OFF-AR-10000937"/>
    <x v="1"/>
    <x v="6"/>
    <s v="Dixon Ticonderoga Core-Lock Colored Pencils, 48-Color Set"/>
    <n v="255.84999999999997"/>
    <n v="7"/>
    <n v="0"/>
    <x v="7109"/>
    <x v="1"/>
    <x v="0"/>
  </r>
  <r>
    <n v="9276"/>
    <s v="CA-2018-113236"/>
    <x v="439"/>
    <d v="2018-05-29T00:00:00"/>
    <s v="Second Class"/>
    <s v="CP-12085"/>
    <s v="Cathy Prescott"/>
    <x v="1"/>
    <x v="0"/>
    <s v="Delray Beach"/>
    <x v="2"/>
    <n v="33445"/>
    <x v="0"/>
    <s v="OFF-ST-10000532"/>
    <x v="1"/>
    <x v="4"/>
    <s v="Advantus Rolling Drawer Organizers"/>
    <n v="184.70400000000001"/>
    <n v="6"/>
    <n v="0.2"/>
    <x v="7110"/>
    <x v="0"/>
    <x v="0"/>
  </r>
  <r>
    <n v="9277"/>
    <s v="CA-2018-113236"/>
    <x v="439"/>
    <d v="2018-05-29T00:00:00"/>
    <s v="Second Class"/>
    <s v="CP-12085"/>
    <s v="Cathy Prescott"/>
    <x v="1"/>
    <x v="0"/>
    <s v="Delray Beach"/>
    <x v="2"/>
    <n v="33445"/>
    <x v="0"/>
    <s v="TEC-AC-10001267"/>
    <x v="2"/>
    <x v="11"/>
    <s v="Imation 32GB Pocket Pro USB 3.0 Flash Drive - 32 GB - Black - 1 P ..."/>
    <n v="47.92"/>
    <n v="2"/>
    <n v="0.2"/>
    <x v="7111"/>
    <x v="0"/>
    <x v="0"/>
  </r>
  <r>
    <n v="9278"/>
    <s v="CA-2019-122539"/>
    <x v="96"/>
    <d v="2019-12-05T00:00:00"/>
    <s v="Standard Class"/>
    <s v="SC-20305"/>
    <s v="Sean Christensen"/>
    <x v="0"/>
    <x v="0"/>
    <s v="Philadelphia"/>
    <x v="9"/>
    <n v="19140"/>
    <x v="3"/>
    <s v="OFF-LA-10004853"/>
    <x v="1"/>
    <x v="2"/>
    <s v="Avery 483"/>
    <n v="15.936000000000002"/>
    <n v="4"/>
    <n v="0.2"/>
    <x v="826"/>
    <x v="3"/>
    <x v="0"/>
  </r>
  <r>
    <n v="9279"/>
    <s v="CA-2019-122539"/>
    <x v="96"/>
    <d v="2019-12-05T00:00:00"/>
    <s v="Standard Class"/>
    <s v="SC-20305"/>
    <s v="Sean Christensen"/>
    <x v="0"/>
    <x v="0"/>
    <s v="Philadelphia"/>
    <x v="9"/>
    <n v="19140"/>
    <x v="3"/>
    <s v="OFF-BI-10001759"/>
    <x v="1"/>
    <x v="8"/>
    <s v="Acco Pressboard Covers with Storage Hooks, 14 7/8&quot; x 11&quot;, Dark Blue"/>
    <n v="8.0010000000000012"/>
    <n v="7"/>
    <n v="0.7"/>
    <x v="7112"/>
    <x v="3"/>
    <x v="0"/>
  </r>
  <r>
    <n v="9280"/>
    <s v="CA-2019-122539"/>
    <x v="96"/>
    <d v="2019-12-05T00:00:00"/>
    <s v="Standard Class"/>
    <s v="SC-20305"/>
    <s v="Sean Christensen"/>
    <x v="0"/>
    <x v="0"/>
    <s v="Philadelphia"/>
    <x v="9"/>
    <n v="19140"/>
    <x v="3"/>
    <s v="FUR-CH-10003379"/>
    <x v="0"/>
    <x v="1"/>
    <s v="Global Commerce Series High-Back Swivel/Tilt Chairs"/>
    <n v="398.97199999999998"/>
    <n v="2"/>
    <n v="0.3"/>
    <x v="7113"/>
    <x v="3"/>
    <x v="0"/>
  </r>
  <r>
    <n v="9281"/>
    <s v="CA-2018-166772"/>
    <x v="873"/>
    <d v="2018-09-24T00:00:00"/>
    <s v="Standard Class"/>
    <s v="HJ-14875"/>
    <s v="Heather Jas"/>
    <x v="2"/>
    <x v="0"/>
    <s v="Seattle"/>
    <x v="4"/>
    <n v="98105"/>
    <x v="1"/>
    <s v="FUR-BO-10002853"/>
    <x v="0"/>
    <x v="0"/>
    <s v="O'Sullivan 5-Shelf Heavy-Duty Bookcases"/>
    <n v="163.88"/>
    <n v="2"/>
    <n v="0"/>
    <x v="7114"/>
    <x v="1"/>
    <x v="0"/>
  </r>
  <r>
    <n v="9282"/>
    <s v="US-2019-152898"/>
    <x v="220"/>
    <d v="2019-09-15T00:00:00"/>
    <s v="Standard Class"/>
    <s v="CB-12025"/>
    <s v="Cassandra Brandow"/>
    <x v="0"/>
    <x v="0"/>
    <s v="Richmond"/>
    <x v="17"/>
    <n v="23223"/>
    <x v="0"/>
    <s v="OFF-AP-10000027"/>
    <x v="1"/>
    <x v="9"/>
    <s v="Hoover Commercial SteamVac"/>
    <n v="67.900000000000006"/>
    <n v="5"/>
    <n v="0"/>
    <x v="7115"/>
    <x v="0"/>
    <x v="0"/>
  </r>
  <r>
    <n v="9283"/>
    <s v="CA-2018-160486"/>
    <x v="945"/>
    <d v="2019-01-04T00:00:00"/>
    <s v="Standard Class"/>
    <s v="EH-14185"/>
    <s v="Evan Henry"/>
    <x v="0"/>
    <x v="0"/>
    <s v="West Palm Beach"/>
    <x v="2"/>
    <n v="33407"/>
    <x v="0"/>
    <s v="OFF-PA-10002421"/>
    <x v="1"/>
    <x v="10"/>
    <s v="Embossed Ink Jet Note Cards"/>
    <n v="72.224000000000004"/>
    <n v="4"/>
    <n v="0.2"/>
    <x v="7116"/>
    <x v="0"/>
    <x v="0"/>
  </r>
  <r>
    <n v="9284"/>
    <s v="CA-2019-102218"/>
    <x v="264"/>
    <d v="2019-09-04T00:00:00"/>
    <s v="Second Class"/>
    <s v="LW-17215"/>
    <s v="Luke Weiss"/>
    <x v="0"/>
    <x v="0"/>
    <s v="Fort Collins"/>
    <x v="22"/>
    <n v="80525"/>
    <x v="1"/>
    <s v="OFF-LA-10002475"/>
    <x v="1"/>
    <x v="2"/>
    <s v="Avery 519"/>
    <n v="11.696"/>
    <n v="2"/>
    <n v="0.2"/>
    <x v="3702"/>
    <x v="1"/>
    <x v="0"/>
  </r>
  <r>
    <n v="9285"/>
    <s v="CA-2016-161032"/>
    <x v="728"/>
    <d v="2016-11-23T00:00:00"/>
    <s v="Standard Class"/>
    <s v="MK-17905"/>
    <s v="Michael Kennedy"/>
    <x v="1"/>
    <x v="0"/>
    <s v="Franklin"/>
    <x v="6"/>
    <n v="53132"/>
    <x v="2"/>
    <s v="FUR-CH-10001482"/>
    <x v="0"/>
    <x v="1"/>
    <s v="Office Star - Mesh Screen back chair with Vinyl seat"/>
    <n v="392.93999999999994"/>
    <n v="3"/>
    <n v="0"/>
    <x v="614"/>
    <x v="2"/>
    <x v="0"/>
  </r>
  <r>
    <n v="9286"/>
    <s v="CA-2017-102778"/>
    <x v="82"/>
    <d v="2017-11-24T00:00:00"/>
    <s v="First Class"/>
    <s v="JH-15820"/>
    <s v="John Huston"/>
    <x v="0"/>
    <x v="0"/>
    <s v="Monroe"/>
    <x v="3"/>
    <n v="28110"/>
    <x v="0"/>
    <s v="FUR-FU-10000087"/>
    <x v="0"/>
    <x v="5"/>
    <s v="Executive Impressions 14&quot; Two-Color Numerals Wall Clock"/>
    <n v="18.175999999999998"/>
    <n v="1"/>
    <n v="0.2"/>
    <x v="7117"/>
    <x v="0"/>
    <x v="0"/>
  </r>
  <r>
    <n v="9287"/>
    <s v="CA-2019-154011"/>
    <x v="249"/>
    <d v="2019-06-26T00:00:00"/>
    <s v="Standard Class"/>
    <s v="DB-13270"/>
    <s v="Deborah Brumfield"/>
    <x v="2"/>
    <x v="0"/>
    <s v="Dallas"/>
    <x v="5"/>
    <n v="75081"/>
    <x v="2"/>
    <s v="OFF-BI-10003166"/>
    <x v="1"/>
    <x v="8"/>
    <s v="GBC Plasticlear Binding Covers"/>
    <n v="6.8879999999999981"/>
    <n v="3"/>
    <n v="0.8"/>
    <x v="7118"/>
    <x v="2"/>
    <x v="0"/>
  </r>
  <r>
    <n v="9288"/>
    <s v="CA-2019-154011"/>
    <x v="249"/>
    <d v="2019-06-26T00:00:00"/>
    <s v="Standard Class"/>
    <s v="DB-13270"/>
    <s v="Deborah Brumfield"/>
    <x v="2"/>
    <x v="0"/>
    <s v="Dallas"/>
    <x v="5"/>
    <n v="75081"/>
    <x v="2"/>
    <s v="FUR-TA-10000688"/>
    <x v="0"/>
    <x v="3"/>
    <s v="Chromcraft Bull-Nose Wood Round Conference Table Top, Wood Base"/>
    <n v="457.4849999999999"/>
    <n v="3"/>
    <n v="0.3"/>
    <x v="7119"/>
    <x v="2"/>
    <x v="0"/>
  </r>
  <r>
    <n v="9289"/>
    <s v="US-2019-165456"/>
    <x v="329"/>
    <d v="2019-12-03T00:00:00"/>
    <s v="First Class"/>
    <s v="TB-21625"/>
    <s v="Trudy Brown"/>
    <x v="0"/>
    <x v="0"/>
    <s v="Philadelphia"/>
    <x v="9"/>
    <n v="19134"/>
    <x v="3"/>
    <s v="FUR-CH-10003981"/>
    <x v="0"/>
    <x v="1"/>
    <s v="Global Commerce Series Low-Back Swivel/Tilt Chairs"/>
    <n v="1079.316"/>
    <n v="6"/>
    <n v="0.3"/>
    <x v="7120"/>
    <x v="3"/>
    <x v="0"/>
  </r>
  <r>
    <n v="9290"/>
    <s v="CA-2016-111857"/>
    <x v="488"/>
    <d v="2016-04-26T00:00:00"/>
    <s v="Second Class"/>
    <s v="NM-18445"/>
    <s v="Nathan Mautz"/>
    <x v="2"/>
    <x v="0"/>
    <s v="San Francisco"/>
    <x v="1"/>
    <n v="94109"/>
    <x v="1"/>
    <s v="OFF-PA-10001878"/>
    <x v="1"/>
    <x v="10"/>
    <s v="Xerox 1891"/>
    <n v="48.91"/>
    <n v="1"/>
    <n v="0"/>
    <x v="7121"/>
    <x v="1"/>
    <x v="0"/>
  </r>
  <r>
    <n v="9291"/>
    <s v="CA-2016-163650"/>
    <x v="865"/>
    <d v="2016-09-25T00:00:00"/>
    <s v="First Class"/>
    <s v="TT-21220"/>
    <s v="Thomas Thornton"/>
    <x v="0"/>
    <x v="0"/>
    <s v="Dover"/>
    <x v="13"/>
    <n v="19901"/>
    <x v="3"/>
    <s v="OFF-AR-10002375"/>
    <x v="1"/>
    <x v="6"/>
    <s v="Newell 351"/>
    <n v="9.84"/>
    <n v="3"/>
    <n v="0"/>
    <x v="301"/>
    <x v="3"/>
    <x v="0"/>
  </r>
  <r>
    <n v="9292"/>
    <s v="CA-2016-163650"/>
    <x v="865"/>
    <d v="2016-09-25T00:00:00"/>
    <s v="First Class"/>
    <s v="TT-21220"/>
    <s v="Thomas Thornton"/>
    <x v="0"/>
    <x v="0"/>
    <s v="Dover"/>
    <x v="13"/>
    <n v="19901"/>
    <x v="3"/>
    <s v="OFF-BI-10004965"/>
    <x v="1"/>
    <x v="8"/>
    <s v="Ibico Covers for Plastic or Wire Binding Elements"/>
    <n v="34.5"/>
    <n v="3"/>
    <n v="0"/>
    <x v="1398"/>
    <x v="3"/>
    <x v="0"/>
  </r>
  <r>
    <n v="9293"/>
    <s v="CA-2019-124114"/>
    <x v="580"/>
    <d v="2019-03-02T00:00:00"/>
    <s v="Same Day"/>
    <s v="RS-19765"/>
    <s v="Roland Schwarz"/>
    <x v="1"/>
    <x v="0"/>
    <s v="Waco"/>
    <x v="5"/>
    <n v="76706"/>
    <x v="2"/>
    <s v="OFF-BI-10004022"/>
    <x v="1"/>
    <x v="8"/>
    <s v="Acco Suede Grain Vinyl Round Ring Binder"/>
    <n v="0.55599999999999983"/>
    <n v="1"/>
    <n v="0.8"/>
    <x v="7122"/>
    <x v="2"/>
    <x v="0"/>
  </r>
  <r>
    <n v="9294"/>
    <s v="US-2019-116505"/>
    <x v="701"/>
    <d v="2019-11-21T00:00:00"/>
    <s v="Second Class"/>
    <s v="TB-21625"/>
    <s v="Trudy Brown"/>
    <x v="0"/>
    <x v="0"/>
    <s v="Hagerstown"/>
    <x v="39"/>
    <n v="21740"/>
    <x v="3"/>
    <s v="OFF-BI-10000050"/>
    <x v="1"/>
    <x v="8"/>
    <s v="Angle-D Binders with Locking Rings, Label Holders"/>
    <n v="43.8"/>
    <n v="6"/>
    <n v="0"/>
    <x v="7123"/>
    <x v="3"/>
    <x v="0"/>
  </r>
  <r>
    <n v="9295"/>
    <s v="CA-2019-161340"/>
    <x v="39"/>
    <d v="2019-06-01T00:00:00"/>
    <s v="Standard Class"/>
    <s v="AM-10360"/>
    <s v="Alice McCarthy"/>
    <x v="1"/>
    <x v="0"/>
    <s v="Cleveland"/>
    <x v="24"/>
    <n v="44105"/>
    <x v="3"/>
    <s v="OFF-PA-10002464"/>
    <x v="1"/>
    <x v="10"/>
    <s v="HP Office Recycled Paper (20Lb. and 87 Bright)"/>
    <n v="13.872000000000002"/>
    <n v="3"/>
    <n v="0.2"/>
    <x v="884"/>
    <x v="3"/>
    <x v="0"/>
  </r>
  <r>
    <n v="9296"/>
    <s v="CA-2019-161340"/>
    <x v="39"/>
    <d v="2019-06-01T00:00:00"/>
    <s v="Standard Class"/>
    <s v="AM-10360"/>
    <s v="Alice McCarthy"/>
    <x v="1"/>
    <x v="0"/>
    <s v="Cleveland"/>
    <x v="24"/>
    <n v="44105"/>
    <x v="3"/>
    <s v="FUR-BO-10004709"/>
    <x v="0"/>
    <x v="0"/>
    <s v="Bush Westfield Collection Bookcases, Medium Cherry Finish"/>
    <n v="115.96"/>
    <n v="4"/>
    <n v="0.5"/>
    <x v="7124"/>
    <x v="3"/>
    <x v="0"/>
  </r>
  <r>
    <n v="9297"/>
    <s v="US-2017-163433"/>
    <x v="24"/>
    <d v="2017-04-22T00:00:00"/>
    <s v="Second Class"/>
    <s v="MP-17965"/>
    <s v="Michael Paige"/>
    <x v="1"/>
    <x v="0"/>
    <s v="Mcallen"/>
    <x v="5"/>
    <n v="78501"/>
    <x v="2"/>
    <s v="TEC-AC-10003590"/>
    <x v="2"/>
    <x v="11"/>
    <s v="TRENDnet 56K USB 2.0 Phone, Internet and Fax Modem"/>
    <n v="41.424000000000007"/>
    <n v="2"/>
    <n v="0.2"/>
    <x v="3311"/>
    <x v="2"/>
    <x v="0"/>
  </r>
  <r>
    <n v="9298"/>
    <s v="US-2017-163433"/>
    <x v="24"/>
    <d v="2017-04-22T00:00:00"/>
    <s v="Second Class"/>
    <s v="MP-17965"/>
    <s v="Michael Paige"/>
    <x v="1"/>
    <x v="0"/>
    <s v="Mcallen"/>
    <x v="5"/>
    <n v="78501"/>
    <x v="2"/>
    <s v="TEC-PH-10003357"/>
    <x v="2"/>
    <x v="7"/>
    <s v="Grandstream GXP2100 Mainstream Business Phone"/>
    <n v="244.768"/>
    <n v="4"/>
    <n v="0.2"/>
    <x v="5298"/>
    <x v="2"/>
    <x v="0"/>
  </r>
  <r>
    <n v="9299"/>
    <s v="US-2017-163433"/>
    <x v="24"/>
    <d v="2017-04-22T00:00:00"/>
    <s v="Second Class"/>
    <s v="MP-17965"/>
    <s v="Michael Paige"/>
    <x v="1"/>
    <x v="0"/>
    <s v="Mcallen"/>
    <x v="5"/>
    <n v="78501"/>
    <x v="2"/>
    <s v="OFF-AR-10003373"/>
    <x v="1"/>
    <x v="6"/>
    <s v="Boston School Pro Electric Pencil Sharpener, 1670"/>
    <n v="74.352000000000004"/>
    <n v="3"/>
    <n v="0.2"/>
    <x v="7125"/>
    <x v="2"/>
    <x v="0"/>
  </r>
  <r>
    <n v="9300"/>
    <s v="US-2017-163433"/>
    <x v="24"/>
    <d v="2017-04-22T00:00:00"/>
    <s v="Second Class"/>
    <s v="MP-17965"/>
    <s v="Michael Paige"/>
    <x v="1"/>
    <x v="0"/>
    <s v="Mcallen"/>
    <x v="5"/>
    <n v="78501"/>
    <x v="2"/>
    <s v="OFF-BI-10003676"/>
    <x v="1"/>
    <x v="8"/>
    <s v="GBC Standard Recycled Report Covers, Clear Plastic Sheets"/>
    <n v="4.3119999999999985"/>
    <n v="2"/>
    <n v="0.8"/>
    <x v="3575"/>
    <x v="2"/>
    <x v="0"/>
  </r>
  <r>
    <n v="9301"/>
    <s v="US-2017-163433"/>
    <x v="24"/>
    <d v="2017-04-22T00:00:00"/>
    <s v="Second Class"/>
    <s v="MP-17965"/>
    <s v="Michael Paige"/>
    <x v="1"/>
    <x v="0"/>
    <s v="Mcallen"/>
    <x v="5"/>
    <n v="78501"/>
    <x v="2"/>
    <s v="FUR-CH-10000225"/>
    <x v="0"/>
    <x v="1"/>
    <s v="Global Geo Office Task Chair, Gray"/>
    <n v="56.686"/>
    <n v="1"/>
    <n v="0.3"/>
    <x v="7126"/>
    <x v="2"/>
    <x v="0"/>
  </r>
  <r>
    <n v="9302"/>
    <s v="US-2017-163433"/>
    <x v="24"/>
    <d v="2017-04-22T00:00:00"/>
    <s v="Second Class"/>
    <s v="MP-17965"/>
    <s v="Michael Paige"/>
    <x v="1"/>
    <x v="0"/>
    <s v="Mcallen"/>
    <x v="5"/>
    <n v="78501"/>
    <x v="2"/>
    <s v="TEC-PH-10001870"/>
    <x v="2"/>
    <x v="7"/>
    <s v="Lunatik TT5L-002 Taktik Strike Impact Protection System for iPhone 5"/>
    <n v="97.968000000000004"/>
    <n v="2"/>
    <n v="0.2"/>
    <x v="7127"/>
    <x v="2"/>
    <x v="0"/>
  </r>
  <r>
    <n v="9303"/>
    <s v="US-2017-163433"/>
    <x v="24"/>
    <d v="2017-04-22T00:00:00"/>
    <s v="Second Class"/>
    <s v="MP-17965"/>
    <s v="Michael Paige"/>
    <x v="1"/>
    <x v="0"/>
    <s v="Mcallen"/>
    <x v="5"/>
    <n v="78501"/>
    <x v="2"/>
    <s v="OFF-AR-10003481"/>
    <x v="1"/>
    <x v="6"/>
    <s v="Newell 348"/>
    <n v="7.8719999999999999"/>
    <n v="3"/>
    <n v="0.2"/>
    <x v="3456"/>
    <x v="2"/>
    <x v="0"/>
  </r>
  <r>
    <n v="9304"/>
    <s v="US-2017-163433"/>
    <x v="24"/>
    <d v="2017-04-22T00:00:00"/>
    <s v="Second Class"/>
    <s v="MP-17965"/>
    <s v="Michael Paige"/>
    <x v="1"/>
    <x v="0"/>
    <s v="Mcallen"/>
    <x v="5"/>
    <n v="78501"/>
    <x v="2"/>
    <s v="OFF-PA-10003936"/>
    <x v="1"/>
    <x v="10"/>
    <s v="Xerox 1994"/>
    <n v="15.552000000000003"/>
    <n v="3"/>
    <n v="0.2"/>
    <x v="12"/>
    <x v="2"/>
    <x v="0"/>
  </r>
  <r>
    <n v="9305"/>
    <s v="US-2017-163433"/>
    <x v="24"/>
    <d v="2017-04-22T00:00:00"/>
    <s v="Second Class"/>
    <s v="MP-17965"/>
    <s v="Michael Paige"/>
    <x v="1"/>
    <x v="0"/>
    <s v="Mcallen"/>
    <x v="5"/>
    <n v="78501"/>
    <x v="2"/>
    <s v="OFF-BI-10000320"/>
    <x v="1"/>
    <x v="8"/>
    <s v="GBC Plastic Binding Combs"/>
    <n v="1.4759999999999998"/>
    <n v="1"/>
    <n v="0.8"/>
    <x v="7128"/>
    <x v="2"/>
    <x v="0"/>
  </r>
  <r>
    <n v="9306"/>
    <s v="CA-2017-137603"/>
    <x v="444"/>
    <d v="2017-09-24T00:00:00"/>
    <s v="Standard Class"/>
    <s v="MH-17290"/>
    <s v="Marc Harrigan"/>
    <x v="2"/>
    <x v="0"/>
    <s v="Santa Fe"/>
    <x v="27"/>
    <n v="87505"/>
    <x v="1"/>
    <s v="OFF-AR-10001972"/>
    <x v="1"/>
    <x v="6"/>
    <s v="Newell 323"/>
    <n v="8.4"/>
    <n v="5"/>
    <n v="0"/>
    <x v="7129"/>
    <x v="1"/>
    <x v="0"/>
  </r>
  <r>
    <n v="9307"/>
    <s v="CA-2016-128237"/>
    <x v="727"/>
    <d v="2016-03-30T00:00:00"/>
    <s v="Standard Class"/>
    <s v="CA-12265"/>
    <s v="Christina Anderson"/>
    <x v="0"/>
    <x v="0"/>
    <s v="San Francisco"/>
    <x v="1"/>
    <n v="94110"/>
    <x v="1"/>
    <s v="OFF-AR-10003829"/>
    <x v="1"/>
    <x v="6"/>
    <s v="Newell 35"/>
    <n v="6.56"/>
    <n v="2"/>
    <n v="0"/>
    <x v="2909"/>
    <x v="1"/>
    <x v="0"/>
  </r>
  <r>
    <n v="9308"/>
    <s v="CA-2016-128237"/>
    <x v="727"/>
    <d v="2016-03-30T00:00:00"/>
    <s v="Standard Class"/>
    <s v="CA-12265"/>
    <s v="Christina Anderson"/>
    <x v="0"/>
    <x v="0"/>
    <s v="San Francisco"/>
    <x v="1"/>
    <n v="94110"/>
    <x v="1"/>
    <s v="OFF-AR-10003338"/>
    <x v="1"/>
    <x v="6"/>
    <s v="Eberhard Faber 3 1/2&quot; Golf Pencils"/>
    <n v="14.88"/>
    <n v="2"/>
    <n v="0"/>
    <x v="4180"/>
    <x v="1"/>
    <x v="0"/>
  </r>
  <r>
    <n v="9309"/>
    <s v="CA-2016-128237"/>
    <x v="727"/>
    <d v="2016-03-30T00:00:00"/>
    <s v="Standard Class"/>
    <s v="CA-12265"/>
    <s v="Christina Anderson"/>
    <x v="0"/>
    <x v="0"/>
    <s v="San Francisco"/>
    <x v="1"/>
    <n v="94110"/>
    <x v="1"/>
    <s v="TEC-AC-10002558"/>
    <x v="2"/>
    <x v="11"/>
    <s v="Imation Swivel Flash Drive USB flash drive - 8 GB"/>
    <n v="45.48"/>
    <n v="4"/>
    <n v="0"/>
    <x v="7130"/>
    <x v="1"/>
    <x v="0"/>
  </r>
  <r>
    <n v="9310"/>
    <s v="CA-2016-128237"/>
    <x v="727"/>
    <d v="2016-03-30T00:00:00"/>
    <s v="Standard Class"/>
    <s v="CA-12265"/>
    <s v="Christina Anderson"/>
    <x v="0"/>
    <x v="0"/>
    <s v="San Francisco"/>
    <x v="1"/>
    <n v="94110"/>
    <x v="1"/>
    <s v="OFF-AR-10000034"/>
    <x v="1"/>
    <x v="6"/>
    <s v="BIC Brite Liner Grip Highlighters, Assorted, 5/Pack"/>
    <n v="25.44"/>
    <n v="6"/>
    <n v="0"/>
    <x v="7131"/>
    <x v="1"/>
    <x v="0"/>
  </r>
  <r>
    <n v="9311"/>
    <s v="US-2018-102141"/>
    <x v="370"/>
    <d v="2018-08-31T00:00:00"/>
    <s v="Standard Class"/>
    <s v="KD-16615"/>
    <s v="Ken Dana"/>
    <x v="1"/>
    <x v="0"/>
    <s v="New York City"/>
    <x v="15"/>
    <n v="10024"/>
    <x v="3"/>
    <s v="OFF-BI-10001510"/>
    <x v="1"/>
    <x v="8"/>
    <s v="Deluxe Heavy-Duty Vinyl Round Ring Binder"/>
    <n v="146.68800000000002"/>
    <n v="8"/>
    <n v="0.2"/>
    <x v="1351"/>
    <x v="3"/>
    <x v="0"/>
  </r>
  <r>
    <n v="9312"/>
    <s v="CA-2019-148642"/>
    <x v="904"/>
    <d v="2019-03-12T00:00:00"/>
    <s v="Standard Class"/>
    <s v="DW-13540"/>
    <s v="Don Weiss"/>
    <x v="0"/>
    <x v="0"/>
    <s v="Dallas"/>
    <x v="5"/>
    <n v="75220"/>
    <x v="2"/>
    <s v="OFF-LA-10000134"/>
    <x v="1"/>
    <x v="2"/>
    <s v="Avery 511"/>
    <n v="4.9280000000000008"/>
    <n v="2"/>
    <n v="0.2"/>
    <x v="5212"/>
    <x v="2"/>
    <x v="0"/>
  </r>
  <r>
    <n v="9313"/>
    <s v="CA-2019-148642"/>
    <x v="904"/>
    <d v="2019-03-12T00:00:00"/>
    <s v="Standard Class"/>
    <s v="DW-13540"/>
    <s v="Don Weiss"/>
    <x v="0"/>
    <x v="0"/>
    <s v="Dallas"/>
    <x v="5"/>
    <n v="75220"/>
    <x v="2"/>
    <s v="OFF-AR-10000588"/>
    <x v="1"/>
    <x v="6"/>
    <s v="Newell 345"/>
    <n v="63.488"/>
    <n v="4"/>
    <n v="0.2"/>
    <x v="7132"/>
    <x v="2"/>
    <x v="0"/>
  </r>
  <r>
    <n v="9314"/>
    <s v="CA-2017-111948"/>
    <x v="1214"/>
    <d v="2017-11-11T00:00:00"/>
    <s v="Same Day"/>
    <s v="AG-10495"/>
    <s v="Andrew Gjertsen"/>
    <x v="1"/>
    <x v="0"/>
    <s v="Detroit"/>
    <x v="12"/>
    <n v="48234"/>
    <x v="2"/>
    <s v="OFF-ST-10003282"/>
    <x v="1"/>
    <x v="4"/>
    <s v="Advantus 10-Drawer Portable Organizer, Chrome Metal Frame, Smoke Drawers"/>
    <n v="418.32"/>
    <n v="7"/>
    <n v="0"/>
    <x v="7133"/>
    <x v="2"/>
    <x v="1"/>
  </r>
  <r>
    <n v="9315"/>
    <s v="CA-2017-111948"/>
    <x v="1214"/>
    <d v="2017-11-11T00:00:00"/>
    <s v="Same Day"/>
    <s v="AG-10495"/>
    <s v="Andrew Gjertsen"/>
    <x v="1"/>
    <x v="0"/>
    <s v="Detroit"/>
    <x v="12"/>
    <n v="48234"/>
    <x v="2"/>
    <s v="OFF-AP-10002311"/>
    <x v="1"/>
    <x v="9"/>
    <s v="Holmes Replacement Filter for HEPA Air Cleaner, Very Large Room, HEPA Filter"/>
    <n v="123.858"/>
    <n v="2"/>
    <n v="0.1"/>
    <x v="7134"/>
    <x v="2"/>
    <x v="1"/>
  </r>
  <r>
    <n v="9316"/>
    <s v="CA-2018-161907"/>
    <x v="41"/>
    <d v="2018-04-09T00:00:00"/>
    <s v="Standard Class"/>
    <s v="JH-16180"/>
    <s v="Justin Hirsh"/>
    <x v="0"/>
    <x v="0"/>
    <s v="Philadelphia"/>
    <x v="9"/>
    <n v="19140"/>
    <x v="3"/>
    <s v="TEC-PH-10000141"/>
    <x v="2"/>
    <x v="7"/>
    <s v="Clearsounds A400"/>
    <n v="118.78199999999998"/>
    <n v="3"/>
    <n v="0.4"/>
    <x v="1000"/>
    <x v="3"/>
    <x v="0"/>
  </r>
  <r>
    <n v="9317"/>
    <s v="CA-2018-161907"/>
    <x v="41"/>
    <d v="2018-04-09T00:00:00"/>
    <s v="Standard Class"/>
    <s v="JH-16180"/>
    <s v="Justin Hirsh"/>
    <x v="0"/>
    <x v="0"/>
    <s v="Philadelphia"/>
    <x v="9"/>
    <n v="19140"/>
    <x v="3"/>
    <s v="OFF-SU-10000646"/>
    <x v="1"/>
    <x v="14"/>
    <s v="Premier Automatic Letter Opener"/>
    <n v="769.18400000000008"/>
    <n v="4"/>
    <n v="0.2"/>
    <x v="7135"/>
    <x v="3"/>
    <x v="0"/>
  </r>
  <r>
    <n v="9318"/>
    <s v="CA-2019-124940"/>
    <x v="1215"/>
    <d v="2019-02-26T00:00:00"/>
    <s v="Standard Class"/>
    <s v="DK-13090"/>
    <s v="Dave Kipp"/>
    <x v="0"/>
    <x v="0"/>
    <s v="Carrollton"/>
    <x v="5"/>
    <n v="75007"/>
    <x v="2"/>
    <s v="TEC-AC-10002076"/>
    <x v="2"/>
    <x v="11"/>
    <s v="Microsoft Natural Keyboard Elite"/>
    <n v="47.904000000000003"/>
    <n v="1"/>
    <n v="0.2"/>
    <x v="7136"/>
    <x v="2"/>
    <x v="0"/>
  </r>
  <r>
    <n v="9319"/>
    <s v="US-2019-108343"/>
    <x v="228"/>
    <d v="2019-07-25T00:00:00"/>
    <s v="Standard Class"/>
    <s v="AR-10825"/>
    <s v="Anthony Rawles"/>
    <x v="1"/>
    <x v="0"/>
    <s v="New York City"/>
    <x v="15"/>
    <n v="10009"/>
    <x v="3"/>
    <s v="OFF-PA-10000743"/>
    <x v="1"/>
    <x v="10"/>
    <s v="Xerox 1977"/>
    <n v="13.36"/>
    <n v="2"/>
    <n v="0"/>
    <x v="534"/>
    <x v="3"/>
    <x v="0"/>
  </r>
  <r>
    <n v="9320"/>
    <s v="US-2019-108343"/>
    <x v="228"/>
    <d v="2019-07-25T00:00:00"/>
    <s v="Standard Class"/>
    <s v="AR-10825"/>
    <s v="Anthony Rawles"/>
    <x v="1"/>
    <x v="0"/>
    <s v="New York City"/>
    <x v="15"/>
    <n v="10009"/>
    <x v="3"/>
    <s v="FUR-CH-10002780"/>
    <x v="0"/>
    <x v="1"/>
    <s v="Office Star - Task Chair with Contemporary Loop Arms"/>
    <n v="163.76400000000001"/>
    <n v="2"/>
    <n v="0.1"/>
    <x v="7137"/>
    <x v="3"/>
    <x v="0"/>
  </r>
  <r>
    <n v="9321"/>
    <s v="US-2019-108343"/>
    <x v="228"/>
    <d v="2019-07-25T00:00:00"/>
    <s v="Standard Class"/>
    <s v="AR-10825"/>
    <s v="Anthony Rawles"/>
    <x v="1"/>
    <x v="0"/>
    <s v="New York City"/>
    <x v="15"/>
    <n v="10009"/>
    <x v="3"/>
    <s v="FUR-FU-10000747"/>
    <x v="0"/>
    <x v="5"/>
    <s v="Tenex B1-RE Series Chair Mats for Low Pile Carpets"/>
    <n v="183.92"/>
    <n v="4"/>
    <n v="0"/>
    <x v="7138"/>
    <x v="3"/>
    <x v="0"/>
  </r>
  <r>
    <n v="9322"/>
    <s v="US-2018-111563"/>
    <x v="254"/>
    <d v="2018-11-08T00:00:00"/>
    <s v="Standard Class"/>
    <s v="SM-20005"/>
    <s v="Sally Matthias"/>
    <x v="0"/>
    <x v="0"/>
    <s v="Houston"/>
    <x v="5"/>
    <n v="77041"/>
    <x v="2"/>
    <s v="FUR-FU-10002445"/>
    <x v="0"/>
    <x v="5"/>
    <s v="DAX Two-Tone Rosewood/Black Document Frame, Desktop, 5 x 7"/>
    <n v="11.376000000000001"/>
    <n v="3"/>
    <n v="0.6"/>
    <x v="7139"/>
    <x v="2"/>
    <x v="0"/>
  </r>
  <r>
    <n v="9323"/>
    <s v="US-2018-111563"/>
    <x v="254"/>
    <d v="2018-11-08T00:00:00"/>
    <s v="Standard Class"/>
    <s v="SM-20005"/>
    <s v="Sally Matthias"/>
    <x v="0"/>
    <x v="0"/>
    <s v="Houston"/>
    <x v="5"/>
    <n v="77041"/>
    <x v="2"/>
    <s v="FUR-FU-10000723"/>
    <x v="0"/>
    <x v="5"/>
    <s v="Deflect-o EconoMat Studded, No Bevel Mat for Low Pile Carpeting"/>
    <n v="66.112000000000009"/>
    <n v="4"/>
    <n v="0.6"/>
    <x v="532"/>
    <x v="2"/>
    <x v="0"/>
  </r>
  <r>
    <n v="9324"/>
    <s v="CA-2019-121853"/>
    <x v="397"/>
    <d v="2019-09-29T00:00:00"/>
    <s v="Standard Class"/>
    <s v="DB-13660"/>
    <s v="Duane Benoit"/>
    <x v="0"/>
    <x v="0"/>
    <s v="Los Angeles"/>
    <x v="1"/>
    <n v="90036"/>
    <x v="1"/>
    <s v="OFF-PA-10003641"/>
    <x v="1"/>
    <x v="10"/>
    <s v="Xerox 1909"/>
    <n v="211.04"/>
    <n v="8"/>
    <n v="0"/>
    <x v="7140"/>
    <x v="1"/>
    <x v="1"/>
  </r>
  <r>
    <n v="9325"/>
    <s v="CA-2019-121853"/>
    <x v="397"/>
    <d v="2019-09-29T00:00:00"/>
    <s v="Standard Class"/>
    <s v="DB-13660"/>
    <s v="Duane Benoit"/>
    <x v="0"/>
    <x v="0"/>
    <s v="Los Angeles"/>
    <x v="1"/>
    <n v="90036"/>
    <x v="1"/>
    <s v="FUR-CH-10003973"/>
    <x v="0"/>
    <x v="1"/>
    <s v="GuestStacker Chair with Chrome Finish Legs"/>
    <n v="594.81600000000003"/>
    <n v="2"/>
    <n v="0.2"/>
    <x v="7141"/>
    <x v="1"/>
    <x v="1"/>
  </r>
  <r>
    <n v="9326"/>
    <s v="CA-2019-121853"/>
    <x v="397"/>
    <d v="2019-09-29T00:00:00"/>
    <s v="Standard Class"/>
    <s v="DB-13660"/>
    <s v="Duane Benoit"/>
    <x v="0"/>
    <x v="0"/>
    <s v="Los Angeles"/>
    <x v="1"/>
    <n v="90036"/>
    <x v="1"/>
    <s v="OFF-BI-10000977"/>
    <x v="1"/>
    <x v="8"/>
    <s v="Ibico Plastic Spiral Binding Combs"/>
    <n v="72.960000000000008"/>
    <n v="3"/>
    <n v="0.2"/>
    <x v="7142"/>
    <x v="1"/>
    <x v="1"/>
  </r>
  <r>
    <n v="9327"/>
    <s v="US-2019-130687"/>
    <x v="210"/>
    <d v="2019-09-10T00:00:00"/>
    <s v="First Class"/>
    <s v="PF-19225"/>
    <s v="Phillip Flathmann"/>
    <x v="0"/>
    <x v="0"/>
    <s v="Edmonds"/>
    <x v="4"/>
    <n v="98026"/>
    <x v="1"/>
    <s v="FUR-FU-10004053"/>
    <x v="0"/>
    <x v="5"/>
    <s v="DAX Two-Tone Silver Metal Document Frame"/>
    <n v="80.959999999999994"/>
    <n v="4"/>
    <n v="0"/>
    <x v="7143"/>
    <x v="1"/>
    <x v="0"/>
  </r>
  <r>
    <n v="9328"/>
    <s v="US-2019-130687"/>
    <x v="210"/>
    <d v="2019-09-10T00:00:00"/>
    <s v="First Class"/>
    <s v="PF-19225"/>
    <s v="Phillip Flathmann"/>
    <x v="0"/>
    <x v="0"/>
    <s v="Edmonds"/>
    <x v="4"/>
    <n v="98026"/>
    <x v="1"/>
    <s v="TEC-PH-10002033"/>
    <x v="2"/>
    <x v="7"/>
    <s v="Konftel 250 Conference phone - Charcoal black"/>
    <n v="455.71199999999999"/>
    <n v="2"/>
    <n v="0.2"/>
    <x v="7144"/>
    <x v="1"/>
    <x v="0"/>
  </r>
  <r>
    <n v="9329"/>
    <s v="US-2019-130687"/>
    <x v="210"/>
    <d v="2019-09-10T00:00:00"/>
    <s v="First Class"/>
    <s v="PF-19225"/>
    <s v="Phillip Flathmann"/>
    <x v="0"/>
    <x v="0"/>
    <s v="Edmonds"/>
    <x v="4"/>
    <n v="98026"/>
    <x v="1"/>
    <s v="OFF-AR-10004260"/>
    <x v="1"/>
    <x v="6"/>
    <s v="Boston 1799 Powerhouse Electric Pencil Sharpener"/>
    <n v="25.98"/>
    <n v="1"/>
    <n v="0"/>
    <x v="7145"/>
    <x v="1"/>
    <x v="0"/>
  </r>
  <r>
    <n v="9330"/>
    <s v="CA-2017-164497"/>
    <x v="109"/>
    <d v="2017-11-30T00:00:00"/>
    <s v="First Class"/>
    <s v="AJ-10945"/>
    <s v="Ashley Jarboe"/>
    <x v="0"/>
    <x v="0"/>
    <s v="San Francisco"/>
    <x v="1"/>
    <n v="94110"/>
    <x v="1"/>
    <s v="OFF-AP-10004655"/>
    <x v="1"/>
    <x v="9"/>
    <s v="Holmes Visible Mist Ultrasonic Humidifier with 2.3-Gallon Output per Day, Replacement Filter"/>
    <n v="45.28"/>
    <n v="4"/>
    <n v="0"/>
    <x v="7146"/>
    <x v="1"/>
    <x v="0"/>
  </r>
  <r>
    <n v="9331"/>
    <s v="US-2017-153283"/>
    <x v="768"/>
    <d v="2017-11-18T00:00:00"/>
    <s v="Standard Class"/>
    <s v="EB-14110"/>
    <s v="Eugene Barchas"/>
    <x v="0"/>
    <x v="0"/>
    <s v="New York City"/>
    <x v="15"/>
    <n v="10035"/>
    <x v="3"/>
    <s v="OFF-EN-10001539"/>
    <x v="1"/>
    <x v="12"/>
    <s v="Staple envelope"/>
    <n v="15.56"/>
    <n v="2"/>
    <n v="0"/>
    <x v="2807"/>
    <x v="3"/>
    <x v="0"/>
  </r>
  <r>
    <n v="9332"/>
    <s v="CA-2018-108056"/>
    <x v="321"/>
    <d v="2018-10-03T00:00:00"/>
    <s v="Standard Class"/>
    <s v="ES-14080"/>
    <s v="Erin Smith"/>
    <x v="1"/>
    <x v="0"/>
    <s v="Springfield"/>
    <x v="21"/>
    <n v="97477"/>
    <x v="1"/>
    <s v="TEC-PH-10001817"/>
    <x v="2"/>
    <x v="7"/>
    <s v="Wilson Electronics DB Pro Signal Booster"/>
    <n v="859.2"/>
    <n v="3"/>
    <n v="0.2"/>
    <x v="4967"/>
    <x v="1"/>
    <x v="0"/>
  </r>
  <r>
    <n v="9333"/>
    <s v="CA-2019-127726"/>
    <x v="220"/>
    <d v="2019-09-13T00:00:00"/>
    <s v="Second Class"/>
    <s v="SS-20410"/>
    <s v="Shahid Shariari"/>
    <x v="0"/>
    <x v="0"/>
    <s v="Georgetown"/>
    <x v="0"/>
    <n v="40324"/>
    <x v="0"/>
    <s v="OFF-AP-10002578"/>
    <x v="1"/>
    <x v="9"/>
    <s v="Fellowes Premier Superior Surge Suppressor, 10-Outlet, With Phone and Remote"/>
    <n v="195.68"/>
    <n v="4"/>
    <n v="0"/>
    <x v="7147"/>
    <x v="0"/>
    <x v="0"/>
  </r>
  <r>
    <n v="9334"/>
    <s v="CA-2019-127726"/>
    <x v="220"/>
    <d v="2019-09-13T00:00:00"/>
    <s v="Second Class"/>
    <s v="SS-20410"/>
    <s v="Shahid Shariari"/>
    <x v="0"/>
    <x v="0"/>
    <s v="Georgetown"/>
    <x v="0"/>
    <n v="40324"/>
    <x v="0"/>
    <s v="OFF-FA-10000992"/>
    <x v="1"/>
    <x v="13"/>
    <s v="Acco Clips to Go Binder Clips, 24 Clips in Two Sizes"/>
    <n v="14.2"/>
    <n v="4"/>
    <n v="0"/>
    <x v="7148"/>
    <x v="0"/>
    <x v="0"/>
  </r>
  <r>
    <n v="9335"/>
    <s v="CA-2019-110198"/>
    <x v="927"/>
    <d v="2019-05-02T00:00:00"/>
    <s v="First Class"/>
    <s v="AG-10900"/>
    <s v="Arthur Gainer"/>
    <x v="0"/>
    <x v="0"/>
    <s v="Coral Springs"/>
    <x v="2"/>
    <n v="33065"/>
    <x v="0"/>
    <s v="FUR-BO-10001798"/>
    <x v="0"/>
    <x v="0"/>
    <s v="Bush Somerset Collection Bookcase"/>
    <n v="314.35199999999998"/>
    <n v="3"/>
    <n v="0.2"/>
    <x v="3341"/>
    <x v="0"/>
    <x v="0"/>
  </r>
  <r>
    <n v="9336"/>
    <s v="CA-2019-110198"/>
    <x v="927"/>
    <d v="2019-05-02T00:00:00"/>
    <s v="First Class"/>
    <s v="AG-10900"/>
    <s v="Arthur Gainer"/>
    <x v="0"/>
    <x v="0"/>
    <s v="Coral Springs"/>
    <x v="2"/>
    <n v="33065"/>
    <x v="0"/>
    <s v="OFF-LA-10004409"/>
    <x v="1"/>
    <x v="2"/>
    <s v="Avery 492"/>
    <n v="4.6079999999999997"/>
    <n v="2"/>
    <n v="0.2"/>
    <x v="7149"/>
    <x v="0"/>
    <x v="0"/>
  </r>
  <r>
    <n v="9337"/>
    <s v="CA-2019-130715"/>
    <x v="118"/>
    <d v="2019-09-20T00:00:00"/>
    <s v="Standard Class"/>
    <s v="CY-12745"/>
    <s v="Craig Yedwab"/>
    <x v="1"/>
    <x v="0"/>
    <s v="San Francisco"/>
    <x v="1"/>
    <n v="94110"/>
    <x v="1"/>
    <s v="OFF-FA-10000621"/>
    <x v="1"/>
    <x v="13"/>
    <s v="OIC Colored Binder Clips, Assorted Sizes"/>
    <n v="17.899999999999999"/>
    <n v="5"/>
    <n v="0"/>
    <x v="6573"/>
    <x v="1"/>
    <x v="0"/>
  </r>
  <r>
    <n v="9338"/>
    <s v="CA-2016-155264"/>
    <x v="538"/>
    <d v="2016-10-22T00:00:00"/>
    <s v="Second Class"/>
    <s v="RP-19270"/>
    <s v="Rachel Payne"/>
    <x v="1"/>
    <x v="0"/>
    <s v="San Francisco"/>
    <x v="1"/>
    <n v="94110"/>
    <x v="1"/>
    <s v="OFF-BI-10003196"/>
    <x v="1"/>
    <x v="8"/>
    <s v="Accohide Poly Flexible Ring Binders"/>
    <n v="2.9920000000000004"/>
    <n v="1"/>
    <n v="0.2"/>
    <x v="7150"/>
    <x v="1"/>
    <x v="0"/>
  </r>
  <r>
    <n v="9339"/>
    <s v="CA-2016-155264"/>
    <x v="538"/>
    <d v="2016-10-22T00:00:00"/>
    <s v="Second Class"/>
    <s v="RP-19270"/>
    <s v="Rachel Payne"/>
    <x v="1"/>
    <x v="0"/>
    <s v="San Francisco"/>
    <x v="1"/>
    <n v="94110"/>
    <x v="1"/>
    <s v="OFF-BI-10003727"/>
    <x v="1"/>
    <x v="8"/>
    <s v="Avery Durable Slant Ring Binders With Label Holder"/>
    <n v="20.064"/>
    <n v="6"/>
    <n v="0.2"/>
    <x v="7151"/>
    <x v="1"/>
    <x v="0"/>
  </r>
  <r>
    <n v="9340"/>
    <s v="CA-2016-155264"/>
    <x v="538"/>
    <d v="2016-10-22T00:00:00"/>
    <s v="Second Class"/>
    <s v="RP-19270"/>
    <s v="Rachel Payne"/>
    <x v="1"/>
    <x v="0"/>
    <s v="San Francisco"/>
    <x v="1"/>
    <n v="94110"/>
    <x v="1"/>
    <s v="OFF-PA-10003228"/>
    <x v="1"/>
    <x v="10"/>
    <s v="Xerox 1917"/>
    <n v="146.72999999999999"/>
    <n v="3"/>
    <n v="0"/>
    <x v="64"/>
    <x v="1"/>
    <x v="0"/>
  </r>
  <r>
    <n v="9341"/>
    <s v="CA-2016-155264"/>
    <x v="538"/>
    <d v="2016-10-22T00:00:00"/>
    <s v="Second Class"/>
    <s v="RP-19270"/>
    <s v="Rachel Payne"/>
    <x v="1"/>
    <x v="0"/>
    <s v="San Francisco"/>
    <x v="1"/>
    <n v="94110"/>
    <x v="1"/>
    <s v="OFF-LA-10002787"/>
    <x v="1"/>
    <x v="2"/>
    <s v="Avery 480"/>
    <n v="18.75"/>
    <n v="5"/>
    <n v="0"/>
    <x v="2215"/>
    <x v="1"/>
    <x v="0"/>
  </r>
  <r>
    <n v="9342"/>
    <s v="CA-2016-155264"/>
    <x v="538"/>
    <d v="2016-10-22T00:00:00"/>
    <s v="Second Class"/>
    <s v="RP-19270"/>
    <s v="Rachel Payne"/>
    <x v="1"/>
    <x v="0"/>
    <s v="San Francisco"/>
    <x v="1"/>
    <n v="94110"/>
    <x v="1"/>
    <s v="TEC-PH-10001305"/>
    <x v="2"/>
    <x v="7"/>
    <s v="Panasonic KX TS208W Corded phone"/>
    <n v="117.57600000000002"/>
    <n v="3"/>
    <n v="0.2"/>
    <x v="7152"/>
    <x v="1"/>
    <x v="0"/>
  </r>
  <r>
    <n v="9343"/>
    <s v="CA-2018-119123"/>
    <x v="69"/>
    <d v="2018-03-18T00:00:00"/>
    <s v="Standard Class"/>
    <s v="DB-13360"/>
    <s v="Dennis Bolton"/>
    <x v="2"/>
    <x v="0"/>
    <s v="Riverside"/>
    <x v="1"/>
    <n v="92503"/>
    <x v="1"/>
    <s v="OFF-BI-10001036"/>
    <x v="1"/>
    <x v="8"/>
    <s v="Cardinal EasyOpen D-Ring Binders"/>
    <n v="51.184000000000012"/>
    <n v="7"/>
    <n v="0.2"/>
    <x v="7153"/>
    <x v="1"/>
    <x v="0"/>
  </r>
  <r>
    <n v="9344"/>
    <s v="CA-2019-109085"/>
    <x v="922"/>
    <d v="2019-02-20T00:00:00"/>
    <s v="First Class"/>
    <s v="CK-12325"/>
    <s v="Christine Kargatis"/>
    <x v="2"/>
    <x v="0"/>
    <s v="Troy"/>
    <x v="24"/>
    <n v="45373"/>
    <x v="3"/>
    <s v="FUR-TA-10001086"/>
    <x v="0"/>
    <x v="3"/>
    <s v="SAFCO PlanMaster Boards, 60w x 37-1/2d, White Melamine"/>
    <n v="455.97"/>
    <n v="5"/>
    <n v="0.4"/>
    <x v="7154"/>
    <x v="3"/>
    <x v="1"/>
  </r>
  <r>
    <n v="9345"/>
    <s v="CA-2019-109085"/>
    <x v="922"/>
    <d v="2019-02-20T00:00:00"/>
    <s v="First Class"/>
    <s v="CK-12325"/>
    <s v="Christine Kargatis"/>
    <x v="2"/>
    <x v="0"/>
    <s v="Troy"/>
    <x v="24"/>
    <n v="45373"/>
    <x v="3"/>
    <s v="OFF-BI-10001525"/>
    <x v="1"/>
    <x v="8"/>
    <s v="Acco Pressboard Covers with Storage Hooks, 14 7/8&quot; x 11&quot;, Executive Red"/>
    <n v="5.7150000000000016"/>
    <n v="5"/>
    <n v="0.7"/>
    <x v="4004"/>
    <x v="3"/>
    <x v="1"/>
  </r>
  <r>
    <n v="9346"/>
    <s v="CA-2019-109085"/>
    <x v="922"/>
    <d v="2019-02-20T00:00:00"/>
    <s v="First Class"/>
    <s v="CK-12325"/>
    <s v="Christine Kargatis"/>
    <x v="2"/>
    <x v="0"/>
    <s v="Troy"/>
    <x v="24"/>
    <n v="45373"/>
    <x v="3"/>
    <s v="TEC-PH-10000526"/>
    <x v="2"/>
    <x v="7"/>
    <s v="Vtech CS6719"/>
    <n v="57.593999999999994"/>
    <n v="1"/>
    <n v="0.4"/>
    <x v="7155"/>
    <x v="3"/>
    <x v="1"/>
  </r>
  <r>
    <n v="9347"/>
    <s v="CA-2019-109085"/>
    <x v="922"/>
    <d v="2019-02-20T00:00:00"/>
    <s v="First Class"/>
    <s v="CK-12325"/>
    <s v="Christine Kargatis"/>
    <x v="2"/>
    <x v="0"/>
    <s v="Troy"/>
    <x v="24"/>
    <n v="45373"/>
    <x v="3"/>
    <s v="FUR-FU-10004973"/>
    <x v="0"/>
    <x v="5"/>
    <s v="Flat Face Poster Frame"/>
    <n v="30.144000000000002"/>
    <n v="2"/>
    <n v="0.2"/>
    <x v="7156"/>
    <x v="3"/>
    <x v="1"/>
  </r>
  <r>
    <n v="9348"/>
    <s v="CA-2019-109085"/>
    <x v="922"/>
    <d v="2019-02-20T00:00:00"/>
    <s v="First Class"/>
    <s v="CK-12325"/>
    <s v="Christine Kargatis"/>
    <x v="2"/>
    <x v="0"/>
    <s v="Troy"/>
    <x v="24"/>
    <n v="45373"/>
    <x v="3"/>
    <s v="FUR-CH-10003981"/>
    <x v="0"/>
    <x v="1"/>
    <s v="Global Commerce Series Low-Back Swivel/Tilt Chairs"/>
    <n v="899.43"/>
    <n v="5"/>
    <n v="0.3"/>
    <x v="5236"/>
    <x v="3"/>
    <x v="1"/>
  </r>
  <r>
    <n v="9349"/>
    <s v="CA-2018-114860"/>
    <x v="596"/>
    <d v="2018-12-28T00:00:00"/>
    <s v="Standard Class"/>
    <s v="DN-13690"/>
    <s v="Duane Noonan"/>
    <x v="0"/>
    <x v="0"/>
    <s v="Moreno Valley"/>
    <x v="1"/>
    <n v="92553"/>
    <x v="1"/>
    <s v="FUR-FU-10000277"/>
    <x v="0"/>
    <x v="5"/>
    <s v="Deflect-o DuraMat Antistatic Studded Beveled Mat for Medium Pile Carpeting"/>
    <n v="842.72"/>
    <n v="8"/>
    <n v="0"/>
    <x v="7157"/>
    <x v="1"/>
    <x v="0"/>
  </r>
  <r>
    <n v="9350"/>
    <s v="CA-2018-114860"/>
    <x v="596"/>
    <d v="2018-12-28T00:00:00"/>
    <s v="Standard Class"/>
    <s v="DN-13690"/>
    <s v="Duane Noonan"/>
    <x v="0"/>
    <x v="0"/>
    <s v="Moreno Valley"/>
    <x v="1"/>
    <n v="92553"/>
    <x v="1"/>
    <s v="FUR-FU-10001934"/>
    <x v="0"/>
    <x v="5"/>
    <s v="Magnifier Swing Arm Lamp"/>
    <n v="41.96"/>
    <n v="2"/>
    <n v="0"/>
    <x v="109"/>
    <x v="1"/>
    <x v="0"/>
  </r>
  <r>
    <n v="9351"/>
    <s v="CA-2018-159009"/>
    <x v="713"/>
    <d v="2018-09-27T00:00:00"/>
    <s v="Standard Class"/>
    <s v="DP-13105"/>
    <s v="Dave Poirier"/>
    <x v="1"/>
    <x v="0"/>
    <s v="Seattle"/>
    <x v="4"/>
    <n v="98115"/>
    <x v="1"/>
    <s v="OFF-BI-10004970"/>
    <x v="1"/>
    <x v="8"/>
    <s v="ACCOHIDE 3-Ring Binder, Blue, 1&quot;"/>
    <n v="13.216000000000001"/>
    <n v="4"/>
    <n v="0.2"/>
    <x v="1201"/>
    <x v="1"/>
    <x v="0"/>
  </r>
  <r>
    <n v="9352"/>
    <s v="CA-2018-159009"/>
    <x v="713"/>
    <d v="2018-09-27T00:00:00"/>
    <s v="Standard Class"/>
    <s v="DP-13105"/>
    <s v="Dave Poirier"/>
    <x v="1"/>
    <x v="0"/>
    <s v="Seattle"/>
    <x v="4"/>
    <n v="98115"/>
    <x v="1"/>
    <s v="FUR-CH-10003396"/>
    <x v="0"/>
    <x v="1"/>
    <s v="Global Deluxe Steno Chair"/>
    <n v="184.75200000000001"/>
    <n v="3"/>
    <n v="0.2"/>
    <x v="4942"/>
    <x v="1"/>
    <x v="0"/>
  </r>
  <r>
    <n v="9353"/>
    <s v="CA-2019-148411"/>
    <x v="241"/>
    <d v="2019-09-26T00:00:00"/>
    <s v="First Class"/>
    <s v="RO-19780"/>
    <s v="Rose O'Brian"/>
    <x v="0"/>
    <x v="0"/>
    <s v="Chicago"/>
    <x v="10"/>
    <n v="60623"/>
    <x v="2"/>
    <s v="FUR-CH-10003973"/>
    <x v="0"/>
    <x v="1"/>
    <s v="GuestStacker Chair with Chrome Finish Legs"/>
    <n v="520.46399999999994"/>
    <n v="2"/>
    <n v="0.3"/>
    <x v="3756"/>
    <x v="2"/>
    <x v="0"/>
  </r>
  <r>
    <n v="9354"/>
    <s v="CA-2019-148411"/>
    <x v="241"/>
    <d v="2019-09-26T00:00:00"/>
    <s v="First Class"/>
    <s v="RO-19780"/>
    <s v="Rose O'Brian"/>
    <x v="0"/>
    <x v="0"/>
    <s v="Chicago"/>
    <x v="10"/>
    <n v="60623"/>
    <x v="2"/>
    <s v="OFF-PA-10002109"/>
    <x v="1"/>
    <x v="10"/>
    <s v="Wirebound Voice Message Log Book"/>
    <n v="11.423999999999999"/>
    <n v="3"/>
    <n v="0.2"/>
    <x v="7158"/>
    <x v="2"/>
    <x v="0"/>
  </r>
  <r>
    <n v="9355"/>
    <s v="CA-2017-110324"/>
    <x v="494"/>
    <d v="2017-12-05T00:00:00"/>
    <s v="Standard Class"/>
    <s v="MA-17560"/>
    <s v="Matt Abelman"/>
    <x v="2"/>
    <x v="0"/>
    <s v="Jackson"/>
    <x v="12"/>
    <n v="49201"/>
    <x v="2"/>
    <s v="OFF-PA-10001826"/>
    <x v="1"/>
    <x v="10"/>
    <s v="Xerox 207"/>
    <n v="19.440000000000001"/>
    <n v="3"/>
    <n v="0"/>
    <x v="551"/>
    <x v="2"/>
    <x v="0"/>
  </r>
  <r>
    <n v="9356"/>
    <s v="CA-2017-110324"/>
    <x v="494"/>
    <d v="2017-12-05T00:00:00"/>
    <s v="Standard Class"/>
    <s v="MA-17560"/>
    <s v="Matt Abelman"/>
    <x v="2"/>
    <x v="0"/>
    <s v="Jackson"/>
    <x v="12"/>
    <n v="49201"/>
    <x v="2"/>
    <s v="OFF-AR-10000823"/>
    <x v="1"/>
    <x v="6"/>
    <s v="Newell 307"/>
    <n v="3.64"/>
    <n v="2"/>
    <n v="0"/>
    <x v="4131"/>
    <x v="2"/>
    <x v="0"/>
  </r>
  <r>
    <n v="9357"/>
    <s v="CA-2017-110324"/>
    <x v="494"/>
    <d v="2017-12-05T00:00:00"/>
    <s v="Standard Class"/>
    <s v="MA-17560"/>
    <s v="Matt Abelman"/>
    <x v="2"/>
    <x v="0"/>
    <s v="Jackson"/>
    <x v="12"/>
    <n v="49201"/>
    <x v="2"/>
    <s v="OFF-PA-10001776"/>
    <x v="1"/>
    <x v="10"/>
    <s v="Wirebound Message Books, Four 2 3/4&quot; x 5&quot; Forms per Page, 600 Sets per Book"/>
    <n v="18.54"/>
    <n v="2"/>
    <n v="0"/>
    <x v="2051"/>
    <x v="2"/>
    <x v="0"/>
  </r>
  <r>
    <n v="9358"/>
    <s v="CA-2018-168046"/>
    <x v="967"/>
    <d v="2018-01-28T00:00:00"/>
    <s v="Second Class"/>
    <s v="JD-15895"/>
    <s v="Jonathan Doherty"/>
    <x v="1"/>
    <x v="0"/>
    <s v="New York City"/>
    <x v="15"/>
    <n v="10024"/>
    <x v="3"/>
    <s v="OFF-BI-10003676"/>
    <x v="1"/>
    <x v="8"/>
    <s v="GBC Standard Recycled Report Covers, Clear Plastic Sheets"/>
    <n v="43.120000000000005"/>
    <n v="5"/>
    <n v="0.2"/>
    <x v="7159"/>
    <x v="3"/>
    <x v="0"/>
  </r>
  <r>
    <n v="9359"/>
    <s v="CA-2018-168046"/>
    <x v="967"/>
    <d v="2018-01-28T00:00:00"/>
    <s v="Second Class"/>
    <s v="JD-15895"/>
    <s v="Jonathan Doherty"/>
    <x v="1"/>
    <x v="0"/>
    <s v="New York City"/>
    <x v="15"/>
    <n v="10024"/>
    <x v="3"/>
    <s v="FUR-TA-10001095"/>
    <x v="0"/>
    <x v="3"/>
    <s v="Chromcraft Round Conference Tables"/>
    <n v="313.72199999999998"/>
    <n v="3"/>
    <n v="0.4"/>
    <x v="7160"/>
    <x v="3"/>
    <x v="0"/>
  </r>
  <r>
    <n v="9360"/>
    <s v="CA-2018-168046"/>
    <x v="967"/>
    <d v="2018-01-28T00:00:00"/>
    <s v="Second Class"/>
    <s v="JD-15895"/>
    <s v="Jonathan Doherty"/>
    <x v="1"/>
    <x v="0"/>
    <s v="New York City"/>
    <x v="15"/>
    <n v="10024"/>
    <x v="3"/>
    <s v="FUR-FU-10000747"/>
    <x v="0"/>
    <x v="5"/>
    <s v="Tenex B1-RE Series Chair Mats for Low Pile Carpets"/>
    <n v="45.98"/>
    <n v="1"/>
    <n v="0"/>
    <x v="7161"/>
    <x v="3"/>
    <x v="0"/>
  </r>
  <r>
    <n v="9361"/>
    <s v="CA-2018-168046"/>
    <x v="967"/>
    <d v="2018-01-28T00:00:00"/>
    <s v="Second Class"/>
    <s v="JD-15895"/>
    <s v="Jonathan Doherty"/>
    <x v="1"/>
    <x v="0"/>
    <s v="New York City"/>
    <x v="15"/>
    <n v="10024"/>
    <x v="3"/>
    <s v="OFF-ST-10004337"/>
    <x v="1"/>
    <x v="4"/>
    <s v="SAFCO Commercial Wire Shelving, 72h"/>
    <n v="428.68"/>
    <n v="7"/>
    <n v="0"/>
    <x v="232"/>
    <x v="3"/>
    <x v="0"/>
  </r>
  <r>
    <n v="9362"/>
    <s v="CA-2019-111591"/>
    <x v="708"/>
    <d v="2019-03-25T00:00:00"/>
    <s v="Standard Class"/>
    <s v="PS-18970"/>
    <s v="Paul Stevenson"/>
    <x v="2"/>
    <x v="0"/>
    <s v="Seattle"/>
    <x v="4"/>
    <n v="98105"/>
    <x v="1"/>
    <s v="OFF-BI-10004410"/>
    <x v="1"/>
    <x v="8"/>
    <s v="C-Line Peel &amp; Stick Add-On Filing Pockets, 8-3/4 x 5-1/8, 10/Pack"/>
    <n v="30.576000000000001"/>
    <n v="6"/>
    <n v="0.2"/>
    <x v="7162"/>
    <x v="1"/>
    <x v="0"/>
  </r>
  <r>
    <n v="9363"/>
    <s v="CA-2019-111591"/>
    <x v="708"/>
    <d v="2019-03-25T00:00:00"/>
    <s v="Standard Class"/>
    <s v="PS-18970"/>
    <s v="Paul Stevenson"/>
    <x v="2"/>
    <x v="0"/>
    <s v="Seattle"/>
    <x v="4"/>
    <n v="98105"/>
    <x v="1"/>
    <s v="OFF-FA-10004838"/>
    <x v="1"/>
    <x v="13"/>
    <s v="Super Bands, 12/Pack"/>
    <n v="13.020000000000001"/>
    <n v="7"/>
    <n v="0"/>
    <x v="7163"/>
    <x v="1"/>
    <x v="0"/>
  </r>
  <r>
    <n v="9364"/>
    <s v="CA-2019-111591"/>
    <x v="708"/>
    <d v="2019-03-25T00:00:00"/>
    <s v="Standard Class"/>
    <s v="PS-18970"/>
    <s v="Paul Stevenson"/>
    <x v="2"/>
    <x v="0"/>
    <s v="Seattle"/>
    <x v="4"/>
    <n v="98105"/>
    <x v="1"/>
    <s v="FUR-FU-10002364"/>
    <x v="0"/>
    <x v="5"/>
    <s v="Eldon Expressions Wood Desk Accessories, Oak"/>
    <n v="22.14"/>
    <n v="3"/>
    <n v="0"/>
    <x v="3448"/>
    <x v="1"/>
    <x v="0"/>
  </r>
  <r>
    <n v="9365"/>
    <s v="CA-2019-111591"/>
    <x v="708"/>
    <d v="2019-03-25T00:00:00"/>
    <s v="Standard Class"/>
    <s v="PS-18970"/>
    <s v="Paul Stevenson"/>
    <x v="2"/>
    <x v="0"/>
    <s v="Seattle"/>
    <x v="4"/>
    <n v="98105"/>
    <x v="1"/>
    <s v="OFF-ST-10001809"/>
    <x v="1"/>
    <x v="4"/>
    <s v="Fellowes Officeware Wire Shelving"/>
    <n v="359.32"/>
    <n v="4"/>
    <n v="0"/>
    <x v="718"/>
    <x v="1"/>
    <x v="0"/>
  </r>
  <r>
    <n v="9366"/>
    <s v="US-2016-166828"/>
    <x v="963"/>
    <d v="2016-08-25T00:00:00"/>
    <s v="First Class"/>
    <s v="JF-15415"/>
    <s v="Jennifer Ferguson"/>
    <x v="0"/>
    <x v="0"/>
    <s v="Saint Charles"/>
    <x v="25"/>
    <n v="63301"/>
    <x v="2"/>
    <s v="OFF-PA-10001846"/>
    <x v="1"/>
    <x v="10"/>
    <s v="Xerox 1899"/>
    <n v="11.56"/>
    <n v="2"/>
    <n v="0"/>
    <x v="1302"/>
    <x v="2"/>
    <x v="0"/>
  </r>
  <r>
    <n v="9367"/>
    <s v="CA-2016-108147"/>
    <x v="785"/>
    <d v="2016-06-13T00:00:00"/>
    <s v="Standard Class"/>
    <s v="RD-19480"/>
    <s v="Rick Duston"/>
    <x v="0"/>
    <x v="0"/>
    <s v="Long Beach"/>
    <x v="15"/>
    <n v="11561"/>
    <x v="3"/>
    <s v="OFF-BI-10003876"/>
    <x v="1"/>
    <x v="8"/>
    <s v="Green Canvas Binder for 8-1/2&quot; x 14&quot; Sheets"/>
    <n v="68.48"/>
    <n v="2"/>
    <n v="0.2"/>
    <x v="7164"/>
    <x v="3"/>
    <x v="0"/>
  </r>
  <r>
    <n v="9368"/>
    <s v="CA-2016-108147"/>
    <x v="785"/>
    <d v="2016-06-13T00:00:00"/>
    <s v="Standard Class"/>
    <s v="RD-19480"/>
    <s v="Rick Duston"/>
    <x v="0"/>
    <x v="0"/>
    <s v="Long Beach"/>
    <x v="15"/>
    <n v="11561"/>
    <x v="3"/>
    <s v="OFF-ST-10003470"/>
    <x v="1"/>
    <x v="4"/>
    <s v="Tennsco Snap-Together Open Shelving Units, Starter Sets and Add-On Units"/>
    <n v="1676.88"/>
    <n v="6"/>
    <n v="0"/>
    <x v="7165"/>
    <x v="3"/>
    <x v="0"/>
  </r>
  <r>
    <n v="9369"/>
    <s v="CA-2018-154998"/>
    <x v="281"/>
    <d v="2018-04-09T00:00:00"/>
    <s v="First Class"/>
    <s v="ES-14080"/>
    <s v="Erin Smith"/>
    <x v="1"/>
    <x v="0"/>
    <s v="Lakewood"/>
    <x v="30"/>
    <n v="8701"/>
    <x v="3"/>
    <s v="OFF-PA-10004243"/>
    <x v="1"/>
    <x v="10"/>
    <s v="Xerox 1939"/>
    <n v="37.94"/>
    <n v="2"/>
    <n v="0"/>
    <x v="2714"/>
    <x v="3"/>
    <x v="0"/>
  </r>
  <r>
    <n v="9370"/>
    <s v="CA-2019-113460"/>
    <x v="659"/>
    <d v="2019-11-09T00:00:00"/>
    <s v="Second Class"/>
    <s v="KN-16390"/>
    <s v="Katherine Nockton"/>
    <x v="1"/>
    <x v="0"/>
    <s v="Clinton"/>
    <x v="39"/>
    <n v="20735"/>
    <x v="3"/>
    <s v="FUR-CH-10000422"/>
    <x v="0"/>
    <x v="1"/>
    <s v="Global Highback Leather Tilter in Burgundy"/>
    <n v="272.96999999999997"/>
    <n v="3"/>
    <n v="0"/>
    <x v="7166"/>
    <x v="3"/>
    <x v="0"/>
  </r>
  <r>
    <n v="9371"/>
    <s v="CA-2017-111339"/>
    <x v="352"/>
    <d v="2017-05-31T00:00:00"/>
    <s v="First Class"/>
    <s v="VP-21760"/>
    <s v="Victoria Pisteka"/>
    <x v="1"/>
    <x v="0"/>
    <s v="Columbus"/>
    <x v="24"/>
    <n v="43229"/>
    <x v="3"/>
    <s v="FUR-FU-10002506"/>
    <x v="0"/>
    <x v="5"/>
    <s v="Tensor &quot;Hersey Kiss&quot; Styled Floor Lamp"/>
    <n v="41.568000000000005"/>
    <n v="4"/>
    <n v="0.2"/>
    <x v="7167"/>
    <x v="3"/>
    <x v="0"/>
  </r>
  <r>
    <n v="9372"/>
    <s v="CA-2017-111339"/>
    <x v="352"/>
    <d v="2017-05-31T00:00:00"/>
    <s v="First Class"/>
    <s v="VP-21760"/>
    <s v="Victoria Pisteka"/>
    <x v="1"/>
    <x v="0"/>
    <s v="Columbus"/>
    <x v="24"/>
    <n v="43229"/>
    <x v="3"/>
    <s v="FUR-CH-10000863"/>
    <x v="0"/>
    <x v="1"/>
    <s v="Novimex Swivel Fabric Task Chair"/>
    <n v="317.05799999999999"/>
    <n v="3"/>
    <n v="0.3"/>
    <x v="7168"/>
    <x v="3"/>
    <x v="0"/>
  </r>
  <r>
    <n v="9373"/>
    <s v="CA-2017-111339"/>
    <x v="352"/>
    <d v="2017-05-31T00:00:00"/>
    <s v="First Class"/>
    <s v="VP-21760"/>
    <s v="Victoria Pisteka"/>
    <x v="1"/>
    <x v="0"/>
    <s v="Columbus"/>
    <x v="24"/>
    <n v="43229"/>
    <x v="3"/>
    <s v="OFF-FA-10002988"/>
    <x v="1"/>
    <x v="13"/>
    <s v="Ideal Clamps"/>
    <n v="8.0399999999999991"/>
    <n v="5"/>
    <n v="0.2"/>
    <x v="1470"/>
    <x v="3"/>
    <x v="0"/>
  </r>
  <r>
    <n v="9374"/>
    <s v="CA-2019-102820"/>
    <x v="917"/>
    <d v="2019-05-11T00:00:00"/>
    <s v="Standard Class"/>
    <s v="CS-11950"/>
    <s v="Carlos Soltero"/>
    <x v="0"/>
    <x v="0"/>
    <s v="Pasadena"/>
    <x v="1"/>
    <n v="91104"/>
    <x v="1"/>
    <s v="TEC-PH-10003437"/>
    <x v="2"/>
    <x v="7"/>
    <s v="Blue Parrot B250XT Professional Grade Wireless Bluetooth Headset with"/>
    <n v="419.94399999999996"/>
    <n v="7"/>
    <n v="0.2"/>
    <x v="1215"/>
    <x v="1"/>
    <x v="0"/>
  </r>
  <r>
    <n v="9375"/>
    <s v="CA-2018-149671"/>
    <x v="410"/>
    <d v="2018-06-09T00:00:00"/>
    <s v="Standard Class"/>
    <s v="KB-16600"/>
    <s v="Ken Brennan"/>
    <x v="1"/>
    <x v="0"/>
    <s v="Seattle"/>
    <x v="4"/>
    <n v="98105"/>
    <x v="1"/>
    <s v="OFF-SU-10002537"/>
    <x v="1"/>
    <x v="14"/>
    <s v="Acme Box Cutter Scissors"/>
    <n v="61.38"/>
    <n v="6"/>
    <n v="0"/>
    <x v="7169"/>
    <x v="1"/>
    <x v="0"/>
  </r>
  <r>
    <n v="9376"/>
    <s v="CA-2017-126347"/>
    <x v="639"/>
    <d v="2017-12-19T00:00:00"/>
    <s v="Second Class"/>
    <s v="AJ-10945"/>
    <s v="Ashley Jarboe"/>
    <x v="0"/>
    <x v="0"/>
    <s v="Los Angeles"/>
    <x v="1"/>
    <n v="90045"/>
    <x v="1"/>
    <s v="TEC-AC-10003063"/>
    <x v="2"/>
    <x v="11"/>
    <s v="Micro Innovations USB RF Wireless Keyboard with Mouse"/>
    <n v="50"/>
    <n v="2"/>
    <n v="0"/>
    <x v="1499"/>
    <x v="1"/>
    <x v="0"/>
  </r>
  <r>
    <n v="9377"/>
    <s v="CA-2019-108756"/>
    <x v="53"/>
    <d v="2019-12-29T00:00:00"/>
    <s v="Standard Class"/>
    <s v="PO-18865"/>
    <s v="Patrick O'Donnell"/>
    <x v="0"/>
    <x v="0"/>
    <s v="East Orange"/>
    <x v="30"/>
    <n v="7017"/>
    <x v="3"/>
    <s v="TEC-AC-10003237"/>
    <x v="2"/>
    <x v="11"/>
    <s v="Memorex Micro Travel Drive 4 GB"/>
    <n v="31.799999999999997"/>
    <n v="3"/>
    <n v="0"/>
    <x v="7170"/>
    <x v="3"/>
    <x v="0"/>
  </r>
  <r>
    <n v="9378"/>
    <s v="CA-2019-155362"/>
    <x v="94"/>
    <d v="2019-12-21T00:00:00"/>
    <s v="Standard Class"/>
    <s v="DP-13105"/>
    <s v="Dave Poirier"/>
    <x v="1"/>
    <x v="0"/>
    <s v="Eau Claire"/>
    <x v="6"/>
    <n v="54703"/>
    <x v="2"/>
    <s v="OFF-ST-10001031"/>
    <x v="1"/>
    <x v="4"/>
    <s v="Adjustable Personal File Tote"/>
    <n v="32.56"/>
    <n v="2"/>
    <n v="0"/>
    <x v="7171"/>
    <x v="2"/>
    <x v="0"/>
  </r>
  <r>
    <n v="9379"/>
    <s v="CA-2018-117625"/>
    <x v="1120"/>
    <d v="2018-05-15T00:00:00"/>
    <s v="Standard Class"/>
    <s v="GM-14500"/>
    <s v="Gene McClure"/>
    <x v="0"/>
    <x v="0"/>
    <s v="Chicago"/>
    <x v="10"/>
    <n v="60610"/>
    <x v="2"/>
    <s v="OFF-EN-10001535"/>
    <x v="1"/>
    <x v="12"/>
    <s v="Grip Seal Envelopes"/>
    <n v="7.0720000000000001"/>
    <n v="2"/>
    <n v="0.2"/>
    <x v="7172"/>
    <x v="2"/>
    <x v="0"/>
  </r>
  <r>
    <n v="9380"/>
    <s v="CA-2016-154158"/>
    <x v="851"/>
    <d v="2016-12-27T00:00:00"/>
    <s v="Second Class"/>
    <s v="CC-12670"/>
    <s v="Craig Carreira"/>
    <x v="0"/>
    <x v="0"/>
    <s v="Tampa"/>
    <x v="2"/>
    <n v="33614"/>
    <x v="0"/>
    <s v="OFF-PA-10001295"/>
    <x v="1"/>
    <x v="10"/>
    <s v="Computer Printout Paper with Letter-Trim Perforations"/>
    <n v="45.527999999999999"/>
    <n v="3"/>
    <n v="0.2"/>
    <x v="3130"/>
    <x v="0"/>
    <x v="0"/>
  </r>
  <r>
    <n v="9381"/>
    <s v="CA-2016-154158"/>
    <x v="851"/>
    <d v="2016-12-27T00:00:00"/>
    <s v="Second Class"/>
    <s v="CC-12670"/>
    <s v="Craig Carreira"/>
    <x v="0"/>
    <x v="0"/>
    <s v="Tampa"/>
    <x v="2"/>
    <n v="33614"/>
    <x v="0"/>
    <s v="FUR-CH-10004698"/>
    <x v="0"/>
    <x v="1"/>
    <s v="Padded Folding Chairs, Black, 4/Carton"/>
    <n v="64.784000000000006"/>
    <n v="1"/>
    <n v="0.2"/>
    <x v="7173"/>
    <x v="0"/>
    <x v="0"/>
  </r>
  <r>
    <n v="9382"/>
    <s v="CA-2016-154158"/>
    <x v="851"/>
    <d v="2016-12-27T00:00:00"/>
    <s v="Second Class"/>
    <s v="CC-12670"/>
    <s v="Craig Carreira"/>
    <x v="0"/>
    <x v="0"/>
    <s v="Tampa"/>
    <x v="2"/>
    <n v="33614"/>
    <x v="0"/>
    <s v="OFF-ST-10000078"/>
    <x v="1"/>
    <x v="4"/>
    <s v="Tennsco 6- and 18-Compartment Lockers"/>
    <n v="424.27200000000005"/>
    <n v="2"/>
    <n v="0.2"/>
    <x v="7174"/>
    <x v="0"/>
    <x v="0"/>
  </r>
  <r>
    <n v="9383"/>
    <s v="CA-2016-154158"/>
    <x v="851"/>
    <d v="2016-12-27T00:00:00"/>
    <s v="Second Class"/>
    <s v="CC-12670"/>
    <s v="Craig Carreira"/>
    <x v="0"/>
    <x v="0"/>
    <s v="Tampa"/>
    <x v="2"/>
    <n v="33614"/>
    <x v="0"/>
    <s v="OFF-AR-10001868"/>
    <x v="1"/>
    <x v="6"/>
    <s v="Prang Dustless Chalk Sticks"/>
    <n v="1.3440000000000001"/>
    <n v="1"/>
    <n v="0.2"/>
    <x v="2015"/>
    <x v="0"/>
    <x v="0"/>
  </r>
  <r>
    <n v="9384"/>
    <s v="CA-2016-154158"/>
    <x v="851"/>
    <d v="2016-12-27T00:00:00"/>
    <s v="Second Class"/>
    <s v="CC-12670"/>
    <s v="Craig Carreira"/>
    <x v="0"/>
    <x v="0"/>
    <s v="Tampa"/>
    <x v="2"/>
    <n v="33614"/>
    <x v="0"/>
    <s v="OFF-ST-10004950"/>
    <x v="1"/>
    <x v="4"/>
    <s v="Acco Perma 3000 Stacking Storage Drawers"/>
    <n v="83.920000000000016"/>
    <n v="5"/>
    <n v="0.2"/>
    <x v="7175"/>
    <x v="0"/>
    <x v="0"/>
  </r>
  <r>
    <n v="9385"/>
    <s v="CA-2019-100433"/>
    <x v="938"/>
    <d v="2019-08-16T00:00:00"/>
    <s v="Standard Class"/>
    <s v="SJ-20125"/>
    <s v="Sanjit Jacobs"/>
    <x v="2"/>
    <x v="0"/>
    <s v="New York City"/>
    <x v="15"/>
    <n v="10009"/>
    <x v="3"/>
    <s v="OFF-PA-10003441"/>
    <x v="1"/>
    <x v="10"/>
    <s v="Xerox 226"/>
    <n v="25.92"/>
    <n v="4"/>
    <n v="0"/>
    <x v="245"/>
    <x v="3"/>
    <x v="0"/>
  </r>
  <r>
    <n v="9386"/>
    <s v="CA-2019-163097"/>
    <x v="151"/>
    <d v="2019-08-31T00:00:00"/>
    <s v="Standard Class"/>
    <s v="SF-20200"/>
    <s v="Sarah Foster"/>
    <x v="0"/>
    <x v="0"/>
    <s v="Mesa"/>
    <x v="16"/>
    <n v="85204"/>
    <x v="1"/>
    <s v="FUR-FU-10004973"/>
    <x v="0"/>
    <x v="5"/>
    <s v="Flat Face Poster Frame"/>
    <n v="120.57600000000001"/>
    <n v="8"/>
    <n v="0.2"/>
    <x v="7176"/>
    <x v="1"/>
    <x v="0"/>
  </r>
  <r>
    <n v="9387"/>
    <s v="US-2019-127292"/>
    <x v="617"/>
    <d v="2019-01-23T00:00:00"/>
    <s v="Standard Class"/>
    <s v="RM-19375"/>
    <s v="Raymond Messe"/>
    <x v="0"/>
    <x v="0"/>
    <s v="Burlington"/>
    <x v="42"/>
    <m/>
    <x v="3"/>
    <s v="OFF-PA-10000157"/>
    <x v="1"/>
    <x v="10"/>
    <s v="Xerox 191"/>
    <n v="79.92"/>
    <n v="4"/>
    <n v="0"/>
    <x v="5426"/>
    <x v="3"/>
    <x v="0"/>
  </r>
  <r>
    <n v="9388"/>
    <s v="US-2019-127292"/>
    <x v="617"/>
    <d v="2019-01-23T00:00:00"/>
    <s v="Standard Class"/>
    <s v="RM-19375"/>
    <s v="Raymond Messe"/>
    <x v="0"/>
    <x v="0"/>
    <s v="Burlington"/>
    <x v="42"/>
    <m/>
    <x v="3"/>
    <s v="OFF-PA-10001970"/>
    <x v="1"/>
    <x v="10"/>
    <s v="Xerox 1881"/>
    <n v="12.28"/>
    <n v="1"/>
    <n v="0"/>
    <x v="7177"/>
    <x v="3"/>
    <x v="0"/>
  </r>
  <r>
    <n v="9389"/>
    <s v="US-2019-127292"/>
    <x v="617"/>
    <d v="2019-01-23T00:00:00"/>
    <s v="Standard Class"/>
    <s v="RM-19375"/>
    <s v="Raymond Messe"/>
    <x v="0"/>
    <x v="0"/>
    <s v="Burlington"/>
    <x v="42"/>
    <m/>
    <x v="3"/>
    <s v="OFF-AP-10000828"/>
    <x v="1"/>
    <x v="9"/>
    <s v="Avanti 4.4 Cu. Ft. Refrigerator"/>
    <n v="542.93999999999994"/>
    <n v="3"/>
    <n v="0"/>
    <x v="3497"/>
    <x v="3"/>
    <x v="0"/>
  </r>
  <r>
    <n v="9390"/>
    <s v="US-2019-127292"/>
    <x v="617"/>
    <d v="2019-01-23T00:00:00"/>
    <s v="Standard Class"/>
    <s v="RM-19375"/>
    <s v="Raymond Messe"/>
    <x v="0"/>
    <x v="0"/>
    <s v="Burlington"/>
    <x v="42"/>
    <m/>
    <x v="3"/>
    <s v="OFF-EN-10001509"/>
    <x v="1"/>
    <x v="12"/>
    <s v="Poly String Tie Envelopes"/>
    <n v="2.04"/>
    <n v="1"/>
    <n v="0"/>
    <x v="7178"/>
    <x v="3"/>
    <x v="0"/>
  </r>
  <r>
    <n v="9391"/>
    <s v="CA-2017-163734"/>
    <x v="974"/>
    <d v="2017-06-24T00:00:00"/>
    <s v="Standard Class"/>
    <s v="KM-16375"/>
    <s v="Katherine Murray"/>
    <x v="2"/>
    <x v="0"/>
    <s v="Houston"/>
    <x v="5"/>
    <n v="77070"/>
    <x v="2"/>
    <s v="OFF-ST-10003692"/>
    <x v="1"/>
    <x v="4"/>
    <s v="Recycled Steel Personal File for Hanging File Folders"/>
    <n v="228.92"/>
    <n v="5"/>
    <n v="0.2"/>
    <x v="2032"/>
    <x v="2"/>
    <x v="0"/>
  </r>
  <r>
    <n v="9392"/>
    <s v="CA-2019-162474"/>
    <x v="677"/>
    <d v="2019-03-16T00:00:00"/>
    <s v="First Class"/>
    <s v="FH-14275"/>
    <s v="Frank Hawley"/>
    <x v="1"/>
    <x v="0"/>
    <s v="Aurora"/>
    <x v="10"/>
    <n v="60505"/>
    <x v="2"/>
    <s v="TEC-PH-10004700"/>
    <x v="2"/>
    <x v="7"/>
    <s v="PowerGen Dual USB Car Charger"/>
    <n v="7.9920000000000009"/>
    <n v="1"/>
    <n v="0.2"/>
    <x v="7179"/>
    <x v="2"/>
    <x v="0"/>
  </r>
  <r>
    <n v="9393"/>
    <s v="CA-2017-130848"/>
    <x v="969"/>
    <d v="2017-10-25T00:00:00"/>
    <s v="Same Day"/>
    <s v="DG-13300"/>
    <s v="Deirdre Greer"/>
    <x v="1"/>
    <x v="0"/>
    <s v="Denver"/>
    <x v="22"/>
    <n v="80219"/>
    <x v="1"/>
    <s v="FUR-CH-10000422"/>
    <x v="0"/>
    <x v="1"/>
    <s v="Global Highback Leather Tilter in Burgundy"/>
    <n v="582.33600000000001"/>
    <n v="8"/>
    <n v="0.2"/>
    <x v="7180"/>
    <x v="1"/>
    <x v="0"/>
  </r>
  <r>
    <n v="9394"/>
    <s v="CA-2016-125997"/>
    <x v="59"/>
    <d v="2016-09-23T00:00:00"/>
    <s v="First Class"/>
    <s v="MW-18220"/>
    <s v="Mitch Webber"/>
    <x v="0"/>
    <x v="0"/>
    <s v="New York City"/>
    <x v="15"/>
    <n v="10011"/>
    <x v="3"/>
    <s v="TEC-PH-10003484"/>
    <x v="2"/>
    <x v="7"/>
    <s v="Ooma Telo VoIP Home Phone System"/>
    <n v="629.94999999999993"/>
    <n v="5"/>
    <n v="0"/>
    <x v="7181"/>
    <x v="3"/>
    <x v="0"/>
  </r>
  <r>
    <n v="9395"/>
    <s v="CA-2016-125997"/>
    <x v="59"/>
    <d v="2016-09-23T00:00:00"/>
    <s v="First Class"/>
    <s v="MW-18220"/>
    <s v="Mitch Webber"/>
    <x v="0"/>
    <x v="0"/>
    <s v="New York City"/>
    <x v="15"/>
    <n v="10011"/>
    <x v="3"/>
    <s v="FUR-CH-10001394"/>
    <x v="0"/>
    <x v="1"/>
    <s v="Global Leather Executive Chair"/>
    <n v="631.78200000000004"/>
    <n v="2"/>
    <n v="0.1"/>
    <x v="3747"/>
    <x v="3"/>
    <x v="0"/>
  </r>
  <r>
    <n v="9396"/>
    <s v="CA-2016-125997"/>
    <x v="59"/>
    <d v="2016-09-23T00:00:00"/>
    <s v="First Class"/>
    <s v="MW-18220"/>
    <s v="Mitch Webber"/>
    <x v="0"/>
    <x v="0"/>
    <s v="New York City"/>
    <x v="15"/>
    <n v="10011"/>
    <x v="3"/>
    <s v="FUR-BO-10002213"/>
    <x v="0"/>
    <x v="0"/>
    <s v="DMI Eclipse Executive Suite Bookcases"/>
    <n v="801.5680000000001"/>
    <n v="2"/>
    <n v="0.2"/>
    <x v="7182"/>
    <x v="3"/>
    <x v="0"/>
  </r>
  <r>
    <n v="9397"/>
    <s v="CA-2016-125997"/>
    <x v="59"/>
    <d v="2016-09-23T00:00:00"/>
    <s v="First Class"/>
    <s v="MW-18220"/>
    <s v="Mitch Webber"/>
    <x v="0"/>
    <x v="0"/>
    <s v="New York City"/>
    <x v="15"/>
    <n v="10011"/>
    <x v="3"/>
    <s v="OFF-LA-10002762"/>
    <x v="1"/>
    <x v="2"/>
    <s v="Avery 485"/>
    <n v="75.179999999999993"/>
    <n v="6"/>
    <n v="0"/>
    <x v="50"/>
    <x v="3"/>
    <x v="0"/>
  </r>
  <r>
    <n v="9398"/>
    <s v="CA-2016-125997"/>
    <x v="59"/>
    <d v="2016-09-23T00:00:00"/>
    <s v="First Class"/>
    <s v="MW-18220"/>
    <s v="Mitch Webber"/>
    <x v="0"/>
    <x v="0"/>
    <s v="New York City"/>
    <x v="15"/>
    <n v="10011"/>
    <x v="3"/>
    <s v="OFF-AP-10003842"/>
    <x v="1"/>
    <x v="9"/>
    <s v="Euro-Pro Shark Turbo Vacuum"/>
    <n v="30.98"/>
    <n v="1"/>
    <n v="0"/>
    <x v="7183"/>
    <x v="3"/>
    <x v="0"/>
  </r>
  <r>
    <n v="9399"/>
    <s v="CA-2016-125997"/>
    <x v="59"/>
    <d v="2016-09-23T00:00:00"/>
    <s v="First Class"/>
    <s v="MW-18220"/>
    <s v="Mitch Webber"/>
    <x v="0"/>
    <x v="0"/>
    <s v="New York City"/>
    <x v="15"/>
    <n v="10011"/>
    <x v="3"/>
    <s v="TEC-PH-10003072"/>
    <x v="2"/>
    <x v="7"/>
    <s v="Panasonic KX-TG9541B DECT 6.0 Digital 2-Line Expandable Cordless Phone With Digital Answering System"/>
    <n v="1349.91"/>
    <n v="9"/>
    <n v="0"/>
    <x v="7184"/>
    <x v="3"/>
    <x v="0"/>
  </r>
  <r>
    <n v="9400"/>
    <s v="CA-2018-103128"/>
    <x v="583"/>
    <d v="2018-11-15T00:00:00"/>
    <s v="Standard Class"/>
    <s v="SC-20845"/>
    <s v="Sung Chung"/>
    <x v="0"/>
    <x v="0"/>
    <s v="Arlington Heights"/>
    <x v="10"/>
    <n v="60004"/>
    <x v="2"/>
    <s v="OFF-AR-10003394"/>
    <x v="1"/>
    <x v="6"/>
    <s v="Newell 332"/>
    <n v="14.111999999999998"/>
    <n v="6"/>
    <n v="0.2"/>
    <x v="7185"/>
    <x v="2"/>
    <x v="0"/>
  </r>
  <r>
    <n v="9401"/>
    <s v="CA-2017-167696"/>
    <x v="1216"/>
    <d v="2017-09-21T00:00:00"/>
    <s v="Standard Class"/>
    <s v="BD-11500"/>
    <s v="Bradley Drucker"/>
    <x v="0"/>
    <x v="0"/>
    <s v="Newport News"/>
    <x v="17"/>
    <n v="23602"/>
    <x v="0"/>
    <s v="OFF-EN-10001539"/>
    <x v="1"/>
    <x v="12"/>
    <s v="Staple envelope"/>
    <n v="31.12"/>
    <n v="4"/>
    <n v="0"/>
    <x v="7186"/>
    <x v="0"/>
    <x v="0"/>
  </r>
  <r>
    <n v="9402"/>
    <s v="CA-2016-159814"/>
    <x v="1217"/>
    <d v="2016-06-28T00:00:00"/>
    <s v="Standard Class"/>
    <s v="LP-17080"/>
    <s v="Liz Pelletier"/>
    <x v="0"/>
    <x v="0"/>
    <s v="Tucson"/>
    <x v="16"/>
    <n v="85705"/>
    <x v="1"/>
    <s v="FUR-FU-10001731"/>
    <x v="0"/>
    <x v="5"/>
    <s v="Acrylic Self-Standing Desk Frames"/>
    <n v="4.2720000000000002"/>
    <n v="2"/>
    <n v="0.2"/>
    <x v="7187"/>
    <x v="1"/>
    <x v="0"/>
  </r>
  <r>
    <n v="9403"/>
    <s v="CA-2018-105459"/>
    <x v="399"/>
    <d v="2018-08-17T00:00:00"/>
    <s v="Second Class"/>
    <s v="NP-18700"/>
    <s v="Nora Preis"/>
    <x v="0"/>
    <x v="0"/>
    <s v="New York City"/>
    <x v="15"/>
    <n v="10024"/>
    <x v="3"/>
    <s v="FUR-TA-10001095"/>
    <x v="0"/>
    <x v="3"/>
    <s v="Chromcraft Round Conference Tables"/>
    <n v="209.148"/>
    <n v="2"/>
    <n v="0.4"/>
    <x v="7188"/>
    <x v="3"/>
    <x v="0"/>
  </r>
  <r>
    <n v="9404"/>
    <s v="CA-2018-105459"/>
    <x v="399"/>
    <d v="2018-08-17T00:00:00"/>
    <s v="Second Class"/>
    <s v="NP-18700"/>
    <s v="Nora Preis"/>
    <x v="0"/>
    <x v="0"/>
    <s v="New York City"/>
    <x v="15"/>
    <n v="10024"/>
    <x v="3"/>
    <s v="OFF-ST-10000078"/>
    <x v="1"/>
    <x v="4"/>
    <s v="Tennsco 6- and 18-Compartment Lockers"/>
    <n v="1591.02"/>
    <n v="6"/>
    <n v="0"/>
    <x v="7189"/>
    <x v="3"/>
    <x v="0"/>
  </r>
  <r>
    <n v="9405"/>
    <s v="CA-2019-141663"/>
    <x v="669"/>
    <d v="2019-04-17T00:00:00"/>
    <s v="Standard Class"/>
    <s v="DP-13105"/>
    <s v="Dave Poirier"/>
    <x v="1"/>
    <x v="0"/>
    <s v="Philadelphia"/>
    <x v="9"/>
    <n v="19134"/>
    <x v="3"/>
    <s v="OFF-FA-10004076"/>
    <x v="1"/>
    <x v="13"/>
    <s v="Translucent Push Pins by OIC"/>
    <n v="7.92"/>
    <n v="5"/>
    <n v="0.2"/>
    <x v="7190"/>
    <x v="3"/>
    <x v="0"/>
  </r>
  <r>
    <n v="9406"/>
    <s v="CA-2016-152618"/>
    <x v="619"/>
    <d v="2016-03-17T00:00:00"/>
    <s v="First Class"/>
    <s v="RB-19465"/>
    <s v="Rick Bensley"/>
    <x v="2"/>
    <x v="0"/>
    <s v="Chicago"/>
    <x v="10"/>
    <n v="60653"/>
    <x v="2"/>
    <s v="TEC-MA-10003626"/>
    <x v="2"/>
    <x v="15"/>
    <s v="Hewlett-Packard Deskjet 6540 Color Inkjet Printer"/>
    <n v="574.91"/>
    <n v="2"/>
    <n v="0.3"/>
    <x v="7191"/>
    <x v="2"/>
    <x v="0"/>
  </r>
  <r>
    <n v="9407"/>
    <s v="CA-2016-152618"/>
    <x v="619"/>
    <d v="2016-03-17T00:00:00"/>
    <s v="First Class"/>
    <s v="RB-19465"/>
    <s v="Rick Bensley"/>
    <x v="2"/>
    <x v="0"/>
    <s v="Chicago"/>
    <x v="10"/>
    <n v="60653"/>
    <x v="2"/>
    <s v="OFF-PA-10001215"/>
    <x v="1"/>
    <x v="10"/>
    <s v="Xerox 1963"/>
    <n v="8.4480000000000004"/>
    <n v="2"/>
    <n v="0.2"/>
    <x v="591"/>
    <x v="2"/>
    <x v="0"/>
  </r>
  <r>
    <n v="9408"/>
    <s v="CA-2019-162789"/>
    <x v="585"/>
    <d v="2019-09-24T00:00:00"/>
    <s v="Second Class"/>
    <s v="LC-17140"/>
    <s v="Logan Currie"/>
    <x v="0"/>
    <x v="0"/>
    <s v="New York City"/>
    <x v="15"/>
    <n v="10035"/>
    <x v="3"/>
    <s v="TEC-AC-10002842"/>
    <x v="2"/>
    <x v="11"/>
    <s v="WD My Passport Ultra 2TB Portable External Hard Drive"/>
    <n v="1071"/>
    <n v="9"/>
    <n v="0"/>
    <x v="7192"/>
    <x v="3"/>
    <x v="0"/>
  </r>
  <r>
    <n v="9409"/>
    <s v="CA-2019-162789"/>
    <x v="585"/>
    <d v="2019-09-24T00:00:00"/>
    <s v="Second Class"/>
    <s v="LC-17140"/>
    <s v="Logan Currie"/>
    <x v="0"/>
    <x v="0"/>
    <s v="New York City"/>
    <x v="15"/>
    <n v="10035"/>
    <x v="3"/>
    <s v="FUR-FU-10004864"/>
    <x v="0"/>
    <x v="5"/>
    <s v="Eldon 500 Class Desk Accessories"/>
    <n v="12.07"/>
    <n v="1"/>
    <n v="0"/>
    <x v="7193"/>
    <x v="3"/>
    <x v="0"/>
  </r>
  <r>
    <n v="9410"/>
    <s v="US-2019-110149"/>
    <x v="389"/>
    <d v="2019-12-13T00:00:00"/>
    <s v="First Class"/>
    <s v="WB-21850"/>
    <s v="William Brown"/>
    <x v="0"/>
    <x v="0"/>
    <s v="Philadelphia"/>
    <x v="9"/>
    <n v="19143"/>
    <x v="3"/>
    <s v="OFF-BI-10000014"/>
    <x v="1"/>
    <x v="8"/>
    <s v="Heavy-Duty E-Z-D Binders"/>
    <n v="3.2730000000000006"/>
    <n v="1"/>
    <n v="0.7"/>
    <x v="7194"/>
    <x v="3"/>
    <x v="0"/>
  </r>
  <r>
    <n v="9411"/>
    <s v="US-2019-110149"/>
    <x v="389"/>
    <d v="2019-12-13T00:00:00"/>
    <s v="First Class"/>
    <s v="WB-21850"/>
    <s v="William Brown"/>
    <x v="0"/>
    <x v="0"/>
    <s v="Philadelphia"/>
    <x v="9"/>
    <n v="19143"/>
    <x v="3"/>
    <s v="FUR-FU-10001475"/>
    <x v="0"/>
    <x v="5"/>
    <s v="Contract Clock, 14&quot;, Brown"/>
    <n v="87.92"/>
    <n v="5"/>
    <n v="0.2"/>
    <x v="7195"/>
    <x v="3"/>
    <x v="0"/>
  </r>
  <r>
    <n v="9412"/>
    <s v="CA-2018-108959"/>
    <x v="612"/>
    <d v="2018-03-14T00:00:00"/>
    <s v="Second Class"/>
    <s v="MH-17785"/>
    <s v="Maya Herman"/>
    <x v="1"/>
    <x v="0"/>
    <s v="Glendale"/>
    <x v="16"/>
    <n v="85301"/>
    <x v="1"/>
    <s v="OFF-ST-10001272"/>
    <x v="1"/>
    <x v="4"/>
    <s v="Mini 13-1/2 Capacity Data Binder Rack, Pearl"/>
    <n v="104.69600000000001"/>
    <n v="1"/>
    <n v="0.2"/>
    <x v="7196"/>
    <x v="1"/>
    <x v="0"/>
  </r>
  <r>
    <n v="9413"/>
    <s v="CA-2017-164777"/>
    <x v="746"/>
    <d v="2017-01-29T00:00:00"/>
    <s v="First Class"/>
    <s v="SC-20305"/>
    <s v="Sean Christensen"/>
    <x v="0"/>
    <x v="0"/>
    <s v="Los Angeles"/>
    <x v="1"/>
    <n v="90036"/>
    <x v="1"/>
    <s v="FUR-CH-10002024"/>
    <x v="0"/>
    <x v="1"/>
    <s v="HON 5400 Series Task Chairs for Big and Tall"/>
    <n v="2803.92"/>
    <n v="5"/>
    <n v="0.2"/>
    <x v="232"/>
    <x v="1"/>
    <x v="0"/>
  </r>
  <r>
    <n v="9414"/>
    <s v="CA-2018-132017"/>
    <x v="182"/>
    <d v="2018-09-27T00:00:00"/>
    <s v="First Class"/>
    <s v="MH-17620"/>
    <s v="Matt Hagelstein"/>
    <x v="1"/>
    <x v="0"/>
    <s v="Houston"/>
    <x v="5"/>
    <n v="77041"/>
    <x v="2"/>
    <s v="OFF-BI-10004001"/>
    <x v="1"/>
    <x v="8"/>
    <s v="GBC Recycled VeloBinder Covers"/>
    <n v="6.8159999999999981"/>
    <n v="2"/>
    <n v="0.8"/>
    <x v="7197"/>
    <x v="2"/>
    <x v="0"/>
  </r>
  <r>
    <n v="9415"/>
    <s v="CA-2017-127824"/>
    <x v="1090"/>
    <d v="2017-10-22T00:00:00"/>
    <s v="Standard Class"/>
    <s v="JC-15775"/>
    <s v="John Castell"/>
    <x v="0"/>
    <x v="0"/>
    <s v="Seattle"/>
    <x v="4"/>
    <n v="98115"/>
    <x v="1"/>
    <s v="TEC-PH-10004094"/>
    <x v="2"/>
    <x v="7"/>
    <s v="Motorola L703CM"/>
    <n v="249.58400000000003"/>
    <n v="2"/>
    <n v="0.2"/>
    <x v="7198"/>
    <x v="1"/>
    <x v="0"/>
  </r>
  <r>
    <n v="9416"/>
    <s v="CA-2017-127824"/>
    <x v="1090"/>
    <d v="2017-10-22T00:00:00"/>
    <s v="Standard Class"/>
    <s v="JC-15775"/>
    <s v="John Castell"/>
    <x v="0"/>
    <x v="0"/>
    <s v="Seattle"/>
    <x v="4"/>
    <n v="98115"/>
    <x v="1"/>
    <s v="OFF-PA-10001184"/>
    <x v="1"/>
    <x v="10"/>
    <s v="Xerox 1903"/>
    <n v="17.940000000000001"/>
    <n v="3"/>
    <n v="0"/>
    <x v="1544"/>
    <x v="1"/>
    <x v="0"/>
  </r>
  <r>
    <n v="9417"/>
    <s v="CA-2017-127824"/>
    <x v="1090"/>
    <d v="2017-10-22T00:00:00"/>
    <s v="Standard Class"/>
    <s v="JC-15775"/>
    <s v="John Castell"/>
    <x v="0"/>
    <x v="0"/>
    <s v="Seattle"/>
    <x v="4"/>
    <n v="98115"/>
    <x v="1"/>
    <s v="FUR-FU-10002505"/>
    <x v="0"/>
    <x v="5"/>
    <s v="Eldon 100 Class Desk Accessories"/>
    <n v="10.11"/>
    <n v="3"/>
    <n v="0"/>
    <x v="4250"/>
    <x v="1"/>
    <x v="0"/>
  </r>
  <r>
    <n v="9418"/>
    <s v="CA-2016-148285"/>
    <x v="1218"/>
    <d v="2016-11-01T00:00:00"/>
    <s v="Standard Class"/>
    <s v="RD-19810"/>
    <s v="Ross DeVincentis"/>
    <x v="2"/>
    <x v="0"/>
    <s v="Fayetteville"/>
    <x v="3"/>
    <n v="28314"/>
    <x v="0"/>
    <s v="OFF-PA-10001166"/>
    <x v="1"/>
    <x v="10"/>
    <s v="Xerox 2"/>
    <n v="10.368000000000002"/>
    <n v="2"/>
    <n v="0.2"/>
    <x v="572"/>
    <x v="0"/>
    <x v="0"/>
  </r>
  <r>
    <n v="9419"/>
    <s v="CA-2016-148285"/>
    <x v="1218"/>
    <d v="2016-11-01T00:00:00"/>
    <s v="Standard Class"/>
    <s v="RD-19810"/>
    <s v="Ross DeVincentis"/>
    <x v="2"/>
    <x v="0"/>
    <s v="Fayetteville"/>
    <x v="3"/>
    <n v="28314"/>
    <x v="0"/>
    <s v="OFF-PA-10000349"/>
    <x v="1"/>
    <x v="10"/>
    <s v="Easy-staple paper"/>
    <n v="11.952000000000002"/>
    <n v="3"/>
    <n v="0.2"/>
    <x v="3595"/>
    <x v="0"/>
    <x v="0"/>
  </r>
  <r>
    <n v="9420"/>
    <s v="CA-2019-152926"/>
    <x v="280"/>
    <d v="2019-10-04T00:00:00"/>
    <s v="Second Class"/>
    <s v="SC-20695"/>
    <s v="Steve Chapman"/>
    <x v="1"/>
    <x v="0"/>
    <s v="Houston"/>
    <x v="5"/>
    <n v="77041"/>
    <x v="2"/>
    <s v="OFF-AP-10004708"/>
    <x v="1"/>
    <x v="9"/>
    <s v="Fellowes Superior 10 Outlet Split Surge Protector"/>
    <n v="15.223999999999997"/>
    <n v="2"/>
    <n v="0.8"/>
    <x v="6364"/>
    <x v="2"/>
    <x v="0"/>
  </r>
  <r>
    <n v="9421"/>
    <s v="CA-2019-152926"/>
    <x v="280"/>
    <d v="2019-10-04T00:00:00"/>
    <s v="Second Class"/>
    <s v="SC-20695"/>
    <s v="Steve Chapman"/>
    <x v="1"/>
    <x v="0"/>
    <s v="Houston"/>
    <x v="5"/>
    <n v="77041"/>
    <x v="2"/>
    <s v="OFF-AP-10001947"/>
    <x v="1"/>
    <x v="9"/>
    <s v="Acco 6 Outlet Guardian Premium Plus Surge Suppressor"/>
    <n v="21.983999999999995"/>
    <n v="6"/>
    <n v="0.8"/>
    <x v="7199"/>
    <x v="2"/>
    <x v="0"/>
  </r>
  <r>
    <n v="9422"/>
    <s v="CA-2016-145254"/>
    <x v="149"/>
    <d v="2016-07-27T00:00:00"/>
    <s v="Standard Class"/>
    <s v="NC-18535"/>
    <s v="Nick Crebassa"/>
    <x v="1"/>
    <x v="0"/>
    <s v="San Francisco"/>
    <x v="1"/>
    <n v="94122"/>
    <x v="1"/>
    <s v="TEC-PH-10000441"/>
    <x v="2"/>
    <x v="7"/>
    <s v="VTech DS6151"/>
    <n v="604.75199999999995"/>
    <n v="6"/>
    <n v="0.2"/>
    <x v="7200"/>
    <x v="1"/>
    <x v="0"/>
  </r>
  <r>
    <n v="9423"/>
    <s v="CA-2016-145254"/>
    <x v="149"/>
    <d v="2016-07-27T00:00:00"/>
    <s v="Standard Class"/>
    <s v="NC-18535"/>
    <s v="Nick Crebassa"/>
    <x v="1"/>
    <x v="0"/>
    <s v="San Francisco"/>
    <x v="1"/>
    <n v="94122"/>
    <x v="1"/>
    <s v="OFF-SU-10004664"/>
    <x v="1"/>
    <x v="14"/>
    <s v="Acme Softgrip Scissors"/>
    <n v="40.700000000000003"/>
    <n v="5"/>
    <n v="0"/>
    <x v="6740"/>
    <x v="1"/>
    <x v="0"/>
  </r>
  <r>
    <n v="9424"/>
    <s v="CA-2016-145254"/>
    <x v="149"/>
    <d v="2016-07-27T00:00:00"/>
    <s v="Standard Class"/>
    <s v="NC-18535"/>
    <s v="Nick Crebassa"/>
    <x v="1"/>
    <x v="0"/>
    <s v="San Francisco"/>
    <x v="1"/>
    <n v="94122"/>
    <x v="1"/>
    <s v="TEC-PH-10004531"/>
    <x v="2"/>
    <x v="7"/>
    <s v="AT&amp;T CL2909"/>
    <n v="302.37599999999998"/>
    <n v="3"/>
    <n v="0.2"/>
    <x v="2436"/>
    <x v="1"/>
    <x v="0"/>
  </r>
  <r>
    <n v="9425"/>
    <s v="CA-2016-145254"/>
    <x v="149"/>
    <d v="2016-07-27T00:00:00"/>
    <s v="Standard Class"/>
    <s v="NC-18535"/>
    <s v="Nick Crebassa"/>
    <x v="1"/>
    <x v="0"/>
    <s v="San Francisco"/>
    <x v="1"/>
    <n v="94122"/>
    <x v="1"/>
    <s v="TEC-AC-10002167"/>
    <x v="2"/>
    <x v="11"/>
    <s v="Imation 8gb Micro Traveldrive Usb 2.0 Flash Drive"/>
    <n v="45"/>
    <n v="3"/>
    <n v="0"/>
    <x v="47"/>
    <x v="1"/>
    <x v="0"/>
  </r>
  <r>
    <n v="9426"/>
    <s v="CA-2016-116246"/>
    <x v="171"/>
    <d v="2016-09-17T00:00:00"/>
    <s v="Second Class"/>
    <s v="LW-17215"/>
    <s v="Luke Weiss"/>
    <x v="0"/>
    <x v="0"/>
    <s v="New York City"/>
    <x v="15"/>
    <n v="10035"/>
    <x v="3"/>
    <s v="FUR-CH-10002024"/>
    <x v="0"/>
    <x v="1"/>
    <s v="HON 5400 Series Task Chairs for Big and Tall"/>
    <n v="3785.2920000000004"/>
    <n v="6"/>
    <n v="0.1"/>
    <x v="7201"/>
    <x v="3"/>
    <x v="0"/>
  </r>
  <r>
    <n v="9427"/>
    <s v="CA-2018-160479"/>
    <x v="306"/>
    <d v="2018-09-20T00:00:00"/>
    <s v="Standard Class"/>
    <s v="AH-10585"/>
    <s v="Angele Hood"/>
    <x v="0"/>
    <x v="0"/>
    <s v="Seattle"/>
    <x v="4"/>
    <n v="98105"/>
    <x v="1"/>
    <s v="OFF-AR-10002445"/>
    <x v="1"/>
    <x v="6"/>
    <s v="SANFORD Major Accent Highlighters"/>
    <n v="35.4"/>
    <n v="5"/>
    <n v="0"/>
    <x v="4396"/>
    <x v="1"/>
    <x v="0"/>
  </r>
  <r>
    <n v="9428"/>
    <s v="CA-2016-167486"/>
    <x v="501"/>
    <d v="2016-12-01T00:00:00"/>
    <s v="Standard Class"/>
    <s v="JO-15145"/>
    <s v="Jack O'Briant"/>
    <x v="1"/>
    <x v="0"/>
    <s v="Buffalo"/>
    <x v="15"/>
    <n v="14215"/>
    <x v="3"/>
    <s v="FUR-FU-10003268"/>
    <x v="0"/>
    <x v="5"/>
    <s v="Eldon Radial Chair Mat for Low to Medium Pile Carpets"/>
    <n v="199.89999999999998"/>
    <n v="5"/>
    <n v="0"/>
    <x v="7202"/>
    <x v="3"/>
    <x v="0"/>
  </r>
  <r>
    <n v="9429"/>
    <s v="CA-2016-152100"/>
    <x v="218"/>
    <d v="2016-05-16T00:00:00"/>
    <s v="Standard Class"/>
    <s v="VW-21775"/>
    <s v="Victoria Wilson"/>
    <x v="1"/>
    <x v="0"/>
    <s v="Huntsville"/>
    <x v="5"/>
    <n v="77340"/>
    <x v="2"/>
    <s v="FUR-CH-10000015"/>
    <x v="0"/>
    <x v="1"/>
    <s v="Hon Multipurpose Stacking Arm Chairs"/>
    <n v="1212.9599999999998"/>
    <n v="8"/>
    <n v="0.3"/>
    <x v="7203"/>
    <x v="2"/>
    <x v="0"/>
  </r>
  <r>
    <n v="9430"/>
    <s v="CA-2017-166219"/>
    <x v="834"/>
    <d v="2017-09-01T00:00:00"/>
    <s v="Standard Class"/>
    <s v="BP-11185"/>
    <s v="Ben Peterman"/>
    <x v="1"/>
    <x v="0"/>
    <s v="Dallas"/>
    <x v="5"/>
    <n v="75081"/>
    <x v="2"/>
    <s v="TEC-PH-10004165"/>
    <x v="2"/>
    <x v="7"/>
    <s v="Mitel MiVoice 5330e IP Phone"/>
    <n v="1099.96"/>
    <n v="5"/>
    <n v="0.2"/>
    <x v="7204"/>
    <x v="2"/>
    <x v="0"/>
  </r>
  <r>
    <n v="9431"/>
    <s v="CA-2017-166219"/>
    <x v="834"/>
    <d v="2017-09-01T00:00:00"/>
    <s v="Standard Class"/>
    <s v="BP-11185"/>
    <s v="Ben Peterman"/>
    <x v="1"/>
    <x v="0"/>
    <s v="Dallas"/>
    <x v="5"/>
    <n v="75081"/>
    <x v="2"/>
    <s v="FUR-TA-10004607"/>
    <x v="0"/>
    <x v="3"/>
    <s v="Hon 2111 Invitation Series Straight Table"/>
    <n v="103.48100000000001"/>
    <n v="1"/>
    <n v="0.3"/>
    <x v="7205"/>
    <x v="2"/>
    <x v="0"/>
  </r>
  <r>
    <n v="9432"/>
    <s v="CA-2017-111864"/>
    <x v="974"/>
    <d v="2017-06-19T00:00:00"/>
    <s v="Same Day"/>
    <s v="PP-18955"/>
    <s v="Paul Prost"/>
    <x v="2"/>
    <x v="0"/>
    <s v="Philadelphia"/>
    <x v="9"/>
    <n v="19134"/>
    <x v="3"/>
    <s v="OFF-LA-10004677"/>
    <x v="1"/>
    <x v="2"/>
    <s v="Self-Adhesive Address Labels for Typewriters with Dispenser Box"/>
    <n v="5.9039999999999999"/>
    <n v="2"/>
    <n v="0.2"/>
    <x v="2352"/>
    <x v="3"/>
    <x v="0"/>
  </r>
  <r>
    <n v="9433"/>
    <s v="CA-2017-119627"/>
    <x v="493"/>
    <d v="2017-08-23T00:00:00"/>
    <s v="Standard Class"/>
    <s v="SC-20725"/>
    <s v="Steven Cartwright"/>
    <x v="0"/>
    <x v="0"/>
    <s v="Peoria"/>
    <x v="16"/>
    <n v="85345"/>
    <x v="1"/>
    <s v="TEC-AC-10002217"/>
    <x v="2"/>
    <x v="11"/>
    <s v="Imation Clip USB flash drive - 8 GB"/>
    <n v="30.080000000000002"/>
    <n v="2"/>
    <n v="0.2"/>
    <x v="6688"/>
    <x v="1"/>
    <x v="0"/>
  </r>
  <r>
    <n v="9434"/>
    <s v="CA-2017-119627"/>
    <x v="493"/>
    <d v="2017-08-23T00:00:00"/>
    <s v="Standard Class"/>
    <s v="SC-20725"/>
    <s v="Steven Cartwright"/>
    <x v="0"/>
    <x v="0"/>
    <s v="Peoria"/>
    <x v="16"/>
    <n v="85345"/>
    <x v="1"/>
    <s v="OFF-PA-10001937"/>
    <x v="1"/>
    <x v="10"/>
    <s v="Xerox 21"/>
    <n v="36.288000000000011"/>
    <n v="7"/>
    <n v="0.2"/>
    <x v="1683"/>
    <x v="1"/>
    <x v="0"/>
  </r>
  <r>
    <n v="9435"/>
    <s v="CA-2017-119627"/>
    <x v="493"/>
    <d v="2017-08-23T00:00:00"/>
    <s v="Standard Class"/>
    <s v="SC-20725"/>
    <s v="Steven Cartwright"/>
    <x v="0"/>
    <x v="0"/>
    <s v="Peoria"/>
    <x v="16"/>
    <n v="85345"/>
    <x v="1"/>
    <s v="OFF-AR-10000203"/>
    <x v="1"/>
    <x v="6"/>
    <s v="Newell 336"/>
    <n v="10.272000000000002"/>
    <n v="3"/>
    <n v="0.2"/>
    <x v="4816"/>
    <x v="1"/>
    <x v="0"/>
  </r>
  <r>
    <n v="9436"/>
    <s v="CA-2017-119627"/>
    <x v="493"/>
    <d v="2017-08-23T00:00:00"/>
    <s v="Standard Class"/>
    <s v="SC-20725"/>
    <s v="Steven Cartwright"/>
    <x v="0"/>
    <x v="0"/>
    <s v="Peoria"/>
    <x v="16"/>
    <n v="85345"/>
    <x v="1"/>
    <s v="TEC-AC-10001142"/>
    <x v="2"/>
    <x v="11"/>
    <s v="First Data FD10 PIN Pad"/>
    <n v="252.8"/>
    <n v="4"/>
    <n v="0.2"/>
    <x v="7206"/>
    <x v="1"/>
    <x v="0"/>
  </r>
  <r>
    <n v="9437"/>
    <s v="CA-2017-160787"/>
    <x v="12"/>
    <d v="2017-09-25T00:00:00"/>
    <s v="Same Day"/>
    <s v="BM-11785"/>
    <s v="Bryan Mills"/>
    <x v="0"/>
    <x v="0"/>
    <s v="Philadelphia"/>
    <x v="9"/>
    <n v="19143"/>
    <x v="3"/>
    <s v="OFF-BI-10003712"/>
    <x v="1"/>
    <x v="8"/>
    <s v="Acco Pressboard Covers with Storage Hooks, 14 7/8&quot; x 11&quot;, Light Blue"/>
    <n v="2.9460000000000006"/>
    <n v="2"/>
    <n v="0.7"/>
    <x v="2886"/>
    <x v="3"/>
    <x v="0"/>
  </r>
  <r>
    <n v="9438"/>
    <s v="CA-2019-107853"/>
    <x v="1143"/>
    <d v="2019-05-31T00:00:00"/>
    <s v="Standard Class"/>
    <s v="CD-11920"/>
    <s v="Carlos Daly"/>
    <x v="0"/>
    <x v="0"/>
    <s v="Oceanside"/>
    <x v="1"/>
    <n v="92054"/>
    <x v="1"/>
    <s v="OFF-PA-10000520"/>
    <x v="1"/>
    <x v="10"/>
    <s v="Xerox 201"/>
    <n v="12.96"/>
    <n v="2"/>
    <n v="0"/>
    <x v="91"/>
    <x v="1"/>
    <x v="0"/>
  </r>
  <r>
    <n v="9439"/>
    <s v="CA-2019-126144"/>
    <x v="689"/>
    <d v="2019-08-05T00:00:00"/>
    <s v="Standard Class"/>
    <s v="GM-14680"/>
    <s v="Greg Matthias"/>
    <x v="0"/>
    <x v="0"/>
    <s v="Philadelphia"/>
    <x v="9"/>
    <n v="19134"/>
    <x v="3"/>
    <s v="TEC-PH-10001079"/>
    <x v="2"/>
    <x v="7"/>
    <s v="Polycom SoundPoint Pro SE-225 Corded phone"/>
    <n v="285.57599999999996"/>
    <n v="4"/>
    <n v="0.4"/>
    <x v="7207"/>
    <x v="3"/>
    <x v="0"/>
  </r>
  <r>
    <n v="9440"/>
    <s v="US-2016-154655"/>
    <x v="36"/>
    <d v="2016-10-17T00:00:00"/>
    <s v="Standard Class"/>
    <s v="BP-11050"/>
    <s v="Barry Pond"/>
    <x v="1"/>
    <x v="0"/>
    <s v="Chicago"/>
    <x v="10"/>
    <n v="60623"/>
    <x v="2"/>
    <s v="OFF-SU-10000898"/>
    <x v="1"/>
    <x v="14"/>
    <s v="Acme Hot Forged Carbon Steel Scissors with Nickel-Plated Handles, 3 7/8&quot; Cut, 8&quot;L"/>
    <n v="22.240000000000002"/>
    <n v="2"/>
    <n v="0.2"/>
    <x v="7208"/>
    <x v="2"/>
    <x v="0"/>
  </r>
  <r>
    <n v="9441"/>
    <s v="CA-2016-100391"/>
    <x v="594"/>
    <d v="2016-05-29T00:00:00"/>
    <s v="Standard Class"/>
    <s v="BW-11065"/>
    <s v="Barry Weirich"/>
    <x v="0"/>
    <x v="0"/>
    <s v="New York City"/>
    <x v="15"/>
    <n v="10035"/>
    <x v="3"/>
    <s v="OFF-PA-10001471"/>
    <x v="1"/>
    <x v="10"/>
    <s v="Strathmore Photo Frame Cards"/>
    <n v="14.62"/>
    <n v="2"/>
    <n v="0"/>
    <x v="5223"/>
    <x v="3"/>
    <x v="0"/>
  </r>
  <r>
    <n v="9442"/>
    <s v="CA-2016-165477"/>
    <x v="282"/>
    <d v="2016-12-31T00:00:00"/>
    <s v="Second Class"/>
    <s v="RE-19405"/>
    <s v="Ricardo Emerson"/>
    <x v="0"/>
    <x v="0"/>
    <s v="Kent"/>
    <x v="24"/>
    <n v="44240"/>
    <x v="3"/>
    <s v="OFF-AP-10003281"/>
    <x v="1"/>
    <x v="9"/>
    <s v="Acco 6 Outlet Guardian Standard Surge Suppressor"/>
    <n v="48.36"/>
    <n v="5"/>
    <n v="0.2"/>
    <x v="7209"/>
    <x v="3"/>
    <x v="0"/>
  </r>
  <r>
    <n v="9443"/>
    <s v="CA-2019-165904"/>
    <x v="104"/>
    <d v="2019-04-11T00:00:00"/>
    <s v="Standard Class"/>
    <s v="HR-14770"/>
    <s v="Hallie Redmond"/>
    <x v="2"/>
    <x v="0"/>
    <s v="Jacksonville"/>
    <x v="2"/>
    <n v="32216"/>
    <x v="0"/>
    <s v="OFF-AR-10003156"/>
    <x v="1"/>
    <x v="6"/>
    <s v="50 Colored Long Pencils"/>
    <n v="16.256"/>
    <n v="2"/>
    <n v="0.2"/>
    <x v="7210"/>
    <x v="0"/>
    <x v="0"/>
  </r>
  <r>
    <n v="9444"/>
    <s v="CA-2019-165904"/>
    <x v="104"/>
    <d v="2019-04-11T00:00:00"/>
    <s v="Standard Class"/>
    <s v="HR-14770"/>
    <s v="Hallie Redmond"/>
    <x v="2"/>
    <x v="0"/>
    <s v="Jacksonville"/>
    <x v="2"/>
    <n v="32216"/>
    <x v="0"/>
    <s v="TEC-PH-10000576"/>
    <x v="2"/>
    <x v="7"/>
    <s v="AT&amp;T 1080 Corded phone"/>
    <n v="219.18400000000003"/>
    <n v="2"/>
    <n v="0.2"/>
    <x v="1023"/>
    <x v="0"/>
    <x v="0"/>
  </r>
  <r>
    <n v="9445"/>
    <s v="CA-2017-104052"/>
    <x v="879"/>
    <d v="2017-03-02T00:00:00"/>
    <s v="First Class"/>
    <s v="TP-21565"/>
    <s v="Tracy Poddar"/>
    <x v="1"/>
    <x v="0"/>
    <s v="Coppell"/>
    <x v="5"/>
    <n v="75019"/>
    <x v="2"/>
    <s v="TEC-PH-10003215"/>
    <x v="2"/>
    <x v="7"/>
    <s v="Jackery Bar Premium Fast-charging Portable Charger"/>
    <n v="95.84"/>
    <n v="4"/>
    <n v="0.2"/>
    <x v="3505"/>
    <x v="2"/>
    <x v="0"/>
  </r>
  <r>
    <n v="9446"/>
    <s v="CA-2017-168277"/>
    <x v="352"/>
    <d v="2017-06-03T00:00:00"/>
    <s v="Standard Class"/>
    <s v="KB-16315"/>
    <s v="Karl Braun"/>
    <x v="0"/>
    <x v="0"/>
    <s v="Indianapolis"/>
    <x v="14"/>
    <n v="46203"/>
    <x v="2"/>
    <s v="OFF-LA-10004484"/>
    <x v="1"/>
    <x v="2"/>
    <s v="Avery 476"/>
    <n v="12.39"/>
    <n v="3"/>
    <n v="0"/>
    <x v="732"/>
    <x v="2"/>
    <x v="0"/>
  </r>
  <r>
    <n v="9447"/>
    <s v="CA-2018-158617"/>
    <x v="897"/>
    <d v="2018-09-28T00:00:00"/>
    <s v="Standard Class"/>
    <s v="AC-10660"/>
    <s v="Anna Chung"/>
    <x v="0"/>
    <x v="0"/>
    <s v="Lawrence"/>
    <x v="14"/>
    <n v="46226"/>
    <x v="2"/>
    <s v="OFF-PA-10002245"/>
    <x v="1"/>
    <x v="10"/>
    <s v="Xerox 1895"/>
    <n v="35.880000000000003"/>
    <n v="6"/>
    <n v="0"/>
    <x v="5470"/>
    <x v="2"/>
    <x v="0"/>
  </r>
  <r>
    <n v="9448"/>
    <s v="CA-2019-136882"/>
    <x v="837"/>
    <d v="2019-06-03T00:00:00"/>
    <s v="Standard Class"/>
    <s v="DN-13690"/>
    <s v="Duane Noonan"/>
    <x v="0"/>
    <x v="0"/>
    <s v="Tulsa"/>
    <x v="26"/>
    <n v="74133"/>
    <x v="2"/>
    <s v="FUR-FU-10003664"/>
    <x v="0"/>
    <x v="5"/>
    <s v="Electrix Architect's Clamp-On Swing Arm Lamp, Black"/>
    <n v="477.29999999999995"/>
    <n v="5"/>
    <n v="0"/>
    <x v="7211"/>
    <x v="2"/>
    <x v="0"/>
  </r>
  <r>
    <n v="9449"/>
    <s v="US-2018-148957"/>
    <x v="42"/>
    <d v="2018-09-23T00:00:00"/>
    <s v="Standard Class"/>
    <s v="CC-12430"/>
    <s v="Chuck Clark"/>
    <x v="2"/>
    <x v="0"/>
    <s v="Redmond"/>
    <x v="4"/>
    <n v="98052"/>
    <x v="1"/>
    <s v="OFF-LA-10002195"/>
    <x v="1"/>
    <x v="2"/>
    <s v="Avery 481"/>
    <n v="12.32"/>
    <n v="4"/>
    <n v="0"/>
    <x v="7212"/>
    <x v="1"/>
    <x v="1"/>
  </r>
  <r>
    <n v="9450"/>
    <s v="CA-2016-140032"/>
    <x v="78"/>
    <d v="2016-09-13T00:00:00"/>
    <s v="Standard Class"/>
    <s v="TS-21340"/>
    <s v="Toby Swindell"/>
    <x v="0"/>
    <x v="0"/>
    <s v="San Francisco"/>
    <x v="1"/>
    <n v="94109"/>
    <x v="1"/>
    <s v="OFF-BI-10000822"/>
    <x v="1"/>
    <x v="8"/>
    <s v="Acco PRESSTEX Data Binder with Storage Hooks, Light Blue, 9 1/2&quot; X 11&quot;"/>
    <n v="8.6080000000000005"/>
    <n v="2"/>
    <n v="0.2"/>
    <x v="7213"/>
    <x v="1"/>
    <x v="0"/>
  </r>
  <r>
    <n v="9451"/>
    <s v="CA-2019-145506"/>
    <x v="95"/>
    <d v="2019-06-07T00:00:00"/>
    <s v="Standard Class"/>
    <s v="MO-17800"/>
    <s v="Meg O'Connel"/>
    <x v="2"/>
    <x v="0"/>
    <s v="Spokane"/>
    <x v="4"/>
    <n v="99207"/>
    <x v="1"/>
    <s v="OFF-ST-10004963"/>
    <x v="1"/>
    <x v="4"/>
    <s v="Eldon Gobal File Keepers"/>
    <n v="136.26"/>
    <n v="9"/>
    <n v="0"/>
    <x v="7214"/>
    <x v="1"/>
    <x v="0"/>
  </r>
  <r>
    <n v="9452"/>
    <s v="CA-2017-129546"/>
    <x v="694"/>
    <d v="2017-10-05T00:00:00"/>
    <s v="Standard Class"/>
    <s v="RP-19855"/>
    <s v="Roy Phan"/>
    <x v="1"/>
    <x v="0"/>
    <s v="Los Angeles"/>
    <x v="1"/>
    <n v="90032"/>
    <x v="1"/>
    <s v="OFF-AP-10002495"/>
    <x v="1"/>
    <x v="9"/>
    <s v="Acco Smartsocket Table Surge Protector, 6 Color-Coded Adapter Outlets"/>
    <n v="186.14999999999998"/>
    <n v="3"/>
    <n v="0"/>
    <x v="7215"/>
    <x v="1"/>
    <x v="0"/>
  </r>
  <r>
    <n v="9453"/>
    <s v="CA-2017-129546"/>
    <x v="694"/>
    <d v="2017-10-05T00:00:00"/>
    <s v="Standard Class"/>
    <s v="RP-19855"/>
    <s v="Roy Phan"/>
    <x v="1"/>
    <x v="0"/>
    <s v="Los Angeles"/>
    <x v="1"/>
    <n v="90032"/>
    <x v="1"/>
    <s v="OFF-BI-10004001"/>
    <x v="1"/>
    <x v="8"/>
    <s v="GBC Recycled VeloBinder Covers"/>
    <n v="81.792000000000002"/>
    <n v="6"/>
    <n v="0.2"/>
    <x v="7216"/>
    <x v="1"/>
    <x v="0"/>
  </r>
  <r>
    <n v="9454"/>
    <s v="CA-2017-129546"/>
    <x v="694"/>
    <d v="2017-10-05T00:00:00"/>
    <s v="Standard Class"/>
    <s v="RP-19855"/>
    <s v="Roy Phan"/>
    <x v="1"/>
    <x v="0"/>
    <s v="Los Angeles"/>
    <x v="1"/>
    <n v="90032"/>
    <x v="1"/>
    <s v="OFF-SU-10004884"/>
    <x v="1"/>
    <x v="14"/>
    <s v="Acme Galleria Hot Forged Steel Scissors with Colored Handles"/>
    <n v="47.19"/>
    <n v="3"/>
    <n v="0"/>
    <x v="7217"/>
    <x v="1"/>
    <x v="0"/>
  </r>
  <r>
    <n v="9455"/>
    <s v="CA-2017-129546"/>
    <x v="694"/>
    <d v="2017-10-05T00:00:00"/>
    <s v="Standard Class"/>
    <s v="RP-19855"/>
    <s v="Roy Phan"/>
    <x v="1"/>
    <x v="0"/>
    <s v="Los Angeles"/>
    <x v="1"/>
    <n v="90032"/>
    <x v="1"/>
    <s v="TEC-PH-10003555"/>
    <x v="2"/>
    <x v="7"/>
    <s v="Motorola HK250 Universal Bluetooth Headset"/>
    <n v="36.783999999999999"/>
    <n v="2"/>
    <n v="0.2"/>
    <x v="7218"/>
    <x v="1"/>
    <x v="0"/>
  </r>
  <r>
    <n v="9456"/>
    <s v="CA-2018-140977"/>
    <x v="950"/>
    <d v="2018-06-19T00:00:00"/>
    <s v="Second Class"/>
    <s v="JL-15175"/>
    <s v="James Lanier"/>
    <x v="2"/>
    <x v="0"/>
    <s v="Chattanooga"/>
    <x v="18"/>
    <n v="37421"/>
    <x v="0"/>
    <s v="TEC-MA-10003493"/>
    <x v="2"/>
    <x v="15"/>
    <s v="Penpower WorldCard Pro Card Scanner"/>
    <n v="91.474999999999994"/>
    <n v="1"/>
    <n v="0.5"/>
    <x v="7219"/>
    <x v="0"/>
    <x v="0"/>
  </r>
  <r>
    <n v="9457"/>
    <s v="CA-2019-151855"/>
    <x v="837"/>
    <d v="2019-06-03T00:00:00"/>
    <s v="Standard Class"/>
    <s v="BW-11110"/>
    <s v="Bart Watters"/>
    <x v="1"/>
    <x v="0"/>
    <s v="Greensboro"/>
    <x v="3"/>
    <n v="27405"/>
    <x v="0"/>
    <s v="TEC-AC-10002380"/>
    <x v="2"/>
    <x v="11"/>
    <s v="Sony 8GB Class 10 Micro SDHC R40 Memory Card"/>
    <n v="27.192"/>
    <n v="3"/>
    <n v="0.2"/>
    <x v="7220"/>
    <x v="0"/>
    <x v="0"/>
  </r>
  <r>
    <n v="9458"/>
    <s v="CA-2019-151855"/>
    <x v="837"/>
    <d v="2019-06-03T00:00:00"/>
    <s v="Standard Class"/>
    <s v="BW-11110"/>
    <s v="Bart Watters"/>
    <x v="1"/>
    <x v="0"/>
    <s v="Greensboro"/>
    <x v="3"/>
    <n v="27405"/>
    <x v="0"/>
    <s v="OFF-BI-10004209"/>
    <x v="1"/>
    <x v="8"/>
    <s v="Fellowes Twister Kit, Gray/Clear, 3/pkg"/>
    <n v="12.059999999999999"/>
    <n v="5"/>
    <n v="0.7"/>
    <x v="7221"/>
    <x v="0"/>
    <x v="0"/>
  </r>
  <r>
    <n v="9459"/>
    <s v="CA-2016-138240"/>
    <x v="1148"/>
    <d v="2016-10-14T00:00:00"/>
    <s v="Standard Class"/>
    <s v="SJ-20500"/>
    <s v="Shirley Jackson"/>
    <x v="0"/>
    <x v="0"/>
    <s v="San Francisco"/>
    <x v="1"/>
    <n v="94122"/>
    <x v="1"/>
    <s v="OFF-AR-10002135"/>
    <x v="1"/>
    <x v="6"/>
    <s v="Boston Heavy-Duty Trimline Electric Pencil Sharpeners"/>
    <n v="144.60000000000002"/>
    <n v="3"/>
    <n v="0"/>
    <x v="7222"/>
    <x v="1"/>
    <x v="0"/>
  </r>
  <r>
    <n v="9460"/>
    <s v="CA-2016-138240"/>
    <x v="1148"/>
    <d v="2016-10-14T00:00:00"/>
    <s v="Standard Class"/>
    <s v="SJ-20500"/>
    <s v="Shirley Jackson"/>
    <x v="0"/>
    <x v="0"/>
    <s v="San Francisco"/>
    <x v="1"/>
    <n v="94122"/>
    <x v="1"/>
    <s v="TEC-PH-10002583"/>
    <x v="2"/>
    <x v="7"/>
    <s v="iOttie HLCRIO102 Car Mount"/>
    <n v="15.991999999999999"/>
    <n v="1"/>
    <n v="0.2"/>
    <x v="6293"/>
    <x v="1"/>
    <x v="0"/>
  </r>
  <r>
    <n v="9461"/>
    <s v="CA-2016-101833"/>
    <x v="664"/>
    <d v="2016-11-22T00:00:00"/>
    <s v="Second Class"/>
    <s v="FG-14260"/>
    <s v="Frank Gastineau"/>
    <x v="2"/>
    <x v="0"/>
    <s v="New York City"/>
    <x v="15"/>
    <n v="10024"/>
    <x v="3"/>
    <s v="OFF-PA-10003591"/>
    <x v="1"/>
    <x v="10"/>
    <s v="Southworth 100% Cotton The Best Paper"/>
    <n v="34.44"/>
    <n v="3"/>
    <n v="0"/>
    <x v="830"/>
    <x v="3"/>
    <x v="0"/>
  </r>
  <r>
    <n v="9462"/>
    <s v="CA-2016-100867"/>
    <x v="538"/>
    <d v="2016-10-24T00:00:00"/>
    <s v="Standard Class"/>
    <s v="EH-14125"/>
    <s v="Eugene Hildebrand"/>
    <x v="2"/>
    <x v="0"/>
    <s v="Lakewood"/>
    <x v="1"/>
    <n v="90712"/>
    <x v="1"/>
    <s v="TEC-PH-10004922"/>
    <x v="2"/>
    <x v="7"/>
    <s v="RCA Visys Integrated PBX 8-Line Router"/>
    <n v="321.55200000000002"/>
    <n v="6"/>
    <n v="0.2"/>
    <x v="7223"/>
    <x v="1"/>
    <x v="1"/>
  </r>
  <r>
    <n v="9463"/>
    <s v="US-2019-109610"/>
    <x v="920"/>
    <d v="2019-11-30T00:00:00"/>
    <s v="Second Class"/>
    <s v="BS-11590"/>
    <s v="Brendan Sweed"/>
    <x v="1"/>
    <x v="0"/>
    <s v="Louisville"/>
    <x v="0"/>
    <n v="40214"/>
    <x v="0"/>
    <s v="FUR-CH-10001854"/>
    <x v="0"/>
    <x v="1"/>
    <s v="Office Star - Professional Matrix Back Chair with 2-to-1 Synchro Tilt and Mesh Fabric Seat"/>
    <n v="701.96"/>
    <n v="2"/>
    <n v="0"/>
    <x v="5152"/>
    <x v="0"/>
    <x v="0"/>
  </r>
  <r>
    <n v="9464"/>
    <s v="CA-2016-156545"/>
    <x v="1219"/>
    <d v="2016-03-03T00:00:00"/>
    <s v="First Class"/>
    <s v="JS-16030"/>
    <s v="Joy Smith"/>
    <x v="0"/>
    <x v="0"/>
    <s v="Columbus"/>
    <x v="24"/>
    <n v="43229"/>
    <x v="3"/>
    <s v="OFF-AR-10003560"/>
    <x v="1"/>
    <x v="6"/>
    <s v="Zebra Zazzle Fluorescent Highlighters"/>
    <n v="19.456000000000003"/>
    <n v="4"/>
    <n v="0.2"/>
    <x v="541"/>
    <x v="3"/>
    <x v="0"/>
  </r>
  <r>
    <n v="9465"/>
    <s v="CA-2016-109127"/>
    <x v="1059"/>
    <d v="2016-12-25T00:00:00"/>
    <s v="Standard Class"/>
    <s v="JC-15775"/>
    <s v="John Castell"/>
    <x v="0"/>
    <x v="0"/>
    <s v="Newark"/>
    <x v="13"/>
    <n v="19711"/>
    <x v="3"/>
    <s v="OFF-LA-10004409"/>
    <x v="1"/>
    <x v="2"/>
    <s v="Avery 492"/>
    <n v="17.28"/>
    <n v="6"/>
    <n v="0"/>
    <x v="7224"/>
    <x v="3"/>
    <x v="0"/>
  </r>
  <r>
    <n v="9466"/>
    <s v="CA-2018-126858"/>
    <x v="258"/>
    <d v="2018-11-23T00:00:00"/>
    <s v="Standard Class"/>
    <s v="JM-15265"/>
    <s v="Janet Molinari"/>
    <x v="1"/>
    <x v="0"/>
    <s v="Seattle"/>
    <x v="4"/>
    <n v="98115"/>
    <x v="1"/>
    <s v="FUR-FU-10000448"/>
    <x v="0"/>
    <x v="5"/>
    <s v="Tenex Chairmats For Use With Carpeted Floors"/>
    <n v="31.96"/>
    <n v="2"/>
    <n v="0"/>
    <x v="7046"/>
    <x v="1"/>
    <x v="0"/>
  </r>
  <r>
    <n v="9467"/>
    <s v="CA-2019-102925"/>
    <x v="60"/>
    <d v="2019-11-10T00:00:00"/>
    <s v="Second Class"/>
    <s v="CD-12280"/>
    <s v="Christina DeMoss"/>
    <x v="0"/>
    <x v="0"/>
    <s v="New York City"/>
    <x v="15"/>
    <n v="10024"/>
    <x v="3"/>
    <s v="OFF-BI-10002735"/>
    <x v="1"/>
    <x v="8"/>
    <s v="GBC Prestige Therm-A-Bind Covers"/>
    <n v="164.68800000000002"/>
    <n v="6"/>
    <n v="0.2"/>
    <x v="7225"/>
    <x v="3"/>
    <x v="0"/>
  </r>
  <r>
    <n v="9468"/>
    <s v="CA-2019-102925"/>
    <x v="60"/>
    <d v="2019-11-10T00:00:00"/>
    <s v="Second Class"/>
    <s v="CD-12280"/>
    <s v="Christina DeMoss"/>
    <x v="0"/>
    <x v="0"/>
    <s v="New York City"/>
    <x v="15"/>
    <n v="10024"/>
    <x v="3"/>
    <s v="FUR-TA-10003469"/>
    <x v="0"/>
    <x v="3"/>
    <s v="Balt Split Level Computer Training Table"/>
    <n v="166.5"/>
    <n v="2"/>
    <n v="0.4"/>
    <x v="7226"/>
    <x v="3"/>
    <x v="0"/>
  </r>
  <r>
    <n v="9469"/>
    <s v="CA-2019-102925"/>
    <x v="60"/>
    <d v="2019-11-10T00:00:00"/>
    <s v="Second Class"/>
    <s v="CD-12280"/>
    <s v="Christina DeMoss"/>
    <x v="0"/>
    <x v="0"/>
    <s v="New York City"/>
    <x v="15"/>
    <n v="10024"/>
    <x v="3"/>
    <s v="OFF-PA-10001870"/>
    <x v="1"/>
    <x v="10"/>
    <s v="Xerox 202"/>
    <n v="12.96"/>
    <n v="2"/>
    <n v="0"/>
    <x v="91"/>
    <x v="3"/>
    <x v="0"/>
  </r>
  <r>
    <n v="9470"/>
    <s v="CA-2019-102925"/>
    <x v="60"/>
    <d v="2019-11-10T00:00:00"/>
    <s v="Second Class"/>
    <s v="CD-12280"/>
    <s v="Christina DeMoss"/>
    <x v="0"/>
    <x v="0"/>
    <s v="New York City"/>
    <x v="15"/>
    <n v="10024"/>
    <x v="3"/>
    <s v="OFF-PA-10004071"/>
    <x v="1"/>
    <x v="10"/>
    <s v="Eaton Premium Continuous-Feed Paper, 25% Cotton, Letter Size, White, 1000 Shts/Box"/>
    <n v="110.96"/>
    <n v="2"/>
    <n v="0"/>
    <x v="170"/>
    <x v="3"/>
    <x v="0"/>
  </r>
  <r>
    <n v="9471"/>
    <s v="CA-2019-102925"/>
    <x v="60"/>
    <d v="2019-11-10T00:00:00"/>
    <s v="Second Class"/>
    <s v="CD-12280"/>
    <s v="Christina DeMoss"/>
    <x v="0"/>
    <x v="0"/>
    <s v="New York City"/>
    <x v="15"/>
    <n v="10024"/>
    <x v="3"/>
    <s v="TEC-PH-10001448"/>
    <x v="2"/>
    <x v="7"/>
    <s v="Anker Astro 15000mAh USB Portable Charger"/>
    <n v="99.98"/>
    <n v="2"/>
    <n v="0"/>
    <x v="7227"/>
    <x v="3"/>
    <x v="0"/>
  </r>
  <r>
    <n v="9472"/>
    <s v="CA-2019-102925"/>
    <x v="60"/>
    <d v="2019-11-10T00:00:00"/>
    <s v="Second Class"/>
    <s v="CD-12280"/>
    <s v="Christina DeMoss"/>
    <x v="0"/>
    <x v="0"/>
    <s v="New York City"/>
    <x v="15"/>
    <n v="10024"/>
    <x v="3"/>
    <s v="OFF-BI-10002706"/>
    <x v="1"/>
    <x v="8"/>
    <s v="Avery Premier Heavy-Duty Binder with Round Locking Rings"/>
    <n v="11.423999999999999"/>
    <n v="1"/>
    <n v="0.2"/>
    <x v="6836"/>
    <x v="3"/>
    <x v="0"/>
  </r>
  <r>
    <n v="9473"/>
    <s v="CA-2019-102925"/>
    <x v="60"/>
    <d v="2019-11-10T00:00:00"/>
    <s v="Second Class"/>
    <s v="CD-12280"/>
    <s v="Christina DeMoss"/>
    <x v="0"/>
    <x v="0"/>
    <s v="New York City"/>
    <x v="15"/>
    <n v="10024"/>
    <x v="3"/>
    <s v="FUR-CH-10004875"/>
    <x v="0"/>
    <x v="1"/>
    <s v="Harbour Creations 67200 Series Stacking Chairs"/>
    <n v="128.12400000000002"/>
    <n v="2"/>
    <n v="0.1"/>
    <x v="7228"/>
    <x v="3"/>
    <x v="0"/>
  </r>
  <r>
    <n v="9474"/>
    <s v="CA-2019-102925"/>
    <x v="60"/>
    <d v="2019-11-10T00:00:00"/>
    <s v="Second Class"/>
    <s v="CD-12280"/>
    <s v="Christina DeMoss"/>
    <x v="0"/>
    <x v="0"/>
    <s v="New York City"/>
    <x v="15"/>
    <n v="10024"/>
    <x v="3"/>
    <s v="FUR-FU-10004245"/>
    <x v="0"/>
    <x v="5"/>
    <s v="Career Cubicle Clock, 8 1/4&quot;, Black"/>
    <n v="101.4"/>
    <n v="5"/>
    <n v="0"/>
    <x v="7229"/>
    <x v="3"/>
    <x v="0"/>
  </r>
  <r>
    <n v="9475"/>
    <s v="CA-2017-100818"/>
    <x v="70"/>
    <d v="2017-06-05T00:00:00"/>
    <s v="Second Class"/>
    <s v="JM-15265"/>
    <s v="Janet Molinari"/>
    <x v="1"/>
    <x v="0"/>
    <s v="Chicago"/>
    <x v="10"/>
    <n v="60653"/>
    <x v="2"/>
    <s v="OFF-LA-10000443"/>
    <x v="1"/>
    <x v="2"/>
    <s v="Avery 501"/>
    <n v="5.9039999999999999"/>
    <n v="2"/>
    <n v="0.2"/>
    <x v="2352"/>
    <x v="2"/>
    <x v="0"/>
  </r>
  <r>
    <n v="9476"/>
    <s v="CA-2017-100818"/>
    <x v="70"/>
    <d v="2017-06-05T00:00:00"/>
    <s v="Second Class"/>
    <s v="JM-15265"/>
    <s v="Janet Molinari"/>
    <x v="1"/>
    <x v="0"/>
    <s v="Chicago"/>
    <x v="10"/>
    <n v="60653"/>
    <x v="2"/>
    <s v="OFF-PA-10001125"/>
    <x v="1"/>
    <x v="10"/>
    <s v="Xerox 1988"/>
    <n v="173.48800000000003"/>
    <n v="7"/>
    <n v="0.2"/>
    <x v="4974"/>
    <x v="2"/>
    <x v="0"/>
  </r>
  <r>
    <n v="9477"/>
    <s v="CA-2017-100818"/>
    <x v="70"/>
    <d v="2017-06-05T00:00:00"/>
    <s v="Second Class"/>
    <s v="JM-15265"/>
    <s v="Janet Molinari"/>
    <x v="1"/>
    <x v="0"/>
    <s v="Chicago"/>
    <x v="10"/>
    <n v="60653"/>
    <x v="2"/>
    <s v="FUR-FU-10002703"/>
    <x v="0"/>
    <x v="5"/>
    <s v="Tenex Traditional Chairmats for Hard Floors, Average Lip, 36&quot; x 48&quot;"/>
    <n v="51.56"/>
    <n v="2"/>
    <n v="0.6"/>
    <x v="7230"/>
    <x v="2"/>
    <x v="0"/>
  </r>
  <r>
    <n v="9478"/>
    <s v="CA-2017-100818"/>
    <x v="70"/>
    <d v="2017-06-05T00:00:00"/>
    <s v="Second Class"/>
    <s v="JM-15265"/>
    <s v="Janet Molinari"/>
    <x v="1"/>
    <x v="0"/>
    <s v="Chicago"/>
    <x v="10"/>
    <n v="60653"/>
    <x v="2"/>
    <s v="OFF-BI-10004364"/>
    <x v="1"/>
    <x v="8"/>
    <s v="Storex Dura Pro Binders"/>
    <n v="3.5639999999999992"/>
    <n v="3"/>
    <n v="0.8"/>
    <x v="3369"/>
    <x v="2"/>
    <x v="0"/>
  </r>
  <r>
    <n v="9479"/>
    <s v="CA-2016-126193"/>
    <x v="557"/>
    <d v="2016-09-14T00:00:00"/>
    <s v="Standard Class"/>
    <s v="SS-20410"/>
    <s v="Shahid Shariari"/>
    <x v="0"/>
    <x v="0"/>
    <s v="Oswego"/>
    <x v="10"/>
    <n v="60543"/>
    <x v="2"/>
    <s v="OFF-FA-10000936"/>
    <x v="1"/>
    <x v="13"/>
    <s v="Acco Hot Clips Clips to Go"/>
    <n v="13.16"/>
    <n v="5"/>
    <n v="0.2"/>
    <x v="7231"/>
    <x v="2"/>
    <x v="0"/>
  </r>
  <r>
    <n v="9480"/>
    <s v="CA-2016-126193"/>
    <x v="557"/>
    <d v="2016-09-14T00:00:00"/>
    <s v="Standard Class"/>
    <s v="SS-20410"/>
    <s v="Shahid Shariari"/>
    <x v="0"/>
    <x v="0"/>
    <s v="Oswego"/>
    <x v="10"/>
    <n v="60543"/>
    <x v="2"/>
    <s v="OFF-BI-10001249"/>
    <x v="1"/>
    <x v="8"/>
    <s v="Avery Heavy-Duty EZD View Binder with Locking Rings"/>
    <n v="3.8279999999999994"/>
    <n v="3"/>
    <n v="0.8"/>
    <x v="7232"/>
    <x v="2"/>
    <x v="0"/>
  </r>
  <r>
    <n v="9481"/>
    <s v="CA-2016-126193"/>
    <x v="557"/>
    <d v="2016-09-14T00:00:00"/>
    <s v="Standard Class"/>
    <s v="SS-20410"/>
    <s v="Shahid Shariari"/>
    <x v="0"/>
    <x v="0"/>
    <s v="Oswego"/>
    <x v="10"/>
    <n v="60543"/>
    <x v="2"/>
    <s v="OFF-BI-10004632"/>
    <x v="1"/>
    <x v="8"/>
    <s v="Ibico Hi-Tech Manual Binding System"/>
    <n v="304.98999999999995"/>
    <n v="5"/>
    <n v="0.8"/>
    <x v="7233"/>
    <x v="2"/>
    <x v="0"/>
  </r>
  <r>
    <n v="9482"/>
    <s v="CA-2019-150504"/>
    <x v="44"/>
    <d v="2019-11-12T00:00:00"/>
    <s v="Standard Class"/>
    <s v="HG-14845"/>
    <s v="Harry Greene"/>
    <x v="0"/>
    <x v="0"/>
    <s v="Dallas"/>
    <x v="5"/>
    <n v="75220"/>
    <x v="2"/>
    <s v="OFF-ST-10000615"/>
    <x v="1"/>
    <x v="4"/>
    <s v="SimpliFile Personal File, Black Granite, 15w x 6-15/16d x 11-1/4h"/>
    <n v="18.16"/>
    <n v="2"/>
    <n v="0.2"/>
    <x v="4599"/>
    <x v="2"/>
    <x v="0"/>
  </r>
  <r>
    <n v="9483"/>
    <s v="CA-2017-158351"/>
    <x v="782"/>
    <d v="2017-06-24T00:00:00"/>
    <s v="Second Class"/>
    <s v="BC-11125"/>
    <s v="Becky Castell"/>
    <x v="2"/>
    <x v="0"/>
    <s v="Philadelphia"/>
    <x v="9"/>
    <n v="19134"/>
    <x v="3"/>
    <s v="TEC-AC-10001838"/>
    <x v="2"/>
    <x v="11"/>
    <s v="Razer Tiamat Over Ear 7.1 Surround Sound PC Gaming Headset"/>
    <n v="319.98400000000004"/>
    <n v="2"/>
    <n v="0.2"/>
    <x v="7234"/>
    <x v="3"/>
    <x v="0"/>
  </r>
  <r>
    <n v="9484"/>
    <s v="CA-2016-122679"/>
    <x v="192"/>
    <d v="2016-07-28T00:00:00"/>
    <s v="Standard Class"/>
    <s v="AB-10255"/>
    <s v="Alejandro Ballentine"/>
    <x v="2"/>
    <x v="0"/>
    <s v="Los Angeles"/>
    <x v="1"/>
    <n v="90008"/>
    <x v="1"/>
    <s v="OFF-AR-10004757"/>
    <x v="1"/>
    <x v="6"/>
    <s v="Crayola Colored Pencils"/>
    <n v="19.68"/>
    <n v="6"/>
    <n v="0"/>
    <x v="7235"/>
    <x v="1"/>
    <x v="0"/>
  </r>
  <r>
    <n v="9485"/>
    <s v="CA-2018-164770"/>
    <x v="499"/>
    <d v="2018-12-04T00:00:00"/>
    <s v="Second Class"/>
    <s v="MY-18295"/>
    <s v="Muhammed Yedwab"/>
    <x v="1"/>
    <x v="0"/>
    <s v="Houston"/>
    <x v="5"/>
    <n v="77036"/>
    <x v="2"/>
    <s v="FUR-BO-10003893"/>
    <x v="0"/>
    <x v="0"/>
    <s v="Sauder Camden County Collection Library"/>
    <n v="781.86399999999992"/>
    <n v="10"/>
    <n v="0.32"/>
    <x v="7236"/>
    <x v="2"/>
    <x v="0"/>
  </r>
  <r>
    <n v="9486"/>
    <s v="CA-2018-164770"/>
    <x v="499"/>
    <d v="2018-12-04T00:00:00"/>
    <s v="Second Class"/>
    <s v="MY-18295"/>
    <s v="Muhammed Yedwab"/>
    <x v="1"/>
    <x v="0"/>
    <s v="Houston"/>
    <x v="5"/>
    <n v="77036"/>
    <x v="2"/>
    <s v="OFF-PA-10003893"/>
    <x v="1"/>
    <x v="10"/>
    <s v="Xerox 1962"/>
    <n v="30.816000000000003"/>
    <n v="9"/>
    <n v="0.2"/>
    <x v="3101"/>
    <x v="2"/>
    <x v="0"/>
  </r>
  <r>
    <n v="9487"/>
    <s v="CA-2019-130505"/>
    <x v="386"/>
    <d v="2019-10-12T00:00:00"/>
    <s v="Same Day"/>
    <s v="NF-18385"/>
    <s v="Natalie Fritzler"/>
    <x v="0"/>
    <x v="0"/>
    <s v="Wheeling"/>
    <x v="48"/>
    <n v="26003"/>
    <x v="3"/>
    <s v="FUR-TA-10001932"/>
    <x v="0"/>
    <x v="3"/>
    <s v="Chromcraft 48&quot; x 96&quot; Racetrack Double Pedestal Table"/>
    <n v="673.34399999999994"/>
    <n v="3"/>
    <n v="0.3"/>
    <x v="7237"/>
    <x v="3"/>
    <x v="0"/>
  </r>
  <r>
    <n v="9488"/>
    <s v="US-2019-125213"/>
    <x v="157"/>
    <d v="2019-12-13T00:00:00"/>
    <s v="First Class"/>
    <s v="NB-18655"/>
    <s v="Nona Balk"/>
    <x v="1"/>
    <x v="0"/>
    <s v="Paterson"/>
    <x v="30"/>
    <n v="7501"/>
    <x v="3"/>
    <s v="OFF-FA-10001561"/>
    <x v="1"/>
    <x v="13"/>
    <s v="Stockwell Push Pins"/>
    <n v="6.5400000000000009"/>
    <n v="3"/>
    <n v="0"/>
    <x v="7238"/>
    <x v="3"/>
    <x v="0"/>
  </r>
  <r>
    <n v="9489"/>
    <s v="CA-2017-156566"/>
    <x v="486"/>
    <d v="2017-10-04T00:00:00"/>
    <s v="First Class"/>
    <s v="EM-13960"/>
    <s v="Eric Murdock"/>
    <x v="0"/>
    <x v="0"/>
    <s v="Portland"/>
    <x v="21"/>
    <n v="97206"/>
    <x v="1"/>
    <s v="TEC-PH-10001817"/>
    <x v="2"/>
    <x v="7"/>
    <s v="Wilson Electronics DB Pro Signal Booster"/>
    <n v="572.80000000000007"/>
    <n v="2"/>
    <n v="0.2"/>
    <x v="7239"/>
    <x v="1"/>
    <x v="0"/>
  </r>
  <r>
    <n v="9490"/>
    <s v="US-2018-102232"/>
    <x v="1220"/>
    <d v="2018-08-11T00:00:00"/>
    <s v="Standard Class"/>
    <s v="MF-17665"/>
    <s v="Maureen Fritzler"/>
    <x v="1"/>
    <x v="0"/>
    <s v="Huntsville"/>
    <x v="19"/>
    <n v="35810"/>
    <x v="0"/>
    <s v="OFF-AR-10000538"/>
    <x v="1"/>
    <x v="6"/>
    <s v="Boston Model 1800 Electric Pencil Sharpener, Gray"/>
    <n v="197.04999999999998"/>
    <n v="7"/>
    <n v="0"/>
    <x v="7240"/>
    <x v="0"/>
    <x v="0"/>
  </r>
  <r>
    <n v="9491"/>
    <s v="CA-2019-111738"/>
    <x v="1032"/>
    <d v="2019-01-07T00:00:00"/>
    <s v="Standard Class"/>
    <s v="CM-12385"/>
    <s v="Christopher Martinez"/>
    <x v="0"/>
    <x v="0"/>
    <s v="San Francisco"/>
    <x v="1"/>
    <n v="94110"/>
    <x v="1"/>
    <s v="OFF-BI-10004584"/>
    <x v="1"/>
    <x v="8"/>
    <s v="GBC ProClick 150 Presentation Binding System"/>
    <n v="2022.2720000000002"/>
    <n v="8"/>
    <n v="0.2"/>
    <x v="7241"/>
    <x v="1"/>
    <x v="0"/>
  </r>
  <r>
    <n v="9492"/>
    <s v="CA-2019-111738"/>
    <x v="1032"/>
    <d v="2019-01-07T00:00:00"/>
    <s v="Standard Class"/>
    <s v="CM-12385"/>
    <s v="Christopher Martinez"/>
    <x v="0"/>
    <x v="0"/>
    <s v="San Francisco"/>
    <x v="1"/>
    <n v="94110"/>
    <x v="1"/>
    <s v="OFF-AR-10000817"/>
    <x v="1"/>
    <x v="6"/>
    <s v="Manco Dry-Lighter Erasable Highlighter"/>
    <n v="9.120000000000001"/>
    <n v="3"/>
    <n v="0"/>
    <x v="7242"/>
    <x v="1"/>
    <x v="0"/>
  </r>
  <r>
    <n v="9493"/>
    <s v="CA-2019-163188"/>
    <x v="659"/>
    <d v="2019-11-07T00:00:00"/>
    <s v="Same Day"/>
    <s v="EC-14050"/>
    <s v="Erin Creighton"/>
    <x v="0"/>
    <x v="0"/>
    <s v="Oklahoma City"/>
    <x v="26"/>
    <n v="73120"/>
    <x v="2"/>
    <s v="OFF-BI-10000756"/>
    <x v="1"/>
    <x v="8"/>
    <s v="Storex DuraTech Recycled Plastic Frosted Binders"/>
    <n v="38.160000000000004"/>
    <n v="9"/>
    <n v="0"/>
    <x v="7243"/>
    <x v="2"/>
    <x v="0"/>
  </r>
  <r>
    <n v="9494"/>
    <s v="CA-2018-105207"/>
    <x v="835"/>
    <d v="2018-01-08T00:00:00"/>
    <s v="Standard Class"/>
    <s v="BO-11350"/>
    <s v="Bill Overfelt"/>
    <x v="1"/>
    <x v="0"/>
    <s v="Broken Arrow"/>
    <x v="26"/>
    <n v="74012"/>
    <x v="2"/>
    <s v="FUR-TA-10000617"/>
    <x v="0"/>
    <x v="3"/>
    <s v="Hon Practical Foundations 30 x 60 Training Table, Light Gray/Charcoal"/>
    <n v="1592.8500000000001"/>
    <n v="7"/>
    <n v="0"/>
    <x v="7244"/>
    <x v="2"/>
    <x v="0"/>
  </r>
  <r>
    <n v="9495"/>
    <s v="CA-2018-105207"/>
    <x v="835"/>
    <d v="2018-01-08T00:00:00"/>
    <s v="Standard Class"/>
    <s v="BO-11350"/>
    <s v="Bill Overfelt"/>
    <x v="1"/>
    <x v="0"/>
    <s v="Broken Arrow"/>
    <x v="26"/>
    <n v="74012"/>
    <x v="2"/>
    <s v="OFF-BI-10004364"/>
    <x v="1"/>
    <x v="8"/>
    <s v="Storex Dura Pro Binders"/>
    <n v="11.88"/>
    <n v="2"/>
    <n v="0"/>
    <x v="6685"/>
    <x v="2"/>
    <x v="0"/>
  </r>
  <r>
    <n v="9496"/>
    <s v="US-2018-123610"/>
    <x v="536"/>
    <d v="2018-05-16T00:00:00"/>
    <s v="Standard Class"/>
    <s v="VM-21835"/>
    <s v="Vivian Mathis"/>
    <x v="0"/>
    <x v="0"/>
    <s v="Mission Viejo"/>
    <x v="1"/>
    <n v="92691"/>
    <x v="1"/>
    <s v="TEC-AC-10004518"/>
    <x v="2"/>
    <x v="11"/>
    <s v="Memorex Mini Travel Drive 32 GB USB 2.0 Flash Drive"/>
    <n v="120"/>
    <n v="6"/>
    <n v="0"/>
    <x v="7245"/>
    <x v="1"/>
    <x v="0"/>
  </r>
  <r>
    <n v="9497"/>
    <s v="US-2018-123610"/>
    <x v="536"/>
    <d v="2018-05-16T00:00:00"/>
    <s v="Standard Class"/>
    <s v="VM-21835"/>
    <s v="Vivian Mathis"/>
    <x v="0"/>
    <x v="0"/>
    <s v="Mission Viejo"/>
    <x v="1"/>
    <n v="92691"/>
    <x v="1"/>
    <s v="OFF-AP-10002222"/>
    <x v="1"/>
    <x v="9"/>
    <s v="Staple holder"/>
    <n v="8.67"/>
    <n v="1"/>
    <n v="0"/>
    <x v="5319"/>
    <x v="1"/>
    <x v="0"/>
  </r>
  <r>
    <n v="9498"/>
    <s v="CA-2019-118213"/>
    <x v="60"/>
    <d v="2019-11-07T00:00:00"/>
    <s v="First Class"/>
    <s v="AB-10060"/>
    <s v="Adam Bellavance"/>
    <x v="2"/>
    <x v="0"/>
    <s v="Greenwood"/>
    <x v="14"/>
    <n v="46142"/>
    <x v="2"/>
    <s v="OFF-PA-10002615"/>
    <x v="1"/>
    <x v="10"/>
    <s v="Ampad Gold Fibre Wirebound Steno Books, 6&quot; x 9&quot;, Gregg Ruled"/>
    <n v="4.41"/>
    <n v="1"/>
    <n v="0"/>
    <x v="7246"/>
    <x v="2"/>
    <x v="0"/>
  </r>
  <r>
    <n v="9499"/>
    <s v="CA-2019-118213"/>
    <x v="60"/>
    <d v="2019-11-07T00:00:00"/>
    <s v="First Class"/>
    <s v="AB-10060"/>
    <s v="Adam Bellavance"/>
    <x v="2"/>
    <x v="0"/>
    <s v="Greenwood"/>
    <x v="14"/>
    <n v="46142"/>
    <x v="2"/>
    <s v="OFF-PA-10000565"/>
    <x v="1"/>
    <x v="10"/>
    <s v="Easy-staple paper"/>
    <n v="167.94"/>
    <n v="3"/>
    <n v="0"/>
    <x v="4434"/>
    <x v="2"/>
    <x v="0"/>
  </r>
  <r>
    <n v="9500"/>
    <s v="CA-2019-118213"/>
    <x v="60"/>
    <d v="2019-11-07T00:00:00"/>
    <s v="First Class"/>
    <s v="AB-10060"/>
    <s v="Adam Bellavance"/>
    <x v="2"/>
    <x v="0"/>
    <s v="Greenwood"/>
    <x v="14"/>
    <n v="46142"/>
    <x v="2"/>
    <s v="OFF-PA-10003673"/>
    <x v="1"/>
    <x v="10"/>
    <s v="Strathmore Photo Mount Cards"/>
    <n v="67.8"/>
    <n v="10"/>
    <n v="0"/>
    <x v="7247"/>
    <x v="2"/>
    <x v="0"/>
  </r>
  <r>
    <n v="9501"/>
    <s v="CA-2018-149237"/>
    <x v="439"/>
    <d v="2018-05-30T00:00:00"/>
    <s v="Standard Class"/>
    <s v="CM-12235"/>
    <s v="Chris McAfee"/>
    <x v="0"/>
    <x v="0"/>
    <s v="Milwaukee"/>
    <x v="6"/>
    <n v="53209"/>
    <x v="2"/>
    <s v="FUR-FU-10002088"/>
    <x v="0"/>
    <x v="5"/>
    <s v="Nu-Dell Float Frame 11 x 14 1/2"/>
    <n v="26.94"/>
    <n v="3"/>
    <n v="0"/>
    <x v="7248"/>
    <x v="2"/>
    <x v="0"/>
  </r>
  <r>
    <n v="9502"/>
    <s v="US-2017-158589"/>
    <x v="312"/>
    <d v="2017-11-24T00:00:00"/>
    <s v="Standard Class"/>
    <s v="KW-16570"/>
    <s v="Kelly Williams"/>
    <x v="0"/>
    <x v="0"/>
    <s v="San Francisco"/>
    <x v="1"/>
    <n v="94109"/>
    <x v="1"/>
    <s v="FUR-FU-10001546"/>
    <x v="0"/>
    <x v="5"/>
    <s v="Dana Swing-Arm Lamps"/>
    <n v="32.04"/>
    <n v="3"/>
    <n v="0"/>
    <x v="7249"/>
    <x v="1"/>
    <x v="0"/>
  </r>
  <r>
    <n v="9503"/>
    <s v="CA-2018-101329"/>
    <x v="183"/>
    <d v="2018-04-29T00:00:00"/>
    <s v="Standard Class"/>
    <s v="MM-17920"/>
    <s v="Michael Moore"/>
    <x v="0"/>
    <x v="0"/>
    <s v="Rome"/>
    <x v="15"/>
    <n v="13440"/>
    <x v="3"/>
    <s v="OFF-AR-10000614"/>
    <x v="1"/>
    <x v="6"/>
    <s v="Barrel Sharpener"/>
    <n v="32.129999999999995"/>
    <n v="9"/>
    <n v="0"/>
    <x v="7250"/>
    <x v="3"/>
    <x v="0"/>
  </r>
  <r>
    <n v="9504"/>
    <s v="CA-2018-101329"/>
    <x v="183"/>
    <d v="2018-04-29T00:00:00"/>
    <s v="Standard Class"/>
    <s v="MM-17920"/>
    <s v="Michael Moore"/>
    <x v="0"/>
    <x v="0"/>
    <s v="Rome"/>
    <x v="15"/>
    <n v="13440"/>
    <x v="3"/>
    <s v="OFF-AR-10003190"/>
    <x v="1"/>
    <x v="6"/>
    <s v="Newell 32"/>
    <n v="2.88"/>
    <n v="1"/>
    <n v="0"/>
    <x v="7251"/>
    <x v="3"/>
    <x v="0"/>
  </r>
  <r>
    <n v="9505"/>
    <s v="CA-2018-113607"/>
    <x v="500"/>
    <d v="2018-10-18T00:00:00"/>
    <s v="Standard Class"/>
    <s v="PW-19030"/>
    <s v="Pauline Webber"/>
    <x v="1"/>
    <x v="0"/>
    <s v="New York City"/>
    <x v="15"/>
    <n v="10009"/>
    <x v="3"/>
    <s v="TEC-PH-10004094"/>
    <x v="2"/>
    <x v="7"/>
    <s v="Motorola L703CM"/>
    <n v="1091.93"/>
    <n v="7"/>
    <n v="0"/>
    <x v="7252"/>
    <x v="3"/>
    <x v="0"/>
  </r>
  <r>
    <n v="9506"/>
    <s v="CA-2018-113607"/>
    <x v="500"/>
    <d v="2018-10-18T00:00:00"/>
    <s v="Standard Class"/>
    <s v="PW-19030"/>
    <s v="Pauline Webber"/>
    <x v="1"/>
    <x v="0"/>
    <s v="New York City"/>
    <x v="15"/>
    <n v="10009"/>
    <x v="3"/>
    <s v="OFF-PA-10001970"/>
    <x v="1"/>
    <x v="10"/>
    <s v="Xerox 1908"/>
    <n v="111.96"/>
    <n v="2"/>
    <n v="0"/>
    <x v="1438"/>
    <x v="3"/>
    <x v="0"/>
  </r>
  <r>
    <n v="9507"/>
    <s v="CA-2016-149104"/>
    <x v="267"/>
    <d v="2016-04-07T00:00:00"/>
    <s v="Second Class"/>
    <s v="RD-19900"/>
    <s v="Ruben Dartt"/>
    <x v="0"/>
    <x v="0"/>
    <s v="Dearborn Heights"/>
    <x v="12"/>
    <n v="48127"/>
    <x v="2"/>
    <s v="OFF-AR-10002952"/>
    <x v="1"/>
    <x v="6"/>
    <s v="Stanley Contemporary Battery Pencil Sharpeners"/>
    <n v="26.7"/>
    <n v="2"/>
    <n v="0"/>
    <x v="7253"/>
    <x v="2"/>
    <x v="0"/>
  </r>
  <r>
    <n v="9508"/>
    <s v="CA-2016-149104"/>
    <x v="267"/>
    <d v="2016-04-07T00:00:00"/>
    <s v="Second Class"/>
    <s v="RD-19900"/>
    <s v="Ruben Dartt"/>
    <x v="0"/>
    <x v="0"/>
    <s v="Dearborn Heights"/>
    <x v="12"/>
    <n v="48127"/>
    <x v="2"/>
    <s v="OFF-BI-10004209"/>
    <x v="1"/>
    <x v="8"/>
    <s v="Fellowes Twister Kit, Gray/Clear, 3/pkg"/>
    <n v="40.199999999999996"/>
    <n v="5"/>
    <n v="0"/>
    <x v="7254"/>
    <x v="2"/>
    <x v="0"/>
  </r>
  <r>
    <n v="9509"/>
    <s v="CA-2016-149104"/>
    <x v="267"/>
    <d v="2016-04-07T00:00:00"/>
    <s v="Second Class"/>
    <s v="RD-19900"/>
    <s v="Ruben Dartt"/>
    <x v="0"/>
    <x v="0"/>
    <s v="Dearborn Heights"/>
    <x v="12"/>
    <n v="48127"/>
    <x v="2"/>
    <s v="OFF-AR-10004685"/>
    <x v="1"/>
    <x v="6"/>
    <s v="Binney &amp; Smith Crayola Metallic Colored Pencils, 8-Color Set"/>
    <n v="13.89"/>
    <n v="3"/>
    <n v="0"/>
    <x v="5729"/>
    <x v="2"/>
    <x v="0"/>
  </r>
  <r>
    <n v="9510"/>
    <s v="CA-2016-149104"/>
    <x v="267"/>
    <d v="2016-04-07T00:00:00"/>
    <s v="Second Class"/>
    <s v="RD-19900"/>
    <s v="Ruben Dartt"/>
    <x v="0"/>
    <x v="0"/>
    <s v="Dearborn Heights"/>
    <x v="12"/>
    <n v="48127"/>
    <x v="2"/>
    <s v="OFF-ST-10000991"/>
    <x v="1"/>
    <x v="4"/>
    <s v="Space Solutions HD Industrial Steel Shelving."/>
    <n v="689.81999999999994"/>
    <n v="6"/>
    <n v="0"/>
    <x v="7255"/>
    <x v="2"/>
    <x v="0"/>
  </r>
  <r>
    <n v="9511"/>
    <s v="CA-2018-105263"/>
    <x v="876"/>
    <d v="2018-08-11T00:00:00"/>
    <s v="Standard Class"/>
    <s v="LM-17065"/>
    <s v="Liz MacKendrick"/>
    <x v="0"/>
    <x v="0"/>
    <s v="New York City"/>
    <x v="15"/>
    <n v="10024"/>
    <x v="3"/>
    <s v="OFF-AR-10002399"/>
    <x v="1"/>
    <x v="6"/>
    <s v="Dixon Prang Watercolor Pencils, 10-Color Set with Brush"/>
    <n v="38.339999999999996"/>
    <n v="9"/>
    <n v="0"/>
    <x v="7256"/>
    <x v="3"/>
    <x v="0"/>
  </r>
  <r>
    <n v="9512"/>
    <s v="CA-2016-130575"/>
    <x v="637"/>
    <d v="2016-12-16T00:00:00"/>
    <s v="First Class"/>
    <s v="CS-11845"/>
    <s v="Cari Sayre"/>
    <x v="1"/>
    <x v="0"/>
    <s v="Chicago"/>
    <x v="10"/>
    <n v="60623"/>
    <x v="2"/>
    <s v="OFF-BI-10002353"/>
    <x v="1"/>
    <x v="8"/>
    <s v="GBC VeloBind Cover Sets"/>
    <n v="9.2639999999999976"/>
    <n v="3"/>
    <n v="0.8"/>
    <x v="1979"/>
    <x v="2"/>
    <x v="0"/>
  </r>
  <r>
    <n v="9513"/>
    <s v="CA-2019-142461"/>
    <x v="1109"/>
    <d v="2019-06-03T00:00:00"/>
    <s v="Second Class"/>
    <s v="KT-16480"/>
    <s v="Kean Thornton"/>
    <x v="0"/>
    <x v="0"/>
    <s v="Dallas"/>
    <x v="5"/>
    <n v="75217"/>
    <x v="2"/>
    <s v="FUR-BO-10001811"/>
    <x v="0"/>
    <x v="0"/>
    <s v="Atlantic Metals Mobile 5-Shelf Bookcases, Custom Colors"/>
    <n v="204.66639999999998"/>
    <n v="1"/>
    <n v="0.32"/>
    <x v="7257"/>
    <x v="2"/>
    <x v="0"/>
  </r>
  <r>
    <n v="9514"/>
    <s v="CA-2018-125220"/>
    <x v="500"/>
    <d v="2018-10-19T00:00:00"/>
    <s v="Standard Class"/>
    <s v="BE-11410"/>
    <s v="Bobby Elias"/>
    <x v="0"/>
    <x v="0"/>
    <s v="Appleton"/>
    <x v="6"/>
    <n v="54915"/>
    <x v="2"/>
    <s v="TEC-AC-10003033"/>
    <x v="2"/>
    <x v="11"/>
    <s v="Plantronics CS510 - Over-the-Head monaural Wireless Headset System"/>
    <n v="1649.75"/>
    <n v="5"/>
    <n v="0"/>
    <x v="7258"/>
    <x v="2"/>
    <x v="0"/>
  </r>
  <r>
    <n v="9515"/>
    <s v="CA-2016-100293"/>
    <x v="619"/>
    <d v="2016-03-18T00:00:00"/>
    <s v="Standard Class"/>
    <s v="NF-18475"/>
    <s v="Neil Französisch"/>
    <x v="2"/>
    <x v="0"/>
    <s v="Jacksonville"/>
    <x v="2"/>
    <n v="32216"/>
    <x v="0"/>
    <s v="OFF-PA-10000176"/>
    <x v="1"/>
    <x v="10"/>
    <s v="Xerox 1887"/>
    <n v="91.055999999999997"/>
    <n v="6"/>
    <n v="0.2"/>
    <x v="7259"/>
    <x v="0"/>
    <x v="0"/>
  </r>
  <r>
    <n v="9516"/>
    <s v="CA-2016-154165"/>
    <x v="1221"/>
    <d v="2016-02-24T00:00:00"/>
    <s v="Standard Class"/>
    <s v="DL-13315"/>
    <s v="Delfina Latchford"/>
    <x v="0"/>
    <x v="0"/>
    <s v="Chicago"/>
    <x v="10"/>
    <n v="60653"/>
    <x v="2"/>
    <s v="OFF-AR-10003631"/>
    <x v="1"/>
    <x v="6"/>
    <s v="Staples in misc. colors"/>
    <n v="54.207999999999998"/>
    <n v="14"/>
    <n v="0.2"/>
    <x v="7260"/>
    <x v="2"/>
    <x v="0"/>
  </r>
  <r>
    <n v="9517"/>
    <s v="CA-2017-123939"/>
    <x v="252"/>
    <d v="2017-08-26T00:00:00"/>
    <s v="Second Class"/>
    <s v="MS-17710"/>
    <s v="Maurice Satty"/>
    <x v="0"/>
    <x v="0"/>
    <s v="Bowling Green"/>
    <x v="24"/>
    <n v="43402"/>
    <x v="3"/>
    <s v="TEC-PH-10000923"/>
    <x v="2"/>
    <x v="7"/>
    <s v="Belkin SportFit Armband For iPhone 5s/5c, Fuchsia"/>
    <n v="26.981999999999999"/>
    <n v="3"/>
    <n v="0.4"/>
    <x v="7261"/>
    <x v="3"/>
    <x v="0"/>
  </r>
  <r>
    <n v="9518"/>
    <s v="CA-2017-123939"/>
    <x v="252"/>
    <d v="2017-08-26T00:00:00"/>
    <s v="Second Class"/>
    <s v="MS-17710"/>
    <s v="Maurice Satty"/>
    <x v="0"/>
    <x v="0"/>
    <s v="Bowling Green"/>
    <x v="24"/>
    <n v="43402"/>
    <x v="3"/>
    <s v="OFF-LA-10003190"/>
    <x v="1"/>
    <x v="2"/>
    <s v="Avery 474"/>
    <n v="6.911999999999999"/>
    <n v="3"/>
    <n v="0.2"/>
    <x v="3177"/>
    <x v="3"/>
    <x v="0"/>
  </r>
  <r>
    <n v="9519"/>
    <s v="CA-2017-123939"/>
    <x v="252"/>
    <d v="2017-08-26T00:00:00"/>
    <s v="Second Class"/>
    <s v="MS-17710"/>
    <s v="Maurice Satty"/>
    <x v="0"/>
    <x v="0"/>
    <s v="Bowling Green"/>
    <x v="24"/>
    <n v="43402"/>
    <x v="3"/>
    <s v="OFF-ST-10003208"/>
    <x v="1"/>
    <x v="4"/>
    <s v="Adjustable Depth Letter/Legal Cart"/>
    <n v="435.50400000000002"/>
    <n v="3"/>
    <n v="0.2"/>
    <x v="3081"/>
    <x v="3"/>
    <x v="0"/>
  </r>
  <r>
    <n v="9520"/>
    <s v="US-2019-104451"/>
    <x v="540"/>
    <d v="2019-05-12T00:00:00"/>
    <s v="Second Class"/>
    <s v="MM-18055"/>
    <s v="Michelle Moray"/>
    <x v="0"/>
    <x v="0"/>
    <s v="San Francisco"/>
    <x v="1"/>
    <n v="94110"/>
    <x v="1"/>
    <s v="OFF-AP-10000692"/>
    <x v="1"/>
    <x v="9"/>
    <s v="Fellowes Mighty 8 Compact Surge Protector"/>
    <n v="81.08"/>
    <n v="4"/>
    <n v="0"/>
    <x v="7262"/>
    <x v="1"/>
    <x v="0"/>
  </r>
  <r>
    <n v="9521"/>
    <s v="CA-2018-101189"/>
    <x v="1084"/>
    <d v="2018-02-09T00:00:00"/>
    <s v="Standard Class"/>
    <s v="JB-15400"/>
    <s v="Jennifer Braxton"/>
    <x v="1"/>
    <x v="0"/>
    <s v="Los Angeles"/>
    <x v="1"/>
    <n v="90049"/>
    <x v="1"/>
    <s v="OFF-ST-10004180"/>
    <x v="1"/>
    <x v="4"/>
    <s v="Safco Commercial Shelving"/>
    <n v="93.02"/>
    <n v="2"/>
    <n v="0"/>
    <x v="7263"/>
    <x v="1"/>
    <x v="0"/>
  </r>
  <r>
    <n v="9522"/>
    <s v="CA-2016-169446"/>
    <x v="174"/>
    <d v="2016-12-25T00:00:00"/>
    <s v="Standard Class"/>
    <s v="SG-20605"/>
    <s v="Speros Goranitis"/>
    <x v="0"/>
    <x v="0"/>
    <s v="Chicago"/>
    <x v="10"/>
    <n v="60623"/>
    <x v="2"/>
    <s v="TEC-PH-10002817"/>
    <x v="2"/>
    <x v="7"/>
    <s v="RCA ViSYS 25425RE1 Corded phone"/>
    <n v="323.97600000000006"/>
    <n v="3"/>
    <n v="0.2"/>
    <x v="7264"/>
    <x v="2"/>
    <x v="0"/>
  </r>
  <r>
    <n v="9523"/>
    <s v="CA-2016-169446"/>
    <x v="174"/>
    <d v="2016-12-25T00:00:00"/>
    <s v="Standard Class"/>
    <s v="SG-20605"/>
    <s v="Speros Goranitis"/>
    <x v="0"/>
    <x v="0"/>
    <s v="Chicago"/>
    <x v="10"/>
    <n v="60623"/>
    <x v="2"/>
    <s v="OFF-PA-10000295"/>
    <x v="1"/>
    <x v="10"/>
    <s v="Xerox 229"/>
    <n v="15.552000000000003"/>
    <n v="3"/>
    <n v="0.2"/>
    <x v="12"/>
    <x v="2"/>
    <x v="0"/>
  </r>
  <r>
    <n v="9524"/>
    <s v="CA-2016-169446"/>
    <x v="174"/>
    <d v="2016-12-25T00:00:00"/>
    <s v="Standard Class"/>
    <s v="SG-20605"/>
    <s v="Speros Goranitis"/>
    <x v="0"/>
    <x v="0"/>
    <s v="Chicago"/>
    <x v="10"/>
    <n v="60623"/>
    <x v="2"/>
    <s v="OFF-ST-10000419"/>
    <x v="1"/>
    <x v="4"/>
    <s v="Rogers Jumbo File, Granite"/>
    <n v="32.591999999999999"/>
    <n v="3"/>
    <n v="0.2"/>
    <x v="7265"/>
    <x v="2"/>
    <x v="0"/>
  </r>
  <r>
    <n v="9525"/>
    <s v="CA-2019-156958"/>
    <x v="256"/>
    <d v="2019-12-06T00:00:00"/>
    <s v="First Class"/>
    <s v="PB-18805"/>
    <s v="Patrick Bzostek"/>
    <x v="2"/>
    <x v="0"/>
    <s v="Seattle"/>
    <x v="4"/>
    <n v="98115"/>
    <x v="1"/>
    <s v="OFF-BI-10001524"/>
    <x v="1"/>
    <x v="8"/>
    <s v="GBC Premium Transparent Covers with Diagonal Lined Pattern"/>
    <n v="83.920000000000016"/>
    <n v="5"/>
    <n v="0.2"/>
    <x v="2227"/>
    <x v="1"/>
    <x v="1"/>
  </r>
  <r>
    <n v="9526"/>
    <s v="CA-2019-156958"/>
    <x v="256"/>
    <d v="2019-12-06T00:00:00"/>
    <s v="First Class"/>
    <s v="PB-18805"/>
    <s v="Patrick Bzostek"/>
    <x v="2"/>
    <x v="0"/>
    <s v="Seattle"/>
    <x v="4"/>
    <n v="98115"/>
    <x v="1"/>
    <s v="FUR-FU-10003268"/>
    <x v="0"/>
    <x v="5"/>
    <s v="Eldon Radial Chair Mat for Low to Medium Pile Carpets"/>
    <n v="199.89999999999998"/>
    <n v="5"/>
    <n v="0"/>
    <x v="7202"/>
    <x v="1"/>
    <x v="1"/>
  </r>
  <r>
    <n v="9527"/>
    <s v="CA-2019-156958"/>
    <x v="256"/>
    <d v="2019-12-06T00:00:00"/>
    <s v="First Class"/>
    <s v="PB-18805"/>
    <s v="Patrick Bzostek"/>
    <x v="2"/>
    <x v="0"/>
    <s v="Seattle"/>
    <x v="4"/>
    <n v="98115"/>
    <x v="1"/>
    <s v="TEC-PH-10000148"/>
    <x v="2"/>
    <x v="7"/>
    <s v="Cyber Acoustics AC-202b Speech Recognition Stereo Headset"/>
    <n v="31.176000000000002"/>
    <n v="3"/>
    <n v="0.2"/>
    <x v="7266"/>
    <x v="1"/>
    <x v="1"/>
  </r>
  <r>
    <n v="9528"/>
    <s v="CA-2019-156958"/>
    <x v="256"/>
    <d v="2019-12-06T00:00:00"/>
    <s v="First Class"/>
    <s v="PB-18805"/>
    <s v="Patrick Bzostek"/>
    <x v="2"/>
    <x v="0"/>
    <s v="Seattle"/>
    <x v="4"/>
    <n v="98115"/>
    <x v="1"/>
    <s v="OFF-BI-10001543"/>
    <x v="1"/>
    <x v="8"/>
    <s v="GBC VeloBinder Manual Binding System"/>
    <n v="172.75200000000001"/>
    <n v="6"/>
    <n v="0.2"/>
    <x v="7267"/>
    <x v="1"/>
    <x v="1"/>
  </r>
  <r>
    <n v="9529"/>
    <s v="CA-2019-156958"/>
    <x v="256"/>
    <d v="2019-12-06T00:00:00"/>
    <s v="First Class"/>
    <s v="PB-18805"/>
    <s v="Patrick Bzostek"/>
    <x v="2"/>
    <x v="0"/>
    <s v="Seattle"/>
    <x v="4"/>
    <n v="98115"/>
    <x v="1"/>
    <s v="OFF-BI-10002071"/>
    <x v="1"/>
    <x v="8"/>
    <s v="Fellowes Black Plastic Comb Bindings"/>
    <n v="9.2959999999999994"/>
    <n v="2"/>
    <n v="0.2"/>
    <x v="3847"/>
    <x v="1"/>
    <x v="1"/>
  </r>
  <r>
    <n v="9530"/>
    <s v="CA-2019-101637"/>
    <x v="668"/>
    <d v="2019-03-25T00:00:00"/>
    <s v="Same Day"/>
    <s v="AC-10615"/>
    <s v="Ann Chong"/>
    <x v="1"/>
    <x v="0"/>
    <s v="Beaumont"/>
    <x v="5"/>
    <n v="77705"/>
    <x v="2"/>
    <s v="OFF-ST-10002352"/>
    <x v="1"/>
    <x v="4"/>
    <s v="Iris Project Case"/>
    <n v="12.768000000000001"/>
    <n v="2"/>
    <n v="0.2"/>
    <x v="7268"/>
    <x v="2"/>
    <x v="0"/>
  </r>
  <r>
    <n v="9531"/>
    <s v="CA-2019-111759"/>
    <x v="141"/>
    <d v="2019-07-12T00:00:00"/>
    <s v="Standard Class"/>
    <s v="MR-17545"/>
    <s v="Mathew Reese"/>
    <x v="2"/>
    <x v="0"/>
    <s v="Seattle"/>
    <x v="4"/>
    <n v="98103"/>
    <x v="1"/>
    <s v="OFF-PA-10003127"/>
    <x v="1"/>
    <x v="10"/>
    <s v="Easy-staple paper"/>
    <n v="52.76"/>
    <n v="2"/>
    <n v="0"/>
    <x v="5955"/>
    <x v="1"/>
    <x v="0"/>
  </r>
  <r>
    <n v="9532"/>
    <s v="CA-2019-102729"/>
    <x v="40"/>
    <d v="2019-10-31T00:00:00"/>
    <s v="Standard Class"/>
    <s v="BF-11215"/>
    <s v="Benjamin Farhat"/>
    <x v="2"/>
    <x v="0"/>
    <s v="Dallas"/>
    <x v="5"/>
    <n v="75217"/>
    <x v="2"/>
    <s v="OFF-ST-10000464"/>
    <x v="1"/>
    <x v="4"/>
    <s v="Multi-Use Personal File Cart and Caster Set, Three Stacking Bins"/>
    <n v="55.616"/>
    <n v="2"/>
    <n v="0.2"/>
    <x v="7269"/>
    <x v="2"/>
    <x v="0"/>
  </r>
  <r>
    <n v="9533"/>
    <s v="CA-2018-116596"/>
    <x v="189"/>
    <d v="2018-10-31T00:00:00"/>
    <s v="Standard Class"/>
    <s v="BW-11200"/>
    <s v="Ben Wallace"/>
    <x v="0"/>
    <x v="0"/>
    <s v="New York City"/>
    <x v="15"/>
    <n v="10011"/>
    <x v="3"/>
    <s v="FUR-CH-10000553"/>
    <x v="0"/>
    <x v="1"/>
    <s v="Metal Folding Chairs, Beige, 4/Carton"/>
    <n v="427.64400000000001"/>
    <n v="14"/>
    <n v="0.1"/>
    <x v="7270"/>
    <x v="3"/>
    <x v="0"/>
  </r>
  <r>
    <n v="9534"/>
    <s v="CA-2018-116596"/>
    <x v="189"/>
    <d v="2018-10-31T00:00:00"/>
    <s v="Standard Class"/>
    <s v="BW-11200"/>
    <s v="Ben Wallace"/>
    <x v="0"/>
    <x v="0"/>
    <s v="New York City"/>
    <x v="15"/>
    <n v="10011"/>
    <x v="3"/>
    <s v="OFF-FA-10000134"/>
    <x v="1"/>
    <x v="13"/>
    <s v="Advantus Push Pins, Aluminum Head"/>
    <n v="40.669999999999995"/>
    <n v="7"/>
    <n v="0"/>
    <x v="7271"/>
    <x v="3"/>
    <x v="0"/>
  </r>
  <r>
    <n v="9535"/>
    <s v="CA-2018-116596"/>
    <x v="189"/>
    <d v="2018-10-31T00:00:00"/>
    <s v="Standard Class"/>
    <s v="BW-11200"/>
    <s v="Ben Wallace"/>
    <x v="0"/>
    <x v="0"/>
    <s v="New York City"/>
    <x v="15"/>
    <n v="10011"/>
    <x v="3"/>
    <s v="OFF-ST-10000636"/>
    <x v="1"/>
    <x v="4"/>
    <s v="Rogers Profile Extra Capacity Storage Tub"/>
    <n v="33.479999999999997"/>
    <n v="2"/>
    <n v="0"/>
    <x v="7272"/>
    <x v="3"/>
    <x v="0"/>
  </r>
  <r>
    <n v="9536"/>
    <s v="CA-2018-116596"/>
    <x v="189"/>
    <d v="2018-10-31T00:00:00"/>
    <s v="Standard Class"/>
    <s v="BW-11200"/>
    <s v="Ben Wallace"/>
    <x v="0"/>
    <x v="0"/>
    <s v="New York City"/>
    <x v="15"/>
    <n v="10011"/>
    <x v="3"/>
    <s v="OFF-BI-10002949"/>
    <x v="1"/>
    <x v="8"/>
    <s v="Prestige Round Ring Binders"/>
    <n v="9.7280000000000015"/>
    <n v="2"/>
    <n v="0.2"/>
    <x v="1327"/>
    <x v="3"/>
    <x v="0"/>
  </r>
  <r>
    <n v="9537"/>
    <s v="CA-2019-124191"/>
    <x v="492"/>
    <d v="2019-06-14T00:00:00"/>
    <s v="Second Class"/>
    <s v="TS-21610"/>
    <s v="Troy Staebel"/>
    <x v="0"/>
    <x v="0"/>
    <s v="Chicago"/>
    <x v="10"/>
    <n v="60610"/>
    <x v="2"/>
    <s v="FUR-FU-10002364"/>
    <x v="0"/>
    <x v="5"/>
    <s v="Eldon Expressions Wood Desk Accessories, Oak"/>
    <n v="8.8559999999999999"/>
    <n v="3"/>
    <n v="0.6"/>
    <x v="7273"/>
    <x v="2"/>
    <x v="0"/>
  </r>
  <r>
    <n v="9538"/>
    <s v="CA-2018-148747"/>
    <x v="477"/>
    <d v="2018-09-27T00:00:00"/>
    <s v="First Class"/>
    <s v="AS-10045"/>
    <s v="Aaron Smayling"/>
    <x v="1"/>
    <x v="0"/>
    <s v="San Francisco"/>
    <x v="1"/>
    <n v="94110"/>
    <x v="1"/>
    <s v="FUR-BO-10002613"/>
    <x v="0"/>
    <x v="0"/>
    <s v="Atlantic Metals Mobile 4-Shelf Bookcases, Custom Colors"/>
    <n v="477.666"/>
    <n v="2"/>
    <n v="0.15"/>
    <x v="7274"/>
    <x v="1"/>
    <x v="0"/>
  </r>
  <r>
    <n v="9539"/>
    <s v="US-2019-169488"/>
    <x v="210"/>
    <d v="2019-09-09T00:00:00"/>
    <s v="First Class"/>
    <s v="AA-10375"/>
    <s v="Allen Armold"/>
    <x v="0"/>
    <x v="0"/>
    <s v="Providence"/>
    <x v="34"/>
    <n v="2908"/>
    <x v="3"/>
    <s v="OFF-PA-10002659"/>
    <x v="1"/>
    <x v="10"/>
    <s v="Avoid Verbal Orders Carbonless Minifold Book"/>
    <n v="16.899999999999999"/>
    <n v="5"/>
    <n v="0"/>
    <x v="7275"/>
    <x v="3"/>
    <x v="0"/>
  </r>
  <r>
    <n v="9540"/>
    <s v="US-2019-169488"/>
    <x v="210"/>
    <d v="2019-09-09T00:00:00"/>
    <s v="First Class"/>
    <s v="AA-10375"/>
    <s v="Allen Armold"/>
    <x v="0"/>
    <x v="0"/>
    <s v="Providence"/>
    <x v="34"/>
    <n v="2908"/>
    <x v="3"/>
    <s v="OFF-PA-10000157"/>
    <x v="1"/>
    <x v="10"/>
    <s v="Xerox 191"/>
    <n v="39.96"/>
    <n v="2"/>
    <n v="0"/>
    <x v="817"/>
    <x v="3"/>
    <x v="0"/>
  </r>
  <r>
    <n v="9541"/>
    <s v="CA-2017-135727"/>
    <x v="1222"/>
    <d v="2017-05-16T00:00:00"/>
    <s v="Second Class"/>
    <s v="PS-18970"/>
    <s v="Paul Stevenson"/>
    <x v="2"/>
    <x v="0"/>
    <s v="Phoenix"/>
    <x v="16"/>
    <n v="85023"/>
    <x v="1"/>
    <s v="FUR-CH-10004540"/>
    <x v="0"/>
    <x v="1"/>
    <s v="Global Chrome Stack Chair"/>
    <n v="191.96800000000002"/>
    <n v="7"/>
    <n v="0.2"/>
    <x v="3381"/>
    <x v="1"/>
    <x v="0"/>
  </r>
  <r>
    <n v="9542"/>
    <s v="CA-2017-135251"/>
    <x v="705"/>
    <d v="2017-08-10T00:00:00"/>
    <s v="Standard Class"/>
    <s v="RP-19270"/>
    <s v="Rachel Payne"/>
    <x v="1"/>
    <x v="0"/>
    <s v="Houston"/>
    <x v="5"/>
    <n v="77095"/>
    <x v="2"/>
    <s v="OFF-LA-10004544"/>
    <x v="1"/>
    <x v="2"/>
    <s v="Avery 505"/>
    <n v="35.520000000000003"/>
    <n v="3"/>
    <n v="0.2"/>
    <x v="7276"/>
    <x v="2"/>
    <x v="0"/>
  </r>
  <r>
    <n v="9543"/>
    <s v="CA-2017-135251"/>
    <x v="705"/>
    <d v="2017-08-10T00:00:00"/>
    <s v="Standard Class"/>
    <s v="RP-19270"/>
    <s v="Rachel Payne"/>
    <x v="1"/>
    <x v="0"/>
    <s v="Houston"/>
    <x v="5"/>
    <n v="77095"/>
    <x v="2"/>
    <s v="OFF-BI-10001097"/>
    <x v="1"/>
    <x v="8"/>
    <s v="Avery Hole Reinforcements"/>
    <n v="6.2299999999999986"/>
    <n v="5"/>
    <n v="0.8"/>
    <x v="7277"/>
    <x v="2"/>
    <x v="0"/>
  </r>
  <r>
    <n v="9544"/>
    <s v="CA-2017-135251"/>
    <x v="705"/>
    <d v="2017-08-10T00:00:00"/>
    <s v="Standard Class"/>
    <s v="RP-19270"/>
    <s v="Rachel Payne"/>
    <x v="1"/>
    <x v="0"/>
    <s v="Houston"/>
    <x v="5"/>
    <n v="77095"/>
    <x v="2"/>
    <s v="OFF-PA-10003302"/>
    <x v="1"/>
    <x v="10"/>
    <s v="Xerox 1906"/>
    <n v="56.704000000000001"/>
    <n v="2"/>
    <n v="0.2"/>
    <x v="4608"/>
    <x v="2"/>
    <x v="0"/>
  </r>
  <r>
    <n v="9545"/>
    <s v="CA-2017-135251"/>
    <x v="705"/>
    <d v="2017-08-10T00:00:00"/>
    <s v="Standard Class"/>
    <s v="RP-19270"/>
    <s v="Rachel Payne"/>
    <x v="1"/>
    <x v="0"/>
    <s v="Houston"/>
    <x v="5"/>
    <n v="77095"/>
    <x v="2"/>
    <s v="FUR-BO-10003965"/>
    <x v="0"/>
    <x v="0"/>
    <s v="O'Sullivan Manor Hill 2-Door Library in Brianna Oak"/>
    <n v="369.19919999999996"/>
    <n v="3"/>
    <n v="0.32"/>
    <x v="7278"/>
    <x v="2"/>
    <x v="0"/>
  </r>
  <r>
    <n v="9546"/>
    <s v="CA-2016-166590"/>
    <x v="194"/>
    <d v="2016-11-02T00:00:00"/>
    <s v="Standard Class"/>
    <s v="NC-18625"/>
    <s v="Noah Childs"/>
    <x v="1"/>
    <x v="0"/>
    <s v="Columbus"/>
    <x v="14"/>
    <n v="47201"/>
    <x v="2"/>
    <s v="TEC-AC-10003433"/>
    <x v="2"/>
    <x v="11"/>
    <s v="Maxell 4.7GB DVD+R 5/Pack"/>
    <n v="1.98"/>
    <n v="2"/>
    <n v="0"/>
    <x v="6303"/>
    <x v="2"/>
    <x v="0"/>
  </r>
  <r>
    <n v="9547"/>
    <s v="CA-2016-166590"/>
    <x v="194"/>
    <d v="2016-11-02T00:00:00"/>
    <s v="Standard Class"/>
    <s v="NC-18625"/>
    <s v="Noah Childs"/>
    <x v="1"/>
    <x v="0"/>
    <s v="Columbus"/>
    <x v="14"/>
    <n v="47201"/>
    <x v="2"/>
    <s v="OFF-PA-10000482"/>
    <x v="1"/>
    <x v="10"/>
    <s v="Snap-A-Way Black Print Carbonless Ruled Speed Letter, Triplicate"/>
    <n v="75.88"/>
    <n v="2"/>
    <n v="0"/>
    <x v="69"/>
    <x v="2"/>
    <x v="0"/>
  </r>
  <r>
    <n v="9548"/>
    <s v="CA-2018-131744"/>
    <x v="1133"/>
    <d v="2018-06-20T00:00:00"/>
    <s v="Second Class"/>
    <s v="SC-20770"/>
    <s v="Stewart Carmichael"/>
    <x v="1"/>
    <x v="0"/>
    <s v="Philadelphia"/>
    <x v="9"/>
    <n v="19134"/>
    <x v="3"/>
    <s v="OFF-PA-10004610"/>
    <x v="1"/>
    <x v="10"/>
    <s v="Xerox 1900"/>
    <n v="6.8480000000000008"/>
    <n v="2"/>
    <n v="0.2"/>
    <x v="2997"/>
    <x v="3"/>
    <x v="0"/>
  </r>
  <r>
    <n v="9549"/>
    <s v="CA-2018-131744"/>
    <x v="1133"/>
    <d v="2018-06-20T00:00:00"/>
    <s v="Second Class"/>
    <s v="SC-20770"/>
    <s v="Stewart Carmichael"/>
    <x v="1"/>
    <x v="0"/>
    <s v="Philadelphia"/>
    <x v="9"/>
    <n v="19134"/>
    <x v="3"/>
    <s v="OFF-BI-10003910"/>
    <x v="1"/>
    <x v="8"/>
    <s v="DXL Angle-View Binders with Locking Rings by Samsill"/>
    <n v="4.6260000000000003"/>
    <n v="2"/>
    <n v="0.7"/>
    <x v="7279"/>
    <x v="3"/>
    <x v="0"/>
  </r>
  <r>
    <n v="9550"/>
    <s v="CA-2018-131744"/>
    <x v="1133"/>
    <d v="2018-06-20T00:00:00"/>
    <s v="Second Class"/>
    <s v="SC-20770"/>
    <s v="Stewart Carmichael"/>
    <x v="1"/>
    <x v="0"/>
    <s v="Philadelphia"/>
    <x v="9"/>
    <n v="19134"/>
    <x v="3"/>
    <s v="OFF-AP-10001394"/>
    <x v="1"/>
    <x v="9"/>
    <s v="Harmony Air Purifier"/>
    <n v="453.6"/>
    <n v="3"/>
    <n v="0.2"/>
    <x v="7280"/>
    <x v="3"/>
    <x v="0"/>
  </r>
  <r>
    <n v="9551"/>
    <s v="CA-2017-160864"/>
    <x v="910"/>
    <d v="2017-05-06T00:00:00"/>
    <s v="First Class"/>
    <s v="NF-18595"/>
    <s v="Nicole Fjeld"/>
    <x v="2"/>
    <x v="0"/>
    <s v="San Jose"/>
    <x v="1"/>
    <n v="95123"/>
    <x v="1"/>
    <s v="OFF-BI-10004654"/>
    <x v="1"/>
    <x v="8"/>
    <s v="Avery Binding System Hidden Tab Executive Style Index Sets"/>
    <n v="13.847999999999999"/>
    <n v="3"/>
    <n v="0.2"/>
    <x v="1873"/>
    <x v="1"/>
    <x v="0"/>
  </r>
  <r>
    <n v="9552"/>
    <s v="CA-2017-147690"/>
    <x v="113"/>
    <d v="2017-11-14T00:00:00"/>
    <s v="Standard Class"/>
    <s v="SC-20020"/>
    <s v="Sam Craven"/>
    <x v="0"/>
    <x v="0"/>
    <s v="Philadelphia"/>
    <x v="9"/>
    <n v="19140"/>
    <x v="3"/>
    <s v="OFF-ST-10001526"/>
    <x v="1"/>
    <x v="4"/>
    <s v="Iceberg Mobile Mega Data/Printer Cart"/>
    <n v="577.58400000000006"/>
    <n v="6"/>
    <n v="0.2"/>
    <x v="7281"/>
    <x v="3"/>
    <x v="0"/>
  </r>
  <r>
    <n v="9553"/>
    <s v="CA-2017-163923"/>
    <x v="1051"/>
    <d v="2017-06-03T00:00:00"/>
    <s v="Standard Class"/>
    <s v="BD-11560"/>
    <s v="Brendan Dodson"/>
    <x v="2"/>
    <x v="0"/>
    <s v="Springfield"/>
    <x v="17"/>
    <n v="22153"/>
    <x v="0"/>
    <s v="TEC-AC-10000358"/>
    <x v="2"/>
    <x v="11"/>
    <s v="Imation Secure Drive + Hardware Encrypted USB flash drive - 16 GB"/>
    <n v="151.96"/>
    <n v="4"/>
    <n v="0"/>
    <x v="7282"/>
    <x v="0"/>
    <x v="0"/>
  </r>
  <r>
    <n v="9554"/>
    <s v="CA-2018-125724"/>
    <x v="897"/>
    <d v="2018-09-27T00:00:00"/>
    <s v="Standard Class"/>
    <s v="SM-20950"/>
    <s v="Suzanne McNair"/>
    <x v="1"/>
    <x v="0"/>
    <s v="Broomfield"/>
    <x v="22"/>
    <n v="80020"/>
    <x v="1"/>
    <s v="FUR-FU-10000246"/>
    <x v="0"/>
    <x v="5"/>
    <s v="Aluminum Document Frame"/>
    <n v="68.432000000000016"/>
    <n v="7"/>
    <n v="0.2"/>
    <x v="7283"/>
    <x v="1"/>
    <x v="0"/>
  </r>
  <r>
    <n v="9555"/>
    <s v="CA-2017-111612"/>
    <x v="109"/>
    <d v="2017-12-02T00:00:00"/>
    <s v="Standard Class"/>
    <s v="EB-14110"/>
    <s v="Eugene Barchas"/>
    <x v="0"/>
    <x v="0"/>
    <s v="Columbus"/>
    <x v="24"/>
    <n v="43229"/>
    <x v="3"/>
    <s v="FUR-FU-10003799"/>
    <x v="0"/>
    <x v="5"/>
    <s v="Seth Thomas 13 1/2&quot; Wall Clock"/>
    <n v="71.12"/>
    <n v="5"/>
    <n v="0.2"/>
    <x v="7284"/>
    <x v="3"/>
    <x v="0"/>
  </r>
  <r>
    <n v="9556"/>
    <s v="CA-2017-111612"/>
    <x v="109"/>
    <d v="2017-12-02T00:00:00"/>
    <s v="Standard Class"/>
    <s v="EB-14110"/>
    <s v="Eugene Barchas"/>
    <x v="0"/>
    <x v="0"/>
    <s v="Columbus"/>
    <x v="24"/>
    <n v="43229"/>
    <x v="3"/>
    <s v="OFF-FA-10003021"/>
    <x v="1"/>
    <x v="13"/>
    <s v="Staples"/>
    <n v="3.008"/>
    <n v="2"/>
    <n v="0.2"/>
    <x v="7285"/>
    <x v="3"/>
    <x v="0"/>
  </r>
  <r>
    <n v="9557"/>
    <s v="CA-2017-156853"/>
    <x v="155"/>
    <d v="2017-12-05T00:00:00"/>
    <s v="Second Class"/>
    <s v="HP-14815"/>
    <s v="Harold Pawlan"/>
    <x v="2"/>
    <x v="0"/>
    <s v="Concord"/>
    <x v="38"/>
    <n v="3301"/>
    <x v="3"/>
    <s v="OFF-PA-10003656"/>
    <x v="1"/>
    <x v="10"/>
    <s v="Xerox 1935"/>
    <n v="184.66"/>
    <n v="7"/>
    <n v="0"/>
    <x v="2589"/>
    <x v="3"/>
    <x v="0"/>
  </r>
  <r>
    <n v="9558"/>
    <s v="CA-2016-103086"/>
    <x v="1136"/>
    <d v="2016-10-19T00:00:00"/>
    <s v="Second Class"/>
    <s v="EB-14170"/>
    <s v="Evan Bailliet"/>
    <x v="0"/>
    <x v="0"/>
    <s v="Houston"/>
    <x v="5"/>
    <n v="77095"/>
    <x v="2"/>
    <s v="FUR-FU-10004586"/>
    <x v="0"/>
    <x v="5"/>
    <s v="G.E. Longer-Life Indoor Recessed Floodlight Bulbs"/>
    <n v="5.3120000000000003"/>
    <n v="2"/>
    <n v="0.6"/>
    <x v="7286"/>
    <x v="2"/>
    <x v="0"/>
  </r>
  <r>
    <n v="9559"/>
    <s v="CA-2018-129280"/>
    <x v="973"/>
    <d v="2018-05-05T00:00:00"/>
    <s v="First Class"/>
    <s v="SM-20905"/>
    <s v="Susan MacKendrick"/>
    <x v="0"/>
    <x v="0"/>
    <s v="Newark"/>
    <x v="24"/>
    <n v="43055"/>
    <x v="3"/>
    <s v="TEC-AC-10003832"/>
    <x v="2"/>
    <x v="11"/>
    <s v="Imation 16GB Mini TravelDrive USB 2.0 Flash Drive"/>
    <n v="132.52000000000004"/>
    <n v="5"/>
    <n v="0.2"/>
    <x v="7287"/>
    <x v="3"/>
    <x v="0"/>
  </r>
  <r>
    <n v="9560"/>
    <s v="CA-2018-129280"/>
    <x v="973"/>
    <d v="2018-05-05T00:00:00"/>
    <s v="First Class"/>
    <s v="SM-20905"/>
    <s v="Susan MacKendrick"/>
    <x v="0"/>
    <x v="0"/>
    <s v="Newark"/>
    <x v="24"/>
    <n v="43055"/>
    <x v="3"/>
    <s v="OFF-ST-10002554"/>
    <x v="1"/>
    <x v="4"/>
    <s v="Tennsco Industrial Shelving"/>
    <n v="195.64"/>
    <n v="5"/>
    <n v="0.2"/>
    <x v="7288"/>
    <x v="3"/>
    <x v="0"/>
  </r>
  <r>
    <n v="9561"/>
    <s v="CA-2018-129280"/>
    <x v="973"/>
    <d v="2018-05-05T00:00:00"/>
    <s v="First Class"/>
    <s v="SM-20905"/>
    <s v="Susan MacKendrick"/>
    <x v="0"/>
    <x v="0"/>
    <s v="Newark"/>
    <x v="24"/>
    <n v="43055"/>
    <x v="3"/>
    <s v="FUR-FU-10001876"/>
    <x v="0"/>
    <x v="5"/>
    <s v="Computer Room Manger, 14&quot;"/>
    <n v="51.967999999999996"/>
    <n v="2"/>
    <n v="0.2"/>
    <x v="4005"/>
    <x v="3"/>
    <x v="0"/>
  </r>
  <r>
    <n v="9562"/>
    <s v="CA-2018-129280"/>
    <x v="973"/>
    <d v="2018-05-05T00:00:00"/>
    <s v="First Class"/>
    <s v="SM-20905"/>
    <s v="Susan MacKendrick"/>
    <x v="0"/>
    <x v="0"/>
    <s v="Newark"/>
    <x v="24"/>
    <n v="43055"/>
    <x v="3"/>
    <s v="TEC-AC-10002637"/>
    <x v="2"/>
    <x v="11"/>
    <s v="Logitech VX Revolution Cordless Laser Mouse for Notebooks (Black)"/>
    <n v="431.97600000000006"/>
    <n v="3"/>
    <n v="0.2"/>
    <x v="6139"/>
    <x v="3"/>
    <x v="0"/>
  </r>
  <r>
    <n v="9563"/>
    <s v="CA-2018-129280"/>
    <x v="973"/>
    <d v="2018-05-05T00:00:00"/>
    <s v="First Class"/>
    <s v="SM-20905"/>
    <s v="Susan MacKendrick"/>
    <x v="0"/>
    <x v="0"/>
    <s v="Newark"/>
    <x v="24"/>
    <n v="43055"/>
    <x v="3"/>
    <s v="TEC-MA-10003589"/>
    <x v="2"/>
    <x v="15"/>
    <s v="Cisco 8961 IP Phone Charcoal"/>
    <n v="224.93700000000004"/>
    <n v="3"/>
    <n v="0.7"/>
    <x v="7289"/>
    <x v="3"/>
    <x v="0"/>
  </r>
  <r>
    <n v="9564"/>
    <s v="CA-2018-129280"/>
    <x v="973"/>
    <d v="2018-05-05T00:00:00"/>
    <s v="First Class"/>
    <s v="SM-20905"/>
    <s v="Susan MacKendrick"/>
    <x v="0"/>
    <x v="0"/>
    <s v="Newark"/>
    <x v="24"/>
    <n v="43055"/>
    <x v="3"/>
    <s v="OFF-LA-10000081"/>
    <x v="1"/>
    <x v="2"/>
    <s v="Avery 496"/>
    <n v="6"/>
    <n v="2"/>
    <n v="0.2"/>
    <x v="1725"/>
    <x v="3"/>
    <x v="0"/>
  </r>
  <r>
    <n v="9565"/>
    <s v="CA-2017-161242"/>
    <x v="932"/>
    <d v="2017-06-08T00:00:00"/>
    <s v="Standard Class"/>
    <s v="CG-12040"/>
    <s v="Catherine Glotzbach"/>
    <x v="2"/>
    <x v="0"/>
    <s v="Los Angeles"/>
    <x v="1"/>
    <n v="90045"/>
    <x v="1"/>
    <s v="OFF-PA-10001838"/>
    <x v="1"/>
    <x v="10"/>
    <s v="Adams Telephone Message Book W/Dividers/Space For Phone Numbers, 5 1/4&quot;X8 1/2&quot;, 300/Messages"/>
    <n v="11.76"/>
    <n v="2"/>
    <n v="0"/>
    <x v="3975"/>
    <x v="1"/>
    <x v="0"/>
  </r>
  <r>
    <n v="9566"/>
    <s v="CA-2016-130428"/>
    <x v="691"/>
    <d v="2016-03-31T00:00:00"/>
    <s v="Same Day"/>
    <s v="TG-21640"/>
    <s v="Trudy Glocke"/>
    <x v="0"/>
    <x v="0"/>
    <s v="Tampa"/>
    <x v="2"/>
    <n v="33614"/>
    <x v="0"/>
    <s v="FUR-CH-10002965"/>
    <x v="0"/>
    <x v="1"/>
    <s v="Global Leather Highback Executive Chair with Pneumatic Height Adjustment, Black"/>
    <n v="1125.4879999999998"/>
    <n v="7"/>
    <n v="0.2"/>
    <x v="7290"/>
    <x v="0"/>
    <x v="0"/>
  </r>
  <r>
    <n v="9567"/>
    <s v="CA-2016-130428"/>
    <x v="691"/>
    <d v="2016-03-31T00:00:00"/>
    <s v="Same Day"/>
    <s v="TG-21640"/>
    <s v="Trudy Glocke"/>
    <x v="0"/>
    <x v="0"/>
    <s v="Tampa"/>
    <x v="2"/>
    <n v="33614"/>
    <x v="0"/>
    <s v="OFF-BI-10001636"/>
    <x v="1"/>
    <x v="8"/>
    <s v="Ibico Plastic and Wire Spiral Binding Combs"/>
    <n v="12.645000000000001"/>
    <n v="5"/>
    <n v="0.7"/>
    <x v="7291"/>
    <x v="0"/>
    <x v="0"/>
  </r>
  <r>
    <n v="9568"/>
    <s v="CA-2016-130428"/>
    <x v="691"/>
    <d v="2016-03-31T00:00:00"/>
    <s v="Same Day"/>
    <s v="TG-21640"/>
    <s v="Trudy Glocke"/>
    <x v="0"/>
    <x v="0"/>
    <s v="Tampa"/>
    <x v="2"/>
    <n v="33614"/>
    <x v="0"/>
    <s v="OFF-AR-10004027"/>
    <x v="1"/>
    <x v="6"/>
    <s v="Binney &amp; Smith inkTank Erasable Desk Highlighter, Chisel Tip, Yellow, 12/Box"/>
    <n v="4.032"/>
    <n v="2"/>
    <n v="0.2"/>
    <x v="7292"/>
    <x v="0"/>
    <x v="0"/>
  </r>
  <r>
    <n v="9569"/>
    <s v="CA-2019-104388"/>
    <x v="957"/>
    <d v="2019-07-07T00:00:00"/>
    <s v="First Class"/>
    <s v="DK-12835"/>
    <s v="Damala Kotsonis"/>
    <x v="1"/>
    <x v="0"/>
    <s v="Fremont"/>
    <x v="8"/>
    <n v="68025"/>
    <x v="2"/>
    <s v="TEC-PH-10002293"/>
    <x v="2"/>
    <x v="7"/>
    <s v="Anker 36W 4-Port USB Wall Charger Travel Power Adapter for iPhone 5s 5c 5"/>
    <n v="79.959999999999994"/>
    <n v="4"/>
    <n v="0"/>
    <x v="7293"/>
    <x v="2"/>
    <x v="0"/>
  </r>
  <r>
    <n v="9570"/>
    <s v="CA-2017-113131"/>
    <x v="496"/>
    <d v="2017-09-24T00:00:00"/>
    <s v="Same Day"/>
    <s v="MB-17305"/>
    <s v="Maria Bertelson"/>
    <x v="0"/>
    <x v="0"/>
    <s v="Columbus"/>
    <x v="24"/>
    <n v="43229"/>
    <x v="3"/>
    <s v="OFF-BI-10003196"/>
    <x v="1"/>
    <x v="8"/>
    <s v="Accohide Poly Flexible Ring Binders"/>
    <n v="6.732000000000002"/>
    <n v="6"/>
    <n v="0.7"/>
    <x v="7294"/>
    <x v="3"/>
    <x v="0"/>
  </r>
  <r>
    <n v="9571"/>
    <s v="CA-2017-113131"/>
    <x v="496"/>
    <d v="2017-09-24T00:00:00"/>
    <s v="Same Day"/>
    <s v="MB-17305"/>
    <s v="Maria Bertelson"/>
    <x v="0"/>
    <x v="0"/>
    <s v="Columbus"/>
    <x v="24"/>
    <n v="43229"/>
    <x v="3"/>
    <s v="OFF-ST-10001172"/>
    <x v="1"/>
    <x v="4"/>
    <s v="Tennsco Lockers, Sand"/>
    <n v="33.568000000000005"/>
    <n v="2"/>
    <n v="0.2"/>
    <x v="6653"/>
    <x v="3"/>
    <x v="0"/>
  </r>
  <r>
    <n v="9572"/>
    <s v="CA-2017-113131"/>
    <x v="496"/>
    <d v="2017-09-24T00:00:00"/>
    <s v="Same Day"/>
    <s v="MB-17305"/>
    <s v="Maria Bertelson"/>
    <x v="0"/>
    <x v="0"/>
    <s v="Columbus"/>
    <x v="24"/>
    <n v="43229"/>
    <x v="3"/>
    <s v="OFF-EN-10003068"/>
    <x v="1"/>
    <x v="12"/>
    <s v="#6 3/4 Gummed Flap White Envelopes"/>
    <n v="15.840000000000002"/>
    <n v="2"/>
    <n v="0.2"/>
    <x v="4726"/>
    <x v="3"/>
    <x v="0"/>
  </r>
  <r>
    <n v="9573"/>
    <s v="CA-2017-113131"/>
    <x v="496"/>
    <d v="2017-09-24T00:00:00"/>
    <s v="Same Day"/>
    <s v="MB-17305"/>
    <s v="Maria Bertelson"/>
    <x v="0"/>
    <x v="0"/>
    <s v="Columbus"/>
    <x v="24"/>
    <n v="43229"/>
    <x v="3"/>
    <s v="OFF-LA-10003510"/>
    <x v="1"/>
    <x v="2"/>
    <s v="Avery 4027 File Folder Labels for Dot Matrix Printers, 5000 Labels per Box, White"/>
    <n v="24.424000000000003"/>
    <n v="1"/>
    <n v="0.2"/>
    <x v="5339"/>
    <x v="3"/>
    <x v="0"/>
  </r>
  <r>
    <n v="9574"/>
    <s v="CA-2017-113131"/>
    <x v="496"/>
    <d v="2017-09-24T00:00:00"/>
    <s v="Same Day"/>
    <s v="MB-17305"/>
    <s v="Maria Bertelson"/>
    <x v="0"/>
    <x v="0"/>
    <s v="Columbus"/>
    <x v="24"/>
    <n v="43229"/>
    <x v="3"/>
    <s v="OFF-AR-10003504"/>
    <x v="1"/>
    <x v="6"/>
    <s v="Newell 347"/>
    <n v="17.12"/>
    <n v="5"/>
    <n v="0.2"/>
    <x v="7295"/>
    <x v="3"/>
    <x v="0"/>
  </r>
  <r>
    <n v="9575"/>
    <s v="CA-2017-148495"/>
    <x v="863"/>
    <d v="2017-08-13T00:00:00"/>
    <s v="Same Day"/>
    <s v="SF-20065"/>
    <s v="Sandra Flanagan"/>
    <x v="0"/>
    <x v="0"/>
    <s v="Pomona"/>
    <x v="1"/>
    <n v="91767"/>
    <x v="1"/>
    <s v="FUR-FU-10001889"/>
    <x v="0"/>
    <x v="5"/>
    <s v="Ultra Door Pull Handle"/>
    <n v="31.56"/>
    <n v="3"/>
    <n v="0"/>
    <x v="1726"/>
    <x v="1"/>
    <x v="0"/>
  </r>
  <r>
    <n v="9576"/>
    <s v="CA-2017-143147"/>
    <x v="989"/>
    <d v="2017-05-28T00:00:00"/>
    <s v="Second Class"/>
    <s v="PS-18760"/>
    <s v="Pamela Stobb"/>
    <x v="0"/>
    <x v="0"/>
    <s v="San Antonio"/>
    <x v="5"/>
    <n v="78207"/>
    <x v="2"/>
    <s v="FUR-CH-10000863"/>
    <x v="0"/>
    <x v="1"/>
    <s v="Novimex Swivel Fabric Task Chair"/>
    <n v="105.68599999999999"/>
    <n v="1"/>
    <n v="0.3"/>
    <x v="7296"/>
    <x v="2"/>
    <x v="0"/>
  </r>
  <r>
    <n v="9577"/>
    <s v="CA-2017-143147"/>
    <x v="989"/>
    <d v="2017-05-28T00:00:00"/>
    <s v="Second Class"/>
    <s v="PS-18760"/>
    <s v="Pamela Stobb"/>
    <x v="0"/>
    <x v="0"/>
    <s v="San Antonio"/>
    <x v="5"/>
    <n v="78207"/>
    <x v="2"/>
    <s v="TEC-MA-10004679"/>
    <x v="2"/>
    <x v="15"/>
    <s v="StarTech.com 10/100 VDSL2 Ethernet Extender Kit"/>
    <n v="399.53999999999996"/>
    <n v="2"/>
    <n v="0.4"/>
    <x v="7297"/>
    <x v="2"/>
    <x v="0"/>
  </r>
  <r>
    <n v="9578"/>
    <s v="CA-2017-143147"/>
    <x v="989"/>
    <d v="2017-05-28T00:00:00"/>
    <s v="Second Class"/>
    <s v="PS-18760"/>
    <s v="Pamela Stobb"/>
    <x v="0"/>
    <x v="0"/>
    <s v="San Antonio"/>
    <x v="5"/>
    <n v="78207"/>
    <x v="2"/>
    <s v="FUR-CH-10004754"/>
    <x v="0"/>
    <x v="1"/>
    <s v="Global Stack Chair with Arms, Black"/>
    <n v="104.93"/>
    <n v="5"/>
    <n v="0.3"/>
    <x v="7298"/>
    <x v="2"/>
    <x v="0"/>
  </r>
  <r>
    <n v="9579"/>
    <s v="CA-2019-152975"/>
    <x v="32"/>
    <d v="2019-09-16T00:00:00"/>
    <s v="First Class"/>
    <s v="RB-19705"/>
    <s v="Roger Barcio"/>
    <x v="2"/>
    <x v="0"/>
    <s v="New York City"/>
    <x v="15"/>
    <n v="10035"/>
    <x v="3"/>
    <s v="TEC-PH-10004586"/>
    <x v="2"/>
    <x v="7"/>
    <s v="Wilson SignalBoost 841262 DB PRO Amplifier Kit"/>
    <n v="1079.8499999999999"/>
    <n v="3"/>
    <n v="0"/>
    <x v="7299"/>
    <x v="3"/>
    <x v="0"/>
  </r>
  <r>
    <n v="9580"/>
    <s v="CA-2019-152975"/>
    <x v="32"/>
    <d v="2019-09-16T00:00:00"/>
    <s v="First Class"/>
    <s v="RB-19705"/>
    <s v="Roger Barcio"/>
    <x v="2"/>
    <x v="0"/>
    <s v="New York City"/>
    <x v="15"/>
    <n v="10035"/>
    <x v="3"/>
    <s v="OFF-ST-10001370"/>
    <x v="1"/>
    <x v="4"/>
    <s v="Sensible Storage WireTech Storage Systems"/>
    <n v="70.98"/>
    <n v="1"/>
    <n v="0"/>
    <x v="7300"/>
    <x v="3"/>
    <x v="0"/>
  </r>
  <r>
    <n v="9581"/>
    <s v="CA-2019-152975"/>
    <x v="32"/>
    <d v="2019-09-16T00:00:00"/>
    <s v="First Class"/>
    <s v="RB-19705"/>
    <s v="Roger Barcio"/>
    <x v="2"/>
    <x v="0"/>
    <s v="New York City"/>
    <x v="15"/>
    <n v="10035"/>
    <x v="3"/>
    <s v="OFF-AR-10001988"/>
    <x v="1"/>
    <x v="6"/>
    <s v="Bulldog Table or Wall-Mount Pencil Sharpener"/>
    <n v="29.950000000000003"/>
    <n v="5"/>
    <n v="0"/>
    <x v="6967"/>
    <x v="3"/>
    <x v="0"/>
  </r>
  <r>
    <n v="9582"/>
    <s v="CA-2019-152975"/>
    <x v="32"/>
    <d v="2019-09-16T00:00:00"/>
    <s v="First Class"/>
    <s v="RB-19705"/>
    <s v="Roger Barcio"/>
    <x v="2"/>
    <x v="0"/>
    <s v="New York City"/>
    <x v="15"/>
    <n v="10035"/>
    <x v="3"/>
    <s v="FUR-CH-10003298"/>
    <x v="0"/>
    <x v="1"/>
    <s v="Office Star - Contemporary Task Swivel chair with Loop Arms, Charcoal"/>
    <n v="589.41"/>
    <n v="5"/>
    <n v="0.1"/>
    <x v="5262"/>
    <x v="3"/>
    <x v="0"/>
  </r>
  <r>
    <n v="9583"/>
    <s v="CA-2018-107475"/>
    <x v="843"/>
    <d v="2018-06-11T00:00:00"/>
    <s v="Standard Class"/>
    <s v="RS-19870"/>
    <s v="Roy Skaria"/>
    <x v="2"/>
    <x v="0"/>
    <s v="Philadelphia"/>
    <x v="9"/>
    <n v="19120"/>
    <x v="3"/>
    <s v="OFF-FA-10002988"/>
    <x v="1"/>
    <x v="13"/>
    <s v="Ideal Clamps"/>
    <n v="9.6479999999999997"/>
    <n v="6"/>
    <n v="0.2"/>
    <x v="7301"/>
    <x v="3"/>
    <x v="0"/>
  </r>
  <r>
    <n v="9584"/>
    <s v="CA-2019-116127"/>
    <x v="643"/>
    <d v="2019-06-27T00:00:00"/>
    <s v="Second Class"/>
    <s v="SB-20185"/>
    <s v="Sarah Brown"/>
    <x v="0"/>
    <x v="0"/>
    <s v="New York City"/>
    <x v="15"/>
    <n v="10024"/>
    <x v="3"/>
    <s v="FUR-BO-10002213"/>
    <x v="0"/>
    <x v="0"/>
    <s v="DMI Eclipse Executive Suite Bookcases"/>
    <n v="400.78400000000005"/>
    <n v="1"/>
    <n v="0.2"/>
    <x v="7302"/>
    <x v="3"/>
    <x v="0"/>
  </r>
  <r>
    <n v="9585"/>
    <s v="CA-2019-132584"/>
    <x v="775"/>
    <d v="2019-08-27T00:00:00"/>
    <s v="First Class"/>
    <s v="HJ-14875"/>
    <s v="Heather Jas"/>
    <x v="2"/>
    <x v="0"/>
    <s v="Detroit"/>
    <x v="12"/>
    <n v="48234"/>
    <x v="2"/>
    <s v="OFF-ST-10000344"/>
    <x v="1"/>
    <x v="4"/>
    <s v="Neat Ideas Personal Hanging Folder Files, Black"/>
    <n v="53.72"/>
    <n v="4"/>
    <n v="0"/>
    <x v="7303"/>
    <x v="2"/>
    <x v="0"/>
  </r>
  <r>
    <n v="9586"/>
    <s v="CA-2018-160598"/>
    <x v="370"/>
    <d v="2018-08-28T00:00:00"/>
    <s v="First Class"/>
    <s v="SV-20815"/>
    <s v="Stuart Van"/>
    <x v="1"/>
    <x v="0"/>
    <s v="Miami"/>
    <x v="2"/>
    <n v="33142"/>
    <x v="0"/>
    <s v="OFF-PA-10002319"/>
    <x v="1"/>
    <x v="10"/>
    <s v="Xerox 1944"/>
    <n v="31.007999999999999"/>
    <n v="1"/>
    <n v="0.2"/>
    <x v="7304"/>
    <x v="0"/>
    <x v="0"/>
  </r>
  <r>
    <n v="9587"/>
    <s v="CA-2018-108630"/>
    <x v="741"/>
    <d v="2018-11-18T00:00:00"/>
    <s v="Same Day"/>
    <s v="BE-11410"/>
    <s v="Bobby Elias"/>
    <x v="0"/>
    <x v="0"/>
    <s v="Concord"/>
    <x v="1"/>
    <n v="94521"/>
    <x v="1"/>
    <s v="OFF-BI-10002437"/>
    <x v="1"/>
    <x v="8"/>
    <s v="Recycled Premium Regency Composition Covers"/>
    <n v="61.120000000000005"/>
    <n v="5"/>
    <n v="0.2"/>
    <x v="7305"/>
    <x v="1"/>
    <x v="0"/>
  </r>
  <r>
    <n v="9588"/>
    <s v="US-2019-129203"/>
    <x v="827"/>
    <d v="2019-04-22T00:00:00"/>
    <s v="Standard Class"/>
    <s v="BM-11575"/>
    <s v="Brendan Murry"/>
    <x v="1"/>
    <x v="0"/>
    <s v="Chicago"/>
    <x v="10"/>
    <n v="60653"/>
    <x v="2"/>
    <s v="OFF-ST-10001418"/>
    <x v="1"/>
    <x v="4"/>
    <s v="Carina Media Storage Towers in Natural &amp; Black"/>
    <n v="195.136"/>
    <n v="4"/>
    <n v="0.2"/>
    <x v="7306"/>
    <x v="2"/>
    <x v="0"/>
  </r>
  <r>
    <n v="9589"/>
    <s v="CA-2019-110940"/>
    <x v="283"/>
    <d v="2019-07-28T00:00:00"/>
    <s v="Standard Class"/>
    <s v="AZ-10750"/>
    <s v="Annie Zypern"/>
    <x v="0"/>
    <x v="0"/>
    <s v="Wheeling"/>
    <x v="10"/>
    <n v="60090"/>
    <x v="2"/>
    <s v="OFF-AR-10000380"/>
    <x v="1"/>
    <x v="6"/>
    <s v="Hunt PowerHouse Electric Pencil Sharpener, Blue"/>
    <n v="121.536"/>
    <n v="4"/>
    <n v="0.2"/>
    <x v="7307"/>
    <x v="2"/>
    <x v="0"/>
  </r>
  <r>
    <n v="9590"/>
    <s v="CA-2016-119172"/>
    <x v="218"/>
    <d v="2016-05-15T00:00:00"/>
    <s v="Standard Class"/>
    <s v="HD-14785"/>
    <s v="Harold Dahlen"/>
    <x v="2"/>
    <x v="0"/>
    <s v="Chicago"/>
    <x v="10"/>
    <n v="60610"/>
    <x v="2"/>
    <s v="OFF-PA-10003036"/>
    <x v="1"/>
    <x v="10"/>
    <s v="Black Print Carbonless 8 1/2&quot; x 8 1/4&quot; Rapid Memo Book"/>
    <n v="17.472000000000001"/>
    <n v="3"/>
    <n v="0.2"/>
    <x v="4654"/>
    <x v="2"/>
    <x v="0"/>
  </r>
  <r>
    <n v="9591"/>
    <s v="CA-2016-119172"/>
    <x v="218"/>
    <d v="2016-05-15T00:00:00"/>
    <s v="Standard Class"/>
    <s v="HD-14785"/>
    <s v="Harold Dahlen"/>
    <x v="2"/>
    <x v="0"/>
    <s v="Chicago"/>
    <x v="10"/>
    <n v="60610"/>
    <x v="2"/>
    <s v="OFF-BI-10002026"/>
    <x v="1"/>
    <x v="8"/>
    <s v="Avery Arch Ring Binders"/>
    <n v="104.57999999999998"/>
    <n v="9"/>
    <n v="0.8"/>
    <x v="7308"/>
    <x v="2"/>
    <x v="0"/>
  </r>
  <r>
    <n v="9592"/>
    <s v="US-2018-105452"/>
    <x v="1062"/>
    <d v="2018-08-01T00:00:00"/>
    <s v="Standard Class"/>
    <s v="BF-11005"/>
    <s v="Barry Franz"/>
    <x v="2"/>
    <x v="0"/>
    <s v="Pasadena"/>
    <x v="5"/>
    <n v="77506"/>
    <x v="2"/>
    <s v="FUR-FU-10003691"/>
    <x v="0"/>
    <x v="5"/>
    <s v="Eldon Image Series Desk Accessories, Ebony"/>
    <n v="24.700000000000003"/>
    <n v="5"/>
    <n v="0.6"/>
    <x v="7309"/>
    <x v="2"/>
    <x v="0"/>
  </r>
  <r>
    <n v="9593"/>
    <s v="US-2018-105452"/>
    <x v="1062"/>
    <d v="2018-08-01T00:00:00"/>
    <s v="Standard Class"/>
    <s v="BF-11005"/>
    <s v="Barry Franz"/>
    <x v="2"/>
    <x v="0"/>
    <s v="Pasadena"/>
    <x v="5"/>
    <n v="77506"/>
    <x v="2"/>
    <s v="FUR-FU-10003806"/>
    <x v="0"/>
    <x v="5"/>
    <s v="Tenex Chairmat w/ Average Lip, 45&quot; x 53&quot;"/>
    <n v="302.72000000000003"/>
    <n v="5"/>
    <n v="0.6"/>
    <x v="7310"/>
    <x v="2"/>
    <x v="0"/>
  </r>
  <r>
    <n v="9594"/>
    <s v="CA-2019-108931"/>
    <x v="32"/>
    <d v="2019-09-19T00:00:00"/>
    <s v="Standard Class"/>
    <s v="HZ-14950"/>
    <s v="Henia Zydlo"/>
    <x v="0"/>
    <x v="0"/>
    <s v="New York City"/>
    <x v="15"/>
    <n v="10024"/>
    <x v="3"/>
    <s v="OFF-PA-10002741"/>
    <x v="1"/>
    <x v="10"/>
    <s v="Xerox 1980"/>
    <n v="8.56"/>
    <n v="2"/>
    <n v="0"/>
    <x v="1608"/>
    <x v="3"/>
    <x v="1"/>
  </r>
  <r>
    <n v="9595"/>
    <s v="CA-2019-108931"/>
    <x v="32"/>
    <d v="2019-09-19T00:00:00"/>
    <s v="Standard Class"/>
    <s v="HZ-14950"/>
    <s v="Henia Zydlo"/>
    <x v="0"/>
    <x v="0"/>
    <s v="New York City"/>
    <x v="15"/>
    <n v="10024"/>
    <x v="3"/>
    <s v="OFF-PA-10003845"/>
    <x v="1"/>
    <x v="10"/>
    <s v="Xerox 1987"/>
    <n v="11.56"/>
    <n v="2"/>
    <n v="0"/>
    <x v="1302"/>
    <x v="3"/>
    <x v="1"/>
  </r>
  <r>
    <n v="9596"/>
    <s v="CA-2019-104619"/>
    <x v="714"/>
    <d v="2019-01-29T00:00:00"/>
    <s v="Standard Class"/>
    <s v="KD-16495"/>
    <s v="Keith Dawkins"/>
    <x v="1"/>
    <x v="0"/>
    <s v="San Jose"/>
    <x v="1"/>
    <n v="95123"/>
    <x v="1"/>
    <s v="OFF-AP-10001492"/>
    <x v="1"/>
    <x v="9"/>
    <s v="Acco Six-Outlet Power Strip, 4' Cord Length"/>
    <n v="25.86"/>
    <n v="3"/>
    <n v="0"/>
    <x v="3501"/>
    <x v="1"/>
    <x v="0"/>
  </r>
  <r>
    <n v="9597"/>
    <s v="CA-2019-104619"/>
    <x v="714"/>
    <d v="2019-01-29T00:00:00"/>
    <s v="Standard Class"/>
    <s v="KD-16495"/>
    <s v="Keith Dawkins"/>
    <x v="1"/>
    <x v="0"/>
    <s v="San Jose"/>
    <x v="1"/>
    <n v="95123"/>
    <x v="1"/>
    <s v="OFF-BI-10004318"/>
    <x v="1"/>
    <x v="8"/>
    <s v="Ibico EB-19 Dual Function Manual Binding System"/>
    <n v="276.78400000000005"/>
    <n v="2"/>
    <n v="0.2"/>
    <x v="5710"/>
    <x v="1"/>
    <x v="0"/>
  </r>
  <r>
    <n v="9598"/>
    <s v="CA-2019-104619"/>
    <x v="714"/>
    <d v="2019-01-29T00:00:00"/>
    <s v="Standard Class"/>
    <s v="KD-16495"/>
    <s v="Keith Dawkins"/>
    <x v="1"/>
    <x v="0"/>
    <s v="San Jose"/>
    <x v="1"/>
    <n v="95123"/>
    <x v="1"/>
    <s v="TEC-PH-10000193"/>
    <x v="2"/>
    <x v="7"/>
    <s v="Jensen SMPS-640 - speaker phone"/>
    <n v="110.352"/>
    <n v="3"/>
    <n v="0.2"/>
    <x v="3904"/>
    <x v="1"/>
    <x v="0"/>
  </r>
  <r>
    <n v="9599"/>
    <s v="CA-2017-149517"/>
    <x v="444"/>
    <d v="2017-09-23T00:00:00"/>
    <s v="Standard Class"/>
    <s v="FC-14245"/>
    <s v="Frank Carlisle"/>
    <x v="2"/>
    <x v="0"/>
    <s v="Sacramento"/>
    <x v="1"/>
    <n v="95823"/>
    <x v="1"/>
    <s v="FUR-FU-10003464"/>
    <x v="0"/>
    <x v="5"/>
    <s v="Seth Thomas 8 1/2&quot; Cubicle Clock"/>
    <n v="60.84"/>
    <n v="3"/>
    <n v="0"/>
    <x v="6150"/>
    <x v="1"/>
    <x v="0"/>
  </r>
  <r>
    <n v="9600"/>
    <s v="CA-2017-116841"/>
    <x v="1223"/>
    <d v="2017-04-18T00:00:00"/>
    <s v="Standard Class"/>
    <s v="TP-21130"/>
    <s v="Theone Pippenger"/>
    <x v="0"/>
    <x v="0"/>
    <s v="Springfield"/>
    <x v="21"/>
    <n v="97477"/>
    <x v="1"/>
    <s v="OFF-AP-10002403"/>
    <x v="1"/>
    <x v="9"/>
    <s v="Acco Smartsocket Color-Coded Six-Outlet AC Adapter Model Surge Protectors"/>
    <n v="35.207999999999998"/>
    <n v="1"/>
    <n v="0.2"/>
    <x v="7311"/>
    <x v="1"/>
    <x v="0"/>
  </r>
  <r>
    <n v="9601"/>
    <s v="CA-2019-107797"/>
    <x v="540"/>
    <d v="2019-05-11T00:00:00"/>
    <s v="Second Class"/>
    <s v="EB-13705"/>
    <s v="Ed Braxton"/>
    <x v="1"/>
    <x v="0"/>
    <s v="Mansfield"/>
    <x v="5"/>
    <n v="76063"/>
    <x v="2"/>
    <s v="OFF-PA-10003848"/>
    <x v="1"/>
    <x v="10"/>
    <s v="Xerox 1997"/>
    <n v="41.472000000000008"/>
    <n v="8"/>
    <n v="0.2"/>
    <x v="782"/>
    <x v="2"/>
    <x v="0"/>
  </r>
  <r>
    <n v="9602"/>
    <s v="CA-2018-117604"/>
    <x v="913"/>
    <d v="2018-09-09T00:00:00"/>
    <s v="Standard Class"/>
    <s v="JP-15520"/>
    <s v="Jeremy Pistek"/>
    <x v="0"/>
    <x v="0"/>
    <s v="Jonesboro"/>
    <x v="36"/>
    <n v="72401"/>
    <x v="0"/>
    <s v="OFF-PA-10001357"/>
    <x v="1"/>
    <x v="10"/>
    <s v="Xerox 1886"/>
    <n v="239.5"/>
    <n v="5"/>
    <n v="0"/>
    <x v="7312"/>
    <x v="0"/>
    <x v="0"/>
  </r>
  <r>
    <n v="9603"/>
    <s v="CA-2016-130155"/>
    <x v="946"/>
    <d v="2016-05-22T00:00:00"/>
    <s v="First Class"/>
    <s v="TD-20995"/>
    <s v="Tamara Dahlen"/>
    <x v="0"/>
    <x v="0"/>
    <s v="Virginia Beach"/>
    <x v="17"/>
    <n v="23464"/>
    <x v="0"/>
    <s v="OFF-SU-10004737"/>
    <x v="1"/>
    <x v="14"/>
    <s v="Acme Design Stainless Steel Bent Scissors"/>
    <n v="34.200000000000003"/>
    <n v="5"/>
    <n v="0"/>
    <x v="7313"/>
    <x v="0"/>
    <x v="0"/>
  </r>
  <r>
    <n v="9604"/>
    <s v="CA-2018-129861"/>
    <x v="26"/>
    <d v="2018-06-23T00:00:00"/>
    <s v="Standard Class"/>
    <s v="DM-13345"/>
    <s v="Denise Monton"/>
    <x v="1"/>
    <x v="0"/>
    <s v="Rochester"/>
    <x v="15"/>
    <n v="14609"/>
    <x v="3"/>
    <s v="FUR-TA-10003715"/>
    <x v="0"/>
    <x v="3"/>
    <s v="Hon 2111 Invitation Series Corner Table"/>
    <n v="376.86599999999999"/>
    <n v="3"/>
    <n v="0.4"/>
    <x v="7314"/>
    <x v="3"/>
    <x v="0"/>
  </r>
  <r>
    <n v="9605"/>
    <s v="CA-2017-138625"/>
    <x v="121"/>
    <d v="2017-11-05T00:00:00"/>
    <s v="First Class"/>
    <s v="EG-13900"/>
    <s v="Emily Grady"/>
    <x v="0"/>
    <x v="0"/>
    <s v="Chesapeake"/>
    <x v="17"/>
    <n v="23320"/>
    <x v="0"/>
    <s v="OFF-AP-10003099"/>
    <x v="1"/>
    <x v="9"/>
    <s v="Eureka Hand Vacuum, Bagless"/>
    <n v="197.72"/>
    <n v="4"/>
    <n v="0"/>
    <x v="7315"/>
    <x v="0"/>
    <x v="0"/>
  </r>
  <r>
    <n v="9606"/>
    <s v="US-2019-122672"/>
    <x v="259"/>
    <d v="2019-11-09T00:00:00"/>
    <s v="Standard Class"/>
    <s v="HG-14965"/>
    <s v="Henry Goldwyn"/>
    <x v="1"/>
    <x v="0"/>
    <s v="Lancaster"/>
    <x v="24"/>
    <n v="43130"/>
    <x v="3"/>
    <s v="TEC-AC-10002323"/>
    <x v="2"/>
    <x v="11"/>
    <s v="SanDisk Ultra 32 GB MicroSDHC Class 10 Memory Card"/>
    <n v="70.720000000000013"/>
    <n v="4"/>
    <n v="0.2"/>
    <x v="5485"/>
    <x v="3"/>
    <x v="0"/>
  </r>
  <r>
    <n v="9607"/>
    <s v="US-2019-122672"/>
    <x v="259"/>
    <d v="2019-11-09T00:00:00"/>
    <s v="Standard Class"/>
    <s v="HG-14965"/>
    <s v="Henry Goldwyn"/>
    <x v="1"/>
    <x v="0"/>
    <s v="Lancaster"/>
    <x v="24"/>
    <n v="43130"/>
    <x v="3"/>
    <s v="OFF-ST-10002344"/>
    <x v="1"/>
    <x v="4"/>
    <s v="Carina 42&quot;Hx23 3/4&quot;W Media Storage Unit"/>
    <n v="194.35200000000003"/>
    <n v="3"/>
    <n v="0.2"/>
    <x v="7316"/>
    <x v="3"/>
    <x v="0"/>
  </r>
  <r>
    <n v="9608"/>
    <s v="CA-2019-117128"/>
    <x v="256"/>
    <d v="2019-12-08T00:00:00"/>
    <s v="Second Class"/>
    <s v="BF-11080"/>
    <s v="Bart Folk"/>
    <x v="0"/>
    <x v="0"/>
    <s v="New York City"/>
    <x v="15"/>
    <n v="10024"/>
    <x v="3"/>
    <s v="OFF-PA-10000007"/>
    <x v="1"/>
    <x v="10"/>
    <s v="Telephone Message Books with Fax/Mobile Section, 4 1/4&quot; x 6&quot;"/>
    <n v="21.6"/>
    <n v="6"/>
    <n v="0"/>
    <x v="354"/>
    <x v="3"/>
    <x v="0"/>
  </r>
  <r>
    <n v="9609"/>
    <s v="CA-2019-117128"/>
    <x v="256"/>
    <d v="2019-12-08T00:00:00"/>
    <s v="Second Class"/>
    <s v="BF-11080"/>
    <s v="Bart Folk"/>
    <x v="0"/>
    <x v="0"/>
    <s v="New York City"/>
    <x v="15"/>
    <n v="10024"/>
    <x v="3"/>
    <s v="OFF-LA-10000248"/>
    <x v="1"/>
    <x v="2"/>
    <s v="Avery 52"/>
    <n v="11.07"/>
    <n v="3"/>
    <n v="0"/>
    <x v="5458"/>
    <x v="3"/>
    <x v="0"/>
  </r>
  <r>
    <n v="9610"/>
    <s v="CA-2018-130638"/>
    <x v="458"/>
    <d v="2018-05-19T00:00:00"/>
    <s v="Second Class"/>
    <s v="SC-20095"/>
    <s v="Sanjit Chand"/>
    <x v="0"/>
    <x v="0"/>
    <s v="Los Angeles"/>
    <x v="1"/>
    <n v="90045"/>
    <x v="1"/>
    <s v="FUR-FU-10002116"/>
    <x v="0"/>
    <x v="5"/>
    <s v="Tenex Carpeted, Granite-Look or Clear Contemporary Contour Shape Chair Mats"/>
    <n v="282.83999999999997"/>
    <n v="4"/>
    <n v="0"/>
    <x v="7317"/>
    <x v="1"/>
    <x v="1"/>
  </r>
  <r>
    <n v="9611"/>
    <s v="CA-2018-130638"/>
    <x v="458"/>
    <d v="2018-05-19T00:00:00"/>
    <s v="Second Class"/>
    <s v="SC-20095"/>
    <s v="Sanjit Chand"/>
    <x v="0"/>
    <x v="0"/>
    <s v="Los Angeles"/>
    <x v="1"/>
    <n v="90045"/>
    <x v="1"/>
    <s v="OFF-LA-10002195"/>
    <x v="1"/>
    <x v="2"/>
    <s v="Avery 481"/>
    <n v="27.72"/>
    <n v="9"/>
    <n v="0"/>
    <x v="1934"/>
    <x v="1"/>
    <x v="1"/>
  </r>
  <r>
    <n v="9612"/>
    <s v="CA-2019-144365"/>
    <x v="1200"/>
    <d v="2019-10-30T00:00:00"/>
    <s v="Standard Class"/>
    <s v="CS-11950"/>
    <s v="Carlos Soltero"/>
    <x v="0"/>
    <x v="0"/>
    <s v="Jackson"/>
    <x v="35"/>
    <n v="39212"/>
    <x v="0"/>
    <s v="OFF-FA-10000735"/>
    <x v="1"/>
    <x v="13"/>
    <s v="Staples"/>
    <n v="11.68"/>
    <n v="4"/>
    <n v="0"/>
    <x v="2961"/>
    <x v="0"/>
    <x v="0"/>
  </r>
  <r>
    <n v="9613"/>
    <s v="CA-2018-110086"/>
    <x v="31"/>
    <d v="2018-09-22T00:00:00"/>
    <s v="Standard Class"/>
    <s v="BD-11320"/>
    <s v="Bill Donatelli"/>
    <x v="0"/>
    <x v="0"/>
    <s v="Woodland"/>
    <x v="1"/>
    <n v="95695"/>
    <x v="1"/>
    <s v="TEC-PH-10001299"/>
    <x v="2"/>
    <x v="7"/>
    <s v="Polycom CX300 Desktop Phone USB VoIP phone"/>
    <n v="239.98400000000004"/>
    <n v="2"/>
    <n v="0.2"/>
    <x v="2810"/>
    <x v="1"/>
    <x v="0"/>
  </r>
  <r>
    <n v="9614"/>
    <s v="CA-2016-128524"/>
    <x v="7"/>
    <d v="2016-11-13T00:00:00"/>
    <s v="First Class"/>
    <s v="MZ-17515"/>
    <s v="Mary Zewe"/>
    <x v="1"/>
    <x v="0"/>
    <s v="Seattle"/>
    <x v="4"/>
    <n v="98115"/>
    <x v="1"/>
    <s v="OFF-AP-10002892"/>
    <x v="1"/>
    <x v="9"/>
    <s v="Belkin F5C206VTEL 6 Outlet Surge"/>
    <n v="22.98"/>
    <n v="1"/>
    <n v="0"/>
    <x v="7318"/>
    <x v="1"/>
    <x v="0"/>
  </r>
  <r>
    <n v="9615"/>
    <s v="CA-2016-128524"/>
    <x v="7"/>
    <d v="2016-11-13T00:00:00"/>
    <s v="First Class"/>
    <s v="MZ-17515"/>
    <s v="Mary Zewe"/>
    <x v="1"/>
    <x v="0"/>
    <s v="Seattle"/>
    <x v="4"/>
    <n v="98115"/>
    <x v="1"/>
    <s v="TEC-AC-10002718"/>
    <x v="2"/>
    <x v="11"/>
    <s v="Belkin Standard 104 key USB Keyboard"/>
    <n v="102.13"/>
    <n v="7"/>
    <n v="0"/>
    <x v="7319"/>
    <x v="1"/>
    <x v="0"/>
  </r>
  <r>
    <n v="9616"/>
    <s v="CA-2016-128524"/>
    <x v="7"/>
    <d v="2016-11-13T00:00:00"/>
    <s v="First Class"/>
    <s v="MZ-17515"/>
    <s v="Mary Zewe"/>
    <x v="1"/>
    <x v="0"/>
    <s v="Seattle"/>
    <x v="4"/>
    <n v="98115"/>
    <x v="1"/>
    <s v="OFF-BI-10003527"/>
    <x v="1"/>
    <x v="8"/>
    <s v="Fellowes PB500 Electric Punch Plastic Comb Binding Machine with Manual Bind"/>
    <n v="2033.5840000000001"/>
    <n v="2"/>
    <n v="0.2"/>
    <x v="7320"/>
    <x v="1"/>
    <x v="0"/>
  </r>
  <r>
    <n v="9617"/>
    <s v="CA-2018-140256"/>
    <x v="250"/>
    <d v="2018-08-29T00:00:00"/>
    <s v="Standard Class"/>
    <s v="PW-19030"/>
    <s v="Pauline Webber"/>
    <x v="1"/>
    <x v="0"/>
    <s v="Los Angeles"/>
    <x v="1"/>
    <n v="90049"/>
    <x v="1"/>
    <s v="OFF-AR-10002255"/>
    <x v="1"/>
    <x v="6"/>
    <s v="Newell 346"/>
    <n v="5.76"/>
    <n v="2"/>
    <n v="0"/>
    <x v="6613"/>
    <x v="1"/>
    <x v="0"/>
  </r>
  <r>
    <n v="9618"/>
    <s v="CA-2019-160633"/>
    <x v="673"/>
    <d v="2019-11-21T00:00:00"/>
    <s v="Standard Class"/>
    <s v="BS-11380"/>
    <s v="Bill Stewart"/>
    <x v="1"/>
    <x v="0"/>
    <s v="Bowling Green"/>
    <x v="24"/>
    <n v="43402"/>
    <x v="3"/>
    <s v="TEC-CO-10002095"/>
    <x v="2"/>
    <x v="16"/>
    <s v="Hewlett Packard 610 Color Digital Copier / Printer"/>
    <n v="899.98199999999997"/>
    <n v="3"/>
    <n v="0.4"/>
    <x v="7321"/>
    <x v="3"/>
    <x v="0"/>
  </r>
  <r>
    <n v="9619"/>
    <s v="CA-2019-160633"/>
    <x v="673"/>
    <d v="2019-11-21T00:00:00"/>
    <s v="Standard Class"/>
    <s v="BS-11380"/>
    <s v="Bill Stewart"/>
    <x v="1"/>
    <x v="0"/>
    <s v="Bowling Green"/>
    <x v="24"/>
    <n v="43402"/>
    <x v="3"/>
    <s v="OFF-AR-10004022"/>
    <x v="1"/>
    <x v="6"/>
    <s v="Panasonic KP-380BK Classic Electric Pencil Sharpener"/>
    <n v="86.352000000000004"/>
    <n v="3"/>
    <n v="0.2"/>
    <x v="1188"/>
    <x v="3"/>
    <x v="0"/>
  </r>
  <r>
    <n v="9620"/>
    <s v="CA-2019-160633"/>
    <x v="673"/>
    <d v="2019-11-21T00:00:00"/>
    <s v="Standard Class"/>
    <s v="BS-11380"/>
    <s v="Bill Stewart"/>
    <x v="1"/>
    <x v="0"/>
    <s v="Bowling Green"/>
    <x v="24"/>
    <n v="43402"/>
    <x v="3"/>
    <s v="TEC-AC-10002335"/>
    <x v="2"/>
    <x v="11"/>
    <s v="Logitech Media Keyboard K200"/>
    <n v="139.96000000000004"/>
    <n v="5"/>
    <n v="0.2"/>
    <x v="7322"/>
    <x v="3"/>
    <x v="0"/>
  </r>
  <r>
    <n v="9621"/>
    <s v="CA-2016-115133"/>
    <x v="467"/>
    <d v="2016-09-30T00:00:00"/>
    <s v="Standard Class"/>
    <s v="DA-13450"/>
    <s v="Dianna Arnett"/>
    <x v="2"/>
    <x v="0"/>
    <s v="Lancaster"/>
    <x v="24"/>
    <n v="43130"/>
    <x v="3"/>
    <s v="OFF-AP-10001634"/>
    <x v="1"/>
    <x v="9"/>
    <s v="Hoover Commercial Lightweight Upright Vacuum"/>
    <n v="16.704000000000001"/>
    <n v="6"/>
    <n v="0.2"/>
    <x v="7323"/>
    <x v="3"/>
    <x v="0"/>
  </r>
  <r>
    <n v="9622"/>
    <s v="CA-2016-115133"/>
    <x v="467"/>
    <d v="2016-09-30T00:00:00"/>
    <s v="Standard Class"/>
    <s v="DA-13450"/>
    <s v="Dianna Arnett"/>
    <x v="2"/>
    <x v="0"/>
    <s v="Lancaster"/>
    <x v="24"/>
    <n v="43130"/>
    <x v="3"/>
    <s v="TEC-AC-10002370"/>
    <x v="2"/>
    <x v="11"/>
    <s v="Maxell CD-R Discs"/>
    <n v="3.1520000000000001"/>
    <n v="2"/>
    <n v="0.2"/>
    <x v="7324"/>
    <x v="3"/>
    <x v="0"/>
  </r>
  <r>
    <n v="9623"/>
    <s v="CA-2016-115133"/>
    <x v="467"/>
    <d v="2016-09-30T00:00:00"/>
    <s v="Standard Class"/>
    <s v="DA-13450"/>
    <s v="Dianna Arnett"/>
    <x v="2"/>
    <x v="0"/>
    <s v="Lancaster"/>
    <x v="24"/>
    <n v="43130"/>
    <x v="3"/>
    <s v="OFF-PA-10000174"/>
    <x v="1"/>
    <x v="10"/>
    <s v="Message Book, Wirebound, Four 5 1/2&quot; X 4&quot; Forms/Pg., 200 Dupl. Sets/Book"/>
    <n v="32.896000000000001"/>
    <n v="4"/>
    <n v="0.2"/>
    <x v="3024"/>
    <x v="3"/>
    <x v="0"/>
  </r>
  <r>
    <n v="9624"/>
    <s v="CA-2019-137449"/>
    <x v="222"/>
    <d v="2019-06-30T00:00:00"/>
    <s v="First Class"/>
    <s v="ME-17725"/>
    <s v="Max Engle"/>
    <x v="0"/>
    <x v="0"/>
    <s v="Dallas"/>
    <x v="5"/>
    <n v="75220"/>
    <x v="2"/>
    <s v="OFF-AP-10000240"/>
    <x v="1"/>
    <x v="9"/>
    <s v="Belkin F9G930V10-GRY 9 Outlet Surge"/>
    <n v="21.391999999999992"/>
    <n v="2"/>
    <n v="0.8"/>
    <x v="7325"/>
    <x v="2"/>
    <x v="0"/>
  </r>
  <r>
    <n v="9625"/>
    <s v="CA-2019-137449"/>
    <x v="222"/>
    <d v="2019-06-30T00:00:00"/>
    <s v="First Class"/>
    <s v="ME-17725"/>
    <s v="Max Engle"/>
    <x v="0"/>
    <x v="0"/>
    <s v="Dallas"/>
    <x v="5"/>
    <n v="75220"/>
    <x v="2"/>
    <s v="FUR-TA-10002855"/>
    <x v="0"/>
    <x v="3"/>
    <s v="Bevis Round Conference Table Top &amp; Single Column Base"/>
    <n v="307.31400000000002"/>
    <n v="3"/>
    <n v="0.3"/>
    <x v="7326"/>
    <x v="2"/>
    <x v="0"/>
  </r>
  <r>
    <n v="9626"/>
    <s v="CA-2019-137449"/>
    <x v="222"/>
    <d v="2019-06-30T00:00:00"/>
    <s v="First Class"/>
    <s v="ME-17725"/>
    <s v="Max Engle"/>
    <x v="0"/>
    <x v="0"/>
    <s v="Dallas"/>
    <x v="5"/>
    <n v="75220"/>
    <x v="2"/>
    <s v="FUR-BO-10000780"/>
    <x v="0"/>
    <x v="0"/>
    <s v="O'Sullivan Plantations 2-Door Library in Landvery Oak"/>
    <n v="409.99919999999997"/>
    <n v="3"/>
    <n v="0.32"/>
    <x v="7327"/>
    <x v="2"/>
    <x v="0"/>
  </r>
  <r>
    <n v="9627"/>
    <s v="CA-2019-103520"/>
    <x v="397"/>
    <d v="2019-09-25T00:00:00"/>
    <s v="First Class"/>
    <s v="MH-17785"/>
    <s v="Maya Herman"/>
    <x v="1"/>
    <x v="0"/>
    <s v="Lubbock"/>
    <x v="5"/>
    <n v="79424"/>
    <x v="2"/>
    <s v="OFF-PA-10001846"/>
    <x v="1"/>
    <x v="10"/>
    <s v="Xerox 1899"/>
    <n v="9.2480000000000011"/>
    <n v="2"/>
    <n v="0.2"/>
    <x v="5674"/>
    <x v="2"/>
    <x v="0"/>
  </r>
  <r>
    <n v="9628"/>
    <s v="CA-2016-139283"/>
    <x v="533"/>
    <d v="2016-11-27T00:00:00"/>
    <s v="Standard Class"/>
    <s v="BT-11440"/>
    <s v="Bobby Trafton"/>
    <x v="0"/>
    <x v="0"/>
    <s v="Detroit"/>
    <x v="12"/>
    <n v="48227"/>
    <x v="2"/>
    <s v="OFF-BI-10002049"/>
    <x v="1"/>
    <x v="8"/>
    <s v="UniKeep View Case Binders"/>
    <n v="14.669999999999998"/>
    <n v="3"/>
    <n v="0"/>
    <x v="7328"/>
    <x v="2"/>
    <x v="0"/>
  </r>
  <r>
    <n v="9629"/>
    <s v="CA-2016-118192"/>
    <x v="286"/>
    <d v="2016-01-18T00:00:00"/>
    <s v="Standard Class"/>
    <s v="MM-17920"/>
    <s v="Michael Moore"/>
    <x v="0"/>
    <x v="0"/>
    <s v="Newark"/>
    <x v="24"/>
    <n v="43055"/>
    <x v="3"/>
    <s v="OFF-PA-10002947"/>
    <x v="1"/>
    <x v="10"/>
    <s v="Xerox 1923"/>
    <n v="37.408000000000001"/>
    <n v="7"/>
    <n v="0.2"/>
    <x v="6766"/>
    <x v="3"/>
    <x v="0"/>
  </r>
  <r>
    <n v="9630"/>
    <s v="CA-2016-118192"/>
    <x v="286"/>
    <d v="2016-01-18T00:00:00"/>
    <s v="Standard Class"/>
    <s v="MM-17920"/>
    <s v="Michael Moore"/>
    <x v="0"/>
    <x v="0"/>
    <s v="Newark"/>
    <x v="24"/>
    <n v="43055"/>
    <x v="3"/>
    <s v="OFF-BI-10003476"/>
    <x v="1"/>
    <x v="8"/>
    <s v="Avery Metallic Poly Binders"/>
    <n v="3.4380000000000006"/>
    <n v="2"/>
    <n v="0.7"/>
    <x v="7329"/>
    <x v="3"/>
    <x v="0"/>
  </r>
  <r>
    <n v="9631"/>
    <s v="CA-2018-168844"/>
    <x v="1206"/>
    <d v="2018-06-06T00:00:00"/>
    <s v="Standard Class"/>
    <s v="NM-18520"/>
    <s v="Neoma Murray"/>
    <x v="0"/>
    <x v="0"/>
    <s v="New York City"/>
    <x v="15"/>
    <n v="10011"/>
    <x v="3"/>
    <s v="OFF-BI-10002609"/>
    <x v="1"/>
    <x v="8"/>
    <s v="Avery Hidden Tab Dividers for Binding Systems"/>
    <n v="7.1519999999999992"/>
    <n v="3"/>
    <n v="0.2"/>
    <x v="7330"/>
    <x v="3"/>
    <x v="0"/>
  </r>
  <r>
    <n v="9632"/>
    <s v="CA-2018-168844"/>
    <x v="1206"/>
    <d v="2018-06-06T00:00:00"/>
    <s v="Standard Class"/>
    <s v="NM-18520"/>
    <s v="Neoma Murray"/>
    <x v="0"/>
    <x v="0"/>
    <s v="New York City"/>
    <x v="15"/>
    <n v="10011"/>
    <x v="3"/>
    <s v="TEC-PH-10003215"/>
    <x v="2"/>
    <x v="7"/>
    <s v="Jackery Bar Premium Fast-charging Portable Charger"/>
    <n v="179.7"/>
    <n v="6"/>
    <n v="0"/>
    <x v="7331"/>
    <x v="3"/>
    <x v="0"/>
  </r>
  <r>
    <n v="9633"/>
    <s v="CA-2019-154809"/>
    <x v="778"/>
    <d v="2019-02-17T00:00:00"/>
    <s v="Standard Class"/>
    <s v="MH-17455"/>
    <s v="Mark Hamilton"/>
    <x v="0"/>
    <x v="0"/>
    <s v="Minneapolis"/>
    <x v="11"/>
    <n v="55407"/>
    <x v="2"/>
    <s v="OFF-AP-10004785"/>
    <x v="1"/>
    <x v="9"/>
    <s v="Holmes Replacement Filter for HEPA Air Cleaner, Medium Room"/>
    <n v="90.64"/>
    <n v="8"/>
    <n v="0"/>
    <x v="7332"/>
    <x v="2"/>
    <x v="0"/>
  </r>
  <r>
    <n v="9634"/>
    <s v="CA-2016-151330"/>
    <x v="1005"/>
    <d v="2016-10-17T00:00:00"/>
    <s v="First Class"/>
    <s v="TC-21295"/>
    <s v="Toby Carlisle"/>
    <x v="0"/>
    <x v="0"/>
    <s v="Everett"/>
    <x v="31"/>
    <n v="2149"/>
    <x v="3"/>
    <s v="TEC-AC-10000865"/>
    <x v="2"/>
    <x v="11"/>
    <s v="WD My Passport Ultra 500GB Portable External Hard Drive"/>
    <n v="177"/>
    <n v="3"/>
    <n v="0"/>
    <x v="1378"/>
    <x v="3"/>
    <x v="0"/>
  </r>
  <r>
    <n v="9635"/>
    <s v="CA-2016-151330"/>
    <x v="1005"/>
    <d v="2016-10-17T00:00:00"/>
    <s v="First Class"/>
    <s v="TC-21295"/>
    <s v="Toby Carlisle"/>
    <x v="0"/>
    <x v="0"/>
    <s v="Everett"/>
    <x v="31"/>
    <n v="2149"/>
    <x v="3"/>
    <s v="OFF-ST-10000615"/>
    <x v="1"/>
    <x v="4"/>
    <s v="SimpliFile Personal File, Black Granite, 15w x 6-15/16d x 11-1/4h"/>
    <n v="79.45"/>
    <n v="7"/>
    <n v="0"/>
    <x v="7333"/>
    <x v="3"/>
    <x v="0"/>
  </r>
  <r>
    <n v="9636"/>
    <s v="CA-2016-151330"/>
    <x v="1005"/>
    <d v="2016-10-17T00:00:00"/>
    <s v="First Class"/>
    <s v="TC-21295"/>
    <s v="Toby Carlisle"/>
    <x v="0"/>
    <x v="0"/>
    <s v="Everett"/>
    <x v="31"/>
    <n v="2149"/>
    <x v="3"/>
    <s v="FUR-CH-10000749"/>
    <x v="0"/>
    <x v="1"/>
    <s v="Office Star - Ergonomic Mid Back Chair with 2-Way Adjustable Arms"/>
    <n v="1628.82"/>
    <n v="9"/>
    <n v="0"/>
    <x v="7334"/>
    <x v="3"/>
    <x v="0"/>
  </r>
  <r>
    <n v="9637"/>
    <s v="CA-2016-124702"/>
    <x v="728"/>
    <d v="2016-11-25T00:00:00"/>
    <s v="Standard Class"/>
    <s v="MH-17785"/>
    <s v="Maya Herman"/>
    <x v="1"/>
    <x v="0"/>
    <s v="Seattle"/>
    <x v="4"/>
    <n v="98105"/>
    <x v="1"/>
    <s v="FUR-FU-10003553"/>
    <x v="0"/>
    <x v="5"/>
    <s v="Howard Miller 13-1/2&quot; Diameter Rosebrook Wall Clock"/>
    <n v="137.54"/>
    <n v="2"/>
    <n v="0"/>
    <x v="7335"/>
    <x v="1"/>
    <x v="0"/>
  </r>
  <r>
    <n v="9638"/>
    <s v="CA-2016-124702"/>
    <x v="728"/>
    <d v="2016-11-25T00:00:00"/>
    <s v="Standard Class"/>
    <s v="MH-17785"/>
    <s v="Maya Herman"/>
    <x v="1"/>
    <x v="0"/>
    <s v="Seattle"/>
    <x v="4"/>
    <n v="98105"/>
    <x v="1"/>
    <s v="FUR-TA-10003008"/>
    <x v="0"/>
    <x v="3"/>
    <s v="Lesro Round Back Collection Coffee Table, End Table"/>
    <n v="730.2"/>
    <n v="4"/>
    <n v="0"/>
    <x v="7336"/>
    <x v="1"/>
    <x v="0"/>
  </r>
  <r>
    <n v="9639"/>
    <s v="US-2019-125808"/>
    <x v="105"/>
    <d v="2019-11-15T00:00:00"/>
    <s v="Second Class"/>
    <s v="EP-13915"/>
    <s v="Emily Phan"/>
    <x v="0"/>
    <x v="0"/>
    <s v="Los Angeles"/>
    <x v="1"/>
    <n v="90032"/>
    <x v="1"/>
    <s v="OFF-PA-10001846"/>
    <x v="1"/>
    <x v="10"/>
    <s v="Xerox 1899"/>
    <n v="11.56"/>
    <n v="2"/>
    <n v="0"/>
    <x v="1302"/>
    <x v="1"/>
    <x v="0"/>
  </r>
  <r>
    <n v="9640"/>
    <s v="CA-2017-116638"/>
    <x v="1224"/>
    <d v="2017-01-31T00:00:00"/>
    <s v="Second Class"/>
    <s v="JH-15985"/>
    <s v="Joseph Holt"/>
    <x v="0"/>
    <x v="0"/>
    <s v="Concord"/>
    <x v="3"/>
    <n v="28027"/>
    <x v="0"/>
    <s v="FUR-TA-10000198"/>
    <x v="0"/>
    <x v="3"/>
    <s v="Chromcraft Bull-Nose Wood Oval Conference Tables &amp; Bases"/>
    <n v="4297.6440000000002"/>
    <n v="13"/>
    <n v="0.4"/>
    <x v="7337"/>
    <x v="0"/>
    <x v="0"/>
  </r>
  <r>
    <n v="9641"/>
    <s v="CA-2016-104563"/>
    <x v="1009"/>
    <d v="2016-03-12T00:00:00"/>
    <s v="Standard Class"/>
    <s v="CM-12715"/>
    <s v="Craig Molinari"/>
    <x v="1"/>
    <x v="0"/>
    <s v="Seattle"/>
    <x v="4"/>
    <n v="98103"/>
    <x v="1"/>
    <s v="OFF-AR-10000390"/>
    <x v="1"/>
    <x v="6"/>
    <s v="Newell Chalk Holder"/>
    <n v="20.65"/>
    <n v="5"/>
    <n v="0"/>
    <x v="3121"/>
    <x v="1"/>
    <x v="0"/>
  </r>
  <r>
    <n v="9642"/>
    <s v="CA-2016-104563"/>
    <x v="1009"/>
    <d v="2016-03-12T00:00:00"/>
    <s v="Standard Class"/>
    <s v="CM-12715"/>
    <s v="Craig Molinari"/>
    <x v="1"/>
    <x v="0"/>
    <s v="Seattle"/>
    <x v="4"/>
    <n v="98103"/>
    <x v="1"/>
    <s v="OFF-ST-10000934"/>
    <x v="1"/>
    <x v="4"/>
    <s v="Contico 72&quot;H Heavy-Duty Storage System"/>
    <n v="204.89999999999998"/>
    <n v="5"/>
    <n v="0"/>
    <x v="232"/>
    <x v="1"/>
    <x v="0"/>
  </r>
  <r>
    <n v="9643"/>
    <s v="CA-2016-104563"/>
    <x v="1009"/>
    <d v="2016-03-12T00:00:00"/>
    <s v="Standard Class"/>
    <s v="CM-12715"/>
    <s v="Craig Molinari"/>
    <x v="1"/>
    <x v="0"/>
    <s v="Seattle"/>
    <x v="4"/>
    <n v="98103"/>
    <x v="1"/>
    <s v="FUR-CH-10002780"/>
    <x v="0"/>
    <x v="1"/>
    <s v="Office Star - Task Chair with Contemporary Loop Arms"/>
    <n v="436.70400000000006"/>
    <n v="6"/>
    <n v="0.2"/>
    <x v="7338"/>
    <x v="1"/>
    <x v="0"/>
  </r>
  <r>
    <n v="9644"/>
    <s v="CA-2016-104563"/>
    <x v="1009"/>
    <d v="2016-03-12T00:00:00"/>
    <s v="Standard Class"/>
    <s v="CM-12715"/>
    <s v="Craig Molinari"/>
    <x v="1"/>
    <x v="0"/>
    <s v="Seattle"/>
    <x v="4"/>
    <n v="98103"/>
    <x v="1"/>
    <s v="FUR-CH-10004495"/>
    <x v="0"/>
    <x v="1"/>
    <s v="Global Leather and Oak Executive Chair, Black"/>
    <n v="481.56800000000004"/>
    <n v="2"/>
    <n v="0.2"/>
    <x v="7339"/>
    <x v="1"/>
    <x v="0"/>
  </r>
  <r>
    <n v="9645"/>
    <s v="US-2019-107979"/>
    <x v="110"/>
    <d v="2019-06-13T00:00:00"/>
    <s v="Standard Class"/>
    <s v="FO-14305"/>
    <s v="Frank Olsen"/>
    <x v="0"/>
    <x v="0"/>
    <s v="Glendale"/>
    <x v="16"/>
    <n v="85301"/>
    <x v="1"/>
    <s v="TEC-AC-10002006"/>
    <x v="2"/>
    <x v="11"/>
    <s v="Memorex Micro Travel Drive 16 GB"/>
    <n v="89.544000000000011"/>
    <n v="7"/>
    <n v="0.2"/>
    <x v="7340"/>
    <x v="1"/>
    <x v="0"/>
  </r>
  <r>
    <n v="9646"/>
    <s v="US-2019-107979"/>
    <x v="110"/>
    <d v="2019-06-13T00:00:00"/>
    <s v="Standard Class"/>
    <s v="FO-14305"/>
    <s v="Frank Olsen"/>
    <x v="0"/>
    <x v="0"/>
    <s v="Glendale"/>
    <x v="16"/>
    <n v="85301"/>
    <x v="1"/>
    <s v="OFF-ST-10002485"/>
    <x v="1"/>
    <x v="4"/>
    <s v="Rogers Deluxe File Chest"/>
    <n v="35.167999999999999"/>
    <n v="2"/>
    <n v="0.2"/>
    <x v="4313"/>
    <x v="1"/>
    <x v="0"/>
  </r>
  <r>
    <n v="9647"/>
    <s v="US-2019-107979"/>
    <x v="110"/>
    <d v="2019-06-13T00:00:00"/>
    <s v="Standard Class"/>
    <s v="FO-14305"/>
    <s v="Frank Olsen"/>
    <x v="0"/>
    <x v="0"/>
    <s v="Glendale"/>
    <x v="16"/>
    <n v="85301"/>
    <x v="1"/>
    <s v="OFF-BI-10000778"/>
    <x v="1"/>
    <x v="8"/>
    <s v="GBC VeloBinder Electric Binding Machine"/>
    <n v="72.588000000000008"/>
    <n v="2"/>
    <n v="0.7"/>
    <x v="1321"/>
    <x v="1"/>
    <x v="0"/>
  </r>
  <r>
    <n v="9648"/>
    <s v="CA-2016-150518"/>
    <x v="84"/>
    <d v="2016-11-24T00:00:00"/>
    <s v="Standard Class"/>
    <s v="MW-18220"/>
    <s v="Mitch Webber"/>
    <x v="0"/>
    <x v="0"/>
    <s v="Coon Rapids"/>
    <x v="11"/>
    <n v="55433"/>
    <x v="2"/>
    <s v="OFF-ST-10000877"/>
    <x v="1"/>
    <x v="4"/>
    <s v="Recycled Steel Personal File for Standard File Folders"/>
    <n v="221.16"/>
    <n v="4"/>
    <n v="0"/>
    <x v="4045"/>
    <x v="2"/>
    <x v="0"/>
  </r>
  <r>
    <n v="9649"/>
    <s v="CA-2016-150518"/>
    <x v="84"/>
    <d v="2016-11-24T00:00:00"/>
    <s v="Standard Class"/>
    <s v="MW-18220"/>
    <s v="Mitch Webber"/>
    <x v="0"/>
    <x v="0"/>
    <s v="Coon Rapids"/>
    <x v="11"/>
    <n v="55433"/>
    <x v="2"/>
    <s v="TEC-PH-10002103"/>
    <x v="2"/>
    <x v="7"/>
    <s v="Jabra SPEAK 410"/>
    <n v="281.96999999999997"/>
    <n v="3"/>
    <n v="0"/>
    <x v="1795"/>
    <x v="2"/>
    <x v="0"/>
  </r>
  <r>
    <n v="9650"/>
    <s v="CA-2018-107104"/>
    <x v="491"/>
    <d v="2018-11-30T00:00:00"/>
    <s v="Standard Class"/>
    <s v="MS-17365"/>
    <s v="Maribeth Schnelling"/>
    <x v="0"/>
    <x v="0"/>
    <s v="Los Angeles"/>
    <x v="1"/>
    <n v="90045"/>
    <x v="1"/>
    <s v="FUR-BO-10002213"/>
    <x v="0"/>
    <x v="0"/>
    <s v="DMI Eclipse Executive Suite Bookcases"/>
    <n v="3406.6640000000002"/>
    <n v="8"/>
    <n v="0.15"/>
    <x v="7341"/>
    <x v="1"/>
    <x v="0"/>
  </r>
  <r>
    <n v="9651"/>
    <s v="CA-2018-107104"/>
    <x v="491"/>
    <d v="2018-11-30T00:00:00"/>
    <s v="Standard Class"/>
    <s v="MS-17365"/>
    <s v="Maribeth Schnelling"/>
    <x v="0"/>
    <x v="0"/>
    <s v="Los Angeles"/>
    <x v="1"/>
    <n v="90045"/>
    <x v="1"/>
    <s v="OFF-AR-10004269"/>
    <x v="1"/>
    <x v="6"/>
    <s v="Newell 31"/>
    <n v="37.17"/>
    <n v="9"/>
    <n v="0"/>
    <x v="7342"/>
    <x v="1"/>
    <x v="0"/>
  </r>
  <r>
    <n v="9652"/>
    <s v="CA-2018-107104"/>
    <x v="491"/>
    <d v="2018-11-30T00:00:00"/>
    <s v="Standard Class"/>
    <s v="MS-17365"/>
    <s v="Maribeth Schnelling"/>
    <x v="0"/>
    <x v="0"/>
    <s v="Los Angeles"/>
    <x v="1"/>
    <n v="90045"/>
    <x v="1"/>
    <s v="OFF-AP-10000055"/>
    <x v="1"/>
    <x v="9"/>
    <s v="Belkin F9S820V06 8 Outlet Surge"/>
    <n v="64.959999999999994"/>
    <n v="2"/>
    <n v="0"/>
    <x v="7343"/>
    <x v="1"/>
    <x v="0"/>
  </r>
  <r>
    <n v="9653"/>
    <s v="CA-2018-107104"/>
    <x v="491"/>
    <d v="2018-11-30T00:00:00"/>
    <s v="Standard Class"/>
    <s v="MS-17365"/>
    <s v="Maribeth Schnelling"/>
    <x v="0"/>
    <x v="0"/>
    <s v="Los Angeles"/>
    <x v="1"/>
    <n v="90045"/>
    <x v="1"/>
    <s v="FUR-FU-10002937"/>
    <x v="0"/>
    <x v="5"/>
    <s v="GE 48&quot; Fluorescent Tube, Cool White Energy Saver, 34 Watts, 30/Box"/>
    <n v="595.38"/>
    <n v="6"/>
    <n v="0"/>
    <x v="2076"/>
    <x v="1"/>
    <x v="0"/>
  </r>
  <r>
    <n v="9654"/>
    <s v="CA-2019-161893"/>
    <x v="205"/>
    <d v="2019-01-27T00:00:00"/>
    <s v="Standard Class"/>
    <s v="HP-14815"/>
    <s v="Harold Pawlan"/>
    <x v="2"/>
    <x v="0"/>
    <s v="Tucson"/>
    <x v="16"/>
    <n v="85705"/>
    <x v="1"/>
    <s v="TEC-AC-10001874"/>
    <x v="2"/>
    <x v="11"/>
    <s v="Logitech Wireless Anywhere Mouse MX for PC and Mac"/>
    <n v="95.984000000000009"/>
    <n v="2"/>
    <n v="0.2"/>
    <x v="7344"/>
    <x v="1"/>
    <x v="0"/>
  </r>
  <r>
    <n v="9655"/>
    <s v="CA-2019-161893"/>
    <x v="205"/>
    <d v="2019-01-27T00:00:00"/>
    <s v="Standard Class"/>
    <s v="HP-14815"/>
    <s v="Harold Pawlan"/>
    <x v="2"/>
    <x v="0"/>
    <s v="Tucson"/>
    <x v="16"/>
    <n v="85705"/>
    <x v="1"/>
    <s v="OFF-BI-10004506"/>
    <x v="1"/>
    <x v="8"/>
    <s v="Wilson Jones data.warehouse D-Ring Binders with DublLock"/>
    <n v="4.9380000000000006"/>
    <n v="2"/>
    <n v="0.7"/>
    <x v="7345"/>
    <x v="1"/>
    <x v="0"/>
  </r>
  <r>
    <n v="9656"/>
    <s v="CA-2016-156160"/>
    <x v="358"/>
    <d v="2016-09-29T00:00:00"/>
    <s v="Standard Class"/>
    <s v="AS-10090"/>
    <s v="Adam Shillingsburg"/>
    <x v="0"/>
    <x v="0"/>
    <s v="New York City"/>
    <x v="15"/>
    <n v="10035"/>
    <x v="3"/>
    <s v="FUR-FU-10001876"/>
    <x v="0"/>
    <x v="5"/>
    <s v="Computer Room Manger, 14&quot;"/>
    <n v="97.44"/>
    <n v="3"/>
    <n v="0"/>
    <x v="7346"/>
    <x v="3"/>
    <x v="0"/>
  </r>
  <r>
    <n v="9657"/>
    <s v="CA-2016-156160"/>
    <x v="358"/>
    <d v="2016-09-29T00:00:00"/>
    <s v="Standard Class"/>
    <s v="AS-10090"/>
    <s v="Adam Shillingsburg"/>
    <x v="0"/>
    <x v="0"/>
    <s v="New York City"/>
    <x v="15"/>
    <n v="10035"/>
    <x v="3"/>
    <s v="OFF-BI-10003355"/>
    <x v="1"/>
    <x v="8"/>
    <s v="Cardinal Holdit Business Card Pockets"/>
    <n v="3.9840000000000004"/>
    <n v="1"/>
    <n v="0.2"/>
    <x v="2868"/>
    <x v="3"/>
    <x v="0"/>
  </r>
  <r>
    <n v="9658"/>
    <s v="CA-2016-156160"/>
    <x v="358"/>
    <d v="2016-09-29T00:00:00"/>
    <s v="Standard Class"/>
    <s v="AS-10090"/>
    <s v="Adam Shillingsburg"/>
    <x v="0"/>
    <x v="0"/>
    <s v="New York City"/>
    <x v="15"/>
    <n v="10035"/>
    <x v="3"/>
    <s v="OFF-AR-10003876"/>
    <x v="1"/>
    <x v="6"/>
    <s v="Avery Hi-Liter GlideStik Fluorescent Highlighter, Yellow Ink"/>
    <n v="13.04"/>
    <n v="4"/>
    <n v="0"/>
    <x v="7347"/>
    <x v="3"/>
    <x v="0"/>
  </r>
  <r>
    <n v="9659"/>
    <s v="CA-2016-156160"/>
    <x v="358"/>
    <d v="2016-09-29T00:00:00"/>
    <s v="Standard Class"/>
    <s v="AS-10090"/>
    <s v="Adam Shillingsburg"/>
    <x v="0"/>
    <x v="0"/>
    <s v="New York City"/>
    <x v="15"/>
    <n v="10035"/>
    <x v="3"/>
    <s v="FUR-CH-10004983"/>
    <x v="0"/>
    <x v="1"/>
    <s v="Office Star - Mid Back Dual function Ergonomic High Back Chair with 2-Way Adjustable Arms"/>
    <n v="579.52800000000002"/>
    <n v="4"/>
    <n v="0.1"/>
    <x v="7348"/>
    <x v="3"/>
    <x v="0"/>
  </r>
  <r>
    <n v="9660"/>
    <s v="CA-2016-100860"/>
    <x v="959"/>
    <d v="2016-03-30T00:00:00"/>
    <s v="Second Class"/>
    <s v="CS-12505"/>
    <s v="Cindy Stewart"/>
    <x v="0"/>
    <x v="0"/>
    <s v="Pomona"/>
    <x v="1"/>
    <n v="91767"/>
    <x v="1"/>
    <s v="OFF-LA-10001982"/>
    <x v="1"/>
    <x v="2"/>
    <s v="Smead Alpha-Z Color-Coded Name Labels First Letter Starter Set"/>
    <n v="18.75"/>
    <n v="5"/>
    <n v="0"/>
    <x v="2215"/>
    <x v="1"/>
    <x v="0"/>
  </r>
  <r>
    <n v="9661"/>
    <s v="CA-2018-160717"/>
    <x v="112"/>
    <d v="2018-06-11T00:00:00"/>
    <s v="Standard Class"/>
    <s v="ME-17320"/>
    <s v="Maria Etezadi"/>
    <x v="2"/>
    <x v="0"/>
    <s v="Santa Barbara"/>
    <x v="1"/>
    <n v="93101"/>
    <x v="1"/>
    <s v="TEC-PH-10001459"/>
    <x v="2"/>
    <x v="7"/>
    <s v="Samsung Galaxy Mega 6.3"/>
    <n v="3023.9280000000003"/>
    <n v="9"/>
    <n v="0.2"/>
    <x v="7349"/>
    <x v="1"/>
    <x v="0"/>
  </r>
  <r>
    <n v="9662"/>
    <s v="CA-2018-160717"/>
    <x v="112"/>
    <d v="2018-06-11T00:00:00"/>
    <s v="Standard Class"/>
    <s v="ME-17320"/>
    <s v="Maria Etezadi"/>
    <x v="2"/>
    <x v="0"/>
    <s v="Santa Barbara"/>
    <x v="1"/>
    <n v="93101"/>
    <x v="1"/>
    <s v="TEC-AC-10002134"/>
    <x v="2"/>
    <x v="11"/>
    <s v="Rosewill 107 Normal Keys USB Wired Standard Keyboard"/>
    <n v="26.96"/>
    <n v="2"/>
    <n v="0"/>
    <x v="7350"/>
    <x v="1"/>
    <x v="0"/>
  </r>
  <r>
    <n v="9663"/>
    <s v="CA-2018-160717"/>
    <x v="112"/>
    <d v="2018-06-11T00:00:00"/>
    <s v="Standard Class"/>
    <s v="ME-17320"/>
    <s v="Maria Etezadi"/>
    <x v="2"/>
    <x v="0"/>
    <s v="Santa Barbara"/>
    <x v="1"/>
    <n v="93101"/>
    <x v="1"/>
    <s v="TEC-PH-10001760"/>
    <x v="2"/>
    <x v="7"/>
    <s v="Bose SoundLink Bluetooth Speaker"/>
    <n v="477.6"/>
    <n v="3"/>
    <n v="0.2"/>
    <x v="7351"/>
    <x v="1"/>
    <x v="0"/>
  </r>
  <r>
    <n v="9664"/>
    <s v="CA-2019-132619"/>
    <x v="515"/>
    <d v="2019-09-05T00:00:00"/>
    <s v="Standard Class"/>
    <s v="MS-17770"/>
    <s v="Maxwell Schwartz"/>
    <x v="0"/>
    <x v="0"/>
    <s v="San Francisco"/>
    <x v="1"/>
    <n v="94109"/>
    <x v="1"/>
    <s v="OFF-ST-10001511"/>
    <x v="1"/>
    <x v="4"/>
    <s v="Space Solutions Commercial Steel Shelving"/>
    <n v="193.95000000000002"/>
    <n v="3"/>
    <n v="0"/>
    <x v="3006"/>
    <x v="1"/>
    <x v="0"/>
  </r>
  <r>
    <n v="9665"/>
    <s v="US-2017-120957"/>
    <x v="214"/>
    <d v="2017-12-07T00:00:00"/>
    <s v="Same Day"/>
    <s v="KH-16690"/>
    <s v="Kristen Hastings"/>
    <x v="1"/>
    <x v="0"/>
    <s v="Riverside"/>
    <x v="1"/>
    <n v="92503"/>
    <x v="1"/>
    <s v="OFF-PA-10003953"/>
    <x v="1"/>
    <x v="10"/>
    <s v="Xerox 218"/>
    <n v="12.96"/>
    <n v="2"/>
    <n v="0"/>
    <x v="91"/>
    <x v="1"/>
    <x v="0"/>
  </r>
  <r>
    <n v="9666"/>
    <s v="CA-2019-157448"/>
    <x v="673"/>
    <d v="2019-11-20T00:00:00"/>
    <s v="Standard Class"/>
    <s v="LC-16885"/>
    <s v="Lena Creighton"/>
    <x v="0"/>
    <x v="0"/>
    <s v="Los Angeles"/>
    <x v="1"/>
    <n v="90049"/>
    <x v="1"/>
    <s v="FUR-FU-10003268"/>
    <x v="0"/>
    <x v="5"/>
    <s v="Eldon Radial Chair Mat for Low to Medium Pile Carpets"/>
    <n v="119.94"/>
    <n v="3"/>
    <n v="0"/>
    <x v="7352"/>
    <x v="1"/>
    <x v="0"/>
  </r>
  <r>
    <n v="9667"/>
    <s v="CA-2019-157448"/>
    <x v="673"/>
    <d v="2019-11-20T00:00:00"/>
    <s v="Standard Class"/>
    <s v="LC-16885"/>
    <s v="Lena Creighton"/>
    <x v="0"/>
    <x v="0"/>
    <s v="Los Angeles"/>
    <x v="1"/>
    <n v="90049"/>
    <x v="1"/>
    <s v="FUR-FU-10001847"/>
    <x v="0"/>
    <x v="5"/>
    <s v="Eldon Image Series Black Desk Accessories"/>
    <n v="12.419999999999998"/>
    <n v="3"/>
    <n v="0"/>
    <x v="2327"/>
    <x v="1"/>
    <x v="0"/>
  </r>
  <r>
    <n v="9668"/>
    <s v="CA-2018-126270"/>
    <x v="131"/>
    <d v="2018-04-27T00:00:00"/>
    <s v="Standard Class"/>
    <s v="AF-10870"/>
    <s v="Art Ferguson"/>
    <x v="0"/>
    <x v="0"/>
    <s v="San Clemente"/>
    <x v="1"/>
    <n v="92672"/>
    <x v="1"/>
    <s v="OFF-BI-10002764"/>
    <x v="1"/>
    <x v="8"/>
    <s v="Recycled Pressboard Report Cover with Reinforced Top Hinge"/>
    <n v="18.088000000000001"/>
    <n v="7"/>
    <n v="0.2"/>
    <x v="2506"/>
    <x v="1"/>
    <x v="0"/>
  </r>
  <r>
    <n v="9669"/>
    <s v="CA-2018-126270"/>
    <x v="131"/>
    <d v="2018-04-27T00:00:00"/>
    <s v="Standard Class"/>
    <s v="AF-10870"/>
    <s v="Art Ferguson"/>
    <x v="0"/>
    <x v="0"/>
    <s v="San Clemente"/>
    <x v="1"/>
    <n v="92672"/>
    <x v="1"/>
    <s v="OFF-EN-10004386"/>
    <x v="1"/>
    <x v="12"/>
    <s v="Recycled Interoffice Envelopes with String and Button Closure, 10 x 13"/>
    <n v="71.97"/>
    <n v="3"/>
    <n v="0"/>
    <x v="4954"/>
    <x v="1"/>
    <x v="0"/>
  </r>
  <r>
    <n v="9670"/>
    <s v="CA-2019-145275"/>
    <x v="459"/>
    <d v="2019-04-06T00:00:00"/>
    <s v="Standard Class"/>
    <s v="AH-10465"/>
    <s v="Amy Hunt"/>
    <x v="0"/>
    <x v="0"/>
    <s v="Decatur"/>
    <x v="19"/>
    <n v="35601"/>
    <x v="0"/>
    <s v="OFF-LA-10001569"/>
    <x v="1"/>
    <x v="2"/>
    <s v="Avery 499"/>
    <n v="14.940000000000001"/>
    <n v="3"/>
    <n v="0"/>
    <x v="2595"/>
    <x v="0"/>
    <x v="0"/>
  </r>
  <r>
    <n v="9671"/>
    <s v="CA-2017-133396"/>
    <x v="863"/>
    <d v="2017-08-15T00:00:00"/>
    <s v="First Class"/>
    <s v="GK-14620"/>
    <s v="Grace Kelly"/>
    <x v="1"/>
    <x v="0"/>
    <s v="Greensboro"/>
    <x v="3"/>
    <n v="27405"/>
    <x v="0"/>
    <s v="OFF-AR-10001446"/>
    <x v="1"/>
    <x v="6"/>
    <s v="Newell 309"/>
    <n v="64.680000000000007"/>
    <n v="7"/>
    <n v="0.2"/>
    <x v="7353"/>
    <x v="0"/>
    <x v="0"/>
  </r>
  <r>
    <n v="9672"/>
    <s v="US-2019-140312"/>
    <x v="38"/>
    <d v="2019-11-19T00:00:00"/>
    <s v="Standard Class"/>
    <s v="KL-16645"/>
    <s v="Ken Lonsdale"/>
    <x v="0"/>
    <x v="0"/>
    <s v="Dublin"/>
    <x v="1"/>
    <n v="94568"/>
    <x v="1"/>
    <s v="TEC-PH-10003442"/>
    <x v="2"/>
    <x v="7"/>
    <s v="Samsung Replacement EH64AVFWE Premium Headset"/>
    <n v="22"/>
    <n v="5"/>
    <n v="0.2"/>
    <x v="1593"/>
    <x v="1"/>
    <x v="0"/>
  </r>
  <r>
    <n v="9673"/>
    <s v="CA-2018-114867"/>
    <x v="443"/>
    <d v="2018-12-28T00:00:00"/>
    <s v="Standard Class"/>
    <s v="FM-14290"/>
    <s v="Frank Merwin"/>
    <x v="2"/>
    <x v="0"/>
    <s v="Philadelphia"/>
    <x v="9"/>
    <n v="19143"/>
    <x v="3"/>
    <s v="OFF-PA-10000477"/>
    <x v="1"/>
    <x v="10"/>
    <s v="Xerox 1952"/>
    <n v="7.9680000000000009"/>
    <n v="2"/>
    <n v="0.2"/>
    <x v="2055"/>
    <x v="3"/>
    <x v="0"/>
  </r>
  <r>
    <n v="9674"/>
    <s v="CA-2018-114867"/>
    <x v="443"/>
    <d v="2018-12-28T00:00:00"/>
    <s v="Standard Class"/>
    <s v="FM-14290"/>
    <s v="Frank Merwin"/>
    <x v="2"/>
    <x v="0"/>
    <s v="Philadelphia"/>
    <x v="9"/>
    <n v="19143"/>
    <x v="3"/>
    <s v="TEC-PH-10002645"/>
    <x v="2"/>
    <x v="7"/>
    <s v="LG G2"/>
    <n v="1499.9699999999998"/>
    <n v="5"/>
    <n v="0.4"/>
    <x v="7354"/>
    <x v="3"/>
    <x v="0"/>
  </r>
  <r>
    <n v="9675"/>
    <s v="US-2016-164644"/>
    <x v="192"/>
    <d v="2016-07-24T00:00:00"/>
    <s v="Second Class"/>
    <s v="JL-15850"/>
    <s v="John Lucas"/>
    <x v="0"/>
    <x v="0"/>
    <s v="Houston"/>
    <x v="5"/>
    <n v="77095"/>
    <x v="2"/>
    <s v="OFF-ST-10003123"/>
    <x v="1"/>
    <x v="4"/>
    <s v="Fellowes Bases and Tops For Staxonsteel/High-Stak Systems"/>
    <n v="26.632000000000001"/>
    <n v="1"/>
    <n v="0.2"/>
    <x v="7355"/>
    <x v="2"/>
    <x v="0"/>
  </r>
  <r>
    <n v="9676"/>
    <s v="CA-2018-137393"/>
    <x v="715"/>
    <d v="2018-05-10T00:00:00"/>
    <s v="Standard Class"/>
    <s v="GM-14500"/>
    <s v="Gene McClure"/>
    <x v="0"/>
    <x v="0"/>
    <s v="Bakersfield"/>
    <x v="1"/>
    <n v="93309"/>
    <x v="1"/>
    <s v="FUR-FU-10001617"/>
    <x v="0"/>
    <x v="5"/>
    <s v="Executive Impressions 8-1/2&quot; Career Panel/Partition Cubicle Clock"/>
    <n v="41.6"/>
    <n v="4"/>
    <n v="0"/>
    <x v="7356"/>
    <x v="1"/>
    <x v="0"/>
  </r>
  <r>
    <n v="9677"/>
    <s v="US-2016-120175"/>
    <x v="683"/>
    <d v="2016-12-03T00:00:00"/>
    <s v="Standard Class"/>
    <s v="MC-17635"/>
    <s v="Matthew Clasen"/>
    <x v="1"/>
    <x v="0"/>
    <s v="Richmond"/>
    <x v="14"/>
    <n v="47374"/>
    <x v="2"/>
    <s v="OFF-EN-10003862"/>
    <x v="1"/>
    <x v="12"/>
    <s v="Laser &amp; Ink Jet Business Envelopes"/>
    <n v="64.02"/>
    <n v="6"/>
    <n v="0"/>
    <x v="7357"/>
    <x v="2"/>
    <x v="0"/>
  </r>
  <r>
    <n v="9678"/>
    <s v="CA-2018-144785"/>
    <x v="724"/>
    <d v="2018-04-23T00:00:00"/>
    <s v="Standard Class"/>
    <s v="CS-12490"/>
    <s v="Cindy Schnelling"/>
    <x v="1"/>
    <x v="0"/>
    <s v="New York City"/>
    <x v="15"/>
    <n v="10009"/>
    <x v="3"/>
    <s v="OFF-AR-10001573"/>
    <x v="1"/>
    <x v="6"/>
    <s v="American Pencil"/>
    <n v="6.99"/>
    <n v="3"/>
    <n v="0"/>
    <x v="5392"/>
    <x v="3"/>
    <x v="0"/>
  </r>
  <r>
    <n v="9679"/>
    <s v="CA-2018-144785"/>
    <x v="724"/>
    <d v="2018-04-23T00:00:00"/>
    <s v="Standard Class"/>
    <s v="CS-12490"/>
    <s v="Cindy Schnelling"/>
    <x v="1"/>
    <x v="0"/>
    <s v="New York City"/>
    <x v="15"/>
    <n v="10009"/>
    <x v="3"/>
    <s v="OFF-SU-10004290"/>
    <x v="1"/>
    <x v="14"/>
    <s v="Acme Design Line 8&quot; Stainless Steel Bent Scissors w/Champagne Handles, 3-1/8&quot; Cut"/>
    <n v="6.84"/>
    <n v="1"/>
    <n v="0"/>
    <x v="7358"/>
    <x v="3"/>
    <x v="0"/>
  </r>
  <r>
    <n v="9680"/>
    <s v="CA-2017-130113"/>
    <x v="17"/>
    <d v="2017-12-31T00:00:00"/>
    <s v="Standard Class"/>
    <s v="AH-10030"/>
    <s v="Aaron Hawkins"/>
    <x v="1"/>
    <x v="0"/>
    <s v="San Francisco"/>
    <x v="1"/>
    <n v="94122"/>
    <x v="1"/>
    <s v="OFF-ST-10000046"/>
    <x v="1"/>
    <x v="4"/>
    <s v="Fellowes Super Stor/Drawer Files"/>
    <n v="323.10000000000002"/>
    <n v="2"/>
    <n v="0"/>
    <x v="2310"/>
    <x v="1"/>
    <x v="0"/>
  </r>
  <r>
    <n v="9681"/>
    <s v="CA-2017-130113"/>
    <x v="17"/>
    <d v="2017-12-31T00:00:00"/>
    <s v="Standard Class"/>
    <s v="AH-10030"/>
    <s v="Aaron Hawkins"/>
    <x v="1"/>
    <x v="0"/>
    <s v="San Francisco"/>
    <x v="1"/>
    <n v="94122"/>
    <x v="1"/>
    <s v="TEC-PH-10003505"/>
    <x v="2"/>
    <x v="7"/>
    <s v="Geemarc AmpliPOWER60"/>
    <n v="668.16"/>
    <n v="9"/>
    <n v="0.2"/>
    <x v="7359"/>
    <x v="1"/>
    <x v="0"/>
  </r>
  <r>
    <n v="9682"/>
    <s v="CA-2019-122770"/>
    <x v="1096"/>
    <d v="2019-12-18T00:00:00"/>
    <s v="Standard Class"/>
    <s v="EP-13915"/>
    <s v="Emily Phan"/>
    <x v="0"/>
    <x v="0"/>
    <s v="San Francisco"/>
    <x v="1"/>
    <n v="94122"/>
    <x v="1"/>
    <s v="OFF-LA-10004559"/>
    <x v="1"/>
    <x v="2"/>
    <s v="Avery 49"/>
    <n v="8.64"/>
    <n v="3"/>
    <n v="0"/>
    <x v="913"/>
    <x v="1"/>
    <x v="0"/>
  </r>
  <r>
    <n v="9683"/>
    <s v="CA-2019-122770"/>
    <x v="1096"/>
    <d v="2019-12-18T00:00:00"/>
    <s v="Standard Class"/>
    <s v="EP-13915"/>
    <s v="Emily Phan"/>
    <x v="0"/>
    <x v="0"/>
    <s v="San Francisco"/>
    <x v="1"/>
    <n v="94122"/>
    <x v="1"/>
    <s v="OFF-PA-10003172"/>
    <x v="1"/>
    <x v="10"/>
    <s v="Xerox 1996"/>
    <n v="38.880000000000003"/>
    <n v="6"/>
    <n v="0"/>
    <x v="814"/>
    <x v="1"/>
    <x v="0"/>
  </r>
  <r>
    <n v="9684"/>
    <s v="CA-2019-122770"/>
    <x v="1096"/>
    <d v="2019-12-18T00:00:00"/>
    <s v="Standard Class"/>
    <s v="EP-13915"/>
    <s v="Emily Phan"/>
    <x v="0"/>
    <x v="0"/>
    <s v="San Francisco"/>
    <x v="1"/>
    <n v="94122"/>
    <x v="1"/>
    <s v="FUR-FU-10001473"/>
    <x v="0"/>
    <x v="5"/>
    <s v="Eldon Executive Woodline II Desk Accessories, Mahogany"/>
    <n v="201.04"/>
    <n v="8"/>
    <n v="0"/>
    <x v="7360"/>
    <x v="1"/>
    <x v="0"/>
  </r>
  <r>
    <n v="9685"/>
    <s v="CA-2019-122770"/>
    <x v="1096"/>
    <d v="2019-12-18T00:00:00"/>
    <s v="Standard Class"/>
    <s v="EP-13915"/>
    <s v="Emily Phan"/>
    <x v="0"/>
    <x v="0"/>
    <s v="San Francisco"/>
    <x v="1"/>
    <n v="94122"/>
    <x v="1"/>
    <s v="OFF-PA-10000232"/>
    <x v="1"/>
    <x v="10"/>
    <s v="Xerox 1975"/>
    <n v="12.96"/>
    <n v="2"/>
    <n v="0"/>
    <x v="2056"/>
    <x v="1"/>
    <x v="0"/>
  </r>
  <r>
    <n v="9686"/>
    <s v="CA-2019-118668"/>
    <x v="460"/>
    <d v="2019-01-04T00:00:00"/>
    <s v="Second Class"/>
    <s v="FW-14395"/>
    <s v="Fred Wasserman"/>
    <x v="1"/>
    <x v="0"/>
    <s v="Los Angeles"/>
    <x v="1"/>
    <n v="90032"/>
    <x v="1"/>
    <s v="TEC-AC-10000682"/>
    <x v="2"/>
    <x v="11"/>
    <s v="Kensington K72356US Mouse-in-a-Box USB Desktop Mouse"/>
    <n v="16.59"/>
    <n v="1"/>
    <n v="0"/>
    <x v="7361"/>
    <x v="1"/>
    <x v="0"/>
  </r>
  <r>
    <n v="9687"/>
    <s v="CA-2019-116498"/>
    <x v="1109"/>
    <d v="2019-06-03T00:00:00"/>
    <s v="Standard Class"/>
    <s v="KA-16525"/>
    <s v="Kelly Andreada"/>
    <x v="0"/>
    <x v="0"/>
    <s v="San Diego"/>
    <x v="1"/>
    <n v="92037"/>
    <x v="1"/>
    <s v="OFF-AR-10003405"/>
    <x v="1"/>
    <x v="6"/>
    <s v="Dixon My First Ticonderoga Pencil, #2"/>
    <n v="35.099999999999994"/>
    <n v="6"/>
    <n v="0"/>
    <x v="7362"/>
    <x v="1"/>
    <x v="0"/>
  </r>
  <r>
    <n v="9688"/>
    <s v="US-2019-130603"/>
    <x v="1033"/>
    <d v="2019-10-06T00:00:00"/>
    <s v="Standard Class"/>
    <s v="SC-20050"/>
    <s v="Sample Company A"/>
    <x v="2"/>
    <x v="0"/>
    <s v="Arlington"/>
    <x v="5"/>
    <n v="76017"/>
    <x v="2"/>
    <s v="OFF-BI-10000301"/>
    <x v="1"/>
    <x v="8"/>
    <s v="GBC Instant Report Kit"/>
    <n v="11.645999999999997"/>
    <n v="9"/>
    <n v="0.8"/>
    <x v="7363"/>
    <x v="2"/>
    <x v="0"/>
  </r>
  <r>
    <n v="9689"/>
    <s v="US-2019-135986"/>
    <x v="308"/>
    <d v="2019-06-27T00:00:00"/>
    <s v="Standard Class"/>
    <s v="PG-18895"/>
    <s v="Paul Gonzalez"/>
    <x v="0"/>
    <x v="0"/>
    <s v="Richmond"/>
    <x v="17"/>
    <n v="23223"/>
    <x v="0"/>
    <s v="OFF-PA-10001534"/>
    <x v="1"/>
    <x v="10"/>
    <s v="Xerox 230"/>
    <n v="32.400000000000006"/>
    <n v="5"/>
    <n v="0"/>
    <x v="56"/>
    <x v="0"/>
    <x v="0"/>
  </r>
  <r>
    <n v="9690"/>
    <s v="US-2019-135986"/>
    <x v="308"/>
    <d v="2019-06-27T00:00:00"/>
    <s v="Standard Class"/>
    <s v="PG-18895"/>
    <s v="Paul Gonzalez"/>
    <x v="0"/>
    <x v="0"/>
    <s v="Richmond"/>
    <x v="17"/>
    <n v="23223"/>
    <x v="0"/>
    <s v="TEC-PH-10003691"/>
    <x v="2"/>
    <x v="7"/>
    <s v="BlackBerry Q10"/>
    <n v="503.96"/>
    <n v="4"/>
    <n v="0"/>
    <x v="2082"/>
    <x v="0"/>
    <x v="0"/>
  </r>
  <r>
    <n v="9691"/>
    <s v="CA-2019-140536"/>
    <x v="1095"/>
    <d v="2019-04-05T00:00:00"/>
    <s v="First Class"/>
    <s v="TA-21385"/>
    <s v="Tom Ashbrook"/>
    <x v="2"/>
    <x v="0"/>
    <s v="New York City"/>
    <x v="15"/>
    <n v="10035"/>
    <x v="3"/>
    <s v="OFF-AR-10001545"/>
    <x v="1"/>
    <x v="6"/>
    <s v="Newell 326"/>
    <n v="7.04"/>
    <n v="4"/>
    <n v="0"/>
    <x v="1029"/>
    <x v="3"/>
    <x v="0"/>
  </r>
  <r>
    <n v="9692"/>
    <s v="CA-2017-130183"/>
    <x v="50"/>
    <d v="2017-11-17T00:00:00"/>
    <s v="Standard Class"/>
    <s v="PO-18850"/>
    <s v="Patrick O'Brill"/>
    <x v="0"/>
    <x v="0"/>
    <s v="Houston"/>
    <x v="5"/>
    <n v="77041"/>
    <x v="2"/>
    <s v="FUR-BO-10001811"/>
    <x v="0"/>
    <x v="0"/>
    <s v="Atlantic Metals Mobile 5-Shelf Bookcases, Custom Colors"/>
    <n v="613.99919999999997"/>
    <n v="3"/>
    <n v="0.32"/>
    <x v="7364"/>
    <x v="2"/>
    <x v="0"/>
  </r>
  <r>
    <n v="9693"/>
    <s v="CA-2017-107902"/>
    <x v="834"/>
    <d v="2017-09-02T00:00:00"/>
    <s v="Standard Class"/>
    <s v="SM-20950"/>
    <s v="Suzanne McNair"/>
    <x v="1"/>
    <x v="0"/>
    <s v="Fairfield"/>
    <x v="29"/>
    <n v="6824"/>
    <x v="3"/>
    <s v="OFF-ST-10001837"/>
    <x v="1"/>
    <x v="4"/>
    <s v="SAFCO Mobile Desk Side File, Wire Frame"/>
    <n v="470.35999999999996"/>
    <n v="11"/>
    <n v="0"/>
    <x v="7365"/>
    <x v="3"/>
    <x v="0"/>
  </r>
  <r>
    <n v="9694"/>
    <s v="CA-2019-130148"/>
    <x v="241"/>
    <d v="2019-09-28T00:00:00"/>
    <s v="Second Class"/>
    <s v="NK-18490"/>
    <s v="Neil Knudson"/>
    <x v="2"/>
    <x v="0"/>
    <s v="San Francisco"/>
    <x v="1"/>
    <n v="94110"/>
    <x v="1"/>
    <s v="OFF-PA-10000551"/>
    <x v="1"/>
    <x v="10"/>
    <s v="Array Memo Cubes"/>
    <n v="31.08"/>
    <n v="6"/>
    <n v="0"/>
    <x v="7366"/>
    <x v="1"/>
    <x v="0"/>
  </r>
  <r>
    <n v="9695"/>
    <s v="CA-2019-130148"/>
    <x v="241"/>
    <d v="2019-09-28T00:00:00"/>
    <s v="Second Class"/>
    <s v="NK-18490"/>
    <s v="Neil Knudson"/>
    <x v="2"/>
    <x v="0"/>
    <s v="San Francisco"/>
    <x v="1"/>
    <n v="94110"/>
    <x v="1"/>
    <s v="OFF-SU-10001574"/>
    <x v="1"/>
    <x v="14"/>
    <s v="Acme Value Line Scissors"/>
    <n v="7.3"/>
    <n v="2"/>
    <n v="0"/>
    <x v="558"/>
    <x v="1"/>
    <x v="0"/>
  </r>
  <r>
    <n v="9696"/>
    <s v="US-2018-151260"/>
    <x v="25"/>
    <d v="2018-12-14T00:00:00"/>
    <s v="First Class"/>
    <s v="SC-20695"/>
    <s v="Steve Chapman"/>
    <x v="1"/>
    <x v="0"/>
    <s v="Springfield"/>
    <x v="24"/>
    <n v="45503"/>
    <x v="3"/>
    <s v="OFF-AP-10002892"/>
    <x v="1"/>
    <x v="9"/>
    <s v="Belkin F5C206VTEL 6 Outlet Surge"/>
    <n v="73.536000000000001"/>
    <n v="4"/>
    <n v="0.2"/>
    <x v="7367"/>
    <x v="3"/>
    <x v="0"/>
  </r>
  <r>
    <n v="9697"/>
    <s v="CA-2016-144281"/>
    <x v="1225"/>
    <d v="2016-06-15T00:00:00"/>
    <s v="Second Class"/>
    <s v="HK-14890"/>
    <s v="Heather Kirkland"/>
    <x v="1"/>
    <x v="0"/>
    <s v="Detroit"/>
    <x v="12"/>
    <n v="48234"/>
    <x v="2"/>
    <s v="OFF-LA-10003930"/>
    <x v="1"/>
    <x v="2"/>
    <s v="Dot Matrix Printer Tape Reel Labels, White, 5000/Box"/>
    <n v="491.55"/>
    <n v="5"/>
    <n v="0"/>
    <x v="5597"/>
    <x v="2"/>
    <x v="0"/>
  </r>
  <r>
    <n v="9698"/>
    <s v="CA-2018-122511"/>
    <x v="21"/>
    <d v="2018-03-11T00:00:00"/>
    <s v="Same Day"/>
    <s v="BT-11485"/>
    <s v="Brad Thomas"/>
    <x v="2"/>
    <x v="0"/>
    <s v="Philadelphia"/>
    <x v="9"/>
    <n v="19140"/>
    <x v="3"/>
    <s v="FUR-FU-10001037"/>
    <x v="0"/>
    <x v="5"/>
    <s v="DAX Charcoal/Nickel-Tone Document Frame, 5 x 7"/>
    <n v="30.336000000000002"/>
    <n v="4"/>
    <n v="0.2"/>
    <x v="7368"/>
    <x v="3"/>
    <x v="0"/>
  </r>
  <r>
    <n v="9699"/>
    <s v="CA-2019-154116"/>
    <x v="934"/>
    <d v="2019-12-19T00:00:00"/>
    <s v="Standard Class"/>
    <s v="KM-16660"/>
    <s v="Khloe Miller"/>
    <x v="0"/>
    <x v="0"/>
    <s v="Inglewood"/>
    <x v="1"/>
    <n v="90301"/>
    <x v="1"/>
    <s v="OFF-PA-10004569"/>
    <x v="1"/>
    <x v="10"/>
    <s v="Wirebound Message Books, Two 4 1/4&quot; x 5&quot; Forms per Page"/>
    <n v="22.830000000000002"/>
    <n v="3"/>
    <n v="0"/>
    <x v="5801"/>
    <x v="1"/>
    <x v="0"/>
  </r>
  <r>
    <n v="9700"/>
    <s v="CA-2019-154116"/>
    <x v="934"/>
    <d v="2019-12-19T00:00:00"/>
    <s v="Standard Class"/>
    <s v="KM-16660"/>
    <s v="Khloe Miller"/>
    <x v="0"/>
    <x v="0"/>
    <s v="Inglewood"/>
    <x v="1"/>
    <n v="90301"/>
    <x v="1"/>
    <s v="OFF-AP-10000027"/>
    <x v="1"/>
    <x v="9"/>
    <s v="Hoover Commercial SteamVac"/>
    <n v="54.32"/>
    <n v="4"/>
    <n v="0"/>
    <x v="7369"/>
    <x v="1"/>
    <x v="0"/>
  </r>
  <r>
    <n v="9701"/>
    <s v="CA-2019-154116"/>
    <x v="934"/>
    <d v="2019-12-19T00:00:00"/>
    <s v="Standard Class"/>
    <s v="KM-16660"/>
    <s v="Khloe Miller"/>
    <x v="0"/>
    <x v="0"/>
    <s v="Inglewood"/>
    <x v="1"/>
    <n v="90301"/>
    <x v="1"/>
    <s v="TEC-PH-10000675"/>
    <x v="2"/>
    <x v="7"/>
    <s v="Panasonic KX TS3282B Corded phone"/>
    <n v="196.77600000000001"/>
    <n v="3"/>
    <n v="0.2"/>
    <x v="2267"/>
    <x v="1"/>
    <x v="0"/>
  </r>
  <r>
    <n v="9702"/>
    <s v="CA-2018-105291"/>
    <x v="859"/>
    <d v="2018-11-04T00:00:00"/>
    <s v="Standard Class"/>
    <s v="SP-20920"/>
    <s v="Susan Pistek"/>
    <x v="0"/>
    <x v="0"/>
    <s v="San Luis Obispo"/>
    <x v="1"/>
    <n v="93405"/>
    <x v="1"/>
    <s v="OFF-FA-10003059"/>
    <x v="1"/>
    <x v="13"/>
    <s v="Assorted Color Push Pins"/>
    <n v="3.62"/>
    <n v="2"/>
    <n v="0"/>
    <x v="4178"/>
    <x v="1"/>
    <x v="1"/>
  </r>
  <r>
    <n v="9703"/>
    <s v="CA-2019-147032"/>
    <x v="689"/>
    <d v="2019-08-04T00:00:00"/>
    <s v="Standard Class"/>
    <s v="LB-16795"/>
    <s v="Laurel Beltran"/>
    <x v="2"/>
    <x v="0"/>
    <s v="Wilmington"/>
    <x v="13"/>
    <n v="19805"/>
    <x v="3"/>
    <s v="OFF-PA-10003256"/>
    <x v="1"/>
    <x v="10"/>
    <s v="Avery Personal Creations Heavyweight Cards"/>
    <n v="11.54"/>
    <n v="1"/>
    <n v="0"/>
    <x v="7370"/>
    <x v="3"/>
    <x v="0"/>
  </r>
  <r>
    <n v="9704"/>
    <s v="CA-2019-147032"/>
    <x v="689"/>
    <d v="2019-08-04T00:00:00"/>
    <s v="Standard Class"/>
    <s v="LB-16795"/>
    <s v="Laurel Beltran"/>
    <x v="2"/>
    <x v="0"/>
    <s v="Wilmington"/>
    <x v="13"/>
    <n v="19805"/>
    <x v="3"/>
    <s v="OFF-BI-10003656"/>
    <x v="1"/>
    <x v="8"/>
    <s v="Fellowes PB200 Plastic Comb Binding Machine"/>
    <n v="849.95"/>
    <n v="5"/>
    <n v="0"/>
    <x v="7371"/>
    <x v="3"/>
    <x v="0"/>
  </r>
  <r>
    <n v="9705"/>
    <s v="CA-2019-147032"/>
    <x v="689"/>
    <d v="2019-08-04T00:00:00"/>
    <s v="Standard Class"/>
    <s v="LB-16795"/>
    <s v="Laurel Beltran"/>
    <x v="2"/>
    <x v="0"/>
    <s v="Wilmington"/>
    <x v="13"/>
    <n v="19805"/>
    <x v="3"/>
    <s v="OFF-BI-10002897"/>
    <x v="1"/>
    <x v="8"/>
    <s v="Black Avery Memo-Size 3-Ring Binder, 5 1/2&quot; x 8 1/2&quot;"/>
    <n v="11.01"/>
    <n v="3"/>
    <n v="0"/>
    <x v="7372"/>
    <x v="3"/>
    <x v="0"/>
  </r>
  <r>
    <n v="9706"/>
    <s v="CA-2019-125990"/>
    <x v="15"/>
    <d v="2019-10-23T00:00:00"/>
    <s v="Standard Class"/>
    <s v="JS-16030"/>
    <s v="Joy Smith"/>
    <x v="0"/>
    <x v="0"/>
    <s v="San Francisco"/>
    <x v="1"/>
    <n v="94122"/>
    <x v="1"/>
    <s v="OFF-BI-10004826"/>
    <x v="1"/>
    <x v="8"/>
    <s v="JM Magazine Binder"/>
    <n v="39.624000000000009"/>
    <n v="3"/>
    <n v="0.2"/>
    <x v="6693"/>
    <x v="1"/>
    <x v="0"/>
  </r>
  <r>
    <n v="9707"/>
    <s v="CA-2018-161746"/>
    <x v="147"/>
    <d v="2018-10-27T00:00:00"/>
    <s v="Standard Class"/>
    <s v="CS-11950"/>
    <s v="Carlos Soltero"/>
    <x v="0"/>
    <x v="0"/>
    <s v="Los Angeles"/>
    <x v="1"/>
    <n v="90045"/>
    <x v="1"/>
    <s v="FUR-CH-10004626"/>
    <x v="0"/>
    <x v="1"/>
    <s v="Office Star Flex Back Scooter Chair with Aluminum Finish Frame"/>
    <n v="242.13600000000002"/>
    <n v="3"/>
    <n v="0.2"/>
    <x v="7373"/>
    <x v="1"/>
    <x v="1"/>
  </r>
  <r>
    <n v="9708"/>
    <s v="CA-2018-161746"/>
    <x v="147"/>
    <d v="2018-10-27T00:00:00"/>
    <s v="Standard Class"/>
    <s v="CS-11950"/>
    <s v="Carlos Soltero"/>
    <x v="0"/>
    <x v="0"/>
    <s v="Los Angeles"/>
    <x v="1"/>
    <n v="90045"/>
    <x v="1"/>
    <s v="OFF-AR-10000390"/>
    <x v="1"/>
    <x v="6"/>
    <s v="Newell Chalk Holder"/>
    <n v="12.39"/>
    <n v="3"/>
    <n v="0"/>
    <x v="732"/>
    <x v="1"/>
    <x v="1"/>
  </r>
  <r>
    <n v="9709"/>
    <s v="CA-2018-161746"/>
    <x v="147"/>
    <d v="2018-10-27T00:00:00"/>
    <s v="Standard Class"/>
    <s v="CS-11950"/>
    <s v="Carlos Soltero"/>
    <x v="0"/>
    <x v="0"/>
    <s v="Los Angeles"/>
    <x v="1"/>
    <n v="90045"/>
    <x v="1"/>
    <s v="FUR-FU-10003731"/>
    <x v="0"/>
    <x v="5"/>
    <s v="Eldon Expressions Wood and Plastic Desk Accessories, Oak"/>
    <n v="19.96"/>
    <n v="2"/>
    <n v="0"/>
    <x v="7374"/>
    <x v="1"/>
    <x v="1"/>
  </r>
  <r>
    <n v="9710"/>
    <s v="CA-2018-161746"/>
    <x v="147"/>
    <d v="2018-10-27T00:00:00"/>
    <s v="Standard Class"/>
    <s v="CS-11950"/>
    <s v="Carlos Soltero"/>
    <x v="0"/>
    <x v="0"/>
    <s v="Los Angeles"/>
    <x v="1"/>
    <n v="90045"/>
    <x v="1"/>
    <s v="OFF-ST-10002743"/>
    <x v="1"/>
    <x v="4"/>
    <s v="SAFCO Boltless Steel Shelving"/>
    <n v="340.92"/>
    <n v="3"/>
    <n v="0"/>
    <x v="459"/>
    <x v="1"/>
    <x v="1"/>
  </r>
  <r>
    <n v="9711"/>
    <s v="CA-2016-114251"/>
    <x v="1127"/>
    <d v="2016-11-10T00:00:00"/>
    <s v="Standard Class"/>
    <s v="MD-17350"/>
    <s v="Maribeth Dona"/>
    <x v="0"/>
    <x v="0"/>
    <s v="Philadelphia"/>
    <x v="9"/>
    <n v="19143"/>
    <x v="3"/>
    <s v="FUR-FU-10001468"/>
    <x v="0"/>
    <x v="5"/>
    <s v="Tenex Antistatic Computer Chair Mats"/>
    <n v="273.56799999999998"/>
    <n v="2"/>
    <n v="0.2"/>
    <x v="7375"/>
    <x v="3"/>
    <x v="0"/>
  </r>
  <r>
    <n v="9712"/>
    <s v="CA-2016-114251"/>
    <x v="1127"/>
    <d v="2016-11-10T00:00:00"/>
    <s v="Standard Class"/>
    <s v="MD-17350"/>
    <s v="Maribeth Dona"/>
    <x v="0"/>
    <x v="0"/>
    <s v="Philadelphia"/>
    <x v="9"/>
    <n v="19143"/>
    <x v="3"/>
    <s v="OFF-BI-10003684"/>
    <x v="1"/>
    <x v="8"/>
    <s v="Wilson Jones Legal Size Ring Binders"/>
    <n v="13.194000000000001"/>
    <n v="2"/>
    <n v="0.7"/>
    <x v="7376"/>
    <x v="3"/>
    <x v="0"/>
  </r>
  <r>
    <n v="9713"/>
    <s v="CA-2016-114251"/>
    <x v="1127"/>
    <d v="2016-11-10T00:00:00"/>
    <s v="Standard Class"/>
    <s v="MD-17350"/>
    <s v="Maribeth Dona"/>
    <x v="0"/>
    <x v="0"/>
    <s v="Philadelphia"/>
    <x v="9"/>
    <n v="19143"/>
    <x v="3"/>
    <s v="OFF-ST-10003716"/>
    <x v="1"/>
    <x v="4"/>
    <s v="Tennsco Double-Tier Lockers"/>
    <n v="1080.096"/>
    <n v="6"/>
    <n v="0.2"/>
    <x v="7377"/>
    <x v="3"/>
    <x v="0"/>
  </r>
  <r>
    <n v="9714"/>
    <s v="CA-2016-114251"/>
    <x v="1127"/>
    <d v="2016-11-10T00:00:00"/>
    <s v="Standard Class"/>
    <s v="MD-17350"/>
    <s v="Maribeth Dona"/>
    <x v="0"/>
    <x v="0"/>
    <s v="Philadelphia"/>
    <x v="9"/>
    <n v="19143"/>
    <x v="3"/>
    <s v="TEC-AC-10001101"/>
    <x v="2"/>
    <x v="11"/>
    <s v="Sony 16GB Class 10 Micro SDHC R40 Memory Card"/>
    <n v="51.56"/>
    <n v="5"/>
    <n v="0.2"/>
    <x v="7378"/>
    <x v="3"/>
    <x v="0"/>
  </r>
  <r>
    <n v="9715"/>
    <s v="CA-2016-114251"/>
    <x v="1127"/>
    <d v="2016-11-10T00:00:00"/>
    <s v="Standard Class"/>
    <s v="MD-17350"/>
    <s v="Maribeth Dona"/>
    <x v="0"/>
    <x v="0"/>
    <s v="Philadelphia"/>
    <x v="9"/>
    <n v="19143"/>
    <x v="3"/>
    <s v="TEC-AC-10004864"/>
    <x v="2"/>
    <x v="11"/>
    <s v="Memorex Micro Travel Drive 32 GB"/>
    <n v="58.415999999999997"/>
    <n v="2"/>
    <n v="0.2"/>
    <x v="3180"/>
    <x v="3"/>
    <x v="0"/>
  </r>
  <r>
    <n v="9716"/>
    <s v="CA-2018-116379"/>
    <x v="77"/>
    <d v="2018-11-12T00:00:00"/>
    <s v="Standard Class"/>
    <s v="LD-17005"/>
    <s v="Lisa DeCherney"/>
    <x v="0"/>
    <x v="0"/>
    <s v="San Francisco"/>
    <x v="1"/>
    <n v="94122"/>
    <x v="1"/>
    <s v="OFF-BI-10001543"/>
    <x v="1"/>
    <x v="8"/>
    <s v="GBC VeloBinder Manual Binding System"/>
    <n v="57.584000000000003"/>
    <n v="2"/>
    <n v="0.2"/>
    <x v="7379"/>
    <x v="1"/>
    <x v="0"/>
  </r>
  <r>
    <n v="9717"/>
    <s v="US-2018-144477"/>
    <x v="399"/>
    <d v="2018-08-14T00:00:00"/>
    <s v="Second Class"/>
    <s v="DB-13270"/>
    <s v="Deborah Brumfield"/>
    <x v="2"/>
    <x v="0"/>
    <s v="Philadelphia"/>
    <x v="9"/>
    <n v="19134"/>
    <x v="3"/>
    <s v="OFF-AR-10000914"/>
    <x v="1"/>
    <x v="6"/>
    <s v="Boston 16765 Mini Stand Up Battery Pencil Sharpener"/>
    <n v="37.312000000000005"/>
    <n v="4"/>
    <n v="0.2"/>
    <x v="7380"/>
    <x v="3"/>
    <x v="0"/>
  </r>
  <r>
    <n v="9718"/>
    <s v="CA-2018-108210"/>
    <x v="198"/>
    <d v="2018-05-31T00:00:00"/>
    <s v="Same Day"/>
    <s v="AT-10735"/>
    <s v="Annie Thurman"/>
    <x v="0"/>
    <x v="0"/>
    <s v="Houston"/>
    <x v="5"/>
    <n v="77041"/>
    <x v="2"/>
    <s v="TEC-PH-10002293"/>
    <x v="2"/>
    <x v="7"/>
    <s v="Anker 36W 4-Port USB Wall Charger Travel Power Adapter for iPhone 5s 5c 5"/>
    <n v="79.959999999999994"/>
    <n v="5"/>
    <n v="0.2"/>
    <x v="7381"/>
    <x v="2"/>
    <x v="0"/>
  </r>
  <r>
    <n v="9719"/>
    <s v="CA-2018-108210"/>
    <x v="198"/>
    <d v="2018-05-31T00:00:00"/>
    <s v="Same Day"/>
    <s v="AT-10735"/>
    <s v="Annie Thurman"/>
    <x v="0"/>
    <x v="0"/>
    <s v="Houston"/>
    <x v="5"/>
    <n v="77041"/>
    <x v="2"/>
    <s v="TEC-AC-10000109"/>
    <x v="2"/>
    <x v="11"/>
    <s v="Sony Micro Vault Click 16 GB USB 2.0 Flash Drive"/>
    <n v="223.96"/>
    <n v="5"/>
    <n v="0.2"/>
    <x v="7382"/>
    <x v="2"/>
    <x v="0"/>
  </r>
  <r>
    <n v="9720"/>
    <s v="CA-2019-166835"/>
    <x v="105"/>
    <d v="2019-11-14T00:00:00"/>
    <s v="Second Class"/>
    <s v="DK-13375"/>
    <s v="Dennis Kane"/>
    <x v="0"/>
    <x v="0"/>
    <s v="Lancaster"/>
    <x v="9"/>
    <n v="17602"/>
    <x v="3"/>
    <s v="OFF-ST-10002574"/>
    <x v="1"/>
    <x v="4"/>
    <s v="SAFCO Commercial Wire Shelving, Black"/>
    <n v="221.024"/>
    <n v="2"/>
    <n v="0.2"/>
    <x v="3562"/>
    <x v="3"/>
    <x v="0"/>
  </r>
  <r>
    <n v="9721"/>
    <s v="CA-2018-119641"/>
    <x v="897"/>
    <d v="2018-09-26T00:00:00"/>
    <s v="Standard Class"/>
    <s v="CS-12250"/>
    <s v="Chris Selesnick"/>
    <x v="1"/>
    <x v="0"/>
    <s v="Green Bay"/>
    <x v="6"/>
    <n v="54302"/>
    <x v="2"/>
    <s v="FUR-FU-10002445"/>
    <x v="0"/>
    <x v="5"/>
    <s v="DAX Two-Tone Rosewood/Black Document Frame, Desktop, 5 x 7"/>
    <n v="18.96"/>
    <n v="2"/>
    <n v="0"/>
    <x v="2647"/>
    <x v="2"/>
    <x v="0"/>
  </r>
  <r>
    <n v="9722"/>
    <s v="CA-2018-105781"/>
    <x v="595"/>
    <d v="2018-02-20T00:00:00"/>
    <s v="Standard Class"/>
    <s v="JF-15565"/>
    <s v="Jill Fjeld"/>
    <x v="0"/>
    <x v="0"/>
    <s v="New York City"/>
    <x v="15"/>
    <n v="10024"/>
    <x v="3"/>
    <s v="FUR-CH-10001802"/>
    <x v="0"/>
    <x v="1"/>
    <s v="Hon Every-Day Chair Series Swivel Task Chairs"/>
    <n v="326.64600000000002"/>
    <n v="3"/>
    <n v="0.1"/>
    <x v="7383"/>
    <x v="3"/>
    <x v="0"/>
  </r>
  <r>
    <n v="9723"/>
    <s v="CA-2018-105781"/>
    <x v="595"/>
    <d v="2018-02-20T00:00:00"/>
    <s v="Standard Class"/>
    <s v="JF-15565"/>
    <s v="Jill Fjeld"/>
    <x v="0"/>
    <x v="0"/>
    <s v="New York City"/>
    <x v="15"/>
    <n v="10024"/>
    <x v="3"/>
    <s v="TEC-AC-10003628"/>
    <x v="2"/>
    <x v="11"/>
    <s v="Logitech 910-002974 M325 Wireless Mouse for Web Scrolling"/>
    <n v="89.97"/>
    <n v="3"/>
    <n v="0"/>
    <x v="6840"/>
    <x v="3"/>
    <x v="0"/>
  </r>
  <r>
    <n v="9724"/>
    <s v="CA-2016-101364"/>
    <x v="1091"/>
    <d v="2016-12-26T00:00:00"/>
    <s v="Standard Class"/>
    <s v="TW-21025"/>
    <s v="Tamara Willingham"/>
    <x v="2"/>
    <x v="0"/>
    <s v="New York City"/>
    <x v="15"/>
    <n v="10011"/>
    <x v="3"/>
    <s v="OFF-BI-10003984"/>
    <x v="1"/>
    <x v="8"/>
    <s v="Lock-Up Easel 'Spel-Binder'"/>
    <n v="296.71200000000005"/>
    <n v="13"/>
    <n v="0.2"/>
    <x v="7384"/>
    <x v="3"/>
    <x v="0"/>
  </r>
  <r>
    <n v="9725"/>
    <s v="CA-2017-117898"/>
    <x v="901"/>
    <d v="2017-12-11T00:00:00"/>
    <s v="Standard Class"/>
    <s v="TB-21250"/>
    <s v="Tim Brockman"/>
    <x v="0"/>
    <x v="0"/>
    <s v="Bloomington"/>
    <x v="10"/>
    <n v="61701"/>
    <x v="2"/>
    <s v="OFF-EN-10004459"/>
    <x v="1"/>
    <x v="12"/>
    <s v="Security-Tint Envelopes"/>
    <n v="12.224"/>
    <n v="2"/>
    <n v="0.2"/>
    <x v="2260"/>
    <x v="2"/>
    <x v="0"/>
  </r>
  <r>
    <n v="9726"/>
    <s v="CA-2019-142293"/>
    <x v="697"/>
    <d v="2019-09-20T00:00:00"/>
    <s v="First Class"/>
    <s v="SC-20380"/>
    <s v="Shahid Collister"/>
    <x v="0"/>
    <x v="0"/>
    <s v="Boise"/>
    <x v="45"/>
    <n v="83704"/>
    <x v="1"/>
    <s v="TEC-AC-10001109"/>
    <x v="2"/>
    <x v="11"/>
    <s v="Logitech Trackman Marble Mouse"/>
    <n v="89.97"/>
    <n v="3"/>
    <n v="0"/>
    <x v="1381"/>
    <x v="1"/>
    <x v="0"/>
  </r>
  <r>
    <n v="9727"/>
    <s v="CA-2019-167395"/>
    <x v="574"/>
    <d v="2019-12-04T00:00:00"/>
    <s v="First Class"/>
    <s v="KM-16720"/>
    <s v="Kunst Miller"/>
    <x v="0"/>
    <x v="0"/>
    <s v="Lowell"/>
    <x v="31"/>
    <n v="1852"/>
    <x v="3"/>
    <s v="OFF-AP-10001293"/>
    <x v="1"/>
    <x v="9"/>
    <s v="Belkin 8 Outlet Surge Protector"/>
    <n v="286.85999999999996"/>
    <n v="7"/>
    <n v="0"/>
    <x v="7385"/>
    <x v="3"/>
    <x v="1"/>
  </r>
  <r>
    <n v="9728"/>
    <s v="CA-2019-167395"/>
    <x v="574"/>
    <d v="2019-12-04T00:00:00"/>
    <s v="First Class"/>
    <s v="KM-16720"/>
    <s v="Kunst Miller"/>
    <x v="0"/>
    <x v="0"/>
    <s v="Lowell"/>
    <x v="31"/>
    <n v="1852"/>
    <x v="3"/>
    <s v="TEC-PH-10004977"/>
    <x v="2"/>
    <x v="7"/>
    <s v="GE 30524EE4"/>
    <n v="979.95"/>
    <n v="5"/>
    <n v="0"/>
    <x v="7386"/>
    <x v="3"/>
    <x v="1"/>
  </r>
  <r>
    <n v="9729"/>
    <s v="CA-2019-167395"/>
    <x v="574"/>
    <d v="2019-12-04T00:00:00"/>
    <s v="First Class"/>
    <s v="KM-16720"/>
    <s v="Kunst Miller"/>
    <x v="0"/>
    <x v="0"/>
    <s v="Lowell"/>
    <x v="31"/>
    <n v="1852"/>
    <x v="3"/>
    <s v="OFF-SU-10001935"/>
    <x v="1"/>
    <x v="14"/>
    <s v="Staple remover"/>
    <n v="4.3600000000000003"/>
    <n v="2"/>
    <n v="0"/>
    <x v="6578"/>
    <x v="3"/>
    <x v="1"/>
  </r>
  <r>
    <n v="9730"/>
    <s v="CA-2016-111962"/>
    <x v="411"/>
    <d v="2016-10-04T00:00:00"/>
    <s v="Standard Class"/>
    <s v="EB-14170"/>
    <s v="Evan Bailliet"/>
    <x v="0"/>
    <x v="0"/>
    <s v="Seattle"/>
    <x v="4"/>
    <n v="98115"/>
    <x v="1"/>
    <s v="OFF-BI-10001308"/>
    <x v="1"/>
    <x v="8"/>
    <s v="GBC Standard Plastic Binding Systems' Combs"/>
    <n v="10.048000000000002"/>
    <n v="2"/>
    <n v="0.2"/>
    <x v="4321"/>
    <x v="1"/>
    <x v="0"/>
  </r>
  <r>
    <n v="9731"/>
    <s v="CA-2016-111962"/>
    <x v="411"/>
    <d v="2016-10-04T00:00:00"/>
    <s v="Standard Class"/>
    <s v="EB-14170"/>
    <s v="Evan Bailliet"/>
    <x v="0"/>
    <x v="0"/>
    <s v="Seattle"/>
    <x v="4"/>
    <n v="98115"/>
    <x v="1"/>
    <s v="OFF-ST-10000046"/>
    <x v="1"/>
    <x v="4"/>
    <s v="Fellowes Super Stor/Drawer Files"/>
    <n v="807.75"/>
    <n v="5"/>
    <n v="0"/>
    <x v="7387"/>
    <x v="1"/>
    <x v="0"/>
  </r>
  <r>
    <n v="9732"/>
    <s v="CA-2019-124261"/>
    <x v="237"/>
    <d v="2019-11-19T00:00:00"/>
    <s v="Standard Class"/>
    <s v="JE-15715"/>
    <s v="Joe Elijah"/>
    <x v="0"/>
    <x v="0"/>
    <s v="Los Angeles"/>
    <x v="1"/>
    <n v="90049"/>
    <x v="1"/>
    <s v="OFF-AR-10003504"/>
    <x v="1"/>
    <x v="6"/>
    <s v="Newell 347"/>
    <n v="34.24"/>
    <n v="8"/>
    <n v="0"/>
    <x v="7388"/>
    <x v="1"/>
    <x v="0"/>
  </r>
  <r>
    <n v="9733"/>
    <s v="CA-2016-114321"/>
    <x v="1071"/>
    <d v="2016-08-25T00:00:00"/>
    <s v="Standard Class"/>
    <s v="NC-18535"/>
    <s v="Nick Crebassa"/>
    <x v="1"/>
    <x v="0"/>
    <s v="Hampton"/>
    <x v="17"/>
    <n v="23666"/>
    <x v="0"/>
    <s v="FUR-CH-10001797"/>
    <x v="0"/>
    <x v="1"/>
    <s v="Safco Chair Connectors, 6/Carton"/>
    <n v="500.23999999999995"/>
    <n v="13"/>
    <n v="0"/>
    <x v="7389"/>
    <x v="0"/>
    <x v="0"/>
  </r>
  <r>
    <n v="9734"/>
    <s v="CA-2016-114321"/>
    <x v="1071"/>
    <d v="2016-08-25T00:00:00"/>
    <s v="Standard Class"/>
    <s v="NC-18535"/>
    <s v="Nick Crebassa"/>
    <x v="1"/>
    <x v="0"/>
    <s v="Hampton"/>
    <x v="17"/>
    <n v="23666"/>
    <x v="0"/>
    <s v="OFF-PA-10000246"/>
    <x v="1"/>
    <x v="10"/>
    <s v="Riverleaf Stik-Withit Designer Note Cubes"/>
    <n v="20.12"/>
    <n v="2"/>
    <n v="0"/>
    <x v="7390"/>
    <x v="0"/>
    <x v="0"/>
  </r>
  <r>
    <n v="9735"/>
    <s v="CA-2016-114321"/>
    <x v="1071"/>
    <d v="2016-08-25T00:00:00"/>
    <s v="Standard Class"/>
    <s v="NC-18535"/>
    <s v="Nick Crebassa"/>
    <x v="1"/>
    <x v="0"/>
    <s v="Hampton"/>
    <x v="17"/>
    <n v="23666"/>
    <x v="0"/>
    <s v="OFF-BI-10001359"/>
    <x v="1"/>
    <x v="8"/>
    <s v="GBC DocuBind TL300 Electric Binding System"/>
    <n v="896.99"/>
    <n v="1"/>
    <n v="0"/>
    <x v="7391"/>
    <x v="0"/>
    <x v="0"/>
  </r>
  <r>
    <n v="9736"/>
    <s v="CA-2016-128062"/>
    <x v="84"/>
    <d v="2016-11-22T00:00:00"/>
    <s v="Second Class"/>
    <s v="AD-10180"/>
    <s v="Alan Dominguez"/>
    <x v="2"/>
    <x v="0"/>
    <s v="Philadelphia"/>
    <x v="9"/>
    <n v="19134"/>
    <x v="3"/>
    <s v="OFF-PA-10001583"/>
    <x v="1"/>
    <x v="10"/>
    <s v="1/4 Fold Party Design Invitations &amp; White Envelopes, 24 8-1/2&quot; X 11&quot; Cards, 25 Env./Pack"/>
    <n v="5.88"/>
    <n v="1"/>
    <n v="0.2"/>
    <x v="7392"/>
    <x v="3"/>
    <x v="0"/>
  </r>
  <r>
    <n v="9737"/>
    <s v="US-2017-100069"/>
    <x v="685"/>
    <d v="2017-07-03T00:00:00"/>
    <s v="Standard Class"/>
    <s v="NF-18475"/>
    <s v="Neil Französisch"/>
    <x v="2"/>
    <x v="0"/>
    <s v="Omaha"/>
    <x v="8"/>
    <n v="68104"/>
    <x v="2"/>
    <s v="TEC-PH-10004667"/>
    <x v="2"/>
    <x v="7"/>
    <s v="Cisco 8x8 Inc. 6753i IP Business Phone System"/>
    <n v="269.98"/>
    <n v="2"/>
    <n v="0"/>
    <x v="7393"/>
    <x v="2"/>
    <x v="0"/>
  </r>
  <r>
    <n v="9738"/>
    <s v="CA-2019-129294"/>
    <x v="633"/>
    <d v="2019-03-21T00:00:00"/>
    <s v="Standard Class"/>
    <s v="KD-16615"/>
    <s v="Ken Dana"/>
    <x v="1"/>
    <x v="0"/>
    <s v="Los Angeles"/>
    <x v="1"/>
    <n v="90032"/>
    <x v="1"/>
    <s v="OFF-ST-10002615"/>
    <x v="1"/>
    <x v="4"/>
    <s v="Dual Level, Single-Width Filing Carts"/>
    <n v="310.12"/>
    <n v="2"/>
    <n v="0"/>
    <x v="2593"/>
    <x v="1"/>
    <x v="0"/>
  </r>
  <r>
    <n v="9739"/>
    <s v="CA-2019-129294"/>
    <x v="633"/>
    <d v="2019-03-21T00:00:00"/>
    <s v="Standard Class"/>
    <s v="KD-16615"/>
    <s v="Ken Dana"/>
    <x v="1"/>
    <x v="0"/>
    <s v="Los Angeles"/>
    <x v="1"/>
    <n v="90032"/>
    <x v="1"/>
    <s v="OFF-BI-10004236"/>
    <x v="1"/>
    <x v="8"/>
    <s v="XtraLife ClearVue Slant-D Ring Binder, White, 3&quot;"/>
    <n v="70.463999999999999"/>
    <n v="6"/>
    <n v="0.2"/>
    <x v="7394"/>
    <x v="1"/>
    <x v="0"/>
  </r>
  <r>
    <n v="9740"/>
    <s v="CA-2019-129294"/>
    <x v="633"/>
    <d v="2019-03-21T00:00:00"/>
    <s v="Standard Class"/>
    <s v="KD-16615"/>
    <s v="Ken Dana"/>
    <x v="1"/>
    <x v="0"/>
    <s v="Los Angeles"/>
    <x v="1"/>
    <n v="90032"/>
    <x v="1"/>
    <s v="OFF-BI-10001757"/>
    <x v="1"/>
    <x v="8"/>
    <s v="Pressboard Hanging Data Binders for Unburst Sheets"/>
    <n v="19.68"/>
    <n v="5"/>
    <n v="0.2"/>
    <x v="5197"/>
    <x v="1"/>
    <x v="0"/>
  </r>
  <r>
    <n v="9741"/>
    <s v="CA-2019-129294"/>
    <x v="633"/>
    <d v="2019-03-21T00:00:00"/>
    <s v="Standard Class"/>
    <s v="KD-16615"/>
    <s v="Ken Dana"/>
    <x v="1"/>
    <x v="0"/>
    <s v="Los Angeles"/>
    <x v="1"/>
    <n v="90032"/>
    <x v="1"/>
    <s v="OFF-AP-10001154"/>
    <x v="1"/>
    <x v="9"/>
    <s v="Bionaire Personal Warm Mist Humidifier/Vaporizer"/>
    <n v="140.67000000000002"/>
    <n v="3"/>
    <n v="0"/>
    <x v="7395"/>
    <x v="1"/>
    <x v="0"/>
  </r>
  <r>
    <n v="9742"/>
    <s v="CA-2017-117086"/>
    <x v="627"/>
    <d v="2017-11-12T00:00:00"/>
    <s v="Standard Class"/>
    <s v="QJ-19255"/>
    <s v="Quincy Jones"/>
    <x v="1"/>
    <x v="0"/>
    <s v="Burlington"/>
    <x v="42"/>
    <m/>
    <x v="3"/>
    <s v="FUR-BO-10004834"/>
    <x v="0"/>
    <x v="0"/>
    <s v="Riverside Palais Royal Lawyers Bookcase, Royale Cherry Finish"/>
    <n v="4404.8999999999996"/>
    <n v="5"/>
    <n v="0"/>
    <x v="7396"/>
    <x v="3"/>
    <x v="0"/>
  </r>
  <r>
    <n v="9743"/>
    <s v="CA-2019-131303"/>
    <x v="354"/>
    <d v="2019-12-02T00:00:00"/>
    <s v="Standard Class"/>
    <s v="EP-13915"/>
    <s v="Emily Phan"/>
    <x v="0"/>
    <x v="0"/>
    <s v="San Diego"/>
    <x v="1"/>
    <n v="92037"/>
    <x v="1"/>
    <s v="OFF-LA-10001074"/>
    <x v="1"/>
    <x v="2"/>
    <s v="Round Specialty Laser Printer Labels"/>
    <n v="62.65"/>
    <n v="5"/>
    <n v="0"/>
    <x v="7397"/>
    <x v="1"/>
    <x v="0"/>
  </r>
  <r>
    <n v="9744"/>
    <s v="CA-2018-137127"/>
    <x v="950"/>
    <d v="2018-06-22T00:00:00"/>
    <s v="Standard Class"/>
    <s v="JJ-15445"/>
    <s v="Jennifer Jackson"/>
    <x v="0"/>
    <x v="0"/>
    <s v="Newark"/>
    <x v="13"/>
    <n v="19711"/>
    <x v="3"/>
    <s v="OFF-LA-10001641"/>
    <x v="1"/>
    <x v="2"/>
    <s v="Avery 518"/>
    <n v="9.4499999999999993"/>
    <n v="3"/>
    <n v="0"/>
    <x v="3120"/>
    <x v="3"/>
    <x v="0"/>
  </r>
  <r>
    <n v="9745"/>
    <s v="CA-2019-141782"/>
    <x v="276"/>
    <d v="2019-01-25T00:00:00"/>
    <s v="Standard Class"/>
    <s v="BE-11410"/>
    <s v="Bobby Elias"/>
    <x v="0"/>
    <x v="0"/>
    <s v="Aurora"/>
    <x v="10"/>
    <n v="60505"/>
    <x v="2"/>
    <s v="OFF-EN-10002230"/>
    <x v="1"/>
    <x v="12"/>
    <s v="Airmail Envelopes"/>
    <n v="268.57600000000002"/>
    <n v="4"/>
    <n v="0.2"/>
    <x v="7398"/>
    <x v="2"/>
    <x v="0"/>
  </r>
  <r>
    <n v="9746"/>
    <s v="CA-2019-137505"/>
    <x v="221"/>
    <d v="2019-11-24T00:00:00"/>
    <s v="Same Day"/>
    <s v="BP-11290"/>
    <s v="Beth Paige"/>
    <x v="0"/>
    <x v="0"/>
    <s v="Los Angeles"/>
    <x v="1"/>
    <n v="90008"/>
    <x v="1"/>
    <s v="FUR-TA-10000617"/>
    <x v="0"/>
    <x v="3"/>
    <s v="Hon Practical Foundations 30 x 60 Training Table, Light Gray/Charcoal"/>
    <n v="364.08000000000004"/>
    <n v="2"/>
    <n v="0.2"/>
    <x v="7399"/>
    <x v="1"/>
    <x v="0"/>
  </r>
  <r>
    <n v="9747"/>
    <s v="CA-2019-137505"/>
    <x v="221"/>
    <d v="2019-11-24T00:00:00"/>
    <s v="Same Day"/>
    <s v="BP-11290"/>
    <s v="Beth Paige"/>
    <x v="0"/>
    <x v="0"/>
    <s v="Los Angeles"/>
    <x v="1"/>
    <n v="90008"/>
    <x v="1"/>
    <s v="FUR-TA-10001676"/>
    <x v="0"/>
    <x v="3"/>
    <s v="Hon 61000 Series Interactive Training Tables"/>
    <n v="71.088000000000008"/>
    <n v="2"/>
    <n v="0.2"/>
    <x v="4742"/>
    <x v="1"/>
    <x v="0"/>
  </r>
  <r>
    <n v="9748"/>
    <s v="US-2016-140914"/>
    <x v="7"/>
    <d v="2016-11-15T00:00:00"/>
    <s v="Standard Class"/>
    <s v="BH-11710"/>
    <s v="Brosina Hoffman"/>
    <x v="0"/>
    <x v="0"/>
    <s v="Chicago"/>
    <x v="10"/>
    <n v="60653"/>
    <x v="2"/>
    <s v="FUR-FU-10000175"/>
    <x v="0"/>
    <x v="5"/>
    <s v="DAX Wood Document Frame."/>
    <n v="10.984000000000002"/>
    <n v="2"/>
    <n v="0.6"/>
    <x v="7400"/>
    <x v="2"/>
    <x v="0"/>
  </r>
  <r>
    <n v="9749"/>
    <s v="US-2016-140914"/>
    <x v="7"/>
    <d v="2016-11-15T00:00:00"/>
    <s v="Standard Class"/>
    <s v="BH-11710"/>
    <s v="Brosina Hoffman"/>
    <x v="0"/>
    <x v="0"/>
    <s v="Chicago"/>
    <x v="10"/>
    <n v="60653"/>
    <x v="2"/>
    <s v="FUR-CH-10003379"/>
    <x v="0"/>
    <x v="1"/>
    <s v="Global Commerce Series High-Back Swivel/Tilt Chairs"/>
    <n v="797.94399999999996"/>
    <n v="4"/>
    <n v="0.3"/>
    <x v="871"/>
    <x v="2"/>
    <x v="0"/>
  </r>
  <r>
    <n v="9750"/>
    <s v="CA-2018-158358"/>
    <x v="758"/>
    <d v="2018-03-08T00:00:00"/>
    <s v="Standard Class"/>
    <s v="EM-13810"/>
    <s v="Eleni McCrary"/>
    <x v="1"/>
    <x v="0"/>
    <s v="Dover"/>
    <x v="38"/>
    <n v="3820"/>
    <x v="3"/>
    <s v="TEC-AC-10002567"/>
    <x v="2"/>
    <x v="11"/>
    <s v="Logitech G602 Wireless Gaming Mouse"/>
    <n v="159.97999999999999"/>
    <n v="2"/>
    <n v="0"/>
    <x v="471"/>
    <x v="3"/>
    <x v="0"/>
  </r>
  <r>
    <n v="9751"/>
    <s v="CA-2018-113390"/>
    <x v="1226"/>
    <d v="2018-10-15T00:00:00"/>
    <s v="Standard Class"/>
    <s v="EP-13915"/>
    <s v="Emily Phan"/>
    <x v="0"/>
    <x v="0"/>
    <s v="Chicago"/>
    <x v="10"/>
    <n v="60610"/>
    <x v="2"/>
    <s v="OFF-AR-10003183"/>
    <x v="1"/>
    <x v="6"/>
    <s v="Avery Fluorescent Highlighter Four-Color Set"/>
    <n v="5.3440000000000003"/>
    <n v="2"/>
    <n v="0.2"/>
    <x v="7401"/>
    <x v="2"/>
    <x v="0"/>
  </r>
  <r>
    <n v="9752"/>
    <s v="CA-2018-113390"/>
    <x v="1226"/>
    <d v="2018-10-15T00:00:00"/>
    <s v="Standard Class"/>
    <s v="EP-13915"/>
    <s v="Emily Phan"/>
    <x v="0"/>
    <x v="0"/>
    <s v="Chicago"/>
    <x v="10"/>
    <n v="60610"/>
    <x v="2"/>
    <s v="OFF-AR-10001446"/>
    <x v="1"/>
    <x v="6"/>
    <s v="Newell 309"/>
    <n v="27.72"/>
    <n v="3"/>
    <n v="0.2"/>
    <x v="7402"/>
    <x v="2"/>
    <x v="0"/>
  </r>
  <r>
    <n v="9753"/>
    <s v="US-2018-158680"/>
    <x v="949"/>
    <d v="2018-07-02T00:00:00"/>
    <s v="First Class"/>
    <s v="NZ-18565"/>
    <s v="Nick Zandusky"/>
    <x v="2"/>
    <x v="0"/>
    <s v="Seattle"/>
    <x v="4"/>
    <n v="98115"/>
    <x v="1"/>
    <s v="OFF-BI-10000145"/>
    <x v="1"/>
    <x v="8"/>
    <s v="Zipper Ring Binder Pockets"/>
    <n v="2.4960000000000004"/>
    <n v="1"/>
    <n v="0.2"/>
    <x v="7403"/>
    <x v="1"/>
    <x v="0"/>
  </r>
  <r>
    <n v="9754"/>
    <s v="CA-2019-113705"/>
    <x v="996"/>
    <d v="2019-03-29T00:00:00"/>
    <s v="Second Class"/>
    <s v="LC-16870"/>
    <s v="Lena Cacioppo"/>
    <x v="0"/>
    <x v="0"/>
    <s v="Richmond"/>
    <x v="17"/>
    <n v="23223"/>
    <x v="0"/>
    <s v="OFF-LA-10000476"/>
    <x v="1"/>
    <x v="2"/>
    <s v="Avery 05222 Permanent Self-Adhesive File Folder Labels for Typewriters, on Rolls, White, 250/Roll"/>
    <n v="8.26"/>
    <n v="2"/>
    <n v="0"/>
    <x v="349"/>
    <x v="0"/>
    <x v="0"/>
  </r>
  <r>
    <n v="9755"/>
    <s v="CA-2019-113705"/>
    <x v="996"/>
    <d v="2019-03-29T00:00:00"/>
    <s v="Second Class"/>
    <s v="LC-16870"/>
    <s v="Lena Cacioppo"/>
    <x v="0"/>
    <x v="0"/>
    <s v="Richmond"/>
    <x v="17"/>
    <n v="23223"/>
    <x v="0"/>
    <s v="OFF-BI-10001679"/>
    <x v="1"/>
    <x v="8"/>
    <s v="GBC Instant Index System for Binding Systems"/>
    <n v="17.760000000000002"/>
    <n v="2"/>
    <n v="0"/>
    <x v="7404"/>
    <x v="0"/>
    <x v="0"/>
  </r>
  <r>
    <n v="9756"/>
    <s v="CA-2019-113705"/>
    <x v="996"/>
    <d v="2019-03-29T00:00:00"/>
    <s v="Second Class"/>
    <s v="LC-16870"/>
    <s v="Lena Cacioppo"/>
    <x v="0"/>
    <x v="0"/>
    <s v="Richmond"/>
    <x v="17"/>
    <n v="23223"/>
    <x v="0"/>
    <s v="OFF-ST-10001128"/>
    <x v="1"/>
    <x v="4"/>
    <s v="Carina Mini System Audio Rack, Model AR050B"/>
    <n v="332.94"/>
    <n v="3"/>
    <n v="0"/>
    <x v="5247"/>
    <x v="0"/>
    <x v="0"/>
  </r>
  <r>
    <n v="9757"/>
    <s v="CA-2019-113705"/>
    <x v="996"/>
    <d v="2019-03-29T00:00:00"/>
    <s v="Second Class"/>
    <s v="LC-16870"/>
    <s v="Lena Cacioppo"/>
    <x v="0"/>
    <x v="0"/>
    <s v="Richmond"/>
    <x v="17"/>
    <n v="23223"/>
    <x v="0"/>
    <s v="FUR-TA-10002533"/>
    <x v="0"/>
    <x v="3"/>
    <s v="BPI Conference Tables"/>
    <n v="292.10000000000002"/>
    <n v="2"/>
    <n v="0"/>
    <x v="7405"/>
    <x v="0"/>
    <x v="0"/>
  </r>
  <r>
    <n v="9758"/>
    <s v="CA-2019-113705"/>
    <x v="996"/>
    <d v="2019-03-29T00:00:00"/>
    <s v="Second Class"/>
    <s v="LC-16870"/>
    <s v="Lena Cacioppo"/>
    <x v="0"/>
    <x v="0"/>
    <s v="Richmond"/>
    <x v="17"/>
    <n v="23223"/>
    <x v="0"/>
    <s v="TEC-PH-10004006"/>
    <x v="2"/>
    <x v="7"/>
    <s v="Panasonic KX - TS880B Telephone"/>
    <n v="206.1"/>
    <n v="5"/>
    <n v="0"/>
    <x v="7406"/>
    <x v="0"/>
    <x v="0"/>
  </r>
  <r>
    <n v="9759"/>
    <s v="CA-2019-113705"/>
    <x v="996"/>
    <d v="2019-03-29T00:00:00"/>
    <s v="Second Class"/>
    <s v="LC-16870"/>
    <s v="Lena Cacioppo"/>
    <x v="0"/>
    <x v="0"/>
    <s v="Richmond"/>
    <x v="17"/>
    <n v="23223"/>
    <x v="0"/>
    <s v="OFF-PA-10002615"/>
    <x v="1"/>
    <x v="10"/>
    <s v="Ampad Gold Fibre Wirebound Steno Books, 6&quot; x 9&quot;, Gregg Ruled"/>
    <n v="17.64"/>
    <n v="4"/>
    <n v="0"/>
    <x v="5489"/>
    <x v="0"/>
    <x v="0"/>
  </r>
  <r>
    <n v="9760"/>
    <s v="CA-2018-146913"/>
    <x v="731"/>
    <d v="2018-11-05T00:00:00"/>
    <s v="Standard Class"/>
    <s v="SF-20965"/>
    <s v="Sylvia Foulston"/>
    <x v="1"/>
    <x v="0"/>
    <s v="San Francisco"/>
    <x v="1"/>
    <n v="94109"/>
    <x v="1"/>
    <s v="FUR-CH-10001854"/>
    <x v="0"/>
    <x v="1"/>
    <s v="Office Star - Professional Matrix Back Chair with 2-to-1 Synchro Tilt and Mesh Fabric Seat"/>
    <n v="1403.9200000000003"/>
    <n v="5"/>
    <n v="0.2"/>
    <x v="5592"/>
    <x v="1"/>
    <x v="0"/>
  </r>
  <r>
    <n v="9761"/>
    <s v="CA-2019-159135"/>
    <x v="259"/>
    <d v="2019-11-08T00:00:00"/>
    <s v="Standard Class"/>
    <s v="KM-16375"/>
    <s v="Katherine Murray"/>
    <x v="2"/>
    <x v="0"/>
    <s v="Springdale"/>
    <x v="36"/>
    <n v="72762"/>
    <x v="0"/>
    <s v="OFF-AR-10000657"/>
    <x v="1"/>
    <x v="6"/>
    <s v="Binney &amp; Smith inkTank Desk Highlighter, Chisel Tip, Yellow, 12/Box"/>
    <n v="4.3"/>
    <n v="2"/>
    <n v="0"/>
    <x v="7407"/>
    <x v="0"/>
    <x v="0"/>
  </r>
  <r>
    <n v="9762"/>
    <s v="CA-2016-121762"/>
    <x v="1047"/>
    <d v="2016-02-18T00:00:00"/>
    <s v="Standard Class"/>
    <s v="ML-17395"/>
    <s v="Marina Lichtenstein"/>
    <x v="1"/>
    <x v="0"/>
    <s v="Seattle"/>
    <x v="4"/>
    <n v="98103"/>
    <x v="1"/>
    <s v="TEC-AC-10000736"/>
    <x v="2"/>
    <x v="11"/>
    <s v="Logitech G600 MMO Gaming Mouse"/>
    <n v="239.96999999999997"/>
    <n v="3"/>
    <n v="0"/>
    <x v="6356"/>
    <x v="1"/>
    <x v="0"/>
  </r>
  <r>
    <n v="9763"/>
    <s v="CA-2016-121762"/>
    <x v="1047"/>
    <d v="2016-02-18T00:00:00"/>
    <s v="Standard Class"/>
    <s v="ML-17395"/>
    <s v="Marina Lichtenstein"/>
    <x v="1"/>
    <x v="0"/>
    <s v="Seattle"/>
    <x v="4"/>
    <n v="98103"/>
    <x v="1"/>
    <s v="OFF-AP-10001293"/>
    <x v="1"/>
    <x v="9"/>
    <s v="Belkin 8 Outlet Surge Protector"/>
    <n v="81.96"/>
    <n v="2"/>
    <n v="0"/>
    <x v="4507"/>
    <x v="1"/>
    <x v="0"/>
  </r>
  <r>
    <n v="9764"/>
    <s v="CA-2016-121762"/>
    <x v="1047"/>
    <d v="2016-02-18T00:00:00"/>
    <s v="Standard Class"/>
    <s v="ML-17395"/>
    <s v="Marina Lichtenstein"/>
    <x v="1"/>
    <x v="0"/>
    <s v="Seattle"/>
    <x v="4"/>
    <n v="98103"/>
    <x v="1"/>
    <s v="OFF-SU-10000157"/>
    <x v="1"/>
    <x v="14"/>
    <s v="Compact Automatic Electric Letter Opener"/>
    <n v="238.62"/>
    <n v="2"/>
    <n v="0"/>
    <x v="4827"/>
    <x v="1"/>
    <x v="0"/>
  </r>
  <r>
    <n v="9765"/>
    <s v="CA-2016-123855"/>
    <x v="1227"/>
    <d v="2016-06-23T00:00:00"/>
    <s v="Standard Class"/>
    <s v="MC-18100"/>
    <s v="Mick Crebagga"/>
    <x v="0"/>
    <x v="0"/>
    <s v="Los Angeles"/>
    <x v="1"/>
    <n v="90036"/>
    <x v="1"/>
    <s v="TEC-PH-10000215"/>
    <x v="2"/>
    <x v="7"/>
    <s v="Plantronics Cordless Phone Headset with In-line Volume - M214C"/>
    <n v="139.80000000000001"/>
    <n v="5"/>
    <n v="0.2"/>
    <x v="7408"/>
    <x v="1"/>
    <x v="0"/>
  </r>
  <r>
    <n v="9766"/>
    <s v="CA-2019-101959"/>
    <x v="1228"/>
    <d v="2019-03-06T00:00:00"/>
    <s v="Standard Class"/>
    <s v="DB-13660"/>
    <s v="Duane Benoit"/>
    <x v="0"/>
    <x v="0"/>
    <s v="Middletown"/>
    <x v="29"/>
    <n v="6457"/>
    <x v="3"/>
    <s v="OFF-BI-10001757"/>
    <x v="1"/>
    <x v="8"/>
    <s v="Pressboard Hanging Data Binders for Unburst Sheets"/>
    <n v="9.84"/>
    <n v="2"/>
    <n v="0"/>
    <x v="7409"/>
    <x v="3"/>
    <x v="0"/>
  </r>
  <r>
    <n v="9767"/>
    <s v="CA-2019-101959"/>
    <x v="1228"/>
    <d v="2019-03-06T00:00:00"/>
    <s v="Standard Class"/>
    <s v="DB-13660"/>
    <s v="Duane Benoit"/>
    <x v="0"/>
    <x v="0"/>
    <s v="Middletown"/>
    <x v="29"/>
    <n v="6457"/>
    <x v="3"/>
    <s v="OFF-PA-10002137"/>
    <x v="1"/>
    <x v="10"/>
    <s v="Southworth 100% Résumé Paper, 24lb."/>
    <n v="7.78"/>
    <n v="1"/>
    <n v="0"/>
    <x v="7011"/>
    <x v="3"/>
    <x v="0"/>
  </r>
  <r>
    <n v="9768"/>
    <s v="CA-2019-102659"/>
    <x v="34"/>
    <d v="2019-12-15T00:00:00"/>
    <s v="Standard Class"/>
    <s v="LW-17215"/>
    <s v="Luke Weiss"/>
    <x v="0"/>
    <x v="0"/>
    <s v="Grand Rapids"/>
    <x v="12"/>
    <n v="49505"/>
    <x v="2"/>
    <s v="OFF-BI-10000088"/>
    <x v="1"/>
    <x v="8"/>
    <s v="GBC Imprintable Covers"/>
    <n v="54.900000000000006"/>
    <n v="5"/>
    <n v="0"/>
    <x v="5696"/>
    <x v="2"/>
    <x v="0"/>
  </r>
  <r>
    <n v="9769"/>
    <s v="CA-2019-142328"/>
    <x v="226"/>
    <d v="2019-12-14T00:00:00"/>
    <s v="Standard Class"/>
    <s v="TC-21535"/>
    <s v="Tracy Collins"/>
    <x v="2"/>
    <x v="0"/>
    <s v="San Francisco"/>
    <x v="1"/>
    <n v="94122"/>
    <x v="1"/>
    <s v="OFF-PA-10000380"/>
    <x v="1"/>
    <x v="10"/>
    <s v="REDIFORM Incoming/Outgoing Call Register, 11&quot; X 8 1/2&quot;, 100 Messages"/>
    <n v="50.04"/>
    <n v="6"/>
    <n v="0"/>
    <x v="7410"/>
    <x v="1"/>
    <x v="1"/>
  </r>
  <r>
    <n v="9770"/>
    <s v="CA-2018-123533"/>
    <x v="390"/>
    <d v="2018-11-30T00:00:00"/>
    <s v="Standard Class"/>
    <s v="SC-20050"/>
    <s v="Sample Company A"/>
    <x v="2"/>
    <x v="0"/>
    <s v="Hialeah"/>
    <x v="2"/>
    <n v="33012"/>
    <x v="0"/>
    <s v="FUR-BO-10001619"/>
    <x v="0"/>
    <x v="0"/>
    <s v="O'Sullivan Cherrywood Estates Traditional Bookcase"/>
    <n v="339.92000000000007"/>
    <n v="5"/>
    <n v="0.2"/>
    <x v="7411"/>
    <x v="0"/>
    <x v="0"/>
  </r>
  <r>
    <n v="9771"/>
    <s v="CA-2018-123533"/>
    <x v="390"/>
    <d v="2018-11-30T00:00:00"/>
    <s v="Standard Class"/>
    <s v="SC-20050"/>
    <s v="Sample Company A"/>
    <x v="2"/>
    <x v="0"/>
    <s v="Hialeah"/>
    <x v="2"/>
    <n v="33012"/>
    <x v="0"/>
    <s v="OFF-PA-10001609"/>
    <x v="1"/>
    <x v="10"/>
    <s v="Tops Wirebound Message Log Books"/>
    <n v="10.528"/>
    <n v="4"/>
    <n v="0.2"/>
    <x v="7412"/>
    <x v="0"/>
    <x v="0"/>
  </r>
  <r>
    <n v="9772"/>
    <s v="CA-2018-123533"/>
    <x v="390"/>
    <d v="2018-11-30T00:00:00"/>
    <s v="Standard Class"/>
    <s v="SC-20050"/>
    <s v="Sample Company A"/>
    <x v="2"/>
    <x v="0"/>
    <s v="Hialeah"/>
    <x v="2"/>
    <n v="33012"/>
    <x v="0"/>
    <s v="OFF-AP-10002765"/>
    <x v="1"/>
    <x v="9"/>
    <s v="Fellowes Advanced Computer Series Surge Protectors"/>
    <n v="42.384"/>
    <n v="2"/>
    <n v="0.2"/>
    <x v="7413"/>
    <x v="0"/>
    <x v="0"/>
  </r>
  <r>
    <n v="9773"/>
    <s v="CA-2018-104983"/>
    <x v="894"/>
    <d v="2018-07-03T00:00:00"/>
    <s v="Same Day"/>
    <s v="FM-14215"/>
    <s v="Filia McAdams"/>
    <x v="1"/>
    <x v="0"/>
    <s v="Philadelphia"/>
    <x v="9"/>
    <n v="19143"/>
    <x v="3"/>
    <s v="OFF-PA-10000167"/>
    <x v="1"/>
    <x v="10"/>
    <s v="Xerox 1925"/>
    <n v="123.92000000000002"/>
    <n v="5"/>
    <n v="0.2"/>
    <x v="5798"/>
    <x v="3"/>
    <x v="0"/>
  </r>
  <r>
    <n v="9774"/>
    <s v="CA-2018-160234"/>
    <x v="190"/>
    <d v="2018-07-03T00:00:00"/>
    <s v="Standard Class"/>
    <s v="PF-19225"/>
    <s v="Phillip Flathmann"/>
    <x v="0"/>
    <x v="0"/>
    <s v="Atlanta"/>
    <x v="32"/>
    <n v="30318"/>
    <x v="0"/>
    <s v="TEC-PH-10004434"/>
    <x v="2"/>
    <x v="7"/>
    <s v="Cisco IP Phone 7961G VoIP phone - Dark gray"/>
    <n v="135.94999999999999"/>
    <n v="1"/>
    <n v="0"/>
    <x v="7414"/>
    <x v="0"/>
    <x v="0"/>
  </r>
  <r>
    <n v="9775"/>
    <s v="CA-2016-169019"/>
    <x v="711"/>
    <d v="2016-07-30T00:00:00"/>
    <s v="Standard Class"/>
    <s v="LF-17185"/>
    <s v="Luke Foster"/>
    <x v="0"/>
    <x v="0"/>
    <s v="San Antonio"/>
    <x v="5"/>
    <n v="78207"/>
    <x v="2"/>
    <s v="OFF-BI-10004995"/>
    <x v="1"/>
    <x v="8"/>
    <s v="GBC DocuBind P400 Electric Binding System"/>
    <n v="2177.5839999999994"/>
    <n v="8"/>
    <n v="0.8"/>
    <x v="7415"/>
    <x v="2"/>
    <x v="1"/>
  </r>
  <r>
    <n v="9776"/>
    <s v="CA-2016-169019"/>
    <x v="711"/>
    <d v="2016-07-30T00:00:00"/>
    <s v="Standard Class"/>
    <s v="LF-17185"/>
    <s v="Luke Foster"/>
    <x v="0"/>
    <x v="0"/>
    <s v="San Antonio"/>
    <x v="5"/>
    <n v="78207"/>
    <x v="2"/>
    <s v="FUR-FU-10004666"/>
    <x v="0"/>
    <x v="5"/>
    <s v="DAX Clear Channel Poster Frame"/>
    <n v="17.496000000000002"/>
    <n v="3"/>
    <n v="0.6"/>
    <x v="7416"/>
    <x v="2"/>
    <x v="1"/>
  </r>
  <r>
    <n v="9777"/>
    <s v="CA-2016-169019"/>
    <x v="711"/>
    <d v="2016-07-30T00:00:00"/>
    <s v="Standard Class"/>
    <s v="LF-17185"/>
    <s v="Luke Foster"/>
    <x v="0"/>
    <x v="0"/>
    <s v="San Antonio"/>
    <x v="5"/>
    <n v="78207"/>
    <x v="2"/>
    <s v="OFF-BI-10001524"/>
    <x v="1"/>
    <x v="8"/>
    <s v="GBC Premium Transparent Covers with Diagonal Lined Pattern"/>
    <n v="16.783999999999995"/>
    <n v="4"/>
    <n v="0.8"/>
    <x v="7417"/>
    <x v="2"/>
    <x v="1"/>
  </r>
  <r>
    <n v="9778"/>
    <s v="CA-2016-169019"/>
    <x v="711"/>
    <d v="2016-07-30T00:00:00"/>
    <s v="Standard Class"/>
    <s v="LF-17185"/>
    <s v="Luke Foster"/>
    <x v="0"/>
    <x v="0"/>
    <s v="San Antonio"/>
    <x v="5"/>
    <n v="78207"/>
    <x v="2"/>
    <s v="TEC-AC-10002076"/>
    <x v="2"/>
    <x v="11"/>
    <s v="Microsoft Natural Keyboard Elite"/>
    <n v="431.13600000000002"/>
    <n v="9"/>
    <n v="0.2"/>
    <x v="7418"/>
    <x v="2"/>
    <x v="1"/>
  </r>
  <r>
    <n v="9779"/>
    <s v="CA-2016-169019"/>
    <x v="711"/>
    <d v="2016-07-30T00:00:00"/>
    <s v="Standard Class"/>
    <s v="LF-17185"/>
    <s v="Luke Foster"/>
    <x v="0"/>
    <x v="0"/>
    <s v="San Antonio"/>
    <x v="5"/>
    <n v="78207"/>
    <x v="2"/>
    <s v="OFF-BI-10001679"/>
    <x v="1"/>
    <x v="8"/>
    <s v="GBC Instant Index System for Binding Systems"/>
    <n v="8.879999999999999"/>
    <n v="5"/>
    <n v="0.8"/>
    <x v="7419"/>
    <x v="2"/>
    <x v="1"/>
  </r>
  <r>
    <n v="9780"/>
    <s v="CA-2016-169019"/>
    <x v="711"/>
    <d v="2016-07-30T00:00:00"/>
    <s v="Standard Class"/>
    <s v="LF-17185"/>
    <s v="Luke Foster"/>
    <x v="0"/>
    <x v="0"/>
    <s v="San Antonio"/>
    <x v="5"/>
    <n v="78207"/>
    <x v="2"/>
    <s v="OFF-AP-10003281"/>
    <x v="1"/>
    <x v="9"/>
    <s v="Acco 6 Outlet Guardian Standard Surge Suppressor"/>
    <n v="4.8359999999999985"/>
    <n v="2"/>
    <n v="0.8"/>
    <x v="7420"/>
    <x v="2"/>
    <x v="1"/>
  </r>
  <r>
    <n v="9781"/>
    <s v="CA-2018-153178"/>
    <x v="749"/>
    <d v="2018-09-18T00:00:00"/>
    <s v="Standard Class"/>
    <s v="CL-12565"/>
    <s v="Clay Ludtke"/>
    <x v="0"/>
    <x v="0"/>
    <s v="Long Beach"/>
    <x v="15"/>
    <n v="11561"/>
    <x v="3"/>
    <s v="TEC-PH-10001944"/>
    <x v="2"/>
    <x v="7"/>
    <s v="Wi-Ex zBoost YX540 Cellular Phone Signal Booster"/>
    <n v="437.84999999999997"/>
    <n v="3"/>
    <n v="0"/>
    <x v="2049"/>
    <x v="3"/>
    <x v="0"/>
  </r>
  <r>
    <n v="9782"/>
    <s v="CA-2018-153178"/>
    <x v="749"/>
    <d v="2018-09-18T00:00:00"/>
    <s v="Standard Class"/>
    <s v="CL-12565"/>
    <s v="Clay Ludtke"/>
    <x v="0"/>
    <x v="0"/>
    <s v="Long Beach"/>
    <x v="15"/>
    <n v="11561"/>
    <x v="3"/>
    <s v="OFF-BI-10004390"/>
    <x v="1"/>
    <x v="8"/>
    <s v="GBC DocuBind 200 Manual Binding Machine"/>
    <n v="673.5680000000001"/>
    <n v="2"/>
    <n v="0.2"/>
    <x v="2029"/>
    <x v="3"/>
    <x v="0"/>
  </r>
  <r>
    <n v="9783"/>
    <s v="CA-2017-149748"/>
    <x v="70"/>
    <d v="2017-06-02T00:00:00"/>
    <s v="Second Class"/>
    <s v="EM-13825"/>
    <s v="Elizabeth Moffitt"/>
    <x v="1"/>
    <x v="0"/>
    <s v="Paterson"/>
    <x v="30"/>
    <n v="7501"/>
    <x v="3"/>
    <s v="OFF-PA-10002120"/>
    <x v="1"/>
    <x v="10"/>
    <s v="Xerox 1889"/>
    <n v="274.8"/>
    <n v="5"/>
    <n v="0"/>
    <x v="5038"/>
    <x v="3"/>
    <x v="0"/>
  </r>
  <r>
    <n v="9784"/>
    <s v="CA-2017-149748"/>
    <x v="70"/>
    <d v="2017-06-02T00:00:00"/>
    <s v="Second Class"/>
    <s v="EM-13825"/>
    <s v="Elizabeth Moffitt"/>
    <x v="1"/>
    <x v="0"/>
    <s v="Paterson"/>
    <x v="30"/>
    <n v="7501"/>
    <x v="3"/>
    <s v="OFF-ST-10004340"/>
    <x v="1"/>
    <x v="4"/>
    <s v="Fellowes Mobile File Cart, Black"/>
    <n v="62.18"/>
    <n v="1"/>
    <n v="0"/>
    <x v="1069"/>
    <x v="3"/>
    <x v="0"/>
  </r>
  <r>
    <n v="9785"/>
    <s v="CA-2017-149748"/>
    <x v="70"/>
    <d v="2017-06-02T00:00:00"/>
    <s v="Second Class"/>
    <s v="EM-13825"/>
    <s v="Elizabeth Moffitt"/>
    <x v="1"/>
    <x v="0"/>
    <s v="Paterson"/>
    <x v="30"/>
    <n v="7501"/>
    <x v="3"/>
    <s v="FUR-FU-10001847"/>
    <x v="0"/>
    <x v="5"/>
    <s v="Eldon Image Series Black Desk Accessories"/>
    <n v="8.2799999999999994"/>
    <n v="2"/>
    <n v="0"/>
    <x v="7421"/>
    <x v="3"/>
    <x v="0"/>
  </r>
  <r>
    <n v="9786"/>
    <s v="CA-2017-155635"/>
    <x v="1229"/>
    <d v="2017-05-13T00:00:00"/>
    <s v="Standard Class"/>
    <s v="ME-17725"/>
    <s v="Max Engle"/>
    <x v="0"/>
    <x v="0"/>
    <s v="Louisville"/>
    <x v="0"/>
    <n v="40214"/>
    <x v="0"/>
    <s v="OFF-BI-10000962"/>
    <x v="1"/>
    <x v="8"/>
    <s v="Acco Flexible ACCOHIDE Square Ring Data Binder, Dark Blue, 11 1/2&quot; X 14&quot; 7/8&quot;"/>
    <n v="48.81"/>
    <n v="3"/>
    <n v="0"/>
    <x v="7422"/>
    <x v="0"/>
    <x v="0"/>
  </r>
  <r>
    <n v="9787"/>
    <s v="US-2016-114377"/>
    <x v="1127"/>
    <d v="2016-11-05T00:00:00"/>
    <s v="Same Day"/>
    <s v="BG-11035"/>
    <s v="Barry Gonzalez"/>
    <x v="0"/>
    <x v="0"/>
    <s v="Hampton"/>
    <x v="17"/>
    <n v="23666"/>
    <x v="0"/>
    <s v="FUR-CH-10004754"/>
    <x v="0"/>
    <x v="1"/>
    <s v="Global Stack Chair with Arms, Black"/>
    <n v="149.9"/>
    <n v="5"/>
    <n v="0"/>
    <x v="7423"/>
    <x v="0"/>
    <x v="0"/>
  </r>
  <r>
    <n v="9788"/>
    <s v="CA-2019-144491"/>
    <x v="996"/>
    <d v="2019-04-01T00:00:00"/>
    <s v="Standard Class"/>
    <s v="CJ-12010"/>
    <s v="Caroline Jumper"/>
    <x v="0"/>
    <x v="0"/>
    <s v="Houston"/>
    <x v="5"/>
    <n v="77070"/>
    <x v="2"/>
    <s v="FUR-BO-10001811"/>
    <x v="0"/>
    <x v="0"/>
    <s v="Atlantic Metals Mobile 5-Shelf Bookcases, Custom Colors"/>
    <n v="1023.3319999999999"/>
    <n v="5"/>
    <n v="0.32"/>
    <x v="7424"/>
    <x v="2"/>
    <x v="0"/>
  </r>
  <r>
    <n v="9789"/>
    <s v="CA-2019-144491"/>
    <x v="996"/>
    <d v="2019-04-01T00:00:00"/>
    <s v="Standard Class"/>
    <s v="CJ-12010"/>
    <s v="Caroline Jumper"/>
    <x v="0"/>
    <x v="0"/>
    <s v="Houston"/>
    <x v="5"/>
    <n v="77070"/>
    <x v="2"/>
    <s v="FUR-CH-10004063"/>
    <x v="0"/>
    <x v="1"/>
    <s v="Global Deluxe High-Back Manager's Chair"/>
    <n v="600.55799999999999"/>
    <n v="3"/>
    <n v="0.3"/>
    <x v="123"/>
    <x v="2"/>
    <x v="0"/>
  </r>
  <r>
    <n v="9790"/>
    <s v="CA-2019-144491"/>
    <x v="996"/>
    <d v="2019-04-01T00:00:00"/>
    <s v="Standard Class"/>
    <s v="CJ-12010"/>
    <s v="Caroline Jumper"/>
    <x v="0"/>
    <x v="0"/>
    <s v="Houston"/>
    <x v="5"/>
    <n v="77070"/>
    <x v="2"/>
    <s v="TEC-AC-10004901"/>
    <x v="2"/>
    <x v="11"/>
    <s v="Kensington SlimBlade Notebook Wireless Mouse with Nano Receiver"/>
    <n v="39.992000000000004"/>
    <n v="1"/>
    <n v="0.2"/>
    <x v="7425"/>
    <x v="2"/>
    <x v="0"/>
  </r>
  <r>
    <n v="9791"/>
    <s v="CA-2019-144491"/>
    <x v="996"/>
    <d v="2019-04-01T00:00:00"/>
    <s v="Standard Class"/>
    <s v="CJ-12010"/>
    <s v="Caroline Jumper"/>
    <x v="0"/>
    <x v="0"/>
    <s v="Houston"/>
    <x v="5"/>
    <n v="77070"/>
    <x v="2"/>
    <s v="FUR-CH-10001714"/>
    <x v="0"/>
    <x v="1"/>
    <s v="Global Leather &amp; Oak Executive Chair, Burgundy"/>
    <n v="211.24599999999998"/>
    <n v="2"/>
    <n v="0.3"/>
    <x v="7426"/>
    <x v="2"/>
    <x v="0"/>
  </r>
  <r>
    <n v="9792"/>
    <s v="CA-2016-127166"/>
    <x v="371"/>
    <d v="2016-05-23T00:00:00"/>
    <s v="Second Class"/>
    <s v="KH-16360"/>
    <s v="Katherine Hughes"/>
    <x v="0"/>
    <x v="0"/>
    <s v="Houston"/>
    <x v="5"/>
    <n v="77070"/>
    <x v="2"/>
    <s v="OFF-EN-10003134"/>
    <x v="1"/>
    <x v="12"/>
    <s v="Staple envelope"/>
    <n v="56.063999999999993"/>
    <n v="6"/>
    <n v="0.2"/>
    <x v="7427"/>
    <x v="2"/>
    <x v="0"/>
  </r>
  <r>
    <n v="9793"/>
    <s v="CA-2016-127166"/>
    <x v="371"/>
    <d v="2016-05-23T00:00:00"/>
    <s v="Second Class"/>
    <s v="KH-16360"/>
    <s v="Katherine Hughes"/>
    <x v="0"/>
    <x v="0"/>
    <s v="Houston"/>
    <x v="5"/>
    <n v="77070"/>
    <x v="2"/>
    <s v="FUR-CH-10003396"/>
    <x v="0"/>
    <x v="1"/>
    <s v="Global Deluxe Steno Chair"/>
    <n v="107.77200000000001"/>
    <n v="2"/>
    <n v="0.3"/>
    <x v="996"/>
    <x v="2"/>
    <x v="0"/>
  </r>
  <r>
    <n v="9794"/>
    <s v="CA-2016-127166"/>
    <x v="371"/>
    <d v="2016-05-23T00:00:00"/>
    <s v="Second Class"/>
    <s v="KH-16360"/>
    <s v="Katherine Hughes"/>
    <x v="0"/>
    <x v="0"/>
    <s v="Houston"/>
    <x v="5"/>
    <n v="77070"/>
    <x v="2"/>
    <s v="OFF-PA-10001560"/>
    <x v="1"/>
    <x v="10"/>
    <s v="Adams Telephone Message Books, 5 1/4” x 11”"/>
    <n v="4.8320000000000007"/>
    <n v="1"/>
    <n v="0.2"/>
    <x v="7428"/>
    <x v="2"/>
    <x v="0"/>
  </r>
  <r>
    <n v="9795"/>
    <s v="CA-2016-127166"/>
    <x v="371"/>
    <d v="2016-05-23T00:00:00"/>
    <s v="Second Class"/>
    <s v="KH-16360"/>
    <s v="Katherine Hughes"/>
    <x v="0"/>
    <x v="0"/>
    <s v="Houston"/>
    <x v="5"/>
    <n v="77070"/>
    <x v="2"/>
    <s v="OFF-BI-10000977"/>
    <x v="1"/>
    <x v="8"/>
    <s v="Ibico Plastic Spiral Binding Combs"/>
    <n v="18.239999999999995"/>
    <n v="3"/>
    <n v="0.8"/>
    <x v="7429"/>
    <x v="2"/>
    <x v="0"/>
  </r>
  <r>
    <n v="9796"/>
    <s v="CA-2018-125920"/>
    <x v="206"/>
    <d v="2018-05-28T00:00:00"/>
    <s v="Standard Class"/>
    <s v="SH-19975"/>
    <s v="Sally Hughsby"/>
    <x v="1"/>
    <x v="0"/>
    <s v="Chicago"/>
    <x v="10"/>
    <n v="60610"/>
    <x v="2"/>
    <s v="OFF-BI-10003429"/>
    <x v="1"/>
    <x v="8"/>
    <s v="Cardinal HOLDit! Binder Insert Strips,Extra Strips"/>
    <n v="3.7979999999999992"/>
    <n v="3"/>
    <n v="0.8"/>
    <x v="7430"/>
    <x v="2"/>
    <x v="0"/>
  </r>
  <r>
    <n v="9797"/>
    <s v="CA-2017-128608"/>
    <x v="1026"/>
    <d v="2017-01-17T00:00:00"/>
    <s v="Standard Class"/>
    <s v="CS-12490"/>
    <s v="Cindy Schnelling"/>
    <x v="1"/>
    <x v="0"/>
    <s v="Toledo"/>
    <x v="24"/>
    <n v="43615"/>
    <x v="3"/>
    <s v="OFF-AR-10001374"/>
    <x v="1"/>
    <x v="6"/>
    <s v="BIC Brite Liner Highlighters, Chisel Tip"/>
    <n v="10.368000000000002"/>
    <n v="2"/>
    <n v="0.2"/>
    <x v="7431"/>
    <x v="3"/>
    <x v="0"/>
  </r>
  <r>
    <n v="9798"/>
    <s v="CA-2017-128608"/>
    <x v="1026"/>
    <d v="2017-01-17T00:00:00"/>
    <s v="Standard Class"/>
    <s v="CS-12490"/>
    <s v="Cindy Schnelling"/>
    <x v="1"/>
    <x v="0"/>
    <s v="Toledo"/>
    <x v="24"/>
    <n v="43615"/>
    <x v="3"/>
    <s v="TEC-PH-10004977"/>
    <x v="2"/>
    <x v="7"/>
    <s v="GE 30524EE4"/>
    <n v="235.18799999999999"/>
    <n v="2"/>
    <n v="0.4"/>
    <x v="7432"/>
    <x v="3"/>
    <x v="0"/>
  </r>
  <r>
    <n v="9799"/>
    <s v="CA-2017-128608"/>
    <x v="1026"/>
    <d v="2017-01-17T00:00:00"/>
    <s v="Standard Class"/>
    <s v="CS-12490"/>
    <s v="Cindy Schnelling"/>
    <x v="1"/>
    <x v="0"/>
    <s v="Toledo"/>
    <x v="24"/>
    <n v="43615"/>
    <x v="3"/>
    <s v="TEC-PH-10000912"/>
    <x v="2"/>
    <x v="7"/>
    <s v="Anker 24W Portable Micro USB Car Charger"/>
    <n v="26.376000000000001"/>
    <n v="4"/>
    <n v="0.4"/>
    <x v="7433"/>
    <x v="3"/>
    <x v="0"/>
  </r>
  <r>
    <n v="9800"/>
    <s v="CA-2017-128608"/>
    <x v="1026"/>
    <d v="2017-01-17T00:00:00"/>
    <s v="Standard Class"/>
    <s v="CS-12490"/>
    <s v="Cindy Schnelling"/>
    <x v="1"/>
    <x v="0"/>
    <s v="Toledo"/>
    <x v="24"/>
    <n v="43615"/>
    <x v="3"/>
    <s v="TEC-AC-10000487"/>
    <x v="2"/>
    <x v="11"/>
    <s v="SanDisk Cruzer 4 GB USB Flash Drive"/>
    <n v="10.384"/>
    <n v="2"/>
    <n v="0.2"/>
    <x v="7434"/>
    <x v="3"/>
    <x v="0"/>
  </r>
  <r>
    <n v="9801"/>
    <s v="CA-2017-128608"/>
    <x v="1026"/>
    <d v="2017-01-17T00:00:00"/>
    <s v="Standard Class"/>
    <s v="CS-12490"/>
    <s v="Cindy Schnelling"/>
    <x v="1"/>
    <x v="0"/>
    <s v="Toledo"/>
    <x v="24"/>
    <n v="43615"/>
    <x v="3"/>
    <s v="TEC-PH-10002262"/>
    <x v="2"/>
    <x v="7"/>
    <s v="LG Electronics Tone+ HBS-730 Bluetooth Headset"/>
    <n v="107.11799999999999"/>
    <n v="3"/>
    <n v="0.4"/>
    <x v="7435"/>
    <x v="3"/>
    <x v="0"/>
  </r>
  <r>
    <n v="9802"/>
    <s v="CA-2019-137918"/>
    <x v="365"/>
    <d v="2019-10-06T00:00:00"/>
    <s v="Standard Class"/>
    <s v="JK-15730"/>
    <s v="Joe Kamberova"/>
    <x v="0"/>
    <x v="0"/>
    <s v="Lodi"/>
    <x v="1"/>
    <n v="95240"/>
    <x v="1"/>
    <s v="OFF-SU-10000898"/>
    <x v="1"/>
    <x v="14"/>
    <s v="Acme Hot Forged Carbon Steel Scissors with Nickel-Plated Handles, 3 7/8&quot; Cut, 8&quot;L"/>
    <n v="97.3"/>
    <n v="7"/>
    <n v="0"/>
    <x v="7436"/>
    <x v="1"/>
    <x v="0"/>
  </r>
  <r>
    <n v="9803"/>
    <s v="CA-2017-122973"/>
    <x v="1074"/>
    <d v="2017-07-20T00:00:00"/>
    <s v="Second Class"/>
    <s v="PJ-19015"/>
    <s v="Pauline Johnson"/>
    <x v="0"/>
    <x v="0"/>
    <s v="New York City"/>
    <x v="15"/>
    <n v="10024"/>
    <x v="3"/>
    <s v="OFF-BI-10004182"/>
    <x v="1"/>
    <x v="8"/>
    <s v="Economy Binders"/>
    <n v="3.3280000000000003"/>
    <n v="2"/>
    <n v="0.2"/>
    <x v="7437"/>
    <x v="3"/>
    <x v="0"/>
  </r>
  <r>
    <n v="9804"/>
    <s v="CA-2017-122973"/>
    <x v="1074"/>
    <d v="2017-07-20T00:00:00"/>
    <s v="Second Class"/>
    <s v="PJ-19015"/>
    <s v="Pauline Johnson"/>
    <x v="0"/>
    <x v="0"/>
    <s v="New York City"/>
    <x v="15"/>
    <n v="10024"/>
    <x v="3"/>
    <s v="TEC-PH-10002468"/>
    <x v="2"/>
    <x v="7"/>
    <s v="Plantronics CS 50-USB - headset - Convertible, Monaural"/>
    <n v="135.99"/>
    <n v="1"/>
    <n v="0"/>
    <x v="5273"/>
    <x v="3"/>
    <x v="0"/>
  </r>
  <r>
    <n v="9805"/>
    <s v="CA-2017-122973"/>
    <x v="1074"/>
    <d v="2017-07-20T00:00:00"/>
    <s v="Second Class"/>
    <s v="PJ-19015"/>
    <s v="Pauline Johnson"/>
    <x v="0"/>
    <x v="0"/>
    <s v="New York City"/>
    <x v="15"/>
    <n v="10024"/>
    <x v="3"/>
    <s v="FUR-FU-10002364"/>
    <x v="0"/>
    <x v="5"/>
    <s v="Eldon Expressions Wood Desk Accessories, Oak"/>
    <n v="7.38"/>
    <n v="1"/>
    <n v="0"/>
    <x v="7438"/>
    <x v="3"/>
    <x v="0"/>
  </r>
  <r>
    <n v="9806"/>
    <s v="CA-2018-136322"/>
    <x v="147"/>
    <d v="2018-10-26T00:00:00"/>
    <s v="Standard Class"/>
    <s v="AP-10720"/>
    <s v="Anne Pryor"/>
    <x v="2"/>
    <x v="0"/>
    <s v="Fort Lauderdale"/>
    <x v="2"/>
    <n v="33311"/>
    <x v="0"/>
    <s v="FUR-FU-10002878"/>
    <x v="0"/>
    <x v="5"/>
    <s v="Seth Thomas 14&quot; Day/Date Wall Clock"/>
    <n v="45.568000000000005"/>
    <n v="2"/>
    <n v="0.2"/>
    <x v="7439"/>
    <x v="0"/>
    <x v="0"/>
  </r>
  <r>
    <n v="9807"/>
    <s v="CA-2018-136322"/>
    <x v="147"/>
    <d v="2018-10-26T00:00:00"/>
    <s v="Standard Class"/>
    <s v="AP-10720"/>
    <s v="Anne Pryor"/>
    <x v="2"/>
    <x v="0"/>
    <s v="Fort Lauderdale"/>
    <x v="2"/>
    <n v="33311"/>
    <x v="0"/>
    <s v="OFF-BI-10004817"/>
    <x v="1"/>
    <x v="8"/>
    <s v="GBC Personal VeloBind Strips"/>
    <n v="28.752000000000006"/>
    <n v="8"/>
    <n v="0.7"/>
    <x v="7440"/>
    <x v="0"/>
    <x v="0"/>
  </r>
  <r>
    <n v="9808"/>
    <s v="CA-2019-107209"/>
    <x v="944"/>
    <d v="2019-08-01T00:00:00"/>
    <s v="Second Class"/>
    <s v="JW-15955"/>
    <s v="Joni Wasserman"/>
    <x v="0"/>
    <x v="0"/>
    <s v="Raleigh"/>
    <x v="3"/>
    <n v="27604"/>
    <x v="0"/>
    <s v="FUR-CH-10001146"/>
    <x v="0"/>
    <x v="1"/>
    <s v="Global Value Mid-Back Manager's Chair, Gray"/>
    <n v="194.84800000000001"/>
    <n v="4"/>
    <n v="0.2"/>
    <x v="1003"/>
    <x v="0"/>
    <x v="0"/>
  </r>
  <r>
    <n v="9809"/>
    <s v="CA-2019-145093"/>
    <x v="246"/>
    <d v="2019-07-26T00:00:00"/>
    <s v="Standard Class"/>
    <s v="PT-19090"/>
    <s v="Pete Takahito"/>
    <x v="0"/>
    <x v="0"/>
    <s v="Chicago"/>
    <x v="10"/>
    <n v="60623"/>
    <x v="2"/>
    <s v="OFF-BI-10001116"/>
    <x v="1"/>
    <x v="8"/>
    <s v="Wilson Jones 1&quot; Hanging DublLock Ring Binders"/>
    <n v="2.1119999999999997"/>
    <n v="2"/>
    <n v="0.8"/>
    <x v="7441"/>
    <x v="2"/>
    <x v="0"/>
  </r>
  <r>
    <n v="9810"/>
    <s v="US-2016-139640"/>
    <x v="845"/>
    <d v="2016-11-11T00:00:00"/>
    <s v="Second Class"/>
    <s v="TB-21595"/>
    <s v="Troy Blackwell"/>
    <x v="0"/>
    <x v="0"/>
    <s v="Portland"/>
    <x v="21"/>
    <n v="97206"/>
    <x v="1"/>
    <s v="OFF-PA-10000304"/>
    <x v="1"/>
    <x v="10"/>
    <s v="Xerox 1995"/>
    <n v="25.920000000000005"/>
    <n v="5"/>
    <n v="0.2"/>
    <x v="1446"/>
    <x v="1"/>
    <x v="0"/>
  </r>
  <r>
    <n v="9811"/>
    <s v="US-2016-139640"/>
    <x v="845"/>
    <d v="2016-11-11T00:00:00"/>
    <s v="Second Class"/>
    <s v="TB-21595"/>
    <s v="Troy Blackwell"/>
    <x v="0"/>
    <x v="0"/>
    <s v="Portland"/>
    <x v="21"/>
    <n v="97206"/>
    <x v="1"/>
    <s v="OFF-AR-10002240"/>
    <x v="1"/>
    <x v="6"/>
    <s v="Panasonic KP-150 Electric Pencil Sharpener"/>
    <n v="120.76800000000001"/>
    <n v="4"/>
    <n v="0.2"/>
    <x v="7442"/>
    <x v="1"/>
    <x v="0"/>
  </r>
  <r>
    <n v="9812"/>
    <s v="CA-2018-117583"/>
    <x v="581"/>
    <d v="2018-11-30T00:00:00"/>
    <s v="First Class"/>
    <s v="CB-12025"/>
    <s v="Cassandra Brandow"/>
    <x v="0"/>
    <x v="0"/>
    <s v="East Orange"/>
    <x v="30"/>
    <n v="7017"/>
    <x v="3"/>
    <s v="OFF-PA-10001246"/>
    <x v="1"/>
    <x v="10"/>
    <s v="Xerox 215"/>
    <n v="25.92"/>
    <n v="4"/>
    <n v="0"/>
    <x v="245"/>
    <x v="3"/>
    <x v="0"/>
  </r>
  <r>
    <n v="9813"/>
    <s v="CA-2018-117583"/>
    <x v="581"/>
    <d v="2018-11-30T00:00:00"/>
    <s v="First Class"/>
    <s v="CB-12025"/>
    <s v="Cassandra Brandow"/>
    <x v="0"/>
    <x v="0"/>
    <s v="East Orange"/>
    <x v="30"/>
    <n v="7017"/>
    <x v="3"/>
    <s v="OFF-AR-10000658"/>
    <x v="1"/>
    <x v="6"/>
    <s v="Newell 324"/>
    <n v="34.650000000000006"/>
    <n v="3"/>
    <n v="0"/>
    <x v="5361"/>
    <x v="3"/>
    <x v="0"/>
  </r>
  <r>
    <n v="9814"/>
    <s v="CA-2018-117583"/>
    <x v="581"/>
    <d v="2018-11-30T00:00:00"/>
    <s v="First Class"/>
    <s v="CB-12025"/>
    <s v="Cassandra Brandow"/>
    <x v="0"/>
    <x v="0"/>
    <s v="East Orange"/>
    <x v="30"/>
    <n v="7017"/>
    <x v="3"/>
    <s v="OFF-PA-10000100"/>
    <x v="1"/>
    <x v="10"/>
    <s v="Xerox 1945"/>
    <n v="204.95000000000002"/>
    <n v="5"/>
    <n v="0"/>
    <x v="3261"/>
    <x v="3"/>
    <x v="0"/>
  </r>
  <r>
    <n v="9815"/>
    <s v="CA-2018-117583"/>
    <x v="581"/>
    <d v="2018-11-30T00:00:00"/>
    <s v="First Class"/>
    <s v="CB-12025"/>
    <s v="Cassandra Brandow"/>
    <x v="0"/>
    <x v="0"/>
    <s v="East Orange"/>
    <x v="30"/>
    <n v="7017"/>
    <x v="3"/>
    <s v="OFF-BI-10004233"/>
    <x v="1"/>
    <x v="8"/>
    <s v="GBC Pre-Punched Binding Paper, Plastic, White, 8-1/2&quot; x 11&quot;"/>
    <n v="79.95"/>
    <n v="5"/>
    <n v="0"/>
    <x v="7443"/>
    <x v="3"/>
    <x v="0"/>
  </r>
  <r>
    <n v="9816"/>
    <s v="CA-2017-162201"/>
    <x v="1212"/>
    <d v="2017-06-12T00:00:00"/>
    <s v="Standard Class"/>
    <s v="AG-10495"/>
    <s v="Andrew Gjertsen"/>
    <x v="1"/>
    <x v="0"/>
    <s v="Saint Petersburg"/>
    <x v="2"/>
    <n v="33710"/>
    <x v="0"/>
    <s v="OFF-PA-10002581"/>
    <x v="1"/>
    <x v="10"/>
    <s v="Xerox 1951"/>
    <n v="173.48800000000003"/>
    <n v="7"/>
    <n v="0.2"/>
    <x v="4974"/>
    <x v="0"/>
    <x v="0"/>
  </r>
  <r>
    <n v="9817"/>
    <s v="CA-2017-162201"/>
    <x v="1212"/>
    <d v="2017-06-12T00:00:00"/>
    <s v="Standard Class"/>
    <s v="AG-10495"/>
    <s v="Andrew Gjertsen"/>
    <x v="1"/>
    <x v="0"/>
    <s v="Saint Petersburg"/>
    <x v="2"/>
    <n v="33710"/>
    <x v="0"/>
    <s v="OFF-ST-10000046"/>
    <x v="1"/>
    <x v="4"/>
    <s v="Fellowes Super Stor/Drawer Files"/>
    <n v="516.96"/>
    <n v="4"/>
    <n v="0.2"/>
    <x v="7444"/>
    <x v="0"/>
    <x v="0"/>
  </r>
  <r>
    <n v="9818"/>
    <s v="CA-2017-162201"/>
    <x v="1212"/>
    <d v="2017-06-12T00:00:00"/>
    <s v="Standard Class"/>
    <s v="AG-10495"/>
    <s v="Andrew Gjertsen"/>
    <x v="1"/>
    <x v="0"/>
    <s v="Saint Petersburg"/>
    <x v="2"/>
    <n v="33710"/>
    <x v="0"/>
    <s v="FUR-FU-10001185"/>
    <x v="0"/>
    <x v="5"/>
    <s v="Advantus Employee of the Month Certificate Frame, 11 x 13-1/2"/>
    <n v="173.208"/>
    <n v="7"/>
    <n v="0.2"/>
    <x v="7445"/>
    <x v="0"/>
    <x v="0"/>
  </r>
  <r>
    <n v="9819"/>
    <s v="CA-2017-162201"/>
    <x v="1212"/>
    <d v="2017-06-12T00:00:00"/>
    <s v="Standard Class"/>
    <s v="AG-10495"/>
    <s v="Andrew Gjertsen"/>
    <x v="1"/>
    <x v="0"/>
    <s v="Saint Petersburg"/>
    <x v="2"/>
    <n v="33710"/>
    <x v="0"/>
    <s v="OFF-AR-10003856"/>
    <x v="1"/>
    <x v="6"/>
    <s v="Newell 344"/>
    <n v="4.4479999999999995"/>
    <n v="2"/>
    <n v="0.2"/>
    <x v="3450"/>
    <x v="0"/>
    <x v="0"/>
  </r>
  <r>
    <n v="9820"/>
    <s v="CA-2017-162201"/>
    <x v="1212"/>
    <d v="2017-06-12T00:00:00"/>
    <s v="Standard Class"/>
    <s v="AG-10495"/>
    <s v="Andrew Gjertsen"/>
    <x v="1"/>
    <x v="0"/>
    <s v="Saint Petersburg"/>
    <x v="2"/>
    <n v="33710"/>
    <x v="0"/>
    <s v="OFF-LA-10001982"/>
    <x v="1"/>
    <x v="2"/>
    <s v="Smead Alpha-Z Color-Coded Name Labels First Letter Starter Set"/>
    <n v="9"/>
    <n v="3"/>
    <n v="0.2"/>
    <x v="7446"/>
    <x v="0"/>
    <x v="0"/>
  </r>
  <r>
    <n v="9821"/>
    <s v="CA-2017-162201"/>
    <x v="1212"/>
    <d v="2017-06-12T00:00:00"/>
    <s v="Standard Class"/>
    <s v="AG-10495"/>
    <s v="Andrew Gjertsen"/>
    <x v="1"/>
    <x v="0"/>
    <s v="Saint Petersburg"/>
    <x v="2"/>
    <n v="33710"/>
    <x v="0"/>
    <s v="OFF-PA-10001215"/>
    <x v="1"/>
    <x v="10"/>
    <s v="Xerox 1963"/>
    <n v="42.24"/>
    <n v="10"/>
    <n v="0.2"/>
    <x v="3460"/>
    <x v="0"/>
    <x v="0"/>
  </r>
  <r>
    <n v="9822"/>
    <s v="CA-2017-162201"/>
    <x v="1212"/>
    <d v="2017-06-12T00:00:00"/>
    <s v="Standard Class"/>
    <s v="AG-10495"/>
    <s v="Andrew Gjertsen"/>
    <x v="1"/>
    <x v="0"/>
    <s v="Saint Petersburg"/>
    <x v="2"/>
    <n v="33710"/>
    <x v="0"/>
    <s v="OFF-BI-10002429"/>
    <x v="1"/>
    <x v="8"/>
    <s v="Premier Elliptical Ring Binder, Black"/>
    <n v="18.264000000000003"/>
    <n v="2"/>
    <n v="0.7"/>
    <x v="6858"/>
    <x v="0"/>
    <x v="0"/>
  </r>
  <r>
    <n v="9823"/>
    <s v="US-2016-164406"/>
    <x v="860"/>
    <d v="2016-08-19T00:00:00"/>
    <s v="Standard Class"/>
    <s v="BD-11605"/>
    <s v="Brian Dahlen"/>
    <x v="0"/>
    <x v="0"/>
    <s v="San Francisco"/>
    <x v="1"/>
    <n v="94122"/>
    <x v="1"/>
    <s v="OFF-AP-10003287"/>
    <x v="1"/>
    <x v="9"/>
    <s v="Tripp Lite TLP810NET Broadband Surge for Modem/Fax"/>
    <n v="152.91"/>
    <n v="3"/>
    <n v="0"/>
    <x v="7447"/>
    <x v="1"/>
    <x v="1"/>
  </r>
  <r>
    <n v="9824"/>
    <s v="US-2016-164406"/>
    <x v="860"/>
    <d v="2016-08-19T00:00:00"/>
    <s v="Standard Class"/>
    <s v="BD-11605"/>
    <s v="Brian Dahlen"/>
    <x v="0"/>
    <x v="0"/>
    <s v="San Francisco"/>
    <x v="1"/>
    <n v="94122"/>
    <x v="1"/>
    <s v="OFF-PA-10000167"/>
    <x v="1"/>
    <x v="10"/>
    <s v="Xerox 1925"/>
    <n v="92.94"/>
    <n v="3"/>
    <n v="0"/>
    <x v="1761"/>
    <x v="1"/>
    <x v="1"/>
  </r>
  <r>
    <n v="9825"/>
    <s v="US-2016-164406"/>
    <x v="860"/>
    <d v="2016-08-19T00:00:00"/>
    <s v="Standard Class"/>
    <s v="BD-11605"/>
    <s v="Brian Dahlen"/>
    <x v="0"/>
    <x v="0"/>
    <s v="San Francisco"/>
    <x v="1"/>
    <n v="94122"/>
    <x v="1"/>
    <s v="OFF-BI-10002309"/>
    <x v="1"/>
    <x v="8"/>
    <s v="Avery Heavy-Duty EZD  Binder With Locking Rings"/>
    <n v="17.856000000000002"/>
    <n v="4"/>
    <n v="0.2"/>
    <x v="7448"/>
    <x v="1"/>
    <x v="1"/>
  </r>
  <r>
    <n v="9826"/>
    <s v="US-2016-164406"/>
    <x v="860"/>
    <d v="2016-08-19T00:00:00"/>
    <s v="Standard Class"/>
    <s v="BD-11605"/>
    <s v="Brian Dahlen"/>
    <x v="0"/>
    <x v="0"/>
    <s v="San Francisco"/>
    <x v="1"/>
    <n v="94122"/>
    <x v="1"/>
    <s v="OFF-BI-10003638"/>
    <x v="1"/>
    <x v="8"/>
    <s v="GBC Durable Plastic Covers"/>
    <n v="46.440000000000005"/>
    <n v="3"/>
    <n v="0.2"/>
    <x v="7449"/>
    <x v="1"/>
    <x v="1"/>
  </r>
  <r>
    <n v="9827"/>
    <s v="US-2016-164406"/>
    <x v="860"/>
    <d v="2016-08-19T00:00:00"/>
    <s v="Standard Class"/>
    <s v="BD-11605"/>
    <s v="Brian Dahlen"/>
    <x v="0"/>
    <x v="0"/>
    <s v="San Francisco"/>
    <x v="1"/>
    <n v="94122"/>
    <x v="1"/>
    <s v="FUR-CH-10003833"/>
    <x v="0"/>
    <x v="1"/>
    <s v="Novimex Fabric Task Chair"/>
    <n v="195.136"/>
    <n v="4"/>
    <n v="0.2"/>
    <x v="2701"/>
    <x v="1"/>
    <x v="1"/>
  </r>
  <r>
    <n v="9828"/>
    <s v="CA-2019-169999"/>
    <x v="249"/>
    <d v="2019-06-26T00:00:00"/>
    <s v="Standard Class"/>
    <s v="JS-15685"/>
    <s v="Jim Sink"/>
    <x v="1"/>
    <x v="0"/>
    <s v="New York City"/>
    <x v="15"/>
    <n v="10035"/>
    <x v="3"/>
    <s v="OFF-ST-10001511"/>
    <x v="1"/>
    <x v="4"/>
    <s v="Space Solutions Commercial Steel Shelving"/>
    <n v="129.30000000000001"/>
    <n v="2"/>
    <n v="0"/>
    <x v="2608"/>
    <x v="3"/>
    <x v="0"/>
  </r>
  <r>
    <n v="9829"/>
    <s v="CA-2019-169999"/>
    <x v="249"/>
    <d v="2019-06-26T00:00:00"/>
    <s v="Standard Class"/>
    <s v="JS-15685"/>
    <s v="Jim Sink"/>
    <x v="1"/>
    <x v="0"/>
    <s v="New York City"/>
    <x v="15"/>
    <n v="10035"/>
    <x v="3"/>
    <s v="OFF-BI-10004728"/>
    <x v="1"/>
    <x v="8"/>
    <s v="Wilson Jones Turn Tabs Binder Tool for Ring Binders"/>
    <n v="11.568000000000001"/>
    <n v="3"/>
    <n v="0.2"/>
    <x v="7450"/>
    <x v="3"/>
    <x v="0"/>
  </r>
  <r>
    <n v="9830"/>
    <s v="US-2019-152842"/>
    <x v="11"/>
    <d v="2019-07-23T00:00:00"/>
    <s v="Standard Class"/>
    <s v="NF-18385"/>
    <s v="Natalie Fritzler"/>
    <x v="0"/>
    <x v="0"/>
    <s v="Charlotte"/>
    <x v="3"/>
    <n v="28205"/>
    <x v="0"/>
    <s v="FUR-CH-10004218"/>
    <x v="0"/>
    <x v="1"/>
    <s v="Global Fabric Manager's Chair, Dark Gray"/>
    <n v="242.35200000000003"/>
    <n v="3"/>
    <n v="0.2"/>
    <x v="7451"/>
    <x v="0"/>
    <x v="0"/>
  </r>
  <r>
    <n v="9831"/>
    <s v="CA-2016-113257"/>
    <x v="757"/>
    <d v="2016-12-18T00:00:00"/>
    <s v="Second Class"/>
    <s v="SC-20305"/>
    <s v="Sean Christensen"/>
    <x v="0"/>
    <x v="0"/>
    <s v="Beaumont"/>
    <x v="5"/>
    <n v="77705"/>
    <x v="2"/>
    <s v="TEC-AC-10004171"/>
    <x v="2"/>
    <x v="11"/>
    <s v="Razer Kraken 7.1 Surround Sound Over Ear USB Gaming Headset"/>
    <n v="319.96800000000002"/>
    <n v="4"/>
    <n v="0.2"/>
    <x v="7452"/>
    <x v="2"/>
    <x v="0"/>
  </r>
  <r>
    <n v="9832"/>
    <s v="CA-2016-113257"/>
    <x v="757"/>
    <d v="2016-12-18T00:00:00"/>
    <s v="Second Class"/>
    <s v="SC-20305"/>
    <s v="Sean Christensen"/>
    <x v="0"/>
    <x v="0"/>
    <s v="Beaumont"/>
    <x v="5"/>
    <n v="77705"/>
    <x v="2"/>
    <s v="FUR-FU-10001706"/>
    <x v="0"/>
    <x v="5"/>
    <s v="Longer-Life Soft White Bulbs"/>
    <n v="8.6240000000000023"/>
    <n v="7"/>
    <n v="0.6"/>
    <x v="7453"/>
    <x v="2"/>
    <x v="0"/>
  </r>
  <r>
    <n v="9833"/>
    <s v="CA-2016-133963"/>
    <x v="598"/>
    <d v="2016-05-22T00:00:00"/>
    <s v="Second Class"/>
    <s v="GA-14515"/>
    <s v="George Ashbrook"/>
    <x v="0"/>
    <x v="0"/>
    <s v="Dallas"/>
    <x v="5"/>
    <n v="75220"/>
    <x v="2"/>
    <s v="OFF-PA-10001526"/>
    <x v="1"/>
    <x v="10"/>
    <s v="Xerox 1949"/>
    <n v="3.9840000000000004"/>
    <n v="1"/>
    <n v="0.2"/>
    <x v="7454"/>
    <x v="2"/>
    <x v="0"/>
  </r>
  <r>
    <n v="9834"/>
    <s v="CA-2019-130302"/>
    <x v="32"/>
    <d v="2019-09-19T00:00:00"/>
    <s v="Standard Class"/>
    <s v="CY-12745"/>
    <s v="Craig Yedwab"/>
    <x v="1"/>
    <x v="0"/>
    <s v="Springfield"/>
    <x v="24"/>
    <n v="45503"/>
    <x v="3"/>
    <s v="TEC-AC-10002001"/>
    <x v="2"/>
    <x v="11"/>
    <s v="Logitech Wireless Gaming Headset G930"/>
    <n v="895.94400000000019"/>
    <n v="7"/>
    <n v="0.2"/>
    <x v="7455"/>
    <x v="3"/>
    <x v="0"/>
  </r>
  <r>
    <n v="9835"/>
    <s v="CA-2018-126627"/>
    <x v="1155"/>
    <d v="2018-10-12T00:00:00"/>
    <s v="First Class"/>
    <s v="WB-21850"/>
    <s v="William Brown"/>
    <x v="0"/>
    <x v="0"/>
    <s v="La Porte"/>
    <x v="5"/>
    <n v="77571"/>
    <x v="2"/>
    <s v="FUR-FU-10004963"/>
    <x v="0"/>
    <x v="5"/>
    <s v="Eldon 400 Class Desk Accessories, Black Carbon"/>
    <n v="14"/>
    <n v="4"/>
    <n v="0.6"/>
    <x v="7456"/>
    <x v="2"/>
    <x v="0"/>
  </r>
  <r>
    <n v="9836"/>
    <s v="CA-2018-126627"/>
    <x v="1155"/>
    <d v="2018-10-12T00:00:00"/>
    <s v="First Class"/>
    <s v="WB-21850"/>
    <s v="William Brown"/>
    <x v="0"/>
    <x v="0"/>
    <s v="La Porte"/>
    <x v="5"/>
    <n v="77571"/>
    <x v="2"/>
    <s v="OFF-BI-10001597"/>
    <x v="1"/>
    <x v="8"/>
    <s v="Wilson Jones Ledger-Size, Piano-Hinge Binder, 2&quot;, Blue"/>
    <n v="16.391999999999996"/>
    <n v="2"/>
    <n v="0.8"/>
    <x v="7457"/>
    <x v="2"/>
    <x v="0"/>
  </r>
  <r>
    <n v="9837"/>
    <s v="US-2018-125402"/>
    <x v="477"/>
    <d v="2018-10-01T00:00:00"/>
    <s v="Standard Class"/>
    <s v="DL-12865"/>
    <s v="Dan Lawera"/>
    <x v="0"/>
    <x v="0"/>
    <s v="Long Beach"/>
    <x v="1"/>
    <n v="90805"/>
    <x v="1"/>
    <s v="OFF-PA-10000141"/>
    <x v="1"/>
    <x v="10"/>
    <s v="Ampad Evidence Wirebond Steno Books, 6&quot; x 9&quot;"/>
    <n v="10.9"/>
    <n v="5"/>
    <n v="0"/>
    <x v="7458"/>
    <x v="1"/>
    <x v="0"/>
  </r>
  <r>
    <n v="9838"/>
    <s v="US-2018-125402"/>
    <x v="477"/>
    <d v="2018-10-01T00:00:00"/>
    <s v="Standard Class"/>
    <s v="DL-12865"/>
    <s v="Dan Lawera"/>
    <x v="0"/>
    <x v="0"/>
    <s v="Long Beach"/>
    <x v="1"/>
    <n v="90805"/>
    <x v="1"/>
    <s v="OFF-LA-10003923"/>
    <x v="1"/>
    <x v="2"/>
    <s v="Alphabetical Labels for Top Tab Filing"/>
    <n v="29.6"/>
    <n v="2"/>
    <n v="0"/>
    <x v="472"/>
    <x v="1"/>
    <x v="0"/>
  </r>
  <r>
    <n v="9839"/>
    <s v="US-2018-125402"/>
    <x v="477"/>
    <d v="2018-10-01T00:00:00"/>
    <s v="Standard Class"/>
    <s v="DL-12865"/>
    <s v="Dan Lawera"/>
    <x v="0"/>
    <x v="0"/>
    <s v="Long Beach"/>
    <x v="1"/>
    <n v="90805"/>
    <x v="1"/>
    <s v="OFF-LA-10001771"/>
    <x v="1"/>
    <x v="2"/>
    <s v="Avery 513"/>
    <n v="4.9800000000000004"/>
    <n v="1"/>
    <n v="0"/>
    <x v="7459"/>
    <x v="1"/>
    <x v="0"/>
  </r>
  <r>
    <n v="9840"/>
    <s v="US-2018-125402"/>
    <x v="477"/>
    <d v="2018-10-01T00:00:00"/>
    <s v="Standard Class"/>
    <s v="DL-12865"/>
    <s v="Dan Lawera"/>
    <x v="0"/>
    <x v="0"/>
    <s v="Long Beach"/>
    <x v="1"/>
    <n v="90805"/>
    <x v="1"/>
    <s v="TEC-CO-10001943"/>
    <x v="2"/>
    <x v="16"/>
    <s v="Canon PC-428 Personal Copier"/>
    <n v="479.97600000000006"/>
    <n v="3"/>
    <n v="0.2"/>
    <x v="6624"/>
    <x v="1"/>
    <x v="0"/>
  </r>
  <r>
    <n v="9841"/>
    <s v="US-2018-125402"/>
    <x v="477"/>
    <d v="2018-10-01T00:00:00"/>
    <s v="Standard Class"/>
    <s v="DL-12865"/>
    <s v="Dan Lawera"/>
    <x v="0"/>
    <x v="0"/>
    <s v="Long Beach"/>
    <x v="1"/>
    <n v="90805"/>
    <x v="1"/>
    <s v="TEC-PH-10003356"/>
    <x v="2"/>
    <x v="7"/>
    <s v="SmartStand Mobile Device Holder, Assorted Colors"/>
    <n v="44.736000000000004"/>
    <n v="8"/>
    <n v="0.2"/>
    <x v="7460"/>
    <x v="1"/>
    <x v="0"/>
  </r>
  <r>
    <n v="9842"/>
    <s v="US-2018-125402"/>
    <x v="477"/>
    <d v="2018-10-01T00:00:00"/>
    <s v="Standard Class"/>
    <s v="DL-12865"/>
    <s v="Dan Lawera"/>
    <x v="0"/>
    <x v="0"/>
    <s v="Long Beach"/>
    <x v="1"/>
    <n v="90805"/>
    <x v="1"/>
    <s v="OFF-AR-10002255"/>
    <x v="1"/>
    <x v="6"/>
    <s v="Newell 346"/>
    <n v="5.76"/>
    <n v="2"/>
    <n v="0"/>
    <x v="6613"/>
    <x v="1"/>
    <x v="0"/>
  </r>
  <r>
    <n v="9843"/>
    <s v="US-2018-125402"/>
    <x v="477"/>
    <d v="2018-10-01T00:00:00"/>
    <s v="Standard Class"/>
    <s v="DL-12865"/>
    <s v="Dan Lawera"/>
    <x v="0"/>
    <x v="0"/>
    <s v="Long Beach"/>
    <x v="1"/>
    <n v="90805"/>
    <x v="1"/>
    <s v="FUR-CH-10000665"/>
    <x v="0"/>
    <x v="1"/>
    <s v="Global Airflow Leather Mesh Back Chair, Black"/>
    <n v="483.13599999999997"/>
    <n v="4"/>
    <n v="0.2"/>
    <x v="7461"/>
    <x v="1"/>
    <x v="0"/>
  </r>
  <r>
    <n v="9844"/>
    <s v="CA-2016-163867"/>
    <x v="561"/>
    <d v="2016-06-06T00:00:00"/>
    <s v="First Class"/>
    <s v="RE-19450"/>
    <s v="Richard Eichhorn"/>
    <x v="0"/>
    <x v="0"/>
    <s v="Decatur"/>
    <x v="10"/>
    <n v="62521"/>
    <x v="2"/>
    <s v="OFF-LA-10001771"/>
    <x v="1"/>
    <x v="2"/>
    <s v="Avery 513"/>
    <n v="15.936000000000002"/>
    <n v="4"/>
    <n v="0.2"/>
    <x v="826"/>
    <x v="2"/>
    <x v="0"/>
  </r>
  <r>
    <n v="9845"/>
    <s v="CA-2016-163867"/>
    <x v="561"/>
    <d v="2016-06-06T00:00:00"/>
    <s v="First Class"/>
    <s v="RE-19450"/>
    <s v="Richard Eichhorn"/>
    <x v="0"/>
    <x v="0"/>
    <s v="Decatur"/>
    <x v="10"/>
    <n v="62521"/>
    <x v="2"/>
    <s v="FUR-FU-10001475"/>
    <x v="0"/>
    <x v="5"/>
    <s v="Contract Clock, 14&quot;, Brown"/>
    <n v="61.543999999999997"/>
    <n v="7"/>
    <n v="0.6"/>
    <x v="7462"/>
    <x v="2"/>
    <x v="0"/>
  </r>
  <r>
    <n v="9846"/>
    <s v="CA-2016-163867"/>
    <x v="561"/>
    <d v="2016-06-06T00:00:00"/>
    <s v="First Class"/>
    <s v="RE-19450"/>
    <s v="Richard Eichhorn"/>
    <x v="0"/>
    <x v="0"/>
    <s v="Decatur"/>
    <x v="10"/>
    <n v="62521"/>
    <x v="2"/>
    <s v="OFF-ST-10000877"/>
    <x v="1"/>
    <x v="4"/>
    <s v="Recycled Steel Personal File for Standard File Folders"/>
    <n v="132.696"/>
    <n v="3"/>
    <n v="0.2"/>
    <x v="7463"/>
    <x v="2"/>
    <x v="0"/>
  </r>
  <r>
    <n v="9847"/>
    <s v="CA-2019-169327"/>
    <x v="264"/>
    <d v="2019-09-04T00:00:00"/>
    <s v="Second Class"/>
    <s v="MH-17290"/>
    <s v="Marc Harrigan"/>
    <x v="2"/>
    <x v="0"/>
    <s v="Los Angeles"/>
    <x v="1"/>
    <n v="90008"/>
    <x v="1"/>
    <s v="OFF-AP-10001492"/>
    <x v="1"/>
    <x v="9"/>
    <s v="Acco Six-Outlet Power Strip, 4' Cord Length"/>
    <n v="43.099999999999994"/>
    <n v="5"/>
    <n v="0"/>
    <x v="2770"/>
    <x v="1"/>
    <x v="1"/>
  </r>
  <r>
    <n v="9848"/>
    <s v="CA-2019-169327"/>
    <x v="264"/>
    <d v="2019-09-04T00:00:00"/>
    <s v="Second Class"/>
    <s v="MH-17290"/>
    <s v="Marc Harrigan"/>
    <x v="2"/>
    <x v="0"/>
    <s v="Los Angeles"/>
    <x v="1"/>
    <n v="90008"/>
    <x v="1"/>
    <s v="FUR-FU-10004188"/>
    <x v="0"/>
    <x v="5"/>
    <s v="Luxo Professional Combination Clamp-On Lamps"/>
    <n v="511.5"/>
    <n v="5"/>
    <n v="0"/>
    <x v="7464"/>
    <x v="1"/>
    <x v="1"/>
  </r>
  <r>
    <n v="9849"/>
    <s v="CA-2019-169327"/>
    <x v="264"/>
    <d v="2019-09-04T00:00:00"/>
    <s v="Second Class"/>
    <s v="MH-17290"/>
    <s v="Marc Harrigan"/>
    <x v="2"/>
    <x v="0"/>
    <s v="Los Angeles"/>
    <x v="1"/>
    <n v="90008"/>
    <x v="1"/>
    <s v="OFF-BI-10004330"/>
    <x v="1"/>
    <x v="8"/>
    <s v="GBC Velobind Prepunched Cover Sets, Regency Series"/>
    <n v="147.91999999999999"/>
    <n v="5"/>
    <n v="0.2"/>
    <x v="6570"/>
    <x v="1"/>
    <x v="1"/>
  </r>
  <r>
    <n v="9850"/>
    <s v="CA-2016-142979"/>
    <x v="791"/>
    <d v="2016-04-18T00:00:00"/>
    <s v="Standard Class"/>
    <s v="EH-13765"/>
    <s v="Edward Hooks"/>
    <x v="1"/>
    <x v="0"/>
    <s v="Lodi"/>
    <x v="1"/>
    <n v="95240"/>
    <x v="1"/>
    <s v="OFF-AR-10002987"/>
    <x v="1"/>
    <x v="6"/>
    <s v="Prismacolor Color Pencil Set"/>
    <n v="39.68"/>
    <n v="2"/>
    <n v="0"/>
    <x v="3766"/>
    <x v="1"/>
    <x v="0"/>
  </r>
  <r>
    <n v="9851"/>
    <s v="CA-2018-158155"/>
    <x v="440"/>
    <d v="2018-05-06T00:00:00"/>
    <s v="Standard Class"/>
    <s v="EH-13765"/>
    <s v="Edward Hooks"/>
    <x v="1"/>
    <x v="0"/>
    <s v="New York City"/>
    <x v="15"/>
    <n v="10009"/>
    <x v="3"/>
    <s v="FUR-FU-10000732"/>
    <x v="0"/>
    <x v="5"/>
    <s v="Eldon 200 Class Desk Accessories"/>
    <n v="12.56"/>
    <n v="2"/>
    <n v="0"/>
    <x v="3824"/>
    <x v="3"/>
    <x v="0"/>
  </r>
  <r>
    <n v="9852"/>
    <s v="CA-2018-158155"/>
    <x v="440"/>
    <d v="2018-05-06T00:00:00"/>
    <s v="Standard Class"/>
    <s v="EH-13765"/>
    <s v="Edward Hooks"/>
    <x v="1"/>
    <x v="0"/>
    <s v="New York City"/>
    <x v="15"/>
    <n v="10009"/>
    <x v="3"/>
    <s v="OFF-BI-10001670"/>
    <x v="1"/>
    <x v="8"/>
    <s v="Vinyl Sectional Post Binders"/>
    <n v="90.480000000000018"/>
    <n v="3"/>
    <n v="0.2"/>
    <x v="3951"/>
    <x v="3"/>
    <x v="0"/>
  </r>
  <r>
    <n v="9853"/>
    <s v="CA-2018-158155"/>
    <x v="440"/>
    <d v="2018-05-06T00:00:00"/>
    <s v="Standard Class"/>
    <s v="EH-13765"/>
    <s v="Edward Hooks"/>
    <x v="1"/>
    <x v="0"/>
    <s v="New York City"/>
    <x v="15"/>
    <n v="10009"/>
    <x v="3"/>
    <s v="OFF-PA-10000533"/>
    <x v="1"/>
    <x v="10"/>
    <s v="Southworth Parchment Paper &amp; Envelopes"/>
    <n v="13.08"/>
    <n v="2"/>
    <n v="0"/>
    <x v="1839"/>
    <x v="3"/>
    <x v="0"/>
  </r>
  <r>
    <n v="9854"/>
    <s v="CA-2018-158155"/>
    <x v="440"/>
    <d v="2018-05-06T00:00:00"/>
    <s v="Standard Class"/>
    <s v="EH-13765"/>
    <s v="Edward Hooks"/>
    <x v="1"/>
    <x v="0"/>
    <s v="New York City"/>
    <x v="15"/>
    <n v="10009"/>
    <x v="3"/>
    <s v="FUR-FU-10002253"/>
    <x v="0"/>
    <x v="5"/>
    <s v="Howard Miller 13&quot; Diameter Pewter Finish Round Wall Clock"/>
    <n v="214.7"/>
    <n v="5"/>
    <n v="0"/>
    <x v="7465"/>
    <x v="3"/>
    <x v="0"/>
  </r>
  <r>
    <n v="9855"/>
    <s v="CA-2019-138870"/>
    <x v="249"/>
    <d v="2019-06-23T00:00:00"/>
    <s v="Standard Class"/>
    <s v="GA-14515"/>
    <s v="George Ashbrook"/>
    <x v="0"/>
    <x v="0"/>
    <s v="San Francisco"/>
    <x v="1"/>
    <n v="94109"/>
    <x v="1"/>
    <s v="FUR-FU-10002396"/>
    <x v="0"/>
    <x v="5"/>
    <s v="DAX Copper Panel Document Frame, 5 x 7 Size"/>
    <n v="50.32"/>
    <n v="4"/>
    <n v="0"/>
    <x v="7466"/>
    <x v="1"/>
    <x v="0"/>
  </r>
  <r>
    <n v="9856"/>
    <s v="CA-2019-138870"/>
    <x v="249"/>
    <d v="2019-06-23T00:00:00"/>
    <s v="Standard Class"/>
    <s v="GA-14515"/>
    <s v="George Ashbrook"/>
    <x v="0"/>
    <x v="0"/>
    <s v="San Francisco"/>
    <x v="1"/>
    <n v="94109"/>
    <x v="1"/>
    <s v="OFF-PA-10004438"/>
    <x v="1"/>
    <x v="10"/>
    <s v="Xerox 1907"/>
    <n v="24.56"/>
    <n v="2"/>
    <n v="0"/>
    <x v="342"/>
    <x v="1"/>
    <x v="0"/>
  </r>
  <r>
    <n v="9857"/>
    <s v="CA-2016-120950"/>
    <x v="1230"/>
    <d v="2016-11-11T00:00:00"/>
    <s v="Standard Class"/>
    <s v="GA-14515"/>
    <s v="George Ashbrook"/>
    <x v="0"/>
    <x v="0"/>
    <s v="Columbus"/>
    <x v="32"/>
    <n v="31907"/>
    <x v="0"/>
    <s v="OFF-PA-10000587"/>
    <x v="1"/>
    <x v="10"/>
    <s v="Array Parchment Paper, Assorted Colors"/>
    <n v="43.68"/>
    <n v="6"/>
    <n v="0"/>
    <x v="7467"/>
    <x v="0"/>
    <x v="0"/>
  </r>
  <r>
    <n v="9858"/>
    <s v="CA-2017-164301"/>
    <x v="514"/>
    <d v="2017-03-30T00:00:00"/>
    <s v="Standard Class"/>
    <s v="EB-13840"/>
    <s v="Ellis Ballard"/>
    <x v="1"/>
    <x v="0"/>
    <s v="Seattle"/>
    <x v="4"/>
    <n v="98103"/>
    <x v="1"/>
    <s v="FUR-TA-10001889"/>
    <x v="0"/>
    <x v="3"/>
    <s v="Bush Advantage Collection Racetrack Conference Table"/>
    <n v="3393.68"/>
    <n v="8"/>
    <n v="0"/>
    <x v="7468"/>
    <x v="1"/>
    <x v="0"/>
  </r>
  <r>
    <n v="9859"/>
    <s v="CA-2019-113278"/>
    <x v="424"/>
    <d v="2019-01-20T00:00:00"/>
    <s v="Standard Class"/>
    <s v="HR-14770"/>
    <s v="Hallie Redmond"/>
    <x v="2"/>
    <x v="0"/>
    <s v="Richmond"/>
    <x v="14"/>
    <n v="47374"/>
    <x v="2"/>
    <s v="OFF-ST-10001590"/>
    <x v="1"/>
    <x v="4"/>
    <s v="Tenex Personal Project File with Scoop Front Design, Black"/>
    <n v="67.400000000000006"/>
    <n v="5"/>
    <n v="0"/>
    <x v="4634"/>
    <x v="2"/>
    <x v="0"/>
  </r>
  <r>
    <n v="9860"/>
    <s v="CA-2019-113278"/>
    <x v="424"/>
    <d v="2019-01-20T00:00:00"/>
    <s v="Standard Class"/>
    <s v="HR-14770"/>
    <s v="Hallie Redmond"/>
    <x v="2"/>
    <x v="0"/>
    <s v="Richmond"/>
    <x v="14"/>
    <n v="47374"/>
    <x v="2"/>
    <s v="OFF-FA-10003472"/>
    <x v="1"/>
    <x v="13"/>
    <s v="Bagged Rubber Bands"/>
    <n v="2.52"/>
    <n v="2"/>
    <n v="0"/>
    <x v="7469"/>
    <x v="2"/>
    <x v="0"/>
  </r>
  <r>
    <n v="9861"/>
    <s v="CA-2019-113278"/>
    <x v="424"/>
    <d v="2019-01-20T00:00:00"/>
    <s v="Standard Class"/>
    <s v="HR-14770"/>
    <s v="Hallie Redmond"/>
    <x v="2"/>
    <x v="0"/>
    <s v="Richmond"/>
    <x v="14"/>
    <n v="47374"/>
    <x v="2"/>
    <s v="TEC-PH-10000169"/>
    <x v="2"/>
    <x v="7"/>
    <s v="ARKON Windshield Dashboard Air Vent Car Mount Holder"/>
    <n v="67.8"/>
    <n v="4"/>
    <n v="0"/>
    <x v="4894"/>
    <x v="2"/>
    <x v="0"/>
  </r>
  <r>
    <n v="9862"/>
    <s v="CA-2019-113278"/>
    <x v="424"/>
    <d v="2019-01-20T00:00:00"/>
    <s v="Standard Class"/>
    <s v="HR-14770"/>
    <s v="Hallie Redmond"/>
    <x v="2"/>
    <x v="0"/>
    <s v="Richmond"/>
    <x v="14"/>
    <n v="47374"/>
    <x v="2"/>
    <s v="OFF-ST-10002562"/>
    <x v="1"/>
    <x v="4"/>
    <s v="Staple magnet"/>
    <n v="18.760000000000002"/>
    <n v="2"/>
    <n v="0"/>
    <x v="7470"/>
    <x v="2"/>
    <x v="0"/>
  </r>
  <r>
    <n v="9863"/>
    <s v="CA-2019-113278"/>
    <x v="424"/>
    <d v="2019-01-20T00:00:00"/>
    <s v="Standard Class"/>
    <s v="HR-14770"/>
    <s v="Hallie Redmond"/>
    <x v="2"/>
    <x v="0"/>
    <s v="Richmond"/>
    <x v="14"/>
    <n v="47374"/>
    <x v="2"/>
    <s v="TEC-AC-10001445"/>
    <x v="2"/>
    <x v="11"/>
    <s v="Imation USB 2.0 Swivel Flash Drive USB flash drive - 4 GB - Pink"/>
    <n v="12.12"/>
    <n v="4"/>
    <n v="0"/>
    <x v="7471"/>
    <x v="2"/>
    <x v="0"/>
  </r>
  <r>
    <n v="9864"/>
    <s v="CA-2019-113278"/>
    <x v="424"/>
    <d v="2019-01-20T00:00:00"/>
    <s v="Standard Class"/>
    <s v="HR-14770"/>
    <s v="Hallie Redmond"/>
    <x v="2"/>
    <x v="0"/>
    <s v="Richmond"/>
    <x v="14"/>
    <n v="47374"/>
    <x v="2"/>
    <s v="OFF-PA-10004156"/>
    <x v="1"/>
    <x v="10"/>
    <s v="Xerox 188"/>
    <n v="11.34"/>
    <n v="1"/>
    <n v="0"/>
    <x v="1235"/>
    <x v="2"/>
    <x v="0"/>
  </r>
  <r>
    <n v="9865"/>
    <s v="CA-2019-113278"/>
    <x v="424"/>
    <d v="2019-01-20T00:00:00"/>
    <s v="Standard Class"/>
    <s v="HR-14770"/>
    <s v="Hallie Redmond"/>
    <x v="2"/>
    <x v="0"/>
    <s v="Richmond"/>
    <x v="14"/>
    <n v="47374"/>
    <x v="2"/>
    <s v="TEC-AC-10004469"/>
    <x v="2"/>
    <x v="11"/>
    <s v="Microsoft Sculpt Comfort Mouse"/>
    <n v="159.80000000000001"/>
    <n v="4"/>
    <n v="0"/>
    <x v="4442"/>
    <x v="2"/>
    <x v="0"/>
  </r>
  <r>
    <n v="9866"/>
    <s v="CA-2019-113278"/>
    <x v="424"/>
    <d v="2019-01-20T00:00:00"/>
    <s v="Standard Class"/>
    <s v="HR-14770"/>
    <s v="Hallie Redmond"/>
    <x v="2"/>
    <x v="0"/>
    <s v="Richmond"/>
    <x v="14"/>
    <n v="47374"/>
    <x v="2"/>
    <s v="FUR-FU-10001037"/>
    <x v="0"/>
    <x v="5"/>
    <s v="DAX Charcoal/Nickel-Tone Document Frame, 5 x 7"/>
    <n v="18.96"/>
    <n v="2"/>
    <n v="0"/>
    <x v="1748"/>
    <x v="2"/>
    <x v="0"/>
  </r>
  <r>
    <n v="9867"/>
    <s v="US-2017-116981"/>
    <x v="514"/>
    <d v="2017-03-28T00:00:00"/>
    <s v="Second Class"/>
    <s v="SM-20950"/>
    <s v="Suzanne McNair"/>
    <x v="1"/>
    <x v="0"/>
    <s v="New York City"/>
    <x v="15"/>
    <n v="10009"/>
    <x v="3"/>
    <s v="OFF-ST-10002615"/>
    <x v="1"/>
    <x v="4"/>
    <s v="Dual Level, Single-Width Filing Carts"/>
    <n v="1085.42"/>
    <n v="7"/>
    <n v="0"/>
    <x v="3313"/>
    <x v="3"/>
    <x v="0"/>
  </r>
  <r>
    <n v="9868"/>
    <s v="US-2017-116981"/>
    <x v="514"/>
    <d v="2017-03-28T00:00:00"/>
    <s v="Second Class"/>
    <s v="SM-20950"/>
    <s v="Suzanne McNair"/>
    <x v="1"/>
    <x v="0"/>
    <s v="New York City"/>
    <x v="15"/>
    <n v="10009"/>
    <x v="3"/>
    <s v="OFF-AP-10000595"/>
    <x v="1"/>
    <x v="9"/>
    <s v="Disposable Triple-Filter Dust Bags"/>
    <n v="13.11"/>
    <n v="3"/>
    <n v="0"/>
    <x v="2910"/>
    <x v="3"/>
    <x v="0"/>
  </r>
  <r>
    <n v="9869"/>
    <s v="CA-2016-114195"/>
    <x v="301"/>
    <d v="2016-11-03T00:00:00"/>
    <s v="First Class"/>
    <s v="EA-14035"/>
    <s v="Erin Ashbrook"/>
    <x v="1"/>
    <x v="0"/>
    <s v="Mason"/>
    <x v="24"/>
    <n v="45040"/>
    <x v="3"/>
    <s v="FUR-FU-10002253"/>
    <x v="0"/>
    <x v="5"/>
    <s v="Howard Miller 13&quot; Diameter Pewter Finish Round Wall Clock"/>
    <n v="68.703999999999994"/>
    <n v="2"/>
    <n v="0.2"/>
    <x v="5407"/>
    <x v="3"/>
    <x v="0"/>
  </r>
  <r>
    <n v="9870"/>
    <s v="CA-2016-114195"/>
    <x v="301"/>
    <d v="2016-11-03T00:00:00"/>
    <s v="First Class"/>
    <s v="EA-14035"/>
    <s v="Erin Ashbrook"/>
    <x v="1"/>
    <x v="0"/>
    <s v="Mason"/>
    <x v="24"/>
    <n v="45040"/>
    <x v="3"/>
    <s v="OFF-BI-10000494"/>
    <x v="1"/>
    <x v="8"/>
    <s v="Acco Economy Flexible Poly Round Ring Binder"/>
    <n v="3.1320000000000001"/>
    <n v="2"/>
    <n v="0.7"/>
    <x v="3312"/>
    <x v="3"/>
    <x v="0"/>
  </r>
  <r>
    <n v="9871"/>
    <s v="CA-2016-114195"/>
    <x v="301"/>
    <d v="2016-11-03T00:00:00"/>
    <s v="First Class"/>
    <s v="EA-14035"/>
    <s v="Erin Ashbrook"/>
    <x v="1"/>
    <x v="0"/>
    <s v="Mason"/>
    <x v="24"/>
    <n v="45040"/>
    <x v="3"/>
    <s v="OFF-BI-10001658"/>
    <x v="1"/>
    <x v="8"/>
    <s v="GBC Standard Therm-A-Bind Covers"/>
    <n v="22.428000000000004"/>
    <n v="3"/>
    <n v="0.7"/>
    <x v="3166"/>
    <x v="3"/>
    <x v="0"/>
  </r>
  <r>
    <n v="9872"/>
    <s v="CA-2019-146269"/>
    <x v="833"/>
    <d v="2019-10-06T00:00:00"/>
    <s v="Same Day"/>
    <s v="MH-17455"/>
    <s v="Mark Hamilton"/>
    <x v="0"/>
    <x v="0"/>
    <s v="Chicago"/>
    <x v="10"/>
    <n v="60623"/>
    <x v="2"/>
    <s v="OFF-ST-10003208"/>
    <x v="1"/>
    <x v="4"/>
    <s v="Adjustable Depth Letter/Legal Cart"/>
    <n v="290.33600000000001"/>
    <n v="2"/>
    <n v="0.2"/>
    <x v="7472"/>
    <x v="2"/>
    <x v="0"/>
  </r>
  <r>
    <n v="9873"/>
    <s v="CA-2019-146269"/>
    <x v="833"/>
    <d v="2019-10-06T00:00:00"/>
    <s v="Same Day"/>
    <s v="MH-17455"/>
    <s v="Mark Hamilton"/>
    <x v="0"/>
    <x v="0"/>
    <s v="Chicago"/>
    <x v="10"/>
    <n v="60623"/>
    <x v="2"/>
    <s v="OFF-AR-10004790"/>
    <x v="1"/>
    <x v="6"/>
    <s v="Staples in misc. colors"/>
    <n v="19.152000000000001"/>
    <n v="2"/>
    <n v="0.2"/>
    <x v="7473"/>
    <x v="2"/>
    <x v="0"/>
  </r>
  <r>
    <n v="9874"/>
    <s v="CA-2018-100587"/>
    <x v="107"/>
    <d v="2018-12-14T00:00:00"/>
    <s v="Standard Class"/>
    <s v="SL-20155"/>
    <s v="Sara Luxemburg"/>
    <x v="2"/>
    <x v="0"/>
    <s v="New York City"/>
    <x v="15"/>
    <n v="10024"/>
    <x v="3"/>
    <s v="OFF-PA-10004609"/>
    <x v="1"/>
    <x v="10"/>
    <s v="Xerox 221"/>
    <n v="6.48"/>
    <n v="1"/>
    <n v="0"/>
    <x v="90"/>
    <x v="3"/>
    <x v="0"/>
  </r>
  <r>
    <n v="9875"/>
    <s v="CA-2018-166653"/>
    <x v="897"/>
    <d v="2018-09-24T00:00:00"/>
    <s v="Second Class"/>
    <s v="NP-18685"/>
    <s v="Nora Pelletier"/>
    <x v="2"/>
    <x v="0"/>
    <s v="Parma"/>
    <x v="24"/>
    <n v="44134"/>
    <x v="3"/>
    <s v="OFF-EN-10003055"/>
    <x v="1"/>
    <x v="12"/>
    <s v="Blue String-Tie &amp; Button Interoffice Envelopes, 10 x 13"/>
    <n v="63.967999999999996"/>
    <n v="2"/>
    <n v="0.2"/>
    <x v="7474"/>
    <x v="3"/>
    <x v="0"/>
  </r>
  <r>
    <n v="9876"/>
    <s v="CA-2017-130855"/>
    <x v="1231"/>
    <d v="2018-01-05T00:00:00"/>
    <s v="Standard Class"/>
    <s v="RF-19840"/>
    <s v="Roy Französisch"/>
    <x v="0"/>
    <x v="0"/>
    <s v="New York City"/>
    <x v="15"/>
    <n v="10035"/>
    <x v="3"/>
    <s v="OFF-SU-10003936"/>
    <x v="1"/>
    <x v="14"/>
    <s v="Acme Serrated Blade Letter Opener"/>
    <n v="6.36"/>
    <n v="2"/>
    <n v="0"/>
    <x v="7475"/>
    <x v="3"/>
    <x v="0"/>
  </r>
  <r>
    <n v="9877"/>
    <s v="US-2019-166324"/>
    <x v="693"/>
    <d v="2019-04-21T00:00:00"/>
    <s v="First Class"/>
    <s v="BE-11455"/>
    <s v="Brad Eason"/>
    <x v="2"/>
    <x v="0"/>
    <s v="Cleveland"/>
    <x v="24"/>
    <n v="44105"/>
    <x v="3"/>
    <s v="OFF-ST-10000078"/>
    <x v="1"/>
    <x v="4"/>
    <s v="Tennsco 6- and 18-Compartment Lockers"/>
    <n v="848.5440000000001"/>
    <n v="4"/>
    <n v="0.2"/>
    <x v="7476"/>
    <x v="3"/>
    <x v="0"/>
  </r>
  <r>
    <n v="9878"/>
    <s v="US-2019-166324"/>
    <x v="693"/>
    <d v="2019-04-21T00:00:00"/>
    <s v="First Class"/>
    <s v="BE-11455"/>
    <s v="Brad Eason"/>
    <x v="2"/>
    <x v="0"/>
    <s v="Cleveland"/>
    <x v="24"/>
    <n v="44105"/>
    <x v="3"/>
    <s v="OFF-BI-10000174"/>
    <x v="1"/>
    <x v="8"/>
    <s v="Wilson Jones Clip &amp; Carry Folder Binder Tool for Ring Binders, Clear"/>
    <n v="8.7000000000000011"/>
    <n v="5"/>
    <n v="0.7"/>
    <x v="7477"/>
    <x v="3"/>
    <x v="0"/>
  </r>
  <r>
    <n v="9879"/>
    <s v="US-2019-166324"/>
    <x v="693"/>
    <d v="2019-04-21T00:00:00"/>
    <s v="First Class"/>
    <s v="BE-11455"/>
    <s v="Brad Eason"/>
    <x v="2"/>
    <x v="0"/>
    <s v="Cleveland"/>
    <x v="24"/>
    <n v="44105"/>
    <x v="3"/>
    <s v="TEC-PH-10004080"/>
    <x v="2"/>
    <x v="7"/>
    <s v="Avaya 5410 Digital phone"/>
    <n v="122.38199999999999"/>
    <n v="3"/>
    <n v="0.4"/>
    <x v="5252"/>
    <x v="3"/>
    <x v="0"/>
  </r>
  <r>
    <n v="9880"/>
    <s v="CA-2018-122581"/>
    <x v="1036"/>
    <d v="2018-08-25T00:00:00"/>
    <s v="Standard Class"/>
    <s v="JK-15370"/>
    <s v="Jay Kimmel"/>
    <x v="0"/>
    <x v="0"/>
    <s v="New York City"/>
    <x v="15"/>
    <n v="10035"/>
    <x v="3"/>
    <s v="FUR-CH-10002961"/>
    <x v="0"/>
    <x v="1"/>
    <s v="Leather Task Chair, Black"/>
    <n v="573.17399999999998"/>
    <n v="7"/>
    <n v="0.1"/>
    <x v="7478"/>
    <x v="3"/>
    <x v="0"/>
  </r>
  <r>
    <n v="9881"/>
    <s v="CA-2017-104297"/>
    <x v="352"/>
    <d v="2017-05-31T00:00:00"/>
    <s v="First Class"/>
    <s v="CC-12100"/>
    <s v="Chad Cunningham"/>
    <x v="2"/>
    <x v="0"/>
    <s v="Cleveland"/>
    <x v="24"/>
    <n v="44105"/>
    <x v="3"/>
    <s v="OFF-PA-10000474"/>
    <x v="1"/>
    <x v="10"/>
    <s v="Easy-staple paper"/>
    <n v="85.055999999999997"/>
    <n v="3"/>
    <n v="0.2"/>
    <x v="644"/>
    <x v="3"/>
    <x v="0"/>
  </r>
  <r>
    <n v="9882"/>
    <s v="CA-2016-153927"/>
    <x v="1132"/>
    <d v="2016-08-13T00:00:00"/>
    <s v="First Class"/>
    <s v="LL-16840"/>
    <s v="Lauren Leatherbury"/>
    <x v="0"/>
    <x v="0"/>
    <s v="Woodstock"/>
    <x v="32"/>
    <n v="30188"/>
    <x v="0"/>
    <s v="OFF-BI-10000138"/>
    <x v="1"/>
    <x v="8"/>
    <s v="Acco Translucent Poly Ring Binders"/>
    <n v="14.04"/>
    <n v="3"/>
    <n v="0"/>
    <x v="7479"/>
    <x v="0"/>
    <x v="0"/>
  </r>
  <r>
    <n v="9883"/>
    <s v="CA-2016-153927"/>
    <x v="1132"/>
    <d v="2016-08-13T00:00:00"/>
    <s v="First Class"/>
    <s v="LL-16840"/>
    <s v="Lauren Leatherbury"/>
    <x v="0"/>
    <x v="0"/>
    <s v="Woodstock"/>
    <x v="32"/>
    <n v="30188"/>
    <x v="0"/>
    <s v="TEC-AC-10000023"/>
    <x v="2"/>
    <x v="11"/>
    <s v="Maxell 74 Minute CD-R Spindle, 50/Pack"/>
    <n v="272.61"/>
    <n v="13"/>
    <n v="0"/>
    <x v="7480"/>
    <x v="0"/>
    <x v="0"/>
  </r>
  <r>
    <n v="9884"/>
    <s v="CA-2016-112291"/>
    <x v="1232"/>
    <d v="2016-04-08T00:00:00"/>
    <s v="Standard Class"/>
    <s v="KE-16420"/>
    <s v="Katrina Edelman"/>
    <x v="1"/>
    <x v="0"/>
    <s v="Los Angeles"/>
    <x v="1"/>
    <n v="90008"/>
    <x v="1"/>
    <s v="OFF-EN-10001415"/>
    <x v="1"/>
    <x v="12"/>
    <s v="Staple envelope"/>
    <n v="11.16"/>
    <n v="2"/>
    <n v="0"/>
    <x v="7481"/>
    <x v="1"/>
    <x v="0"/>
  </r>
  <r>
    <n v="9885"/>
    <s v="CA-2016-112291"/>
    <x v="1232"/>
    <d v="2016-04-08T00:00:00"/>
    <s v="Standard Class"/>
    <s v="KE-16420"/>
    <s v="Katrina Edelman"/>
    <x v="1"/>
    <x v="0"/>
    <s v="Los Angeles"/>
    <x v="1"/>
    <n v="90008"/>
    <x v="1"/>
    <s v="TEC-AC-10001284"/>
    <x v="2"/>
    <x v="11"/>
    <s v="Enermax Briskie RF Wireless Keyboard and Mouse Combo"/>
    <n v="62.31"/>
    <n v="3"/>
    <n v="0"/>
    <x v="3874"/>
    <x v="1"/>
    <x v="0"/>
  </r>
  <r>
    <n v="9886"/>
    <s v="CA-2016-112291"/>
    <x v="1232"/>
    <d v="2016-04-08T00:00:00"/>
    <s v="Standard Class"/>
    <s v="KE-16420"/>
    <s v="Katrina Edelman"/>
    <x v="1"/>
    <x v="0"/>
    <s v="Los Angeles"/>
    <x v="1"/>
    <n v="90008"/>
    <x v="1"/>
    <s v="TEC-AC-10000736"/>
    <x v="2"/>
    <x v="11"/>
    <s v="Logitech G600 MMO Gaming Mouse"/>
    <n v="159.97999999999999"/>
    <n v="2"/>
    <n v="0"/>
    <x v="471"/>
    <x v="1"/>
    <x v="0"/>
  </r>
  <r>
    <n v="9887"/>
    <s v="CA-2016-146997"/>
    <x v="1211"/>
    <d v="2016-01-27T00:00:00"/>
    <s v="Standard Class"/>
    <s v="SG-20605"/>
    <s v="Speros Goranitis"/>
    <x v="0"/>
    <x v="0"/>
    <s v="Lafayette"/>
    <x v="14"/>
    <n v="47905"/>
    <x v="2"/>
    <s v="OFF-FA-10003467"/>
    <x v="1"/>
    <x v="13"/>
    <s v="Alliance Big Bands Rubber Bands, 12/Pack"/>
    <n v="5.9399999999999995"/>
    <n v="3"/>
    <n v="0"/>
    <x v="232"/>
    <x v="2"/>
    <x v="0"/>
  </r>
  <r>
    <n v="9888"/>
    <s v="CA-2019-169607"/>
    <x v="386"/>
    <d v="2019-10-15T00:00:00"/>
    <s v="First Class"/>
    <s v="CA-12265"/>
    <s v="Christina Anderson"/>
    <x v="0"/>
    <x v="0"/>
    <s v="New York City"/>
    <x v="15"/>
    <n v="10024"/>
    <x v="3"/>
    <s v="OFF-PA-10000477"/>
    <x v="1"/>
    <x v="10"/>
    <s v="Xerox 1952"/>
    <n v="9.9600000000000009"/>
    <n v="2"/>
    <n v="0"/>
    <x v="1565"/>
    <x v="3"/>
    <x v="0"/>
  </r>
  <r>
    <n v="9889"/>
    <s v="CA-2017-127544"/>
    <x v="816"/>
    <d v="2017-08-12T00:00:00"/>
    <s v="Standard Class"/>
    <s v="RD-19585"/>
    <s v="Rob Dowd"/>
    <x v="0"/>
    <x v="0"/>
    <s v="Utica"/>
    <x v="15"/>
    <n v="13501"/>
    <x v="3"/>
    <s v="TEC-AC-10000736"/>
    <x v="2"/>
    <x v="11"/>
    <s v="Logitech G600 MMO Gaming Mouse"/>
    <n v="79.989999999999995"/>
    <n v="1"/>
    <n v="0"/>
    <x v="4237"/>
    <x v="3"/>
    <x v="0"/>
  </r>
  <r>
    <n v="9890"/>
    <s v="CA-2019-166499"/>
    <x v="498"/>
    <d v="2019-03-20T00:00:00"/>
    <s v="First Class"/>
    <s v="VG-21805"/>
    <s v="Vivek Grady"/>
    <x v="1"/>
    <x v="0"/>
    <s v="Lakewood"/>
    <x v="30"/>
    <n v="8701"/>
    <x v="3"/>
    <s v="OFF-AR-10002467"/>
    <x v="1"/>
    <x v="6"/>
    <s v="Dixon Ticonderoga Pencils"/>
    <n v="8.94"/>
    <n v="3"/>
    <n v="0"/>
    <x v="7482"/>
    <x v="3"/>
    <x v="0"/>
  </r>
  <r>
    <n v="9891"/>
    <s v="US-2018-115441"/>
    <x v="197"/>
    <d v="2018-07-28T00:00:00"/>
    <s v="Second Class"/>
    <s v="SH-19975"/>
    <s v="Sally Hughsby"/>
    <x v="1"/>
    <x v="0"/>
    <s v="Milwaukee"/>
    <x v="6"/>
    <n v="53209"/>
    <x v="2"/>
    <s v="OFF-PA-10004996"/>
    <x v="1"/>
    <x v="10"/>
    <s v="Speediset Carbonless Redi-Letter 7&quot; x 8 1/2&quot;"/>
    <n v="20.62"/>
    <n v="2"/>
    <n v="0"/>
    <x v="7483"/>
    <x v="2"/>
    <x v="0"/>
  </r>
  <r>
    <n v="9892"/>
    <s v="US-2018-115441"/>
    <x v="197"/>
    <d v="2018-07-28T00:00:00"/>
    <s v="Second Class"/>
    <s v="SH-19975"/>
    <s v="Sally Hughsby"/>
    <x v="1"/>
    <x v="0"/>
    <s v="Milwaukee"/>
    <x v="6"/>
    <n v="53209"/>
    <x v="2"/>
    <s v="TEC-AC-10003116"/>
    <x v="2"/>
    <x v="11"/>
    <s v="Memorex Froggy Flash Drive 8 GB"/>
    <n v="124.25"/>
    <n v="7"/>
    <n v="0"/>
    <x v="7484"/>
    <x v="2"/>
    <x v="0"/>
  </r>
  <r>
    <n v="9893"/>
    <s v="US-2018-115441"/>
    <x v="197"/>
    <d v="2018-07-28T00:00:00"/>
    <s v="Second Class"/>
    <s v="SH-19975"/>
    <s v="Sally Hughsby"/>
    <x v="1"/>
    <x v="0"/>
    <s v="Milwaukee"/>
    <x v="6"/>
    <n v="53209"/>
    <x v="2"/>
    <s v="TEC-PH-10002262"/>
    <x v="2"/>
    <x v="7"/>
    <s v="LG Electronics Tone+ HBS-730 Bluetooth Headset"/>
    <n v="297.55"/>
    <n v="5"/>
    <n v="0"/>
    <x v="7485"/>
    <x v="2"/>
    <x v="0"/>
  </r>
  <r>
    <n v="9894"/>
    <s v="US-2018-115441"/>
    <x v="197"/>
    <d v="2018-07-28T00:00:00"/>
    <s v="Second Class"/>
    <s v="SH-19975"/>
    <s v="Sally Hughsby"/>
    <x v="1"/>
    <x v="0"/>
    <s v="Milwaukee"/>
    <x v="6"/>
    <n v="53209"/>
    <x v="2"/>
    <s v="FUR-CH-10004626"/>
    <x v="0"/>
    <x v="1"/>
    <s v="Office Star Flex Back Scooter Chair with Aluminum Finish Frame"/>
    <n v="403.56"/>
    <n v="4"/>
    <n v="0"/>
    <x v="7486"/>
    <x v="2"/>
    <x v="0"/>
  </r>
  <r>
    <n v="9895"/>
    <s v="US-2018-115441"/>
    <x v="197"/>
    <d v="2018-07-28T00:00:00"/>
    <s v="Second Class"/>
    <s v="SH-19975"/>
    <s v="Sally Hughsby"/>
    <x v="1"/>
    <x v="0"/>
    <s v="Milwaukee"/>
    <x v="6"/>
    <n v="53209"/>
    <x v="2"/>
    <s v="FUR-FU-10001756"/>
    <x v="0"/>
    <x v="5"/>
    <s v="Eldon Expressions Desk Accessory, Wood Photo Frame, Mahogany"/>
    <n v="95.199999999999989"/>
    <n v="5"/>
    <n v="0"/>
    <x v="7487"/>
    <x v="2"/>
    <x v="0"/>
  </r>
  <r>
    <n v="9896"/>
    <s v="CA-2016-115049"/>
    <x v="467"/>
    <d v="2016-10-01T00:00:00"/>
    <s v="Standard Class"/>
    <s v="MM-17920"/>
    <s v="Michael Moore"/>
    <x v="0"/>
    <x v="0"/>
    <s v="Chicago"/>
    <x v="10"/>
    <n v="60623"/>
    <x v="2"/>
    <s v="TEC-AC-10004859"/>
    <x v="2"/>
    <x v="11"/>
    <s v="Maxell Pro 80 Minute CD-R, 10/Pack"/>
    <n v="153.82400000000001"/>
    <n v="11"/>
    <n v="0.2"/>
    <x v="7488"/>
    <x v="2"/>
    <x v="0"/>
  </r>
  <r>
    <n v="9897"/>
    <s v="CA-2016-156342"/>
    <x v="1103"/>
    <d v="2016-06-20T00:00:00"/>
    <s v="Second Class"/>
    <s v="JF-15415"/>
    <s v="Jennifer Ferguson"/>
    <x v="0"/>
    <x v="0"/>
    <s v="Chicago"/>
    <x v="10"/>
    <n v="60653"/>
    <x v="2"/>
    <s v="OFF-PA-10001725"/>
    <x v="1"/>
    <x v="10"/>
    <s v="Xerox 1892"/>
    <n v="62.015999999999998"/>
    <n v="2"/>
    <n v="0.2"/>
    <x v="5366"/>
    <x v="2"/>
    <x v="0"/>
  </r>
  <r>
    <n v="9898"/>
    <s v="CA-2018-112830"/>
    <x v="112"/>
    <d v="2018-06-10T00:00:00"/>
    <s v="Standard Class"/>
    <s v="LP-17095"/>
    <s v="Liz Preis"/>
    <x v="0"/>
    <x v="0"/>
    <s v="Fairfield"/>
    <x v="24"/>
    <n v="45014"/>
    <x v="3"/>
    <s v="FUR-FU-10004306"/>
    <x v="0"/>
    <x v="5"/>
    <s v="Electrix Halogen Magnifier Lamp"/>
    <n v="466.32000000000005"/>
    <n v="3"/>
    <n v="0.2"/>
    <x v="7489"/>
    <x v="3"/>
    <x v="0"/>
  </r>
  <r>
    <n v="9899"/>
    <s v="CA-2018-112830"/>
    <x v="112"/>
    <d v="2018-06-10T00:00:00"/>
    <s v="Standard Class"/>
    <s v="LP-17095"/>
    <s v="Liz Preis"/>
    <x v="0"/>
    <x v="0"/>
    <s v="Fairfield"/>
    <x v="24"/>
    <n v="45014"/>
    <x v="3"/>
    <s v="FUR-FU-10004845"/>
    <x v="0"/>
    <x v="5"/>
    <s v="Deflect-o EconoMat Nonstudded, No Bevel Mat"/>
    <n v="82.64"/>
    <n v="2"/>
    <n v="0.2"/>
    <x v="232"/>
    <x v="3"/>
    <x v="0"/>
  </r>
  <r>
    <n v="9900"/>
    <s v="US-2016-117380"/>
    <x v="1176"/>
    <d v="2016-04-03T00:00:00"/>
    <s v="Standard Class"/>
    <s v="MP-18175"/>
    <s v="Mike Pelletier"/>
    <x v="2"/>
    <x v="0"/>
    <s v="Springfield"/>
    <x v="24"/>
    <n v="45503"/>
    <x v="3"/>
    <s v="FUR-TA-10000198"/>
    <x v="0"/>
    <x v="3"/>
    <s v="Chromcraft Bull-Nose Wood Oval Conference Tables &amp; Bases"/>
    <n v="330.58800000000002"/>
    <n v="1"/>
    <n v="0.4"/>
    <x v="7490"/>
    <x v="3"/>
    <x v="0"/>
  </r>
  <r>
    <n v="9901"/>
    <s v="CA-2019-117646"/>
    <x v="170"/>
    <d v="2019-08-25T00:00:00"/>
    <s v="Standard Class"/>
    <s v="SC-20845"/>
    <s v="Sung Chung"/>
    <x v="0"/>
    <x v="0"/>
    <s v="Louisville"/>
    <x v="22"/>
    <n v="80027"/>
    <x v="1"/>
    <s v="OFF-ST-10000036"/>
    <x v="1"/>
    <x v="4"/>
    <s v="Recycled Data-Pak for Archival Bound Computer Printouts, 12-1/2 x 12-1/2 x 16"/>
    <n v="237.09600000000003"/>
    <n v="3"/>
    <n v="0.2"/>
    <x v="5943"/>
    <x v="1"/>
    <x v="0"/>
  </r>
  <r>
    <n v="9902"/>
    <s v="CA-2019-117646"/>
    <x v="170"/>
    <d v="2019-08-25T00:00:00"/>
    <s v="Standard Class"/>
    <s v="SC-20845"/>
    <s v="Sung Chung"/>
    <x v="0"/>
    <x v="0"/>
    <s v="Louisville"/>
    <x v="22"/>
    <n v="80027"/>
    <x v="1"/>
    <s v="FUR-FU-10001037"/>
    <x v="0"/>
    <x v="5"/>
    <s v="DAX Charcoal/Nickel-Tone Document Frame, 5 x 7"/>
    <n v="22.752000000000002"/>
    <n v="3"/>
    <n v="0.2"/>
    <x v="7491"/>
    <x v="1"/>
    <x v="0"/>
  </r>
  <r>
    <n v="9903"/>
    <s v="CA-2019-117646"/>
    <x v="170"/>
    <d v="2019-08-25T00:00:00"/>
    <s v="Standard Class"/>
    <s v="SC-20845"/>
    <s v="Sung Chung"/>
    <x v="0"/>
    <x v="0"/>
    <s v="Louisville"/>
    <x v="22"/>
    <n v="80027"/>
    <x v="1"/>
    <s v="OFF-PA-10001950"/>
    <x v="1"/>
    <x v="10"/>
    <s v="Southworth 25% Cotton Antique Laid Paper &amp; Envelopes"/>
    <n v="6.6720000000000006"/>
    <n v="1"/>
    <n v="0.2"/>
    <x v="7492"/>
    <x v="1"/>
    <x v="0"/>
  </r>
  <r>
    <n v="9904"/>
    <s v="CA-2016-122609"/>
    <x v="607"/>
    <d v="2016-11-18T00:00:00"/>
    <s v="Standard Class"/>
    <s v="DP-13000"/>
    <s v="Darren Powers"/>
    <x v="0"/>
    <x v="0"/>
    <s v="Carrollton"/>
    <x v="5"/>
    <n v="75007"/>
    <x v="2"/>
    <s v="FUR-FU-10004587"/>
    <x v="0"/>
    <x v="5"/>
    <s v="GE General Use Halogen Bulbs, 100 Watts, 1 Bulb per Pack"/>
    <n v="25.128000000000004"/>
    <n v="3"/>
    <n v="0.6"/>
    <x v="7493"/>
    <x v="2"/>
    <x v="0"/>
  </r>
  <r>
    <n v="9905"/>
    <s v="CA-2016-122609"/>
    <x v="607"/>
    <d v="2016-11-18T00:00:00"/>
    <s v="Standard Class"/>
    <s v="DP-13000"/>
    <s v="Darren Powers"/>
    <x v="0"/>
    <x v="0"/>
    <s v="Carrollton"/>
    <x v="5"/>
    <n v="75007"/>
    <x v="2"/>
    <s v="TEC-AC-10002567"/>
    <x v="2"/>
    <x v="11"/>
    <s v="Logitech G602 Wireless Gaming Mouse"/>
    <n v="127.98399999999999"/>
    <n v="2"/>
    <n v="0.2"/>
    <x v="3404"/>
    <x v="2"/>
    <x v="0"/>
  </r>
  <r>
    <n v="9906"/>
    <s v="US-2017-129007"/>
    <x v="1023"/>
    <d v="2017-09-15T00:00:00"/>
    <s v="First Class"/>
    <s v="KD-16615"/>
    <s v="Ken Dana"/>
    <x v="1"/>
    <x v="0"/>
    <s v="Anaheim"/>
    <x v="1"/>
    <n v="92804"/>
    <x v="1"/>
    <s v="FUR-FU-10004973"/>
    <x v="0"/>
    <x v="5"/>
    <s v="Flat Face Poster Frame"/>
    <n v="131.88"/>
    <n v="7"/>
    <n v="0"/>
    <x v="7494"/>
    <x v="1"/>
    <x v="0"/>
  </r>
  <r>
    <n v="9907"/>
    <s v="US-2017-129007"/>
    <x v="1023"/>
    <d v="2017-09-15T00:00:00"/>
    <s v="First Class"/>
    <s v="KD-16615"/>
    <s v="Ken Dana"/>
    <x v="1"/>
    <x v="0"/>
    <s v="Anaheim"/>
    <x v="1"/>
    <n v="92804"/>
    <x v="1"/>
    <s v="OFF-BI-10001628"/>
    <x v="1"/>
    <x v="8"/>
    <s v="Acco Data Flex Cable Posts For Top &amp; Bottom Load Binders, 6&quot; Capacity"/>
    <n v="25.031999999999996"/>
    <n v="3"/>
    <n v="0.2"/>
    <x v="3539"/>
    <x v="1"/>
    <x v="0"/>
  </r>
  <r>
    <n v="9908"/>
    <s v="US-2017-129007"/>
    <x v="1023"/>
    <d v="2017-09-15T00:00:00"/>
    <s v="First Class"/>
    <s v="KD-16615"/>
    <s v="Ken Dana"/>
    <x v="1"/>
    <x v="0"/>
    <s v="Anaheim"/>
    <x v="1"/>
    <n v="92804"/>
    <x v="1"/>
    <s v="FUR-CH-10000155"/>
    <x v="0"/>
    <x v="1"/>
    <s v="Global Comet Stacking Armless Chair"/>
    <n v="717.72"/>
    <n v="3"/>
    <n v="0.2"/>
    <x v="5757"/>
    <x v="1"/>
    <x v="0"/>
  </r>
  <r>
    <n v="9909"/>
    <s v="US-2017-129007"/>
    <x v="1023"/>
    <d v="2017-09-15T00:00:00"/>
    <s v="First Class"/>
    <s v="KD-16615"/>
    <s v="Ken Dana"/>
    <x v="1"/>
    <x v="0"/>
    <s v="Anaheim"/>
    <x v="1"/>
    <n v="92804"/>
    <x v="1"/>
    <s v="FUR-FU-10002379"/>
    <x v="0"/>
    <x v="5"/>
    <s v="Eldon Econocleat Chair Mats for Low Pile Carpets"/>
    <n v="207.35"/>
    <n v="5"/>
    <n v="0"/>
    <x v="7495"/>
    <x v="1"/>
    <x v="0"/>
  </r>
  <r>
    <n v="9910"/>
    <s v="US-2017-129007"/>
    <x v="1023"/>
    <d v="2017-09-15T00:00:00"/>
    <s v="First Class"/>
    <s v="KD-16615"/>
    <s v="Ken Dana"/>
    <x v="1"/>
    <x v="0"/>
    <s v="Anaheim"/>
    <x v="1"/>
    <n v="92804"/>
    <x v="1"/>
    <s v="FUR-FU-10004018"/>
    <x v="0"/>
    <x v="5"/>
    <s v="Tensor Computer Mounted Lamp"/>
    <n v="44.67"/>
    <n v="3"/>
    <n v="0"/>
    <x v="3455"/>
    <x v="1"/>
    <x v="0"/>
  </r>
  <r>
    <n v="9911"/>
    <s v="US-2017-129007"/>
    <x v="1023"/>
    <d v="2017-09-15T00:00:00"/>
    <s v="First Class"/>
    <s v="KD-16615"/>
    <s v="Ken Dana"/>
    <x v="1"/>
    <x v="0"/>
    <s v="Anaheim"/>
    <x v="1"/>
    <n v="92804"/>
    <x v="1"/>
    <s v="OFF-PA-10000994"/>
    <x v="1"/>
    <x v="10"/>
    <s v="Xerox 1915"/>
    <n v="209.7"/>
    <n v="2"/>
    <n v="0"/>
    <x v="1517"/>
    <x v="1"/>
    <x v="0"/>
  </r>
  <r>
    <n v="9912"/>
    <s v="US-2016-157231"/>
    <x v="267"/>
    <d v="2016-04-09T00:00:00"/>
    <s v="Standard Class"/>
    <s v="RP-19855"/>
    <s v="Roy Phan"/>
    <x v="1"/>
    <x v="0"/>
    <s v="Richmond"/>
    <x v="0"/>
    <n v="40475"/>
    <x v="0"/>
    <s v="OFF-BI-10002852"/>
    <x v="1"/>
    <x v="8"/>
    <s v="Ibico Standard Transparent Covers"/>
    <n v="115.36"/>
    <n v="7"/>
    <n v="0"/>
    <x v="7496"/>
    <x v="0"/>
    <x v="0"/>
  </r>
  <r>
    <n v="9913"/>
    <s v="CA-2017-132388"/>
    <x v="998"/>
    <d v="2017-10-12T00:00:00"/>
    <s v="First Class"/>
    <s v="KN-16390"/>
    <s v="Katherine Nockton"/>
    <x v="1"/>
    <x v="0"/>
    <s v="Santa Barbara"/>
    <x v="1"/>
    <n v="93101"/>
    <x v="1"/>
    <s v="FUR-CH-10001714"/>
    <x v="0"/>
    <x v="1"/>
    <s v="Global Leather &amp; Oak Executive Chair, Burgundy"/>
    <n v="362.13599999999997"/>
    <n v="3"/>
    <n v="0.2"/>
    <x v="7497"/>
    <x v="1"/>
    <x v="0"/>
  </r>
  <r>
    <n v="9914"/>
    <s v="CA-2017-132388"/>
    <x v="998"/>
    <d v="2017-10-12T00:00:00"/>
    <s v="First Class"/>
    <s v="KN-16390"/>
    <s v="Katherine Nockton"/>
    <x v="1"/>
    <x v="0"/>
    <s v="Santa Barbara"/>
    <x v="1"/>
    <n v="93101"/>
    <x v="1"/>
    <s v="OFF-LA-10000414"/>
    <x v="1"/>
    <x v="2"/>
    <s v="Avery 503"/>
    <n v="31.049999999999997"/>
    <n v="3"/>
    <n v="0"/>
    <x v="2797"/>
    <x v="1"/>
    <x v="0"/>
  </r>
  <r>
    <n v="9915"/>
    <s v="CA-2019-160927"/>
    <x v="926"/>
    <d v="2019-01-31T00:00:00"/>
    <s v="Second Class"/>
    <s v="TM-21010"/>
    <s v="Tamara Manning"/>
    <x v="0"/>
    <x v="0"/>
    <s v="Marion"/>
    <x v="23"/>
    <n v="52302"/>
    <x v="2"/>
    <s v="OFF-PA-10003848"/>
    <x v="1"/>
    <x v="10"/>
    <s v="Xerox 1997"/>
    <n v="12.96"/>
    <n v="2"/>
    <n v="0"/>
    <x v="91"/>
    <x v="2"/>
    <x v="0"/>
  </r>
  <r>
    <n v="9916"/>
    <s v="CA-2019-160927"/>
    <x v="926"/>
    <d v="2019-01-31T00:00:00"/>
    <s v="Second Class"/>
    <s v="TM-21010"/>
    <s v="Tamara Manning"/>
    <x v="0"/>
    <x v="0"/>
    <s v="Marion"/>
    <x v="23"/>
    <n v="52302"/>
    <x v="2"/>
    <s v="OFF-PA-10000176"/>
    <x v="1"/>
    <x v="10"/>
    <s v="Xerox 1887"/>
    <n v="94.85"/>
    <n v="5"/>
    <n v="0"/>
    <x v="464"/>
    <x v="2"/>
    <x v="0"/>
  </r>
  <r>
    <n v="9917"/>
    <s v="CA-2019-160927"/>
    <x v="926"/>
    <d v="2019-01-31T00:00:00"/>
    <s v="Second Class"/>
    <s v="TM-21010"/>
    <s v="Tamara Manning"/>
    <x v="0"/>
    <x v="0"/>
    <s v="Marion"/>
    <x v="23"/>
    <n v="52302"/>
    <x v="2"/>
    <s v="OFF-ST-10001590"/>
    <x v="1"/>
    <x v="4"/>
    <s v="Tenex Personal Project File with Scoop Front Design, Black"/>
    <n v="13.48"/>
    <n v="1"/>
    <n v="0"/>
    <x v="7498"/>
    <x v="2"/>
    <x v="0"/>
  </r>
  <r>
    <n v="9918"/>
    <s v="CA-2019-160927"/>
    <x v="926"/>
    <d v="2019-01-31T00:00:00"/>
    <s v="Second Class"/>
    <s v="TM-21010"/>
    <s v="Tamara Manning"/>
    <x v="0"/>
    <x v="0"/>
    <s v="Marion"/>
    <x v="23"/>
    <n v="52302"/>
    <x v="2"/>
    <s v="FUR-FU-10000010"/>
    <x v="0"/>
    <x v="5"/>
    <s v="DAX Value U-Channel Document Frames, Easel Back"/>
    <n v="14.91"/>
    <n v="3"/>
    <n v="0"/>
    <x v="4793"/>
    <x v="2"/>
    <x v="0"/>
  </r>
  <r>
    <n v="9919"/>
    <s v="CA-2017-105508"/>
    <x v="496"/>
    <d v="2017-09-29T00:00:00"/>
    <s v="Standard Class"/>
    <s v="JF-15190"/>
    <s v="Jamie Frazer"/>
    <x v="0"/>
    <x v="0"/>
    <s v="New York City"/>
    <x v="15"/>
    <n v="10035"/>
    <x v="3"/>
    <s v="OFF-EN-10003055"/>
    <x v="1"/>
    <x v="12"/>
    <s v="Blue String-Tie &amp; Button Interoffice Envelopes, 10 x 13"/>
    <n v="39.979999999999997"/>
    <n v="1"/>
    <n v="0"/>
    <x v="7499"/>
    <x v="3"/>
    <x v="0"/>
  </r>
  <r>
    <n v="9920"/>
    <s v="CA-2018-149272"/>
    <x v="543"/>
    <d v="2018-03-19T00:00:00"/>
    <s v="Standard Class"/>
    <s v="MY-18295"/>
    <s v="Muhammed Yedwab"/>
    <x v="1"/>
    <x v="0"/>
    <s v="Bryan"/>
    <x v="5"/>
    <n v="77803"/>
    <x v="2"/>
    <s v="FUR-CH-10000863"/>
    <x v="0"/>
    <x v="1"/>
    <s v="Novimex Swivel Fabric Task Chair"/>
    <n v="528.42999999999995"/>
    <n v="5"/>
    <n v="0.3"/>
    <x v="7500"/>
    <x v="2"/>
    <x v="0"/>
  </r>
  <r>
    <n v="9921"/>
    <s v="CA-2018-149272"/>
    <x v="543"/>
    <d v="2018-03-19T00:00:00"/>
    <s v="Standard Class"/>
    <s v="MY-18295"/>
    <s v="Muhammed Yedwab"/>
    <x v="1"/>
    <x v="0"/>
    <s v="Bryan"/>
    <x v="5"/>
    <n v="77803"/>
    <x v="2"/>
    <s v="OFF-BI-10004233"/>
    <x v="1"/>
    <x v="8"/>
    <s v="GBC Pre-Punched Binding Paper, Plastic, White, 8-1/2&quot; x 11&quot;"/>
    <n v="22.385999999999996"/>
    <n v="7"/>
    <n v="0.8"/>
    <x v="7501"/>
    <x v="2"/>
    <x v="0"/>
  </r>
  <r>
    <n v="9922"/>
    <s v="CA-2016-111360"/>
    <x v="156"/>
    <d v="2016-11-30T00:00:00"/>
    <s v="Standard Class"/>
    <s v="AT-10435"/>
    <s v="Alyssa Tate"/>
    <x v="2"/>
    <x v="0"/>
    <s v="Akron"/>
    <x v="24"/>
    <n v="44312"/>
    <x v="3"/>
    <s v="OFF-BI-10003350"/>
    <x v="1"/>
    <x v="8"/>
    <s v="Acco Expandable Hanging Binders"/>
    <n v="5.7420000000000009"/>
    <n v="3"/>
    <n v="0.7"/>
    <x v="7502"/>
    <x v="3"/>
    <x v="0"/>
  </r>
  <r>
    <n v="9923"/>
    <s v="US-2019-162124"/>
    <x v="636"/>
    <d v="2019-05-10T00:00:00"/>
    <s v="Standard Class"/>
    <s v="JF-15490"/>
    <s v="Jeremy Farry"/>
    <x v="0"/>
    <x v="0"/>
    <s v="Chicago"/>
    <x v="10"/>
    <n v="60653"/>
    <x v="2"/>
    <s v="TEC-AC-10001990"/>
    <x v="2"/>
    <x v="11"/>
    <s v="Kensington Orbit Wireless Mobile Trackball for PC and Mac"/>
    <n v="191.96800000000002"/>
    <n v="4"/>
    <n v="0.2"/>
    <x v="7503"/>
    <x v="2"/>
    <x v="0"/>
  </r>
  <r>
    <n v="9924"/>
    <s v="CA-2017-159534"/>
    <x v="305"/>
    <d v="2017-03-23T00:00:00"/>
    <s v="First Class"/>
    <s v="DH-13075"/>
    <s v="Dave Hallsten"/>
    <x v="1"/>
    <x v="0"/>
    <s v="New York City"/>
    <x v="15"/>
    <n v="10035"/>
    <x v="3"/>
    <s v="OFF-BI-10003982"/>
    <x v="1"/>
    <x v="8"/>
    <s v="Wilson Jones Century Plastic Molded Ring Binders"/>
    <n v="49.847999999999999"/>
    <n v="3"/>
    <n v="0.2"/>
    <x v="4134"/>
    <x v="3"/>
    <x v="0"/>
  </r>
  <r>
    <n v="9925"/>
    <s v="CA-2017-159534"/>
    <x v="305"/>
    <d v="2017-03-23T00:00:00"/>
    <s v="First Class"/>
    <s v="DH-13075"/>
    <s v="Dave Hallsten"/>
    <x v="1"/>
    <x v="0"/>
    <s v="New York City"/>
    <x v="15"/>
    <n v="10035"/>
    <x v="3"/>
    <s v="OFF-EN-10004386"/>
    <x v="1"/>
    <x v="12"/>
    <s v="Recycled Interoffice Envelopes with String and Button Closure, 10 x 13"/>
    <n v="23.99"/>
    <n v="1"/>
    <n v="0"/>
    <x v="7504"/>
    <x v="3"/>
    <x v="0"/>
  </r>
  <r>
    <n v="9926"/>
    <s v="CA-2017-159534"/>
    <x v="305"/>
    <d v="2017-03-23T00:00:00"/>
    <s v="First Class"/>
    <s v="DH-13075"/>
    <s v="Dave Hallsten"/>
    <x v="1"/>
    <x v="0"/>
    <s v="New York City"/>
    <x v="15"/>
    <n v="10035"/>
    <x v="3"/>
    <s v="OFF-BI-10003656"/>
    <x v="1"/>
    <x v="8"/>
    <s v="Fellowes PB200 Plastic Comb Binding Machine"/>
    <n v="1087.9360000000001"/>
    <n v="8"/>
    <n v="0.2"/>
    <x v="7505"/>
    <x v="3"/>
    <x v="0"/>
  </r>
  <r>
    <n v="9927"/>
    <s v="CA-2017-159534"/>
    <x v="305"/>
    <d v="2017-03-23T00:00:00"/>
    <s v="First Class"/>
    <s v="DH-13075"/>
    <s v="Dave Hallsten"/>
    <x v="1"/>
    <x v="0"/>
    <s v="New York City"/>
    <x v="15"/>
    <n v="10035"/>
    <x v="3"/>
    <s v="TEC-PH-10002310"/>
    <x v="2"/>
    <x v="7"/>
    <s v="Panasonic KX T7731-B Digital phone"/>
    <n v="199.98"/>
    <n v="2"/>
    <n v="0"/>
    <x v="7506"/>
    <x v="3"/>
    <x v="0"/>
  </r>
  <r>
    <n v="9928"/>
    <s v="CA-2017-159534"/>
    <x v="305"/>
    <d v="2017-03-23T00:00:00"/>
    <s v="First Class"/>
    <s v="DH-13075"/>
    <s v="Dave Hallsten"/>
    <x v="1"/>
    <x v="0"/>
    <s v="New York City"/>
    <x v="15"/>
    <n v="10035"/>
    <x v="3"/>
    <s v="OFF-ST-10001172"/>
    <x v="1"/>
    <x v="4"/>
    <s v="Tennsco Lockers, Sand"/>
    <n v="83.92"/>
    <n v="4"/>
    <n v="0"/>
    <x v="7507"/>
    <x v="3"/>
    <x v="0"/>
  </r>
  <r>
    <n v="9929"/>
    <s v="CA-2018-129630"/>
    <x v="913"/>
    <d v="2018-09-04T00:00:00"/>
    <s v="Same Day"/>
    <s v="IM-15055"/>
    <s v="Ionia McGrath"/>
    <x v="0"/>
    <x v="0"/>
    <s v="San Francisco"/>
    <x v="1"/>
    <n v="94122"/>
    <x v="1"/>
    <s v="FUR-FU-10000260"/>
    <x v="0"/>
    <x v="5"/>
    <s v="6&quot; Cubicle Wall Clock, Black"/>
    <n v="24.27"/>
    <n v="3"/>
    <n v="0"/>
    <x v="7508"/>
    <x v="1"/>
    <x v="0"/>
  </r>
  <r>
    <n v="9930"/>
    <s v="CA-2018-129630"/>
    <x v="913"/>
    <d v="2018-09-04T00:00:00"/>
    <s v="Same Day"/>
    <s v="IM-15055"/>
    <s v="Ionia McGrath"/>
    <x v="0"/>
    <x v="0"/>
    <s v="San Francisco"/>
    <x v="1"/>
    <n v="94122"/>
    <x v="1"/>
    <s v="TEC-CO-10003763"/>
    <x v="2"/>
    <x v="16"/>
    <s v="Canon PC1060 Personal Laser Copier"/>
    <n v="2799.9600000000005"/>
    <n v="5"/>
    <n v="0.2"/>
    <x v="3472"/>
    <x v="1"/>
    <x v="0"/>
  </r>
  <r>
    <n v="9931"/>
    <s v="CA-2017-104948"/>
    <x v="50"/>
    <d v="2017-11-17T00:00:00"/>
    <s v="Standard Class"/>
    <s v="KH-16510"/>
    <s v="Keith Herrera"/>
    <x v="0"/>
    <x v="0"/>
    <s v="San Bernardino"/>
    <x v="1"/>
    <n v="92404"/>
    <x v="1"/>
    <s v="OFF-BI-10001267"/>
    <x v="1"/>
    <x v="8"/>
    <s v="Universal Recycled Hanging Pressboard Report Binders, Letter Size"/>
    <n v="9.8719999999999999"/>
    <n v="2"/>
    <n v="0.2"/>
    <x v="7509"/>
    <x v="1"/>
    <x v="0"/>
  </r>
  <r>
    <n v="9932"/>
    <s v="CA-2017-104948"/>
    <x v="50"/>
    <d v="2017-11-17T00:00:00"/>
    <s v="Standard Class"/>
    <s v="KH-16510"/>
    <s v="Keith Herrera"/>
    <x v="0"/>
    <x v="0"/>
    <s v="San Bernardino"/>
    <x v="1"/>
    <n v="92404"/>
    <x v="1"/>
    <s v="FUR-BO-10004357"/>
    <x v="0"/>
    <x v="0"/>
    <s v="O'Sullivan Living Dimensions 3-Shelf Bookcases"/>
    <n v="683.33199999999999"/>
    <n v="4"/>
    <n v="0.15"/>
    <x v="7510"/>
    <x v="1"/>
    <x v="0"/>
  </r>
  <r>
    <n v="9933"/>
    <s v="CA-2017-104948"/>
    <x v="50"/>
    <d v="2017-11-17T00:00:00"/>
    <s v="Standard Class"/>
    <s v="KH-16510"/>
    <s v="Keith Herrera"/>
    <x v="0"/>
    <x v="0"/>
    <s v="San Bernardino"/>
    <x v="1"/>
    <n v="92404"/>
    <x v="1"/>
    <s v="OFF-PA-10004610"/>
    <x v="1"/>
    <x v="10"/>
    <s v="Xerox 1900"/>
    <n v="29.96"/>
    <n v="7"/>
    <n v="0"/>
    <x v="7511"/>
    <x v="1"/>
    <x v="0"/>
  </r>
  <r>
    <n v="9934"/>
    <s v="CA-2016-166555"/>
    <x v="384"/>
    <d v="2016-07-14T00:00:00"/>
    <s v="First Class"/>
    <s v="JK-15205"/>
    <s v="Jamie Kunitz"/>
    <x v="0"/>
    <x v="0"/>
    <s v="Niagara Falls"/>
    <x v="15"/>
    <n v="14304"/>
    <x v="3"/>
    <s v="TEC-PH-10004912"/>
    <x v="2"/>
    <x v="7"/>
    <s v="Cisco SPA112 2 Port Phone Adapter"/>
    <n v="164.85000000000002"/>
    <n v="3"/>
    <n v="0"/>
    <x v="7512"/>
    <x v="3"/>
    <x v="0"/>
  </r>
  <r>
    <n v="9935"/>
    <s v="CA-2018-114405"/>
    <x v="281"/>
    <d v="2018-04-12T00:00:00"/>
    <s v="Standard Class"/>
    <s v="AS-10240"/>
    <s v="Alan Shonely"/>
    <x v="0"/>
    <x v="0"/>
    <s v="Philadelphia"/>
    <x v="9"/>
    <n v="19120"/>
    <x v="3"/>
    <s v="OFF-AP-10003278"/>
    <x v="1"/>
    <x v="9"/>
    <s v="Belkin 7-Outlet SurgeMaster Home Series"/>
    <n v="33.528000000000006"/>
    <n v="3"/>
    <n v="0.2"/>
    <x v="7513"/>
    <x v="3"/>
    <x v="0"/>
  </r>
  <r>
    <n v="9936"/>
    <s v="CA-2018-114405"/>
    <x v="281"/>
    <d v="2018-04-12T00:00:00"/>
    <s v="Standard Class"/>
    <s v="AS-10240"/>
    <s v="Alan Shonely"/>
    <x v="0"/>
    <x v="0"/>
    <s v="Philadelphia"/>
    <x v="9"/>
    <n v="19120"/>
    <x v="3"/>
    <s v="OFF-ST-10001627"/>
    <x v="1"/>
    <x v="4"/>
    <s v="Eldon Jumbo ProFile Portable File Boxes Graphite/Black"/>
    <n v="36.744"/>
    <n v="3"/>
    <n v="0.2"/>
    <x v="7514"/>
    <x v="3"/>
    <x v="0"/>
  </r>
  <r>
    <n v="9937"/>
    <s v="CA-2019-132955"/>
    <x v="92"/>
    <d v="2019-06-28T00:00:00"/>
    <s v="Standard Class"/>
    <s v="SC-20575"/>
    <s v="Sonia Cooley"/>
    <x v="0"/>
    <x v="0"/>
    <s v="Cranston"/>
    <x v="34"/>
    <n v="2920"/>
    <x v="3"/>
    <s v="OFF-BI-10002735"/>
    <x v="1"/>
    <x v="8"/>
    <s v="GBC Prestige Therm-A-Bind Covers"/>
    <n v="102.93"/>
    <n v="3"/>
    <n v="0"/>
    <x v="5240"/>
    <x v="3"/>
    <x v="0"/>
  </r>
  <r>
    <n v="9938"/>
    <s v="CA-2018-164889"/>
    <x v="1233"/>
    <d v="2018-06-06T00:00:00"/>
    <s v="Second Class"/>
    <s v="CP-12340"/>
    <s v="Christine Phan"/>
    <x v="1"/>
    <x v="0"/>
    <s v="Los Angeles"/>
    <x v="1"/>
    <n v="90049"/>
    <x v="1"/>
    <s v="FUR-TA-10001676"/>
    <x v="0"/>
    <x v="3"/>
    <s v="Hon 61000 Series Interactive Training Tables"/>
    <n v="71.088000000000008"/>
    <n v="2"/>
    <n v="0.2"/>
    <x v="4742"/>
    <x v="1"/>
    <x v="0"/>
  </r>
  <r>
    <n v="9939"/>
    <s v="CA-2018-169824"/>
    <x v="939"/>
    <d v="2018-12-17T00:00:00"/>
    <s v="Standard Class"/>
    <s v="NS-18640"/>
    <s v="Noel Staavos"/>
    <x v="1"/>
    <x v="0"/>
    <s v="New York City"/>
    <x v="15"/>
    <n v="10009"/>
    <x v="3"/>
    <s v="FUR-FU-10004864"/>
    <x v="0"/>
    <x v="5"/>
    <s v="Eldon 500 Class Desk Accessories"/>
    <n v="60.35"/>
    <n v="5"/>
    <n v="0"/>
    <x v="7515"/>
    <x v="3"/>
    <x v="0"/>
  </r>
  <r>
    <n v="9940"/>
    <s v="CA-2018-169824"/>
    <x v="939"/>
    <d v="2018-12-17T00:00:00"/>
    <s v="Standard Class"/>
    <s v="NS-18640"/>
    <s v="Noel Staavos"/>
    <x v="1"/>
    <x v="0"/>
    <s v="New York City"/>
    <x v="15"/>
    <n v="10009"/>
    <x v="3"/>
    <s v="OFF-SU-10000952"/>
    <x v="1"/>
    <x v="14"/>
    <s v="Fiskars Home &amp; Office Scissors"/>
    <n v="35.520000000000003"/>
    <n v="4"/>
    <n v="0"/>
    <x v="7516"/>
    <x v="3"/>
    <x v="0"/>
  </r>
  <r>
    <n v="9941"/>
    <s v="CA-2018-169824"/>
    <x v="939"/>
    <d v="2018-12-17T00:00:00"/>
    <s v="Standard Class"/>
    <s v="NS-18640"/>
    <s v="Noel Staavos"/>
    <x v="1"/>
    <x v="0"/>
    <s v="New York City"/>
    <x v="15"/>
    <n v="10009"/>
    <x v="3"/>
    <s v="OFF-AR-10000462"/>
    <x v="1"/>
    <x v="6"/>
    <s v="Sanford Pocket Accent Highlighters"/>
    <n v="11.200000000000001"/>
    <n v="7"/>
    <n v="0"/>
    <x v="7517"/>
    <x v="3"/>
    <x v="0"/>
  </r>
  <r>
    <n v="9942"/>
    <s v="CA-2019-164028"/>
    <x v="221"/>
    <d v="2019-11-30T00:00:00"/>
    <s v="Standard Class"/>
    <s v="JL-15835"/>
    <s v="John Lee"/>
    <x v="0"/>
    <x v="0"/>
    <s v="San Francisco"/>
    <x v="1"/>
    <n v="94122"/>
    <x v="1"/>
    <s v="TEC-AC-10001772"/>
    <x v="2"/>
    <x v="11"/>
    <s v="Memorex Mini Travel Drive 16 GB USB 2.0 Flash Drive"/>
    <n v="223.58"/>
    <n v="14"/>
    <n v="0"/>
    <x v="7518"/>
    <x v="1"/>
    <x v="0"/>
  </r>
  <r>
    <n v="9943"/>
    <s v="CA-2016-143371"/>
    <x v="129"/>
    <d v="2017-01-03T00:00:00"/>
    <s v="Standard Class"/>
    <s v="MD-17350"/>
    <s v="Maribeth Dona"/>
    <x v="0"/>
    <x v="0"/>
    <s v="Anaheim"/>
    <x v="1"/>
    <n v="92804"/>
    <x v="1"/>
    <s v="OFF-ST-10001128"/>
    <x v="1"/>
    <x v="4"/>
    <s v="Carina Mini System Audio Rack, Model AR050B"/>
    <n v="998.82"/>
    <n v="9"/>
    <n v="0"/>
    <x v="7519"/>
    <x v="1"/>
    <x v="0"/>
  </r>
  <r>
    <n v="9944"/>
    <s v="CA-2016-143371"/>
    <x v="129"/>
    <d v="2017-01-03T00:00:00"/>
    <s v="Standard Class"/>
    <s v="MD-17350"/>
    <s v="Maribeth Dona"/>
    <x v="0"/>
    <x v="0"/>
    <s v="Anaheim"/>
    <x v="1"/>
    <n v="92804"/>
    <x v="1"/>
    <s v="OFF-SU-10002537"/>
    <x v="1"/>
    <x v="14"/>
    <s v="Acme Box Cutter Scissors"/>
    <n v="51.150000000000006"/>
    <n v="5"/>
    <n v="0"/>
    <x v="7520"/>
    <x v="1"/>
    <x v="0"/>
  </r>
  <r>
    <n v="9945"/>
    <s v="CA-2017-145415"/>
    <x v="1234"/>
    <d v="2017-04-17T00:00:00"/>
    <s v="Second Class"/>
    <s v="RD-19660"/>
    <s v="Robert Dilbeck"/>
    <x v="2"/>
    <x v="0"/>
    <s v="Seattle"/>
    <x v="4"/>
    <n v="98103"/>
    <x v="1"/>
    <s v="OFF-ST-10000419"/>
    <x v="1"/>
    <x v="4"/>
    <s v="Rogers Jumbo File, Granite"/>
    <n v="40.74"/>
    <n v="3"/>
    <n v="0"/>
    <x v="1423"/>
    <x v="1"/>
    <x v="0"/>
  </r>
  <r>
    <n v="9946"/>
    <s v="CA-2016-111157"/>
    <x v="1086"/>
    <d v="2016-03-06T00:00:00"/>
    <s v="Standard Class"/>
    <s v="NH-18610"/>
    <s v="Nicole Hansen"/>
    <x v="1"/>
    <x v="0"/>
    <s v="Philadelphia"/>
    <x v="9"/>
    <n v="19120"/>
    <x v="3"/>
    <s v="OFF-PA-10000327"/>
    <x v="1"/>
    <x v="10"/>
    <s v="Xerox 1971"/>
    <n v="3.4240000000000004"/>
    <n v="1"/>
    <n v="0.2"/>
    <x v="1377"/>
    <x v="3"/>
    <x v="0"/>
  </r>
  <r>
    <n v="9947"/>
    <s v="CA-2016-111157"/>
    <x v="1086"/>
    <d v="2016-03-06T00:00:00"/>
    <s v="Standard Class"/>
    <s v="NH-18610"/>
    <s v="Nicole Hansen"/>
    <x v="1"/>
    <x v="0"/>
    <s v="Philadelphia"/>
    <x v="9"/>
    <n v="19120"/>
    <x v="3"/>
    <s v="TEC-AC-10004353"/>
    <x v="2"/>
    <x v="11"/>
    <s v="Hypercom P1300 Pinpad"/>
    <n v="151.20000000000002"/>
    <n v="3"/>
    <n v="0.2"/>
    <x v="1318"/>
    <x v="3"/>
    <x v="0"/>
  </r>
  <r>
    <n v="9948"/>
    <s v="CA-2019-121559"/>
    <x v="702"/>
    <d v="2019-06-03T00:00:00"/>
    <s v="Second Class"/>
    <s v="HW-14935"/>
    <s v="Helen Wasserman"/>
    <x v="1"/>
    <x v="0"/>
    <s v="Indianapolis"/>
    <x v="14"/>
    <n v="46203"/>
    <x v="2"/>
    <s v="FUR-CH-10003746"/>
    <x v="0"/>
    <x v="1"/>
    <s v="Hon 4070 Series Pagoda Round Back Stacking Chairs"/>
    <n v="1925.88"/>
    <n v="6"/>
    <n v="0"/>
    <x v="7521"/>
    <x v="2"/>
    <x v="0"/>
  </r>
  <r>
    <n v="9949"/>
    <s v="CA-2019-121559"/>
    <x v="702"/>
    <d v="2019-06-03T00:00:00"/>
    <s v="Second Class"/>
    <s v="HW-14935"/>
    <s v="Helen Wasserman"/>
    <x v="1"/>
    <x v="0"/>
    <s v="Indianapolis"/>
    <x v="14"/>
    <n v="46203"/>
    <x v="2"/>
    <s v="OFF-AP-10002945"/>
    <x v="1"/>
    <x v="9"/>
    <s v="Honeywell Enviracaire Portable HEPA Air Cleaner for 17' x 22' Room"/>
    <n v="2405.1999999999998"/>
    <n v="8"/>
    <n v="0"/>
    <x v="7522"/>
    <x v="2"/>
    <x v="0"/>
  </r>
  <r>
    <n v="9950"/>
    <s v="CA-2019-121559"/>
    <x v="702"/>
    <d v="2019-06-03T00:00:00"/>
    <s v="Second Class"/>
    <s v="HW-14935"/>
    <s v="Helen Wasserman"/>
    <x v="1"/>
    <x v="0"/>
    <s v="Indianapolis"/>
    <x v="14"/>
    <n v="46203"/>
    <x v="2"/>
    <s v="TEC-AC-10004568"/>
    <x v="2"/>
    <x v="11"/>
    <s v="Maxell LTO Ultrium - 800 GB"/>
    <n v="83.97"/>
    <n v="3"/>
    <n v="0"/>
    <x v="7523"/>
    <x v="2"/>
    <x v="0"/>
  </r>
  <r>
    <n v="9951"/>
    <s v="CA-2019-121559"/>
    <x v="702"/>
    <d v="2019-06-03T00:00:00"/>
    <s v="Second Class"/>
    <s v="HW-14935"/>
    <s v="Helen Wasserman"/>
    <x v="1"/>
    <x v="0"/>
    <s v="Indianapolis"/>
    <x v="14"/>
    <n v="46203"/>
    <x v="2"/>
    <s v="TEC-AC-10001714"/>
    <x v="2"/>
    <x v="11"/>
    <s v="Logitech MX Performance Wireless Mouse"/>
    <n v="39.89"/>
    <n v="1"/>
    <n v="0"/>
    <x v="7524"/>
    <x v="2"/>
    <x v="0"/>
  </r>
  <r>
    <n v="9952"/>
    <s v="CA-2019-121559"/>
    <x v="702"/>
    <d v="2019-06-03T00:00:00"/>
    <s v="Second Class"/>
    <s v="HW-14935"/>
    <s v="Helen Wasserman"/>
    <x v="1"/>
    <x v="0"/>
    <s v="Indianapolis"/>
    <x v="14"/>
    <n v="46203"/>
    <x v="2"/>
    <s v="OFF-BI-10002072"/>
    <x v="1"/>
    <x v="8"/>
    <s v="Cardinal Slant-D Ring Binders"/>
    <n v="17.38"/>
    <n v="2"/>
    <n v="0"/>
    <x v="1066"/>
    <x v="2"/>
    <x v="0"/>
  </r>
  <r>
    <n v="9953"/>
    <s v="CA-2017-141593"/>
    <x v="639"/>
    <d v="2017-12-16T00:00:00"/>
    <s v="Second Class"/>
    <s v="DB-12970"/>
    <s v="Darren Budd"/>
    <x v="1"/>
    <x v="0"/>
    <s v="Los Angeles"/>
    <x v="1"/>
    <n v="90045"/>
    <x v="1"/>
    <s v="OFF-BI-10001153"/>
    <x v="1"/>
    <x v="8"/>
    <s v="Ibico Recycled Grain-Textured Covers"/>
    <n v="55.264000000000003"/>
    <n v="2"/>
    <n v="0.2"/>
    <x v="7525"/>
    <x v="1"/>
    <x v="1"/>
  </r>
  <r>
    <n v="9954"/>
    <s v="CA-2017-141593"/>
    <x v="639"/>
    <d v="2017-12-16T00:00:00"/>
    <s v="Second Class"/>
    <s v="DB-12970"/>
    <s v="Darren Budd"/>
    <x v="1"/>
    <x v="0"/>
    <s v="Los Angeles"/>
    <x v="1"/>
    <n v="90045"/>
    <x v="1"/>
    <s v="OFF-PA-10004983"/>
    <x v="1"/>
    <x v="10"/>
    <s v="Xerox 23"/>
    <n v="6.48"/>
    <n v="1"/>
    <n v="0"/>
    <x v="90"/>
    <x v="1"/>
    <x v="1"/>
  </r>
  <r>
    <n v="9955"/>
    <s v="CA-2017-141593"/>
    <x v="639"/>
    <d v="2017-12-16T00:00:00"/>
    <s v="Second Class"/>
    <s v="DB-12970"/>
    <s v="Darren Budd"/>
    <x v="1"/>
    <x v="0"/>
    <s v="Los Angeles"/>
    <x v="1"/>
    <n v="90045"/>
    <x v="1"/>
    <s v="OFF-BI-10000948"/>
    <x v="1"/>
    <x v="8"/>
    <s v="GBC Laser Imprintable Binding System Covers, Desert Sand"/>
    <n v="34.248000000000005"/>
    <n v="3"/>
    <n v="0.2"/>
    <x v="5061"/>
    <x v="1"/>
    <x v="1"/>
  </r>
  <r>
    <n v="9956"/>
    <s v="CA-2017-141593"/>
    <x v="639"/>
    <d v="2017-12-16T00:00:00"/>
    <s v="Second Class"/>
    <s v="DB-12970"/>
    <s v="Darren Budd"/>
    <x v="1"/>
    <x v="0"/>
    <s v="Los Angeles"/>
    <x v="1"/>
    <n v="90045"/>
    <x v="1"/>
    <s v="FUR-TA-10002622"/>
    <x v="0"/>
    <x v="3"/>
    <s v="Bush Andora Conference Table, Maple/Graphite Gray Finish"/>
    <n v="273.56799999999998"/>
    <n v="2"/>
    <n v="0.2"/>
    <x v="7526"/>
    <x v="1"/>
    <x v="1"/>
  </r>
  <r>
    <n v="9957"/>
    <s v="US-2016-143287"/>
    <x v="7"/>
    <d v="2016-11-17T00:00:00"/>
    <s v="Standard Class"/>
    <s v="KN-16705"/>
    <s v="Kristina Nunn"/>
    <x v="2"/>
    <x v="0"/>
    <s v="New Rochelle"/>
    <x v="15"/>
    <n v="10801"/>
    <x v="3"/>
    <s v="OFF-PA-10001776"/>
    <x v="1"/>
    <x v="10"/>
    <s v="Wirebound Message Books, Four 2 3/4&quot; x 5&quot; Forms per Page, 600 Sets per Book"/>
    <n v="46.349999999999994"/>
    <n v="5"/>
    <n v="0"/>
    <x v="3620"/>
    <x v="3"/>
    <x v="1"/>
  </r>
  <r>
    <n v="9958"/>
    <s v="US-2016-143287"/>
    <x v="7"/>
    <d v="2016-11-17T00:00:00"/>
    <s v="Standard Class"/>
    <s v="KN-16705"/>
    <s v="Kristina Nunn"/>
    <x v="2"/>
    <x v="0"/>
    <s v="New Rochelle"/>
    <x v="15"/>
    <n v="10801"/>
    <x v="3"/>
    <s v="OFF-PA-10004039"/>
    <x v="1"/>
    <x v="10"/>
    <s v="Xerox 1882"/>
    <n v="223.92"/>
    <n v="4"/>
    <n v="0"/>
    <x v="1111"/>
    <x v="3"/>
    <x v="1"/>
  </r>
  <r>
    <n v="9959"/>
    <s v="US-2016-143287"/>
    <x v="7"/>
    <d v="2016-11-17T00:00:00"/>
    <s v="Standard Class"/>
    <s v="KN-16705"/>
    <s v="Kristina Nunn"/>
    <x v="2"/>
    <x v="0"/>
    <s v="New Rochelle"/>
    <x v="15"/>
    <n v="10801"/>
    <x v="3"/>
    <s v="OFF-SU-10001574"/>
    <x v="1"/>
    <x v="14"/>
    <s v="Acme Value Line Scissors"/>
    <n v="7.3"/>
    <n v="2"/>
    <n v="0"/>
    <x v="558"/>
    <x v="3"/>
    <x v="1"/>
  </r>
  <r>
    <n v="9960"/>
    <s v="CA-2019-137421"/>
    <x v="833"/>
    <d v="2019-10-11T00:00:00"/>
    <s v="Standard Class"/>
    <s v="AJ-10945"/>
    <s v="Ashley Jarboe"/>
    <x v="0"/>
    <x v="0"/>
    <s v="Chandler"/>
    <x v="16"/>
    <n v="85224"/>
    <x v="1"/>
    <s v="OFF-AR-10001761"/>
    <x v="1"/>
    <x v="6"/>
    <s v="Avery Hi-Liter Smear-Safe Highlighters"/>
    <n v="9.3439999999999994"/>
    <n v="2"/>
    <n v="0.2"/>
    <x v="7527"/>
    <x v="1"/>
    <x v="0"/>
  </r>
  <r>
    <n v="9961"/>
    <s v="CA-2019-141446"/>
    <x v="118"/>
    <d v="2019-09-18T00:00:00"/>
    <s v="Second Class"/>
    <s v="CL-12700"/>
    <s v="Craig Leslie"/>
    <x v="2"/>
    <x v="0"/>
    <s v="Florence"/>
    <x v="0"/>
    <n v="41042"/>
    <x v="0"/>
    <s v="TEC-AC-10002305"/>
    <x v="2"/>
    <x v="11"/>
    <s v="KeyTronic E03601U1 - Keyboard - Beige"/>
    <n v="18"/>
    <n v="1"/>
    <n v="0"/>
    <x v="7528"/>
    <x v="0"/>
    <x v="0"/>
  </r>
  <r>
    <n v="9962"/>
    <s v="CA-2017-168088"/>
    <x v="531"/>
    <d v="2017-03-22T00:00:00"/>
    <s v="First Class"/>
    <s v="CM-12655"/>
    <s v="Corinna Mitchell"/>
    <x v="2"/>
    <x v="0"/>
    <s v="Houston"/>
    <x v="5"/>
    <n v="77041"/>
    <x v="2"/>
    <s v="OFF-PA-10000675"/>
    <x v="1"/>
    <x v="10"/>
    <s v="Xerox 1919"/>
    <n v="65.584000000000003"/>
    <n v="2"/>
    <n v="0.2"/>
    <x v="5944"/>
    <x v="2"/>
    <x v="0"/>
  </r>
  <r>
    <n v="9963"/>
    <s v="CA-2017-168088"/>
    <x v="531"/>
    <d v="2017-03-22T00:00:00"/>
    <s v="First Class"/>
    <s v="CM-12655"/>
    <s v="Corinna Mitchell"/>
    <x v="2"/>
    <x v="0"/>
    <s v="Houston"/>
    <x v="5"/>
    <n v="77041"/>
    <x v="2"/>
    <s v="FUR-BO-10004218"/>
    <x v="0"/>
    <x v="0"/>
    <s v="Bush Heritage Pine Collection 5-Shelf Bookcase, Albany Pine Finish, *Special Order"/>
    <n v="383.46559999999994"/>
    <n v="4"/>
    <n v="0.32"/>
    <x v="7529"/>
    <x v="2"/>
    <x v="0"/>
  </r>
  <r>
    <n v="9964"/>
    <s v="CA-2017-143700"/>
    <x v="353"/>
    <d v="2017-07-26T00:00:00"/>
    <s v="Same Day"/>
    <s v="AS-10240"/>
    <s v="Alan Shonely"/>
    <x v="0"/>
    <x v="0"/>
    <s v="Philadelphia"/>
    <x v="9"/>
    <n v="19140"/>
    <x v="3"/>
    <s v="OFF-PA-10003072"/>
    <x v="1"/>
    <x v="10"/>
    <s v="Eureka Recycled Copy Paper 8 1/2&quot; x 11&quot;, Ream"/>
    <n v="10.368000000000002"/>
    <n v="2"/>
    <n v="0.2"/>
    <x v="572"/>
    <x v="3"/>
    <x v="0"/>
  </r>
  <r>
    <n v="9965"/>
    <s v="CA-2018-146374"/>
    <x v="5"/>
    <d v="2018-12-10T00:00:00"/>
    <s v="Second Class"/>
    <s v="HE-14800"/>
    <s v="Harold Engle"/>
    <x v="1"/>
    <x v="0"/>
    <s v="Newark"/>
    <x v="13"/>
    <n v="19711"/>
    <x v="3"/>
    <s v="FUR-FU-10002671"/>
    <x v="0"/>
    <x v="5"/>
    <s v="Electrix 20W Halogen Replacement Bulb for Zoom-In Desk Lamp"/>
    <n v="13.4"/>
    <n v="1"/>
    <n v="0"/>
    <x v="7530"/>
    <x v="3"/>
    <x v="0"/>
  </r>
  <r>
    <n v="9966"/>
    <s v="CA-2018-146374"/>
    <x v="5"/>
    <d v="2018-12-10T00:00:00"/>
    <s v="Second Class"/>
    <s v="HE-14800"/>
    <s v="Harold Engle"/>
    <x v="1"/>
    <x v="0"/>
    <s v="Newark"/>
    <x v="13"/>
    <n v="19711"/>
    <x v="3"/>
    <s v="OFF-PA-10000349"/>
    <x v="1"/>
    <x v="10"/>
    <s v="Easy-staple paper"/>
    <n v="4.9800000000000004"/>
    <n v="1"/>
    <n v="0"/>
    <x v="5561"/>
    <x v="3"/>
    <x v="0"/>
  </r>
  <r>
    <n v="9967"/>
    <s v="CA-2018-146374"/>
    <x v="5"/>
    <d v="2018-12-10T00:00:00"/>
    <s v="Second Class"/>
    <s v="HE-14800"/>
    <s v="Harold Engle"/>
    <x v="1"/>
    <x v="0"/>
    <s v="Newark"/>
    <x v="13"/>
    <n v="19711"/>
    <x v="3"/>
    <s v="OFF-EN-10004483"/>
    <x v="1"/>
    <x v="12"/>
    <s v="#10 White Business Envelopes,4 1/8 x 9 1/2"/>
    <n v="109.69"/>
    <n v="7"/>
    <n v="0"/>
    <x v="7531"/>
    <x v="3"/>
    <x v="0"/>
  </r>
  <r>
    <n v="9968"/>
    <s v="CA-2019-153871"/>
    <x v="157"/>
    <d v="2019-12-17T00:00:00"/>
    <s v="Standard Class"/>
    <s v="RB-19435"/>
    <s v="Richard Bierner"/>
    <x v="0"/>
    <x v="0"/>
    <s v="Plainfield"/>
    <x v="30"/>
    <n v="7060"/>
    <x v="3"/>
    <s v="OFF-BI-10004209"/>
    <x v="1"/>
    <x v="8"/>
    <s v="Fellowes Twister Kit, Gray/Clear, 3/pkg"/>
    <n v="40.199999999999996"/>
    <n v="5"/>
    <n v="0"/>
    <x v="7254"/>
    <x v="3"/>
    <x v="0"/>
  </r>
  <r>
    <n v="9969"/>
    <s v="CA-2019-153871"/>
    <x v="157"/>
    <d v="2019-12-17T00:00:00"/>
    <s v="Standard Class"/>
    <s v="RB-19435"/>
    <s v="Richard Bierner"/>
    <x v="0"/>
    <x v="0"/>
    <s v="Plainfield"/>
    <x v="30"/>
    <n v="7060"/>
    <x v="3"/>
    <s v="OFF-BI-10004600"/>
    <x v="1"/>
    <x v="8"/>
    <s v="Ibico Ibimaster 300 Manual Binding System"/>
    <n v="735.98"/>
    <n v="2"/>
    <n v="0"/>
    <x v="2802"/>
    <x v="3"/>
    <x v="0"/>
  </r>
  <r>
    <n v="9970"/>
    <s v="CA-2019-153871"/>
    <x v="157"/>
    <d v="2019-12-17T00:00:00"/>
    <s v="Standard Class"/>
    <s v="RB-19435"/>
    <s v="Richard Bierner"/>
    <x v="0"/>
    <x v="0"/>
    <s v="Plainfield"/>
    <x v="30"/>
    <n v="7060"/>
    <x v="3"/>
    <s v="OFF-AP-10003622"/>
    <x v="1"/>
    <x v="9"/>
    <s v="Bravo II Megaboss 12-Amp Hard Body Upright, Replacement Belts, 2 Belts per Pack"/>
    <n v="22.75"/>
    <n v="7"/>
    <n v="0"/>
    <x v="7532"/>
    <x v="3"/>
    <x v="0"/>
  </r>
  <r>
    <n v="9971"/>
    <s v="CA-2017-103772"/>
    <x v="1141"/>
    <d v="2017-07-02T00:00:00"/>
    <s v="Standard Class"/>
    <s v="MP-17470"/>
    <s v="Mark Packer"/>
    <x v="2"/>
    <x v="0"/>
    <s v="Smyrna"/>
    <x v="32"/>
    <n v="30080"/>
    <x v="0"/>
    <s v="OFF-BI-10002867"/>
    <x v="1"/>
    <x v="8"/>
    <s v="GBC Recycled Regency Composition Covers"/>
    <n v="119.56"/>
    <n v="2"/>
    <n v="0"/>
    <x v="7533"/>
    <x v="0"/>
    <x v="0"/>
  </r>
  <r>
    <n v="9972"/>
    <s v="CA-2017-103772"/>
    <x v="1141"/>
    <d v="2017-07-02T00:00:00"/>
    <s v="Standard Class"/>
    <s v="MP-17470"/>
    <s v="Mark Packer"/>
    <x v="2"/>
    <x v="0"/>
    <s v="Smyrna"/>
    <x v="32"/>
    <n v="30080"/>
    <x v="0"/>
    <s v="OFF-AR-10000538"/>
    <x v="1"/>
    <x v="6"/>
    <s v="Boston Model 1800 Electric Pencil Sharpener, Gray"/>
    <n v="140.75"/>
    <n v="5"/>
    <n v="0"/>
    <x v="7534"/>
    <x v="0"/>
    <x v="0"/>
  </r>
  <r>
    <n v="9973"/>
    <s v="CA-2018-130225"/>
    <x v="108"/>
    <d v="2018-09-17T00:00:00"/>
    <s v="Standard Class"/>
    <s v="RC-19960"/>
    <s v="Ryan Crowe"/>
    <x v="0"/>
    <x v="0"/>
    <s v="Houston"/>
    <x v="5"/>
    <n v="77041"/>
    <x v="2"/>
    <s v="OFF-EN-10000056"/>
    <x v="1"/>
    <x v="12"/>
    <s v="Cameo Buff Policy Envelopes"/>
    <n v="99.567999999999998"/>
    <n v="2"/>
    <n v="0.2"/>
    <x v="7535"/>
    <x v="2"/>
    <x v="0"/>
  </r>
  <r>
    <n v="9974"/>
    <s v="US-2018-103674"/>
    <x v="409"/>
    <d v="2018-12-10T00:00:00"/>
    <s v="Standard Class"/>
    <s v="AP-10720"/>
    <s v="Anne Pryor"/>
    <x v="2"/>
    <x v="0"/>
    <s v="Los Angeles"/>
    <x v="1"/>
    <n v="90032"/>
    <x v="1"/>
    <s v="TEC-PH-10004080"/>
    <x v="2"/>
    <x v="7"/>
    <s v="Avaya 5410 Digital phone"/>
    <n v="271.95999999999998"/>
    <n v="5"/>
    <n v="0.2"/>
    <x v="7536"/>
    <x v="1"/>
    <x v="0"/>
  </r>
  <r>
    <n v="9975"/>
    <s v="US-2018-103674"/>
    <x v="409"/>
    <d v="2018-12-10T00:00:00"/>
    <s v="Standard Class"/>
    <s v="AP-10720"/>
    <s v="Anne Pryor"/>
    <x v="2"/>
    <x v="0"/>
    <s v="Los Angeles"/>
    <x v="1"/>
    <n v="90032"/>
    <x v="1"/>
    <s v="OFF-AR-10004752"/>
    <x v="1"/>
    <x v="6"/>
    <s v="Blackstonian Pencils"/>
    <n v="18.689999999999998"/>
    <n v="7"/>
    <n v="0"/>
    <x v="7090"/>
    <x v="1"/>
    <x v="0"/>
  </r>
  <r>
    <n v="9976"/>
    <s v="US-2018-103674"/>
    <x v="409"/>
    <d v="2018-12-10T00:00:00"/>
    <s v="Standard Class"/>
    <s v="AP-10720"/>
    <s v="Anne Pryor"/>
    <x v="2"/>
    <x v="0"/>
    <s v="Los Angeles"/>
    <x v="1"/>
    <n v="90032"/>
    <x v="1"/>
    <s v="OFF-PA-10000743"/>
    <x v="1"/>
    <x v="10"/>
    <s v="Xerox 1977"/>
    <n v="13.36"/>
    <n v="2"/>
    <n v="0"/>
    <x v="534"/>
    <x v="1"/>
    <x v="0"/>
  </r>
  <r>
    <n v="9977"/>
    <s v="US-2018-103674"/>
    <x v="409"/>
    <d v="2018-12-10T00:00:00"/>
    <s v="Standard Class"/>
    <s v="AP-10720"/>
    <s v="Anne Pryor"/>
    <x v="2"/>
    <x v="0"/>
    <s v="Los Angeles"/>
    <x v="1"/>
    <n v="90032"/>
    <x v="1"/>
    <s v="TEC-PH-10002496"/>
    <x v="2"/>
    <x v="7"/>
    <s v="Cisco SPA301"/>
    <n v="249.58400000000003"/>
    <n v="2"/>
    <n v="0.2"/>
    <x v="2773"/>
    <x v="1"/>
    <x v="0"/>
  </r>
  <r>
    <n v="9978"/>
    <s v="US-2018-103674"/>
    <x v="409"/>
    <d v="2018-12-10T00:00:00"/>
    <s v="Standard Class"/>
    <s v="AP-10720"/>
    <s v="Anne Pryor"/>
    <x v="2"/>
    <x v="0"/>
    <s v="Los Angeles"/>
    <x v="1"/>
    <n v="90032"/>
    <x v="1"/>
    <s v="OFF-FA-10003467"/>
    <x v="1"/>
    <x v="13"/>
    <s v="Alliance Big Bands Rubber Bands, 12/Pack"/>
    <n v="13.86"/>
    <n v="7"/>
    <n v="0"/>
    <x v="232"/>
    <x v="1"/>
    <x v="0"/>
  </r>
  <r>
    <n v="9979"/>
    <s v="US-2018-103674"/>
    <x v="409"/>
    <d v="2018-12-10T00:00:00"/>
    <s v="Standard Class"/>
    <s v="AP-10720"/>
    <s v="Anne Pryor"/>
    <x v="2"/>
    <x v="0"/>
    <s v="Los Angeles"/>
    <x v="1"/>
    <n v="90032"/>
    <x v="1"/>
    <s v="OFF-BI-10003727"/>
    <x v="1"/>
    <x v="8"/>
    <s v="Avery Durable Slant Ring Binders With Label Holder"/>
    <n v="13.375999999999999"/>
    <n v="4"/>
    <n v="0.2"/>
    <x v="7537"/>
    <x v="1"/>
    <x v="0"/>
  </r>
  <r>
    <n v="9980"/>
    <s v="US-2018-103674"/>
    <x v="409"/>
    <d v="2018-12-10T00:00:00"/>
    <s v="Standard Class"/>
    <s v="AP-10720"/>
    <s v="Anne Pryor"/>
    <x v="2"/>
    <x v="0"/>
    <s v="Los Angeles"/>
    <x v="1"/>
    <n v="90032"/>
    <x v="1"/>
    <s v="OFF-BI-10002026"/>
    <x v="1"/>
    <x v="8"/>
    <s v="Ibico Recycled Linen-Style Covers"/>
    <n v="437.47200000000009"/>
    <n v="14"/>
    <n v="0.2"/>
    <x v="7538"/>
    <x v="1"/>
    <x v="0"/>
  </r>
  <r>
    <n v="9981"/>
    <s v="US-2017-151435"/>
    <x v="684"/>
    <d v="2017-09-09T00:00:00"/>
    <s v="Second Class"/>
    <s v="SW-20455"/>
    <s v="Shaun Weien"/>
    <x v="0"/>
    <x v="0"/>
    <s v="Lafayette"/>
    <x v="28"/>
    <n v="70506"/>
    <x v="0"/>
    <s v="FUR-TA-10001039"/>
    <x v="0"/>
    <x v="3"/>
    <s v="KI Adjustable-Height Table"/>
    <n v="85.98"/>
    <n v="1"/>
    <n v="0"/>
    <x v="2064"/>
    <x v="0"/>
    <x v="0"/>
  </r>
  <r>
    <n v="9982"/>
    <s v="CA-2019-163566"/>
    <x v="646"/>
    <d v="2019-08-06T00:00:00"/>
    <s v="First Class"/>
    <s v="TB-21055"/>
    <s v="Ted Butterfield"/>
    <x v="0"/>
    <x v="0"/>
    <s v="Fairfield"/>
    <x v="24"/>
    <n v="45014"/>
    <x v="3"/>
    <s v="OFF-LA-10004484"/>
    <x v="1"/>
    <x v="2"/>
    <s v="Avery 476"/>
    <n v="16.520000000000003"/>
    <n v="5"/>
    <n v="0.2"/>
    <x v="5890"/>
    <x v="3"/>
    <x v="0"/>
  </r>
  <r>
    <n v="9983"/>
    <s v="US-2018-157728"/>
    <x v="897"/>
    <d v="2018-09-28T00:00:00"/>
    <s v="Standard Class"/>
    <s v="RC-19960"/>
    <s v="Ryan Crowe"/>
    <x v="0"/>
    <x v="0"/>
    <s v="Grand Rapids"/>
    <x v="12"/>
    <n v="49505"/>
    <x v="2"/>
    <s v="OFF-PA-10002195"/>
    <x v="1"/>
    <x v="10"/>
    <s v="RSVP Cards &amp; Envelopes, Blank White, 8-1/2&quot; X 11&quot;, 24 Cards/25 Envelopes/Set"/>
    <n v="35.56"/>
    <n v="7"/>
    <n v="0"/>
    <x v="7539"/>
    <x v="2"/>
    <x v="0"/>
  </r>
  <r>
    <n v="9984"/>
    <s v="US-2018-157728"/>
    <x v="897"/>
    <d v="2018-09-28T00:00:00"/>
    <s v="Standard Class"/>
    <s v="RC-19960"/>
    <s v="Ryan Crowe"/>
    <x v="0"/>
    <x v="0"/>
    <s v="Grand Rapids"/>
    <x v="12"/>
    <n v="49505"/>
    <x v="2"/>
    <s v="TEC-PH-10001305"/>
    <x v="2"/>
    <x v="7"/>
    <s v="Panasonic KX TS208W Corded phone"/>
    <n v="97.98"/>
    <n v="2"/>
    <n v="0"/>
    <x v="7540"/>
    <x v="2"/>
    <x v="0"/>
  </r>
  <r>
    <n v="9985"/>
    <s v="CA-2017-100251"/>
    <x v="961"/>
    <d v="2017-05-23T00:00:00"/>
    <s v="Standard Class"/>
    <s v="DV-13465"/>
    <s v="Dianna Vittorini"/>
    <x v="0"/>
    <x v="0"/>
    <s v="Long Beach"/>
    <x v="15"/>
    <n v="11561"/>
    <x v="3"/>
    <s v="OFF-LA-10003766"/>
    <x v="1"/>
    <x v="2"/>
    <s v="Self-Adhesive Removable Labels"/>
    <n v="31.5"/>
    <n v="10"/>
    <n v="0"/>
    <x v="2719"/>
    <x v="3"/>
    <x v="0"/>
  </r>
  <r>
    <n v="9986"/>
    <s v="CA-2017-100251"/>
    <x v="961"/>
    <d v="2017-05-23T00:00:00"/>
    <s v="Standard Class"/>
    <s v="DV-13465"/>
    <s v="Dianna Vittorini"/>
    <x v="0"/>
    <x v="0"/>
    <s v="Long Beach"/>
    <x v="15"/>
    <n v="11561"/>
    <x v="3"/>
    <s v="OFF-SU-10000898"/>
    <x v="1"/>
    <x v="14"/>
    <s v="Acme Hot Forged Carbon Steel Scissors with Nickel-Plated Handles, 3 7/8&quot; Cut, 8&quot;L"/>
    <n v="55.6"/>
    <n v="4"/>
    <n v="0"/>
    <x v="7541"/>
    <x v="3"/>
    <x v="0"/>
  </r>
  <r>
    <n v="9987"/>
    <s v="CA-2018-125794"/>
    <x v="321"/>
    <d v="2018-10-03T00:00:00"/>
    <s v="Standard Class"/>
    <s v="ML-17410"/>
    <s v="Maris LaWare"/>
    <x v="0"/>
    <x v="0"/>
    <s v="Los Angeles"/>
    <x v="1"/>
    <n v="90008"/>
    <x v="1"/>
    <s v="TEC-AC-10003399"/>
    <x v="2"/>
    <x v="11"/>
    <s v="Memorex Mini Travel Drive 64 GB USB 2.0 Flash Drive"/>
    <n v="36.24"/>
    <n v="1"/>
    <n v="0"/>
    <x v="2914"/>
    <x v="1"/>
    <x v="0"/>
  </r>
  <r>
    <n v="9988"/>
    <s v="CA-2019-163629"/>
    <x v="701"/>
    <d v="2019-11-21T00:00:00"/>
    <s v="Standard Class"/>
    <s v="RA-19885"/>
    <s v="Ruben Ausman"/>
    <x v="1"/>
    <x v="0"/>
    <s v="Athens"/>
    <x v="32"/>
    <n v="30605"/>
    <x v="0"/>
    <s v="TEC-AC-10001539"/>
    <x v="2"/>
    <x v="11"/>
    <s v="Logitech G430 Surround Sound Gaming Headset with Dolby 7.1 Technology"/>
    <n v="79.989999999999995"/>
    <n v="1"/>
    <n v="0"/>
    <x v="4237"/>
    <x v="0"/>
    <x v="0"/>
  </r>
  <r>
    <n v="9989"/>
    <s v="CA-2019-163629"/>
    <x v="701"/>
    <d v="2019-11-21T00:00:00"/>
    <s v="Standard Class"/>
    <s v="RA-19885"/>
    <s v="Ruben Ausman"/>
    <x v="1"/>
    <x v="0"/>
    <s v="Athens"/>
    <x v="32"/>
    <n v="30605"/>
    <x v="0"/>
    <s v="TEC-PH-10004006"/>
    <x v="2"/>
    <x v="7"/>
    <s v="Panasonic KX - TS880B Telephone"/>
    <n v="206.1"/>
    <n v="5"/>
    <n v="0"/>
    <x v="7406"/>
    <x v="0"/>
    <x v="0"/>
  </r>
  <r>
    <n v="9990"/>
    <s v="CA-2016-110422"/>
    <x v="1235"/>
    <d v="2016-01-23T00:00:00"/>
    <s v="Second Class"/>
    <s v="TB-21400"/>
    <s v="Tom Boeckenhauer"/>
    <x v="0"/>
    <x v="0"/>
    <s v="Miami"/>
    <x v="2"/>
    <n v="33180"/>
    <x v="0"/>
    <s v="FUR-FU-10001889"/>
    <x v="0"/>
    <x v="5"/>
    <s v="Ultra Door Pull Handle"/>
    <n v="25.248000000000001"/>
    <n v="3"/>
    <n v="0.2"/>
    <x v="7542"/>
    <x v="0"/>
    <x v="0"/>
  </r>
  <r>
    <n v="9991"/>
    <s v="CA-2019-121258"/>
    <x v="425"/>
    <d v="2019-03-03T00:00:00"/>
    <s v="Standard Class"/>
    <s v="DB-13060"/>
    <s v="Dave Brooks"/>
    <x v="0"/>
    <x v="0"/>
    <s v="Costa Mesa"/>
    <x v="1"/>
    <n v="92627"/>
    <x v="1"/>
    <s v="FUR-FU-10000747"/>
    <x v="0"/>
    <x v="5"/>
    <s v="Tenex B1-RE Series Chair Mats for Low Pile Carpets"/>
    <n v="91.96"/>
    <n v="2"/>
    <n v="0"/>
    <x v="4820"/>
    <x v="1"/>
    <x v="1"/>
  </r>
  <r>
    <n v="9992"/>
    <s v="CA-2019-121258"/>
    <x v="425"/>
    <d v="2019-03-03T00:00:00"/>
    <s v="Standard Class"/>
    <s v="DB-13060"/>
    <s v="Dave Brooks"/>
    <x v="0"/>
    <x v="0"/>
    <s v="Costa Mesa"/>
    <x v="1"/>
    <n v="92627"/>
    <x v="1"/>
    <s v="TEC-PH-10003645"/>
    <x v="2"/>
    <x v="7"/>
    <s v="Aastra 57i VoIP phone"/>
    <n v="258.57600000000002"/>
    <n v="2"/>
    <n v="0.2"/>
    <x v="4373"/>
    <x v="1"/>
    <x v="1"/>
  </r>
  <r>
    <n v="9993"/>
    <s v="CA-2019-121258"/>
    <x v="425"/>
    <d v="2019-03-03T00:00:00"/>
    <s v="Standard Class"/>
    <s v="DB-13060"/>
    <s v="Dave Brooks"/>
    <x v="0"/>
    <x v="0"/>
    <s v="Costa Mesa"/>
    <x v="1"/>
    <n v="92627"/>
    <x v="1"/>
    <s v="OFF-PA-10004041"/>
    <x v="1"/>
    <x v="10"/>
    <s v="It's Hot Message Books with Stickers, 2 3/4&quot; x 5&quot;"/>
    <n v="29.6"/>
    <n v="4"/>
    <n v="0"/>
    <x v="7543"/>
    <x v="1"/>
    <x v="1"/>
  </r>
  <r>
    <n v="9994"/>
    <s v="CA-2019-119914"/>
    <x v="464"/>
    <d v="2019-05-09T00:00:00"/>
    <s v="Second Class"/>
    <s v="CC-12220"/>
    <s v="Chris Cortes"/>
    <x v="0"/>
    <x v="0"/>
    <s v="Westminster"/>
    <x v="1"/>
    <n v="92683"/>
    <x v="1"/>
    <s v="OFF-AP-10002684"/>
    <x v="1"/>
    <x v="9"/>
    <s v="Acco 7-Outlet Masterpiece Power Center, Wihtout Fax/Phone Line Protection"/>
    <n v="243.16"/>
    <n v="2"/>
    <n v="0"/>
    <x v="7544"/>
    <x v="1"/>
    <x v="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DC668689-D85C-AA44-A596-6878C7AFDCF9}" name="Основные показатели" cacheId="65"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1:F50" firstHeaderRow="0" firstDataRow="1" firstDataCol="2"/>
  <pivotFields count="26">
    <pivotField compact="0" outline="0" showAll="0"/>
    <pivotField compact="0" outline="0" showAll="0"/>
    <pivotField axis="axisRow" compact="0" outline="0" showAll="0">
      <items count="15">
        <item h="1"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dataField="1" compact="0" outline="0"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compact="0" outline="0" showAll="0"/>
    <pivotField compact="0" outline="0" showAll="0"/>
    <pivotField compact="0" outline="0" showAll="0"/>
    <pivotField axis="axisRow" compact="0" outline="0" showAll="0" defaultSubtotal="0">
      <items count="6">
        <item sd="0" x="0"/>
        <item x="1"/>
        <item x="2"/>
        <item x="3"/>
        <item x="4"/>
        <item x="5"/>
      </items>
    </pivotField>
    <pivotField dataField="1" compact="0" outline="0" dragToRow="0" dragToCol="0" dragToPage="0" showAll="0" defaultSubtotal="0"/>
  </pivotFields>
  <rowFields count="2">
    <field x="24"/>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4">
    <i>
      <x/>
    </i>
    <i i="1">
      <x v="1"/>
    </i>
    <i i="2">
      <x v="2"/>
    </i>
    <i i="3">
      <x v="3"/>
    </i>
  </colItems>
  <dataFields count="4">
    <dataField name="Sum of Sales" fld="17" baseField="0" baseItem="0"/>
    <dataField name="Sum of Profit" fld="20" baseField="0" baseItem="0"/>
    <dataField name="Average of Discount" fld="19" subtotal="average" baseField="0" baseItem="0"/>
    <dataField name="Sum of Sum of Sum of profit Ratio"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4D41480-0C27-904B-AC81-8CD1825735F1}" name="Динамика дохода и прибыли" cacheId="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56" firstHeaderRow="0" firstDataRow="1" firstDataCol="1"/>
  <pivotFields count="26">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pivotField showAll="0"/>
    <pivotField axis="axisRow" showAll="0">
      <items count="7">
        <item x="0"/>
        <item x="1"/>
        <item x="2"/>
        <item x="3"/>
        <item x="4"/>
        <item h="1" x="5"/>
        <item t="default"/>
      </items>
    </pivotField>
    <pivotField dragToRow="0" dragToCol="0" dragToPage="0" showAll="0" defaultSubtotal="0"/>
  </pivotFields>
  <rowFields count="2">
    <field x="24"/>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538E1EA2-141F-374C-BC20-E07C7AE643DF}" name="Категории товаров(сравнение)" cacheId="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E7" firstHeaderRow="1" firstDataRow="2" firstDataCol="1"/>
  <pivotFields count="26">
    <pivotField showAll="0"/>
    <pivotField showAll="0"/>
    <pivotField showAll="0">
      <items count="15">
        <item x="13"/>
        <item x="0"/>
        <item x="1"/>
        <item x="2"/>
        <item x="3"/>
        <item x="4"/>
        <item x="5"/>
        <item x="6"/>
        <item x="7"/>
        <item x="8"/>
        <item x="9"/>
        <item x="10"/>
        <item x="11"/>
        <item x="12"/>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Col"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axis="axisRow" showAll="0">
      <items count="7">
        <item x="0"/>
        <item x="1"/>
        <item x="2"/>
        <item x="3"/>
        <item x="4"/>
        <item x="5"/>
        <item t="default"/>
      </items>
    </pivotField>
    <pivotField dragToRow="0" dragToCol="0" dragToPage="0" showAll="0" defaultSubtotal="0"/>
  </pivotFields>
  <rowFields count="1">
    <field x="24"/>
  </rowFields>
  <rowItems count="5">
    <i>
      <x v="1"/>
    </i>
    <i>
      <x v="2"/>
    </i>
    <i>
      <x v="3"/>
    </i>
    <i>
      <x v="4"/>
    </i>
    <i t="grand">
      <x/>
    </i>
  </rowItems>
  <colFields count="1">
    <field x="14"/>
  </colFields>
  <colItems count="4">
    <i>
      <x v="2"/>
    </i>
    <i>
      <x/>
    </i>
    <i>
      <x v="1"/>
    </i>
    <i t="grand">
      <x/>
    </i>
  </colItems>
  <dataFields count="1">
    <dataField name="Sum of Quantity" fld="18" baseField="0" baseItem="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2"/>
          </reference>
        </references>
      </pivotArea>
    </chartFormat>
    <chartFormat chart="2" format="7" series="1">
      <pivotArea type="data" outline="0" fieldPosition="0">
        <references count="2">
          <reference field="4294967294" count="1" selected="0">
            <x v="0"/>
          </reference>
          <reference field="14" count="1" selected="0">
            <x v="0"/>
          </reference>
        </references>
      </pivotArea>
    </chartFormat>
    <chartFormat chart="2" format="8" series="1">
      <pivotArea type="data" outline="0" fieldPosition="0">
        <references count="2">
          <reference field="4294967294" count="1" selected="0">
            <x v="0"/>
          </reference>
          <reference field="14" count="1" selected="0">
            <x v="1"/>
          </reference>
        </references>
      </pivotArea>
    </chartFormat>
    <chartFormat chart="5" format="6" series="1">
      <pivotArea type="data" outline="0" fieldPosition="0">
        <references count="2">
          <reference field="4294967294" count="1" selected="0">
            <x v="0"/>
          </reference>
          <reference field="14" count="1" selected="0">
            <x v="2"/>
          </reference>
        </references>
      </pivotArea>
    </chartFormat>
    <chartFormat chart="5" format="7" series="1">
      <pivotArea type="data" outline="0" fieldPosition="0">
        <references count="2">
          <reference field="4294967294" count="1" selected="0">
            <x v="0"/>
          </reference>
          <reference field="14" count="1" selected="0">
            <x v="0"/>
          </reference>
        </references>
      </pivotArea>
    </chartFormat>
    <chartFormat chart="5" format="8"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6D31EEAC-A9BA-FC42-8562-2AF70AEC9D50}" name="Региональные менеджеры(Сравнен)" cacheId="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C6" firstHeaderRow="0"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sortType="a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ragToRow="0" dragToCol="0" dragToPage="0" showAll="0" defaultSubtotal="0"/>
  </pivotFields>
  <rowFields count="1">
    <field x="21"/>
  </rowFields>
  <rowItems count="5">
    <i>
      <x v="1"/>
    </i>
    <i>
      <x v="3"/>
    </i>
    <i>
      <x v="2"/>
    </i>
    <i>
      <x/>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587CAB99-FE71-1F4C-BD37-001D8C23B5AC}" name="Сегменты(сравнение)" cacheId="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C5" firstHeaderRow="0" firstDataRow="1" firstDataCol="1"/>
  <pivotFields count="26">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pivotField showAll="0"/>
    <pivotField showAll="0"/>
    <pivotField dragToRow="0" dragToCol="0" dragToPage="0" showAll="0" defaultSubtotal="0"/>
  </pivotFields>
  <rowFields count="1">
    <field x="7"/>
  </rowFields>
  <rowItems count="4">
    <i>
      <x/>
    </i>
    <i>
      <x v="1"/>
    </i>
    <i>
      <x v="2"/>
    </i>
    <i t="grand">
      <x/>
    </i>
  </rowItems>
  <colFields count="1">
    <field x="-2"/>
  </colFields>
  <colItems count="2">
    <i>
      <x/>
    </i>
    <i i="1">
      <x v="1"/>
    </i>
  </colItems>
  <dataFields count="2">
    <dataField name="Sum of Sales" fld="17" baseField="0" baseItem="0" numFmtId="165"/>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1ECC9136-4B55-564E-93CF-75E7029B61DD}" name="Динамика по сегментам" cacheId="65"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6">
  <location ref="A1:F7" firstHeaderRow="1" firstDataRow="2" firstDataCol="2"/>
  <pivotFields count="26">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sortType="ascending">
      <items count="15">
        <item x="1"/>
        <item x="2"/>
        <item x="3"/>
        <item x="4"/>
        <item x="5"/>
        <item x="6"/>
        <item x="7"/>
        <item x="8"/>
        <item x="9"/>
        <item x="10"/>
        <item x="11"/>
        <item x="12"/>
        <item h="1" x="0"/>
        <item x="13"/>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Col" compact="0" showAll="0" sortType="ascending">
      <items count="4">
        <item x="0"/>
        <item x="1"/>
        <item x="2"/>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5">
        <item x="2"/>
        <item x="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7">
        <item x="0"/>
        <item sd="0" x="1"/>
        <item sd="0" x="2"/>
        <item sd="0" x="3"/>
        <item sd="0" x="4"/>
        <item x="5"/>
        <item t="default"/>
      </items>
      <extLst>
        <ext xmlns:x14="http://schemas.microsoft.com/office/spreadsheetml/2009/9/main" uri="{2946ED86-A175-432a-8AC1-64E0C546D7DE}">
          <x14:pivotField fillDownLabels="1"/>
        </ext>
      </extLst>
    </pivotField>
    <pivotField compact="0" dragToRow="0" dragToCol="0" dragToPage="0" showAll="0" defaultSubtotal="0">
      <extLst>
        <ext xmlns:x14="http://schemas.microsoft.com/office/spreadsheetml/2009/9/main" uri="{2946ED86-A175-432a-8AC1-64E0C546D7DE}">
          <x14:pivotField fillDownLabels="1"/>
        </ext>
      </extLst>
    </pivotField>
  </pivotFields>
  <rowFields count="2">
    <field x="24"/>
    <field x="2"/>
  </rowFields>
  <rowItems count="5">
    <i>
      <x v="1"/>
    </i>
    <i>
      <x v="2"/>
    </i>
    <i>
      <x v="3"/>
    </i>
    <i>
      <x v="4"/>
    </i>
    <i t="grand">
      <x/>
    </i>
  </rowItems>
  <colFields count="1">
    <field x="7"/>
  </colFields>
  <colItems count="4">
    <i>
      <x/>
    </i>
    <i>
      <x v="1"/>
    </i>
    <i>
      <x v="2"/>
    </i>
    <i t="grand">
      <x/>
    </i>
  </colItems>
  <dataFields count="1">
    <dataField name="Sum of Sales" fld="17" baseField="0" baseItem="0" numFmtId="164"/>
  </dataFields>
  <chartFormats count="12">
    <chartFormat chart="0" format="19" series="1">
      <pivotArea type="data" outline="0" fieldPosition="0">
        <references count="1">
          <reference field="7" count="1" selected="0">
            <x v="0"/>
          </reference>
        </references>
      </pivotArea>
    </chartFormat>
    <chartFormat chart="0" format="20" series="1">
      <pivotArea type="data" outline="0" fieldPosition="0">
        <references count="1">
          <reference field="7" count="1" selected="0">
            <x v="1"/>
          </reference>
        </references>
      </pivotArea>
    </chartFormat>
    <chartFormat chart="0" format="21" series="1">
      <pivotArea type="data" outline="0" fieldPosition="0">
        <references count="1">
          <reference field="7" count="1" selected="0">
            <x v="2"/>
          </reference>
        </references>
      </pivotArea>
    </chartFormat>
    <chartFormat chart="3" format="35" series="1">
      <pivotArea type="data" outline="0" fieldPosition="0">
        <references count="2">
          <reference field="4294967294" count="1" selected="0">
            <x v="0"/>
          </reference>
          <reference field="7" count="1" selected="0">
            <x v="0"/>
          </reference>
        </references>
      </pivotArea>
    </chartFormat>
    <chartFormat chart="3" format="36" series="1">
      <pivotArea type="data" outline="0" fieldPosition="0">
        <references count="2">
          <reference field="4294967294" count="1" selected="0">
            <x v="0"/>
          </reference>
          <reference field="7" count="1" selected="0">
            <x v="1"/>
          </reference>
        </references>
      </pivotArea>
    </chartFormat>
    <chartFormat chart="3" format="37" series="1">
      <pivotArea type="data" outline="0" fieldPosition="0">
        <references count="2">
          <reference field="4294967294" count="1" selected="0">
            <x v="0"/>
          </reference>
          <reference field="7" count="1" selected="0">
            <x v="2"/>
          </reference>
        </references>
      </pivotArea>
    </chartFormat>
    <chartFormat chart="5" format="35" series="1">
      <pivotArea type="data" outline="0" fieldPosition="0">
        <references count="2">
          <reference field="4294967294" count="1" selected="0">
            <x v="0"/>
          </reference>
          <reference field="7" count="1" selected="0">
            <x v="0"/>
          </reference>
        </references>
      </pivotArea>
    </chartFormat>
    <chartFormat chart="5" format="36" series="1">
      <pivotArea type="data" outline="0" fieldPosition="0">
        <references count="2">
          <reference field="4294967294" count="1" selected="0">
            <x v="0"/>
          </reference>
          <reference field="7" count="1" selected="0">
            <x v="1"/>
          </reference>
        </references>
      </pivotArea>
    </chartFormat>
    <chartFormat chart="5" format="37" series="1">
      <pivotArea type="data" outline="0" fieldPosition="0">
        <references count="2">
          <reference field="4294967294" count="1" selected="0">
            <x v="0"/>
          </reference>
          <reference field="7" count="1" selected="0">
            <x v="2"/>
          </reference>
        </references>
      </pivotArea>
    </chartFormat>
    <chartFormat chart="0" format="32" series="1">
      <pivotArea type="data" outline="0" fieldPosition="0">
        <references count="2">
          <reference field="4294967294" count="1" selected="0">
            <x v="0"/>
          </reference>
          <reference field="7" count="1" selected="0">
            <x v="1"/>
          </reference>
        </references>
      </pivotArea>
    </chartFormat>
    <chartFormat chart="0" format="33" series="1">
      <pivotArea type="data" outline="0" fieldPosition="0">
        <references count="2">
          <reference field="4294967294" count="1" selected="0">
            <x v="0"/>
          </reference>
          <reference field="7" count="1" selected="0">
            <x v="2"/>
          </reference>
        </references>
      </pivotArea>
    </chartFormat>
    <chartFormat chart="0" format="34"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118E7A98-ADAB-6741-A2E0-116D612F628E}" name="По штатам" cacheId="6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1:C50" firstHeaderRow="1" firstDataRow="1" firstDataCol="2"/>
  <pivotFields count="2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0" baseItem="0" numFmtId="1"/>
  </dataFields>
  <formats count="4">
    <format dxfId="4">
      <pivotArea outline="0" collapsedLevelsAreSubtotals="1" fieldPosition="0"/>
    </format>
    <format dxfId="3">
      <pivotArea dataOnly="0" labelOnly="1" outline="0" axis="axisValues" fieldPosition="0"/>
    </format>
    <format dxfId="2">
      <pivotArea field="8" type="button" dataOnly="0" labelOnly="1" outline="0" axis="axisRow" fieldPosition="0"/>
    </format>
    <format dxfId="1">
      <pivotArea dataOnly="0" labelOnly="1" outline="0"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A92B97F1-745A-1B49-9945-2BAC6CE5FE8B}" name="По регионам(сравнение)" cacheId="65"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6" firstHeaderRow="1"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5">
    <i>
      <x/>
    </i>
    <i>
      <x v="1"/>
    </i>
    <i>
      <x v="2"/>
    </i>
    <i>
      <x v="3"/>
    </i>
    <i t="grand">
      <x/>
    </i>
  </rowItems>
  <colItems count="1">
    <i/>
  </colItems>
  <dataFields count="1">
    <dataField name="Sum of Sales" fld="17" showDataAs="percentOfCol" baseField="0" baseItem="0" numFmtId="10"/>
  </dataFields>
  <formats count="1">
    <format dxfId="0">
      <pivotArea collapsedLevelsAreSubtotals="1" fieldPosition="0">
        <references count="1">
          <reference field="12" count="0"/>
        </references>
      </pivotArea>
    </format>
  </format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77530A8D-4611-934B-B190-EFF57B899FE6}" name="По возвратам в %_x0009_" cacheId="65"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4" firstHeaderRow="1"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dragToRow="0" dragToCol="0" dragToPage="0" showAll="0" defaultSubtotal="0"/>
  </pivotFields>
  <rowFields count="1">
    <field x="22"/>
  </rowFields>
  <rowItems count="3">
    <i>
      <x/>
    </i>
    <i>
      <x v="1"/>
    </i>
    <i t="grand">
      <x/>
    </i>
  </rowItems>
  <colItems count="1">
    <i/>
  </colItems>
  <dataFields count="1">
    <dataField name="Sum of Sales" fld="17" showDataAs="percentOfCol" baseField="0" baseItem="0" numFmtId="1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2" count="1" selected="0">
            <x v="0"/>
          </reference>
        </references>
      </pivotArea>
    </chartFormat>
    <chartFormat chart="2" format="6">
      <pivotArea type="data" outline="0" fieldPosition="0">
        <references count="2">
          <reference field="4294967294" count="1" selected="0">
            <x v="0"/>
          </reference>
          <reference field="22" count="1" selected="0">
            <x v="1"/>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egment" xr10:uid="{40C31DA3-5AA7-114B-B413-2133259B095E}" sourceName="Segment">
  <pivotTables>
    <pivotTable tabId="10" name="Региональные менеджеры(Сравнен)"/>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9" name="По возвратам в %_x0009_"/>
    <pivotTable tabId="18" name="По регионам(сравнение)"/>
    <pivotTable tabId="17" name="По штатам"/>
    <pivotTable tabId="11" name="Сегменты(сравнение)"/>
  </pivotTables>
  <data>
    <tabular pivotCacheId="150661362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 xr10:uid="{9F04F8E8-C4A6-9A46-8D2A-1BD345E959B7}" sourceName="Region">
  <pivotTables>
    <pivotTable tabId="19" name="По возвратам в %_x0009_"/>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8" name="По регионам(сравнение)"/>
    <pivotTable tabId="17" name="По штатам"/>
    <pivotTable tabId="10" name="Региональные менеджеры(Сравнен)"/>
    <pivotTable tabId="11" name="Сегменты(сравнение)"/>
  </pivotTables>
  <data>
    <tabular pivotCacheId="15066136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C6BFF053-830E-4F4B-8768-9D85BB432B85}" sourceName="Category">
  <pivotTables>
    <pivotTable tabId="10" name="Региональные менеджеры(Сравнен)"/>
  </pivotTables>
  <data>
    <tabular pivotCacheId="150661362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ub_Category" xr10:uid="{81D0166A-C790-B145-8ECF-AAC4C783D7BC}" sourceName="Sub-Category">
  <pivotTables>
    <pivotTable tabId="10" name="Региональные менеджеры(Сравнен)"/>
  </pivotTables>
  <data>
    <tabular pivotCacheId="1506613626">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s" xr10:uid="{C322FEE9-AC5E-FB49-A5A9-B904C0B7407B}" sourceName="Years">
  <pivotTables>
    <pivotTable tabId="4" name="Динамика дохода и прибыли"/>
  </pivotTables>
  <data>
    <tabular pivotCacheId="1506613626">
      <items count="6">
        <i x="1" s="1"/>
        <i x="2" s="1"/>
        <i x="3" s="1"/>
        <i x="4" s="1"/>
        <i x="0" s="1" nd="1"/>
        <i x="5"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egment 1" xr10:uid="{FF180755-C416-B644-AFC0-0ACE5CBA3656}" cache="Slicer_Segment" caption="Segment" rowHeight="230716"/>
  <slicer name="Region" xr10:uid="{72F4592F-8A4D-7D44-BEC2-FE07C825D995}" cache="Slicer_Region" caption="Region" rowHeight="230716"/>
  <slicer name="Category" xr10:uid="{EEF86D7D-D78F-694E-9445-D7671BFA85C7}" cache="Slicer_Category" caption="Category" rowHeight="230716"/>
  <slicer name="Sub-Category" xr10:uid="{5252B065-10B3-1B47-AF17-37A12ED16C8A}" cache="Slicer_Sub_Category" caption="Sub-Category" rowHeight="230716"/>
  <slicer name="Years" xr10:uid="{0811DFD9-5379-DD42-98EF-0307A4753F7E}" cache="Slicer_Years" caption="Years" rowHeight="230716"/>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AC77B7A9-70F9-E541-8C9D-AFF214BD92D3}" name="Table1" displayName="Table1" ref="A1:W9995" totalsRowShown="0" headerRowDxfId="27">
  <autoFilter ref="A1:W9995" xr:uid="{AC77B7A9-70F9-E541-8C9D-AFF214BD92D3}"/>
  <tableColumns count="23">
    <tableColumn id="1" xr3:uid="{12486770-4CD6-4245-8884-FC944D004C01}" name="Row ID" dataDxfId="26"/>
    <tableColumn id="2" xr3:uid="{858B0CFA-C92C-134E-B3CE-8A73BA5499CD}" name="Order ID"/>
    <tableColumn id="3" xr3:uid="{BF127D34-7E91-9542-867A-85EFEF072ED5}" name="Order Date" dataDxfId="25"/>
    <tableColumn id="4" xr3:uid="{B566C836-8C71-1247-87D4-8290F590BD21}" name="Ship Date" dataDxfId="24"/>
    <tableColumn id="5" xr3:uid="{9AE64882-755E-E742-AEEC-4B8CA1F143E4}" name="Ship Mode" dataDxfId="23"/>
    <tableColumn id="6" xr3:uid="{AE8E3608-F6B9-224E-B6BA-1D9D6BAA1C5B}" name="Customer ID" dataDxfId="22"/>
    <tableColumn id="7" xr3:uid="{EE0BD3FA-99DF-3E40-B7C2-F0C6888649D0}" name="Customer Name" dataDxfId="21"/>
    <tableColumn id="8" xr3:uid="{918DAE9D-1FEC-7D44-A60B-C3DF268C7307}" name="Segment" dataDxfId="20"/>
    <tableColumn id="9" xr3:uid="{5C056B38-CE8C-AC43-9C4D-BBF59E3B210C}" name="Country" dataDxfId="19"/>
    <tableColumn id="10" xr3:uid="{19EBB768-3C4F-5A48-9C13-74B438AA1650}" name="City" dataDxfId="18"/>
    <tableColumn id="11" xr3:uid="{E6C81177-F599-1345-A924-3C46D08F8AA6}" name="State" dataDxfId="17"/>
    <tableColumn id="12" xr3:uid="{9DE29466-293F-5048-AAA0-6D880C2DA8CF}" name="Postal Code" dataDxfId="16"/>
    <tableColumn id="13" xr3:uid="{D0372AEF-DC3E-0443-9075-6383F64B9147}" name="Region" dataDxfId="15"/>
    <tableColumn id="14" xr3:uid="{212586BF-9474-D64B-A115-8AA58BD3A43D}" name="Product ID" dataDxfId="14"/>
    <tableColumn id="15" xr3:uid="{F08C01BB-FE22-9D4F-879E-173057DC9296}" name="Category" dataDxfId="13"/>
    <tableColumn id="16" xr3:uid="{568FB7B4-7B4F-FA4F-83B0-0B6DCE8EE64A}" name="Sub-Category" dataDxfId="12"/>
    <tableColumn id="17" xr3:uid="{6E6F340C-63B4-5247-8831-3800CFAE958C}" name="Product Name" dataDxfId="11"/>
    <tableColumn id="18" xr3:uid="{42122D7F-0366-E849-8279-A85057FA1A6B}" name="Sales" dataDxfId="10"/>
    <tableColumn id="19" xr3:uid="{F452BEDC-F756-3940-9C19-27C487218547}" name="Quantity" dataDxfId="9"/>
    <tableColumn id="20" xr3:uid="{19E78AB8-E9FB-9E41-9111-D9E3E1C20DA2}" name="Discount" dataDxfId="8"/>
    <tableColumn id="21" xr3:uid="{9B22B3B3-C132-B34B-BF2E-C3EF306C12EC}" name="Profit" dataDxfId="7"/>
    <tableColumn id="22" xr3:uid="{6ECCBF87-63CF-AD4C-957D-CC001609922B}" name="Persons" dataDxfId="6">
      <calculatedColumnFormula>IF(M2=People!$B$5,People!$A$5,IF(M2=People!$B$4,People!$A$4,IF(M2=People!$B$3,People!$A$3,IF(M2=People!$B$2,People!$A$2,0))))</calculatedColumnFormula>
    </tableColumn>
    <tableColumn id="23" xr3:uid="{12B7119B-AFEE-F440-BA70-76A7DA127FD5}" name="Returns" dataDxfId="5">
      <calculatedColumnFormula>IFERROR(INDEX(Returns!A:A,MATCH(B2,Returns!B:B,0)),"No")</calculatedColumnFormula>
    </tableColumn>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1" Type="http://purl.oclc.org/ooxml/officeDocument/relationships/table" Target="../tables/table1.xml"/></Relationships>
</file>

<file path=xl/worksheets/_rels/sheet5.xml.rels><?xml version="1.0" encoding="UTF-8" standalone="yes"?>
<Relationships xmlns="http://schemas.openxmlformats.org/package/2006/relationships"><Relationship Id="rId1" Type="http://purl.oclc.org/ooxml/officeDocument/relationships/pivotTable" Target="../pivotTables/pivotTable1.xml"/></Relationships>
</file>

<file path=xl/worksheets/_rels/sheet6.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7.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3.xml"/></Relationships>
</file>

<file path=xl/worksheets/_rels/sheet8.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4.xml"/></Relationships>
</file>

<file path=xl/worksheets/_rels/sheet9.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5.xml"/></Relationships>
</file>

<file path=xl/worksheets/_rels/sheet10.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6.xml"/></Relationships>
</file>

<file path=xl/worksheets/_rels/sheet11.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pivotTable" Target="../pivotTables/pivotTable7.xml"/></Relationships>
</file>

<file path=xl/worksheets/_rels/sheet12.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ivotTable" Target="../pivotTables/pivotTable8.xml"/></Relationships>
</file>

<file path=xl/worksheets/_rels/sheet13.xml.rels><?xml version="1.0" encoding="UTF-8" standalone="yes"?>
<Relationships xmlns="http://schemas.openxmlformats.org/package/2006/relationships"><Relationship Id="rId2" Type="http://purl.oclc.org/ooxml/officeDocument/relationships/drawing" Target="../drawings/drawing9.xml"/><Relationship Id="rId1" Type="http://purl.oclc.org/ooxml/officeDocument/relationships/pivotTable" Target="../pivotTables/pivotTable9.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DC0B-9EA7-BE46-A9C8-50B4D49A2B5A}">
  <sheetPr>
    <tabColor theme="8"/>
  </sheetPr>
  <dimension ref="F1:J5"/>
  <sheetViews>
    <sheetView tabSelected="1" zoomScale="90" workbookViewId="0">
      <selection activeCell="D5" sqref="D5"/>
    </sheetView>
  </sheetViews>
  <sheetFormatPr baseColWidth="10" defaultRowHeight="13"/>
  <cols>
    <col min="6" max="6" width="19.33203125" customWidth="1"/>
    <col min="7" max="7" width="27.1640625" customWidth="1"/>
  </cols>
  <sheetData>
    <row r="1" spans="6:10" ht="26">
      <c r="F1" s="17" t="s">
        <v>10977</v>
      </c>
      <c r="G1" s="17"/>
      <c r="H1" s="15"/>
      <c r="I1" s="15"/>
      <c r="J1" s="15"/>
    </row>
    <row r="2" spans="6:10" ht="30" customHeight="1">
      <c r="F2" s="16" t="s">
        <v>10978</v>
      </c>
    </row>
    <row r="3" spans="6:10" ht="30" customHeight="1">
      <c r="F3" s="16" t="s">
        <v>10979</v>
      </c>
    </row>
    <row r="4" spans="6:10" ht="30" customHeight="1">
      <c r="F4" s="16" t="s">
        <v>10980</v>
      </c>
    </row>
    <row r="5" spans="6:10" ht="29" customHeight="1">
      <c r="F5" s="16" t="s">
        <v>10981</v>
      </c>
    </row>
  </sheetData>
  <mergeCells count="1">
    <mergeCell ref="F1:G1"/>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33D3A702-25EF-7048-A3DF-ED170A74CFAC}">
          <x14:colorSeries rgb="FF376092"/>
          <x14:colorNegative rgb="FFD00000"/>
          <x14:colorAxis rgb="FF000000"/>
          <x14:colorMarkers rgb="FFD00000"/>
          <x14:colorFirst rgb="FFD00000"/>
          <x14:colorLast rgb="FFD00000"/>
          <x14:colorHigh rgb="FFD00000"/>
          <x14:colorLow rgb="FFD00000"/>
          <x14:sparklines>
            <x14:sparkline>
              <xm:f>'Основные показатели'!C2:C49</xm:f>
              <xm:sqref>G2</xm:sqref>
            </x14:sparkline>
          </x14:sparklines>
        </x14:sparklineGroup>
        <x14:sparklineGroup displayEmptyCellsAs="gap" xr2:uid="{846FA448-A855-784B-AD8F-CDE432B2A638}">
          <x14:colorSeries rgb="FF376092"/>
          <x14:colorNegative rgb="FFD00000"/>
          <x14:colorAxis rgb="FF000000"/>
          <x14:colorMarkers rgb="FFD00000"/>
          <x14:colorFirst rgb="FFD00000"/>
          <x14:colorLast rgb="FFD00000"/>
          <x14:colorHigh rgb="FFD00000"/>
          <x14:colorLow rgb="FFD00000"/>
          <x14:sparklines>
            <x14:sparkline>
              <xm:f>'Основные показатели'!D2:D49</xm:f>
              <xm:sqref>G3</xm:sqref>
            </x14:sparkline>
          </x14:sparklines>
        </x14:sparklineGroup>
        <x14:sparklineGroup displayEmptyCellsAs="gap" xr2:uid="{283D9B39-8511-1442-9F5B-DF1036A29E05}">
          <x14:colorSeries rgb="FF376092"/>
          <x14:colorNegative rgb="FFD00000"/>
          <x14:colorAxis rgb="FF000000"/>
          <x14:colorMarkers rgb="FFD00000"/>
          <x14:colorFirst rgb="FFD00000"/>
          <x14:colorLast rgb="FFD00000"/>
          <x14:colorHigh rgb="FFD00000"/>
          <x14:colorLow rgb="FFD00000"/>
          <x14:sparklines>
            <x14:sparkline>
              <xm:f>'Основные показатели'!F2:F49</xm:f>
              <xm:sqref>G4</xm:sqref>
            </x14:sparkline>
          </x14:sparklines>
        </x14:sparklineGroup>
        <x14:sparklineGroup displayEmptyCellsAs="gap" xr2:uid="{6F217DD1-4438-2249-90B3-ABE255B18D5C}">
          <x14:colorSeries rgb="FF376092"/>
          <x14:colorNegative rgb="FFD00000"/>
          <x14:colorAxis rgb="FF000000"/>
          <x14:colorMarkers rgb="FFD00000"/>
          <x14:colorFirst rgb="FFD00000"/>
          <x14:colorLast rgb="FFD00000"/>
          <x14:colorHigh rgb="FFD00000"/>
          <x14:colorLow rgb="FFD00000"/>
          <x14:sparklines>
            <x14:sparkline>
              <xm:f>'Основные показатели'!E2:E49</xm:f>
              <xm:sqref>G5</xm:sqref>
            </x14:sparkline>
          </x14:sparklines>
        </x14:sparklineGroup>
      </x14:sparklineGroups>
    </ex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W9995"/>
  <sheetViews>
    <sheetView topLeftCell="A2" zoomScale="86" zoomScaleNormal="66" workbookViewId="0">
      <selection activeCell="F11" sqref="F11"/>
    </sheetView>
  </sheetViews>
  <sheetFormatPr baseColWidth="10" defaultRowHeight="13"/>
  <cols>
    <col min="1" max="1" width="9" customWidth="1"/>
    <col min="2" max="2" width="14.83203125" customWidth="1"/>
    <col min="3" max="3" width="12.1640625" customWidth="1"/>
    <col min="4" max="4" width="13.5" customWidth="1"/>
    <col min="5" max="5" width="11.83203125" customWidth="1"/>
    <col min="6" max="6" width="13" customWidth="1"/>
    <col min="7" max="7" width="15.83203125" customWidth="1"/>
    <col min="8" max="8" width="10.5" customWidth="1"/>
    <col min="9" max="9" width="9.5" customWidth="1"/>
    <col min="10" max="11" width="8.83203125" customWidth="1"/>
    <col min="12" max="12" width="13" customWidth="1"/>
    <col min="13" max="13" width="9" customWidth="1"/>
    <col min="14" max="14" width="11.6640625" customWidth="1"/>
    <col min="15" max="15" width="10.5" customWidth="1"/>
    <col min="16" max="16" width="14.1640625" customWidth="1"/>
    <col min="17" max="17" width="14.5" customWidth="1"/>
    <col min="18" max="18" width="8.83203125" customWidth="1"/>
    <col min="19" max="19" width="10" customWidth="1"/>
    <col min="20" max="20" width="10.1640625" customWidth="1"/>
    <col min="21" max="21" width="8.83203125" customWidth="1"/>
    <col min="22" max="22" width="17.83203125" customWidth="1"/>
    <col min="23" max="23" width="17.1640625" customWidth="1"/>
    <col min="24" max="256" width="8.8320312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10942</v>
      </c>
      <c r="W1" s="3" t="s">
        <v>10943</v>
      </c>
    </row>
    <row r="2" spans="1:23">
      <c r="A2" s="1">
        <v>1</v>
      </c>
      <c r="B2" t="s">
        <v>6229</v>
      </c>
      <c r="C2" s="2" t="d">
        <v>2018-11-08</v>
      </c>
      <c r="D2" s="2" t="d">
        <v>2018-11-11</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IF(M2=People!$B$5,People!$A$5,IF(M2=People!$B$4,People!$A$4,IF(M2=People!$B$3,People!$A$3,IF(M2=People!$B$2,People!$A$2,0))))</f>
        <v>Cassandra Brandow</v>
      </c>
      <c r="W2" s="3" t="str">
        <f>IFERROR(INDEX(Returns!A:A,MATCH(B2,Returns!B:B,0)),"No")</f>
        <v>No</v>
      </c>
    </row>
    <row r="3" spans="1:23">
      <c r="A3" s="1">
        <v>2</v>
      </c>
      <c r="B3" t="s">
        <v>6229</v>
      </c>
      <c r="C3" s="2" t="d">
        <v>2018-11-08</v>
      </c>
      <c r="D3" s="2" t="d">
        <v>2018-11-11</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IF(M3=People!$B$5,People!$A$5,IF(M3=People!$B$4,People!$A$4,IF(M3=People!$B$3,People!$A$3,IF(M3=People!$B$2,People!$A$2,0))))</f>
        <v>Cassandra Brandow</v>
      </c>
      <c r="W3" s="3" t="str">
        <f>IFERROR(INDEX(Returns!A:A,MATCH(B3,Returns!B:B,0)),"No")</f>
        <v>No</v>
      </c>
    </row>
    <row r="4" spans="1:23">
      <c r="A4" s="1">
        <v>3</v>
      </c>
      <c r="B4" t="s">
        <v>6230</v>
      </c>
      <c r="C4" s="2" t="d">
        <v>2018-06-12</v>
      </c>
      <c r="D4" s="2" t="d">
        <v>2018-06-16</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IF(M4=People!$B$5,People!$A$5,IF(M4=People!$B$4,People!$A$4,IF(M4=People!$B$3,People!$A$3,IF(M4=People!$B$2,People!$A$2,0))))</f>
        <v>Anna Andreadi</v>
      </c>
      <c r="W4" s="3" t="str">
        <f>IFERROR(INDEX(Returns!A:A,MATCH(B4,Returns!B:B,0)),"No")</f>
        <v>No</v>
      </c>
    </row>
    <row r="5" spans="1:23">
      <c r="A5" s="1">
        <v>4</v>
      </c>
      <c r="B5" t="s">
        <v>6231</v>
      </c>
      <c r="C5" s="2" t="d">
        <v>2017-10-11</v>
      </c>
      <c r="D5" s="2" t="d">
        <v>2017-10-18</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IF(M5=People!$B$5,People!$A$5,IF(M5=People!$B$4,People!$A$4,IF(M5=People!$B$3,People!$A$3,IF(M5=People!$B$2,People!$A$2,0))))</f>
        <v>Cassandra Brandow</v>
      </c>
      <c r="W5" s="3" t="str">
        <f>IFERROR(INDEX(Returns!A:A,MATCH(B5,Returns!B:B,0)),"No")</f>
        <v>No</v>
      </c>
    </row>
    <row r="6" spans="1:23">
      <c r="A6" s="1">
        <v>5</v>
      </c>
      <c r="B6" t="s">
        <v>6231</v>
      </c>
      <c r="C6" s="2" t="d">
        <v>2017-10-11</v>
      </c>
      <c r="D6" s="2" t="d">
        <v>2017-10-18</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IF(M6=People!$B$5,People!$A$5,IF(M6=People!$B$4,People!$A$4,IF(M6=People!$B$3,People!$A$3,IF(M6=People!$B$2,People!$A$2,0))))</f>
        <v>Cassandra Brandow</v>
      </c>
      <c r="W6" s="3" t="str">
        <f>IFERROR(INDEX(Returns!A:A,MATCH(B6,Returns!B:B,0)),"No")</f>
        <v>No</v>
      </c>
    </row>
    <row r="7" spans="1:23">
      <c r="A7" s="1">
        <v>6</v>
      </c>
      <c r="B7" t="s">
        <v>6232</v>
      </c>
      <c r="C7" s="2" t="d">
        <v>2016-06-09</v>
      </c>
      <c r="D7" s="2" t="d">
        <v>2016-06-14</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IF(M7=People!$B$5,People!$A$5,IF(M7=People!$B$4,People!$A$4,IF(M7=People!$B$3,People!$A$3,IF(M7=People!$B$2,People!$A$2,0))))</f>
        <v>Anna Andreadi</v>
      </c>
      <c r="W7" s="3" t="str">
        <f>IFERROR(INDEX(Returns!A:A,MATCH(B7,Returns!B:B,0)),"No")</f>
        <v>No</v>
      </c>
    </row>
    <row r="8" spans="1:23">
      <c r="A8" s="1">
        <v>7</v>
      </c>
      <c r="B8" t="s">
        <v>6232</v>
      </c>
      <c r="C8" s="2" t="d">
        <v>2016-06-09</v>
      </c>
      <c r="D8" s="2" t="d">
        <v>2016-06-14</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IF(M8=People!$B$5,People!$A$5,IF(M8=People!$B$4,People!$A$4,IF(M8=People!$B$3,People!$A$3,IF(M8=People!$B$2,People!$A$2,0))))</f>
        <v>Anna Andreadi</v>
      </c>
      <c r="W8" s="3" t="str">
        <f>IFERROR(INDEX(Returns!A:A,MATCH(B8,Returns!B:B,0)),"No")</f>
        <v>No</v>
      </c>
    </row>
    <row r="9" spans="1:23">
      <c r="A9" s="1">
        <v>8</v>
      </c>
      <c r="B9" t="s">
        <v>6232</v>
      </c>
      <c r="C9" s="2" t="d">
        <v>2016-06-09</v>
      </c>
      <c r="D9" s="2" t="d">
        <v>2016-06-14</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IF(M9=People!$B$5,People!$A$5,IF(M9=People!$B$4,People!$A$4,IF(M9=People!$B$3,People!$A$3,IF(M9=People!$B$2,People!$A$2,0))))</f>
        <v>Anna Andreadi</v>
      </c>
      <c r="W9" s="3" t="str">
        <f>IFERROR(INDEX(Returns!A:A,MATCH(B9,Returns!B:B,0)),"No")</f>
        <v>No</v>
      </c>
    </row>
    <row r="10" spans="1:23">
      <c r="A10" s="1">
        <v>9</v>
      </c>
      <c r="B10" t="s">
        <v>6232</v>
      </c>
      <c r="C10" s="2" t="d">
        <v>2016-06-09</v>
      </c>
      <c r="D10" s="2" t="d">
        <v>2016-06-14</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IF(M10=People!$B$5,People!$A$5,IF(M10=People!$B$4,People!$A$4,IF(M10=People!$B$3,People!$A$3,IF(M10=People!$B$2,People!$A$2,0))))</f>
        <v>Anna Andreadi</v>
      </c>
      <c r="W10" s="3" t="str">
        <f>IFERROR(INDEX(Returns!A:A,MATCH(B10,Returns!B:B,0)),"No")</f>
        <v>No</v>
      </c>
    </row>
    <row r="11" spans="1:23">
      <c r="A11" s="1">
        <v>10</v>
      </c>
      <c r="B11" t="s">
        <v>6232</v>
      </c>
      <c r="C11" s="2" t="d">
        <v>2016-06-09</v>
      </c>
      <c r="D11" s="2" t="d">
        <v>2016-06-14</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IF(M11=People!$B$5,People!$A$5,IF(M11=People!$B$4,People!$A$4,IF(M11=People!$B$3,People!$A$3,IF(M11=People!$B$2,People!$A$2,0))))</f>
        <v>Anna Andreadi</v>
      </c>
      <c r="W11" s="3" t="str">
        <f>IFERROR(INDEX(Returns!A:A,MATCH(B11,Returns!B:B,0)),"No")</f>
        <v>No</v>
      </c>
    </row>
    <row r="12" spans="1:23">
      <c r="A12" s="1">
        <v>11</v>
      </c>
      <c r="B12" t="s">
        <v>6232</v>
      </c>
      <c r="C12" s="2" t="d">
        <v>2016-06-09</v>
      </c>
      <c r="D12" s="2" t="d">
        <v>2016-06-14</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IF(M12=People!$B$5,People!$A$5,IF(M12=People!$B$4,People!$A$4,IF(M12=People!$B$3,People!$A$3,IF(M12=People!$B$2,People!$A$2,0))))</f>
        <v>Anna Andreadi</v>
      </c>
      <c r="W12" s="3" t="str">
        <f>IFERROR(INDEX(Returns!A:A,MATCH(B12,Returns!B:B,0)),"No")</f>
        <v>No</v>
      </c>
    </row>
    <row r="13" spans="1:23">
      <c r="A13" s="1">
        <v>12</v>
      </c>
      <c r="B13" t="s">
        <v>6232</v>
      </c>
      <c r="C13" s="2" t="d">
        <v>2016-06-09</v>
      </c>
      <c r="D13" s="2" t="d">
        <v>2016-06-14</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IF(M13=People!$B$5,People!$A$5,IF(M13=People!$B$4,People!$A$4,IF(M13=People!$B$3,People!$A$3,IF(M13=People!$B$2,People!$A$2,0))))</f>
        <v>Anna Andreadi</v>
      </c>
      <c r="W13" s="3" t="str">
        <f>IFERROR(INDEX(Returns!A:A,MATCH(B13,Returns!B:B,0)),"No")</f>
        <v>No</v>
      </c>
    </row>
    <row r="14" spans="1:23">
      <c r="A14" s="1">
        <v>13</v>
      </c>
      <c r="B14" t="s">
        <v>6233</v>
      </c>
      <c r="C14" s="2" t="d">
        <v>2019-04-15</v>
      </c>
      <c r="D14" s="2" t="d">
        <v>2019-04-20</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IF(M14=People!$B$5,People!$A$5,IF(M14=People!$B$4,People!$A$4,IF(M14=People!$B$3,People!$A$3,IF(M14=People!$B$2,People!$A$2,0))))</f>
        <v>Cassandra Brandow</v>
      </c>
      <c r="W14" s="3" t="str">
        <f>IFERROR(INDEX(Returns!A:A,MATCH(B14,Returns!B:B,0)),"No")</f>
        <v>No</v>
      </c>
    </row>
    <row r="15" spans="1:23">
      <c r="A15" s="1">
        <v>14</v>
      </c>
      <c r="B15" t="s">
        <v>6234</v>
      </c>
      <c r="C15" s="2" t="d">
        <v>2018-12-05</v>
      </c>
      <c r="D15" s="2" t="d">
        <v>2018-12-10</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IF(M15=People!$B$5,People!$A$5,IF(M15=People!$B$4,People!$A$4,IF(M15=People!$B$3,People!$A$3,IF(M15=People!$B$2,People!$A$2,0))))</f>
        <v>Anna Andreadi</v>
      </c>
      <c r="W15" s="3" t="str">
        <f>IFERROR(INDEX(Returns!A:A,MATCH(B15,Returns!B:B,0)),"No")</f>
        <v>No</v>
      </c>
    </row>
    <row r="16" spans="1:23">
      <c r="A16" s="1">
        <v>15</v>
      </c>
      <c r="B16" t="s">
        <v>6235</v>
      </c>
      <c r="C16" s="2" t="d">
        <v>2017-11-22</v>
      </c>
      <c r="D16" s="2" t="d">
        <v>2017-11-26</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IF(M16=People!$B$5,People!$A$5,IF(M16=People!$B$4,People!$A$4,IF(M16=People!$B$3,People!$A$3,IF(M16=People!$B$2,People!$A$2,0))))</f>
        <v>Kelly Williams</v>
      </c>
      <c r="W16" s="3" t="str">
        <f>IFERROR(INDEX(Returns!A:A,MATCH(B16,Returns!B:B,0)),"No")</f>
        <v>No</v>
      </c>
    </row>
    <row r="17" spans="1:23">
      <c r="A17" s="1">
        <v>16</v>
      </c>
      <c r="B17" t="s">
        <v>6235</v>
      </c>
      <c r="C17" s="2" t="d">
        <v>2017-11-22</v>
      </c>
      <c r="D17" s="2" t="d">
        <v>2017-11-26</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IF(M17=People!$B$5,People!$A$5,IF(M17=People!$B$4,People!$A$4,IF(M17=People!$B$3,People!$A$3,IF(M17=People!$B$2,People!$A$2,0))))</f>
        <v>Kelly Williams</v>
      </c>
      <c r="W17" s="3" t="str">
        <f>IFERROR(INDEX(Returns!A:A,MATCH(B17,Returns!B:B,0)),"No")</f>
        <v>No</v>
      </c>
    </row>
    <row r="18" spans="1:23">
      <c r="A18" s="1">
        <v>17</v>
      </c>
      <c r="B18" t="s">
        <v>6236</v>
      </c>
      <c r="C18" s="2" t="d">
        <v>2016-11-11</v>
      </c>
      <c r="D18" s="2" t="d">
        <v>2016-11-18</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IF(M18=People!$B$5,People!$A$5,IF(M18=People!$B$4,People!$A$4,IF(M18=People!$B$3,People!$A$3,IF(M18=People!$B$2,People!$A$2,0))))</f>
        <v>Kelly Williams</v>
      </c>
      <c r="W18" s="3" t="str">
        <f>IFERROR(INDEX(Returns!A:A,MATCH(B18,Returns!B:B,0)),"No")</f>
        <v>No</v>
      </c>
    </row>
    <row r="19" spans="1:23">
      <c r="A19" s="1">
        <v>18</v>
      </c>
      <c r="B19" t="s">
        <v>6237</v>
      </c>
      <c r="C19" s="2" t="d">
        <v>2016-05-13</v>
      </c>
      <c r="D19" s="2" t="d">
        <v>2016-05-15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IF(M19=People!$B$5,People!$A$5,IF(M19=People!$B$4,People!$A$4,IF(M19=People!$B$3,People!$A$3,IF(M19=People!$B$2,People!$A$2,0))))</f>
        <v>Anna Andreadi</v>
      </c>
      <c r="W19" s="3" t="str">
        <f>IFERROR(INDEX(Returns!A:A,MATCH(B19,Returns!B:B,0)),"No")</f>
        <v>No</v>
      </c>
    </row>
    <row r="20" spans="1:23">
      <c r="A20" s="1">
        <v>19</v>
      </c>
      <c r="B20" t="s">
        <v>5963</v>
      </c>
      <c r="C20" s="2" t="d">
        <v>2016-08-27</v>
      </c>
      <c r="D20" s="2" t="d">
        <v>2016-09-01</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IF(M20=People!$B$5,People!$A$5,IF(M20=People!$B$4,People!$A$4,IF(M20=People!$B$3,People!$A$3,IF(M20=People!$B$2,People!$A$2,0))))</f>
        <v>Anna Andreadi</v>
      </c>
      <c r="W20" s="3" t="str">
        <f>IFERROR(INDEX(Returns!A:A,MATCH(B20,Returns!B:B,0)),"No")</f>
        <v>Yes</v>
      </c>
    </row>
    <row r="21" spans="1:23">
      <c r="A21" s="1">
        <v>20</v>
      </c>
      <c r="B21" t="s">
        <v>5963</v>
      </c>
      <c r="C21" s="2" t="d">
        <v>2016-08-27</v>
      </c>
      <c r="D21" s="2" t="d">
        <v>2016-09-01</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IF(M21=People!$B$5,People!$A$5,IF(M21=People!$B$4,People!$A$4,IF(M21=People!$B$3,People!$A$3,IF(M21=People!$B$2,People!$A$2,0))))</f>
        <v>Anna Andreadi</v>
      </c>
      <c r="W21" s="3" t="str">
        <f>IFERROR(INDEX(Returns!A:A,MATCH(B21,Returns!B:B,0)),"No")</f>
        <v>Yes</v>
      </c>
    </row>
    <row r="22" spans="1:23">
      <c r="A22" s="1">
        <v>21</v>
      </c>
      <c r="B22" t="s">
        <v>5963</v>
      </c>
      <c r="C22" s="2" t="d">
        <v>2016-08-27</v>
      </c>
      <c r="D22" s="2" t="d">
        <v>2016-09-01</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IF(M22=People!$B$5,People!$A$5,IF(M22=People!$B$4,People!$A$4,IF(M22=People!$B$3,People!$A$3,IF(M22=People!$B$2,People!$A$2,0))))</f>
        <v>Anna Andreadi</v>
      </c>
      <c r="W22" s="3" t="str">
        <f>IFERROR(INDEX(Returns!A:A,MATCH(B22,Returns!B:B,0)),"No")</f>
        <v>Yes</v>
      </c>
    </row>
    <row r="23" spans="1:23">
      <c r="A23" s="1">
        <v>22</v>
      </c>
      <c r="B23" t="s">
        <v>6238</v>
      </c>
      <c r="C23" s="2" t="d">
        <v>2018-12-09</v>
      </c>
      <c r="D23" s="2" t="d">
        <v>2018-12-13</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IF(M23=People!$B$5,People!$A$5,IF(M23=People!$B$4,People!$A$4,IF(M23=People!$B$3,People!$A$3,IF(M23=People!$B$2,People!$A$2,0))))</f>
        <v>Kelly Williams</v>
      </c>
      <c r="W23" s="3" t="str">
        <f>IFERROR(INDEX(Returns!A:A,MATCH(B23,Returns!B:B,0)),"No")</f>
        <v>No</v>
      </c>
    </row>
    <row r="24" spans="1:23">
      <c r="A24" s="1">
        <v>23</v>
      </c>
      <c r="B24" t="s">
        <v>6238</v>
      </c>
      <c r="C24" s="2" t="d">
        <v>2018-12-09</v>
      </c>
      <c r="D24" s="2" t="d">
        <v>2018-12-13</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IF(M24=People!$B$5,People!$A$5,IF(M24=People!$B$4,People!$A$4,IF(M24=People!$B$3,People!$A$3,IF(M24=People!$B$2,People!$A$2,0))))</f>
        <v>Kelly Williams</v>
      </c>
      <c r="W24" s="3" t="str">
        <f>IFERROR(INDEX(Returns!A:A,MATCH(B24,Returns!B:B,0)),"No")</f>
        <v>No</v>
      </c>
    </row>
    <row r="25" spans="1:23">
      <c r="A25" s="1">
        <v>24</v>
      </c>
      <c r="B25" t="s">
        <v>6239</v>
      </c>
      <c r="C25" s="2" t="d">
        <v>2019-07-16</v>
      </c>
      <c r="D25" s="2" t="d">
        <v>2019-07-18</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IF(M25=People!$B$5,People!$A$5,IF(M25=People!$B$4,People!$A$4,IF(M25=People!$B$3,People!$A$3,IF(M25=People!$B$2,People!$A$2,0))))</f>
        <v>Chuck Magee</v>
      </c>
      <c r="W25" s="3" t="str">
        <f>IFERROR(INDEX(Returns!A:A,MATCH(B25,Returns!B:B,0)),"No")</f>
        <v>No</v>
      </c>
    </row>
    <row r="26" spans="1:23">
      <c r="A26" s="1">
        <v>25</v>
      </c>
      <c r="B26" t="s">
        <v>6240</v>
      </c>
      <c r="C26" s="2" t="d">
        <v>2017-09-25</v>
      </c>
      <c r="D26" s="2" t="d">
        <v>2017-09-30</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IF(M26=People!$B$5,People!$A$5,IF(M26=People!$B$4,People!$A$4,IF(M26=People!$B$3,People!$A$3,IF(M26=People!$B$2,People!$A$2,0))))</f>
        <v>Anna Andreadi</v>
      </c>
      <c r="W26" s="3" t="str">
        <f>IFERROR(INDEX(Returns!A:A,MATCH(B26,Returns!B:B,0)),"No")</f>
        <v>No</v>
      </c>
    </row>
    <row r="27" spans="1:23">
      <c r="A27" s="1">
        <v>26</v>
      </c>
      <c r="B27" t="s">
        <v>6241</v>
      </c>
      <c r="C27" s="2" t="d">
        <v>2018-01-16</v>
      </c>
      <c r="D27" s="2" t="d">
        <v>2018-01-20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IF(M27=People!$B$5,People!$A$5,IF(M27=People!$B$4,People!$A$4,IF(M27=People!$B$3,People!$A$3,IF(M27=People!$B$2,People!$A$2,0))))</f>
        <v>Anna Andreadi</v>
      </c>
      <c r="W27" s="3" t="str">
        <f>IFERROR(INDEX(Returns!A:A,MATCH(B27,Returns!B:B,0)),"No")</f>
        <v>No</v>
      </c>
    </row>
    <row r="28" spans="1:23">
      <c r="A28" s="1">
        <v>27</v>
      </c>
      <c r="B28" t="s">
        <v>6241</v>
      </c>
      <c r="C28" s="2" t="d">
        <v>2018-01-16</v>
      </c>
      <c r="D28" s="2" t="d">
        <v>2018-01-20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IF(M28=People!$B$5,People!$A$5,IF(M28=People!$B$4,People!$A$4,IF(M28=People!$B$3,People!$A$3,IF(M28=People!$B$2,People!$A$2,0))))</f>
        <v>Anna Andreadi</v>
      </c>
      <c r="W28" s="3" t="str">
        <f>IFERROR(INDEX(Returns!A:A,MATCH(B28,Returns!B:B,0)),"No")</f>
        <v>No</v>
      </c>
    </row>
    <row r="29" spans="1:23">
      <c r="A29" s="1">
        <v>28</v>
      </c>
      <c r="B29" t="s">
        <v>6242</v>
      </c>
      <c r="C29" s="2" t="d">
        <v>2017-09-17</v>
      </c>
      <c r="D29" s="2" t="d">
        <v>2017-09-21</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IF(M29=People!$B$5,People!$A$5,IF(M29=People!$B$4,People!$A$4,IF(M29=People!$B$3,People!$A$3,IF(M29=People!$B$2,People!$A$2,0))))</f>
        <v>Chuck Magee</v>
      </c>
      <c r="W29" s="3" t="str">
        <f>IFERROR(INDEX(Returns!A:A,MATCH(B29,Returns!B:B,0)),"No")</f>
        <v>No</v>
      </c>
    </row>
    <row r="30" spans="1:23">
      <c r="A30" s="1">
        <v>29</v>
      </c>
      <c r="B30" t="s">
        <v>6242</v>
      </c>
      <c r="C30" s="2" t="d">
        <v>2017-09-17</v>
      </c>
      <c r="D30" s="2" t="d">
        <v>2017-09-21</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IF(M30=People!$B$5,People!$A$5,IF(M30=People!$B$4,People!$A$4,IF(M30=People!$B$3,People!$A$3,IF(M30=People!$B$2,People!$A$2,0))))</f>
        <v>Chuck Magee</v>
      </c>
      <c r="W30" s="3" t="str">
        <f>IFERROR(INDEX(Returns!A:A,MATCH(B30,Returns!B:B,0)),"No")</f>
        <v>No</v>
      </c>
    </row>
    <row r="31" spans="1:23">
      <c r="A31" s="1">
        <v>30</v>
      </c>
      <c r="B31" t="s">
        <v>6242</v>
      </c>
      <c r="C31" s="2" t="d">
        <v>2017-09-17</v>
      </c>
      <c r="D31" s="2" t="d">
        <v>2017-09-21</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IF(M31=People!$B$5,People!$A$5,IF(M31=People!$B$4,People!$A$4,IF(M31=People!$B$3,People!$A$3,IF(M31=People!$B$2,People!$A$2,0))))</f>
        <v>Chuck Magee</v>
      </c>
      <c r="W31" s="3" t="str">
        <f>IFERROR(INDEX(Returns!A:A,MATCH(B31,Returns!B:B,0)),"No")</f>
        <v>No</v>
      </c>
    </row>
    <row r="32" spans="1:23">
      <c r="A32" s="1">
        <v>31</v>
      </c>
      <c r="B32" t="s">
        <v>6242</v>
      </c>
      <c r="C32" s="2" t="d">
        <v>2017-09-17</v>
      </c>
      <c r="D32" s="2" t="d">
        <v>2017-09-21</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IF(M32=People!$B$5,People!$A$5,IF(M32=People!$B$4,People!$A$4,IF(M32=People!$B$3,People!$A$3,IF(M32=People!$B$2,People!$A$2,0))))</f>
        <v>Chuck Magee</v>
      </c>
      <c r="W32" s="3" t="str">
        <f>IFERROR(INDEX(Returns!A:A,MATCH(B32,Returns!B:B,0)),"No")</f>
        <v>No</v>
      </c>
    </row>
    <row r="33" spans="1:23">
      <c r="A33" s="1">
        <v>32</v>
      </c>
      <c r="B33" t="s">
        <v>6242</v>
      </c>
      <c r="C33" s="2" t="d">
        <v>2017-09-17</v>
      </c>
      <c r="D33" s="2" t="d">
        <v>2017-09-21</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IF(M33=People!$B$5,People!$A$5,IF(M33=People!$B$4,People!$A$4,IF(M33=People!$B$3,People!$A$3,IF(M33=People!$B$2,People!$A$2,0))))</f>
        <v>Chuck Magee</v>
      </c>
      <c r="W33" s="3" t="str">
        <f>IFERROR(INDEX(Returns!A:A,MATCH(B33,Returns!B:B,0)),"No")</f>
        <v>No</v>
      </c>
    </row>
    <row r="34" spans="1:23">
      <c r="A34" s="1">
        <v>33</v>
      </c>
      <c r="B34" t="s">
        <v>6242</v>
      </c>
      <c r="C34" s="2" t="d">
        <v>2017-09-17</v>
      </c>
      <c r="D34" s="2" t="d">
        <v>2017-09-21</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IF(M34=People!$B$5,People!$A$5,IF(M34=People!$B$4,People!$A$4,IF(M34=People!$B$3,People!$A$3,IF(M34=People!$B$2,People!$A$2,0))))</f>
        <v>Chuck Magee</v>
      </c>
      <c r="W34" s="3" t="str">
        <f>IFERROR(INDEX(Returns!A:A,MATCH(B34,Returns!B:B,0)),"No")</f>
        <v>No</v>
      </c>
    </row>
    <row r="35" spans="1:23">
      <c r="A35" s="1">
        <v>34</v>
      </c>
      <c r="B35" t="s">
        <v>6242</v>
      </c>
      <c r="C35" s="2" t="d">
        <v>2017-09-17</v>
      </c>
      <c r="D35" s="2" t="d">
        <v>2017-09-21</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IF(M35=People!$B$5,People!$A$5,IF(M35=People!$B$4,People!$A$4,IF(M35=People!$B$3,People!$A$3,IF(M35=People!$B$2,People!$A$2,0))))</f>
        <v>Chuck Magee</v>
      </c>
      <c r="W35" s="3" t="str">
        <f>IFERROR(INDEX(Returns!A:A,MATCH(B35,Returns!B:B,0)),"No")</f>
        <v>No</v>
      </c>
    </row>
    <row r="36" spans="1:23">
      <c r="A36" s="1">
        <v>35</v>
      </c>
      <c r="B36" t="s">
        <v>6243</v>
      </c>
      <c r="C36" s="2" t="d">
        <v>2019-10-19</v>
      </c>
      <c r="D36" s="2" t="d">
        <v>2019-10-23</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IF(M36=People!$B$5,People!$A$5,IF(M36=People!$B$4,People!$A$4,IF(M36=People!$B$3,People!$A$3,IF(M36=People!$B$2,People!$A$2,0))))</f>
        <v>Kelly Williams</v>
      </c>
      <c r="W36" s="3" t="str">
        <f>IFERROR(INDEX(Returns!A:A,MATCH(B36,Returns!B:B,0)),"No")</f>
        <v>No</v>
      </c>
    </row>
    <row r="37" spans="1:23">
      <c r="A37" s="1">
        <v>36</v>
      </c>
      <c r="B37" t="s">
        <v>6244</v>
      </c>
      <c r="C37" s="2" t="d">
        <v>2018-12-08</v>
      </c>
      <c r="D37" s="2" t="d">
        <v>2018-12-10</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IF(M37=People!$B$5,People!$A$5,IF(M37=People!$B$4,People!$A$4,IF(M37=People!$B$3,People!$A$3,IF(M37=People!$B$2,People!$A$2,0))))</f>
        <v>Kelly Williams</v>
      </c>
      <c r="W37" s="3" t="str">
        <f>IFERROR(INDEX(Returns!A:A,MATCH(B37,Returns!B:B,0)),"No")</f>
        <v>No</v>
      </c>
    </row>
    <row r="38" spans="1:23">
      <c r="A38" s="1">
        <v>37</v>
      </c>
      <c r="B38" t="s">
        <v>6244</v>
      </c>
      <c r="C38" s="2" t="d">
        <v>2018-12-08</v>
      </c>
      <c r="D38" s="2" t="d">
        <v>2018-12-10</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IF(M38=People!$B$5,People!$A$5,IF(M38=People!$B$4,People!$A$4,IF(M38=People!$B$3,People!$A$3,IF(M38=People!$B$2,People!$A$2,0))))</f>
        <v>Kelly Williams</v>
      </c>
      <c r="W38" s="3" t="str">
        <f>IFERROR(INDEX(Returns!A:A,MATCH(B38,Returns!B:B,0)),"No")</f>
        <v>No</v>
      </c>
    </row>
    <row r="39" spans="1:23">
      <c r="A39" s="1">
        <v>38</v>
      </c>
      <c r="B39" t="s">
        <v>6245</v>
      </c>
      <c r="C39" s="2" t="d">
        <v>2017-12-27</v>
      </c>
      <c r="D39" s="2" t="d">
        <v>2017-12-31</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IF(M39=People!$B$5,People!$A$5,IF(M39=People!$B$4,People!$A$4,IF(M39=People!$B$3,People!$A$3,IF(M39=People!$B$2,People!$A$2,0))))</f>
        <v>Kelly Williams</v>
      </c>
      <c r="W39" s="3" t="str">
        <f>IFERROR(INDEX(Returns!A:A,MATCH(B39,Returns!B:B,0)),"No")</f>
        <v>No</v>
      </c>
    </row>
    <row r="40" spans="1:23">
      <c r="A40" s="1">
        <v>39</v>
      </c>
      <c r="B40" t="s">
        <v>6245</v>
      </c>
      <c r="C40" s="2" t="d">
        <v>2017-12-27</v>
      </c>
      <c r="D40" s="2" t="d">
        <v>2017-12-31</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IF(M40=People!$B$5,People!$A$5,IF(M40=People!$B$4,People!$A$4,IF(M40=People!$B$3,People!$A$3,IF(M40=People!$B$2,People!$A$2,0))))</f>
        <v>Kelly Williams</v>
      </c>
      <c r="W40" s="3" t="str">
        <f>IFERROR(INDEX(Returns!A:A,MATCH(B40,Returns!B:B,0)),"No")</f>
        <v>No</v>
      </c>
    </row>
    <row r="41" spans="1:23">
      <c r="A41" s="1">
        <v>40</v>
      </c>
      <c r="B41" t="s">
        <v>6245</v>
      </c>
      <c r="C41" s="2" t="d">
        <v>2017-12-27</v>
      </c>
      <c r="D41" s="2" t="d">
        <v>2017-12-31</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IF(M41=People!$B$5,People!$A$5,IF(M41=People!$B$4,People!$A$4,IF(M41=People!$B$3,People!$A$3,IF(M41=People!$B$2,People!$A$2,0))))</f>
        <v>Kelly Williams</v>
      </c>
      <c r="W41" s="3" t="str">
        <f>IFERROR(INDEX(Returns!A:A,MATCH(B41,Returns!B:B,0)),"No")</f>
        <v>No</v>
      </c>
    </row>
    <row r="42" spans="1:23">
      <c r="A42" s="1">
        <v>41</v>
      </c>
      <c r="B42" t="s">
        <v>6245</v>
      </c>
      <c r="C42" s="2" t="d">
        <v>2017-12-27</v>
      </c>
      <c r="D42" s="2" t="d">
        <v>2017-12-31</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IF(M42=People!$B$5,People!$A$5,IF(M42=People!$B$4,People!$A$4,IF(M42=People!$B$3,People!$A$3,IF(M42=People!$B$2,People!$A$2,0))))</f>
        <v>Kelly Williams</v>
      </c>
      <c r="W42" s="3" t="str">
        <f>IFERROR(INDEX(Returns!A:A,MATCH(B42,Returns!B:B,0)),"No")</f>
        <v>No</v>
      </c>
    </row>
    <row r="43" spans="1:23">
      <c r="A43" s="1">
        <v>42</v>
      </c>
      <c r="B43" t="s">
        <v>6246</v>
      </c>
      <c r="C43" s="2" t="d">
        <v>2019-09-10</v>
      </c>
      <c r="D43" s="2" t="d">
        <v>2019-09-15</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IF(M43=People!$B$5,People!$A$5,IF(M43=People!$B$4,People!$A$4,IF(M43=People!$B$3,People!$A$3,IF(M43=People!$B$2,People!$A$2,0))))</f>
        <v>Kelly Williams</v>
      </c>
      <c r="W43" s="3" t="str">
        <f>IFERROR(INDEX(Returns!A:A,MATCH(B43,Returns!B:B,0)),"No")</f>
        <v>No</v>
      </c>
    </row>
    <row r="44" spans="1:23">
      <c r="A44" s="1">
        <v>43</v>
      </c>
      <c r="B44" t="s">
        <v>6247</v>
      </c>
      <c r="C44" s="2" t="d">
        <v>2018-07-17</v>
      </c>
      <c r="D44" s="2" t="d">
        <v>2018-07-22</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IF(M44=People!$B$5,People!$A$5,IF(M44=People!$B$4,People!$A$4,IF(M44=People!$B$3,People!$A$3,IF(M44=People!$B$2,People!$A$2,0))))</f>
        <v>Anna Andreadi</v>
      </c>
      <c r="W44" s="3" t="str">
        <f>IFERROR(INDEX(Returns!A:A,MATCH(B44,Returns!B:B,0)),"No")</f>
        <v>No</v>
      </c>
    </row>
    <row r="45" spans="1:23">
      <c r="A45" s="1">
        <v>44</v>
      </c>
      <c r="B45" t="s">
        <v>6248</v>
      </c>
      <c r="C45" s="2" t="d">
        <v>2019-09-19</v>
      </c>
      <c r="D45" s="2" t="d">
        <v>2019-09-23</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IF(M45=People!$B$5,People!$A$5,IF(M45=People!$B$4,People!$A$4,IF(M45=People!$B$3,People!$A$3,IF(M45=People!$B$2,People!$A$2,0))))</f>
        <v>Cassandra Brandow</v>
      </c>
      <c r="W45" s="3" t="str">
        <f>IFERROR(INDEX(Returns!A:A,MATCH(B45,Returns!B:B,0)),"No")</f>
        <v>No</v>
      </c>
    </row>
    <row r="46" spans="1:23">
      <c r="A46" s="1">
        <v>45</v>
      </c>
      <c r="B46" t="s">
        <v>6249</v>
      </c>
      <c r="C46" s="2" t="d">
        <v>2018-03-11</v>
      </c>
      <c r="D46" s="2" t="d">
        <v>2018-03-13</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IF(M46=People!$B$5,People!$A$5,IF(M46=People!$B$4,People!$A$4,IF(M46=People!$B$3,People!$A$3,IF(M46=People!$B$2,People!$A$2,0))))</f>
        <v>Kelly Williams</v>
      </c>
      <c r="W46" s="3" t="str">
        <f>IFERROR(INDEX(Returns!A:A,MATCH(B46,Returns!B:B,0)),"No")</f>
        <v>No</v>
      </c>
    </row>
    <row r="47" spans="1:23">
      <c r="A47" s="1">
        <v>46</v>
      </c>
      <c r="B47" t="s">
        <v>6249</v>
      </c>
      <c r="C47" s="2" t="d">
        <v>2018-03-11</v>
      </c>
      <c r="D47" s="2" t="d">
        <v>2018-03-13</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IF(M47=People!$B$5,People!$A$5,IF(M47=People!$B$4,People!$A$4,IF(M47=People!$B$3,People!$A$3,IF(M47=People!$B$2,People!$A$2,0))))</f>
        <v>Kelly Williams</v>
      </c>
      <c r="W47" s="3" t="str">
        <f>IFERROR(INDEX(Returns!A:A,MATCH(B47,Returns!B:B,0)),"No")</f>
        <v>No</v>
      </c>
    </row>
    <row r="48" spans="1:23">
      <c r="A48" s="1">
        <v>47</v>
      </c>
      <c r="B48" t="s">
        <v>6250</v>
      </c>
      <c r="C48" s="2" t="d">
        <v>2016-10-20</v>
      </c>
      <c r="D48" s="2" t="d">
        <v>2016-10-25</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IF(M48=People!$B$5,People!$A$5,IF(M48=People!$B$4,People!$A$4,IF(M48=People!$B$3,People!$A$3,IF(M48=People!$B$2,People!$A$2,0))))</f>
        <v>Kelly Williams</v>
      </c>
      <c r="W48" s="3" t="str">
        <f>IFERROR(INDEX(Returns!A:A,MATCH(B48,Returns!B:B,0)),"No")</f>
        <v>No</v>
      </c>
    </row>
    <row r="49" spans="1:23">
      <c r="A49" s="1">
        <v>48</v>
      </c>
      <c r="B49" t="s">
        <v>6251</v>
      </c>
      <c r="C49" s="2" t="d">
        <v>2018-06-20</v>
      </c>
      <c r="D49" s="2" t="d">
        <v>2018-06-25</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IF(M49=People!$B$5,People!$A$5,IF(M49=People!$B$4,People!$A$4,IF(M49=People!$B$3,People!$A$3,IF(M49=People!$B$2,People!$A$2,0))))</f>
        <v>Chuck Magee</v>
      </c>
      <c r="W49" s="3" t="str">
        <f>IFERROR(INDEX(Returns!A:A,MATCH(B49,Returns!B:B,0)),"No")</f>
        <v>No</v>
      </c>
    </row>
    <row r="50" spans="1:23">
      <c r="A50" s="1">
        <v>49</v>
      </c>
      <c r="B50" t="s">
        <v>6251</v>
      </c>
      <c r="C50" s="2" t="d">
        <v>2018-06-20</v>
      </c>
      <c r="D50" s="2" t="d">
        <v>2018-06-25</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IF(M50=People!$B$5,People!$A$5,IF(M50=People!$B$4,People!$A$4,IF(M50=People!$B$3,People!$A$3,IF(M50=People!$B$2,People!$A$2,0))))</f>
        <v>Chuck Magee</v>
      </c>
      <c r="W50" s="3" t="str">
        <f>IFERROR(INDEX(Returns!A:A,MATCH(B50,Returns!B:B,0)),"No")</f>
        <v>No</v>
      </c>
    </row>
    <row r="51" spans="1:23">
      <c r="A51" s="1">
        <v>50</v>
      </c>
      <c r="B51" t="s">
        <v>6252</v>
      </c>
      <c r="C51" s="2" t="d">
        <v>2017-04-18</v>
      </c>
      <c r="D51" s="2" t="d">
        <v>2017-04-22</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IF(M51=People!$B$5,People!$A$5,IF(M51=People!$B$4,People!$A$4,IF(M51=People!$B$3,People!$A$3,IF(M51=People!$B$2,People!$A$2,0))))</f>
        <v>Kelly Williams</v>
      </c>
      <c r="W51" s="3" t="str">
        <f>IFERROR(INDEX(Returns!A:A,MATCH(B51,Returns!B:B,0)),"No")</f>
        <v>No</v>
      </c>
    </row>
    <row r="52" spans="1:23">
      <c r="A52" s="1">
        <v>51</v>
      </c>
      <c r="B52" t="s">
        <v>6252</v>
      </c>
      <c r="C52" s="2" t="d">
        <v>2017-04-18</v>
      </c>
      <c r="D52" s="2" t="d">
        <v>2017-04-22</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IF(M52=People!$B$5,People!$A$5,IF(M52=People!$B$4,People!$A$4,IF(M52=People!$B$3,People!$A$3,IF(M52=People!$B$2,People!$A$2,0))))</f>
        <v>Kelly Williams</v>
      </c>
      <c r="W52" s="3" t="str">
        <f>IFERROR(INDEX(Returns!A:A,MATCH(B52,Returns!B:B,0)),"No")</f>
        <v>No</v>
      </c>
    </row>
    <row r="53" spans="1:23">
      <c r="A53" s="1">
        <v>52</v>
      </c>
      <c r="B53" t="s">
        <v>6252</v>
      </c>
      <c r="C53" s="2" t="d">
        <v>2017-04-18</v>
      </c>
      <c r="D53" s="2" t="d">
        <v>2017-04-22</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IF(M53=People!$B$5,People!$A$5,IF(M53=People!$B$4,People!$A$4,IF(M53=People!$B$3,People!$A$3,IF(M53=People!$B$2,People!$A$2,0))))</f>
        <v>Kelly Williams</v>
      </c>
      <c r="W53" s="3" t="str">
        <f>IFERROR(INDEX(Returns!A:A,MATCH(B53,Returns!B:B,0)),"No")</f>
        <v>No</v>
      </c>
    </row>
    <row r="54" spans="1:23">
      <c r="A54" s="1">
        <v>53</v>
      </c>
      <c r="B54" t="s">
        <v>6252</v>
      </c>
      <c r="C54" s="2" t="d">
        <v>2017-04-18</v>
      </c>
      <c r="D54" s="2" t="d">
        <v>2017-04-22</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IF(M54=People!$B$5,People!$A$5,IF(M54=People!$B$4,People!$A$4,IF(M54=People!$B$3,People!$A$3,IF(M54=People!$B$2,People!$A$2,0))))</f>
        <v>Kelly Williams</v>
      </c>
      <c r="W54" s="3" t="str">
        <f>IFERROR(INDEX(Returns!A:A,MATCH(B54,Returns!B:B,0)),"No")</f>
        <v>No</v>
      </c>
    </row>
    <row r="55" spans="1:23">
      <c r="A55" s="1">
        <v>54</v>
      </c>
      <c r="B55" t="s">
        <v>6253</v>
      </c>
      <c r="C55" s="2" t="d">
        <v>2018-12-11</v>
      </c>
      <c r="D55" s="2" t="d">
        <v>2018-12-17</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IF(M55=People!$B$5,People!$A$5,IF(M55=People!$B$4,People!$A$4,IF(M55=People!$B$3,People!$A$3,IF(M55=People!$B$2,People!$A$2,0))))</f>
        <v>Chuck Magee</v>
      </c>
      <c r="W55" s="3" t="str">
        <f>IFERROR(INDEX(Returns!A:A,MATCH(B55,Returns!B:B,0)),"No")</f>
        <v>No</v>
      </c>
    </row>
    <row r="56" spans="1:23">
      <c r="A56" s="1">
        <v>55</v>
      </c>
      <c r="B56" t="s">
        <v>6253</v>
      </c>
      <c r="C56" s="2" t="d">
        <v>2018-12-11</v>
      </c>
      <c r="D56" s="2" t="d">
        <v>2018-12-17</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IF(M56=People!$B$5,People!$A$5,IF(M56=People!$B$4,People!$A$4,IF(M56=People!$B$3,People!$A$3,IF(M56=People!$B$2,People!$A$2,0))))</f>
        <v>Chuck Magee</v>
      </c>
      <c r="W56" s="3" t="str">
        <f>IFERROR(INDEX(Returns!A:A,MATCH(B56,Returns!B:B,0)),"No")</f>
        <v>No</v>
      </c>
    </row>
    <row r="57" spans="1:23">
      <c r="A57" s="1">
        <v>56</v>
      </c>
      <c r="B57" t="s">
        <v>6040</v>
      </c>
      <c r="C57" s="2" t="d">
        <v>2018-06-17</v>
      </c>
      <c r="D57" s="2" t="d">
        <v>2018-06-18</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IF(M57=People!$B$5,People!$A$5,IF(M57=People!$B$4,People!$A$4,IF(M57=People!$B$3,People!$A$3,IF(M57=People!$B$2,People!$A$2,0))))</f>
        <v>Chuck Magee</v>
      </c>
      <c r="W57" s="3" t="str">
        <f>IFERROR(INDEX(Returns!A:A,MATCH(B57,Returns!B:B,0)),"No")</f>
        <v>Yes</v>
      </c>
    </row>
    <row r="58" spans="1:23">
      <c r="A58" s="1">
        <v>57</v>
      </c>
      <c r="B58" t="s">
        <v>6040</v>
      </c>
      <c r="C58" s="2" t="d">
        <v>2018-06-17</v>
      </c>
      <c r="D58" s="2" t="d">
        <v>2018-06-18</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IF(M58=People!$B$5,People!$A$5,IF(M58=People!$B$4,People!$A$4,IF(M58=People!$B$3,People!$A$3,IF(M58=People!$B$2,People!$A$2,0))))</f>
        <v>Chuck Magee</v>
      </c>
      <c r="W58" s="3" t="str">
        <f>IFERROR(INDEX(Returns!A:A,MATCH(B58,Returns!B:B,0)),"No")</f>
        <v>Yes</v>
      </c>
    </row>
    <row r="59" spans="1:23">
      <c r="A59" s="1">
        <v>58</v>
      </c>
      <c r="B59" t="s">
        <v>6040</v>
      </c>
      <c r="C59" s="2" t="d">
        <v>2018-06-17</v>
      </c>
      <c r="D59" s="2" t="d">
        <v>2018-06-18</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IF(M59=People!$B$5,People!$A$5,IF(M59=People!$B$4,People!$A$4,IF(M59=People!$B$3,People!$A$3,IF(M59=People!$B$2,People!$A$2,0))))</f>
        <v>Chuck Magee</v>
      </c>
      <c r="W59" s="3" t="str">
        <f>IFERROR(INDEX(Returns!A:A,MATCH(B59,Returns!B:B,0)),"No")</f>
        <v>Yes</v>
      </c>
    </row>
    <row r="60" spans="1:23">
      <c r="A60" s="1">
        <v>59</v>
      </c>
      <c r="B60" t="s">
        <v>6040</v>
      </c>
      <c r="C60" s="2" t="d">
        <v>2018-06-17</v>
      </c>
      <c r="D60" s="2" t="d">
        <v>2018-06-18</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IF(M60=People!$B$5,People!$A$5,IF(M60=People!$B$4,People!$A$4,IF(M60=People!$B$3,People!$A$3,IF(M60=People!$B$2,People!$A$2,0))))</f>
        <v>Chuck Magee</v>
      </c>
      <c r="W60" s="3" t="str">
        <f>IFERROR(INDEX(Returns!A:A,MATCH(B60,Returns!B:B,0)),"No")</f>
        <v>Yes</v>
      </c>
    </row>
    <row r="61" spans="1:23">
      <c r="A61" s="1">
        <v>60</v>
      </c>
      <c r="B61" t="s">
        <v>6040</v>
      </c>
      <c r="C61" s="2" t="d">
        <v>2018-06-17</v>
      </c>
      <c r="D61" s="2" t="d">
        <v>2018-06-18</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IF(M61=People!$B$5,People!$A$5,IF(M61=People!$B$4,People!$A$4,IF(M61=People!$B$3,People!$A$3,IF(M61=People!$B$2,People!$A$2,0))))</f>
        <v>Chuck Magee</v>
      </c>
      <c r="W61" s="3" t="str">
        <f>IFERROR(INDEX(Returns!A:A,MATCH(B61,Returns!B:B,0)),"No")</f>
        <v>Yes</v>
      </c>
    </row>
    <row r="62" spans="1:23">
      <c r="A62" s="1">
        <v>61</v>
      </c>
      <c r="B62" t="s">
        <v>6040</v>
      </c>
      <c r="C62" s="2" t="d">
        <v>2018-06-17</v>
      </c>
      <c r="D62" s="2" t="d">
        <v>2018-06-18</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IF(M62=People!$B$5,People!$A$5,IF(M62=People!$B$4,People!$A$4,IF(M62=People!$B$3,People!$A$3,IF(M62=People!$B$2,People!$A$2,0))))</f>
        <v>Chuck Magee</v>
      </c>
      <c r="W62" s="3" t="str">
        <f>IFERROR(INDEX(Returns!A:A,MATCH(B62,Returns!B:B,0)),"No")</f>
        <v>Yes</v>
      </c>
    </row>
    <row r="63" spans="1:23">
      <c r="A63" s="1">
        <v>62</v>
      </c>
      <c r="B63" t="s">
        <v>6040</v>
      </c>
      <c r="C63" s="2" t="d">
        <v>2018-06-17</v>
      </c>
      <c r="D63" s="2" t="d">
        <v>2018-06-18</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IF(M63=People!$B$5,People!$A$5,IF(M63=People!$B$4,People!$A$4,IF(M63=People!$B$3,People!$A$3,IF(M63=People!$B$2,People!$A$2,0))))</f>
        <v>Chuck Magee</v>
      </c>
      <c r="W63" s="3" t="str">
        <f>IFERROR(INDEX(Returns!A:A,MATCH(B63,Returns!B:B,0)),"No")</f>
        <v>Yes</v>
      </c>
    </row>
    <row r="64" spans="1:23">
      <c r="A64" s="1">
        <v>63</v>
      </c>
      <c r="B64" t="s">
        <v>6254</v>
      </c>
      <c r="C64" s="2" t="d">
        <v>2017-11-24</v>
      </c>
      <c r="D64" s="2" t="d">
        <v>2017-11-30</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IF(M64=People!$B$5,People!$A$5,IF(M64=People!$B$4,People!$A$4,IF(M64=People!$B$3,People!$A$3,IF(M64=People!$B$2,People!$A$2,0))))</f>
        <v>Anna Andreadi</v>
      </c>
      <c r="W64" s="3" t="str">
        <f>IFERROR(INDEX(Returns!A:A,MATCH(B64,Returns!B:B,0)),"No")</f>
        <v>No</v>
      </c>
    </row>
    <row r="65" spans="1:23">
      <c r="A65" s="1">
        <v>64</v>
      </c>
      <c r="B65" t="s">
        <v>6254</v>
      </c>
      <c r="C65" s="2" t="d">
        <v>2017-11-24</v>
      </c>
      <c r="D65" s="2" t="d">
        <v>2017-11-30</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IF(M65=People!$B$5,People!$A$5,IF(M65=People!$B$4,People!$A$4,IF(M65=People!$B$3,People!$A$3,IF(M65=People!$B$2,People!$A$2,0))))</f>
        <v>Anna Andreadi</v>
      </c>
      <c r="W65" s="3" t="str">
        <f>IFERROR(INDEX(Returns!A:A,MATCH(B65,Returns!B:B,0)),"No")</f>
        <v>No</v>
      </c>
    </row>
    <row r="66" spans="1:23">
      <c r="A66" s="1">
        <v>65</v>
      </c>
      <c r="B66" t="s">
        <v>6254</v>
      </c>
      <c r="C66" s="2" t="d">
        <v>2017-11-24</v>
      </c>
      <c r="D66" s="2" t="d">
        <v>2017-11-30</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IF(M66=People!$B$5,People!$A$5,IF(M66=People!$B$4,People!$A$4,IF(M66=People!$B$3,People!$A$3,IF(M66=People!$B$2,People!$A$2,0))))</f>
        <v>Anna Andreadi</v>
      </c>
      <c r="W66" s="3" t="str">
        <f>IFERROR(INDEX(Returns!A:A,MATCH(B66,Returns!B:B,0)),"No")</f>
        <v>No</v>
      </c>
    </row>
    <row r="67" spans="1:23">
      <c r="A67" s="1">
        <v>66</v>
      </c>
      <c r="B67" t="s">
        <v>6254</v>
      </c>
      <c r="C67" s="2" t="d">
        <v>2017-11-24</v>
      </c>
      <c r="D67" s="2" t="d">
        <v>2017-11-30</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IF(M67=People!$B$5,People!$A$5,IF(M67=People!$B$4,People!$A$4,IF(M67=People!$B$3,People!$A$3,IF(M67=People!$B$2,People!$A$2,0))))</f>
        <v>Anna Andreadi</v>
      </c>
      <c r="W67" s="3" t="str">
        <f>IFERROR(INDEX(Returns!A:A,MATCH(B67,Returns!B:B,0)),"No")</f>
        <v>No</v>
      </c>
    </row>
    <row r="68" spans="1:23">
      <c r="A68" s="1">
        <v>67</v>
      </c>
      <c r="B68" t="s">
        <v>6255</v>
      </c>
      <c r="C68" s="2" t="d">
        <v>2017-04-30</v>
      </c>
      <c r="D68" s="2" t="d">
        <v>2017-05-05</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IF(M68=People!$B$5,People!$A$5,IF(M68=People!$B$4,People!$A$4,IF(M68=People!$B$3,People!$A$3,IF(M68=People!$B$2,People!$A$2,0))))</f>
        <v>Kelly Williams</v>
      </c>
      <c r="W68" s="3" t="str">
        <f>IFERROR(INDEX(Returns!A:A,MATCH(B68,Returns!B:B,0)),"No")</f>
        <v>No</v>
      </c>
    </row>
    <row r="69" spans="1:23">
      <c r="A69" s="1">
        <v>68</v>
      </c>
      <c r="B69" t="s">
        <v>6256</v>
      </c>
      <c r="C69" s="2" t="d">
        <v>2016-12-05</v>
      </c>
      <c r="D69" s="2" t="d">
        <v>2016-12-10</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IF(M69=People!$B$5,People!$A$5,IF(M69=People!$B$4,People!$A$4,IF(M69=People!$B$3,People!$A$3,IF(M69=People!$B$2,People!$A$2,0))))</f>
        <v>Anna Andreadi</v>
      </c>
      <c r="W69" s="3" t="str">
        <f>IFERROR(INDEX(Returns!A:A,MATCH(B69,Returns!B:B,0)),"No")</f>
        <v>No</v>
      </c>
    </row>
    <row r="70" spans="1:23">
      <c r="A70" s="1">
        <v>69</v>
      </c>
      <c r="B70" t="s">
        <v>6256</v>
      </c>
      <c r="C70" s="2" t="d">
        <v>2016-12-05</v>
      </c>
      <c r="D70" s="2" t="d">
        <v>2016-12-10</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IF(M70=People!$B$5,People!$A$5,IF(M70=People!$B$4,People!$A$4,IF(M70=People!$B$3,People!$A$3,IF(M70=People!$B$2,People!$A$2,0))))</f>
        <v>Anna Andreadi</v>
      </c>
      <c r="W70" s="3" t="str">
        <f>IFERROR(INDEX(Returns!A:A,MATCH(B70,Returns!B:B,0)),"No")</f>
        <v>No</v>
      </c>
    </row>
    <row r="71" spans="1:23">
      <c r="A71" s="1">
        <v>70</v>
      </c>
      <c r="B71" t="s">
        <v>6257</v>
      </c>
      <c r="C71" s="2" t="d">
        <v>2018-06-04</v>
      </c>
      <c r="D71" s="2" t="d">
        <v>2018-06-06</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IF(M71=People!$B$5,People!$A$5,IF(M71=People!$B$4,People!$A$4,IF(M71=People!$B$3,People!$A$3,IF(M71=People!$B$2,People!$A$2,0))))</f>
        <v>Cassandra Brandow</v>
      </c>
      <c r="W71" s="3" t="str">
        <f>IFERROR(INDEX(Returns!A:A,MATCH(B71,Returns!B:B,0)),"No")</f>
        <v>No</v>
      </c>
    </row>
    <row r="72" spans="1:23">
      <c r="A72" s="1">
        <v>71</v>
      </c>
      <c r="B72" t="s">
        <v>6258</v>
      </c>
      <c r="C72" s="2" t="d">
        <v>2018-09-18</v>
      </c>
      <c r="D72" s="2" t="d">
        <v>2018-09-23</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IF(M72=People!$B$5,People!$A$5,IF(M72=People!$B$4,People!$A$4,IF(M72=People!$B$3,People!$A$3,IF(M72=People!$B$2,People!$A$2,0))))</f>
        <v>Chuck Magee</v>
      </c>
      <c r="W72" s="3" t="str">
        <f>IFERROR(INDEX(Returns!A:A,MATCH(B72,Returns!B:B,0)),"No")</f>
        <v>No</v>
      </c>
    </row>
    <row r="73" spans="1:23">
      <c r="A73" s="1">
        <v>72</v>
      </c>
      <c r="B73" t="s">
        <v>6259</v>
      </c>
      <c r="C73" s="2" t="d">
        <v>2019-09-14</v>
      </c>
      <c r="D73" s="2" t="d">
        <v>2019-09-17</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IF(M73=People!$B$5,People!$A$5,IF(M73=People!$B$4,People!$A$4,IF(M73=People!$B$3,People!$A$3,IF(M73=People!$B$2,People!$A$2,0))))</f>
        <v>Kelly Williams</v>
      </c>
      <c r="W73" s="3" t="str">
        <f>IFERROR(INDEX(Returns!A:A,MATCH(B73,Returns!B:B,0)),"No")</f>
        <v>No</v>
      </c>
    </row>
    <row r="74" spans="1:23">
      <c r="A74" s="1">
        <v>73</v>
      </c>
      <c r="B74" t="s">
        <v>6260</v>
      </c>
      <c r="C74" s="2" t="d">
        <v>2017-04-26</v>
      </c>
      <c r="D74" s="2" t="d">
        <v>2017-05-02</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IF(M74=People!$B$5,People!$A$5,IF(M74=People!$B$4,People!$A$4,IF(M74=People!$B$3,People!$A$3,IF(M74=People!$B$2,People!$A$2,0))))</f>
        <v>Cassandra Brandow</v>
      </c>
      <c r="W74" s="3" t="str">
        <f>IFERROR(INDEX(Returns!A:A,MATCH(B74,Returns!B:B,0)),"No")</f>
        <v>No</v>
      </c>
    </row>
    <row r="75" spans="1:23">
      <c r="A75" s="1">
        <v>74</v>
      </c>
      <c r="B75" t="s">
        <v>6260</v>
      </c>
      <c r="C75" s="2" t="d">
        <v>2017-04-26</v>
      </c>
      <c r="D75" s="2" t="d">
        <v>2017-05-02</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IF(M75=People!$B$5,People!$A$5,IF(M75=People!$B$4,People!$A$4,IF(M75=People!$B$3,People!$A$3,IF(M75=People!$B$2,People!$A$2,0))))</f>
        <v>Cassandra Brandow</v>
      </c>
      <c r="W75" s="3" t="str">
        <f>IFERROR(INDEX(Returns!A:A,MATCH(B75,Returns!B:B,0)),"No")</f>
        <v>No</v>
      </c>
    </row>
    <row r="76" spans="1:23">
      <c r="A76" s="1">
        <v>75</v>
      </c>
      <c r="B76" t="s">
        <v>6260</v>
      </c>
      <c r="C76" s="2" t="d">
        <v>2017-04-26</v>
      </c>
      <c r="D76" s="2" t="d">
        <v>2017-05-02</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IF(M76=People!$B$5,People!$A$5,IF(M76=People!$B$4,People!$A$4,IF(M76=People!$B$3,People!$A$3,IF(M76=People!$B$2,People!$A$2,0))))</f>
        <v>Cassandra Brandow</v>
      </c>
      <c r="W76" s="3" t="str">
        <f>IFERROR(INDEX(Returns!A:A,MATCH(B76,Returns!B:B,0)),"No")</f>
        <v>No</v>
      </c>
    </row>
    <row r="77" spans="1:23">
      <c r="A77" s="1">
        <v>76</v>
      </c>
      <c r="B77" t="s">
        <v>6261</v>
      </c>
      <c r="C77" s="2" t="d">
        <v>2019-12-09</v>
      </c>
      <c r="D77" s="2" t="d">
        <v>2019-12-11</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IF(M77=People!$B$5,People!$A$5,IF(M77=People!$B$4,People!$A$4,IF(M77=People!$B$3,People!$A$3,IF(M77=People!$B$2,People!$A$2,0))))</f>
        <v>Kelly Williams</v>
      </c>
      <c r="W77" s="3" t="str">
        <f>IFERROR(INDEX(Returns!A:A,MATCH(B77,Returns!B:B,0)),"No")</f>
        <v>No</v>
      </c>
    </row>
    <row r="78" spans="1:23">
      <c r="A78" s="1">
        <v>77</v>
      </c>
      <c r="B78" t="s">
        <v>6261</v>
      </c>
      <c r="C78" s="2" t="d">
        <v>2019-12-09</v>
      </c>
      <c r="D78" s="2" t="d">
        <v>2019-12-11</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IF(M78=People!$B$5,People!$A$5,IF(M78=People!$B$4,People!$A$4,IF(M78=People!$B$3,People!$A$3,IF(M78=People!$B$2,People!$A$2,0))))</f>
        <v>Kelly Williams</v>
      </c>
      <c r="W78" s="3" t="str">
        <f>IFERROR(INDEX(Returns!A:A,MATCH(B78,Returns!B:B,0)),"No")</f>
        <v>No</v>
      </c>
    </row>
    <row r="79" spans="1:23">
      <c r="A79" s="1">
        <v>78</v>
      </c>
      <c r="B79" t="s">
        <v>6261</v>
      </c>
      <c r="C79" s="2" t="d">
        <v>2019-12-09</v>
      </c>
      <c r="D79" s="2" t="d">
        <v>2019-12-11</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IF(M79=People!$B$5,People!$A$5,IF(M79=People!$B$4,People!$A$4,IF(M79=People!$B$3,People!$A$3,IF(M79=People!$B$2,People!$A$2,0))))</f>
        <v>Kelly Williams</v>
      </c>
      <c r="W79" s="3" t="str">
        <f>IFERROR(INDEX(Returns!A:A,MATCH(B79,Returns!B:B,0)),"No")</f>
        <v>No</v>
      </c>
    </row>
    <row r="80" spans="1:23">
      <c r="A80" s="1">
        <v>79</v>
      </c>
      <c r="B80" t="s">
        <v>6262</v>
      </c>
      <c r="C80" s="2" t="d">
        <v>2016-11-26</v>
      </c>
      <c r="D80" s="2" t="d">
        <v>2016-12-01</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IF(M80=People!$B$5,People!$A$5,IF(M80=People!$B$4,People!$A$4,IF(M80=People!$B$3,People!$A$3,IF(M80=People!$B$2,People!$A$2,0))))</f>
        <v>Kelly Williams</v>
      </c>
      <c r="W80" s="3" t="str">
        <f>IFERROR(INDEX(Returns!A:A,MATCH(B80,Returns!B:B,0)),"No")</f>
        <v>No</v>
      </c>
    </row>
    <row r="81" spans="1:23">
      <c r="A81" s="1">
        <v>80</v>
      </c>
      <c r="B81" t="s">
        <v>6263</v>
      </c>
      <c r="C81" s="2" t="d">
        <v>2018-06-12</v>
      </c>
      <c r="D81" s="2" t="d">
        <v>2018-06-15</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IF(M81=People!$B$5,People!$A$5,IF(M81=People!$B$4,People!$A$4,IF(M81=People!$B$3,People!$A$3,IF(M81=People!$B$2,People!$A$2,0))))</f>
        <v>Cassandra Brandow</v>
      </c>
      <c r="W81" s="3" t="str">
        <f>IFERROR(INDEX(Returns!A:A,MATCH(B81,Returns!B:B,0)),"No")</f>
        <v>No</v>
      </c>
    </row>
    <row r="82" spans="1:23">
      <c r="A82" s="1">
        <v>81</v>
      </c>
      <c r="B82" t="s">
        <v>6263</v>
      </c>
      <c r="C82" s="2" t="d">
        <v>2018-06-12</v>
      </c>
      <c r="D82" s="2" t="d">
        <v>2018-06-15</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IF(M82=People!$B$5,People!$A$5,IF(M82=People!$B$4,People!$A$4,IF(M82=People!$B$3,People!$A$3,IF(M82=People!$B$2,People!$A$2,0))))</f>
        <v>Cassandra Brandow</v>
      </c>
      <c r="W82" s="3" t="str">
        <f>IFERROR(INDEX(Returns!A:A,MATCH(B82,Returns!B:B,0)),"No")</f>
        <v>No</v>
      </c>
    </row>
    <row r="83" spans="1:23">
      <c r="A83" s="1">
        <v>82</v>
      </c>
      <c r="B83" t="s">
        <v>6264</v>
      </c>
      <c r="C83" s="2" t="d">
        <v>2016-10-12</v>
      </c>
      <c r="D83" s="2" t="d">
        <v>2016-10-16</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IF(M83=People!$B$5,People!$A$5,IF(M83=People!$B$4,People!$A$4,IF(M83=People!$B$3,People!$A$3,IF(M83=People!$B$2,People!$A$2,0))))</f>
        <v>Anna Andreadi</v>
      </c>
      <c r="W83" s="3" t="str">
        <f>IFERROR(INDEX(Returns!A:A,MATCH(B83,Returns!B:B,0)),"No")</f>
        <v>No</v>
      </c>
    </row>
    <row r="84" spans="1:23">
      <c r="A84" s="1">
        <v>83</v>
      </c>
      <c r="B84" t="s">
        <v>6264</v>
      </c>
      <c r="C84" s="2" t="d">
        <v>2016-10-12</v>
      </c>
      <c r="D84" s="2" t="d">
        <v>2016-10-16</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IF(M84=People!$B$5,People!$A$5,IF(M84=People!$B$4,People!$A$4,IF(M84=People!$B$3,People!$A$3,IF(M84=People!$B$2,People!$A$2,0))))</f>
        <v>Anna Andreadi</v>
      </c>
      <c r="W84" s="3" t="str">
        <f>IFERROR(INDEX(Returns!A:A,MATCH(B84,Returns!B:B,0)),"No")</f>
        <v>No</v>
      </c>
    </row>
    <row r="85" spans="1:23">
      <c r="A85" s="1">
        <v>84</v>
      </c>
      <c r="B85" t="s">
        <v>6265</v>
      </c>
      <c r="C85" s="2" t="d">
        <v>2017-09-03</v>
      </c>
      <c r="D85" s="2" t="d">
        <v>2017-09-08</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IF(M85=People!$B$5,People!$A$5,IF(M85=People!$B$4,People!$A$4,IF(M85=People!$B$3,People!$A$3,IF(M85=People!$B$2,People!$A$2,0))))</f>
        <v>Cassandra Brandow</v>
      </c>
      <c r="W85" s="3" t="str">
        <f>IFERROR(INDEX(Returns!A:A,MATCH(B85,Returns!B:B,0)),"No")</f>
        <v>No</v>
      </c>
    </row>
    <row r="86" spans="1:23">
      <c r="A86" s="1">
        <v>85</v>
      </c>
      <c r="B86" t="s">
        <v>6266</v>
      </c>
      <c r="C86" s="2" t="d">
        <v>2019-11-13</v>
      </c>
      <c r="D86" s="2" t="d">
        <v>2019-11-16</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IF(M86=People!$B$5,People!$A$5,IF(M86=People!$B$4,People!$A$4,IF(M86=People!$B$3,People!$A$3,IF(M86=People!$B$2,People!$A$2,0))))</f>
        <v>Kelly Williams</v>
      </c>
      <c r="W86" s="3" t="str">
        <f>IFERROR(INDEX(Returns!A:A,MATCH(B86,Returns!B:B,0)),"No")</f>
        <v>No</v>
      </c>
    </row>
    <row r="87" spans="1:23">
      <c r="A87" s="1">
        <v>86</v>
      </c>
      <c r="B87" t="s">
        <v>6267</v>
      </c>
      <c r="C87" s="2" t="d">
        <v>2019-05-28</v>
      </c>
      <c r="D87" s="2" t="d">
        <v>2019-05-30</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IF(M87=People!$B$5,People!$A$5,IF(M87=People!$B$4,People!$A$4,IF(M87=People!$B$3,People!$A$3,IF(M87=People!$B$2,People!$A$2,0))))</f>
        <v>Cassandra Brandow</v>
      </c>
      <c r="W87" s="3" t="str">
        <f>IFERROR(INDEX(Returns!A:A,MATCH(B87,Returns!B:B,0)),"No")</f>
        <v>No</v>
      </c>
    </row>
    <row r="88" spans="1:23">
      <c r="A88" s="1">
        <v>87</v>
      </c>
      <c r="B88" t="s">
        <v>6268</v>
      </c>
      <c r="C88" s="2" t="d">
        <v>2019-10-26</v>
      </c>
      <c r="D88" s="2" t="d">
        <v>2019-11-02</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IF(M88=People!$B$5,People!$A$5,IF(M88=People!$B$4,People!$A$4,IF(M88=People!$B$3,People!$A$3,IF(M88=People!$B$2,People!$A$2,0))))</f>
        <v>Kelly Williams</v>
      </c>
      <c r="W88" s="3" t="str">
        <f>IFERROR(INDEX(Returns!A:A,MATCH(B88,Returns!B:B,0)),"No")</f>
        <v>No</v>
      </c>
    </row>
    <row r="89" spans="1:23">
      <c r="A89" s="1">
        <v>88</v>
      </c>
      <c r="B89" t="s">
        <v>6268</v>
      </c>
      <c r="C89" s="2" t="d">
        <v>2019-10-26</v>
      </c>
      <c r="D89" s="2" t="d">
        <v>2019-11-02</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IF(M89=People!$B$5,People!$A$5,IF(M89=People!$B$4,People!$A$4,IF(M89=People!$B$3,People!$A$3,IF(M89=People!$B$2,People!$A$2,0))))</f>
        <v>Kelly Williams</v>
      </c>
      <c r="W89" s="3" t="str">
        <f>IFERROR(INDEX(Returns!A:A,MATCH(B89,Returns!B:B,0)),"No")</f>
        <v>No</v>
      </c>
    </row>
    <row r="90" spans="1:23">
      <c r="A90" s="1">
        <v>89</v>
      </c>
      <c r="B90" t="s">
        <v>6269</v>
      </c>
      <c r="C90" s="2" t="d">
        <v>2018-04-05</v>
      </c>
      <c r="D90" s="2" t="d">
        <v>2018-04-10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IF(M90=People!$B$5,People!$A$5,IF(M90=People!$B$4,People!$A$4,IF(M90=People!$B$3,People!$A$3,IF(M90=People!$B$2,People!$A$2,0))))</f>
        <v>Kelly Williams</v>
      </c>
      <c r="W90" s="3" t="str">
        <f>IFERROR(INDEX(Returns!A:A,MATCH(B90,Returns!B:B,0)),"No")</f>
        <v>No</v>
      </c>
    </row>
    <row r="91" spans="1:23">
      <c r="A91" s="1">
        <v>90</v>
      </c>
      <c r="B91" t="s">
        <v>6038</v>
      </c>
      <c r="C91" s="2" t="d">
        <v>2018-09-17</v>
      </c>
      <c r="D91" s="2" t="d">
        <v>2018-09-22</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IF(M91=People!$B$5,People!$A$5,IF(M91=People!$B$4,People!$A$4,IF(M91=People!$B$3,People!$A$3,IF(M91=People!$B$2,People!$A$2,0))))</f>
        <v>Anna Andreadi</v>
      </c>
      <c r="W91" s="3" t="str">
        <f>IFERROR(INDEX(Returns!A:A,MATCH(B91,Returns!B:B,0)),"No")</f>
        <v>Yes</v>
      </c>
    </row>
    <row r="92" spans="1:23">
      <c r="A92" s="1">
        <v>91</v>
      </c>
      <c r="B92" t="s">
        <v>6038</v>
      </c>
      <c r="C92" s="2" t="d">
        <v>2018-09-17</v>
      </c>
      <c r="D92" s="2" t="d">
        <v>2018-09-22</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IF(M92=People!$B$5,People!$A$5,IF(M92=People!$B$4,People!$A$4,IF(M92=People!$B$3,People!$A$3,IF(M92=People!$B$2,People!$A$2,0))))</f>
        <v>Anna Andreadi</v>
      </c>
      <c r="W92" s="3" t="str">
        <f>IFERROR(INDEX(Returns!A:A,MATCH(B92,Returns!B:B,0)),"No")</f>
        <v>Yes</v>
      </c>
    </row>
    <row r="93" spans="1:23">
      <c r="A93" s="1">
        <v>92</v>
      </c>
      <c r="B93" t="s">
        <v>6038</v>
      </c>
      <c r="C93" s="2" t="d">
        <v>2018-09-17</v>
      </c>
      <c r="D93" s="2" t="d">
        <v>2018-09-22</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IF(M93=People!$B$5,People!$A$5,IF(M93=People!$B$4,People!$A$4,IF(M93=People!$B$3,People!$A$3,IF(M93=People!$B$2,People!$A$2,0))))</f>
        <v>Anna Andreadi</v>
      </c>
      <c r="W93" s="3" t="str">
        <f>IFERROR(INDEX(Returns!A:A,MATCH(B93,Returns!B:B,0)),"No")</f>
        <v>Yes</v>
      </c>
    </row>
    <row r="94" spans="1:23">
      <c r="A94" s="1">
        <v>93</v>
      </c>
      <c r="B94" t="s">
        <v>6270</v>
      </c>
      <c r="C94" s="2" t="d">
        <v>2017-01-31</v>
      </c>
      <c r="D94" s="2" t="d">
        <v>2017-02-05</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IF(M94=People!$B$5,People!$A$5,IF(M94=People!$B$4,People!$A$4,IF(M94=People!$B$3,People!$A$3,IF(M94=People!$B$2,People!$A$2,0))))</f>
        <v>Kelly Williams</v>
      </c>
      <c r="W94" s="3" t="str">
        <f>IFERROR(INDEX(Returns!A:A,MATCH(B94,Returns!B:B,0)),"No")</f>
        <v>No</v>
      </c>
    </row>
    <row r="95" spans="1:23">
      <c r="A95" s="1">
        <v>94</v>
      </c>
      <c r="B95" t="s">
        <v>6270</v>
      </c>
      <c r="C95" s="2" t="d">
        <v>2017-01-31</v>
      </c>
      <c r="D95" s="2" t="d">
        <v>2017-02-05</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IF(M95=People!$B$5,People!$A$5,IF(M95=People!$B$4,People!$A$4,IF(M95=People!$B$3,People!$A$3,IF(M95=People!$B$2,People!$A$2,0))))</f>
        <v>Kelly Williams</v>
      </c>
      <c r="W95" s="3" t="str">
        <f>IFERROR(INDEX(Returns!A:A,MATCH(B95,Returns!B:B,0)),"No")</f>
        <v>No</v>
      </c>
    </row>
    <row r="96" spans="1:23">
      <c r="A96" s="1">
        <v>95</v>
      </c>
      <c r="B96" t="s">
        <v>6270</v>
      </c>
      <c r="C96" s="2" t="d">
        <v>2017-01-31</v>
      </c>
      <c r="D96" s="2" t="d">
        <v>2017-02-05</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IF(M96=People!$B$5,People!$A$5,IF(M96=People!$B$4,People!$A$4,IF(M96=People!$B$3,People!$A$3,IF(M96=People!$B$2,People!$A$2,0))))</f>
        <v>Kelly Williams</v>
      </c>
      <c r="W96" s="3" t="str">
        <f>IFERROR(INDEX(Returns!A:A,MATCH(B96,Returns!B:B,0)),"No")</f>
        <v>No</v>
      </c>
    </row>
    <row r="97" spans="1:23">
      <c r="A97" s="1">
        <v>96</v>
      </c>
      <c r="B97" t="s">
        <v>6271</v>
      </c>
      <c r="C97" s="2" t="d">
        <v>2019-11-06</v>
      </c>
      <c r="D97" s="2" t="d">
        <v>2019-11-12</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IF(M97=People!$B$5,People!$A$5,IF(M97=People!$B$4,People!$A$4,IF(M97=People!$B$3,People!$A$3,IF(M97=People!$B$2,People!$A$2,0))))</f>
        <v>Anna Andreadi</v>
      </c>
      <c r="W97" s="3" t="str">
        <f>IFERROR(INDEX(Returns!A:A,MATCH(B97,Returns!B:B,0)),"No")</f>
        <v>No</v>
      </c>
    </row>
    <row r="98" spans="1:23">
      <c r="A98" s="1">
        <v>97</v>
      </c>
      <c r="B98" t="s">
        <v>6272</v>
      </c>
      <c r="C98" s="2" t="d">
        <v>2019-11-09</v>
      </c>
      <c r="D98" s="2" t="d">
        <v>2019-11-11</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IF(M98=People!$B$5,People!$A$5,IF(M98=People!$B$4,People!$A$4,IF(M98=People!$B$3,People!$A$3,IF(M98=People!$B$2,People!$A$2,0))))</f>
        <v>Chuck Magee</v>
      </c>
      <c r="W98" s="3" t="str">
        <f>IFERROR(INDEX(Returns!A:A,MATCH(B98,Returns!B:B,0)),"No")</f>
        <v>No</v>
      </c>
    </row>
    <row r="99" spans="1:23">
      <c r="A99" s="1">
        <v>98</v>
      </c>
      <c r="B99" t="s">
        <v>6273</v>
      </c>
      <c r="C99" s="2" t="d">
        <v>2019-06-17</v>
      </c>
      <c r="D99" s="2" t="d">
        <v>2019-06-20</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IF(M99=People!$B$5,People!$A$5,IF(M99=People!$B$4,People!$A$4,IF(M99=People!$B$3,People!$A$3,IF(M99=People!$B$2,People!$A$2,0))))</f>
        <v>Anna Andreadi</v>
      </c>
      <c r="W99" s="3" t="str">
        <f>IFERROR(INDEX(Returns!A:A,MATCH(B99,Returns!B:B,0)),"No")</f>
        <v>No</v>
      </c>
    </row>
    <row r="100" spans="1:23">
      <c r="A100" s="1">
        <v>99</v>
      </c>
      <c r="B100" t="s">
        <v>6274</v>
      </c>
      <c r="C100" s="2" t="d">
        <v>2018-09-06</v>
      </c>
      <c r="D100" s="2" t="d">
        <v>2018-09-11</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IF(M100=People!$B$5,People!$A$5,IF(M100=People!$B$4,People!$A$4,IF(M100=People!$B$3,People!$A$3,IF(M100=People!$B$2,People!$A$2,0))))</f>
        <v>Kelly Williams</v>
      </c>
      <c r="W100" s="3" t="str">
        <f>IFERROR(INDEX(Returns!A:A,MATCH(B100,Returns!B:B,0)),"No")</f>
        <v>No</v>
      </c>
    </row>
    <row r="101" spans="1:23">
      <c r="A101" s="1">
        <v>100</v>
      </c>
      <c r="B101" t="s">
        <v>6275</v>
      </c>
      <c r="C101" s="2" t="d">
        <v>2018-08-29</v>
      </c>
      <c r="D101" s="2" t="d">
        <v>2018-09-02</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IF(M101=People!$B$5,People!$A$5,IF(M101=People!$B$4,People!$A$4,IF(M101=People!$B$3,People!$A$3,IF(M101=People!$B$2,People!$A$2,0))))</f>
        <v>Kelly Williams</v>
      </c>
      <c r="W101" s="3" t="str">
        <f>IFERROR(INDEX(Returns!A:A,MATCH(B101,Returns!B:B,0)),"No")</f>
        <v>No</v>
      </c>
    </row>
    <row r="102" spans="1:23">
      <c r="A102" s="1">
        <v>101</v>
      </c>
      <c r="B102" t="s">
        <v>6275</v>
      </c>
      <c r="C102" s="2" t="d">
        <v>2018-08-29</v>
      </c>
      <c r="D102" s="2" t="d">
        <v>2018-09-02</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IF(M102=People!$B$5,People!$A$5,IF(M102=People!$B$4,People!$A$4,IF(M102=People!$B$3,People!$A$3,IF(M102=People!$B$2,People!$A$2,0))))</f>
        <v>Kelly Williams</v>
      </c>
      <c r="W102" s="3" t="str">
        <f>IFERROR(INDEX(Returns!A:A,MATCH(B102,Returns!B:B,0)),"No")</f>
        <v>No</v>
      </c>
    </row>
    <row r="103" spans="1:23">
      <c r="A103" s="1">
        <v>102</v>
      </c>
      <c r="B103" t="s">
        <v>6275</v>
      </c>
      <c r="C103" s="2" t="d">
        <v>2018-08-29</v>
      </c>
      <c r="D103" s="2" t="d">
        <v>2018-09-02</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IF(M103=People!$B$5,People!$A$5,IF(M103=People!$B$4,People!$A$4,IF(M103=People!$B$3,People!$A$3,IF(M103=People!$B$2,People!$A$2,0))))</f>
        <v>Kelly Williams</v>
      </c>
      <c r="W103" s="3" t="str">
        <f>IFERROR(INDEX(Returns!A:A,MATCH(B103,Returns!B:B,0)),"No")</f>
        <v>No</v>
      </c>
    </row>
    <row r="104" spans="1:23">
      <c r="A104" s="1">
        <v>103</v>
      </c>
      <c r="B104" t="s">
        <v>6276</v>
      </c>
      <c r="C104" s="2" t="d">
        <v>2018-12-01</v>
      </c>
      <c r="D104" s="2" t="d">
        <v>2018-12-04</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IF(M104=People!$B$5,People!$A$5,IF(M104=People!$B$4,People!$A$4,IF(M104=People!$B$3,People!$A$3,IF(M104=People!$B$2,People!$A$2,0))))</f>
        <v>Kelly Williams</v>
      </c>
      <c r="W104" s="3" t="str">
        <f>IFERROR(INDEX(Returns!A:A,MATCH(B104,Returns!B:B,0)),"No")</f>
        <v>No</v>
      </c>
    </row>
    <row r="105" spans="1:23">
      <c r="A105" s="1">
        <v>104</v>
      </c>
      <c r="B105" t="s">
        <v>6277</v>
      </c>
      <c r="C105" s="2" t="d">
        <v>2017-11-13</v>
      </c>
      <c r="D105" s="2" t="d">
        <v>2017-11-17</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IF(M105=People!$B$5,People!$A$5,IF(M105=People!$B$4,People!$A$4,IF(M105=People!$B$3,People!$A$3,IF(M105=People!$B$2,People!$A$2,0))))</f>
        <v>Anna Andreadi</v>
      </c>
      <c r="W105" s="3" t="str">
        <f>IFERROR(INDEX(Returns!A:A,MATCH(B105,Returns!B:B,0)),"No")</f>
        <v>No</v>
      </c>
    </row>
    <row r="106" spans="1:23">
      <c r="A106" s="1">
        <v>105</v>
      </c>
      <c r="B106" t="s">
        <v>6277</v>
      </c>
      <c r="C106" s="2" t="d">
        <v>2017-11-13</v>
      </c>
      <c r="D106" s="2" t="d">
        <v>2017-11-17</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IF(M106=People!$B$5,People!$A$5,IF(M106=People!$B$4,People!$A$4,IF(M106=People!$B$3,People!$A$3,IF(M106=People!$B$2,People!$A$2,0))))</f>
        <v>Anna Andreadi</v>
      </c>
      <c r="W106" s="3" t="str">
        <f>IFERROR(INDEX(Returns!A:A,MATCH(B106,Returns!B:B,0)),"No")</f>
        <v>No</v>
      </c>
    </row>
    <row r="107" spans="1:23">
      <c r="A107" s="1">
        <v>106</v>
      </c>
      <c r="B107" t="s">
        <v>6277</v>
      </c>
      <c r="C107" s="2" t="d">
        <v>2017-11-13</v>
      </c>
      <c r="D107" s="2" t="d">
        <v>2017-11-17</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IF(M107=People!$B$5,People!$A$5,IF(M107=People!$B$4,People!$A$4,IF(M107=People!$B$3,People!$A$3,IF(M107=People!$B$2,People!$A$2,0))))</f>
        <v>Anna Andreadi</v>
      </c>
      <c r="W107" s="3" t="str">
        <f>IFERROR(INDEX(Returns!A:A,MATCH(B107,Returns!B:B,0)),"No")</f>
        <v>No</v>
      </c>
    </row>
    <row r="108" spans="1:23">
      <c r="A108" s="1">
        <v>107</v>
      </c>
      <c r="B108" t="s">
        <v>6278</v>
      </c>
      <c r="C108" s="2" t="d">
        <v>2019-11-23</v>
      </c>
      <c r="D108" s="2" t="d">
        <v>2019-11-28</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IF(M108=People!$B$5,People!$A$5,IF(M108=People!$B$4,People!$A$4,IF(M108=People!$B$3,People!$A$3,IF(M108=People!$B$2,People!$A$2,0))))</f>
        <v>Cassandra Brandow</v>
      </c>
      <c r="W108" s="3" t="str">
        <f>IFERROR(INDEX(Returns!A:A,MATCH(B108,Returns!B:B,0)),"No")</f>
        <v>No</v>
      </c>
    </row>
    <row r="109" spans="1:23">
      <c r="A109" s="1">
        <v>108</v>
      </c>
      <c r="B109" t="s">
        <v>6278</v>
      </c>
      <c r="C109" s="2" t="d">
        <v>2019-11-23</v>
      </c>
      <c r="D109" s="2" t="d">
        <v>2019-11-28</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IF(M109=People!$B$5,People!$A$5,IF(M109=People!$B$4,People!$A$4,IF(M109=People!$B$3,People!$A$3,IF(M109=People!$B$2,People!$A$2,0))))</f>
        <v>Cassandra Brandow</v>
      </c>
      <c r="W109" s="3" t="str">
        <f>IFERROR(INDEX(Returns!A:A,MATCH(B109,Returns!B:B,0)),"No")</f>
        <v>No</v>
      </c>
    </row>
    <row r="110" spans="1:23">
      <c r="A110" s="1">
        <v>109</v>
      </c>
      <c r="B110" t="s">
        <v>6278</v>
      </c>
      <c r="C110" s="2" t="d">
        <v>2019-11-23</v>
      </c>
      <c r="D110" s="2" t="d">
        <v>2019-11-28</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IF(M110=People!$B$5,People!$A$5,IF(M110=People!$B$4,People!$A$4,IF(M110=People!$B$3,People!$A$3,IF(M110=People!$B$2,People!$A$2,0))))</f>
        <v>Cassandra Brandow</v>
      </c>
      <c r="W110" s="3" t="str">
        <f>IFERROR(INDEX(Returns!A:A,MATCH(B110,Returns!B:B,0)),"No")</f>
        <v>No</v>
      </c>
    </row>
    <row r="111" spans="1:23">
      <c r="A111" s="1">
        <v>110</v>
      </c>
      <c r="B111" t="s">
        <v>6279</v>
      </c>
      <c r="C111" s="2" t="d">
        <v>2017-10-15</v>
      </c>
      <c r="D111" s="2" t="d">
        <v>2017-10-20</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IF(M111=People!$B$5,People!$A$5,IF(M111=People!$B$4,People!$A$4,IF(M111=People!$B$3,People!$A$3,IF(M111=People!$B$2,People!$A$2,0))))</f>
        <v>Kelly Williams</v>
      </c>
      <c r="W111" s="3" t="str">
        <f>IFERROR(INDEX(Returns!A:A,MATCH(B111,Returns!B:B,0)),"No")</f>
        <v>No</v>
      </c>
    </row>
    <row r="112" spans="1:23">
      <c r="A112" s="1">
        <v>111</v>
      </c>
      <c r="B112" t="s">
        <v>6280</v>
      </c>
      <c r="C112" s="2" t="d">
        <v>2019-12-25</v>
      </c>
      <c r="D112" s="2" t="d">
        <v>2019-12-30</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IF(M112=People!$B$5,People!$A$5,IF(M112=People!$B$4,People!$A$4,IF(M112=People!$B$3,People!$A$3,IF(M112=People!$B$2,People!$A$2,0))))</f>
        <v>Chuck Magee</v>
      </c>
      <c r="W112" s="3" t="str">
        <f>IFERROR(INDEX(Returns!A:A,MATCH(B112,Returns!B:B,0)),"No")</f>
        <v>No</v>
      </c>
    </row>
    <row r="113" spans="1:23">
      <c r="A113" s="1">
        <v>112</v>
      </c>
      <c r="B113" t="s">
        <v>6281</v>
      </c>
      <c r="C113" s="2" t="d">
        <v>2018-11-03</v>
      </c>
      <c r="D113" s="2" t="d">
        <v>2018-11-10</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IF(M113=People!$B$5,People!$A$5,IF(M113=People!$B$4,People!$A$4,IF(M113=People!$B$3,People!$A$3,IF(M113=People!$B$2,People!$A$2,0))))</f>
        <v>Kelly Williams</v>
      </c>
      <c r="W113" s="3" t="str">
        <f>IFERROR(INDEX(Returns!A:A,MATCH(B113,Returns!B:B,0)),"No")</f>
        <v>No</v>
      </c>
    </row>
    <row r="114" spans="1:23">
      <c r="A114" s="1">
        <v>113</v>
      </c>
      <c r="B114" t="s">
        <v>6281</v>
      </c>
      <c r="C114" s="2" t="d">
        <v>2018-11-03</v>
      </c>
      <c r="D114" s="2" t="d">
        <v>2018-11-10</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IF(M114=People!$B$5,People!$A$5,IF(M114=People!$B$4,People!$A$4,IF(M114=People!$B$3,People!$A$3,IF(M114=People!$B$2,People!$A$2,0))))</f>
        <v>Kelly Williams</v>
      </c>
      <c r="W114" s="3" t="str">
        <f>IFERROR(INDEX(Returns!A:A,MATCH(B114,Returns!B:B,0)),"No")</f>
        <v>No</v>
      </c>
    </row>
    <row r="115" spans="1:23">
      <c r="A115" s="1">
        <v>114</v>
      </c>
      <c r="B115" t="s">
        <v>6282</v>
      </c>
      <c r="C115" s="2" t="d">
        <v>2016-08-25</v>
      </c>
      <c r="D115" s="2" t="d">
        <v>2016-08-27</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IF(M115=People!$B$5,People!$A$5,IF(M115=People!$B$4,People!$A$4,IF(M115=People!$B$3,People!$A$3,IF(M115=People!$B$2,People!$A$2,0))))</f>
        <v>Chuck Magee</v>
      </c>
      <c r="W115" s="3" t="str">
        <f>IFERROR(INDEX(Returns!A:A,MATCH(B115,Returns!B:B,0)),"No")</f>
        <v>No</v>
      </c>
    </row>
    <row r="116" spans="1:23">
      <c r="A116" s="1">
        <v>115</v>
      </c>
      <c r="B116" t="s">
        <v>6282</v>
      </c>
      <c r="C116" s="2" t="d">
        <v>2016-08-25</v>
      </c>
      <c r="D116" s="2" t="d">
        <v>2016-08-27</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IF(M116=People!$B$5,People!$A$5,IF(M116=People!$B$4,People!$A$4,IF(M116=People!$B$3,People!$A$3,IF(M116=People!$B$2,People!$A$2,0))))</f>
        <v>Chuck Magee</v>
      </c>
      <c r="W116" s="3" t="str">
        <f>IFERROR(INDEX(Returns!A:A,MATCH(B116,Returns!B:B,0)),"No")</f>
        <v>No</v>
      </c>
    </row>
    <row r="117" spans="1:23">
      <c r="A117" s="1">
        <v>116</v>
      </c>
      <c r="B117" t="s">
        <v>6282</v>
      </c>
      <c r="C117" s="2" t="d">
        <v>2016-08-25</v>
      </c>
      <c r="D117" s="2" t="d">
        <v>2016-08-27</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IF(M117=People!$B$5,People!$A$5,IF(M117=People!$B$4,People!$A$4,IF(M117=People!$B$3,People!$A$3,IF(M117=People!$B$2,People!$A$2,0))))</f>
        <v>Chuck Magee</v>
      </c>
      <c r="W117" s="3" t="str">
        <f>IFERROR(INDEX(Returns!A:A,MATCH(B117,Returns!B:B,0)),"No")</f>
        <v>No</v>
      </c>
    </row>
    <row r="118" spans="1:23">
      <c r="A118" s="1">
        <v>117</v>
      </c>
      <c r="B118" t="s">
        <v>6282</v>
      </c>
      <c r="C118" s="2" t="d">
        <v>2016-08-25</v>
      </c>
      <c r="D118" s="2" t="d">
        <v>2016-08-27</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IF(M118=People!$B$5,People!$A$5,IF(M118=People!$B$4,People!$A$4,IF(M118=People!$B$3,People!$A$3,IF(M118=People!$B$2,People!$A$2,0))))</f>
        <v>Chuck Magee</v>
      </c>
      <c r="W118" s="3" t="str">
        <f>IFERROR(INDEX(Returns!A:A,MATCH(B118,Returns!B:B,0)),"No")</f>
        <v>No</v>
      </c>
    </row>
    <row r="119" spans="1:23">
      <c r="A119" s="1">
        <v>118</v>
      </c>
      <c r="B119" t="s">
        <v>6283</v>
      </c>
      <c r="C119" s="2" t="d">
        <v>2017-03-02</v>
      </c>
      <c r="D119" s="2" t="d">
        <v>2017-03-06</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IF(M119=People!$B$5,People!$A$5,IF(M119=People!$B$4,People!$A$4,IF(M119=People!$B$3,People!$A$3,IF(M119=People!$B$2,People!$A$2,0))))</f>
        <v>Anna Andreadi</v>
      </c>
      <c r="W119" s="3" t="str">
        <f>IFERROR(INDEX(Returns!A:A,MATCH(B119,Returns!B:B,0)),"No")</f>
        <v>No</v>
      </c>
    </row>
    <row r="120" spans="1:23">
      <c r="A120" s="1">
        <v>119</v>
      </c>
      <c r="B120" t="s">
        <v>6284</v>
      </c>
      <c r="C120" s="2" t="d">
        <v>2017-04-05</v>
      </c>
      <c r="D120" s="2" t="d">
        <v>2017-04-10</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IF(M120=People!$B$5,People!$A$5,IF(M120=People!$B$4,People!$A$4,IF(M120=People!$B$3,People!$A$3,IF(M120=People!$B$2,People!$A$2,0))))</f>
        <v>Cassandra Brandow</v>
      </c>
      <c r="W120" s="3" t="str">
        <f>IFERROR(INDEX(Returns!A:A,MATCH(B120,Returns!B:B,0)),"No")</f>
        <v>No</v>
      </c>
    </row>
    <row r="121" spans="1:23">
      <c r="A121" s="1">
        <v>120</v>
      </c>
      <c r="B121" t="s">
        <v>6285</v>
      </c>
      <c r="C121" s="2" t="d">
        <v>2018-06-12</v>
      </c>
      <c r="D121" s="2" t="d">
        <v>2018-06-15</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IF(M121=People!$B$5,People!$A$5,IF(M121=People!$B$4,People!$A$4,IF(M121=People!$B$3,People!$A$3,IF(M121=People!$B$2,People!$A$2,0))))</f>
        <v>Chuck Magee</v>
      </c>
      <c r="W121" s="3" t="str">
        <f>IFERROR(INDEX(Returns!A:A,MATCH(B121,Returns!B:B,0)),"No")</f>
        <v>No</v>
      </c>
    </row>
    <row r="122" spans="1:23">
      <c r="A122" s="1">
        <v>121</v>
      </c>
      <c r="B122" t="s">
        <v>6285</v>
      </c>
      <c r="C122" s="2" t="d">
        <v>2018-06-12</v>
      </c>
      <c r="D122" s="2" t="d">
        <v>2018-06-15</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IF(M122=People!$B$5,People!$A$5,IF(M122=People!$B$4,People!$A$4,IF(M122=People!$B$3,People!$A$3,IF(M122=People!$B$2,People!$A$2,0))))</f>
        <v>Chuck Magee</v>
      </c>
      <c r="W122" s="3" t="str">
        <f>IFERROR(INDEX(Returns!A:A,MATCH(B122,Returns!B:B,0)),"No")</f>
        <v>No</v>
      </c>
    </row>
    <row r="123" spans="1:23">
      <c r="A123" s="1">
        <v>122</v>
      </c>
      <c r="B123" t="s">
        <v>6285</v>
      </c>
      <c r="C123" s="2" t="d">
        <v>2018-06-12</v>
      </c>
      <c r="D123" s="2" t="d">
        <v>2018-06-15</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IF(M123=People!$B$5,People!$A$5,IF(M123=People!$B$4,People!$A$4,IF(M123=People!$B$3,People!$A$3,IF(M123=People!$B$2,People!$A$2,0))))</f>
        <v>Chuck Magee</v>
      </c>
      <c r="W123" s="3" t="str">
        <f>IFERROR(INDEX(Returns!A:A,MATCH(B123,Returns!B:B,0)),"No")</f>
        <v>No</v>
      </c>
    </row>
    <row r="124" spans="1:23">
      <c r="A124" s="1">
        <v>123</v>
      </c>
      <c r="B124" t="s">
        <v>6285</v>
      </c>
      <c r="C124" s="2" t="d">
        <v>2018-06-12</v>
      </c>
      <c r="D124" s="2" t="d">
        <v>2018-06-15</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IF(M124=People!$B$5,People!$A$5,IF(M124=People!$B$4,People!$A$4,IF(M124=People!$B$3,People!$A$3,IF(M124=People!$B$2,People!$A$2,0))))</f>
        <v>Chuck Magee</v>
      </c>
      <c r="W124" s="3" t="str">
        <f>IFERROR(INDEX(Returns!A:A,MATCH(B124,Returns!B:B,0)),"No")</f>
        <v>No</v>
      </c>
    </row>
    <row r="125" spans="1:23">
      <c r="A125" s="1">
        <v>124</v>
      </c>
      <c r="B125" t="s">
        <v>6285</v>
      </c>
      <c r="C125" s="2" t="d">
        <v>2018-06-12</v>
      </c>
      <c r="D125" s="2" t="d">
        <v>2018-06-15</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IF(M125=People!$B$5,People!$A$5,IF(M125=People!$B$4,People!$A$4,IF(M125=People!$B$3,People!$A$3,IF(M125=People!$B$2,People!$A$2,0))))</f>
        <v>Chuck Magee</v>
      </c>
      <c r="W125" s="3" t="str">
        <f>IFERROR(INDEX(Returns!A:A,MATCH(B125,Returns!B:B,0)),"No")</f>
        <v>No</v>
      </c>
    </row>
    <row r="126" spans="1:23">
      <c r="A126" s="1">
        <v>125</v>
      </c>
      <c r="B126" t="s">
        <v>6286</v>
      </c>
      <c r="C126" s="2" t="d">
        <v>2016-12-26</v>
      </c>
      <c r="D126" s="2" t="d">
        <v>2016-12-28</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IF(M126=People!$B$5,People!$A$5,IF(M126=People!$B$4,People!$A$4,IF(M126=People!$B$3,People!$A$3,IF(M126=People!$B$2,People!$A$2,0))))</f>
        <v>Kelly Williams</v>
      </c>
      <c r="W126" s="3" t="str">
        <f>IFERROR(INDEX(Returns!A:A,MATCH(B126,Returns!B:B,0)),"No")</f>
        <v>No</v>
      </c>
    </row>
    <row r="127" spans="1:23">
      <c r="A127" s="1">
        <v>126</v>
      </c>
      <c r="B127" t="s">
        <v>6287</v>
      </c>
      <c r="C127" s="2" t="d">
        <v>2016-09-20</v>
      </c>
      <c r="D127" s="2" t="d">
        <v>2016-09-25</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IF(M127=People!$B$5,People!$A$5,IF(M127=People!$B$4,People!$A$4,IF(M127=People!$B$3,People!$A$3,IF(M127=People!$B$2,People!$A$2,0))))</f>
        <v>Kelly Williams</v>
      </c>
      <c r="W127" s="3" t="str">
        <f>IFERROR(INDEX(Returns!A:A,MATCH(B127,Returns!B:B,0)),"No")</f>
        <v>No</v>
      </c>
    </row>
    <row r="128" spans="1:23">
      <c r="A128" s="1">
        <v>127</v>
      </c>
      <c r="B128" t="s">
        <v>6288</v>
      </c>
      <c r="C128" s="2" t="d">
        <v>2019-11-05</v>
      </c>
      <c r="D128" s="2" t="d">
        <v>2019-11-12</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IF(M128=People!$B$5,People!$A$5,IF(M128=People!$B$4,People!$A$4,IF(M128=People!$B$3,People!$A$3,IF(M128=People!$B$2,People!$A$2,0))))</f>
        <v>Anna Andreadi</v>
      </c>
      <c r="W128" s="3" t="str">
        <f>IFERROR(INDEX(Returns!A:A,MATCH(B128,Returns!B:B,0)),"No")</f>
        <v>No</v>
      </c>
    </row>
    <row r="129" spans="1:23">
      <c r="A129" s="1">
        <v>128</v>
      </c>
      <c r="B129" t="s">
        <v>6288</v>
      </c>
      <c r="C129" s="2" t="d">
        <v>2019-11-05</v>
      </c>
      <c r="D129" s="2" t="d">
        <v>2019-11-12</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IF(M129=People!$B$5,People!$A$5,IF(M129=People!$B$4,People!$A$4,IF(M129=People!$B$3,People!$A$3,IF(M129=People!$B$2,People!$A$2,0))))</f>
        <v>Anna Andreadi</v>
      </c>
      <c r="W129" s="3" t="str">
        <f>IFERROR(INDEX(Returns!A:A,MATCH(B129,Returns!B:B,0)),"No")</f>
        <v>No</v>
      </c>
    </row>
    <row r="130" spans="1:23">
      <c r="A130" s="1">
        <v>129</v>
      </c>
      <c r="B130" t="s">
        <v>6289</v>
      </c>
      <c r="C130" s="2" t="d">
        <v>2018-11-06</v>
      </c>
      <c r="D130" s="2" t="d">
        <v>2018-11-10</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IF(M130=People!$B$5,People!$A$5,IF(M130=People!$B$4,People!$A$4,IF(M130=People!$B$3,People!$A$3,IF(M130=People!$B$2,People!$A$2,0))))</f>
        <v>Anna Andreadi</v>
      </c>
      <c r="W130" s="3" t="str">
        <f>IFERROR(INDEX(Returns!A:A,MATCH(B130,Returns!B:B,0)),"No")</f>
        <v>No</v>
      </c>
    </row>
    <row r="131" spans="1:23">
      <c r="A131" s="1">
        <v>130</v>
      </c>
      <c r="B131" t="s">
        <v>6289</v>
      </c>
      <c r="C131" s="2" t="d">
        <v>2018-11-06</v>
      </c>
      <c r="D131" s="2" t="d">
        <v>2018-11-10</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IF(M131=People!$B$5,People!$A$5,IF(M131=People!$B$4,People!$A$4,IF(M131=People!$B$3,People!$A$3,IF(M131=People!$B$2,People!$A$2,0))))</f>
        <v>Anna Andreadi</v>
      </c>
      <c r="W131" s="3" t="str">
        <f>IFERROR(INDEX(Returns!A:A,MATCH(B131,Returns!B:B,0)),"No")</f>
        <v>No</v>
      </c>
    </row>
    <row r="132" spans="1:23">
      <c r="A132" s="1">
        <v>131</v>
      </c>
      <c r="B132" t="s">
        <v>6290</v>
      </c>
      <c r="C132" s="2" t="d">
        <v>2019-02-02</v>
      </c>
      <c r="D132" s="2" t="d">
        <v>2019-02-05</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IF(M132=People!$B$5,People!$A$5,IF(M132=People!$B$4,People!$A$4,IF(M132=People!$B$3,People!$A$3,IF(M132=People!$B$2,People!$A$2,0))))</f>
        <v>Chuck Magee</v>
      </c>
      <c r="W132" s="3" t="str">
        <f>IFERROR(INDEX(Returns!A:A,MATCH(B132,Returns!B:B,0)),"No")</f>
        <v>No</v>
      </c>
    </row>
    <row r="133" spans="1:23">
      <c r="A133" s="1">
        <v>132</v>
      </c>
      <c r="B133" t="s">
        <v>6290</v>
      </c>
      <c r="C133" s="2" t="d">
        <v>2019-02-02</v>
      </c>
      <c r="D133" s="2" t="d">
        <v>2019-02-05</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IF(M133=People!$B$5,People!$A$5,IF(M133=People!$B$4,People!$A$4,IF(M133=People!$B$3,People!$A$3,IF(M133=People!$B$2,People!$A$2,0))))</f>
        <v>Chuck Magee</v>
      </c>
      <c r="W133" s="3" t="str">
        <f>IFERROR(INDEX(Returns!A:A,MATCH(B133,Returns!B:B,0)),"No")</f>
        <v>No</v>
      </c>
    </row>
    <row r="134" spans="1:23">
      <c r="A134" s="1">
        <v>133</v>
      </c>
      <c r="B134" t="s">
        <v>6290</v>
      </c>
      <c r="C134" s="2" t="d">
        <v>2019-02-02</v>
      </c>
      <c r="D134" s="2" t="d">
        <v>2019-02-05</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IF(M134=People!$B$5,People!$A$5,IF(M134=People!$B$4,People!$A$4,IF(M134=People!$B$3,People!$A$3,IF(M134=People!$B$2,People!$A$2,0))))</f>
        <v>Chuck Magee</v>
      </c>
      <c r="W134" s="3" t="str">
        <f>IFERROR(INDEX(Returns!A:A,MATCH(B134,Returns!B:B,0)),"No")</f>
        <v>No</v>
      </c>
    </row>
    <row r="135" spans="1:23">
      <c r="A135" s="1">
        <v>134</v>
      </c>
      <c r="B135" t="s">
        <v>6073</v>
      </c>
      <c r="C135" s="2" t="d">
        <v>2018-10-13</v>
      </c>
      <c r="D135" s="2" t="d">
        <v>2018-10-19</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IF(M135=People!$B$5,People!$A$5,IF(M135=People!$B$4,People!$A$4,IF(M135=People!$B$3,People!$A$3,IF(M135=People!$B$2,People!$A$2,0))))</f>
        <v>Anna Andreadi</v>
      </c>
      <c r="W135" s="3" t="str">
        <f>IFERROR(INDEX(Returns!A:A,MATCH(B135,Returns!B:B,0)),"No")</f>
        <v>Yes</v>
      </c>
    </row>
    <row r="136" spans="1:23">
      <c r="A136" s="1">
        <v>135</v>
      </c>
      <c r="B136" t="s">
        <v>6073</v>
      </c>
      <c r="C136" s="2" t="d">
        <v>2018-10-13</v>
      </c>
      <c r="D136" s="2" t="d">
        <v>2018-10-19</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IF(M136=People!$B$5,People!$A$5,IF(M136=People!$B$4,People!$A$4,IF(M136=People!$B$3,People!$A$3,IF(M136=People!$B$2,People!$A$2,0))))</f>
        <v>Anna Andreadi</v>
      </c>
      <c r="W136" s="3" t="str">
        <f>IFERROR(INDEX(Returns!A:A,MATCH(B136,Returns!B:B,0)),"No")</f>
        <v>Yes</v>
      </c>
    </row>
    <row r="137" spans="1:23">
      <c r="A137" s="1">
        <v>136</v>
      </c>
      <c r="B137" t="s">
        <v>6073</v>
      </c>
      <c r="C137" s="2" t="d">
        <v>2018-10-13</v>
      </c>
      <c r="D137" s="2" t="d">
        <v>2018-10-19</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IF(M137=People!$B$5,People!$A$5,IF(M137=People!$B$4,People!$A$4,IF(M137=People!$B$3,People!$A$3,IF(M137=People!$B$2,People!$A$2,0))))</f>
        <v>Anna Andreadi</v>
      </c>
      <c r="W137" s="3" t="str">
        <f>IFERROR(INDEX(Returns!A:A,MATCH(B137,Returns!B:B,0)),"No")</f>
        <v>Yes</v>
      </c>
    </row>
    <row r="138" spans="1:23">
      <c r="A138" s="1">
        <v>137</v>
      </c>
      <c r="B138" t="s">
        <v>6073</v>
      </c>
      <c r="C138" s="2" t="d">
        <v>2018-10-13</v>
      </c>
      <c r="D138" s="2" t="d">
        <v>2018-10-19</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IF(M138=People!$B$5,People!$A$5,IF(M138=People!$B$4,People!$A$4,IF(M138=People!$B$3,People!$A$3,IF(M138=People!$B$2,People!$A$2,0))))</f>
        <v>Anna Andreadi</v>
      </c>
      <c r="W138" s="3" t="str">
        <f>IFERROR(INDEX(Returns!A:A,MATCH(B138,Returns!B:B,0)),"No")</f>
        <v>Yes</v>
      </c>
    </row>
    <row r="139" spans="1:23">
      <c r="A139" s="1">
        <v>138</v>
      </c>
      <c r="B139" t="s">
        <v>6073</v>
      </c>
      <c r="C139" s="2" t="d">
        <v>2018-10-13</v>
      </c>
      <c r="D139" s="2" t="d">
        <v>2018-10-19</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IF(M139=People!$B$5,People!$A$5,IF(M139=People!$B$4,People!$A$4,IF(M139=People!$B$3,People!$A$3,IF(M139=People!$B$2,People!$A$2,0))))</f>
        <v>Anna Andreadi</v>
      </c>
      <c r="W139" s="3" t="str">
        <f>IFERROR(INDEX(Returns!A:A,MATCH(B139,Returns!B:B,0)),"No")</f>
        <v>Yes</v>
      </c>
    </row>
    <row r="140" spans="1:23">
      <c r="A140" s="1">
        <v>139</v>
      </c>
      <c r="B140" t="s">
        <v>6073</v>
      </c>
      <c r="C140" s="2" t="d">
        <v>2018-10-13</v>
      </c>
      <c r="D140" s="2" t="d">
        <v>2018-10-19</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IF(M140=People!$B$5,People!$A$5,IF(M140=People!$B$4,People!$A$4,IF(M140=People!$B$3,People!$A$3,IF(M140=People!$B$2,People!$A$2,0))))</f>
        <v>Anna Andreadi</v>
      </c>
      <c r="W140" s="3" t="str">
        <f>IFERROR(INDEX(Returns!A:A,MATCH(B140,Returns!B:B,0)),"No")</f>
        <v>Yes</v>
      </c>
    </row>
    <row r="141" spans="1:23">
      <c r="A141" s="1">
        <v>140</v>
      </c>
      <c r="B141" t="s">
        <v>6073</v>
      </c>
      <c r="C141" s="2" t="d">
        <v>2018-10-13</v>
      </c>
      <c r="D141" s="2" t="d">
        <v>2018-10-19</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IF(M141=People!$B$5,People!$A$5,IF(M141=People!$B$4,People!$A$4,IF(M141=People!$B$3,People!$A$3,IF(M141=People!$B$2,People!$A$2,0))))</f>
        <v>Anna Andreadi</v>
      </c>
      <c r="W141" s="3" t="str">
        <f>IFERROR(INDEX(Returns!A:A,MATCH(B141,Returns!B:B,0)),"No")</f>
        <v>Yes</v>
      </c>
    </row>
    <row r="142" spans="1:23">
      <c r="A142" s="1">
        <v>141</v>
      </c>
      <c r="B142" t="s">
        <v>6291</v>
      </c>
      <c r="C142" s="2" t="d">
        <v>2018-09-05</v>
      </c>
      <c r="D142" s="2" t="d">
        <v>2018-09-07</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IF(M142=People!$B$5,People!$A$5,IF(M142=People!$B$4,People!$A$4,IF(M142=People!$B$3,People!$A$3,IF(M142=People!$B$2,People!$A$2,0))))</f>
        <v>Chuck Magee</v>
      </c>
      <c r="W142" s="3" t="str">
        <f>IFERROR(INDEX(Returns!A:A,MATCH(B142,Returns!B:B,0)),"No")</f>
        <v>No</v>
      </c>
    </row>
    <row r="143" spans="1:23">
      <c r="A143" s="1">
        <v>142</v>
      </c>
      <c r="B143" t="s">
        <v>6292</v>
      </c>
      <c r="C143" s="2" t="d">
        <v>2019-09-18</v>
      </c>
      <c r="D143" s="2" t="d">
        <v>2019-09-23</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IF(M143=People!$B$5,People!$A$5,IF(M143=People!$B$4,People!$A$4,IF(M143=People!$B$3,People!$A$3,IF(M143=People!$B$2,People!$A$2,0))))</f>
        <v>Anna Andreadi</v>
      </c>
      <c r="W143" s="3" t="str">
        <f>IFERROR(INDEX(Returns!A:A,MATCH(B143,Returns!B:B,0)),"No")</f>
        <v>No</v>
      </c>
    </row>
    <row r="144" spans="1:23">
      <c r="A144" s="1">
        <v>143</v>
      </c>
      <c r="B144" t="s">
        <v>6292</v>
      </c>
      <c r="C144" s="2" t="d">
        <v>2019-09-18</v>
      </c>
      <c r="D144" s="2" t="d">
        <v>2019-09-23</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IF(M144=People!$B$5,People!$A$5,IF(M144=People!$B$4,People!$A$4,IF(M144=People!$B$3,People!$A$3,IF(M144=People!$B$2,People!$A$2,0))))</f>
        <v>Anna Andreadi</v>
      </c>
      <c r="W144" s="3" t="str">
        <f>IFERROR(INDEX(Returns!A:A,MATCH(B144,Returns!B:B,0)),"No")</f>
        <v>No</v>
      </c>
    </row>
    <row r="145" spans="1:23">
      <c r="A145" s="1">
        <v>144</v>
      </c>
      <c r="B145" t="s">
        <v>6292</v>
      </c>
      <c r="C145" s="2" t="d">
        <v>2019-09-18</v>
      </c>
      <c r="D145" s="2" t="d">
        <v>2019-09-23</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IF(M145=People!$B$5,People!$A$5,IF(M145=People!$B$4,People!$A$4,IF(M145=People!$B$3,People!$A$3,IF(M145=People!$B$2,People!$A$2,0))))</f>
        <v>Anna Andreadi</v>
      </c>
      <c r="W145" s="3" t="str">
        <f>IFERROR(INDEX(Returns!A:A,MATCH(B145,Returns!B:B,0)),"No")</f>
        <v>No</v>
      </c>
    </row>
    <row r="146" spans="1:23">
      <c r="A146" s="1">
        <v>145</v>
      </c>
      <c r="B146" t="s">
        <v>6293</v>
      </c>
      <c r="C146" s="2" t="d">
        <v>2019-12-22</v>
      </c>
      <c r="D146" s="2" t="d">
        <v>2019-12-27</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IF(M146=People!$B$5,People!$A$5,IF(M146=People!$B$4,People!$A$4,IF(M146=People!$B$3,People!$A$3,IF(M146=People!$B$2,People!$A$2,0))))</f>
        <v>Kelly Williams</v>
      </c>
      <c r="W146" s="3" t="str">
        <f>IFERROR(INDEX(Returns!A:A,MATCH(B146,Returns!B:B,0)),"No")</f>
        <v>No</v>
      </c>
    </row>
    <row r="147" spans="1:23">
      <c r="A147" s="1">
        <v>146</v>
      </c>
      <c r="B147" t="s">
        <v>6294</v>
      </c>
      <c r="C147" s="2" t="d">
        <v>2017-09-07</v>
      </c>
      <c r="D147" s="2" t="d">
        <v>2017-09-12</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IF(M147=People!$B$5,People!$A$5,IF(M147=People!$B$4,People!$A$4,IF(M147=People!$B$3,People!$A$3,IF(M147=People!$B$2,People!$A$2,0))))</f>
        <v>Anna Andreadi</v>
      </c>
      <c r="W147" s="3" t="str">
        <f>IFERROR(INDEX(Returns!A:A,MATCH(B147,Returns!B:B,0)),"No")</f>
        <v>No</v>
      </c>
    </row>
    <row r="148" spans="1:23">
      <c r="A148" s="1">
        <v>147</v>
      </c>
      <c r="B148" t="s">
        <v>6295</v>
      </c>
      <c r="C148" s="2" t="d">
        <v>2016-10-22</v>
      </c>
      <c r="D148" s="2" t="d">
        <v>2016-10-28</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IF(M148=People!$B$5,People!$A$5,IF(M148=People!$B$4,People!$A$4,IF(M148=People!$B$3,People!$A$3,IF(M148=People!$B$2,People!$A$2,0))))</f>
        <v>Chuck Magee</v>
      </c>
      <c r="W148" s="3" t="str">
        <f>IFERROR(INDEX(Returns!A:A,MATCH(B148,Returns!B:B,0)),"No")</f>
        <v>No</v>
      </c>
    </row>
    <row r="149" spans="1:23">
      <c r="A149" s="1">
        <v>148</v>
      </c>
      <c r="B149" t="s">
        <v>6296</v>
      </c>
      <c r="C149" s="2" t="d">
        <v>2018-12-05</v>
      </c>
      <c r="D149" s="2" t="d">
        <v>2018-12-09</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IF(M149=People!$B$5,People!$A$5,IF(M149=People!$B$4,People!$A$4,IF(M149=People!$B$3,People!$A$3,IF(M149=People!$B$2,People!$A$2,0))))</f>
        <v>Kelly Williams</v>
      </c>
      <c r="W149" s="3" t="str">
        <f>IFERROR(INDEX(Returns!A:A,MATCH(B149,Returns!B:B,0)),"No")</f>
        <v>No</v>
      </c>
    </row>
    <row r="150" spans="1:23">
      <c r="A150" s="1">
        <v>149</v>
      </c>
      <c r="B150" t="s">
        <v>6296</v>
      </c>
      <c r="C150" s="2" t="d">
        <v>2018-12-05</v>
      </c>
      <c r="D150" s="2" t="d">
        <v>2018-12-09</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IF(M150=People!$B$5,People!$A$5,IF(M150=People!$B$4,People!$A$4,IF(M150=People!$B$3,People!$A$3,IF(M150=People!$B$2,People!$A$2,0))))</f>
        <v>Kelly Williams</v>
      </c>
      <c r="W150" s="3" t="str">
        <f>IFERROR(INDEX(Returns!A:A,MATCH(B150,Returns!B:B,0)),"No")</f>
        <v>No</v>
      </c>
    </row>
    <row r="151" spans="1:23">
      <c r="A151" s="1">
        <v>150</v>
      </c>
      <c r="B151" t="s">
        <v>6296</v>
      </c>
      <c r="C151" s="2" t="d">
        <v>2018-12-05</v>
      </c>
      <c r="D151" s="2" t="d">
        <v>2018-12-09</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IF(M151=People!$B$5,People!$A$5,IF(M151=People!$B$4,People!$A$4,IF(M151=People!$B$3,People!$A$3,IF(M151=People!$B$2,People!$A$2,0))))</f>
        <v>Kelly Williams</v>
      </c>
      <c r="W151" s="3" t="str">
        <f>IFERROR(INDEX(Returns!A:A,MATCH(B151,Returns!B:B,0)),"No")</f>
        <v>No</v>
      </c>
    </row>
    <row r="152" spans="1:23">
      <c r="A152" s="1">
        <v>151</v>
      </c>
      <c r="B152" t="s">
        <v>6296</v>
      </c>
      <c r="C152" s="2" t="d">
        <v>2018-12-05</v>
      </c>
      <c r="D152" s="2" t="d">
        <v>2018-12-09</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IF(M152=People!$B$5,People!$A$5,IF(M152=People!$B$4,People!$A$4,IF(M152=People!$B$3,People!$A$3,IF(M152=People!$B$2,People!$A$2,0))))</f>
        <v>Kelly Williams</v>
      </c>
      <c r="W152" s="3" t="str">
        <f>IFERROR(INDEX(Returns!A:A,MATCH(B152,Returns!B:B,0)),"No")</f>
        <v>No</v>
      </c>
    </row>
    <row r="153" spans="1:23">
      <c r="A153" s="1">
        <v>152</v>
      </c>
      <c r="B153" t="s">
        <v>6297</v>
      </c>
      <c r="C153" s="2" t="d">
        <v>2018-03-13</v>
      </c>
      <c r="D153" s="2" t="d">
        <v>2018-03-16</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IF(M153=People!$B$5,People!$A$5,IF(M153=People!$B$4,People!$A$4,IF(M153=People!$B$3,People!$A$3,IF(M153=People!$B$2,People!$A$2,0))))</f>
        <v>Anna Andreadi</v>
      </c>
      <c r="W153" s="3" t="str">
        <f>IFERROR(INDEX(Returns!A:A,MATCH(B153,Returns!B:B,0)),"No")</f>
        <v>No</v>
      </c>
    </row>
    <row r="154" spans="1:23">
      <c r="A154" s="1">
        <v>153</v>
      </c>
      <c r="B154" t="s">
        <v>6297</v>
      </c>
      <c r="C154" s="2" t="d">
        <v>2018-03-13</v>
      </c>
      <c r="D154" s="2" t="d">
        <v>2018-03-16</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IF(M154=People!$B$5,People!$A$5,IF(M154=People!$B$4,People!$A$4,IF(M154=People!$B$3,People!$A$3,IF(M154=People!$B$2,People!$A$2,0))))</f>
        <v>Anna Andreadi</v>
      </c>
      <c r="W154" s="3" t="str">
        <f>IFERROR(INDEX(Returns!A:A,MATCH(B154,Returns!B:B,0)),"No")</f>
        <v>No</v>
      </c>
    </row>
    <row r="155" spans="1:23">
      <c r="A155" s="1">
        <v>154</v>
      </c>
      <c r="B155" t="s">
        <v>6298</v>
      </c>
      <c r="C155" s="2" t="d">
        <v>2017-05-31</v>
      </c>
      <c r="D155" s="2" t="d">
        <v>2017-06-02</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IF(M155=People!$B$5,People!$A$5,IF(M155=People!$B$4,People!$A$4,IF(M155=People!$B$3,People!$A$3,IF(M155=People!$B$2,People!$A$2,0))))</f>
        <v>Anna Andreadi</v>
      </c>
      <c r="W155" s="3" t="str">
        <f>IFERROR(INDEX(Returns!A:A,MATCH(B155,Returns!B:B,0)),"No")</f>
        <v>No</v>
      </c>
    </row>
    <row r="156" spans="1:23">
      <c r="A156" s="1">
        <v>155</v>
      </c>
      <c r="B156" t="s">
        <v>6298</v>
      </c>
      <c r="C156" s="2" t="d">
        <v>2017-05-31</v>
      </c>
      <c r="D156" s="2" t="d">
        <v>2017-06-02</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IF(M156=People!$B$5,People!$A$5,IF(M156=People!$B$4,People!$A$4,IF(M156=People!$B$3,People!$A$3,IF(M156=People!$B$2,People!$A$2,0))))</f>
        <v>Anna Andreadi</v>
      </c>
      <c r="W156" s="3" t="str">
        <f>IFERROR(INDEX(Returns!A:A,MATCH(B156,Returns!B:B,0)),"No")</f>
        <v>No</v>
      </c>
    </row>
    <row r="157" spans="1:23">
      <c r="A157" s="1">
        <v>156</v>
      </c>
      <c r="B157" t="s">
        <v>6298</v>
      </c>
      <c r="C157" s="2" t="d">
        <v>2017-05-31</v>
      </c>
      <c r="D157" s="2" t="d">
        <v>2017-06-02</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IF(M157=People!$B$5,People!$A$5,IF(M157=People!$B$4,People!$A$4,IF(M157=People!$B$3,People!$A$3,IF(M157=People!$B$2,People!$A$2,0))))</f>
        <v>Anna Andreadi</v>
      </c>
      <c r="W157" s="3" t="str">
        <f>IFERROR(INDEX(Returns!A:A,MATCH(B157,Returns!B:B,0)),"No")</f>
        <v>No</v>
      </c>
    </row>
    <row r="158" spans="1:23">
      <c r="A158" s="1">
        <v>157</v>
      </c>
      <c r="B158" t="s">
        <v>6299</v>
      </c>
      <c r="C158" s="2" t="d">
        <v>2017-05-28</v>
      </c>
      <c r="D158" s="2" t="d">
        <v>2017-06-03</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IF(M158=People!$B$5,People!$A$5,IF(M158=People!$B$4,People!$A$4,IF(M158=People!$B$3,People!$A$3,IF(M158=People!$B$2,People!$A$2,0))))</f>
        <v>Anna Andreadi</v>
      </c>
      <c r="W158" s="3" t="str">
        <f>IFERROR(INDEX(Returns!A:A,MATCH(B158,Returns!B:B,0)),"No")</f>
        <v>No</v>
      </c>
    </row>
    <row r="159" spans="1:23">
      <c r="A159" s="1">
        <v>158</v>
      </c>
      <c r="B159" t="s">
        <v>6300</v>
      </c>
      <c r="C159" s="2" t="d">
        <v>2016-03-01</v>
      </c>
      <c r="D159" s="2" t="d">
        <v>2016-03-06</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IF(M159=People!$B$5,People!$A$5,IF(M159=People!$B$4,People!$A$4,IF(M159=People!$B$3,People!$A$3,IF(M159=People!$B$2,People!$A$2,0))))</f>
        <v>Anna Andreadi</v>
      </c>
      <c r="W159" s="3" t="str">
        <f>IFERROR(INDEX(Returns!A:A,MATCH(B159,Returns!B:B,0)),"No")</f>
        <v>No</v>
      </c>
    </row>
    <row r="160" spans="1:23">
      <c r="A160" s="1">
        <v>159</v>
      </c>
      <c r="B160" t="s">
        <v>6301</v>
      </c>
      <c r="C160" s="2" t="d">
        <v>2018-11-20</v>
      </c>
      <c r="D160" s="2" t="d">
        <v>2018-11-24</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IF(M160=People!$B$5,People!$A$5,IF(M160=People!$B$4,People!$A$4,IF(M160=People!$B$3,People!$A$3,IF(M160=People!$B$2,People!$A$2,0))))</f>
        <v>Kelly Williams</v>
      </c>
      <c r="W160" s="3" t="str">
        <f>IFERROR(INDEX(Returns!A:A,MATCH(B160,Returns!B:B,0)),"No")</f>
        <v>No</v>
      </c>
    </row>
    <row r="161" spans="1:23">
      <c r="A161" s="1">
        <v>160</v>
      </c>
      <c r="B161" t="s">
        <v>6301</v>
      </c>
      <c r="C161" s="2" t="d">
        <v>2018-11-20</v>
      </c>
      <c r="D161" s="2" t="d">
        <v>2018-11-24</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IF(M161=People!$B$5,People!$A$5,IF(M161=People!$B$4,People!$A$4,IF(M161=People!$B$3,People!$A$3,IF(M161=People!$B$2,People!$A$2,0))))</f>
        <v>Kelly Williams</v>
      </c>
      <c r="W161" s="3" t="str">
        <f>IFERROR(INDEX(Returns!A:A,MATCH(B161,Returns!B:B,0)),"No")</f>
        <v>No</v>
      </c>
    </row>
    <row r="162" spans="1:23">
      <c r="A162" s="1">
        <v>161</v>
      </c>
      <c r="B162" t="s">
        <v>6302</v>
      </c>
      <c r="C162" s="2" t="d">
        <v>2018-05-11</v>
      </c>
      <c r="D162" s="2" t="d">
        <v>2018-05-12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IF(M162=People!$B$5,People!$A$5,IF(M162=People!$B$4,People!$A$4,IF(M162=People!$B$3,People!$A$3,IF(M162=People!$B$2,People!$A$2,0))))</f>
        <v>Anna Andreadi</v>
      </c>
      <c r="W162" s="3" t="str">
        <f>IFERROR(INDEX(Returns!A:A,MATCH(B162,Returns!B:B,0)),"No")</f>
        <v>No</v>
      </c>
    </row>
    <row r="163" spans="1:23">
      <c r="A163" s="1">
        <v>162</v>
      </c>
      <c r="B163" t="s">
        <v>6303</v>
      </c>
      <c r="C163" s="2" t="d">
        <v>2017-12-28</v>
      </c>
      <c r="D163" s="2" t="d">
        <v>2017-12-31</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IF(M163=People!$B$5,People!$A$5,IF(M163=People!$B$4,People!$A$4,IF(M163=People!$B$3,People!$A$3,IF(M163=People!$B$2,People!$A$2,0))))</f>
        <v>Chuck Magee</v>
      </c>
      <c r="W163" s="3" t="str">
        <f>IFERROR(INDEX(Returns!A:A,MATCH(B163,Returns!B:B,0)),"No")</f>
        <v>No</v>
      </c>
    </row>
    <row r="164" spans="1:23">
      <c r="A164" s="1">
        <v>163</v>
      </c>
      <c r="B164" t="s">
        <v>6304</v>
      </c>
      <c r="C164" s="2" t="d">
        <v>2018-11-16</v>
      </c>
      <c r="D164" s="2" t="d">
        <v>2018-11-20</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IF(M164=People!$B$5,People!$A$5,IF(M164=People!$B$4,People!$A$4,IF(M164=People!$B$3,People!$A$3,IF(M164=People!$B$2,People!$A$2,0))))</f>
        <v>Anna Andreadi</v>
      </c>
      <c r="W164" s="3" t="str">
        <f>IFERROR(INDEX(Returns!A:A,MATCH(B164,Returns!B:B,0)),"No")</f>
        <v>No</v>
      </c>
    </row>
    <row r="165" spans="1:23">
      <c r="A165" s="1">
        <v>164</v>
      </c>
      <c r="B165" t="s">
        <v>6305</v>
      </c>
      <c r="C165" s="2" t="d">
        <v>2018-11-07</v>
      </c>
      <c r="D165" s="2" t="d">
        <v>2018-11-11</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IF(M165=People!$B$5,People!$A$5,IF(M165=People!$B$4,People!$A$4,IF(M165=People!$B$3,People!$A$3,IF(M165=People!$B$2,People!$A$2,0))))</f>
        <v>Anna Andreadi</v>
      </c>
      <c r="W165" s="3" t="str">
        <f>IFERROR(INDEX(Returns!A:A,MATCH(B165,Returns!B:B,0)),"No")</f>
        <v>No</v>
      </c>
    </row>
    <row r="166" spans="1:23">
      <c r="A166" s="1">
        <v>165</v>
      </c>
      <c r="B166" t="s">
        <v>6306</v>
      </c>
      <c r="C166" s="2" t="d">
        <v>2016-09-08</v>
      </c>
      <c r="D166" s="2" t="d">
        <v>2016-09-12</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IF(M166=People!$B$5,People!$A$5,IF(M166=People!$B$4,People!$A$4,IF(M166=People!$B$3,People!$A$3,IF(M166=People!$B$2,People!$A$2,0))))</f>
        <v>Kelly Williams</v>
      </c>
      <c r="W166" s="3" t="str">
        <f>IFERROR(INDEX(Returns!A:A,MATCH(B166,Returns!B:B,0)),"No")</f>
        <v>No</v>
      </c>
    </row>
    <row r="167" spans="1:23">
      <c r="A167" s="1">
        <v>166</v>
      </c>
      <c r="B167" t="s">
        <v>6306</v>
      </c>
      <c r="C167" s="2" t="d">
        <v>2016-09-08</v>
      </c>
      <c r="D167" s="2" t="d">
        <v>2016-09-12</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IF(M167=People!$B$5,People!$A$5,IF(M167=People!$B$4,People!$A$4,IF(M167=People!$B$3,People!$A$3,IF(M167=People!$B$2,People!$A$2,0))))</f>
        <v>Kelly Williams</v>
      </c>
      <c r="W167" s="3" t="str">
        <f>IFERROR(INDEX(Returns!A:A,MATCH(B167,Returns!B:B,0)),"No")</f>
        <v>No</v>
      </c>
    </row>
    <row r="168" spans="1:23">
      <c r="A168" s="1">
        <v>167</v>
      </c>
      <c r="B168" t="s">
        <v>6306</v>
      </c>
      <c r="C168" s="2" t="d">
        <v>2016-09-08</v>
      </c>
      <c r="D168" s="2" t="d">
        <v>2016-09-12</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IF(M168=People!$B$5,People!$A$5,IF(M168=People!$B$4,People!$A$4,IF(M168=People!$B$3,People!$A$3,IF(M168=People!$B$2,People!$A$2,0))))</f>
        <v>Kelly Williams</v>
      </c>
      <c r="W168" s="3" t="str">
        <f>IFERROR(INDEX(Returns!A:A,MATCH(B168,Returns!B:B,0)),"No")</f>
        <v>No</v>
      </c>
    </row>
    <row r="169" spans="1:23">
      <c r="A169" s="1">
        <v>168</v>
      </c>
      <c r="B169" t="s">
        <v>6306</v>
      </c>
      <c r="C169" s="2" t="d">
        <v>2016-09-08</v>
      </c>
      <c r="D169" s="2" t="d">
        <v>2016-09-12</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IF(M169=People!$B$5,People!$A$5,IF(M169=People!$B$4,People!$A$4,IF(M169=People!$B$3,People!$A$3,IF(M169=People!$B$2,People!$A$2,0))))</f>
        <v>Kelly Williams</v>
      </c>
      <c r="W169" s="3" t="str">
        <f>IFERROR(INDEX(Returns!A:A,MATCH(B169,Returns!B:B,0)),"No")</f>
        <v>No</v>
      </c>
    </row>
    <row r="170" spans="1:23">
      <c r="A170" s="1">
        <v>169</v>
      </c>
      <c r="B170" t="s">
        <v>6306</v>
      </c>
      <c r="C170" s="2" t="d">
        <v>2016-09-08</v>
      </c>
      <c r="D170" s="2" t="d">
        <v>2016-09-12</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IF(M170=People!$B$5,People!$A$5,IF(M170=People!$B$4,People!$A$4,IF(M170=People!$B$3,People!$A$3,IF(M170=People!$B$2,People!$A$2,0))))</f>
        <v>Kelly Williams</v>
      </c>
      <c r="W170" s="3" t="str">
        <f>IFERROR(INDEX(Returns!A:A,MATCH(B170,Returns!B:B,0)),"No")</f>
        <v>No</v>
      </c>
    </row>
    <row r="171" spans="1:23">
      <c r="A171" s="1">
        <v>170</v>
      </c>
      <c r="B171" t="s">
        <v>6306</v>
      </c>
      <c r="C171" s="2" t="d">
        <v>2016-09-08</v>
      </c>
      <c r="D171" s="2" t="d">
        <v>2016-09-12</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IF(M171=People!$B$5,People!$A$5,IF(M171=People!$B$4,People!$A$4,IF(M171=People!$B$3,People!$A$3,IF(M171=People!$B$2,People!$A$2,0))))</f>
        <v>Kelly Williams</v>
      </c>
      <c r="W171" s="3" t="str">
        <f>IFERROR(INDEX(Returns!A:A,MATCH(B171,Returns!B:B,0)),"No")</f>
        <v>No</v>
      </c>
    </row>
    <row r="172" spans="1:23">
      <c r="A172" s="1">
        <v>171</v>
      </c>
      <c r="B172" t="s">
        <v>6306</v>
      </c>
      <c r="C172" s="2" t="d">
        <v>2016-09-08</v>
      </c>
      <c r="D172" s="2" t="d">
        <v>2016-09-12</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IF(M172=People!$B$5,People!$A$5,IF(M172=People!$B$4,People!$A$4,IF(M172=People!$B$3,People!$A$3,IF(M172=People!$B$2,People!$A$2,0))))</f>
        <v>Kelly Williams</v>
      </c>
      <c r="W172" s="3" t="str">
        <f>IFERROR(INDEX(Returns!A:A,MATCH(B172,Returns!B:B,0)),"No")</f>
        <v>No</v>
      </c>
    </row>
    <row r="173" spans="1:23">
      <c r="A173" s="1">
        <v>172</v>
      </c>
      <c r="B173" t="s">
        <v>6307</v>
      </c>
      <c r="C173" s="2" t="d">
        <v>2016-08-05</v>
      </c>
      <c r="D173" s="2" t="d">
        <v>2016-08-09</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IF(M173=People!$B$5,People!$A$5,IF(M173=People!$B$4,People!$A$4,IF(M173=People!$B$3,People!$A$3,IF(M173=People!$B$2,People!$A$2,0))))</f>
        <v>Anna Andreadi</v>
      </c>
      <c r="W173" s="3" t="str">
        <f>IFERROR(INDEX(Returns!A:A,MATCH(B173,Returns!B:B,0)),"No")</f>
        <v>No</v>
      </c>
    </row>
    <row r="174" spans="1:23">
      <c r="A174" s="1">
        <v>173</v>
      </c>
      <c r="B174" t="s">
        <v>6307</v>
      </c>
      <c r="C174" s="2" t="d">
        <v>2016-08-05</v>
      </c>
      <c r="D174" s="2" t="d">
        <v>2016-08-09</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IF(M174=People!$B$5,People!$A$5,IF(M174=People!$B$4,People!$A$4,IF(M174=People!$B$3,People!$A$3,IF(M174=People!$B$2,People!$A$2,0))))</f>
        <v>Anna Andreadi</v>
      </c>
      <c r="W174" s="3" t="str">
        <f>IFERROR(INDEX(Returns!A:A,MATCH(B174,Returns!B:B,0)),"No")</f>
        <v>No</v>
      </c>
    </row>
    <row r="175" spans="1:23">
      <c r="A175" s="1">
        <v>174</v>
      </c>
      <c r="B175" t="s">
        <v>6307</v>
      </c>
      <c r="C175" s="2" t="d">
        <v>2016-08-05</v>
      </c>
      <c r="D175" s="2" t="d">
        <v>2016-08-09</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IF(M175=People!$B$5,People!$A$5,IF(M175=People!$B$4,People!$A$4,IF(M175=People!$B$3,People!$A$3,IF(M175=People!$B$2,People!$A$2,0))))</f>
        <v>Anna Andreadi</v>
      </c>
      <c r="W175" s="3" t="str">
        <f>IFERROR(INDEX(Returns!A:A,MATCH(B175,Returns!B:B,0)),"No")</f>
        <v>No</v>
      </c>
    </row>
    <row r="176" spans="1:23">
      <c r="A176" s="1">
        <v>175</v>
      </c>
      <c r="B176" t="s">
        <v>6308</v>
      </c>
      <c r="C176" s="2" t="d">
        <v>2016-09-14</v>
      </c>
      <c r="D176" s="2" t="d">
        <v>2016-09-19</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IF(M176=People!$B$5,People!$A$5,IF(M176=People!$B$4,People!$A$4,IF(M176=People!$B$3,People!$A$3,IF(M176=People!$B$2,People!$A$2,0))))</f>
        <v>Kelly Williams</v>
      </c>
      <c r="W176" s="3" t="str">
        <f>IFERROR(INDEX(Returns!A:A,MATCH(B176,Returns!B:B,0)),"No")</f>
        <v>No</v>
      </c>
    </row>
    <row r="177" spans="1:23">
      <c r="A177" s="1">
        <v>176</v>
      </c>
      <c r="B177" t="s">
        <v>6308</v>
      </c>
      <c r="C177" s="2" t="d">
        <v>2016-09-14</v>
      </c>
      <c r="D177" s="2" t="d">
        <v>2016-09-19</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IF(M177=People!$B$5,People!$A$5,IF(M177=People!$B$4,People!$A$4,IF(M177=People!$B$3,People!$A$3,IF(M177=People!$B$2,People!$A$2,0))))</f>
        <v>Kelly Williams</v>
      </c>
      <c r="W177" s="3" t="str">
        <f>IFERROR(INDEX(Returns!A:A,MATCH(B177,Returns!B:B,0)),"No")</f>
        <v>No</v>
      </c>
    </row>
    <row r="178" spans="1:23">
      <c r="A178" s="1">
        <v>177</v>
      </c>
      <c r="B178" t="s">
        <v>6309</v>
      </c>
      <c r="C178" s="2" t="d">
        <v>2019-04-21</v>
      </c>
      <c r="D178" s="2" t="d">
        <v>2019-04-25</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IF(M178=People!$B$5,People!$A$5,IF(M178=People!$B$4,People!$A$4,IF(M178=People!$B$3,People!$A$3,IF(M178=People!$B$2,People!$A$2,0))))</f>
        <v>Kelly Williams</v>
      </c>
      <c r="W178" s="3" t="str">
        <f>IFERROR(INDEX(Returns!A:A,MATCH(B178,Returns!B:B,0)),"No")</f>
        <v>No</v>
      </c>
    </row>
    <row r="179" spans="1:23">
      <c r="A179" s="1">
        <v>178</v>
      </c>
      <c r="B179" t="s">
        <v>6310</v>
      </c>
      <c r="C179" s="2" t="d">
        <v>2017-11-21</v>
      </c>
      <c r="D179" s="2" t="d">
        <v>2017-11-23</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IF(M179=People!$B$5,People!$A$5,IF(M179=People!$B$4,People!$A$4,IF(M179=People!$B$3,People!$A$3,IF(M179=People!$B$2,People!$A$2,0))))</f>
        <v>Chuck Magee</v>
      </c>
      <c r="W179" s="3" t="str">
        <f>IFERROR(INDEX(Returns!A:A,MATCH(B179,Returns!B:B,0)),"No")</f>
        <v>No</v>
      </c>
    </row>
    <row r="180" spans="1:23">
      <c r="A180" s="1">
        <v>179</v>
      </c>
      <c r="B180" t="s">
        <v>6310</v>
      </c>
      <c r="C180" s="2" t="d">
        <v>2017-11-21</v>
      </c>
      <c r="D180" s="2" t="d">
        <v>2017-11-23</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IF(M180=People!$B$5,People!$A$5,IF(M180=People!$B$4,People!$A$4,IF(M180=People!$B$3,People!$A$3,IF(M180=People!$B$2,People!$A$2,0))))</f>
        <v>Chuck Magee</v>
      </c>
      <c r="W180" s="3" t="str">
        <f>IFERROR(INDEX(Returns!A:A,MATCH(B180,Returns!B:B,0)),"No")</f>
        <v>No</v>
      </c>
    </row>
    <row r="181" spans="1:23">
      <c r="A181" s="1">
        <v>180</v>
      </c>
      <c r="B181" t="s">
        <v>6311</v>
      </c>
      <c r="C181" s="2" t="d">
        <v>2017-12-15</v>
      </c>
      <c r="D181" s="2" t="d">
        <v>2017-12-19</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IF(M181=People!$B$5,People!$A$5,IF(M181=People!$B$4,People!$A$4,IF(M181=People!$B$3,People!$A$3,IF(M181=People!$B$2,People!$A$2,0))))</f>
        <v>Chuck Magee</v>
      </c>
      <c r="W181" s="3" t="str">
        <f>IFERROR(INDEX(Returns!A:A,MATCH(B181,Returns!B:B,0)),"No")</f>
        <v>No</v>
      </c>
    </row>
    <row r="182" spans="1:23">
      <c r="A182" s="1">
        <v>181</v>
      </c>
      <c r="B182" t="s">
        <v>6312</v>
      </c>
      <c r="C182" s="2" t="d">
        <v>2016-12-05</v>
      </c>
      <c r="D182" s="2" t="d">
        <v>2016-12-09</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IF(M182=People!$B$5,People!$A$5,IF(M182=People!$B$4,People!$A$4,IF(M182=People!$B$3,People!$A$3,IF(M182=People!$B$2,People!$A$2,0))))</f>
        <v>Kelly Williams</v>
      </c>
      <c r="W182" s="3" t="str">
        <f>IFERROR(INDEX(Returns!A:A,MATCH(B182,Returns!B:B,0)),"No")</f>
        <v>No</v>
      </c>
    </row>
    <row r="183" spans="1:23">
      <c r="A183" s="1">
        <v>182</v>
      </c>
      <c r="B183" t="s">
        <v>6312</v>
      </c>
      <c r="C183" s="2" t="d">
        <v>2016-12-05</v>
      </c>
      <c r="D183" s="2" t="d">
        <v>2016-12-09</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IF(M183=People!$B$5,People!$A$5,IF(M183=People!$B$4,People!$A$4,IF(M183=People!$B$3,People!$A$3,IF(M183=People!$B$2,People!$A$2,0))))</f>
        <v>Kelly Williams</v>
      </c>
      <c r="W183" s="3" t="str">
        <f>IFERROR(INDEX(Returns!A:A,MATCH(B183,Returns!B:B,0)),"No")</f>
        <v>No</v>
      </c>
    </row>
    <row r="184" spans="1:23">
      <c r="A184" s="1">
        <v>183</v>
      </c>
      <c r="B184" t="s">
        <v>6313</v>
      </c>
      <c r="C184" s="2" t="d">
        <v>2016-11-19</v>
      </c>
      <c r="D184" s="2" t="d">
        <v>2016-11-24</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IF(M184=People!$B$5,People!$A$5,IF(M184=People!$B$4,People!$A$4,IF(M184=People!$B$3,People!$A$3,IF(M184=People!$B$2,People!$A$2,0))))</f>
        <v>Cassandra Brandow</v>
      </c>
      <c r="W184" s="3" t="str">
        <f>IFERROR(INDEX(Returns!A:A,MATCH(B184,Returns!B:B,0)),"No")</f>
        <v>No</v>
      </c>
    </row>
    <row r="185" spans="1:23">
      <c r="A185" s="1">
        <v>184</v>
      </c>
      <c r="B185" t="s">
        <v>6313</v>
      </c>
      <c r="C185" s="2" t="d">
        <v>2016-11-19</v>
      </c>
      <c r="D185" s="2" t="d">
        <v>2016-11-24</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IF(M185=People!$B$5,People!$A$5,IF(M185=People!$B$4,People!$A$4,IF(M185=People!$B$3,People!$A$3,IF(M185=People!$B$2,People!$A$2,0))))</f>
        <v>Cassandra Brandow</v>
      </c>
      <c r="W185" s="3" t="str">
        <f>IFERROR(INDEX(Returns!A:A,MATCH(B185,Returns!B:B,0)),"No")</f>
        <v>No</v>
      </c>
    </row>
    <row r="186" spans="1:23">
      <c r="A186" s="1">
        <v>185</v>
      </c>
      <c r="B186" t="s">
        <v>6313</v>
      </c>
      <c r="C186" s="2" t="d">
        <v>2016-11-19</v>
      </c>
      <c r="D186" s="2" t="d">
        <v>2016-11-24</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IF(M186=People!$B$5,People!$A$5,IF(M186=People!$B$4,People!$A$4,IF(M186=People!$B$3,People!$A$3,IF(M186=People!$B$2,People!$A$2,0))))</f>
        <v>Cassandra Brandow</v>
      </c>
      <c r="W186" s="3" t="str">
        <f>IFERROR(INDEX(Returns!A:A,MATCH(B186,Returns!B:B,0)),"No")</f>
        <v>No</v>
      </c>
    </row>
    <row r="187" spans="1:23">
      <c r="A187" s="1">
        <v>186</v>
      </c>
      <c r="B187" t="s">
        <v>6314</v>
      </c>
      <c r="C187" s="2" t="d">
        <v>2018-11-28</v>
      </c>
      <c r="D187" s="2" t="d">
        <v>2018-12-02</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IF(M187=People!$B$5,People!$A$5,IF(M187=People!$B$4,People!$A$4,IF(M187=People!$B$3,People!$A$3,IF(M187=People!$B$2,People!$A$2,0))))</f>
        <v>Chuck Magee</v>
      </c>
      <c r="W187" s="3" t="str">
        <f>IFERROR(INDEX(Returns!A:A,MATCH(B187,Returns!B:B,0)),"No")</f>
        <v>No</v>
      </c>
    </row>
    <row r="188" spans="1:23">
      <c r="A188" s="1">
        <v>187</v>
      </c>
      <c r="B188" t="s">
        <v>6315</v>
      </c>
      <c r="C188" s="2" t="d">
        <v>2016-08-26</v>
      </c>
      <c r="D188" s="2" t="d">
        <v>2016-08-30</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IF(M188=People!$B$5,People!$A$5,IF(M188=People!$B$4,People!$A$4,IF(M188=People!$B$3,People!$A$3,IF(M188=People!$B$2,People!$A$2,0))))</f>
        <v>Anna Andreadi</v>
      </c>
      <c r="W188" s="3" t="str">
        <f>IFERROR(INDEX(Returns!A:A,MATCH(B188,Returns!B:B,0)),"No")</f>
        <v>No</v>
      </c>
    </row>
    <row r="189" spans="1:23">
      <c r="A189" s="1">
        <v>188</v>
      </c>
      <c r="B189" t="s">
        <v>6316</v>
      </c>
      <c r="C189" s="2" t="d">
        <v>2018-07-16</v>
      </c>
      <c r="D189" s="2" t="d">
        <v>2018-07-22</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IF(M189=People!$B$5,People!$A$5,IF(M189=People!$B$4,People!$A$4,IF(M189=People!$B$3,People!$A$3,IF(M189=People!$B$2,People!$A$2,0))))</f>
        <v>Kelly Williams</v>
      </c>
      <c r="W189" s="3" t="str">
        <f>IFERROR(INDEX(Returns!A:A,MATCH(B189,Returns!B:B,0)),"No")</f>
        <v>No</v>
      </c>
    </row>
    <row r="190" spans="1:23">
      <c r="A190" s="1">
        <v>189</v>
      </c>
      <c r="B190" t="s">
        <v>6316</v>
      </c>
      <c r="C190" s="2" t="d">
        <v>2018-07-16</v>
      </c>
      <c r="D190" s="2" t="d">
        <v>2018-07-22</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IF(M190=People!$B$5,People!$A$5,IF(M190=People!$B$4,People!$A$4,IF(M190=People!$B$3,People!$A$3,IF(M190=People!$B$2,People!$A$2,0))))</f>
        <v>Kelly Williams</v>
      </c>
      <c r="W190" s="3" t="str">
        <f>IFERROR(INDEX(Returns!A:A,MATCH(B190,Returns!B:B,0)),"No")</f>
        <v>No</v>
      </c>
    </row>
    <row r="191" spans="1:23">
      <c r="A191" s="1">
        <v>190</v>
      </c>
      <c r="B191" t="s">
        <v>6317</v>
      </c>
      <c r="C191" s="2" t="d">
        <v>2017-10-12</v>
      </c>
      <c r="D191" s="2" t="d">
        <v>2017-10-14</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IF(M191=People!$B$5,People!$A$5,IF(M191=People!$B$4,People!$A$4,IF(M191=People!$B$3,People!$A$3,IF(M191=People!$B$2,People!$A$2,0))))</f>
        <v>Chuck Magee</v>
      </c>
      <c r="W191" s="3" t="str">
        <f>IFERROR(INDEX(Returns!A:A,MATCH(B191,Returns!B:B,0)),"No")</f>
        <v>No</v>
      </c>
    </row>
    <row r="192" spans="1:23">
      <c r="A192" s="1">
        <v>191</v>
      </c>
      <c r="B192" t="s">
        <v>6317</v>
      </c>
      <c r="C192" s="2" t="d">
        <v>2017-10-12</v>
      </c>
      <c r="D192" s="2" t="d">
        <v>2017-10-14</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IF(M192=People!$B$5,People!$A$5,IF(M192=People!$B$4,People!$A$4,IF(M192=People!$B$3,People!$A$3,IF(M192=People!$B$2,People!$A$2,0))))</f>
        <v>Chuck Magee</v>
      </c>
      <c r="W192" s="3" t="str">
        <f>IFERROR(INDEX(Returns!A:A,MATCH(B192,Returns!B:B,0)),"No")</f>
        <v>No</v>
      </c>
    </row>
    <row r="193" spans="1:23">
      <c r="A193" s="1">
        <v>192</v>
      </c>
      <c r="B193" t="s">
        <v>6317</v>
      </c>
      <c r="C193" s="2" t="d">
        <v>2017-10-12</v>
      </c>
      <c r="D193" s="2" t="d">
        <v>2017-10-14</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IF(M193=People!$B$5,People!$A$5,IF(M193=People!$B$4,People!$A$4,IF(M193=People!$B$3,People!$A$3,IF(M193=People!$B$2,People!$A$2,0))))</f>
        <v>Chuck Magee</v>
      </c>
      <c r="W193" s="3" t="str">
        <f>IFERROR(INDEX(Returns!A:A,MATCH(B193,Returns!B:B,0)),"No")</f>
        <v>No</v>
      </c>
    </row>
    <row r="194" spans="1:23">
      <c r="A194" s="1">
        <v>193</v>
      </c>
      <c r="B194" t="s">
        <v>6317</v>
      </c>
      <c r="C194" s="2" t="d">
        <v>2017-10-12</v>
      </c>
      <c r="D194" s="2" t="d">
        <v>2017-10-14</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IF(M194=People!$B$5,People!$A$5,IF(M194=People!$B$4,People!$A$4,IF(M194=People!$B$3,People!$A$3,IF(M194=People!$B$2,People!$A$2,0))))</f>
        <v>Chuck Magee</v>
      </c>
      <c r="W194" s="3" t="str">
        <f>IFERROR(INDEX(Returns!A:A,MATCH(B194,Returns!B:B,0)),"No")</f>
        <v>No</v>
      </c>
    </row>
    <row r="195" spans="1:23">
      <c r="A195" s="1">
        <v>194</v>
      </c>
      <c r="B195" t="s">
        <v>6317</v>
      </c>
      <c r="C195" s="2" t="d">
        <v>2017-10-12</v>
      </c>
      <c r="D195" s="2" t="d">
        <v>2017-10-14</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IF(M195=People!$B$5,People!$A$5,IF(M195=People!$B$4,People!$A$4,IF(M195=People!$B$3,People!$A$3,IF(M195=People!$B$2,People!$A$2,0))))</f>
        <v>Chuck Magee</v>
      </c>
      <c r="W195" s="3" t="str">
        <f>IFERROR(INDEX(Returns!A:A,MATCH(B195,Returns!B:B,0)),"No")</f>
        <v>No</v>
      </c>
    </row>
    <row r="196" spans="1:23">
      <c r="A196" s="1">
        <v>195</v>
      </c>
      <c r="B196" t="s">
        <v>6318</v>
      </c>
      <c r="C196" s="2" t="d">
        <v>2017-10-31</v>
      </c>
      <c r="D196" s="2" t="d">
        <v>2017-11-06</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IF(M196=People!$B$5,People!$A$5,IF(M196=People!$B$4,People!$A$4,IF(M196=People!$B$3,People!$A$3,IF(M196=People!$B$2,People!$A$2,0))))</f>
        <v>Anna Andreadi</v>
      </c>
      <c r="W196" s="3" t="str">
        <f>IFERROR(INDEX(Returns!A:A,MATCH(B196,Returns!B:B,0)),"No")</f>
        <v>No</v>
      </c>
    </row>
    <row r="197" spans="1:23">
      <c r="A197" s="1">
        <v>196</v>
      </c>
      <c r="B197" t="s">
        <v>6319</v>
      </c>
      <c r="C197" s="2" t="d">
        <v>2016-03-21</v>
      </c>
      <c r="D197" s="2" t="d">
        <v>2016-03-25</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IF(M197=People!$B$5,People!$A$5,IF(M197=People!$B$4,People!$A$4,IF(M197=People!$B$3,People!$A$3,IF(M197=People!$B$2,People!$A$2,0))))</f>
        <v>Chuck Magee</v>
      </c>
      <c r="W197" s="3" t="str">
        <f>IFERROR(INDEX(Returns!A:A,MATCH(B197,Returns!B:B,0)),"No")</f>
        <v>No</v>
      </c>
    </row>
    <row r="198" spans="1:23">
      <c r="A198" s="1">
        <v>197</v>
      </c>
      <c r="B198" t="s">
        <v>6319</v>
      </c>
      <c r="C198" s="2" t="d">
        <v>2016-03-21</v>
      </c>
      <c r="D198" s="2" t="d">
        <v>2016-03-25</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IF(M198=People!$B$5,People!$A$5,IF(M198=People!$B$4,People!$A$4,IF(M198=People!$B$3,People!$A$3,IF(M198=People!$B$2,People!$A$2,0))))</f>
        <v>Chuck Magee</v>
      </c>
      <c r="W198" s="3" t="str">
        <f>IFERROR(INDEX(Returns!A:A,MATCH(B198,Returns!B:B,0)),"No")</f>
        <v>No</v>
      </c>
    </row>
    <row r="199" spans="1:23">
      <c r="A199" s="1">
        <v>198</v>
      </c>
      <c r="B199" t="s">
        <v>6320</v>
      </c>
      <c r="C199" s="2" t="d">
        <v>2019-11-06</v>
      </c>
      <c r="D199" s="2" t="d">
        <v>2019-11-13</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IF(M199=People!$B$5,People!$A$5,IF(M199=People!$B$4,People!$A$4,IF(M199=People!$B$3,People!$A$3,IF(M199=People!$B$2,People!$A$2,0))))</f>
        <v>Chuck Magee</v>
      </c>
      <c r="W199" s="3" t="str">
        <f>IFERROR(INDEX(Returns!A:A,MATCH(B199,Returns!B:B,0)),"No")</f>
        <v>No</v>
      </c>
    </row>
    <row r="200" spans="1:23">
      <c r="A200" s="1">
        <v>199</v>
      </c>
      <c r="B200" t="s">
        <v>6321</v>
      </c>
      <c r="C200" s="2" t="d">
        <v>2019-07-06</v>
      </c>
      <c r="D200" s="2" t="d">
        <v>2019-07-13</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IF(M200=People!$B$5,People!$A$5,IF(M200=People!$B$4,People!$A$4,IF(M200=People!$B$3,People!$A$3,IF(M200=People!$B$2,People!$A$2,0))))</f>
        <v>Chuck Magee</v>
      </c>
      <c r="W200" s="3" t="str">
        <f>IFERROR(INDEX(Returns!A:A,MATCH(B200,Returns!B:B,0)),"No")</f>
        <v>No</v>
      </c>
    </row>
    <row r="201" spans="1:23">
      <c r="A201" s="1">
        <v>200</v>
      </c>
      <c r="B201" t="s">
        <v>6321</v>
      </c>
      <c r="C201" s="2" t="d">
        <v>2019-07-06</v>
      </c>
      <c r="D201" s="2" t="d">
        <v>2019-07-13</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IF(M201=People!$B$5,People!$A$5,IF(M201=People!$B$4,People!$A$4,IF(M201=People!$B$3,People!$A$3,IF(M201=People!$B$2,People!$A$2,0))))</f>
        <v>Chuck Magee</v>
      </c>
      <c r="W201" s="3" t="str">
        <f>IFERROR(INDEX(Returns!A:A,MATCH(B201,Returns!B:B,0)),"No")</f>
        <v>No</v>
      </c>
    </row>
    <row r="202" spans="1:23">
      <c r="A202" s="1">
        <v>201</v>
      </c>
      <c r="B202" t="s">
        <v>6322</v>
      </c>
      <c r="C202" s="2" t="d">
        <v>2019-06-24</v>
      </c>
      <c r="D202" s="2" t="d">
        <v>2019-06-29</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IF(M202=People!$B$5,People!$A$5,IF(M202=People!$B$4,People!$A$4,IF(M202=People!$B$3,People!$A$3,IF(M202=People!$B$2,People!$A$2,0))))</f>
        <v>Chuck Magee</v>
      </c>
      <c r="W202" s="3" t="str">
        <f>IFERROR(INDEX(Returns!A:A,MATCH(B202,Returns!B:B,0)),"No")</f>
        <v>No</v>
      </c>
    </row>
    <row r="203" spans="1:23">
      <c r="A203" s="1">
        <v>202</v>
      </c>
      <c r="B203" t="s">
        <v>5956</v>
      </c>
      <c r="C203" s="2" t="d">
        <v>2016-08-03</v>
      </c>
      <c r="D203" s="2" t="d">
        <v>2016-08-05</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IF(M203=People!$B$5,People!$A$5,IF(M203=People!$B$4,People!$A$4,IF(M203=People!$B$3,People!$A$3,IF(M203=People!$B$2,People!$A$2,0))))</f>
        <v>Anna Andreadi</v>
      </c>
      <c r="W203" s="3" t="str">
        <f>IFERROR(INDEX(Returns!A:A,MATCH(B203,Returns!B:B,0)),"No")</f>
        <v>Yes</v>
      </c>
    </row>
    <row r="204" spans="1:23">
      <c r="A204" s="1">
        <v>203</v>
      </c>
      <c r="B204" t="s">
        <v>5956</v>
      </c>
      <c r="C204" s="2" t="d">
        <v>2016-08-03</v>
      </c>
      <c r="D204" s="2" t="d">
        <v>2016-08-05</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IF(M204=People!$B$5,People!$A$5,IF(M204=People!$B$4,People!$A$4,IF(M204=People!$B$3,People!$A$3,IF(M204=People!$B$2,People!$A$2,0))))</f>
        <v>Anna Andreadi</v>
      </c>
      <c r="W204" s="3" t="str">
        <f>IFERROR(INDEX(Returns!A:A,MATCH(B204,Returns!B:B,0)),"No")</f>
        <v>Yes</v>
      </c>
    </row>
    <row r="205" spans="1:23">
      <c r="A205" s="1">
        <v>204</v>
      </c>
      <c r="B205" t="s">
        <v>6323</v>
      </c>
      <c r="C205" s="2" t="d">
        <v>2019-12-17</v>
      </c>
      <c r="D205" s="2" t="d">
        <v>2019-12-21</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IF(M205=People!$B$5,People!$A$5,IF(M205=People!$B$4,People!$A$4,IF(M205=People!$B$3,People!$A$3,IF(M205=People!$B$2,People!$A$2,0))))</f>
        <v>Kelly Williams</v>
      </c>
      <c r="W205" s="3" t="str">
        <f>IFERROR(INDEX(Returns!A:A,MATCH(B205,Returns!B:B,0)),"No")</f>
        <v>No</v>
      </c>
    </row>
    <row r="206" spans="1:23">
      <c r="A206" s="1">
        <v>205</v>
      </c>
      <c r="B206" t="s">
        <v>6324</v>
      </c>
      <c r="C206" s="2" t="d">
        <v>2019-06-03</v>
      </c>
      <c r="D206" s="2" t="d">
        <v>2019-06-07</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IF(M206=People!$B$5,People!$A$5,IF(M206=People!$B$4,People!$A$4,IF(M206=People!$B$3,People!$A$3,IF(M206=People!$B$2,People!$A$2,0))))</f>
        <v>Cassandra Brandow</v>
      </c>
      <c r="W206" s="3" t="str">
        <f>IFERROR(INDEX(Returns!A:A,MATCH(B206,Returns!B:B,0)),"No")</f>
        <v>No</v>
      </c>
    </row>
    <row r="207" spans="1:23">
      <c r="A207" s="1">
        <v>206</v>
      </c>
      <c r="B207" t="s">
        <v>6325</v>
      </c>
      <c r="C207" s="2" t="d">
        <v>2019-12-09</v>
      </c>
      <c r="D207" s="2" t="d">
        <v>2019-12-14</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IF(M207=People!$B$5,People!$A$5,IF(M207=People!$B$4,People!$A$4,IF(M207=People!$B$3,People!$A$3,IF(M207=People!$B$2,People!$A$2,0))))</f>
        <v>Anna Andreadi</v>
      </c>
      <c r="W207" s="3" t="str">
        <f>IFERROR(INDEX(Returns!A:A,MATCH(B207,Returns!B:B,0)),"No")</f>
        <v>No</v>
      </c>
    </row>
    <row r="208" spans="1:23">
      <c r="A208" s="1">
        <v>207</v>
      </c>
      <c r="B208" t="s">
        <v>6326</v>
      </c>
      <c r="C208" s="2" t="d">
        <v>2019-12-01</v>
      </c>
      <c r="D208" s="2" t="d">
        <v>2019-12-07</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IF(M208=People!$B$5,People!$A$5,IF(M208=People!$B$4,People!$A$4,IF(M208=People!$B$3,People!$A$3,IF(M208=People!$B$2,People!$A$2,0))))</f>
        <v>Kelly Williams</v>
      </c>
      <c r="W208" s="3" t="str">
        <f>IFERROR(INDEX(Returns!A:A,MATCH(B208,Returns!B:B,0)),"No")</f>
        <v>No</v>
      </c>
    </row>
    <row r="209" spans="1:23">
      <c r="A209" s="1">
        <v>208</v>
      </c>
      <c r="B209" t="s">
        <v>6326</v>
      </c>
      <c r="C209" s="2" t="d">
        <v>2019-12-01</v>
      </c>
      <c r="D209" s="2" t="d">
        <v>2019-12-07</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IF(M209=People!$B$5,People!$A$5,IF(M209=People!$B$4,People!$A$4,IF(M209=People!$B$3,People!$A$3,IF(M209=People!$B$2,People!$A$2,0))))</f>
        <v>Kelly Williams</v>
      </c>
      <c r="W209" s="3" t="str">
        <f>IFERROR(INDEX(Returns!A:A,MATCH(B209,Returns!B:B,0)),"No")</f>
        <v>No</v>
      </c>
    </row>
    <row r="210" spans="1:23">
      <c r="A210" s="1">
        <v>209</v>
      </c>
      <c r="B210" t="s">
        <v>6326</v>
      </c>
      <c r="C210" s="2" t="d">
        <v>2019-12-01</v>
      </c>
      <c r="D210" s="2" t="d">
        <v>2019-12-07</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IF(M210=People!$B$5,People!$A$5,IF(M210=People!$B$4,People!$A$4,IF(M210=People!$B$3,People!$A$3,IF(M210=People!$B$2,People!$A$2,0))))</f>
        <v>Kelly Williams</v>
      </c>
      <c r="W210" s="3" t="str">
        <f>IFERROR(INDEX(Returns!A:A,MATCH(B210,Returns!B:B,0)),"No")</f>
        <v>No</v>
      </c>
    </row>
    <row r="211" spans="1:23">
      <c r="A211" s="1">
        <v>210</v>
      </c>
      <c r="B211" t="s">
        <v>6326</v>
      </c>
      <c r="C211" s="2" t="d">
        <v>2019-12-01</v>
      </c>
      <c r="D211" s="2" t="d">
        <v>2019-12-07</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IF(M211=People!$B$5,People!$A$5,IF(M211=People!$B$4,People!$A$4,IF(M211=People!$B$3,People!$A$3,IF(M211=People!$B$2,People!$A$2,0))))</f>
        <v>Kelly Williams</v>
      </c>
      <c r="W211" s="3" t="str">
        <f>IFERROR(INDEX(Returns!A:A,MATCH(B211,Returns!B:B,0)),"No")</f>
        <v>No</v>
      </c>
    </row>
    <row r="212" spans="1:23">
      <c r="A212" s="1">
        <v>211</v>
      </c>
      <c r="B212" t="s">
        <v>6326</v>
      </c>
      <c r="C212" s="2" t="d">
        <v>2019-12-01</v>
      </c>
      <c r="D212" s="2" t="d">
        <v>2019-12-07</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IF(M212=People!$B$5,People!$A$5,IF(M212=People!$B$4,People!$A$4,IF(M212=People!$B$3,People!$A$3,IF(M212=People!$B$2,People!$A$2,0))))</f>
        <v>Kelly Williams</v>
      </c>
      <c r="W212" s="3" t="str">
        <f>IFERROR(INDEX(Returns!A:A,MATCH(B212,Returns!B:B,0)),"No")</f>
        <v>No</v>
      </c>
    </row>
    <row r="213" spans="1:23">
      <c r="A213" s="1">
        <v>212</v>
      </c>
      <c r="B213" t="s">
        <v>6327</v>
      </c>
      <c r="C213" s="2" t="d">
        <v>2017-02-09</v>
      </c>
      <c r="D213" s="2" t="d">
        <v>2017-02-13</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IF(M213=People!$B$5,People!$A$5,IF(M213=People!$B$4,People!$A$4,IF(M213=People!$B$3,People!$A$3,IF(M213=People!$B$2,People!$A$2,0))))</f>
        <v>Kelly Williams</v>
      </c>
      <c r="W213" s="3" t="str">
        <f>IFERROR(INDEX(Returns!A:A,MATCH(B213,Returns!B:B,0)),"No")</f>
        <v>No</v>
      </c>
    </row>
    <row r="214" spans="1:23">
      <c r="A214" s="1">
        <v>213</v>
      </c>
      <c r="B214" t="s">
        <v>6012</v>
      </c>
      <c r="C214" s="2" t="d">
        <v>2017-01-02</v>
      </c>
      <c r="D214" s="2" t="d">
        <v>2017-01-09</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IF(M214=People!$B$5,People!$A$5,IF(M214=People!$B$4,People!$A$4,IF(M214=People!$B$3,People!$A$3,IF(M214=People!$B$2,People!$A$2,0))))</f>
        <v>Chuck Magee</v>
      </c>
      <c r="W214" s="3" t="str">
        <f>IFERROR(INDEX(Returns!A:A,MATCH(B214,Returns!B:B,0)),"No")</f>
        <v>Yes</v>
      </c>
    </row>
    <row r="215" spans="1:23">
      <c r="A215" s="1">
        <v>214</v>
      </c>
      <c r="B215" t="s">
        <v>6012</v>
      </c>
      <c r="C215" s="2" t="d">
        <v>2017-01-02</v>
      </c>
      <c r="D215" s="2" t="d">
        <v>2017-01-09</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IF(M215=People!$B$5,People!$A$5,IF(M215=People!$B$4,People!$A$4,IF(M215=People!$B$3,People!$A$3,IF(M215=People!$B$2,People!$A$2,0))))</f>
        <v>Chuck Magee</v>
      </c>
      <c r="W215" s="3" t="str">
        <f>IFERROR(INDEX(Returns!A:A,MATCH(B215,Returns!B:B,0)),"No")</f>
        <v>Yes</v>
      </c>
    </row>
    <row r="216" spans="1:23">
      <c r="A216" s="1">
        <v>215</v>
      </c>
      <c r="B216" t="s">
        <v>6012</v>
      </c>
      <c r="C216" s="2" t="d">
        <v>2017-01-02</v>
      </c>
      <c r="D216" s="2" t="d">
        <v>2017-01-09</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IF(M216=People!$B$5,People!$A$5,IF(M216=People!$B$4,People!$A$4,IF(M216=People!$B$3,People!$A$3,IF(M216=People!$B$2,People!$A$2,0))))</f>
        <v>Chuck Magee</v>
      </c>
      <c r="W216" s="3" t="str">
        <f>IFERROR(INDEX(Returns!A:A,MATCH(B216,Returns!B:B,0)),"No")</f>
        <v>Yes</v>
      </c>
    </row>
    <row r="217" spans="1:23">
      <c r="A217" s="1">
        <v>216</v>
      </c>
      <c r="B217" t="s">
        <v>6012</v>
      </c>
      <c r="C217" s="2" t="d">
        <v>2017-01-02</v>
      </c>
      <c r="D217" s="2" t="d">
        <v>2017-01-09</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IF(M217=People!$B$5,People!$A$5,IF(M217=People!$B$4,People!$A$4,IF(M217=People!$B$3,People!$A$3,IF(M217=People!$B$2,People!$A$2,0))))</f>
        <v>Chuck Magee</v>
      </c>
      <c r="W217" s="3" t="str">
        <f>IFERROR(INDEX(Returns!A:A,MATCH(B217,Returns!B:B,0)),"No")</f>
        <v>Yes</v>
      </c>
    </row>
    <row r="218" spans="1:23">
      <c r="A218" s="1">
        <v>217</v>
      </c>
      <c r="B218" t="s">
        <v>6012</v>
      </c>
      <c r="C218" s="2" t="d">
        <v>2017-01-02</v>
      </c>
      <c r="D218" s="2" t="d">
        <v>2017-01-09</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IF(M218=People!$B$5,People!$A$5,IF(M218=People!$B$4,People!$A$4,IF(M218=People!$B$3,People!$A$3,IF(M218=People!$B$2,People!$A$2,0))))</f>
        <v>Chuck Magee</v>
      </c>
      <c r="W218" s="3" t="str">
        <f>IFERROR(INDEX(Returns!A:A,MATCH(B218,Returns!B:B,0)),"No")</f>
        <v>Yes</v>
      </c>
    </row>
    <row r="219" spans="1:23">
      <c r="A219" s="1">
        <v>218</v>
      </c>
      <c r="B219" t="s">
        <v>6328</v>
      </c>
      <c r="C219" s="2" t="d">
        <v>2018-10-28</v>
      </c>
      <c r="D219" s="2" t="d">
        <v>2018-11-01</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IF(M219=People!$B$5,People!$A$5,IF(M219=People!$B$4,People!$A$4,IF(M219=People!$B$3,People!$A$3,IF(M219=People!$B$2,People!$A$2,0))))</f>
        <v>Anna Andreadi</v>
      </c>
      <c r="W219" s="3" t="str">
        <f>IFERROR(INDEX(Returns!A:A,MATCH(B219,Returns!B:B,0)),"No")</f>
        <v>No</v>
      </c>
    </row>
    <row r="220" spans="1:23">
      <c r="A220" s="1">
        <v>219</v>
      </c>
      <c r="B220" t="s">
        <v>6328</v>
      </c>
      <c r="C220" s="2" t="d">
        <v>2018-10-28</v>
      </c>
      <c r="D220" s="2" t="d">
        <v>2018-11-01</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IF(M220=People!$B$5,People!$A$5,IF(M220=People!$B$4,People!$A$4,IF(M220=People!$B$3,People!$A$3,IF(M220=People!$B$2,People!$A$2,0))))</f>
        <v>Anna Andreadi</v>
      </c>
      <c r="W220" s="3" t="str">
        <f>IFERROR(INDEX(Returns!A:A,MATCH(B220,Returns!B:B,0)),"No")</f>
        <v>No</v>
      </c>
    </row>
    <row r="221" spans="1:23">
      <c r="A221" s="1">
        <v>220</v>
      </c>
      <c r="B221" t="s">
        <v>6032</v>
      </c>
      <c r="C221" s="2" t="d">
        <v>2017-12-24</v>
      </c>
      <c r="D221" s="2" t="d">
        <v>2017-12-27</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IF(M221=People!$B$5,People!$A$5,IF(M221=People!$B$4,People!$A$4,IF(M221=People!$B$3,People!$A$3,IF(M221=People!$B$2,People!$A$2,0))))</f>
        <v>Chuck Magee</v>
      </c>
      <c r="W221" s="3" t="str">
        <f>IFERROR(INDEX(Returns!A:A,MATCH(B221,Returns!B:B,0)),"No")</f>
        <v>Yes</v>
      </c>
    </row>
    <row r="222" spans="1:23">
      <c r="A222" s="1">
        <v>221</v>
      </c>
      <c r="B222" t="s">
        <v>6032</v>
      </c>
      <c r="C222" s="2" t="d">
        <v>2017-12-24</v>
      </c>
      <c r="D222" s="2" t="d">
        <v>2017-12-27</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IF(M222=People!$B$5,People!$A$5,IF(M222=People!$B$4,People!$A$4,IF(M222=People!$B$3,People!$A$3,IF(M222=People!$B$2,People!$A$2,0))))</f>
        <v>Chuck Magee</v>
      </c>
      <c r="W222" s="3" t="str">
        <f>IFERROR(INDEX(Returns!A:A,MATCH(B222,Returns!B:B,0)),"No")</f>
        <v>Yes</v>
      </c>
    </row>
    <row r="223" spans="1:23">
      <c r="A223" s="1">
        <v>222</v>
      </c>
      <c r="B223" t="s">
        <v>6032</v>
      </c>
      <c r="C223" s="2" t="d">
        <v>2017-12-24</v>
      </c>
      <c r="D223" s="2" t="d">
        <v>2017-12-27</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IF(M223=People!$B$5,People!$A$5,IF(M223=People!$B$4,People!$A$4,IF(M223=People!$B$3,People!$A$3,IF(M223=People!$B$2,People!$A$2,0))))</f>
        <v>Chuck Magee</v>
      </c>
      <c r="W223" s="3" t="str">
        <f>IFERROR(INDEX(Returns!A:A,MATCH(B223,Returns!B:B,0)),"No")</f>
        <v>Yes</v>
      </c>
    </row>
    <row r="224" spans="1:23">
      <c r="A224" s="1">
        <v>223</v>
      </c>
      <c r="B224" t="s">
        <v>6032</v>
      </c>
      <c r="C224" s="2" t="d">
        <v>2017-12-24</v>
      </c>
      <c r="D224" s="2" t="d">
        <v>2017-12-27</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IF(M224=People!$B$5,People!$A$5,IF(M224=People!$B$4,People!$A$4,IF(M224=People!$B$3,People!$A$3,IF(M224=People!$B$2,People!$A$2,0))))</f>
        <v>Chuck Magee</v>
      </c>
      <c r="W224" s="3" t="str">
        <f>IFERROR(INDEX(Returns!A:A,MATCH(B224,Returns!B:B,0)),"No")</f>
        <v>Yes</v>
      </c>
    </row>
    <row r="225" spans="1:23">
      <c r="A225" s="1">
        <v>224</v>
      </c>
      <c r="B225" t="s">
        <v>6032</v>
      </c>
      <c r="C225" s="2" t="d">
        <v>2017-12-24</v>
      </c>
      <c r="D225" s="2" t="d">
        <v>2017-12-27</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IF(M225=People!$B$5,People!$A$5,IF(M225=People!$B$4,People!$A$4,IF(M225=People!$B$3,People!$A$3,IF(M225=People!$B$2,People!$A$2,0))))</f>
        <v>Chuck Magee</v>
      </c>
      <c r="W225" s="3" t="str">
        <f>IFERROR(INDEX(Returns!A:A,MATCH(B225,Returns!B:B,0)),"No")</f>
        <v>Yes</v>
      </c>
    </row>
    <row r="226" spans="1:23">
      <c r="A226" s="1">
        <v>225</v>
      </c>
      <c r="B226" t="s">
        <v>6032</v>
      </c>
      <c r="C226" s="2" t="d">
        <v>2017-12-24</v>
      </c>
      <c r="D226" s="2" t="d">
        <v>2017-12-27</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IF(M226=People!$B$5,People!$A$5,IF(M226=People!$B$4,People!$A$4,IF(M226=People!$B$3,People!$A$3,IF(M226=People!$B$2,People!$A$2,0))))</f>
        <v>Chuck Magee</v>
      </c>
      <c r="W226" s="3" t="str">
        <f>IFERROR(INDEX(Returns!A:A,MATCH(B226,Returns!B:B,0)),"No")</f>
        <v>Yes</v>
      </c>
    </row>
    <row r="227" spans="1:23">
      <c r="A227" s="1">
        <v>226</v>
      </c>
      <c r="B227" t="s">
        <v>6329</v>
      </c>
      <c r="C227" s="2" t="d">
        <v>2017-08-09</v>
      </c>
      <c r="D227" s="2" t="d">
        <v>2017-08-16</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IF(M227=People!$B$5,People!$A$5,IF(M227=People!$B$4,People!$A$4,IF(M227=People!$B$3,People!$A$3,IF(M227=People!$B$2,People!$A$2,0))))</f>
        <v>Kelly Williams</v>
      </c>
      <c r="W227" s="3" t="str">
        <f>IFERROR(INDEX(Returns!A:A,MATCH(B227,Returns!B:B,0)),"No")</f>
        <v>No</v>
      </c>
    </row>
    <row r="228" spans="1:23">
      <c r="A228" s="1">
        <v>227</v>
      </c>
      <c r="B228" t="s">
        <v>6329</v>
      </c>
      <c r="C228" s="2" t="d">
        <v>2017-08-09</v>
      </c>
      <c r="D228" s="2" t="d">
        <v>2017-08-16</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IF(M228=People!$B$5,People!$A$5,IF(M228=People!$B$4,People!$A$4,IF(M228=People!$B$3,People!$A$3,IF(M228=People!$B$2,People!$A$2,0))))</f>
        <v>Kelly Williams</v>
      </c>
      <c r="W228" s="3" t="str">
        <f>IFERROR(INDEX(Returns!A:A,MATCH(B228,Returns!B:B,0)),"No")</f>
        <v>No</v>
      </c>
    </row>
    <row r="229" spans="1:23">
      <c r="A229" s="1">
        <v>228</v>
      </c>
      <c r="B229" t="s">
        <v>6329</v>
      </c>
      <c r="C229" s="2" t="d">
        <v>2017-08-09</v>
      </c>
      <c r="D229" s="2" t="d">
        <v>2017-08-16</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IF(M229=People!$B$5,People!$A$5,IF(M229=People!$B$4,People!$A$4,IF(M229=People!$B$3,People!$A$3,IF(M229=People!$B$2,People!$A$2,0))))</f>
        <v>Kelly Williams</v>
      </c>
      <c r="W229" s="3" t="str">
        <f>IFERROR(INDEX(Returns!A:A,MATCH(B229,Returns!B:B,0)),"No")</f>
        <v>No</v>
      </c>
    </row>
    <row r="230" spans="1:23">
      <c r="A230" s="1">
        <v>229</v>
      </c>
      <c r="B230" t="s">
        <v>6330</v>
      </c>
      <c r="C230" s="2" t="d">
        <v>2017-02-28</v>
      </c>
      <c r="D230" s="2" t="d">
        <v>2017-03-04</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IF(M230=People!$B$5,People!$A$5,IF(M230=People!$B$4,People!$A$4,IF(M230=People!$B$3,People!$A$3,IF(M230=People!$B$2,People!$A$2,0))))</f>
        <v>Cassandra Brandow</v>
      </c>
      <c r="W230" s="3" t="str">
        <f>IFERROR(INDEX(Returns!A:A,MATCH(B230,Returns!B:B,0)),"No")</f>
        <v>No</v>
      </c>
    </row>
    <row r="231" spans="1:23">
      <c r="A231" s="1">
        <v>230</v>
      </c>
      <c r="B231" t="s">
        <v>6330</v>
      </c>
      <c r="C231" s="2" t="d">
        <v>2017-02-28</v>
      </c>
      <c r="D231" s="2" t="d">
        <v>2017-03-04</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IF(M231=People!$B$5,People!$A$5,IF(M231=People!$B$4,People!$A$4,IF(M231=People!$B$3,People!$A$3,IF(M231=People!$B$2,People!$A$2,0))))</f>
        <v>Cassandra Brandow</v>
      </c>
      <c r="W231" s="3" t="str">
        <f>IFERROR(INDEX(Returns!A:A,MATCH(B231,Returns!B:B,0)),"No")</f>
        <v>No</v>
      </c>
    </row>
    <row r="232" spans="1:23">
      <c r="A232" s="1">
        <v>231</v>
      </c>
      <c r="B232" t="s">
        <v>6331</v>
      </c>
      <c r="C232" s="2" t="d">
        <v>2016-09-13</v>
      </c>
      <c r="D232" s="2" t="d">
        <v>2016-09-17</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IF(M232=People!$B$5,People!$A$5,IF(M232=People!$B$4,People!$A$4,IF(M232=People!$B$3,People!$A$3,IF(M232=People!$B$2,People!$A$2,0))))</f>
        <v>Cassandra Brandow</v>
      </c>
      <c r="W232" s="3" t="str">
        <f>IFERROR(INDEX(Returns!A:A,MATCH(B232,Returns!B:B,0)),"No")</f>
        <v>No</v>
      </c>
    </row>
    <row r="233" spans="1:23">
      <c r="A233" s="1">
        <v>232</v>
      </c>
      <c r="B233" t="s">
        <v>6332</v>
      </c>
      <c r="C233" s="2" t="d">
        <v>2019-04-07</v>
      </c>
      <c r="D233" s="2" t="d">
        <v>2019-04-12</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IF(M233=People!$B$5,People!$A$5,IF(M233=People!$B$4,People!$A$4,IF(M233=People!$B$3,People!$A$3,IF(M233=People!$B$2,People!$A$2,0))))</f>
        <v>Cassandra Brandow</v>
      </c>
      <c r="W233" s="3" t="str">
        <f>IFERROR(INDEX(Returns!A:A,MATCH(B233,Returns!B:B,0)),"No")</f>
        <v>No</v>
      </c>
    </row>
    <row r="234" spans="1:23">
      <c r="A234" s="1">
        <v>233</v>
      </c>
      <c r="B234" t="s">
        <v>6332</v>
      </c>
      <c r="C234" s="2" t="d">
        <v>2019-04-07</v>
      </c>
      <c r="D234" s="2" t="d">
        <v>2019-04-12</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IF(M234=People!$B$5,People!$A$5,IF(M234=People!$B$4,People!$A$4,IF(M234=People!$B$3,People!$A$3,IF(M234=People!$B$2,People!$A$2,0))))</f>
        <v>Cassandra Brandow</v>
      </c>
      <c r="W234" s="3" t="str">
        <f>IFERROR(INDEX(Returns!A:A,MATCH(B234,Returns!B:B,0)),"No")</f>
        <v>No</v>
      </c>
    </row>
    <row r="235" spans="1:23">
      <c r="A235" s="1">
        <v>234</v>
      </c>
      <c r="B235" t="s">
        <v>6332</v>
      </c>
      <c r="C235" s="2" t="d">
        <v>2019-04-07</v>
      </c>
      <c r="D235" s="2" t="d">
        <v>2019-04-12</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IF(M235=People!$B$5,People!$A$5,IF(M235=People!$B$4,People!$A$4,IF(M235=People!$B$3,People!$A$3,IF(M235=People!$B$2,People!$A$2,0))))</f>
        <v>Cassandra Brandow</v>
      </c>
      <c r="W235" s="3" t="str">
        <f>IFERROR(INDEX(Returns!A:A,MATCH(B235,Returns!B:B,0)),"No")</f>
        <v>No</v>
      </c>
    </row>
    <row r="236" spans="1:23">
      <c r="A236" s="1">
        <v>235</v>
      </c>
      <c r="B236" t="s">
        <v>6332</v>
      </c>
      <c r="C236" s="2" t="d">
        <v>2019-04-07</v>
      </c>
      <c r="D236" s="2" t="d">
        <v>2019-04-12</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IF(M236=People!$B$5,People!$A$5,IF(M236=People!$B$4,People!$A$4,IF(M236=People!$B$3,People!$A$3,IF(M236=People!$B$2,People!$A$2,0))))</f>
        <v>Cassandra Brandow</v>
      </c>
      <c r="W236" s="3" t="str">
        <f>IFERROR(INDEX(Returns!A:A,MATCH(B236,Returns!B:B,0)),"No")</f>
        <v>No</v>
      </c>
    </row>
    <row r="237" spans="1:23">
      <c r="A237" s="1">
        <v>236</v>
      </c>
      <c r="B237" t="s">
        <v>6332</v>
      </c>
      <c r="C237" s="2" t="d">
        <v>2019-04-07</v>
      </c>
      <c r="D237" s="2" t="d">
        <v>2019-04-12</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IF(M237=People!$B$5,People!$A$5,IF(M237=People!$B$4,People!$A$4,IF(M237=People!$B$3,People!$A$3,IF(M237=People!$B$2,People!$A$2,0))))</f>
        <v>Cassandra Brandow</v>
      </c>
      <c r="W237" s="3" t="str">
        <f>IFERROR(INDEX(Returns!A:A,MATCH(B237,Returns!B:B,0)),"No")</f>
        <v>No</v>
      </c>
    </row>
    <row r="238" spans="1:23">
      <c r="A238" s="1">
        <v>237</v>
      </c>
      <c r="B238" t="s">
        <v>6333</v>
      </c>
      <c r="C238" s="2" t="d">
        <v>2019-11-12</v>
      </c>
      <c r="D238" s="2" t="d">
        <v>2019-11-16</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IF(M238=People!$B$5,People!$A$5,IF(M238=People!$B$4,People!$A$4,IF(M238=People!$B$3,People!$A$3,IF(M238=People!$B$2,People!$A$2,0))))</f>
        <v>Anna Andreadi</v>
      </c>
      <c r="W238" s="3" t="str">
        <f>IFERROR(INDEX(Returns!A:A,MATCH(B238,Returns!B:B,0)),"No")</f>
        <v>No</v>
      </c>
    </row>
    <row r="239" spans="1:23">
      <c r="A239" s="1">
        <v>238</v>
      </c>
      <c r="B239" t="s">
        <v>6334</v>
      </c>
      <c r="C239" s="2" t="d">
        <v>2018-06-04</v>
      </c>
      <c r="D239" s="2" t="d">
        <v>2018-06-09</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IF(M239=People!$B$5,People!$A$5,IF(M239=People!$B$4,People!$A$4,IF(M239=People!$B$3,People!$A$3,IF(M239=People!$B$2,People!$A$2,0))))</f>
        <v>Kelly Williams</v>
      </c>
      <c r="W239" s="3" t="str">
        <f>IFERROR(INDEX(Returns!A:A,MATCH(B239,Returns!B:B,0)),"No")</f>
        <v>No</v>
      </c>
    </row>
    <row r="240" spans="1:23">
      <c r="A240" s="1">
        <v>239</v>
      </c>
      <c r="B240" t="s">
        <v>6334</v>
      </c>
      <c r="C240" s="2" t="d">
        <v>2018-06-04</v>
      </c>
      <c r="D240" s="2" t="d">
        <v>2018-06-09</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IF(M240=People!$B$5,People!$A$5,IF(M240=People!$B$4,People!$A$4,IF(M240=People!$B$3,People!$A$3,IF(M240=People!$B$2,People!$A$2,0))))</f>
        <v>Kelly Williams</v>
      </c>
      <c r="W240" s="3" t="str">
        <f>IFERROR(INDEX(Returns!A:A,MATCH(B240,Returns!B:B,0)),"No")</f>
        <v>No</v>
      </c>
    </row>
    <row r="241" spans="1:23">
      <c r="A241" s="1">
        <v>240</v>
      </c>
      <c r="B241" t="s">
        <v>6334</v>
      </c>
      <c r="C241" s="2" t="d">
        <v>2018-06-04</v>
      </c>
      <c r="D241" s="2" t="d">
        <v>2018-06-09</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IF(M241=People!$B$5,People!$A$5,IF(M241=People!$B$4,People!$A$4,IF(M241=People!$B$3,People!$A$3,IF(M241=People!$B$2,People!$A$2,0))))</f>
        <v>Kelly Williams</v>
      </c>
      <c r="W241" s="3" t="str">
        <f>IFERROR(INDEX(Returns!A:A,MATCH(B241,Returns!B:B,0)),"No")</f>
        <v>No</v>
      </c>
    </row>
    <row r="242" spans="1:23">
      <c r="A242" s="1">
        <v>241</v>
      </c>
      <c r="B242" t="s">
        <v>6334</v>
      </c>
      <c r="C242" s="2" t="d">
        <v>2018-06-04</v>
      </c>
      <c r="D242" s="2" t="d">
        <v>2018-06-09</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IF(M242=People!$B$5,People!$A$5,IF(M242=People!$B$4,People!$A$4,IF(M242=People!$B$3,People!$A$3,IF(M242=People!$B$2,People!$A$2,0))))</f>
        <v>Kelly Williams</v>
      </c>
      <c r="W242" s="3" t="str">
        <f>IFERROR(INDEX(Returns!A:A,MATCH(B242,Returns!B:B,0)),"No")</f>
        <v>No</v>
      </c>
    </row>
    <row r="243" spans="1:23">
      <c r="A243" s="1">
        <v>242</v>
      </c>
      <c r="B243" t="s">
        <v>6334</v>
      </c>
      <c r="C243" s="2" t="d">
        <v>2018-06-04</v>
      </c>
      <c r="D243" s="2" t="d">
        <v>2018-06-09</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IF(M243=People!$B$5,People!$A$5,IF(M243=People!$B$4,People!$A$4,IF(M243=People!$B$3,People!$A$3,IF(M243=People!$B$2,People!$A$2,0))))</f>
        <v>Kelly Williams</v>
      </c>
      <c r="W243" s="3" t="str">
        <f>IFERROR(INDEX(Returns!A:A,MATCH(B243,Returns!B:B,0)),"No")</f>
        <v>No</v>
      </c>
    </row>
    <row r="244" spans="1:23">
      <c r="A244" s="1">
        <v>243</v>
      </c>
      <c r="B244" t="s">
        <v>6334</v>
      </c>
      <c r="C244" s="2" t="d">
        <v>2018-06-04</v>
      </c>
      <c r="D244" s="2" t="d">
        <v>2018-06-09</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IF(M244=People!$B$5,People!$A$5,IF(M244=People!$B$4,People!$A$4,IF(M244=People!$B$3,People!$A$3,IF(M244=People!$B$2,People!$A$2,0))))</f>
        <v>Kelly Williams</v>
      </c>
      <c r="W244" s="3" t="str">
        <f>IFERROR(INDEX(Returns!A:A,MATCH(B244,Returns!B:B,0)),"No")</f>
        <v>No</v>
      </c>
    </row>
    <row r="245" spans="1:23">
      <c r="A245" s="1">
        <v>244</v>
      </c>
      <c r="B245" t="s">
        <v>6334</v>
      </c>
      <c r="C245" s="2" t="d">
        <v>2018-06-04</v>
      </c>
      <c r="D245" s="2" t="d">
        <v>2018-06-09</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IF(M245=People!$B$5,People!$A$5,IF(M245=People!$B$4,People!$A$4,IF(M245=People!$B$3,People!$A$3,IF(M245=People!$B$2,People!$A$2,0))))</f>
        <v>Kelly Williams</v>
      </c>
      <c r="W245" s="3" t="str">
        <f>IFERROR(INDEX(Returns!A:A,MATCH(B245,Returns!B:B,0)),"No")</f>
        <v>No</v>
      </c>
    </row>
    <row r="246" spans="1:23">
      <c r="A246" s="1">
        <v>245</v>
      </c>
      <c r="B246" t="s">
        <v>6335</v>
      </c>
      <c r="C246" s="2" t="d">
        <v>2016-06-01</v>
      </c>
      <c r="D246" s="2" t="d">
        <v>2016-06-06</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IF(M246=People!$B$5,People!$A$5,IF(M246=People!$B$4,People!$A$4,IF(M246=People!$B$3,People!$A$3,IF(M246=People!$B$2,People!$A$2,0))))</f>
        <v>Kelly Williams</v>
      </c>
      <c r="W246" s="3" t="str">
        <f>IFERROR(INDEX(Returns!A:A,MATCH(B246,Returns!B:B,0)),"No")</f>
        <v>No</v>
      </c>
    </row>
    <row r="247" spans="1:23">
      <c r="A247" s="1">
        <v>246</v>
      </c>
      <c r="B247" t="s">
        <v>6335</v>
      </c>
      <c r="C247" s="2" t="d">
        <v>2016-06-01</v>
      </c>
      <c r="D247" s="2" t="d">
        <v>2016-06-06</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IF(M247=People!$B$5,People!$A$5,IF(M247=People!$B$4,People!$A$4,IF(M247=People!$B$3,People!$A$3,IF(M247=People!$B$2,People!$A$2,0))))</f>
        <v>Kelly Williams</v>
      </c>
      <c r="W247" s="3" t="str">
        <f>IFERROR(INDEX(Returns!A:A,MATCH(B247,Returns!B:B,0)),"No")</f>
        <v>No</v>
      </c>
    </row>
    <row r="248" spans="1:23">
      <c r="A248" s="1">
        <v>247</v>
      </c>
      <c r="B248" t="s">
        <v>6335</v>
      </c>
      <c r="C248" s="2" t="d">
        <v>2016-06-01</v>
      </c>
      <c r="D248" s="2" t="d">
        <v>2016-06-06</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IF(M248=People!$B$5,People!$A$5,IF(M248=People!$B$4,People!$A$4,IF(M248=People!$B$3,People!$A$3,IF(M248=People!$B$2,People!$A$2,0))))</f>
        <v>Kelly Williams</v>
      </c>
      <c r="W248" s="3" t="str">
        <f>IFERROR(INDEX(Returns!A:A,MATCH(B248,Returns!B:B,0)),"No")</f>
        <v>No</v>
      </c>
    </row>
    <row r="249" spans="1:23">
      <c r="A249" s="1">
        <v>248</v>
      </c>
      <c r="B249" t="s">
        <v>6335</v>
      </c>
      <c r="C249" s="2" t="d">
        <v>2016-06-01</v>
      </c>
      <c r="D249" s="2" t="d">
        <v>2016-06-06</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IF(M249=People!$B$5,People!$A$5,IF(M249=People!$B$4,People!$A$4,IF(M249=People!$B$3,People!$A$3,IF(M249=People!$B$2,People!$A$2,0))))</f>
        <v>Kelly Williams</v>
      </c>
      <c r="W249" s="3" t="str">
        <f>IFERROR(INDEX(Returns!A:A,MATCH(B249,Returns!B:B,0)),"No")</f>
        <v>No</v>
      </c>
    </row>
    <row r="250" spans="1:23">
      <c r="A250" s="1">
        <v>249</v>
      </c>
      <c r="B250" t="s">
        <v>6335</v>
      </c>
      <c r="C250" s="2" t="d">
        <v>2016-06-01</v>
      </c>
      <c r="D250" s="2" t="d">
        <v>2016-06-06</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IF(M250=People!$B$5,People!$A$5,IF(M250=People!$B$4,People!$A$4,IF(M250=People!$B$3,People!$A$3,IF(M250=People!$B$2,People!$A$2,0))))</f>
        <v>Kelly Williams</v>
      </c>
      <c r="W250" s="3" t="str">
        <f>IFERROR(INDEX(Returns!A:A,MATCH(B250,Returns!B:B,0)),"No")</f>
        <v>No</v>
      </c>
    </row>
    <row r="251" spans="1:23">
      <c r="A251" s="1">
        <v>250</v>
      </c>
      <c r="B251" t="s">
        <v>6336</v>
      </c>
      <c r="C251" s="2" t="d">
        <v>2018-12-10</v>
      </c>
      <c r="D251" s="2" t="d">
        <v>2018-12-15</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IF(M251=People!$B$5,People!$A$5,IF(M251=People!$B$4,People!$A$4,IF(M251=People!$B$3,People!$A$3,IF(M251=People!$B$2,People!$A$2,0))))</f>
        <v>Anna Andreadi</v>
      </c>
      <c r="W251" s="3" t="str">
        <f>IFERROR(INDEX(Returns!A:A,MATCH(B251,Returns!B:B,0)),"No")</f>
        <v>No</v>
      </c>
    </row>
    <row r="252" spans="1:23">
      <c r="A252" s="1">
        <v>251</v>
      </c>
      <c r="B252" t="s">
        <v>6337</v>
      </c>
      <c r="C252" s="2" t="d">
        <v>2018-09-11</v>
      </c>
      <c r="D252" s="2" t="d">
        <v>2018-09-17</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IF(M252=People!$B$5,People!$A$5,IF(M252=People!$B$4,People!$A$4,IF(M252=People!$B$3,People!$A$3,IF(M252=People!$B$2,People!$A$2,0))))</f>
        <v>Anna Andreadi</v>
      </c>
      <c r="W252" s="3" t="str">
        <f>IFERROR(INDEX(Returns!A:A,MATCH(B252,Returns!B:B,0)),"No")</f>
        <v>No</v>
      </c>
    </row>
    <row r="253" spans="1:23">
      <c r="A253" s="1">
        <v>252</v>
      </c>
      <c r="B253" t="s">
        <v>6337</v>
      </c>
      <c r="C253" s="2" t="d">
        <v>2018-09-11</v>
      </c>
      <c r="D253" s="2" t="d">
        <v>2018-09-17</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IF(M253=People!$B$5,People!$A$5,IF(M253=People!$B$4,People!$A$4,IF(M253=People!$B$3,People!$A$3,IF(M253=People!$B$2,People!$A$2,0))))</f>
        <v>Anna Andreadi</v>
      </c>
      <c r="W253" s="3" t="str">
        <f>IFERROR(INDEX(Returns!A:A,MATCH(B253,Returns!B:B,0)),"No")</f>
        <v>No</v>
      </c>
    </row>
    <row r="254" spans="1:23">
      <c r="A254" s="1">
        <v>253</v>
      </c>
      <c r="B254" t="s">
        <v>6338</v>
      </c>
      <c r="C254" s="2" t="d">
        <v>2018-12-10</v>
      </c>
      <c r="D254" s="2" t="d">
        <v>2018-12-13</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IF(M254=People!$B$5,People!$A$5,IF(M254=People!$B$4,People!$A$4,IF(M254=People!$B$3,People!$A$3,IF(M254=People!$B$2,People!$A$2,0))))</f>
        <v>Chuck Magee</v>
      </c>
      <c r="W254" s="3" t="str">
        <f>IFERROR(INDEX(Returns!A:A,MATCH(B254,Returns!B:B,0)),"No")</f>
        <v>No</v>
      </c>
    </row>
    <row r="255" spans="1:23">
      <c r="A255" s="1">
        <v>254</v>
      </c>
      <c r="B255" t="s">
        <v>6338</v>
      </c>
      <c r="C255" s="2" t="d">
        <v>2018-12-10</v>
      </c>
      <c r="D255" s="2" t="d">
        <v>2018-12-13</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IF(M255=People!$B$5,People!$A$5,IF(M255=People!$B$4,People!$A$4,IF(M255=People!$B$3,People!$A$3,IF(M255=People!$B$2,People!$A$2,0))))</f>
        <v>Chuck Magee</v>
      </c>
      <c r="W255" s="3" t="str">
        <f>IFERROR(INDEX(Returns!A:A,MATCH(B255,Returns!B:B,0)),"No")</f>
        <v>No</v>
      </c>
    </row>
    <row r="256" spans="1:23">
      <c r="A256" s="1">
        <v>255</v>
      </c>
      <c r="B256" t="s">
        <v>6339</v>
      </c>
      <c r="C256" s="2" t="d">
        <v>2017-11-28</v>
      </c>
      <c r="D256" s="2" t="d">
        <v>2017-12-04</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IF(M256=People!$B$5,People!$A$5,IF(M256=People!$B$4,People!$A$4,IF(M256=People!$B$3,People!$A$3,IF(M256=People!$B$2,People!$A$2,0))))</f>
        <v>Kelly Williams</v>
      </c>
      <c r="W256" s="3" t="str">
        <f>IFERROR(INDEX(Returns!A:A,MATCH(B256,Returns!B:B,0)),"No")</f>
        <v>No</v>
      </c>
    </row>
    <row r="257" spans="1:23">
      <c r="A257" s="1">
        <v>256</v>
      </c>
      <c r="B257" t="s">
        <v>6339</v>
      </c>
      <c r="C257" s="2" t="d">
        <v>2017-11-28</v>
      </c>
      <c r="D257" s="2" t="d">
        <v>2017-12-04</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IF(M257=People!$B$5,People!$A$5,IF(M257=People!$B$4,People!$A$4,IF(M257=People!$B$3,People!$A$3,IF(M257=People!$B$2,People!$A$2,0))))</f>
        <v>Kelly Williams</v>
      </c>
      <c r="W257" s="3" t="str">
        <f>IFERROR(INDEX(Returns!A:A,MATCH(B257,Returns!B:B,0)),"No")</f>
        <v>No</v>
      </c>
    </row>
    <row r="258" spans="1:23">
      <c r="A258" s="1">
        <v>257</v>
      </c>
      <c r="B258" t="s">
        <v>6339</v>
      </c>
      <c r="C258" s="2" t="d">
        <v>2017-11-28</v>
      </c>
      <c r="D258" s="2" t="d">
        <v>2017-12-04</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IF(M258=People!$B$5,People!$A$5,IF(M258=People!$B$4,People!$A$4,IF(M258=People!$B$3,People!$A$3,IF(M258=People!$B$2,People!$A$2,0))))</f>
        <v>Kelly Williams</v>
      </c>
      <c r="W258" s="3" t="str">
        <f>IFERROR(INDEX(Returns!A:A,MATCH(B258,Returns!B:B,0)),"No")</f>
        <v>No</v>
      </c>
    </row>
    <row r="259" spans="1:23">
      <c r="A259" s="1">
        <v>258</v>
      </c>
      <c r="B259" t="s">
        <v>6339</v>
      </c>
      <c r="C259" s="2" t="d">
        <v>2017-11-28</v>
      </c>
      <c r="D259" s="2" t="d">
        <v>2017-12-04</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IF(M259=People!$B$5,People!$A$5,IF(M259=People!$B$4,People!$A$4,IF(M259=People!$B$3,People!$A$3,IF(M259=People!$B$2,People!$A$2,0))))</f>
        <v>Kelly Williams</v>
      </c>
      <c r="W259" s="3" t="str">
        <f>IFERROR(INDEX(Returns!A:A,MATCH(B259,Returns!B:B,0)),"No")</f>
        <v>No</v>
      </c>
    </row>
    <row r="260" spans="1:23">
      <c r="A260" s="1">
        <v>259</v>
      </c>
      <c r="B260" t="s">
        <v>6340</v>
      </c>
      <c r="C260" s="2" t="d">
        <v>2019-12-01</v>
      </c>
      <c r="D260" s="2" t="d">
        <v>2019-12-03</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IF(M260=People!$B$5,People!$A$5,IF(M260=People!$B$4,People!$A$4,IF(M260=People!$B$3,People!$A$3,IF(M260=People!$B$2,People!$A$2,0))))</f>
        <v>Chuck Magee</v>
      </c>
      <c r="W260" s="3" t="str">
        <f>IFERROR(INDEX(Returns!A:A,MATCH(B260,Returns!B:B,0)),"No")</f>
        <v>No</v>
      </c>
    </row>
    <row r="261" spans="1:23">
      <c r="A261" s="1">
        <v>260</v>
      </c>
      <c r="B261" t="s">
        <v>6340</v>
      </c>
      <c r="C261" s="2" t="d">
        <v>2019-12-01</v>
      </c>
      <c r="D261" s="2" t="d">
        <v>2019-12-03</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IF(M261=People!$B$5,People!$A$5,IF(M261=People!$B$4,People!$A$4,IF(M261=People!$B$3,People!$A$3,IF(M261=People!$B$2,People!$A$2,0))))</f>
        <v>Chuck Magee</v>
      </c>
      <c r="W261" s="3" t="str">
        <f>IFERROR(INDEX(Returns!A:A,MATCH(B261,Returns!B:B,0)),"No")</f>
        <v>No</v>
      </c>
    </row>
    <row r="262" spans="1:23">
      <c r="A262" s="1">
        <v>261</v>
      </c>
      <c r="B262" t="s">
        <v>6340</v>
      </c>
      <c r="C262" s="2" t="d">
        <v>2019-12-01</v>
      </c>
      <c r="D262" s="2" t="d">
        <v>2019-12-03</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IF(M262=People!$B$5,People!$A$5,IF(M262=People!$B$4,People!$A$4,IF(M262=People!$B$3,People!$A$3,IF(M262=People!$B$2,People!$A$2,0))))</f>
        <v>Chuck Magee</v>
      </c>
      <c r="W262" s="3" t="str">
        <f>IFERROR(INDEX(Returns!A:A,MATCH(B262,Returns!B:B,0)),"No")</f>
        <v>No</v>
      </c>
    </row>
    <row r="263" spans="1:23">
      <c r="A263" s="1">
        <v>262</v>
      </c>
      <c r="B263" t="s">
        <v>6341</v>
      </c>
      <c r="C263" s="2" t="d">
        <v>2019-06-08</v>
      </c>
      <c r="D263" s="2" t="d">
        <v>2019-06-12</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IF(M263=People!$B$5,People!$A$5,IF(M263=People!$B$4,People!$A$4,IF(M263=People!$B$3,People!$A$3,IF(M263=People!$B$2,People!$A$2,0))))</f>
        <v>Kelly Williams</v>
      </c>
      <c r="W263" s="3" t="str">
        <f>IFERROR(INDEX(Returns!A:A,MATCH(B263,Returns!B:B,0)),"No")</f>
        <v>No</v>
      </c>
    </row>
    <row r="264" spans="1:23">
      <c r="A264" s="1">
        <v>263</v>
      </c>
      <c r="B264" t="s">
        <v>6342</v>
      </c>
      <c r="C264" s="2" t="d">
        <v>2016-09-19</v>
      </c>
      <c r="D264" s="2" t="d">
        <v>2016-09-21</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IF(M264=People!$B$5,People!$A$5,IF(M264=People!$B$4,People!$A$4,IF(M264=People!$B$3,People!$A$3,IF(M264=People!$B$2,People!$A$2,0))))</f>
        <v>Kelly Williams</v>
      </c>
      <c r="W264" s="3" t="str">
        <f>IFERROR(INDEX(Returns!A:A,MATCH(B264,Returns!B:B,0)),"No")</f>
        <v>No</v>
      </c>
    </row>
    <row r="265" spans="1:23">
      <c r="A265" s="1">
        <v>264</v>
      </c>
      <c r="B265" t="s">
        <v>6342</v>
      </c>
      <c r="C265" s="2" t="d">
        <v>2016-09-19</v>
      </c>
      <c r="D265" s="2" t="d">
        <v>2016-09-21</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IF(M265=People!$B$5,People!$A$5,IF(M265=People!$B$4,People!$A$4,IF(M265=People!$B$3,People!$A$3,IF(M265=People!$B$2,People!$A$2,0))))</f>
        <v>Kelly Williams</v>
      </c>
      <c r="W265" s="3" t="str">
        <f>IFERROR(INDEX(Returns!A:A,MATCH(B265,Returns!B:B,0)),"No")</f>
        <v>No</v>
      </c>
    </row>
    <row r="266" spans="1:23">
      <c r="A266" s="1">
        <v>265</v>
      </c>
      <c r="B266" t="s">
        <v>6343</v>
      </c>
      <c r="C266" s="2" t="d">
        <v>2018-06-06</v>
      </c>
      <c r="D266" s="2" t="d">
        <v>2018-06-13</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IF(M266=People!$B$5,People!$A$5,IF(M266=People!$B$4,People!$A$4,IF(M266=People!$B$3,People!$A$3,IF(M266=People!$B$2,People!$A$2,0))))</f>
        <v>Kelly Williams</v>
      </c>
      <c r="W266" s="3" t="str">
        <f>IFERROR(INDEX(Returns!A:A,MATCH(B266,Returns!B:B,0)),"No")</f>
        <v>No</v>
      </c>
    </row>
    <row r="267" spans="1:23">
      <c r="A267" s="1">
        <v>266</v>
      </c>
      <c r="B267" t="s">
        <v>6344</v>
      </c>
      <c r="C267" s="2" t="d">
        <v>2017-11-10</v>
      </c>
      <c r="D267" s="2" t="d">
        <v>2017-11-15</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IF(M267=People!$B$5,People!$A$5,IF(M267=People!$B$4,People!$A$4,IF(M267=People!$B$3,People!$A$3,IF(M267=People!$B$2,People!$A$2,0))))</f>
        <v>Anna Andreadi</v>
      </c>
      <c r="W267" s="3" t="str">
        <f>IFERROR(INDEX(Returns!A:A,MATCH(B267,Returns!B:B,0)),"No")</f>
        <v>No</v>
      </c>
    </row>
    <row r="268" spans="1:23">
      <c r="A268" s="1">
        <v>267</v>
      </c>
      <c r="B268" t="s">
        <v>6345</v>
      </c>
      <c r="C268" s="2" t="d">
        <v>2019-06-16</v>
      </c>
      <c r="D268" s="2" t="d">
        <v>2019-06-20</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IF(M268=People!$B$5,People!$A$5,IF(M268=People!$B$4,People!$A$4,IF(M268=People!$B$3,People!$A$3,IF(M268=People!$B$2,People!$A$2,0))))</f>
        <v>Cassandra Brandow</v>
      </c>
      <c r="W268" s="3" t="str">
        <f>IFERROR(INDEX(Returns!A:A,MATCH(B268,Returns!B:B,0)),"No")</f>
        <v>No</v>
      </c>
    </row>
    <row r="269" spans="1:23">
      <c r="A269" s="1">
        <v>268</v>
      </c>
      <c r="B269" t="s">
        <v>6346</v>
      </c>
      <c r="C269" s="2" t="d">
        <v>2018-01-22</v>
      </c>
      <c r="D269" s="2" t="d">
        <v>2018-01-28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IF(M269=People!$B$5,People!$A$5,IF(M269=People!$B$4,People!$A$4,IF(M269=People!$B$3,People!$A$3,IF(M269=People!$B$2,People!$A$2,0))))</f>
        <v>Chuck Magee</v>
      </c>
      <c r="W269" s="3" t="str">
        <f>IFERROR(INDEX(Returns!A:A,MATCH(B269,Returns!B:B,0)),"No")</f>
        <v>No</v>
      </c>
    </row>
    <row r="270" spans="1:23">
      <c r="A270" s="1">
        <v>269</v>
      </c>
      <c r="B270" t="s">
        <v>6347</v>
      </c>
      <c r="C270" s="2" t="d">
        <v>2019-12-09</v>
      </c>
      <c r="D270" s="2" t="d">
        <v>2019-12-13</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IF(M270=People!$B$5,People!$A$5,IF(M270=People!$B$4,People!$A$4,IF(M270=People!$B$3,People!$A$3,IF(M270=People!$B$2,People!$A$2,0))))</f>
        <v>Chuck Magee</v>
      </c>
      <c r="W270" s="3" t="str">
        <f>IFERROR(INDEX(Returns!A:A,MATCH(B270,Returns!B:B,0)),"No")</f>
        <v>No</v>
      </c>
    </row>
    <row r="271" spans="1:23">
      <c r="A271" s="1">
        <v>270</v>
      </c>
      <c r="B271" t="s">
        <v>6347</v>
      </c>
      <c r="C271" s="2" t="d">
        <v>2019-12-09</v>
      </c>
      <c r="D271" s="2" t="d">
        <v>2019-12-13</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IF(M271=People!$B$5,People!$A$5,IF(M271=People!$B$4,People!$A$4,IF(M271=People!$B$3,People!$A$3,IF(M271=People!$B$2,People!$A$2,0))))</f>
        <v>Chuck Magee</v>
      </c>
      <c r="W271" s="3" t="str">
        <f>IFERROR(INDEX(Returns!A:A,MATCH(B271,Returns!B:B,0)),"No")</f>
        <v>No</v>
      </c>
    </row>
    <row r="272" spans="1:23">
      <c r="A272" s="1">
        <v>271</v>
      </c>
      <c r="B272" t="s">
        <v>6348</v>
      </c>
      <c r="C272" s="2" t="d">
        <v>2019-12-28</v>
      </c>
      <c r="D272" s="2" t="d">
        <v>2020-01-02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IF(M272=People!$B$5,People!$A$5,IF(M272=People!$B$4,People!$A$4,IF(M272=People!$B$3,People!$A$3,IF(M272=People!$B$2,People!$A$2,0))))</f>
        <v>Anna Andreadi</v>
      </c>
      <c r="W272" s="3" t="str">
        <f>IFERROR(INDEX(Returns!A:A,MATCH(B272,Returns!B:B,0)),"No")</f>
        <v>No</v>
      </c>
    </row>
    <row r="273" spans="1:23">
      <c r="A273" s="1">
        <v>272</v>
      </c>
      <c r="B273" t="s">
        <v>6349</v>
      </c>
      <c r="C273" s="2" t="d">
        <v>2017-07-30</v>
      </c>
      <c r="D273" s="2" t="d">
        <v>2017-07-31</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IF(M273=People!$B$5,People!$A$5,IF(M273=People!$B$4,People!$A$4,IF(M273=People!$B$3,People!$A$3,IF(M273=People!$B$2,People!$A$2,0))))</f>
        <v>Anna Andreadi</v>
      </c>
      <c r="W273" s="3" t="str">
        <f>IFERROR(INDEX(Returns!A:A,MATCH(B273,Returns!B:B,0)),"No")</f>
        <v>No</v>
      </c>
    </row>
    <row r="274" spans="1:23">
      <c r="A274" s="1">
        <v>273</v>
      </c>
      <c r="B274" t="s">
        <v>6349</v>
      </c>
      <c r="C274" s="2" t="d">
        <v>2017-07-30</v>
      </c>
      <c r="D274" s="2" t="d">
        <v>2017-07-31</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IF(M274=People!$B$5,People!$A$5,IF(M274=People!$B$4,People!$A$4,IF(M274=People!$B$3,People!$A$3,IF(M274=People!$B$2,People!$A$2,0))))</f>
        <v>Anna Andreadi</v>
      </c>
      <c r="W274" s="3" t="str">
        <f>IFERROR(INDEX(Returns!A:A,MATCH(B274,Returns!B:B,0)),"No")</f>
        <v>No</v>
      </c>
    </row>
    <row r="275" spans="1:23">
      <c r="A275" s="1">
        <v>274</v>
      </c>
      <c r="B275" t="s">
        <v>6349</v>
      </c>
      <c r="C275" s="2" t="d">
        <v>2017-07-30</v>
      </c>
      <c r="D275" s="2" t="d">
        <v>2017-07-31</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IF(M275=People!$B$5,People!$A$5,IF(M275=People!$B$4,People!$A$4,IF(M275=People!$B$3,People!$A$3,IF(M275=People!$B$2,People!$A$2,0))))</f>
        <v>Anna Andreadi</v>
      </c>
      <c r="W275" s="3" t="str">
        <f>IFERROR(INDEX(Returns!A:A,MATCH(B275,Returns!B:B,0)),"No")</f>
        <v>No</v>
      </c>
    </row>
    <row r="276" spans="1:23">
      <c r="A276" s="1">
        <v>275</v>
      </c>
      <c r="B276" t="s">
        <v>6350</v>
      </c>
      <c r="C276" s="2" t="d">
        <v>2019-09-16</v>
      </c>
      <c r="D276" s="2" t="d">
        <v>2019-09-17</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IF(M276=People!$B$5,People!$A$5,IF(M276=People!$B$4,People!$A$4,IF(M276=People!$B$3,People!$A$3,IF(M276=People!$B$2,People!$A$2,0))))</f>
        <v>Anna Andreadi</v>
      </c>
      <c r="W276" s="3" t="str">
        <f>IFERROR(INDEX(Returns!A:A,MATCH(B276,Returns!B:B,0)),"No")</f>
        <v>No</v>
      </c>
    </row>
    <row r="277" spans="1:23">
      <c r="A277" s="1">
        <v>276</v>
      </c>
      <c r="B277" t="s">
        <v>6350</v>
      </c>
      <c r="C277" s="2" t="d">
        <v>2019-09-16</v>
      </c>
      <c r="D277" s="2" t="d">
        <v>2019-09-17</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IF(M277=People!$B$5,People!$A$5,IF(M277=People!$B$4,People!$A$4,IF(M277=People!$B$3,People!$A$3,IF(M277=People!$B$2,People!$A$2,0))))</f>
        <v>Anna Andreadi</v>
      </c>
      <c r="W277" s="3" t="str">
        <f>IFERROR(INDEX(Returns!A:A,MATCH(B277,Returns!B:B,0)),"No")</f>
        <v>No</v>
      </c>
    </row>
    <row r="278" spans="1:23">
      <c r="A278" s="1">
        <v>277</v>
      </c>
      <c r="B278" t="s">
        <v>6351</v>
      </c>
      <c r="C278" s="2" t="d">
        <v>2019-10-13</v>
      </c>
      <c r="D278" s="2" t="d">
        <v>2019-10-17</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IF(M278=People!$B$5,People!$A$5,IF(M278=People!$B$4,People!$A$4,IF(M278=People!$B$3,People!$A$3,IF(M278=People!$B$2,People!$A$2,0))))</f>
        <v>Chuck Magee</v>
      </c>
      <c r="W278" s="3" t="str">
        <f>IFERROR(INDEX(Returns!A:A,MATCH(B278,Returns!B:B,0)),"No")</f>
        <v>No</v>
      </c>
    </row>
    <row r="279" spans="1:23">
      <c r="A279" s="1">
        <v>278</v>
      </c>
      <c r="B279" t="s">
        <v>6351</v>
      </c>
      <c r="C279" s="2" t="d">
        <v>2019-10-13</v>
      </c>
      <c r="D279" s="2" t="d">
        <v>2019-10-17</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IF(M279=People!$B$5,People!$A$5,IF(M279=People!$B$4,People!$A$4,IF(M279=People!$B$3,People!$A$3,IF(M279=People!$B$2,People!$A$2,0))))</f>
        <v>Chuck Magee</v>
      </c>
      <c r="W279" s="3" t="str">
        <f>IFERROR(INDEX(Returns!A:A,MATCH(B279,Returns!B:B,0)),"No")</f>
        <v>No</v>
      </c>
    </row>
    <row r="280" spans="1:23">
      <c r="A280" s="1">
        <v>279</v>
      </c>
      <c r="B280" t="s">
        <v>6351</v>
      </c>
      <c r="C280" s="2" t="d">
        <v>2019-10-13</v>
      </c>
      <c r="D280" s="2" t="d">
        <v>2019-10-17</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IF(M280=People!$B$5,People!$A$5,IF(M280=People!$B$4,People!$A$4,IF(M280=People!$B$3,People!$A$3,IF(M280=People!$B$2,People!$A$2,0))))</f>
        <v>Chuck Magee</v>
      </c>
      <c r="W280" s="3" t="str">
        <f>IFERROR(INDEX(Returns!A:A,MATCH(B280,Returns!B:B,0)),"No")</f>
        <v>No</v>
      </c>
    </row>
    <row r="281" spans="1:23">
      <c r="A281" s="1">
        <v>280</v>
      </c>
      <c r="B281" t="s">
        <v>6351</v>
      </c>
      <c r="C281" s="2" t="d">
        <v>2019-10-13</v>
      </c>
      <c r="D281" s="2" t="d">
        <v>2019-10-17</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IF(M281=People!$B$5,People!$A$5,IF(M281=People!$B$4,People!$A$4,IF(M281=People!$B$3,People!$A$3,IF(M281=People!$B$2,People!$A$2,0))))</f>
        <v>Chuck Magee</v>
      </c>
      <c r="W281" s="3" t="str">
        <f>IFERROR(INDEX(Returns!A:A,MATCH(B281,Returns!B:B,0)),"No")</f>
        <v>No</v>
      </c>
    </row>
    <row r="282" spans="1:23">
      <c r="A282" s="1">
        <v>281</v>
      </c>
      <c r="B282" t="s">
        <v>6352</v>
      </c>
      <c r="C282" s="2" t="d">
        <v>2017-09-26</v>
      </c>
      <c r="D282" s="2" t="d">
        <v>2017-09-28</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IF(M282=People!$B$5,People!$A$5,IF(M282=People!$B$4,People!$A$4,IF(M282=People!$B$3,People!$A$3,IF(M282=People!$B$2,People!$A$2,0))))</f>
        <v>Kelly Williams</v>
      </c>
      <c r="W282" s="3" t="str">
        <f>IFERROR(INDEX(Returns!A:A,MATCH(B282,Returns!B:B,0)),"No")</f>
        <v>No</v>
      </c>
    </row>
    <row r="283" spans="1:23">
      <c r="A283" s="1">
        <v>282</v>
      </c>
      <c r="B283" t="s">
        <v>6352</v>
      </c>
      <c r="C283" s="2" t="d">
        <v>2017-09-26</v>
      </c>
      <c r="D283" s="2" t="d">
        <v>2017-09-28</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IF(M283=People!$B$5,People!$A$5,IF(M283=People!$B$4,People!$A$4,IF(M283=People!$B$3,People!$A$3,IF(M283=People!$B$2,People!$A$2,0))))</f>
        <v>Kelly Williams</v>
      </c>
      <c r="W283" s="3" t="str">
        <f>IFERROR(INDEX(Returns!A:A,MATCH(B283,Returns!B:B,0)),"No")</f>
        <v>No</v>
      </c>
    </row>
    <row r="284" spans="1:23">
      <c r="A284" s="1">
        <v>283</v>
      </c>
      <c r="B284" t="s">
        <v>6353</v>
      </c>
      <c r="C284" s="2" t="d">
        <v>2017-11-02</v>
      </c>
      <c r="D284" s="2" t="d">
        <v>2017-11-06</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IF(M284=People!$B$5,People!$A$5,IF(M284=People!$B$4,People!$A$4,IF(M284=People!$B$3,People!$A$3,IF(M284=People!$B$2,People!$A$2,0))))</f>
        <v>Anna Andreadi</v>
      </c>
      <c r="W284" s="3" t="str">
        <f>IFERROR(INDEX(Returns!A:A,MATCH(B284,Returns!B:B,0)),"No")</f>
        <v>No</v>
      </c>
    </row>
    <row r="285" spans="1:23">
      <c r="A285" s="1">
        <v>284</v>
      </c>
      <c r="B285" t="s">
        <v>6354</v>
      </c>
      <c r="C285" s="2" t="d">
        <v>2017-09-26</v>
      </c>
      <c r="D285" s="2" t="d">
        <v>2017-10-02</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IF(M285=People!$B$5,People!$A$5,IF(M285=People!$B$4,People!$A$4,IF(M285=People!$B$3,People!$A$3,IF(M285=People!$B$2,People!$A$2,0))))</f>
        <v>Anna Andreadi</v>
      </c>
      <c r="W285" s="3" t="str">
        <f>IFERROR(INDEX(Returns!A:A,MATCH(B285,Returns!B:B,0)),"No")</f>
        <v>No</v>
      </c>
    </row>
    <row r="286" spans="1:23">
      <c r="A286" s="1">
        <v>285</v>
      </c>
      <c r="B286" t="s">
        <v>6354</v>
      </c>
      <c r="C286" s="2" t="d">
        <v>2017-09-26</v>
      </c>
      <c r="D286" s="2" t="d">
        <v>2017-10-02</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IF(M286=People!$B$5,People!$A$5,IF(M286=People!$B$4,People!$A$4,IF(M286=People!$B$3,People!$A$3,IF(M286=People!$B$2,People!$A$2,0))))</f>
        <v>Anna Andreadi</v>
      </c>
      <c r="W286" s="3" t="str">
        <f>IFERROR(INDEX(Returns!A:A,MATCH(B286,Returns!B:B,0)),"No")</f>
        <v>No</v>
      </c>
    </row>
    <row r="287" spans="1:23">
      <c r="A287" s="1">
        <v>286</v>
      </c>
      <c r="B287" t="s">
        <v>6354</v>
      </c>
      <c r="C287" s="2" t="d">
        <v>2017-09-26</v>
      </c>
      <c r="D287" s="2" t="d">
        <v>2017-10-02</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IF(M287=People!$B$5,People!$A$5,IF(M287=People!$B$4,People!$A$4,IF(M287=People!$B$3,People!$A$3,IF(M287=People!$B$2,People!$A$2,0))))</f>
        <v>Anna Andreadi</v>
      </c>
      <c r="W287" s="3" t="str">
        <f>IFERROR(INDEX(Returns!A:A,MATCH(B287,Returns!B:B,0)),"No")</f>
        <v>No</v>
      </c>
    </row>
    <row r="288" spans="1:23">
      <c r="A288" s="1">
        <v>287</v>
      </c>
      <c r="B288" t="s">
        <v>6355</v>
      </c>
      <c r="C288" s="2" t="d">
        <v>2018-12-18</v>
      </c>
      <c r="D288" s="2" t="d">
        <v>2018-12-20</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IF(M288=People!$B$5,People!$A$5,IF(M288=People!$B$4,People!$A$4,IF(M288=People!$B$3,People!$A$3,IF(M288=People!$B$2,People!$A$2,0))))</f>
        <v>Cassandra Brandow</v>
      </c>
      <c r="W288" s="3" t="str">
        <f>IFERROR(INDEX(Returns!A:A,MATCH(B288,Returns!B:B,0)),"No")</f>
        <v>No</v>
      </c>
    </row>
    <row r="289" spans="1:23">
      <c r="A289" s="1">
        <v>288</v>
      </c>
      <c r="B289" t="s">
        <v>6355</v>
      </c>
      <c r="C289" s="2" t="d">
        <v>2018-12-18</v>
      </c>
      <c r="D289" s="2" t="d">
        <v>2018-12-20</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IF(M289=People!$B$5,People!$A$5,IF(M289=People!$B$4,People!$A$4,IF(M289=People!$B$3,People!$A$3,IF(M289=People!$B$2,People!$A$2,0))))</f>
        <v>Cassandra Brandow</v>
      </c>
      <c r="W289" s="3" t="str">
        <f>IFERROR(INDEX(Returns!A:A,MATCH(B289,Returns!B:B,0)),"No")</f>
        <v>No</v>
      </c>
    </row>
    <row r="290" spans="1:23">
      <c r="A290" s="1">
        <v>289</v>
      </c>
      <c r="B290" t="s">
        <v>6355</v>
      </c>
      <c r="C290" s="2" t="d">
        <v>2018-12-18</v>
      </c>
      <c r="D290" s="2" t="d">
        <v>2018-12-20</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IF(M290=People!$B$5,People!$A$5,IF(M290=People!$B$4,People!$A$4,IF(M290=People!$B$3,People!$A$3,IF(M290=People!$B$2,People!$A$2,0))))</f>
        <v>Cassandra Brandow</v>
      </c>
      <c r="W290" s="3" t="str">
        <f>IFERROR(INDEX(Returns!A:A,MATCH(B290,Returns!B:B,0)),"No")</f>
        <v>No</v>
      </c>
    </row>
    <row r="291" spans="1:23">
      <c r="A291" s="1">
        <v>290</v>
      </c>
      <c r="B291" t="s">
        <v>6356</v>
      </c>
      <c r="C291" s="2" t="d">
        <v>2018-11-20</v>
      </c>
      <c r="D291" s="2" t="d">
        <v>2018-11-24</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IF(M291=People!$B$5,People!$A$5,IF(M291=People!$B$4,People!$A$4,IF(M291=People!$B$3,People!$A$3,IF(M291=People!$B$2,People!$A$2,0))))</f>
        <v>Chuck Magee</v>
      </c>
      <c r="W291" s="3" t="str">
        <f>IFERROR(INDEX(Returns!A:A,MATCH(B291,Returns!B:B,0)),"No")</f>
        <v>No</v>
      </c>
    </row>
    <row r="292" spans="1:23">
      <c r="A292" s="1">
        <v>291</v>
      </c>
      <c r="B292" t="s">
        <v>6356</v>
      </c>
      <c r="C292" s="2" t="d">
        <v>2018-11-20</v>
      </c>
      <c r="D292" s="2" t="d">
        <v>2018-11-24</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IF(M292=People!$B$5,People!$A$5,IF(M292=People!$B$4,People!$A$4,IF(M292=People!$B$3,People!$A$3,IF(M292=People!$B$2,People!$A$2,0))))</f>
        <v>Chuck Magee</v>
      </c>
      <c r="W292" s="3" t="str">
        <f>IFERROR(INDEX(Returns!A:A,MATCH(B292,Returns!B:B,0)),"No")</f>
        <v>No</v>
      </c>
    </row>
    <row r="293" spans="1:23">
      <c r="A293" s="1">
        <v>292</v>
      </c>
      <c r="B293" t="s">
        <v>6356</v>
      </c>
      <c r="C293" s="2" t="d">
        <v>2018-11-20</v>
      </c>
      <c r="D293" s="2" t="d">
        <v>2018-11-24</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IF(M293=People!$B$5,People!$A$5,IF(M293=People!$B$4,People!$A$4,IF(M293=People!$B$3,People!$A$3,IF(M293=People!$B$2,People!$A$2,0))))</f>
        <v>Chuck Magee</v>
      </c>
      <c r="W293" s="3" t="str">
        <f>IFERROR(INDEX(Returns!A:A,MATCH(B293,Returns!B:B,0)),"No")</f>
        <v>No</v>
      </c>
    </row>
    <row r="294" spans="1:23">
      <c r="A294" s="1">
        <v>293</v>
      </c>
      <c r="B294" t="s">
        <v>6356</v>
      </c>
      <c r="C294" s="2" t="d">
        <v>2018-11-20</v>
      </c>
      <c r="D294" s="2" t="d">
        <v>2018-11-24</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IF(M294=People!$B$5,People!$A$5,IF(M294=People!$B$4,People!$A$4,IF(M294=People!$B$3,People!$A$3,IF(M294=People!$B$2,People!$A$2,0))))</f>
        <v>Chuck Magee</v>
      </c>
      <c r="W294" s="3" t="str">
        <f>IFERROR(INDEX(Returns!A:A,MATCH(B294,Returns!B:B,0)),"No")</f>
        <v>No</v>
      </c>
    </row>
    <row r="295" spans="1:23">
      <c r="A295" s="1">
        <v>294</v>
      </c>
      <c r="B295" t="s">
        <v>6357</v>
      </c>
      <c r="C295" s="2" t="d">
        <v>2016-12-26</v>
      </c>
      <c r="D295" s="2" t="d">
        <v>2016-12-28</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IF(M295=People!$B$5,People!$A$5,IF(M295=People!$B$4,People!$A$4,IF(M295=People!$B$3,People!$A$3,IF(M295=People!$B$2,People!$A$2,0))))</f>
        <v>Anna Andreadi</v>
      </c>
      <c r="W295" s="3" t="str">
        <f>IFERROR(INDEX(Returns!A:A,MATCH(B295,Returns!B:B,0)),"No")</f>
        <v>No</v>
      </c>
    </row>
    <row r="296" spans="1:23">
      <c r="A296" s="1">
        <v>295</v>
      </c>
      <c r="B296" t="s">
        <v>6357</v>
      </c>
      <c r="C296" s="2" t="d">
        <v>2016-12-26</v>
      </c>
      <c r="D296" s="2" t="d">
        <v>2016-12-28</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IF(M296=People!$B$5,People!$A$5,IF(M296=People!$B$4,People!$A$4,IF(M296=People!$B$3,People!$A$3,IF(M296=People!$B$2,People!$A$2,0))))</f>
        <v>Anna Andreadi</v>
      </c>
      <c r="W296" s="3" t="str">
        <f>IFERROR(INDEX(Returns!A:A,MATCH(B296,Returns!B:B,0)),"No")</f>
        <v>No</v>
      </c>
    </row>
    <row r="297" spans="1:23">
      <c r="A297" s="1">
        <v>296</v>
      </c>
      <c r="B297" t="s">
        <v>6357</v>
      </c>
      <c r="C297" s="2" t="d">
        <v>2016-12-26</v>
      </c>
      <c r="D297" s="2" t="d">
        <v>2016-12-28</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IF(M297=People!$B$5,People!$A$5,IF(M297=People!$B$4,People!$A$4,IF(M297=People!$B$3,People!$A$3,IF(M297=People!$B$2,People!$A$2,0))))</f>
        <v>Anna Andreadi</v>
      </c>
      <c r="W297" s="3" t="str">
        <f>IFERROR(INDEX(Returns!A:A,MATCH(B297,Returns!B:B,0)),"No")</f>
        <v>No</v>
      </c>
    </row>
    <row r="298" spans="1:23">
      <c r="A298" s="1">
        <v>297</v>
      </c>
      <c r="B298" t="s">
        <v>6357</v>
      </c>
      <c r="C298" s="2" t="d">
        <v>2016-12-26</v>
      </c>
      <c r="D298" s="2" t="d">
        <v>2016-12-28</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IF(M298=People!$B$5,People!$A$5,IF(M298=People!$B$4,People!$A$4,IF(M298=People!$B$3,People!$A$3,IF(M298=People!$B$2,People!$A$2,0))))</f>
        <v>Anna Andreadi</v>
      </c>
      <c r="W298" s="3" t="str">
        <f>IFERROR(INDEX(Returns!A:A,MATCH(B298,Returns!B:B,0)),"No")</f>
        <v>No</v>
      </c>
    </row>
    <row r="299" spans="1:23">
      <c r="A299" s="1">
        <v>298</v>
      </c>
      <c r="B299" t="s">
        <v>6357</v>
      </c>
      <c r="C299" s="2" t="d">
        <v>2016-12-26</v>
      </c>
      <c r="D299" s="2" t="d">
        <v>2016-12-28</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IF(M299=People!$B$5,People!$A$5,IF(M299=People!$B$4,People!$A$4,IF(M299=People!$B$3,People!$A$3,IF(M299=People!$B$2,People!$A$2,0))))</f>
        <v>Anna Andreadi</v>
      </c>
      <c r="W299" s="3" t="str">
        <f>IFERROR(INDEX(Returns!A:A,MATCH(B299,Returns!B:B,0)),"No")</f>
        <v>No</v>
      </c>
    </row>
    <row r="300" spans="1:23">
      <c r="A300" s="1">
        <v>299</v>
      </c>
      <c r="B300" t="s">
        <v>6358</v>
      </c>
      <c r="C300" s="2" t="d">
        <v>2018-10-28</v>
      </c>
      <c r="D300" s="2" t="d">
        <v>2018-11-03</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IF(M300=People!$B$5,People!$A$5,IF(M300=People!$B$4,People!$A$4,IF(M300=People!$B$3,People!$A$3,IF(M300=People!$B$2,People!$A$2,0))))</f>
        <v>Chuck Magee</v>
      </c>
      <c r="W300" s="3" t="str">
        <f>IFERROR(INDEX(Returns!A:A,MATCH(B300,Returns!B:B,0)),"No")</f>
        <v>No</v>
      </c>
    </row>
    <row r="301" spans="1:23">
      <c r="A301" s="1">
        <v>300</v>
      </c>
      <c r="B301" t="s">
        <v>6358</v>
      </c>
      <c r="C301" s="2" t="d">
        <v>2018-10-28</v>
      </c>
      <c r="D301" s="2" t="d">
        <v>2018-11-03</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IF(M301=People!$B$5,People!$A$5,IF(M301=People!$B$4,People!$A$4,IF(M301=People!$B$3,People!$A$3,IF(M301=People!$B$2,People!$A$2,0))))</f>
        <v>Chuck Magee</v>
      </c>
      <c r="W301" s="3" t="str">
        <f>IFERROR(INDEX(Returns!A:A,MATCH(B301,Returns!B:B,0)),"No")</f>
        <v>No</v>
      </c>
    </row>
    <row r="302" spans="1:23">
      <c r="A302" s="1">
        <v>301</v>
      </c>
      <c r="B302" t="s">
        <v>6358</v>
      </c>
      <c r="C302" s="2" t="d">
        <v>2018-10-28</v>
      </c>
      <c r="D302" s="2" t="d">
        <v>2018-11-03</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IF(M302=People!$B$5,People!$A$5,IF(M302=People!$B$4,People!$A$4,IF(M302=People!$B$3,People!$A$3,IF(M302=People!$B$2,People!$A$2,0))))</f>
        <v>Chuck Magee</v>
      </c>
      <c r="W302" s="3" t="str">
        <f>IFERROR(INDEX(Returns!A:A,MATCH(B302,Returns!B:B,0)),"No")</f>
        <v>No</v>
      </c>
    </row>
    <row r="303" spans="1:23">
      <c r="A303" s="1">
        <v>302</v>
      </c>
      <c r="B303" t="s">
        <v>6358</v>
      </c>
      <c r="C303" s="2" t="d">
        <v>2018-10-28</v>
      </c>
      <c r="D303" s="2" t="d">
        <v>2018-11-03</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IF(M303=People!$B$5,People!$A$5,IF(M303=People!$B$4,People!$A$4,IF(M303=People!$B$3,People!$A$3,IF(M303=People!$B$2,People!$A$2,0))))</f>
        <v>Chuck Magee</v>
      </c>
      <c r="W303" s="3" t="str">
        <f>IFERROR(INDEX(Returns!A:A,MATCH(B303,Returns!B:B,0)),"No")</f>
        <v>No</v>
      </c>
    </row>
    <row r="304" spans="1:23">
      <c r="A304" s="1">
        <v>303</v>
      </c>
      <c r="B304" t="s">
        <v>6358</v>
      </c>
      <c r="C304" s="2" t="d">
        <v>2018-10-28</v>
      </c>
      <c r="D304" s="2" t="d">
        <v>2018-11-03</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IF(M304=People!$B$5,People!$A$5,IF(M304=People!$B$4,People!$A$4,IF(M304=People!$B$3,People!$A$3,IF(M304=People!$B$2,People!$A$2,0))))</f>
        <v>Chuck Magee</v>
      </c>
      <c r="W304" s="3" t="str">
        <f>IFERROR(INDEX(Returns!A:A,MATCH(B304,Returns!B:B,0)),"No")</f>
        <v>No</v>
      </c>
    </row>
    <row r="305" spans="1:23">
      <c r="A305" s="1">
        <v>304</v>
      </c>
      <c r="B305" t="s">
        <v>6359</v>
      </c>
      <c r="C305" s="2" t="d">
        <v>2019-11-19</v>
      </c>
      <c r="D305" s="2" t="d">
        <v>2019-11-23</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IF(M305=People!$B$5,People!$A$5,IF(M305=People!$B$4,People!$A$4,IF(M305=People!$B$3,People!$A$3,IF(M305=People!$B$2,People!$A$2,0))))</f>
        <v>Kelly Williams</v>
      </c>
      <c r="W305" s="3" t="str">
        <f>IFERROR(INDEX(Returns!A:A,MATCH(B305,Returns!B:B,0)),"No")</f>
        <v>No</v>
      </c>
    </row>
    <row r="306" spans="1:23">
      <c r="A306" s="1">
        <v>305</v>
      </c>
      <c r="B306" t="s">
        <v>6360</v>
      </c>
      <c r="C306" s="2" t="d">
        <v>2017-05-04</v>
      </c>
      <c r="D306" s="2" t="d">
        <v>2017-05-09</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IF(M306=People!$B$5,People!$A$5,IF(M306=People!$B$4,People!$A$4,IF(M306=People!$B$3,People!$A$3,IF(M306=People!$B$2,People!$A$2,0))))</f>
        <v>Chuck Magee</v>
      </c>
      <c r="W306" s="3" t="str">
        <f>IFERROR(INDEX(Returns!A:A,MATCH(B306,Returns!B:B,0)),"No")</f>
        <v>No</v>
      </c>
    </row>
    <row r="307" spans="1:23">
      <c r="A307" s="1">
        <v>306</v>
      </c>
      <c r="B307" t="s">
        <v>6361</v>
      </c>
      <c r="C307" s="2" t="d">
        <v>2016-12-30</v>
      </c>
      <c r="D307" s="2" t="d">
        <v>2017-01-04</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IF(M307=People!$B$5,People!$A$5,IF(M307=People!$B$4,People!$A$4,IF(M307=People!$B$3,People!$A$3,IF(M307=People!$B$2,People!$A$2,0))))</f>
        <v>Kelly Williams</v>
      </c>
      <c r="W307" s="3" t="str">
        <f>IFERROR(INDEX(Returns!A:A,MATCH(B307,Returns!B:B,0)),"No")</f>
        <v>No</v>
      </c>
    </row>
    <row r="308" spans="1:23">
      <c r="A308" s="1">
        <v>307</v>
      </c>
      <c r="B308" t="s">
        <v>6362</v>
      </c>
      <c r="C308" s="2" t="d">
        <v>2016-06-01</v>
      </c>
      <c r="D308" s="2" t="d">
        <v>2016-06-06</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IF(M308=People!$B$5,People!$A$5,IF(M308=People!$B$4,People!$A$4,IF(M308=People!$B$3,People!$A$3,IF(M308=People!$B$2,People!$A$2,0))))</f>
        <v>Chuck Magee</v>
      </c>
      <c r="W308" s="3" t="str">
        <f>IFERROR(INDEX(Returns!A:A,MATCH(B308,Returns!B:B,0)),"No")</f>
        <v>No</v>
      </c>
    </row>
    <row r="309" spans="1:23">
      <c r="A309" s="1">
        <v>308</v>
      </c>
      <c r="B309" t="s">
        <v>6362</v>
      </c>
      <c r="C309" s="2" t="d">
        <v>2016-06-01</v>
      </c>
      <c r="D309" s="2" t="d">
        <v>2016-06-06</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IF(M309=People!$B$5,People!$A$5,IF(M309=People!$B$4,People!$A$4,IF(M309=People!$B$3,People!$A$3,IF(M309=People!$B$2,People!$A$2,0))))</f>
        <v>Chuck Magee</v>
      </c>
      <c r="W309" s="3" t="str">
        <f>IFERROR(INDEX(Returns!A:A,MATCH(B309,Returns!B:B,0)),"No")</f>
        <v>No</v>
      </c>
    </row>
    <row r="310" spans="1:23">
      <c r="A310" s="1">
        <v>309</v>
      </c>
      <c r="B310" t="s">
        <v>6363</v>
      </c>
      <c r="C310" s="2" t="d">
        <v>2019-04-15</v>
      </c>
      <c r="D310" s="2" t="d">
        <v>2019-04-17</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IF(M310=People!$B$5,People!$A$5,IF(M310=People!$B$4,People!$A$4,IF(M310=People!$B$3,People!$A$3,IF(M310=People!$B$2,People!$A$2,0))))</f>
        <v>Cassandra Brandow</v>
      </c>
      <c r="W310" s="3" t="str">
        <f>IFERROR(INDEX(Returns!A:A,MATCH(B310,Returns!B:B,0)),"No")</f>
        <v>No</v>
      </c>
    </row>
    <row r="311" spans="1:23">
      <c r="A311" s="1">
        <v>310</v>
      </c>
      <c r="B311" t="s">
        <v>6364</v>
      </c>
      <c r="C311" s="2" t="d">
        <v>2018-09-12</v>
      </c>
      <c r="D311" s="2" t="d">
        <v>2018-09-14</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IF(M311=People!$B$5,People!$A$5,IF(M311=People!$B$4,People!$A$4,IF(M311=People!$B$3,People!$A$3,IF(M311=People!$B$2,People!$A$2,0))))</f>
        <v>Anna Andreadi</v>
      </c>
      <c r="W311" s="3" t="str">
        <f>IFERROR(INDEX(Returns!A:A,MATCH(B311,Returns!B:B,0)),"No")</f>
        <v>No</v>
      </c>
    </row>
    <row r="312" spans="1:23">
      <c r="A312" s="1">
        <v>311</v>
      </c>
      <c r="B312" t="s">
        <v>6364</v>
      </c>
      <c r="C312" s="2" t="d">
        <v>2018-09-12</v>
      </c>
      <c r="D312" s="2" t="d">
        <v>2018-09-14</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IF(M312=People!$B$5,People!$A$5,IF(M312=People!$B$4,People!$A$4,IF(M312=People!$B$3,People!$A$3,IF(M312=People!$B$2,People!$A$2,0))))</f>
        <v>Anna Andreadi</v>
      </c>
      <c r="W312" s="3" t="str">
        <f>IFERROR(INDEX(Returns!A:A,MATCH(B312,Returns!B:B,0)),"No")</f>
        <v>No</v>
      </c>
    </row>
    <row r="313" spans="1:23">
      <c r="A313" s="1">
        <v>312</v>
      </c>
      <c r="B313" t="s">
        <v>6364</v>
      </c>
      <c r="C313" s="2" t="d">
        <v>2018-09-12</v>
      </c>
      <c r="D313" s="2" t="d">
        <v>2018-09-14</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IF(M313=People!$B$5,People!$A$5,IF(M313=People!$B$4,People!$A$4,IF(M313=People!$B$3,People!$A$3,IF(M313=People!$B$2,People!$A$2,0))))</f>
        <v>Anna Andreadi</v>
      </c>
      <c r="W313" s="3" t="str">
        <f>IFERROR(INDEX(Returns!A:A,MATCH(B313,Returns!B:B,0)),"No")</f>
        <v>No</v>
      </c>
    </row>
    <row r="314" spans="1:23">
      <c r="A314" s="1">
        <v>313</v>
      </c>
      <c r="B314" t="s">
        <v>6364</v>
      </c>
      <c r="C314" s="2" t="d">
        <v>2018-09-12</v>
      </c>
      <c r="D314" s="2" t="d">
        <v>2018-09-14</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IF(M314=People!$B$5,People!$A$5,IF(M314=People!$B$4,People!$A$4,IF(M314=People!$B$3,People!$A$3,IF(M314=People!$B$2,People!$A$2,0))))</f>
        <v>Anna Andreadi</v>
      </c>
      <c r="W314" s="3" t="str">
        <f>IFERROR(INDEX(Returns!A:A,MATCH(B314,Returns!B:B,0)),"No")</f>
        <v>No</v>
      </c>
    </row>
    <row r="315" spans="1:23">
      <c r="A315" s="1">
        <v>314</v>
      </c>
      <c r="B315" t="s">
        <v>6365</v>
      </c>
      <c r="C315" s="2" t="d">
        <v>2016-09-27</v>
      </c>
      <c r="D315" s="2" t="d">
        <v>2016-10-03</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IF(M315=People!$B$5,People!$A$5,IF(M315=People!$B$4,People!$A$4,IF(M315=People!$B$3,People!$A$3,IF(M315=People!$B$2,People!$A$2,0))))</f>
        <v>Chuck Magee</v>
      </c>
      <c r="W315" s="3" t="str">
        <f>IFERROR(INDEX(Returns!A:A,MATCH(B315,Returns!B:B,0)),"No")</f>
        <v>No</v>
      </c>
    </row>
    <row r="316" spans="1:23">
      <c r="A316" s="1">
        <v>315</v>
      </c>
      <c r="B316" t="s">
        <v>6366</v>
      </c>
      <c r="C316" s="2" t="d">
        <v>2016-08-09</v>
      </c>
      <c r="D316" s="2" t="d">
        <v>2016-08-16</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IF(M316=People!$B$5,People!$A$5,IF(M316=People!$B$4,People!$A$4,IF(M316=People!$B$3,People!$A$3,IF(M316=People!$B$2,People!$A$2,0))))</f>
        <v>Cassandra Brandow</v>
      </c>
      <c r="W316" s="3" t="str">
        <f>IFERROR(INDEX(Returns!A:A,MATCH(B316,Returns!B:B,0)),"No")</f>
        <v>No</v>
      </c>
    </row>
    <row r="317" spans="1:23">
      <c r="A317" s="1">
        <v>316</v>
      </c>
      <c r="B317" t="s">
        <v>6366</v>
      </c>
      <c r="C317" s="2" t="d">
        <v>2016-08-09</v>
      </c>
      <c r="D317" s="2" t="d">
        <v>2016-08-16</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IF(M317=People!$B$5,People!$A$5,IF(M317=People!$B$4,People!$A$4,IF(M317=People!$B$3,People!$A$3,IF(M317=People!$B$2,People!$A$2,0))))</f>
        <v>Cassandra Brandow</v>
      </c>
      <c r="W317" s="3" t="str">
        <f>IFERROR(INDEX(Returns!A:A,MATCH(B317,Returns!B:B,0)),"No")</f>
        <v>No</v>
      </c>
    </row>
    <row r="318" spans="1:23">
      <c r="A318" s="1">
        <v>317</v>
      </c>
      <c r="B318" t="s">
        <v>6367</v>
      </c>
      <c r="C318" s="2" t="d">
        <v>2016-12-28</v>
      </c>
      <c r="D318" s="2" t="d">
        <v>2016-12-30</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IF(M318=People!$B$5,People!$A$5,IF(M318=People!$B$4,People!$A$4,IF(M318=People!$B$3,People!$A$3,IF(M318=People!$B$2,People!$A$2,0))))</f>
        <v>Chuck Magee</v>
      </c>
      <c r="W318" s="3" t="str">
        <f>IFERROR(INDEX(Returns!A:A,MATCH(B318,Returns!B:B,0)),"No")</f>
        <v>No</v>
      </c>
    </row>
    <row r="319" spans="1:23">
      <c r="A319" s="1">
        <v>318</v>
      </c>
      <c r="B319" t="s">
        <v>6368</v>
      </c>
      <c r="C319" s="2" t="d">
        <v>2016-11-04</v>
      </c>
      <c r="D319" s="2" t="d">
        <v>2016-11-09</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IF(M319=People!$B$5,People!$A$5,IF(M319=People!$B$4,People!$A$4,IF(M319=People!$B$3,People!$A$3,IF(M319=People!$B$2,People!$A$2,0))))</f>
        <v>Chuck Magee</v>
      </c>
      <c r="W319" s="3" t="str">
        <f>IFERROR(INDEX(Returns!A:A,MATCH(B319,Returns!B:B,0)),"No")</f>
        <v>No</v>
      </c>
    </row>
    <row r="320" spans="1:23">
      <c r="A320" s="1">
        <v>319</v>
      </c>
      <c r="B320" t="s">
        <v>6368</v>
      </c>
      <c r="C320" s="2" t="d">
        <v>2016-11-04</v>
      </c>
      <c r="D320" s="2" t="d">
        <v>2016-11-09</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IF(M320=People!$B$5,People!$A$5,IF(M320=People!$B$4,People!$A$4,IF(M320=People!$B$3,People!$A$3,IF(M320=People!$B$2,People!$A$2,0))))</f>
        <v>Chuck Magee</v>
      </c>
      <c r="W320" s="3" t="str">
        <f>IFERROR(INDEX(Returns!A:A,MATCH(B320,Returns!B:B,0)),"No")</f>
        <v>No</v>
      </c>
    </row>
    <row r="321" spans="1:23">
      <c r="A321" s="1">
        <v>320</v>
      </c>
      <c r="B321" t="s">
        <v>6368</v>
      </c>
      <c r="C321" s="2" t="d">
        <v>2016-11-04</v>
      </c>
      <c r="D321" s="2" t="d">
        <v>2016-11-09</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IF(M321=People!$B$5,People!$A$5,IF(M321=People!$B$4,People!$A$4,IF(M321=People!$B$3,People!$A$3,IF(M321=People!$B$2,People!$A$2,0))))</f>
        <v>Chuck Magee</v>
      </c>
      <c r="W321" s="3" t="str">
        <f>IFERROR(INDEX(Returns!A:A,MATCH(B321,Returns!B:B,0)),"No")</f>
        <v>No</v>
      </c>
    </row>
    <row r="322" spans="1:23">
      <c r="A322" s="1">
        <v>321</v>
      </c>
      <c r="B322" t="s">
        <v>6368</v>
      </c>
      <c r="C322" s="2" t="d">
        <v>2016-11-04</v>
      </c>
      <c r="D322" s="2" t="d">
        <v>2016-11-09</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IF(M322=People!$B$5,People!$A$5,IF(M322=People!$B$4,People!$A$4,IF(M322=People!$B$3,People!$A$3,IF(M322=People!$B$2,People!$A$2,0))))</f>
        <v>Chuck Magee</v>
      </c>
      <c r="W322" s="3" t="str">
        <f>IFERROR(INDEX(Returns!A:A,MATCH(B322,Returns!B:B,0)),"No")</f>
        <v>No</v>
      </c>
    </row>
    <row r="323" spans="1:23">
      <c r="A323" s="1">
        <v>322</v>
      </c>
      <c r="B323" t="s">
        <v>6368</v>
      </c>
      <c r="C323" s="2" t="d">
        <v>2016-11-04</v>
      </c>
      <c r="D323" s="2" t="d">
        <v>2016-11-09</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IF(M323=People!$B$5,People!$A$5,IF(M323=People!$B$4,People!$A$4,IF(M323=People!$B$3,People!$A$3,IF(M323=People!$B$2,People!$A$2,0))))</f>
        <v>Chuck Magee</v>
      </c>
      <c r="W323" s="3" t="str">
        <f>IFERROR(INDEX(Returns!A:A,MATCH(B323,Returns!B:B,0)),"No")</f>
        <v>No</v>
      </c>
    </row>
    <row r="324" spans="1:23">
      <c r="A324" s="1">
        <v>323</v>
      </c>
      <c r="B324" t="s">
        <v>6369</v>
      </c>
      <c r="C324" s="2" t="d">
        <v>2016-09-19</v>
      </c>
      <c r="D324" s="2" t="d">
        <v>2016-09-24</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IF(M324=People!$B$5,People!$A$5,IF(M324=People!$B$4,People!$A$4,IF(M324=People!$B$3,People!$A$3,IF(M324=People!$B$2,People!$A$2,0))))</f>
        <v>Anna Andreadi</v>
      </c>
      <c r="W324" s="3" t="str">
        <f>IFERROR(INDEX(Returns!A:A,MATCH(B324,Returns!B:B,0)),"No")</f>
        <v>No</v>
      </c>
    </row>
    <row r="325" spans="1:23">
      <c r="A325" s="1">
        <v>324</v>
      </c>
      <c r="B325" t="s">
        <v>6087</v>
      </c>
      <c r="C325" s="2" t="d">
        <v>2018-04-23</v>
      </c>
      <c r="D325" s="2" t="d">
        <v>2018-04-27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IF(M325=People!$B$5,People!$A$5,IF(M325=People!$B$4,People!$A$4,IF(M325=People!$B$3,People!$A$3,IF(M325=People!$B$2,People!$A$2,0))))</f>
        <v>Anna Andreadi</v>
      </c>
      <c r="W325" s="3" t="str">
        <f>IFERROR(INDEX(Returns!A:A,MATCH(B325,Returns!B:B,0)),"No")</f>
        <v>Yes</v>
      </c>
    </row>
    <row r="326" spans="1:23">
      <c r="A326" s="1">
        <v>325</v>
      </c>
      <c r="B326" t="s">
        <v>6087</v>
      </c>
      <c r="C326" s="2" t="d">
        <v>2018-04-23</v>
      </c>
      <c r="D326" s="2" t="d">
        <v>2018-04-27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IF(M326=People!$B$5,People!$A$5,IF(M326=People!$B$4,People!$A$4,IF(M326=People!$B$3,People!$A$3,IF(M326=People!$B$2,People!$A$2,0))))</f>
        <v>Anna Andreadi</v>
      </c>
      <c r="W326" s="3" t="str">
        <f>IFERROR(INDEX(Returns!A:A,MATCH(B326,Returns!B:B,0)),"No")</f>
        <v>Yes</v>
      </c>
    </row>
    <row r="327" spans="1:23">
      <c r="A327" s="1">
        <v>326</v>
      </c>
      <c r="B327" t="s">
        <v>6370</v>
      </c>
      <c r="C327" s="2" t="d">
        <v>2019-11-03</v>
      </c>
      <c r="D327" s="2" t="d">
        <v>2019-11-05</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IF(M327=People!$B$5,People!$A$5,IF(M327=People!$B$4,People!$A$4,IF(M327=People!$B$3,People!$A$3,IF(M327=People!$B$2,People!$A$2,0))))</f>
        <v>Cassandra Brandow</v>
      </c>
      <c r="W327" s="3" t="str">
        <f>IFERROR(INDEX(Returns!A:A,MATCH(B327,Returns!B:B,0)),"No")</f>
        <v>No</v>
      </c>
    </row>
    <row r="328" spans="1:23">
      <c r="A328" s="1">
        <v>327</v>
      </c>
      <c r="B328" t="s">
        <v>6371</v>
      </c>
      <c r="C328" s="2" t="d">
        <v>2018-08-30</v>
      </c>
      <c r="D328" s="2" t="d">
        <v>2018-09-01</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IF(M328=People!$B$5,People!$A$5,IF(M328=People!$B$4,People!$A$4,IF(M328=People!$B$3,People!$A$3,IF(M328=People!$B$2,People!$A$2,0))))</f>
        <v>Chuck Magee</v>
      </c>
      <c r="W328" s="3" t="str">
        <f>IFERROR(INDEX(Returns!A:A,MATCH(B328,Returns!B:B,0)),"No")</f>
        <v>No</v>
      </c>
    </row>
    <row r="329" spans="1:23">
      <c r="A329" s="1">
        <v>328</v>
      </c>
      <c r="B329" t="s">
        <v>6371</v>
      </c>
      <c r="C329" s="2" t="d">
        <v>2018-08-30</v>
      </c>
      <c r="D329" s="2" t="d">
        <v>2018-09-01</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IF(M329=People!$B$5,People!$A$5,IF(M329=People!$B$4,People!$A$4,IF(M329=People!$B$3,People!$A$3,IF(M329=People!$B$2,People!$A$2,0))))</f>
        <v>Chuck Magee</v>
      </c>
      <c r="W329" s="3" t="str">
        <f>IFERROR(INDEX(Returns!A:A,MATCH(B329,Returns!B:B,0)),"No")</f>
        <v>No</v>
      </c>
    </row>
    <row r="330" spans="1:23">
      <c r="A330" s="1">
        <v>329</v>
      </c>
      <c r="B330" t="s">
        <v>6371</v>
      </c>
      <c r="C330" s="2" t="d">
        <v>2018-08-30</v>
      </c>
      <c r="D330" s="2" t="d">
        <v>2018-09-01</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IF(M330=People!$B$5,People!$A$5,IF(M330=People!$B$4,People!$A$4,IF(M330=People!$B$3,People!$A$3,IF(M330=People!$B$2,People!$A$2,0))))</f>
        <v>Chuck Magee</v>
      </c>
      <c r="W330" s="3" t="str">
        <f>IFERROR(INDEX(Returns!A:A,MATCH(B330,Returns!B:B,0)),"No")</f>
        <v>No</v>
      </c>
    </row>
    <row r="331" spans="1:23">
      <c r="A331" s="1">
        <v>330</v>
      </c>
      <c r="B331" t="s">
        <v>6371</v>
      </c>
      <c r="C331" s="2" t="d">
        <v>2018-08-30</v>
      </c>
      <c r="D331" s="2" t="d">
        <v>2018-09-01</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IF(M331=People!$B$5,People!$A$5,IF(M331=People!$B$4,People!$A$4,IF(M331=People!$B$3,People!$A$3,IF(M331=People!$B$2,People!$A$2,0))))</f>
        <v>Chuck Magee</v>
      </c>
      <c r="W331" s="3" t="str">
        <f>IFERROR(INDEX(Returns!A:A,MATCH(B331,Returns!B:B,0)),"No")</f>
        <v>No</v>
      </c>
    </row>
    <row r="332" spans="1:23">
      <c r="A332" s="1">
        <v>331</v>
      </c>
      <c r="B332" t="s">
        <v>6371</v>
      </c>
      <c r="C332" s="2" t="d">
        <v>2018-08-30</v>
      </c>
      <c r="D332" s="2" t="d">
        <v>2018-09-01</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IF(M332=People!$B$5,People!$A$5,IF(M332=People!$B$4,People!$A$4,IF(M332=People!$B$3,People!$A$3,IF(M332=People!$B$2,People!$A$2,0))))</f>
        <v>Chuck Magee</v>
      </c>
      <c r="W332" s="3" t="str">
        <f>IFERROR(INDEX(Returns!A:A,MATCH(B332,Returns!B:B,0)),"No")</f>
        <v>No</v>
      </c>
    </row>
    <row r="333" spans="1:23">
      <c r="A333" s="1">
        <v>332</v>
      </c>
      <c r="B333" t="s">
        <v>6372</v>
      </c>
      <c r="C333" s="2" t="d">
        <v>2018-04-25</v>
      </c>
      <c r="D333" s="2" t="d">
        <v>2018-04-29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IF(M333=People!$B$5,People!$A$5,IF(M333=People!$B$4,People!$A$4,IF(M333=People!$B$3,People!$A$3,IF(M333=People!$B$2,People!$A$2,0))))</f>
        <v>Chuck Magee</v>
      </c>
      <c r="W333" s="3" t="str">
        <f>IFERROR(INDEX(Returns!A:A,MATCH(B333,Returns!B:B,0)),"No")</f>
        <v>No</v>
      </c>
    </row>
    <row r="334" spans="1:23">
      <c r="A334" s="1">
        <v>333</v>
      </c>
      <c r="B334" t="s">
        <v>6372</v>
      </c>
      <c r="C334" s="2" t="d">
        <v>2018-04-25</v>
      </c>
      <c r="D334" s="2" t="d">
        <v>2018-04-29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IF(M334=People!$B$5,People!$A$5,IF(M334=People!$B$4,People!$A$4,IF(M334=People!$B$3,People!$A$3,IF(M334=People!$B$2,People!$A$2,0))))</f>
        <v>Chuck Magee</v>
      </c>
      <c r="W334" s="3" t="str">
        <f>IFERROR(INDEX(Returns!A:A,MATCH(B334,Returns!B:B,0)),"No")</f>
        <v>No</v>
      </c>
    </row>
    <row r="335" spans="1:23">
      <c r="A335" s="1">
        <v>334</v>
      </c>
      <c r="B335" t="s">
        <v>6372</v>
      </c>
      <c r="C335" s="2" t="d">
        <v>2018-04-25</v>
      </c>
      <c r="D335" s="2" t="d">
        <v>2018-04-29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IF(M335=People!$B$5,People!$A$5,IF(M335=People!$B$4,People!$A$4,IF(M335=People!$B$3,People!$A$3,IF(M335=People!$B$2,People!$A$2,0))))</f>
        <v>Chuck Magee</v>
      </c>
      <c r="W335" s="3" t="str">
        <f>IFERROR(INDEX(Returns!A:A,MATCH(B335,Returns!B:B,0)),"No")</f>
        <v>No</v>
      </c>
    </row>
    <row r="336" spans="1:23">
      <c r="A336" s="1">
        <v>335</v>
      </c>
      <c r="B336" t="s">
        <v>6373</v>
      </c>
      <c r="C336" s="2" t="d">
        <v>2017-09-01</v>
      </c>
      <c r="D336" s="2" t="d">
        <v>2017-09-04</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IF(M336=People!$B$5,People!$A$5,IF(M336=People!$B$4,People!$A$4,IF(M336=People!$B$3,People!$A$3,IF(M336=People!$B$2,People!$A$2,0))))</f>
        <v>Anna Andreadi</v>
      </c>
      <c r="W336" s="3" t="str">
        <f>IFERROR(INDEX(Returns!A:A,MATCH(B336,Returns!B:B,0)),"No")</f>
        <v>No</v>
      </c>
    </row>
    <row r="337" spans="1:23">
      <c r="A337" s="1">
        <v>336</v>
      </c>
      <c r="B337" t="s">
        <v>6373</v>
      </c>
      <c r="C337" s="2" t="d">
        <v>2017-09-01</v>
      </c>
      <c r="D337" s="2" t="d">
        <v>2017-09-04</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IF(M337=People!$B$5,People!$A$5,IF(M337=People!$B$4,People!$A$4,IF(M337=People!$B$3,People!$A$3,IF(M337=People!$B$2,People!$A$2,0))))</f>
        <v>Anna Andreadi</v>
      </c>
      <c r="W337" s="3" t="str">
        <f>IFERROR(INDEX(Returns!A:A,MATCH(B337,Returns!B:B,0)),"No")</f>
        <v>No</v>
      </c>
    </row>
    <row r="338" spans="1:23">
      <c r="A338" s="1">
        <v>337</v>
      </c>
      <c r="B338" t="s">
        <v>6373</v>
      </c>
      <c r="C338" s="2" t="d">
        <v>2017-09-01</v>
      </c>
      <c r="D338" s="2" t="d">
        <v>2017-09-04</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IF(M338=People!$B$5,People!$A$5,IF(M338=People!$B$4,People!$A$4,IF(M338=People!$B$3,People!$A$3,IF(M338=People!$B$2,People!$A$2,0))))</f>
        <v>Anna Andreadi</v>
      </c>
      <c r="W338" s="3" t="str">
        <f>IFERROR(INDEX(Returns!A:A,MATCH(B338,Returns!B:B,0)),"No")</f>
        <v>No</v>
      </c>
    </row>
    <row r="339" spans="1:23">
      <c r="A339" s="1">
        <v>338</v>
      </c>
      <c r="B339" t="s">
        <v>6374</v>
      </c>
      <c r="C339" s="2" t="d">
        <v>2016-07-12</v>
      </c>
      <c r="D339" s="2" t="d">
        <v>2016-07-17</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IF(M339=People!$B$5,People!$A$5,IF(M339=People!$B$4,People!$A$4,IF(M339=People!$B$3,People!$A$3,IF(M339=People!$B$2,People!$A$2,0))))</f>
        <v>Anna Andreadi</v>
      </c>
      <c r="W339" s="3" t="str">
        <f>IFERROR(INDEX(Returns!A:A,MATCH(B339,Returns!B:B,0)),"No")</f>
        <v>No</v>
      </c>
    </row>
    <row r="340" spans="1:23">
      <c r="A340" s="1">
        <v>339</v>
      </c>
      <c r="B340" t="s">
        <v>6374</v>
      </c>
      <c r="C340" s="2" t="d">
        <v>2016-07-12</v>
      </c>
      <c r="D340" s="2" t="d">
        <v>2016-07-17</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IF(M340=People!$B$5,People!$A$5,IF(M340=People!$B$4,People!$A$4,IF(M340=People!$B$3,People!$A$3,IF(M340=People!$B$2,People!$A$2,0))))</f>
        <v>Anna Andreadi</v>
      </c>
      <c r="W340" s="3" t="str">
        <f>IFERROR(INDEX(Returns!A:A,MATCH(B340,Returns!B:B,0)),"No")</f>
        <v>No</v>
      </c>
    </row>
    <row r="341" spans="1:23">
      <c r="A341" s="1">
        <v>340</v>
      </c>
      <c r="B341" t="s">
        <v>6375</v>
      </c>
      <c r="C341" s="2" t="d">
        <v>2017-06-22</v>
      </c>
      <c r="D341" s="2" t="d">
        <v>2017-06-26</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IF(M341=People!$B$5,People!$A$5,IF(M341=People!$B$4,People!$A$4,IF(M341=People!$B$3,People!$A$3,IF(M341=People!$B$2,People!$A$2,0))))</f>
        <v>Anna Andreadi</v>
      </c>
      <c r="W341" s="3" t="str">
        <f>IFERROR(INDEX(Returns!A:A,MATCH(B341,Returns!B:B,0)),"No")</f>
        <v>No</v>
      </c>
    </row>
    <row r="342" spans="1:23">
      <c r="A342" s="1">
        <v>341</v>
      </c>
      <c r="B342" t="s">
        <v>6376</v>
      </c>
      <c r="C342" s="2" t="d">
        <v>2016-04-13</v>
      </c>
      <c r="D342" s="2" t="d">
        <v>2016-04-17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IF(M342=People!$B$5,People!$A$5,IF(M342=People!$B$4,People!$A$4,IF(M342=People!$B$3,People!$A$3,IF(M342=People!$B$2,People!$A$2,0))))</f>
        <v>Chuck Magee</v>
      </c>
      <c r="W342" s="3" t="str">
        <f>IFERROR(INDEX(Returns!A:A,MATCH(B342,Returns!B:B,0)),"No")</f>
        <v>No</v>
      </c>
    </row>
    <row r="343" spans="1:23">
      <c r="A343" s="1">
        <v>342</v>
      </c>
      <c r="B343" t="s">
        <v>6376</v>
      </c>
      <c r="C343" s="2" t="d">
        <v>2016-04-13</v>
      </c>
      <c r="D343" s="2" t="d">
        <v>2016-04-17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IF(M343=People!$B$5,People!$A$5,IF(M343=People!$B$4,People!$A$4,IF(M343=People!$B$3,People!$A$3,IF(M343=People!$B$2,People!$A$2,0))))</f>
        <v>Chuck Magee</v>
      </c>
      <c r="W343" s="3" t="str">
        <f>IFERROR(INDEX(Returns!A:A,MATCH(B343,Returns!B:B,0)),"No")</f>
        <v>No</v>
      </c>
    </row>
    <row r="344" spans="1:23">
      <c r="A344" s="1">
        <v>343</v>
      </c>
      <c r="B344" t="s">
        <v>6376</v>
      </c>
      <c r="C344" s="2" t="d">
        <v>2016-04-13</v>
      </c>
      <c r="D344" s="2" t="d">
        <v>2016-04-17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IF(M344=People!$B$5,People!$A$5,IF(M344=People!$B$4,People!$A$4,IF(M344=People!$B$3,People!$A$3,IF(M344=People!$B$2,People!$A$2,0))))</f>
        <v>Chuck Magee</v>
      </c>
      <c r="W344" s="3" t="str">
        <f>IFERROR(INDEX(Returns!A:A,MATCH(B344,Returns!B:B,0)),"No")</f>
        <v>No</v>
      </c>
    </row>
    <row r="345" spans="1:23">
      <c r="A345" s="1">
        <v>344</v>
      </c>
      <c r="B345" t="s">
        <v>6376</v>
      </c>
      <c r="C345" s="2" t="d">
        <v>2016-04-13</v>
      </c>
      <c r="D345" s="2" t="d">
        <v>2016-04-17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IF(M345=People!$B$5,People!$A$5,IF(M345=People!$B$4,People!$A$4,IF(M345=People!$B$3,People!$A$3,IF(M345=People!$B$2,People!$A$2,0))))</f>
        <v>Chuck Magee</v>
      </c>
      <c r="W345" s="3" t="str">
        <f>IFERROR(INDEX(Returns!A:A,MATCH(B345,Returns!B:B,0)),"No")</f>
        <v>No</v>
      </c>
    </row>
    <row r="346" spans="1:23">
      <c r="A346" s="1">
        <v>345</v>
      </c>
      <c r="B346" t="s">
        <v>6377</v>
      </c>
      <c r="C346" s="2" t="d">
        <v>2017-12-20</v>
      </c>
      <c r="D346" s="2" t="d">
        <v>2017-12-24</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IF(M346=People!$B$5,People!$A$5,IF(M346=People!$B$4,People!$A$4,IF(M346=People!$B$3,People!$A$3,IF(M346=People!$B$2,People!$A$2,0))))</f>
        <v>Kelly Williams</v>
      </c>
      <c r="W346" s="3" t="str">
        <f>IFERROR(INDEX(Returns!A:A,MATCH(B346,Returns!B:B,0)),"No")</f>
        <v>No</v>
      </c>
    </row>
    <row r="347" spans="1:23">
      <c r="A347" s="1">
        <v>346</v>
      </c>
      <c r="B347" t="s">
        <v>6378</v>
      </c>
      <c r="C347" s="2" t="d">
        <v>2019-06-15</v>
      </c>
      <c r="D347" s="2" t="d">
        <v>2019-06-19</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IF(M347=People!$B$5,People!$A$5,IF(M347=People!$B$4,People!$A$4,IF(M347=People!$B$3,People!$A$3,IF(M347=People!$B$2,People!$A$2,0))))</f>
        <v>Anna Andreadi</v>
      </c>
      <c r="W347" s="3" t="str">
        <f>IFERROR(INDEX(Returns!A:A,MATCH(B347,Returns!B:B,0)),"No")</f>
        <v>No</v>
      </c>
    </row>
    <row r="348" spans="1:23">
      <c r="A348" s="1">
        <v>347</v>
      </c>
      <c r="B348" t="s">
        <v>6379</v>
      </c>
      <c r="C348" s="2" t="d">
        <v>2019-07-08</v>
      </c>
      <c r="D348" s="2" t="d">
        <v>2019-07-12</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IF(M348=People!$B$5,People!$A$5,IF(M348=People!$B$4,People!$A$4,IF(M348=People!$B$3,People!$A$3,IF(M348=People!$B$2,People!$A$2,0))))</f>
        <v>Chuck Magee</v>
      </c>
      <c r="W348" s="3" t="str">
        <f>IFERROR(INDEX(Returns!A:A,MATCH(B348,Returns!B:B,0)),"No")</f>
        <v>No</v>
      </c>
    </row>
    <row r="349" spans="1:23">
      <c r="A349" s="1">
        <v>348</v>
      </c>
      <c r="B349" t="s">
        <v>6379</v>
      </c>
      <c r="C349" s="2" t="d">
        <v>2019-07-08</v>
      </c>
      <c r="D349" s="2" t="d">
        <v>2019-07-12</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IF(M349=People!$B$5,People!$A$5,IF(M349=People!$B$4,People!$A$4,IF(M349=People!$B$3,People!$A$3,IF(M349=People!$B$2,People!$A$2,0))))</f>
        <v>Chuck Magee</v>
      </c>
      <c r="W349" s="3" t="str">
        <f>IFERROR(INDEX(Returns!A:A,MATCH(B349,Returns!B:B,0)),"No")</f>
        <v>No</v>
      </c>
    </row>
    <row r="350" spans="1:23">
      <c r="A350" s="1">
        <v>349</v>
      </c>
      <c r="B350" t="s">
        <v>6379</v>
      </c>
      <c r="C350" s="2" t="d">
        <v>2019-07-08</v>
      </c>
      <c r="D350" s="2" t="d">
        <v>2019-07-12</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IF(M350=People!$B$5,People!$A$5,IF(M350=People!$B$4,People!$A$4,IF(M350=People!$B$3,People!$A$3,IF(M350=People!$B$2,People!$A$2,0))))</f>
        <v>Chuck Magee</v>
      </c>
      <c r="W350" s="3" t="str">
        <f>IFERROR(INDEX(Returns!A:A,MATCH(B350,Returns!B:B,0)),"No")</f>
        <v>No</v>
      </c>
    </row>
    <row r="351" spans="1:23">
      <c r="A351" s="1">
        <v>350</v>
      </c>
      <c r="B351" t="s">
        <v>6380</v>
      </c>
      <c r="C351" s="2" t="d">
        <v>2018-09-01</v>
      </c>
      <c r="D351" s="2" t="d">
        <v>2018-09-03</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IF(M351=People!$B$5,People!$A$5,IF(M351=People!$B$4,People!$A$4,IF(M351=People!$B$3,People!$A$3,IF(M351=People!$B$2,People!$A$2,0))))</f>
        <v>Chuck Magee</v>
      </c>
      <c r="W351" s="3" t="str">
        <f>IFERROR(INDEX(Returns!A:A,MATCH(B351,Returns!B:B,0)),"No")</f>
        <v>No</v>
      </c>
    </row>
    <row r="352" spans="1:23">
      <c r="A352" s="1">
        <v>351</v>
      </c>
      <c r="B352" t="s">
        <v>6380</v>
      </c>
      <c r="C352" s="2" t="d">
        <v>2018-09-01</v>
      </c>
      <c r="D352" s="2" t="d">
        <v>2018-09-03</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IF(M352=People!$B$5,People!$A$5,IF(M352=People!$B$4,People!$A$4,IF(M352=People!$B$3,People!$A$3,IF(M352=People!$B$2,People!$A$2,0))))</f>
        <v>Chuck Magee</v>
      </c>
      <c r="W352" s="3" t="str">
        <f>IFERROR(INDEX(Returns!A:A,MATCH(B352,Returns!B:B,0)),"No")</f>
        <v>No</v>
      </c>
    </row>
    <row r="353" spans="1:23">
      <c r="A353" s="1">
        <v>352</v>
      </c>
      <c r="B353" t="s">
        <v>6380</v>
      </c>
      <c r="C353" s="2" t="d">
        <v>2018-09-01</v>
      </c>
      <c r="D353" s="2" t="d">
        <v>2018-09-03</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IF(M353=People!$B$5,People!$A$5,IF(M353=People!$B$4,People!$A$4,IF(M353=People!$B$3,People!$A$3,IF(M353=People!$B$2,People!$A$2,0))))</f>
        <v>Chuck Magee</v>
      </c>
      <c r="W353" s="3" t="str">
        <f>IFERROR(INDEX(Returns!A:A,MATCH(B353,Returns!B:B,0)),"No")</f>
        <v>No</v>
      </c>
    </row>
    <row r="354" spans="1:23">
      <c r="A354" s="1">
        <v>353</v>
      </c>
      <c r="B354" t="s">
        <v>6380</v>
      </c>
      <c r="C354" s="2" t="d">
        <v>2018-09-01</v>
      </c>
      <c r="D354" s="2" t="d">
        <v>2018-09-03</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IF(M354=People!$B$5,People!$A$5,IF(M354=People!$B$4,People!$A$4,IF(M354=People!$B$3,People!$A$3,IF(M354=People!$B$2,People!$A$2,0))))</f>
        <v>Chuck Magee</v>
      </c>
      <c r="W354" s="3" t="str">
        <f>IFERROR(INDEX(Returns!A:A,MATCH(B354,Returns!B:B,0)),"No")</f>
        <v>No</v>
      </c>
    </row>
    <row r="355" spans="1:23">
      <c r="A355" s="1">
        <v>354</v>
      </c>
      <c r="B355" t="s">
        <v>6380</v>
      </c>
      <c r="C355" s="2" t="d">
        <v>2018-09-01</v>
      </c>
      <c r="D355" s="2" t="d">
        <v>2018-09-03</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IF(M355=People!$B$5,People!$A$5,IF(M355=People!$B$4,People!$A$4,IF(M355=People!$B$3,People!$A$3,IF(M355=People!$B$2,People!$A$2,0))))</f>
        <v>Chuck Magee</v>
      </c>
      <c r="W355" s="3" t="str">
        <f>IFERROR(INDEX(Returns!A:A,MATCH(B355,Returns!B:B,0)),"No")</f>
        <v>No</v>
      </c>
    </row>
    <row r="356" spans="1:23">
      <c r="A356" s="1">
        <v>355</v>
      </c>
      <c r="B356" t="s">
        <v>6381</v>
      </c>
      <c r="C356" s="2" t="d">
        <v>2018-04-08</v>
      </c>
      <c r="D356" s="2" t="d">
        <v>2018-04-13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IF(M356=People!$B$5,People!$A$5,IF(M356=People!$B$4,People!$A$4,IF(M356=People!$B$3,People!$A$3,IF(M356=People!$B$2,People!$A$2,0))))</f>
        <v>Chuck Magee</v>
      </c>
      <c r="W356" s="3" t="str">
        <f>IFERROR(INDEX(Returns!A:A,MATCH(B356,Returns!B:B,0)),"No")</f>
        <v>No</v>
      </c>
    </row>
    <row r="357" spans="1:23">
      <c r="A357" s="1">
        <v>356</v>
      </c>
      <c r="B357" t="s">
        <v>6381</v>
      </c>
      <c r="C357" s="2" t="d">
        <v>2018-04-08</v>
      </c>
      <c r="D357" s="2" t="d">
        <v>2018-04-13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IF(M357=People!$B$5,People!$A$5,IF(M357=People!$B$4,People!$A$4,IF(M357=People!$B$3,People!$A$3,IF(M357=People!$B$2,People!$A$2,0))))</f>
        <v>Chuck Magee</v>
      </c>
      <c r="W357" s="3" t="str">
        <f>IFERROR(INDEX(Returns!A:A,MATCH(B357,Returns!B:B,0)),"No")</f>
        <v>No</v>
      </c>
    </row>
    <row r="358" spans="1:23">
      <c r="A358" s="1">
        <v>357</v>
      </c>
      <c r="B358" t="s">
        <v>6381</v>
      </c>
      <c r="C358" s="2" t="d">
        <v>2018-04-08</v>
      </c>
      <c r="D358" s="2" t="d">
        <v>2018-04-13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IF(M358=People!$B$5,People!$A$5,IF(M358=People!$B$4,People!$A$4,IF(M358=People!$B$3,People!$A$3,IF(M358=People!$B$2,People!$A$2,0))))</f>
        <v>Chuck Magee</v>
      </c>
      <c r="W358" s="3" t="str">
        <f>IFERROR(INDEX(Returns!A:A,MATCH(B358,Returns!B:B,0)),"No")</f>
        <v>No</v>
      </c>
    </row>
    <row r="359" spans="1:23">
      <c r="A359" s="1">
        <v>358</v>
      </c>
      <c r="B359" t="s">
        <v>6381</v>
      </c>
      <c r="C359" s="2" t="d">
        <v>2018-04-08</v>
      </c>
      <c r="D359" s="2" t="d">
        <v>2018-04-13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IF(M359=People!$B$5,People!$A$5,IF(M359=People!$B$4,People!$A$4,IF(M359=People!$B$3,People!$A$3,IF(M359=People!$B$2,People!$A$2,0))))</f>
        <v>Chuck Magee</v>
      </c>
      <c r="W359" s="3" t="str">
        <f>IFERROR(INDEX(Returns!A:A,MATCH(B359,Returns!B:B,0)),"No")</f>
        <v>No</v>
      </c>
    </row>
    <row r="360" spans="1:23">
      <c r="A360" s="1">
        <v>359</v>
      </c>
      <c r="B360" t="s">
        <v>6382</v>
      </c>
      <c r="C360" s="2" t="d">
        <v>2018-04-23</v>
      </c>
      <c r="D360" s="2" t="d">
        <v>2018-04-28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IF(M360=People!$B$5,People!$A$5,IF(M360=People!$B$4,People!$A$4,IF(M360=People!$B$3,People!$A$3,IF(M360=People!$B$2,People!$A$2,0))))</f>
        <v>Cassandra Brandow</v>
      </c>
      <c r="W360" s="3" t="str">
        <f>IFERROR(INDEX(Returns!A:A,MATCH(B360,Returns!B:B,0)),"No")</f>
        <v>No</v>
      </c>
    </row>
    <row r="361" spans="1:23">
      <c r="A361" s="1">
        <v>360</v>
      </c>
      <c r="B361" t="s">
        <v>6383</v>
      </c>
      <c r="C361" s="2" t="d">
        <v>2019-03-08</v>
      </c>
      <c r="D361" s="2" t="d">
        <v>2019-03-11</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IF(M361=People!$B$5,People!$A$5,IF(M361=People!$B$4,People!$A$4,IF(M361=People!$B$3,People!$A$3,IF(M361=People!$B$2,People!$A$2,0))))</f>
        <v>Cassandra Brandow</v>
      </c>
      <c r="W361" s="3" t="str">
        <f>IFERROR(INDEX(Returns!A:A,MATCH(B361,Returns!B:B,0)),"No")</f>
        <v>No</v>
      </c>
    </row>
    <row r="362" spans="1:23">
      <c r="A362" s="1">
        <v>361</v>
      </c>
      <c r="B362" t="s">
        <v>6383</v>
      </c>
      <c r="C362" s="2" t="d">
        <v>2019-03-08</v>
      </c>
      <c r="D362" s="2" t="d">
        <v>2019-03-11</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IF(M362=People!$B$5,People!$A$5,IF(M362=People!$B$4,People!$A$4,IF(M362=People!$B$3,People!$A$3,IF(M362=People!$B$2,People!$A$2,0))))</f>
        <v>Cassandra Brandow</v>
      </c>
      <c r="W362" s="3" t="str">
        <f>IFERROR(INDEX(Returns!A:A,MATCH(B362,Returns!B:B,0)),"No")</f>
        <v>No</v>
      </c>
    </row>
    <row r="363" spans="1:23">
      <c r="A363" s="1">
        <v>362</v>
      </c>
      <c r="B363" t="s">
        <v>6384</v>
      </c>
      <c r="C363" s="2" t="d">
        <v>2019-09-25</v>
      </c>
      <c r="D363" s="2" t="d">
        <v>2019-10-01</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IF(M363=People!$B$5,People!$A$5,IF(M363=People!$B$4,People!$A$4,IF(M363=People!$B$3,People!$A$3,IF(M363=People!$B$2,People!$A$2,0))))</f>
        <v>Chuck Magee</v>
      </c>
      <c r="W363" s="3" t="str">
        <f>IFERROR(INDEX(Returns!A:A,MATCH(B363,Returns!B:B,0)),"No")</f>
        <v>No</v>
      </c>
    </row>
    <row r="364" spans="1:23">
      <c r="A364" s="1">
        <v>363</v>
      </c>
      <c r="B364" t="s">
        <v>6384</v>
      </c>
      <c r="C364" s="2" t="d">
        <v>2019-09-25</v>
      </c>
      <c r="D364" s="2" t="d">
        <v>2019-10-01</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IF(M364=People!$B$5,People!$A$5,IF(M364=People!$B$4,People!$A$4,IF(M364=People!$B$3,People!$A$3,IF(M364=People!$B$2,People!$A$2,0))))</f>
        <v>Chuck Magee</v>
      </c>
      <c r="W364" s="3" t="str">
        <f>IFERROR(INDEX(Returns!A:A,MATCH(B364,Returns!B:B,0)),"No")</f>
        <v>No</v>
      </c>
    </row>
    <row r="365" spans="1:23">
      <c r="A365" s="1">
        <v>364</v>
      </c>
      <c r="B365" t="s">
        <v>6384</v>
      </c>
      <c r="C365" s="2" t="d">
        <v>2019-09-25</v>
      </c>
      <c r="D365" s="2" t="d">
        <v>2019-10-01</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IF(M365=People!$B$5,People!$A$5,IF(M365=People!$B$4,People!$A$4,IF(M365=People!$B$3,People!$A$3,IF(M365=People!$B$2,People!$A$2,0))))</f>
        <v>Chuck Magee</v>
      </c>
      <c r="W365" s="3" t="str">
        <f>IFERROR(INDEX(Returns!A:A,MATCH(B365,Returns!B:B,0)),"No")</f>
        <v>No</v>
      </c>
    </row>
    <row r="366" spans="1:23">
      <c r="A366" s="1">
        <v>365</v>
      </c>
      <c r="B366" t="s">
        <v>6384</v>
      </c>
      <c r="C366" s="2" t="d">
        <v>2019-09-25</v>
      </c>
      <c r="D366" s="2" t="d">
        <v>2019-10-01</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IF(M366=People!$B$5,People!$A$5,IF(M366=People!$B$4,People!$A$4,IF(M366=People!$B$3,People!$A$3,IF(M366=People!$B$2,People!$A$2,0))))</f>
        <v>Chuck Magee</v>
      </c>
      <c r="W366" s="3" t="str">
        <f>IFERROR(INDEX(Returns!A:A,MATCH(B366,Returns!B:B,0)),"No")</f>
        <v>No</v>
      </c>
    </row>
    <row r="367" spans="1:23">
      <c r="A367" s="1">
        <v>366</v>
      </c>
      <c r="B367" t="s">
        <v>6385</v>
      </c>
      <c r="C367" s="2" t="d">
        <v>2016-09-24</v>
      </c>
      <c r="D367" s="2" t="d">
        <v>2016-09-29</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IF(M367=People!$B$5,People!$A$5,IF(M367=People!$B$4,People!$A$4,IF(M367=People!$B$3,People!$A$3,IF(M367=People!$B$2,People!$A$2,0))))</f>
        <v>Anna Andreadi</v>
      </c>
      <c r="W367" s="3" t="str">
        <f>IFERROR(INDEX(Returns!A:A,MATCH(B367,Returns!B:B,0)),"No")</f>
        <v>No</v>
      </c>
    </row>
    <row r="368" spans="1:23">
      <c r="A368" s="1">
        <v>367</v>
      </c>
      <c r="B368" t="s">
        <v>6386</v>
      </c>
      <c r="C368" s="2" t="d">
        <v>2018-10-21</v>
      </c>
      <c r="D368" s="2" t="d">
        <v>2018-10-21</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IF(M368=People!$B$5,People!$A$5,IF(M368=People!$B$4,People!$A$4,IF(M368=People!$B$3,People!$A$3,IF(M368=People!$B$2,People!$A$2,0))))</f>
        <v>Chuck Magee</v>
      </c>
      <c r="W368" s="3" t="str">
        <f>IFERROR(INDEX(Returns!A:A,MATCH(B368,Returns!B:B,0)),"No")</f>
        <v>No</v>
      </c>
    </row>
    <row r="369" spans="1:23">
      <c r="A369" s="1">
        <v>368</v>
      </c>
      <c r="B369" t="s">
        <v>6386</v>
      </c>
      <c r="C369" s="2" t="d">
        <v>2018-10-21</v>
      </c>
      <c r="D369" s="2" t="d">
        <v>2018-10-21</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IF(M369=People!$B$5,People!$A$5,IF(M369=People!$B$4,People!$A$4,IF(M369=People!$B$3,People!$A$3,IF(M369=People!$B$2,People!$A$2,0))))</f>
        <v>Chuck Magee</v>
      </c>
      <c r="W369" s="3" t="str">
        <f>IFERROR(INDEX(Returns!A:A,MATCH(B369,Returns!B:B,0)),"No")</f>
        <v>No</v>
      </c>
    </row>
    <row r="370" spans="1:23">
      <c r="A370" s="1">
        <v>369</v>
      </c>
      <c r="B370" t="s">
        <v>6386</v>
      </c>
      <c r="C370" s="2" t="d">
        <v>2018-10-21</v>
      </c>
      <c r="D370" s="2" t="d">
        <v>2018-10-21</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IF(M370=People!$B$5,People!$A$5,IF(M370=People!$B$4,People!$A$4,IF(M370=People!$B$3,People!$A$3,IF(M370=People!$B$2,People!$A$2,0))))</f>
        <v>Chuck Magee</v>
      </c>
      <c r="W370" s="3" t="str">
        <f>IFERROR(INDEX(Returns!A:A,MATCH(B370,Returns!B:B,0)),"No")</f>
        <v>No</v>
      </c>
    </row>
    <row r="371" spans="1:23">
      <c r="A371" s="1">
        <v>370</v>
      </c>
      <c r="B371" t="s">
        <v>6386</v>
      </c>
      <c r="C371" s="2" t="d">
        <v>2018-10-21</v>
      </c>
      <c r="D371" s="2" t="d">
        <v>2018-10-21</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IF(M371=People!$B$5,People!$A$5,IF(M371=People!$B$4,People!$A$4,IF(M371=People!$B$3,People!$A$3,IF(M371=People!$B$2,People!$A$2,0))))</f>
        <v>Chuck Magee</v>
      </c>
      <c r="W371" s="3" t="str">
        <f>IFERROR(INDEX(Returns!A:A,MATCH(B371,Returns!B:B,0)),"No")</f>
        <v>No</v>
      </c>
    </row>
    <row r="372" spans="1:23">
      <c r="A372" s="1">
        <v>371</v>
      </c>
      <c r="B372" t="s">
        <v>6387</v>
      </c>
      <c r="C372" s="2" t="d">
        <v>2019-05-29</v>
      </c>
      <c r="D372" s="2" t="d">
        <v>2019-06-04</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IF(M372=People!$B$5,People!$A$5,IF(M372=People!$B$4,People!$A$4,IF(M372=People!$B$3,People!$A$3,IF(M372=People!$B$2,People!$A$2,0))))</f>
        <v>Kelly Williams</v>
      </c>
      <c r="W372" s="3" t="str">
        <f>IFERROR(INDEX(Returns!A:A,MATCH(B372,Returns!B:B,0)),"No")</f>
        <v>No</v>
      </c>
    </row>
    <row r="373" spans="1:23">
      <c r="A373" s="1">
        <v>372</v>
      </c>
      <c r="B373" t="s">
        <v>6387</v>
      </c>
      <c r="C373" s="2" t="d">
        <v>2019-05-29</v>
      </c>
      <c r="D373" s="2" t="d">
        <v>2019-06-04</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IF(M373=People!$B$5,People!$A$5,IF(M373=People!$B$4,People!$A$4,IF(M373=People!$B$3,People!$A$3,IF(M373=People!$B$2,People!$A$2,0))))</f>
        <v>Kelly Williams</v>
      </c>
      <c r="W373" s="3" t="str">
        <f>IFERROR(INDEX(Returns!A:A,MATCH(B373,Returns!B:B,0)),"No")</f>
        <v>No</v>
      </c>
    </row>
    <row r="374" spans="1:23">
      <c r="A374" s="1">
        <v>373</v>
      </c>
      <c r="B374" t="s">
        <v>6388</v>
      </c>
      <c r="C374" s="2" t="d">
        <v>2016-07-23</v>
      </c>
      <c r="D374" s="2" t="d">
        <v>2016-07-27</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IF(M374=People!$B$5,People!$A$5,IF(M374=People!$B$4,People!$A$4,IF(M374=People!$B$3,People!$A$3,IF(M374=People!$B$2,People!$A$2,0))))</f>
        <v>Anna Andreadi</v>
      </c>
      <c r="W374" s="3" t="str">
        <f>IFERROR(INDEX(Returns!A:A,MATCH(B374,Returns!B:B,0)),"No")</f>
        <v>No</v>
      </c>
    </row>
    <row r="375" spans="1:23">
      <c r="A375" s="1">
        <v>374</v>
      </c>
      <c r="B375" t="s">
        <v>6388</v>
      </c>
      <c r="C375" s="2" t="d">
        <v>2016-07-23</v>
      </c>
      <c r="D375" s="2" t="d">
        <v>2016-07-27</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IF(M375=People!$B$5,People!$A$5,IF(M375=People!$B$4,People!$A$4,IF(M375=People!$B$3,People!$A$3,IF(M375=People!$B$2,People!$A$2,0))))</f>
        <v>Anna Andreadi</v>
      </c>
      <c r="W375" s="3" t="str">
        <f>IFERROR(INDEX(Returns!A:A,MATCH(B375,Returns!B:B,0)),"No")</f>
        <v>No</v>
      </c>
    </row>
    <row r="376" spans="1:23">
      <c r="A376" s="1">
        <v>375</v>
      </c>
      <c r="B376" t="s">
        <v>6388</v>
      </c>
      <c r="C376" s="2" t="d">
        <v>2016-07-23</v>
      </c>
      <c r="D376" s="2" t="d">
        <v>2016-07-27</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IF(M376=People!$B$5,People!$A$5,IF(M376=People!$B$4,People!$A$4,IF(M376=People!$B$3,People!$A$3,IF(M376=People!$B$2,People!$A$2,0))))</f>
        <v>Anna Andreadi</v>
      </c>
      <c r="W376" s="3" t="str">
        <f>IFERROR(INDEX(Returns!A:A,MATCH(B376,Returns!B:B,0)),"No")</f>
        <v>No</v>
      </c>
    </row>
    <row r="377" spans="1:23">
      <c r="A377" s="1">
        <v>376</v>
      </c>
      <c r="B377" t="s">
        <v>6388</v>
      </c>
      <c r="C377" s="2" t="d">
        <v>2016-07-23</v>
      </c>
      <c r="D377" s="2" t="d">
        <v>2016-07-27</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IF(M377=People!$B$5,People!$A$5,IF(M377=People!$B$4,People!$A$4,IF(M377=People!$B$3,People!$A$3,IF(M377=People!$B$2,People!$A$2,0))))</f>
        <v>Anna Andreadi</v>
      </c>
      <c r="W377" s="3" t="str">
        <f>IFERROR(INDEX(Returns!A:A,MATCH(B377,Returns!B:B,0)),"No")</f>
        <v>No</v>
      </c>
    </row>
    <row r="378" spans="1:23">
      <c r="A378" s="1">
        <v>377</v>
      </c>
      <c r="B378" t="s">
        <v>6389</v>
      </c>
      <c r="C378" s="2" t="d">
        <v>2018-09-28</v>
      </c>
      <c r="D378" s="2" t="d">
        <v>2018-10-01</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IF(M378=People!$B$5,People!$A$5,IF(M378=People!$B$4,People!$A$4,IF(M378=People!$B$3,People!$A$3,IF(M378=People!$B$2,People!$A$2,0))))</f>
        <v>Kelly Williams</v>
      </c>
      <c r="W378" s="3" t="str">
        <f>IFERROR(INDEX(Returns!A:A,MATCH(B378,Returns!B:B,0)),"No")</f>
        <v>No</v>
      </c>
    </row>
    <row r="379" spans="1:23">
      <c r="A379" s="1">
        <v>378</v>
      </c>
      <c r="B379" t="s">
        <v>6390</v>
      </c>
      <c r="C379" s="2" t="d">
        <v>2019-08-27</v>
      </c>
      <c r="D379" s="2" t="d">
        <v>2019-09-01</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IF(M379=People!$B$5,People!$A$5,IF(M379=People!$B$4,People!$A$4,IF(M379=People!$B$3,People!$A$3,IF(M379=People!$B$2,People!$A$2,0))))</f>
        <v>Chuck Magee</v>
      </c>
      <c r="W379" s="3" t="str">
        <f>IFERROR(INDEX(Returns!A:A,MATCH(B379,Returns!B:B,0)),"No")</f>
        <v>No</v>
      </c>
    </row>
    <row r="380" spans="1:23">
      <c r="A380" s="1">
        <v>379</v>
      </c>
      <c r="B380" t="s">
        <v>6391</v>
      </c>
      <c r="C380" s="2" t="d">
        <v>2017-04-28</v>
      </c>
      <c r="D380" s="2" t="d">
        <v>2017-05-05</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IF(M380=People!$B$5,People!$A$5,IF(M380=People!$B$4,People!$A$4,IF(M380=People!$B$3,People!$A$3,IF(M380=People!$B$2,People!$A$2,0))))</f>
        <v>Kelly Williams</v>
      </c>
      <c r="W380" s="3" t="str">
        <f>IFERROR(INDEX(Returns!A:A,MATCH(B380,Returns!B:B,0)),"No")</f>
        <v>No</v>
      </c>
    </row>
    <row r="381" spans="1:23">
      <c r="A381" s="1">
        <v>380</v>
      </c>
      <c r="B381" t="s">
        <v>6391</v>
      </c>
      <c r="C381" s="2" t="d">
        <v>2017-04-28</v>
      </c>
      <c r="D381" s="2" t="d">
        <v>2017-05-05</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IF(M381=People!$B$5,People!$A$5,IF(M381=People!$B$4,People!$A$4,IF(M381=People!$B$3,People!$A$3,IF(M381=People!$B$2,People!$A$2,0))))</f>
        <v>Kelly Williams</v>
      </c>
      <c r="W381" s="3" t="str">
        <f>IFERROR(INDEX(Returns!A:A,MATCH(B381,Returns!B:B,0)),"No")</f>
        <v>No</v>
      </c>
    </row>
    <row r="382" spans="1:23">
      <c r="A382" s="1">
        <v>381</v>
      </c>
      <c r="B382" t="s">
        <v>6391</v>
      </c>
      <c r="C382" s="2" t="d">
        <v>2017-04-28</v>
      </c>
      <c r="D382" s="2" t="d">
        <v>2017-05-05</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IF(M382=People!$B$5,People!$A$5,IF(M382=People!$B$4,People!$A$4,IF(M382=People!$B$3,People!$A$3,IF(M382=People!$B$2,People!$A$2,0))))</f>
        <v>Kelly Williams</v>
      </c>
      <c r="W382" s="3" t="str">
        <f>IFERROR(INDEX(Returns!A:A,MATCH(B382,Returns!B:B,0)),"No")</f>
        <v>No</v>
      </c>
    </row>
    <row r="383" spans="1:23">
      <c r="A383" s="1">
        <v>382</v>
      </c>
      <c r="B383" t="s">
        <v>6064</v>
      </c>
      <c r="C383" s="2" t="d">
        <v>2018-10-28</v>
      </c>
      <c r="D383" s="2" t="d">
        <v>2018-10-29</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IF(M383=People!$B$5,People!$A$5,IF(M383=People!$B$4,People!$A$4,IF(M383=People!$B$3,People!$A$3,IF(M383=People!$B$2,People!$A$2,0))))</f>
        <v>Anna Andreadi</v>
      </c>
      <c r="W383" s="3" t="str">
        <f>IFERROR(INDEX(Returns!A:A,MATCH(B383,Returns!B:B,0)),"No")</f>
        <v>Yes</v>
      </c>
    </row>
    <row r="384" spans="1:23">
      <c r="A384" s="1">
        <v>383</v>
      </c>
      <c r="B384" t="s">
        <v>6064</v>
      </c>
      <c r="C384" s="2" t="d">
        <v>2018-10-28</v>
      </c>
      <c r="D384" s="2" t="d">
        <v>2018-10-29</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IF(M384=People!$B$5,People!$A$5,IF(M384=People!$B$4,People!$A$4,IF(M384=People!$B$3,People!$A$3,IF(M384=People!$B$2,People!$A$2,0))))</f>
        <v>Anna Andreadi</v>
      </c>
      <c r="W384" s="3" t="str">
        <f>IFERROR(INDEX(Returns!A:A,MATCH(B384,Returns!B:B,0)),"No")</f>
        <v>Yes</v>
      </c>
    </row>
    <row r="385" spans="1:23">
      <c r="A385" s="1">
        <v>384</v>
      </c>
      <c r="B385" t="s">
        <v>6392</v>
      </c>
      <c r="C385" s="2" t="d">
        <v>2017-06-26</v>
      </c>
      <c r="D385" s="2" t="d">
        <v>2017-06-29</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IF(M385=People!$B$5,People!$A$5,IF(M385=People!$B$4,People!$A$4,IF(M385=People!$B$3,People!$A$3,IF(M385=People!$B$2,People!$A$2,0))))</f>
        <v>Kelly Williams</v>
      </c>
      <c r="W385" s="3" t="str">
        <f>IFERROR(INDEX(Returns!A:A,MATCH(B385,Returns!B:B,0)),"No")</f>
        <v>No</v>
      </c>
    </row>
    <row r="386" spans="1:23">
      <c r="A386" s="1">
        <v>385</v>
      </c>
      <c r="B386" t="s">
        <v>6393</v>
      </c>
      <c r="C386" s="2" t="d">
        <v>2017-11-27</v>
      </c>
      <c r="D386" s="2" t="d">
        <v>2017-12-02</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IF(M386=People!$B$5,People!$A$5,IF(M386=People!$B$4,People!$A$4,IF(M386=People!$B$3,People!$A$3,IF(M386=People!$B$2,People!$A$2,0))))</f>
        <v>Cassandra Brandow</v>
      </c>
      <c r="W386" s="3" t="str">
        <f>IFERROR(INDEX(Returns!A:A,MATCH(B386,Returns!B:B,0)),"No")</f>
        <v>No</v>
      </c>
    </row>
    <row r="387" spans="1:23">
      <c r="A387" s="1">
        <v>386</v>
      </c>
      <c r="B387" t="s">
        <v>6393</v>
      </c>
      <c r="C387" s="2" t="d">
        <v>2017-11-27</v>
      </c>
      <c r="D387" s="2" t="d">
        <v>2017-12-02</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IF(M387=People!$B$5,People!$A$5,IF(M387=People!$B$4,People!$A$4,IF(M387=People!$B$3,People!$A$3,IF(M387=People!$B$2,People!$A$2,0))))</f>
        <v>Cassandra Brandow</v>
      </c>
      <c r="W387" s="3" t="str">
        <f>IFERROR(INDEX(Returns!A:A,MATCH(B387,Returns!B:B,0)),"No")</f>
        <v>No</v>
      </c>
    </row>
    <row r="388" spans="1:23">
      <c r="A388" s="1">
        <v>387</v>
      </c>
      <c r="B388" t="s">
        <v>6394</v>
      </c>
      <c r="C388" s="2" t="d">
        <v>2017-12-03</v>
      </c>
      <c r="D388" s="2" t="d">
        <v>2017-12-07</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IF(M388=People!$B$5,People!$A$5,IF(M388=People!$B$4,People!$A$4,IF(M388=People!$B$3,People!$A$3,IF(M388=People!$B$2,People!$A$2,0))))</f>
        <v>Chuck Magee</v>
      </c>
      <c r="W388" s="3" t="str">
        <f>IFERROR(INDEX(Returns!A:A,MATCH(B388,Returns!B:B,0)),"No")</f>
        <v>No</v>
      </c>
    </row>
    <row r="389" spans="1:23">
      <c r="A389" s="1">
        <v>388</v>
      </c>
      <c r="B389" t="s">
        <v>6394</v>
      </c>
      <c r="C389" s="2" t="d">
        <v>2017-12-03</v>
      </c>
      <c r="D389" s="2" t="d">
        <v>2017-12-07</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IF(M389=People!$B$5,People!$A$5,IF(M389=People!$B$4,People!$A$4,IF(M389=People!$B$3,People!$A$3,IF(M389=People!$B$2,People!$A$2,0))))</f>
        <v>Chuck Magee</v>
      </c>
      <c r="W389" s="3" t="str">
        <f>IFERROR(INDEX(Returns!A:A,MATCH(B389,Returns!B:B,0)),"No")</f>
        <v>No</v>
      </c>
    </row>
    <row r="390" spans="1:23">
      <c r="A390" s="1">
        <v>389</v>
      </c>
      <c r="B390" t="s">
        <v>6395</v>
      </c>
      <c r="C390" s="2" t="d">
        <v>2016-11-24</v>
      </c>
      <c r="D390" s="2" t="d">
        <v>2016-11-26</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IF(M390=People!$B$5,People!$A$5,IF(M390=People!$B$4,People!$A$4,IF(M390=People!$B$3,People!$A$3,IF(M390=People!$B$2,People!$A$2,0))))</f>
        <v>Chuck Magee</v>
      </c>
      <c r="W390" s="3" t="str">
        <f>IFERROR(INDEX(Returns!A:A,MATCH(B390,Returns!B:B,0)),"No")</f>
        <v>No</v>
      </c>
    </row>
    <row r="391" spans="1:23">
      <c r="A391" s="1">
        <v>390</v>
      </c>
      <c r="B391" t="s">
        <v>6396</v>
      </c>
      <c r="C391" s="2" t="d">
        <v>2019-12-11</v>
      </c>
      <c r="D391" s="2" t="d">
        <v>2019-12-15</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IF(M391=People!$B$5,People!$A$5,IF(M391=People!$B$4,People!$A$4,IF(M391=People!$B$3,People!$A$3,IF(M391=People!$B$2,People!$A$2,0))))</f>
        <v>Chuck Magee</v>
      </c>
      <c r="W391" s="3" t="str">
        <f>IFERROR(INDEX(Returns!A:A,MATCH(B391,Returns!B:B,0)),"No")</f>
        <v>No</v>
      </c>
    </row>
    <row r="392" spans="1:23">
      <c r="A392" s="1">
        <v>391</v>
      </c>
      <c r="B392" t="s">
        <v>6396</v>
      </c>
      <c r="C392" s="2" t="d">
        <v>2019-12-11</v>
      </c>
      <c r="D392" s="2" t="d">
        <v>2019-12-15</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IF(M392=People!$B$5,People!$A$5,IF(M392=People!$B$4,People!$A$4,IF(M392=People!$B$3,People!$A$3,IF(M392=People!$B$2,People!$A$2,0))))</f>
        <v>Chuck Magee</v>
      </c>
      <c r="W392" s="3" t="str">
        <f>IFERROR(INDEX(Returns!A:A,MATCH(B392,Returns!B:B,0)),"No")</f>
        <v>No</v>
      </c>
    </row>
    <row r="393" spans="1:23">
      <c r="A393" s="1">
        <v>392</v>
      </c>
      <c r="B393" t="s">
        <v>6397</v>
      </c>
      <c r="C393" s="2" t="d">
        <v>2016-09-21</v>
      </c>
      <c r="D393" s="2" t="d">
        <v>2016-09-23</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IF(M393=People!$B$5,People!$A$5,IF(M393=People!$B$4,People!$A$4,IF(M393=People!$B$3,People!$A$3,IF(M393=People!$B$2,People!$A$2,0))))</f>
        <v>Anna Andreadi</v>
      </c>
      <c r="W393" s="3" t="str">
        <f>IFERROR(INDEX(Returns!A:A,MATCH(B393,Returns!B:B,0)),"No")</f>
        <v>No</v>
      </c>
    </row>
    <row r="394" spans="1:23">
      <c r="A394" s="1">
        <v>393</v>
      </c>
      <c r="B394" t="s">
        <v>6397</v>
      </c>
      <c r="C394" s="2" t="d">
        <v>2016-09-21</v>
      </c>
      <c r="D394" s="2" t="d">
        <v>2016-09-23</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IF(M394=People!$B$5,People!$A$5,IF(M394=People!$B$4,People!$A$4,IF(M394=People!$B$3,People!$A$3,IF(M394=People!$B$2,People!$A$2,0))))</f>
        <v>Anna Andreadi</v>
      </c>
      <c r="W394" s="3" t="str">
        <f>IFERROR(INDEX(Returns!A:A,MATCH(B394,Returns!B:B,0)),"No")</f>
        <v>No</v>
      </c>
    </row>
    <row r="395" spans="1:23">
      <c r="A395" s="1">
        <v>394</v>
      </c>
      <c r="B395" t="s">
        <v>6398</v>
      </c>
      <c r="C395" s="2" t="d">
        <v>2016-06-07</v>
      </c>
      <c r="D395" s="2" t="d">
        <v>2016-06-10</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IF(M395=People!$B$5,People!$A$5,IF(M395=People!$B$4,People!$A$4,IF(M395=People!$B$3,People!$A$3,IF(M395=People!$B$2,People!$A$2,0))))</f>
        <v>Kelly Williams</v>
      </c>
      <c r="W395" s="3" t="str">
        <f>IFERROR(INDEX(Returns!A:A,MATCH(B395,Returns!B:B,0)),"No")</f>
        <v>No</v>
      </c>
    </row>
    <row r="396" spans="1:23">
      <c r="A396" s="1">
        <v>395</v>
      </c>
      <c r="B396" t="s">
        <v>6399</v>
      </c>
      <c r="C396" s="2" t="d">
        <v>2019-06-30</v>
      </c>
      <c r="D396" s="2" t="d">
        <v>2019-07-05</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IF(M396=People!$B$5,People!$A$5,IF(M396=People!$B$4,People!$A$4,IF(M396=People!$B$3,People!$A$3,IF(M396=People!$B$2,People!$A$2,0))))</f>
        <v>Anna Andreadi</v>
      </c>
      <c r="W396" s="3" t="str">
        <f>IFERROR(INDEX(Returns!A:A,MATCH(B396,Returns!B:B,0)),"No")</f>
        <v>No</v>
      </c>
    </row>
    <row r="397" spans="1:23">
      <c r="A397" s="1">
        <v>396</v>
      </c>
      <c r="B397" t="s">
        <v>6400</v>
      </c>
      <c r="C397" s="2" t="d">
        <v>2019-10-17</v>
      </c>
      <c r="D397" s="2" t="d">
        <v>2019-10-19</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IF(M397=People!$B$5,People!$A$5,IF(M397=People!$B$4,People!$A$4,IF(M397=People!$B$3,People!$A$3,IF(M397=People!$B$2,People!$A$2,0))))</f>
        <v>Chuck Magee</v>
      </c>
      <c r="W397" s="3" t="str">
        <f>IFERROR(INDEX(Returns!A:A,MATCH(B397,Returns!B:B,0)),"No")</f>
        <v>No</v>
      </c>
    </row>
    <row r="398" spans="1:23">
      <c r="A398" s="1">
        <v>397</v>
      </c>
      <c r="B398" t="s">
        <v>6400</v>
      </c>
      <c r="C398" s="2" t="d">
        <v>2019-10-17</v>
      </c>
      <c r="D398" s="2" t="d">
        <v>2019-10-19</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IF(M398=People!$B$5,People!$A$5,IF(M398=People!$B$4,People!$A$4,IF(M398=People!$B$3,People!$A$3,IF(M398=People!$B$2,People!$A$2,0))))</f>
        <v>Chuck Magee</v>
      </c>
      <c r="W398" s="3" t="str">
        <f>IFERROR(INDEX(Returns!A:A,MATCH(B398,Returns!B:B,0)),"No")</f>
        <v>No</v>
      </c>
    </row>
    <row r="399" spans="1:23">
      <c r="A399" s="1">
        <v>398</v>
      </c>
      <c r="B399" t="s">
        <v>6401</v>
      </c>
      <c r="C399" s="2" t="d">
        <v>2017-10-31</v>
      </c>
      <c r="D399" s="2" t="d">
        <v>2017-11-04</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IF(M399=People!$B$5,People!$A$5,IF(M399=People!$B$4,People!$A$4,IF(M399=People!$B$3,People!$A$3,IF(M399=People!$B$2,People!$A$2,0))))</f>
        <v>Kelly Williams</v>
      </c>
      <c r="W399" s="3" t="str">
        <f>IFERROR(INDEX(Returns!A:A,MATCH(B399,Returns!B:B,0)),"No")</f>
        <v>No</v>
      </c>
    </row>
    <row r="400" spans="1:23">
      <c r="A400" s="1">
        <v>399</v>
      </c>
      <c r="B400" t="s">
        <v>6402</v>
      </c>
      <c r="C400" s="2" t="d">
        <v>2018-09-08</v>
      </c>
      <c r="D400" s="2" t="d">
        <v>2018-09-10</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IF(M400=People!$B$5,People!$A$5,IF(M400=People!$B$4,People!$A$4,IF(M400=People!$B$3,People!$A$3,IF(M400=People!$B$2,People!$A$2,0))))</f>
        <v>Kelly Williams</v>
      </c>
      <c r="W400" s="3" t="str">
        <f>IFERROR(INDEX(Returns!A:A,MATCH(B400,Returns!B:B,0)),"No")</f>
        <v>No</v>
      </c>
    </row>
    <row r="401" spans="1:23">
      <c r="A401" s="1">
        <v>400</v>
      </c>
      <c r="B401" t="s">
        <v>6402</v>
      </c>
      <c r="C401" s="2" t="d">
        <v>2018-09-08</v>
      </c>
      <c r="D401" s="2" t="d">
        <v>2018-09-10</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IF(M401=People!$B$5,People!$A$5,IF(M401=People!$B$4,People!$A$4,IF(M401=People!$B$3,People!$A$3,IF(M401=People!$B$2,People!$A$2,0))))</f>
        <v>Kelly Williams</v>
      </c>
      <c r="W401" s="3" t="str">
        <f>IFERROR(INDEX(Returns!A:A,MATCH(B401,Returns!B:B,0)),"No")</f>
        <v>No</v>
      </c>
    </row>
    <row r="402" spans="1:23">
      <c r="A402" s="1">
        <v>401</v>
      </c>
      <c r="B402" t="s">
        <v>6402</v>
      </c>
      <c r="C402" s="2" t="d">
        <v>2018-09-08</v>
      </c>
      <c r="D402" s="2" t="d">
        <v>2018-09-10</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IF(M402=People!$B$5,People!$A$5,IF(M402=People!$B$4,People!$A$4,IF(M402=People!$B$3,People!$A$3,IF(M402=People!$B$2,People!$A$2,0))))</f>
        <v>Kelly Williams</v>
      </c>
      <c r="W402" s="3" t="str">
        <f>IFERROR(INDEX(Returns!A:A,MATCH(B402,Returns!B:B,0)),"No")</f>
        <v>No</v>
      </c>
    </row>
    <row r="403" spans="1:23">
      <c r="A403" s="1">
        <v>402</v>
      </c>
      <c r="B403" t="s">
        <v>6402</v>
      </c>
      <c r="C403" s="2" t="d">
        <v>2018-09-08</v>
      </c>
      <c r="D403" s="2" t="d">
        <v>2018-09-10</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IF(M403=People!$B$5,People!$A$5,IF(M403=People!$B$4,People!$A$4,IF(M403=People!$B$3,People!$A$3,IF(M403=People!$B$2,People!$A$2,0))))</f>
        <v>Kelly Williams</v>
      </c>
      <c r="W403" s="3" t="str">
        <f>IFERROR(INDEX(Returns!A:A,MATCH(B403,Returns!B:B,0)),"No")</f>
        <v>No</v>
      </c>
    </row>
    <row r="404" spans="1:23">
      <c r="A404" s="1">
        <v>403</v>
      </c>
      <c r="B404" t="s">
        <v>6403</v>
      </c>
      <c r="C404" s="2" t="d">
        <v>2016-12-24</v>
      </c>
      <c r="D404" s="2" t="d">
        <v>2016-12-26</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IF(M404=People!$B$5,People!$A$5,IF(M404=People!$B$4,People!$A$4,IF(M404=People!$B$3,People!$A$3,IF(M404=People!$B$2,People!$A$2,0))))</f>
        <v>Cassandra Brandow</v>
      </c>
      <c r="W404" s="3" t="str">
        <f>IFERROR(INDEX(Returns!A:A,MATCH(B404,Returns!B:B,0)),"No")</f>
        <v>No</v>
      </c>
    </row>
    <row r="405" spans="1:23">
      <c r="A405" s="1">
        <v>404</v>
      </c>
      <c r="B405" t="s">
        <v>6404</v>
      </c>
      <c r="C405" s="2" t="d">
        <v>2016-04-16</v>
      </c>
      <c r="D405" s="2" t="d">
        <v>2016-04-20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IF(M405=People!$B$5,People!$A$5,IF(M405=People!$B$4,People!$A$4,IF(M405=People!$B$3,People!$A$3,IF(M405=People!$B$2,People!$A$2,0))))</f>
        <v>Cassandra Brandow</v>
      </c>
      <c r="W405" s="3" t="str">
        <f>IFERROR(INDEX(Returns!A:A,MATCH(B405,Returns!B:B,0)),"No")</f>
        <v>No</v>
      </c>
    </row>
    <row r="406" spans="1:23">
      <c r="A406" s="1">
        <v>405</v>
      </c>
      <c r="B406" t="s">
        <v>6405</v>
      </c>
      <c r="C406" s="2" t="d">
        <v>2019-12-24</v>
      </c>
      <c r="D406" s="2" t="d">
        <v>2019-12-29</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IF(M406=People!$B$5,People!$A$5,IF(M406=People!$B$4,People!$A$4,IF(M406=People!$B$3,People!$A$3,IF(M406=People!$B$2,People!$A$2,0))))</f>
        <v>Chuck Magee</v>
      </c>
      <c r="W406" s="3" t="str">
        <f>IFERROR(INDEX(Returns!A:A,MATCH(B406,Returns!B:B,0)),"No")</f>
        <v>No</v>
      </c>
    </row>
    <row r="407" spans="1:23">
      <c r="A407" s="1">
        <v>406</v>
      </c>
      <c r="B407" t="s">
        <v>6406</v>
      </c>
      <c r="C407" s="2" t="d">
        <v>2019-12-08</v>
      </c>
      <c r="D407" s="2" t="d">
        <v>2019-12-12</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IF(M407=People!$B$5,People!$A$5,IF(M407=People!$B$4,People!$A$4,IF(M407=People!$B$3,People!$A$3,IF(M407=People!$B$2,People!$A$2,0))))</f>
        <v>Anna Andreadi</v>
      </c>
      <c r="W407" s="3" t="str">
        <f>IFERROR(INDEX(Returns!A:A,MATCH(B407,Returns!B:B,0)),"No")</f>
        <v>No</v>
      </c>
    </row>
    <row r="408" spans="1:23">
      <c r="A408" s="1">
        <v>407</v>
      </c>
      <c r="B408" t="s">
        <v>6406</v>
      </c>
      <c r="C408" s="2" t="d">
        <v>2019-12-08</v>
      </c>
      <c r="D408" s="2" t="d">
        <v>2019-12-12</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IF(M408=People!$B$5,People!$A$5,IF(M408=People!$B$4,People!$A$4,IF(M408=People!$B$3,People!$A$3,IF(M408=People!$B$2,People!$A$2,0))))</f>
        <v>Anna Andreadi</v>
      </c>
      <c r="W408" s="3" t="str">
        <f>IFERROR(INDEX(Returns!A:A,MATCH(B408,Returns!B:B,0)),"No")</f>
        <v>No</v>
      </c>
    </row>
    <row r="409" spans="1:23">
      <c r="A409" s="1">
        <v>408</v>
      </c>
      <c r="B409" t="s">
        <v>6406</v>
      </c>
      <c r="C409" s="2" t="d">
        <v>2019-12-08</v>
      </c>
      <c r="D409" s="2" t="d">
        <v>2019-12-12</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IF(M409=People!$B$5,People!$A$5,IF(M409=People!$B$4,People!$A$4,IF(M409=People!$B$3,People!$A$3,IF(M409=People!$B$2,People!$A$2,0))))</f>
        <v>Anna Andreadi</v>
      </c>
      <c r="W409" s="3" t="str">
        <f>IFERROR(INDEX(Returns!A:A,MATCH(B409,Returns!B:B,0)),"No")</f>
        <v>No</v>
      </c>
    </row>
    <row r="410" spans="1:23">
      <c r="A410" s="1">
        <v>409</v>
      </c>
      <c r="B410" t="s">
        <v>6406</v>
      </c>
      <c r="C410" s="2" t="d">
        <v>2019-12-08</v>
      </c>
      <c r="D410" s="2" t="d">
        <v>2019-12-12</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IF(M410=People!$B$5,People!$A$5,IF(M410=People!$B$4,People!$A$4,IF(M410=People!$B$3,People!$A$3,IF(M410=People!$B$2,People!$A$2,0))))</f>
        <v>Anna Andreadi</v>
      </c>
      <c r="W410" s="3" t="str">
        <f>IFERROR(INDEX(Returns!A:A,MATCH(B410,Returns!B:B,0)),"No")</f>
        <v>No</v>
      </c>
    </row>
    <row r="411" spans="1:23">
      <c r="A411" s="1">
        <v>410</v>
      </c>
      <c r="B411" t="s">
        <v>6406</v>
      </c>
      <c r="C411" s="2" t="d">
        <v>2019-12-08</v>
      </c>
      <c r="D411" s="2" t="d">
        <v>2019-12-12</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IF(M411=People!$B$5,People!$A$5,IF(M411=People!$B$4,People!$A$4,IF(M411=People!$B$3,People!$A$3,IF(M411=People!$B$2,People!$A$2,0))))</f>
        <v>Anna Andreadi</v>
      </c>
      <c r="W411" s="3" t="str">
        <f>IFERROR(INDEX(Returns!A:A,MATCH(B411,Returns!B:B,0)),"No")</f>
        <v>No</v>
      </c>
    </row>
    <row r="412" spans="1:23">
      <c r="A412" s="1">
        <v>411</v>
      </c>
      <c r="B412" t="s">
        <v>6406</v>
      </c>
      <c r="C412" s="2" t="d">
        <v>2019-12-08</v>
      </c>
      <c r="D412" s="2" t="d">
        <v>2019-12-12</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IF(M412=People!$B$5,People!$A$5,IF(M412=People!$B$4,People!$A$4,IF(M412=People!$B$3,People!$A$3,IF(M412=People!$B$2,People!$A$2,0))))</f>
        <v>Anna Andreadi</v>
      </c>
      <c r="W412" s="3" t="str">
        <f>IFERROR(INDEX(Returns!A:A,MATCH(B412,Returns!B:B,0)),"No")</f>
        <v>No</v>
      </c>
    </row>
    <row r="413" spans="1:23">
      <c r="A413" s="1">
        <v>412</v>
      </c>
      <c r="B413" t="s">
        <v>6406</v>
      </c>
      <c r="C413" s="2" t="d">
        <v>2019-12-08</v>
      </c>
      <c r="D413" s="2" t="d">
        <v>2019-12-12</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IF(M413=People!$B$5,People!$A$5,IF(M413=People!$B$4,People!$A$4,IF(M413=People!$B$3,People!$A$3,IF(M413=People!$B$2,People!$A$2,0))))</f>
        <v>Anna Andreadi</v>
      </c>
      <c r="W413" s="3" t="str">
        <f>IFERROR(INDEX(Returns!A:A,MATCH(B413,Returns!B:B,0)),"No")</f>
        <v>No</v>
      </c>
    </row>
    <row r="414" spans="1:23">
      <c r="A414" s="1">
        <v>413</v>
      </c>
      <c r="B414" t="s">
        <v>6406</v>
      </c>
      <c r="C414" s="2" t="d">
        <v>2019-12-08</v>
      </c>
      <c r="D414" s="2" t="d">
        <v>2019-12-12</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IF(M414=People!$B$5,People!$A$5,IF(M414=People!$B$4,People!$A$4,IF(M414=People!$B$3,People!$A$3,IF(M414=People!$B$2,People!$A$2,0))))</f>
        <v>Anna Andreadi</v>
      </c>
      <c r="W414" s="3" t="str">
        <f>IFERROR(INDEX(Returns!A:A,MATCH(B414,Returns!B:B,0)),"No")</f>
        <v>No</v>
      </c>
    </row>
    <row r="415" spans="1:23">
      <c r="A415" s="1">
        <v>414</v>
      </c>
      <c r="B415" t="s">
        <v>6406</v>
      </c>
      <c r="C415" s="2" t="d">
        <v>2019-12-08</v>
      </c>
      <c r="D415" s="2" t="d">
        <v>2019-12-12</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IF(M415=People!$B$5,People!$A$5,IF(M415=People!$B$4,People!$A$4,IF(M415=People!$B$3,People!$A$3,IF(M415=People!$B$2,People!$A$2,0))))</f>
        <v>Anna Andreadi</v>
      </c>
      <c r="W415" s="3" t="str">
        <f>IFERROR(INDEX(Returns!A:A,MATCH(B415,Returns!B:B,0)),"No")</f>
        <v>No</v>
      </c>
    </row>
    <row r="416" spans="1:23">
      <c r="A416" s="1">
        <v>415</v>
      </c>
      <c r="B416" t="s">
        <v>6407</v>
      </c>
      <c r="C416" s="2" t="d">
        <v>2019-11-03</v>
      </c>
      <c r="D416" s="2" t="d">
        <v>2019-11-07</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IF(M416=People!$B$5,People!$A$5,IF(M416=People!$B$4,People!$A$4,IF(M416=People!$B$3,People!$A$3,IF(M416=People!$B$2,People!$A$2,0))))</f>
        <v>Anna Andreadi</v>
      </c>
      <c r="W416" s="3" t="str">
        <f>IFERROR(INDEX(Returns!A:A,MATCH(B416,Returns!B:B,0)),"No")</f>
        <v>No</v>
      </c>
    </row>
    <row r="417" spans="1:23">
      <c r="A417" s="1">
        <v>416</v>
      </c>
      <c r="B417" t="s">
        <v>6407</v>
      </c>
      <c r="C417" s="2" t="d">
        <v>2019-11-03</v>
      </c>
      <c r="D417" s="2" t="d">
        <v>2019-11-07</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IF(M417=People!$B$5,People!$A$5,IF(M417=People!$B$4,People!$A$4,IF(M417=People!$B$3,People!$A$3,IF(M417=People!$B$2,People!$A$2,0))))</f>
        <v>Anna Andreadi</v>
      </c>
      <c r="W417" s="3" t="str">
        <f>IFERROR(INDEX(Returns!A:A,MATCH(B417,Returns!B:B,0)),"No")</f>
        <v>No</v>
      </c>
    </row>
    <row r="418" spans="1:23">
      <c r="A418" s="1">
        <v>417</v>
      </c>
      <c r="B418" t="s">
        <v>6408</v>
      </c>
      <c r="C418" s="2" t="d">
        <v>2019-06-24</v>
      </c>
      <c r="D418" s="2" t="d">
        <v>2019-06-28</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IF(M418=People!$B$5,People!$A$5,IF(M418=People!$B$4,People!$A$4,IF(M418=People!$B$3,People!$A$3,IF(M418=People!$B$2,People!$A$2,0))))</f>
        <v>Anna Andreadi</v>
      </c>
      <c r="W418" s="3" t="str">
        <f>IFERROR(INDEX(Returns!A:A,MATCH(B418,Returns!B:B,0)),"No")</f>
        <v>No</v>
      </c>
    </row>
    <row r="419" spans="1:23">
      <c r="A419" s="1">
        <v>418</v>
      </c>
      <c r="B419" t="s">
        <v>6077</v>
      </c>
      <c r="C419" s="2" t="d">
        <v>2018-04-14</v>
      </c>
      <c r="D419" s="2" t="d">
        <v>2018-04-18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IF(M419=People!$B$5,People!$A$5,IF(M419=People!$B$4,People!$A$4,IF(M419=People!$B$3,People!$A$3,IF(M419=People!$B$2,People!$A$2,0))))</f>
        <v>Anna Andreadi</v>
      </c>
      <c r="W419" s="3" t="str">
        <f>IFERROR(INDEX(Returns!A:A,MATCH(B419,Returns!B:B,0)),"No")</f>
        <v>Yes</v>
      </c>
    </row>
    <row r="420" spans="1:23">
      <c r="A420" s="1">
        <v>419</v>
      </c>
      <c r="B420" t="s">
        <v>6409</v>
      </c>
      <c r="C420" s="2" t="d">
        <v>2019-11-06</v>
      </c>
      <c r="D420" s="2" t="d">
        <v>2019-11-10</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IF(M420=People!$B$5,People!$A$5,IF(M420=People!$B$4,People!$A$4,IF(M420=People!$B$3,People!$A$3,IF(M420=People!$B$2,People!$A$2,0))))</f>
        <v>Cassandra Brandow</v>
      </c>
      <c r="W420" s="3" t="str">
        <f>IFERROR(INDEX(Returns!A:A,MATCH(B420,Returns!B:B,0)),"No")</f>
        <v>No</v>
      </c>
    </row>
    <row r="421" spans="1:23">
      <c r="A421" s="1">
        <v>420</v>
      </c>
      <c r="B421" t="s">
        <v>6410</v>
      </c>
      <c r="C421" s="2" t="d">
        <v>2019-03-04</v>
      </c>
      <c r="D421" s="2" t="d">
        <v>2019-03-09</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IF(M421=People!$B$5,People!$A$5,IF(M421=People!$B$4,People!$A$4,IF(M421=People!$B$3,People!$A$3,IF(M421=People!$B$2,People!$A$2,0))))</f>
        <v>Anna Andreadi</v>
      </c>
      <c r="W421" s="3" t="str">
        <f>IFERROR(INDEX(Returns!A:A,MATCH(B421,Returns!B:B,0)),"No")</f>
        <v>No</v>
      </c>
    </row>
    <row r="422" spans="1:23">
      <c r="A422" s="1">
        <v>421</v>
      </c>
      <c r="B422" t="s">
        <v>6410</v>
      </c>
      <c r="C422" s="2" t="d">
        <v>2019-03-04</v>
      </c>
      <c r="D422" s="2" t="d">
        <v>2019-03-09</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IF(M422=People!$B$5,People!$A$5,IF(M422=People!$B$4,People!$A$4,IF(M422=People!$B$3,People!$A$3,IF(M422=People!$B$2,People!$A$2,0))))</f>
        <v>Anna Andreadi</v>
      </c>
      <c r="W422" s="3" t="str">
        <f>IFERROR(INDEX(Returns!A:A,MATCH(B422,Returns!B:B,0)),"No")</f>
        <v>No</v>
      </c>
    </row>
    <row r="423" spans="1:23">
      <c r="A423" s="1">
        <v>422</v>
      </c>
      <c r="B423" t="s">
        <v>6411</v>
      </c>
      <c r="C423" s="2" t="d">
        <v>2016-06-22</v>
      </c>
      <c r="D423" s="2" t="d">
        <v>2016-06-25</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IF(M423=People!$B$5,People!$A$5,IF(M423=People!$B$4,People!$A$4,IF(M423=People!$B$3,People!$A$3,IF(M423=People!$B$2,People!$A$2,0))))</f>
        <v>Anna Andreadi</v>
      </c>
      <c r="W423" s="3" t="str">
        <f>IFERROR(INDEX(Returns!A:A,MATCH(B423,Returns!B:B,0)),"No")</f>
        <v>No</v>
      </c>
    </row>
    <row r="424" spans="1:23">
      <c r="A424" s="1">
        <v>423</v>
      </c>
      <c r="B424" t="s">
        <v>6412</v>
      </c>
      <c r="C424" s="2" t="d">
        <v>2019-10-19</v>
      </c>
      <c r="D424" s="2" t="d">
        <v>2019-10-23</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IF(M424=People!$B$5,People!$A$5,IF(M424=People!$B$4,People!$A$4,IF(M424=People!$B$3,People!$A$3,IF(M424=People!$B$2,People!$A$2,0))))</f>
        <v>Chuck Magee</v>
      </c>
      <c r="W424" s="3" t="str">
        <f>IFERROR(INDEX(Returns!A:A,MATCH(B424,Returns!B:B,0)),"No")</f>
        <v>No</v>
      </c>
    </row>
    <row r="425" spans="1:23">
      <c r="A425" s="1">
        <v>424</v>
      </c>
      <c r="B425" t="s">
        <v>6412</v>
      </c>
      <c r="C425" s="2" t="d">
        <v>2019-10-19</v>
      </c>
      <c r="D425" s="2" t="d">
        <v>2019-10-23</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IF(M425=People!$B$5,People!$A$5,IF(M425=People!$B$4,People!$A$4,IF(M425=People!$B$3,People!$A$3,IF(M425=People!$B$2,People!$A$2,0))))</f>
        <v>Chuck Magee</v>
      </c>
      <c r="W425" s="3" t="str">
        <f>IFERROR(INDEX(Returns!A:A,MATCH(B425,Returns!B:B,0)),"No")</f>
        <v>No</v>
      </c>
    </row>
    <row r="426" spans="1:23">
      <c r="A426" s="1">
        <v>425</v>
      </c>
      <c r="B426" t="s">
        <v>6413</v>
      </c>
      <c r="C426" s="2" t="d">
        <v>2019-08-21</v>
      </c>
      <c r="D426" s="2" t="d">
        <v>2019-08-23</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IF(M426=People!$B$5,People!$A$5,IF(M426=People!$B$4,People!$A$4,IF(M426=People!$B$3,People!$A$3,IF(M426=People!$B$2,People!$A$2,0))))</f>
        <v>Cassandra Brandow</v>
      </c>
      <c r="W426" s="3" t="str">
        <f>IFERROR(INDEX(Returns!A:A,MATCH(B426,Returns!B:B,0)),"No")</f>
        <v>No</v>
      </c>
    </row>
    <row r="427" spans="1:23">
      <c r="A427" s="1">
        <v>426</v>
      </c>
      <c r="B427" t="s">
        <v>6414</v>
      </c>
      <c r="C427" s="2" t="d">
        <v>2019-11-23</v>
      </c>
      <c r="D427" s="2" t="d">
        <v>2019-11-26</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IF(M427=People!$B$5,People!$A$5,IF(M427=People!$B$4,People!$A$4,IF(M427=People!$B$3,People!$A$3,IF(M427=People!$B$2,People!$A$2,0))))</f>
        <v>Kelly Williams</v>
      </c>
      <c r="W427" s="3" t="str">
        <f>IFERROR(INDEX(Returns!A:A,MATCH(B427,Returns!B:B,0)),"No")</f>
        <v>No</v>
      </c>
    </row>
    <row r="428" spans="1:23">
      <c r="A428" s="1">
        <v>427</v>
      </c>
      <c r="B428" t="s">
        <v>6414</v>
      </c>
      <c r="C428" s="2" t="d">
        <v>2019-11-23</v>
      </c>
      <c r="D428" s="2" t="d">
        <v>2019-11-26</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IF(M428=People!$B$5,People!$A$5,IF(M428=People!$B$4,People!$A$4,IF(M428=People!$B$3,People!$A$3,IF(M428=People!$B$2,People!$A$2,0))))</f>
        <v>Kelly Williams</v>
      </c>
      <c r="W428" s="3" t="str">
        <f>IFERROR(INDEX(Returns!A:A,MATCH(B428,Returns!B:B,0)),"No")</f>
        <v>No</v>
      </c>
    </row>
    <row r="429" spans="1:23">
      <c r="A429" s="1">
        <v>428</v>
      </c>
      <c r="B429" t="s">
        <v>6415</v>
      </c>
      <c r="C429" s="2" t="d">
        <v>2016-09-12</v>
      </c>
      <c r="D429" s="2" t="d">
        <v>2016-09-13</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IF(M429=People!$B$5,People!$A$5,IF(M429=People!$B$4,People!$A$4,IF(M429=People!$B$3,People!$A$3,IF(M429=People!$B$2,People!$A$2,0))))</f>
        <v>Chuck Magee</v>
      </c>
      <c r="W429" s="3" t="str">
        <f>IFERROR(INDEX(Returns!A:A,MATCH(B429,Returns!B:B,0)),"No")</f>
        <v>No</v>
      </c>
    </row>
    <row r="430" spans="1:23">
      <c r="A430" s="1">
        <v>429</v>
      </c>
      <c r="B430" t="s">
        <v>6416</v>
      </c>
      <c r="C430" s="2" t="d">
        <v>2019-10-01</v>
      </c>
      <c r="D430" s="2" t="d">
        <v>2019-10-08</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IF(M430=People!$B$5,People!$A$5,IF(M430=People!$B$4,People!$A$4,IF(M430=People!$B$3,People!$A$3,IF(M430=People!$B$2,People!$A$2,0))))</f>
        <v>Kelly Williams</v>
      </c>
      <c r="W430" s="3" t="str">
        <f>IFERROR(INDEX(Returns!A:A,MATCH(B430,Returns!B:B,0)),"No")</f>
        <v>No</v>
      </c>
    </row>
    <row r="431" spans="1:23">
      <c r="A431" s="1">
        <v>430</v>
      </c>
      <c r="B431" t="s">
        <v>6417</v>
      </c>
      <c r="C431" s="2" t="d">
        <v>2018-04-15</v>
      </c>
      <c r="D431" s="2" t="d">
        <v>2018-04-21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IF(M431=People!$B$5,People!$A$5,IF(M431=People!$B$4,People!$A$4,IF(M431=People!$B$3,People!$A$3,IF(M431=People!$B$2,People!$A$2,0))))</f>
        <v>Cassandra Brandow</v>
      </c>
      <c r="W431" s="3" t="str">
        <f>IFERROR(INDEX(Returns!A:A,MATCH(B431,Returns!B:B,0)),"No")</f>
        <v>No</v>
      </c>
    </row>
    <row r="432" spans="1:23">
      <c r="A432" s="1">
        <v>431</v>
      </c>
      <c r="B432" t="s">
        <v>6417</v>
      </c>
      <c r="C432" s="2" t="d">
        <v>2018-04-15</v>
      </c>
      <c r="D432" s="2" t="d">
        <v>2018-04-21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IF(M432=People!$B$5,People!$A$5,IF(M432=People!$B$4,People!$A$4,IF(M432=People!$B$3,People!$A$3,IF(M432=People!$B$2,People!$A$2,0))))</f>
        <v>Cassandra Brandow</v>
      </c>
      <c r="W432" s="3" t="str">
        <f>IFERROR(INDEX(Returns!A:A,MATCH(B432,Returns!B:B,0)),"No")</f>
        <v>No</v>
      </c>
    </row>
    <row r="433" spans="1:23">
      <c r="A433" s="1">
        <v>432</v>
      </c>
      <c r="B433" t="s">
        <v>6417</v>
      </c>
      <c r="C433" s="2" t="d">
        <v>2018-04-15</v>
      </c>
      <c r="D433" s="2" t="d">
        <v>2018-04-21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IF(M433=People!$B$5,People!$A$5,IF(M433=People!$B$4,People!$A$4,IF(M433=People!$B$3,People!$A$3,IF(M433=People!$B$2,People!$A$2,0))))</f>
        <v>Cassandra Brandow</v>
      </c>
      <c r="W433" s="3" t="str">
        <f>IFERROR(INDEX(Returns!A:A,MATCH(B433,Returns!B:B,0)),"No")</f>
        <v>No</v>
      </c>
    </row>
    <row r="434" spans="1:23">
      <c r="A434" s="1">
        <v>433</v>
      </c>
      <c r="B434" t="s">
        <v>6417</v>
      </c>
      <c r="C434" s="2" t="d">
        <v>2018-04-15</v>
      </c>
      <c r="D434" s="2" t="d">
        <v>2018-04-21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IF(M434=People!$B$5,People!$A$5,IF(M434=People!$B$4,People!$A$4,IF(M434=People!$B$3,People!$A$3,IF(M434=People!$B$2,People!$A$2,0))))</f>
        <v>Cassandra Brandow</v>
      </c>
      <c r="W434" s="3" t="str">
        <f>IFERROR(INDEX(Returns!A:A,MATCH(B434,Returns!B:B,0)),"No")</f>
        <v>No</v>
      </c>
    </row>
    <row r="435" spans="1:23">
      <c r="A435" s="1">
        <v>434</v>
      </c>
      <c r="B435" t="s">
        <v>6418</v>
      </c>
      <c r="C435" s="2" t="d">
        <v>2018-06-06</v>
      </c>
      <c r="D435" s="2" t="d">
        <v>2018-06-07</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IF(M435=People!$B$5,People!$A$5,IF(M435=People!$B$4,People!$A$4,IF(M435=People!$B$3,People!$A$3,IF(M435=People!$B$2,People!$A$2,0))))</f>
        <v>Chuck Magee</v>
      </c>
      <c r="W435" s="3" t="str">
        <f>IFERROR(INDEX(Returns!A:A,MATCH(B435,Returns!B:B,0)),"No")</f>
        <v>No</v>
      </c>
    </row>
    <row r="436" spans="1:23">
      <c r="A436" s="1">
        <v>435</v>
      </c>
      <c r="B436" t="s">
        <v>6190</v>
      </c>
      <c r="C436" s="2" t="d">
        <v>2016-12-19</v>
      </c>
      <c r="D436" s="2" t="d">
        <v>2016-12-25</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IF(M436=People!$B$5,People!$A$5,IF(M436=People!$B$4,People!$A$4,IF(M436=People!$B$3,People!$A$3,IF(M436=People!$B$2,People!$A$2,0))))</f>
        <v>Cassandra Brandow</v>
      </c>
      <c r="W436" s="3" t="str">
        <f>IFERROR(INDEX(Returns!A:A,MATCH(B436,Returns!B:B,0)),"No")</f>
        <v>Yes</v>
      </c>
    </row>
    <row r="437" spans="1:23">
      <c r="A437" s="1">
        <v>436</v>
      </c>
      <c r="B437" t="s">
        <v>6190</v>
      </c>
      <c r="C437" s="2" t="d">
        <v>2016-12-19</v>
      </c>
      <c r="D437" s="2" t="d">
        <v>2016-12-25</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IF(M437=People!$B$5,People!$A$5,IF(M437=People!$B$4,People!$A$4,IF(M437=People!$B$3,People!$A$3,IF(M437=People!$B$2,People!$A$2,0))))</f>
        <v>Cassandra Brandow</v>
      </c>
      <c r="W437" s="3" t="str">
        <f>IFERROR(INDEX(Returns!A:A,MATCH(B437,Returns!B:B,0)),"No")</f>
        <v>Yes</v>
      </c>
    </row>
    <row r="438" spans="1:23">
      <c r="A438" s="1">
        <v>437</v>
      </c>
      <c r="B438" t="s">
        <v>6076</v>
      </c>
      <c r="C438" s="2" t="d">
        <v>2018-06-12</v>
      </c>
      <c r="D438" s="2" t="d">
        <v>2018-06-14</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IF(M438=People!$B$5,People!$A$5,IF(M438=People!$B$4,People!$A$4,IF(M438=People!$B$3,People!$A$3,IF(M438=People!$B$2,People!$A$2,0))))</f>
        <v>Kelly Williams</v>
      </c>
      <c r="W438" s="3" t="str">
        <f>IFERROR(INDEX(Returns!A:A,MATCH(B438,Returns!B:B,0)),"No")</f>
        <v>Yes</v>
      </c>
    </row>
    <row r="439" spans="1:23">
      <c r="A439" s="1">
        <v>438</v>
      </c>
      <c r="B439" t="s">
        <v>6076</v>
      </c>
      <c r="C439" s="2" t="d">
        <v>2018-06-12</v>
      </c>
      <c r="D439" s="2" t="d">
        <v>2018-06-14</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IF(M439=People!$B$5,People!$A$5,IF(M439=People!$B$4,People!$A$4,IF(M439=People!$B$3,People!$A$3,IF(M439=People!$B$2,People!$A$2,0))))</f>
        <v>Kelly Williams</v>
      </c>
      <c r="W439" s="3" t="str">
        <f>IFERROR(INDEX(Returns!A:A,MATCH(B439,Returns!B:B,0)),"No")</f>
        <v>Yes</v>
      </c>
    </row>
    <row r="440" spans="1:23">
      <c r="A440" s="1">
        <v>439</v>
      </c>
      <c r="B440" t="s">
        <v>6419</v>
      </c>
      <c r="C440" s="2" t="d">
        <v>2019-09-15</v>
      </c>
      <c r="D440" s="2" t="d">
        <v>2019-09-19</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IF(M440=People!$B$5,People!$A$5,IF(M440=People!$B$4,People!$A$4,IF(M440=People!$B$3,People!$A$3,IF(M440=People!$B$2,People!$A$2,0))))</f>
        <v>Kelly Williams</v>
      </c>
      <c r="W440" s="3" t="str">
        <f>IFERROR(INDEX(Returns!A:A,MATCH(B440,Returns!B:B,0)),"No")</f>
        <v>No</v>
      </c>
    </row>
    <row r="441" spans="1:23">
      <c r="A441" s="1">
        <v>440</v>
      </c>
      <c r="B441" t="s">
        <v>6420</v>
      </c>
      <c r="C441" s="2" t="d">
        <v>2019-01-20</v>
      </c>
      <c r="D441" s="2" t="d">
        <v>2019-01-23</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IF(M441=People!$B$5,People!$A$5,IF(M441=People!$B$4,People!$A$4,IF(M441=People!$B$3,People!$A$3,IF(M441=People!$B$2,People!$A$2,0))))</f>
        <v>Chuck Magee</v>
      </c>
      <c r="W441" s="3" t="str">
        <f>IFERROR(INDEX(Returns!A:A,MATCH(B441,Returns!B:B,0)),"No")</f>
        <v>No</v>
      </c>
    </row>
    <row r="442" spans="1:23">
      <c r="A442" s="1">
        <v>441</v>
      </c>
      <c r="B442" t="s">
        <v>6421</v>
      </c>
      <c r="C442" s="2" t="d">
        <v>2018-09-05</v>
      </c>
      <c r="D442" s="2" t="d">
        <v>2018-09-07</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IF(M442=People!$B$5,People!$A$5,IF(M442=People!$B$4,People!$A$4,IF(M442=People!$B$3,People!$A$3,IF(M442=People!$B$2,People!$A$2,0))))</f>
        <v>Kelly Williams</v>
      </c>
      <c r="W442" s="3" t="str">
        <f>IFERROR(INDEX(Returns!A:A,MATCH(B442,Returns!B:B,0)),"No")</f>
        <v>No</v>
      </c>
    </row>
    <row r="443" spans="1:23">
      <c r="A443" s="1">
        <v>442</v>
      </c>
      <c r="B443" t="s">
        <v>6421</v>
      </c>
      <c r="C443" s="2" t="d">
        <v>2018-09-05</v>
      </c>
      <c r="D443" s="2" t="d">
        <v>2018-09-07</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IF(M443=People!$B$5,People!$A$5,IF(M443=People!$B$4,People!$A$4,IF(M443=People!$B$3,People!$A$3,IF(M443=People!$B$2,People!$A$2,0))))</f>
        <v>Kelly Williams</v>
      </c>
      <c r="W443" s="3" t="str">
        <f>IFERROR(INDEX(Returns!A:A,MATCH(B443,Returns!B:B,0)),"No")</f>
        <v>No</v>
      </c>
    </row>
    <row r="444" spans="1:23">
      <c r="A444" s="1">
        <v>443</v>
      </c>
      <c r="B444" t="s">
        <v>6421</v>
      </c>
      <c r="C444" s="2" t="d">
        <v>2018-09-05</v>
      </c>
      <c r="D444" s="2" t="d">
        <v>2018-09-07</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IF(M444=People!$B$5,People!$A$5,IF(M444=People!$B$4,People!$A$4,IF(M444=People!$B$3,People!$A$3,IF(M444=People!$B$2,People!$A$2,0))))</f>
        <v>Kelly Williams</v>
      </c>
      <c r="W444" s="3" t="str">
        <f>IFERROR(INDEX(Returns!A:A,MATCH(B444,Returns!B:B,0)),"No")</f>
        <v>No</v>
      </c>
    </row>
    <row r="445" spans="1:23">
      <c r="A445" s="1">
        <v>444</v>
      </c>
      <c r="B445" t="s">
        <v>6421</v>
      </c>
      <c r="C445" s="2" t="d">
        <v>2018-09-05</v>
      </c>
      <c r="D445" s="2" t="d">
        <v>2018-09-07</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IF(M445=People!$B$5,People!$A$5,IF(M445=People!$B$4,People!$A$4,IF(M445=People!$B$3,People!$A$3,IF(M445=People!$B$2,People!$A$2,0))))</f>
        <v>Kelly Williams</v>
      </c>
      <c r="W445" s="3" t="str">
        <f>IFERROR(INDEX(Returns!A:A,MATCH(B445,Returns!B:B,0)),"No")</f>
        <v>No</v>
      </c>
    </row>
    <row r="446" spans="1:23">
      <c r="A446" s="1">
        <v>445</v>
      </c>
      <c r="B446" t="s">
        <v>6421</v>
      </c>
      <c r="C446" s="2" t="d">
        <v>2018-09-05</v>
      </c>
      <c r="D446" s="2" t="d">
        <v>2018-09-07</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IF(M446=People!$B$5,People!$A$5,IF(M446=People!$B$4,People!$A$4,IF(M446=People!$B$3,People!$A$3,IF(M446=People!$B$2,People!$A$2,0))))</f>
        <v>Kelly Williams</v>
      </c>
      <c r="W446" s="3" t="str">
        <f>IFERROR(INDEX(Returns!A:A,MATCH(B446,Returns!B:B,0)),"No")</f>
        <v>No</v>
      </c>
    </row>
    <row r="447" spans="1:23">
      <c r="A447" s="1">
        <v>446</v>
      </c>
      <c r="B447" t="s">
        <v>6421</v>
      </c>
      <c r="C447" s="2" t="d">
        <v>2018-09-05</v>
      </c>
      <c r="D447" s="2" t="d">
        <v>2018-09-07</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IF(M447=People!$B$5,People!$A$5,IF(M447=People!$B$4,People!$A$4,IF(M447=People!$B$3,People!$A$3,IF(M447=People!$B$2,People!$A$2,0))))</f>
        <v>Kelly Williams</v>
      </c>
      <c r="W447" s="3" t="str">
        <f>IFERROR(INDEX(Returns!A:A,MATCH(B447,Returns!B:B,0)),"No")</f>
        <v>No</v>
      </c>
    </row>
    <row r="448" spans="1:23">
      <c r="A448" s="1">
        <v>447</v>
      </c>
      <c r="B448" t="s">
        <v>6163</v>
      </c>
      <c r="C448" s="2" t="d">
        <v>2019-03-20</v>
      </c>
      <c r="D448" s="2" t="d">
        <v>2019-03-25</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IF(M448=People!$B$5,People!$A$5,IF(M448=People!$B$4,People!$A$4,IF(M448=People!$B$3,People!$A$3,IF(M448=People!$B$2,People!$A$2,0))))</f>
        <v>Kelly Williams</v>
      </c>
      <c r="W448" s="3" t="str">
        <f>IFERROR(INDEX(Returns!A:A,MATCH(B448,Returns!B:B,0)),"No")</f>
        <v>Yes</v>
      </c>
    </row>
    <row r="449" spans="1:23">
      <c r="A449" s="1">
        <v>448</v>
      </c>
      <c r="B449" t="s">
        <v>6422</v>
      </c>
      <c r="C449" s="2" t="d">
        <v>2018-04-01</v>
      </c>
      <c r="D449" s="2" t="d">
        <v>2018-04-03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IF(M449=People!$B$5,People!$A$5,IF(M449=People!$B$4,People!$A$4,IF(M449=People!$B$3,People!$A$3,IF(M449=People!$B$2,People!$A$2,0))))</f>
        <v>Chuck Magee</v>
      </c>
      <c r="W449" s="3" t="str">
        <f>IFERROR(INDEX(Returns!A:A,MATCH(B449,Returns!B:B,0)),"No")</f>
        <v>No</v>
      </c>
    </row>
    <row r="450" spans="1:23">
      <c r="A450" s="1">
        <v>449</v>
      </c>
      <c r="B450" t="s">
        <v>6422</v>
      </c>
      <c r="C450" s="2" t="d">
        <v>2018-04-01</v>
      </c>
      <c r="D450" s="2" t="d">
        <v>2018-04-03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IF(M450=People!$B$5,People!$A$5,IF(M450=People!$B$4,People!$A$4,IF(M450=People!$B$3,People!$A$3,IF(M450=People!$B$2,People!$A$2,0))))</f>
        <v>Chuck Magee</v>
      </c>
      <c r="W450" s="3" t="str">
        <f>IFERROR(INDEX(Returns!A:A,MATCH(B450,Returns!B:B,0)),"No")</f>
        <v>No</v>
      </c>
    </row>
    <row r="451" spans="1:23">
      <c r="A451" s="1">
        <v>450</v>
      </c>
      <c r="B451" t="s">
        <v>6422</v>
      </c>
      <c r="C451" s="2" t="d">
        <v>2018-04-01</v>
      </c>
      <c r="D451" s="2" t="d">
        <v>2018-04-03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IF(M451=People!$B$5,People!$A$5,IF(M451=People!$B$4,People!$A$4,IF(M451=People!$B$3,People!$A$3,IF(M451=People!$B$2,People!$A$2,0))))</f>
        <v>Chuck Magee</v>
      </c>
      <c r="W451" s="3" t="str">
        <f>IFERROR(INDEX(Returns!A:A,MATCH(B451,Returns!B:B,0)),"No")</f>
        <v>No</v>
      </c>
    </row>
    <row r="452" spans="1:23">
      <c r="A452" s="1">
        <v>451</v>
      </c>
      <c r="B452" t="s">
        <v>6422</v>
      </c>
      <c r="C452" s="2" t="d">
        <v>2018-04-01</v>
      </c>
      <c r="D452" s="2" t="d">
        <v>2018-04-03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IF(M452=People!$B$5,People!$A$5,IF(M452=People!$B$4,People!$A$4,IF(M452=People!$B$3,People!$A$3,IF(M452=People!$B$2,People!$A$2,0))))</f>
        <v>Chuck Magee</v>
      </c>
      <c r="W452" s="3" t="str">
        <f>IFERROR(INDEX(Returns!A:A,MATCH(B452,Returns!B:B,0)),"No")</f>
        <v>No</v>
      </c>
    </row>
    <row r="453" spans="1:23">
      <c r="A453" s="1">
        <v>452</v>
      </c>
      <c r="B453" t="s">
        <v>6422</v>
      </c>
      <c r="C453" s="2" t="d">
        <v>2018-04-01</v>
      </c>
      <c r="D453" s="2" t="d">
        <v>2018-04-03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IF(M453=People!$B$5,People!$A$5,IF(M453=People!$B$4,People!$A$4,IF(M453=People!$B$3,People!$A$3,IF(M453=People!$B$2,People!$A$2,0))))</f>
        <v>Chuck Magee</v>
      </c>
      <c r="W453" s="3" t="str">
        <f>IFERROR(INDEX(Returns!A:A,MATCH(B453,Returns!B:B,0)),"No")</f>
        <v>No</v>
      </c>
    </row>
    <row r="454" spans="1:23">
      <c r="A454" s="1">
        <v>453</v>
      </c>
      <c r="B454" t="s">
        <v>6422</v>
      </c>
      <c r="C454" s="2" t="d">
        <v>2018-04-01</v>
      </c>
      <c r="D454" s="2" t="d">
        <v>2018-04-03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IF(M454=People!$B$5,People!$A$5,IF(M454=People!$B$4,People!$A$4,IF(M454=People!$B$3,People!$A$3,IF(M454=People!$B$2,People!$A$2,0))))</f>
        <v>Chuck Magee</v>
      </c>
      <c r="W454" s="3" t="str">
        <f>IFERROR(INDEX(Returns!A:A,MATCH(B454,Returns!B:B,0)),"No")</f>
        <v>No</v>
      </c>
    </row>
    <row r="455" spans="1:23">
      <c r="A455" s="1">
        <v>454</v>
      </c>
      <c r="B455" t="s">
        <v>6423</v>
      </c>
      <c r="C455" s="2" t="d">
        <v>2019-10-20</v>
      </c>
      <c r="D455" s="2" t="d">
        <v>2019-10-24</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IF(M455=People!$B$5,People!$A$5,IF(M455=People!$B$4,People!$A$4,IF(M455=People!$B$3,People!$A$3,IF(M455=People!$B$2,People!$A$2,0))))</f>
        <v>Chuck Magee</v>
      </c>
      <c r="W455" s="3" t="str">
        <f>IFERROR(INDEX(Returns!A:A,MATCH(B455,Returns!B:B,0)),"No")</f>
        <v>No</v>
      </c>
    </row>
    <row r="456" spans="1:23">
      <c r="A456" s="1">
        <v>455</v>
      </c>
      <c r="B456" t="s">
        <v>6423</v>
      </c>
      <c r="C456" s="2" t="d">
        <v>2019-10-20</v>
      </c>
      <c r="D456" s="2" t="d">
        <v>2019-10-24</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IF(M456=People!$B$5,People!$A$5,IF(M456=People!$B$4,People!$A$4,IF(M456=People!$B$3,People!$A$3,IF(M456=People!$B$2,People!$A$2,0))))</f>
        <v>Chuck Magee</v>
      </c>
      <c r="W456" s="3" t="str">
        <f>IFERROR(INDEX(Returns!A:A,MATCH(B456,Returns!B:B,0)),"No")</f>
        <v>No</v>
      </c>
    </row>
    <row r="457" spans="1:23">
      <c r="A457" s="1">
        <v>456</v>
      </c>
      <c r="B457" t="s">
        <v>6424</v>
      </c>
      <c r="C457" s="2" t="d">
        <v>2018-12-13</v>
      </c>
      <c r="D457" s="2" t="d">
        <v>2018-12-17</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IF(M457=People!$B$5,People!$A$5,IF(M457=People!$B$4,People!$A$4,IF(M457=People!$B$3,People!$A$3,IF(M457=People!$B$2,People!$A$2,0))))</f>
        <v>Kelly Williams</v>
      </c>
      <c r="W457" s="3" t="str">
        <f>IFERROR(INDEX(Returns!A:A,MATCH(B457,Returns!B:B,0)),"No")</f>
        <v>No</v>
      </c>
    </row>
    <row r="458" spans="1:23">
      <c r="A458" s="1">
        <v>457</v>
      </c>
      <c r="B458" t="s">
        <v>6425</v>
      </c>
      <c r="C458" s="2" t="d">
        <v>2016-02-12</v>
      </c>
      <c r="D458" s="2" t="d">
        <v>2016-02-18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IF(M458=People!$B$5,People!$A$5,IF(M458=People!$B$4,People!$A$4,IF(M458=People!$B$3,People!$A$3,IF(M458=People!$B$2,People!$A$2,0))))</f>
        <v>Anna Andreadi</v>
      </c>
      <c r="W458" s="3" t="str">
        <f>IFERROR(INDEX(Returns!A:A,MATCH(B458,Returns!B:B,0)),"No")</f>
        <v>No</v>
      </c>
    </row>
    <row r="459" spans="1:23">
      <c r="A459" s="1">
        <v>458</v>
      </c>
      <c r="B459" t="s">
        <v>6426</v>
      </c>
      <c r="C459" s="2" t="d">
        <v>2018-09-26</v>
      </c>
      <c r="D459" s="2" t="d">
        <v>2018-10-01</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IF(M459=People!$B$5,People!$A$5,IF(M459=People!$B$4,People!$A$4,IF(M459=People!$B$3,People!$A$3,IF(M459=People!$B$2,People!$A$2,0))))</f>
        <v>Kelly Williams</v>
      </c>
      <c r="W459" s="3" t="str">
        <f>IFERROR(INDEX(Returns!A:A,MATCH(B459,Returns!B:B,0)),"No")</f>
        <v>No</v>
      </c>
    </row>
    <row r="460" spans="1:23">
      <c r="A460" s="1">
        <v>459</v>
      </c>
      <c r="B460" t="s">
        <v>6426</v>
      </c>
      <c r="C460" s="2" t="d">
        <v>2018-09-26</v>
      </c>
      <c r="D460" s="2" t="d">
        <v>2018-10-01</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IF(M460=People!$B$5,People!$A$5,IF(M460=People!$B$4,People!$A$4,IF(M460=People!$B$3,People!$A$3,IF(M460=People!$B$2,People!$A$2,0))))</f>
        <v>Kelly Williams</v>
      </c>
      <c r="W460" s="3" t="str">
        <f>IFERROR(INDEX(Returns!A:A,MATCH(B460,Returns!B:B,0)),"No")</f>
        <v>No</v>
      </c>
    </row>
    <row r="461" spans="1:23">
      <c r="A461" s="1">
        <v>460</v>
      </c>
      <c r="B461" t="s">
        <v>6427</v>
      </c>
      <c r="C461" s="2" t="d">
        <v>2017-12-15</v>
      </c>
      <c r="D461" s="2" t="d">
        <v>2017-12-22</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IF(M461=People!$B$5,People!$A$5,IF(M461=People!$B$4,People!$A$4,IF(M461=People!$B$3,People!$A$3,IF(M461=People!$B$2,People!$A$2,0))))</f>
        <v>Anna Andreadi</v>
      </c>
      <c r="W461" s="3" t="str">
        <f>IFERROR(INDEX(Returns!A:A,MATCH(B461,Returns!B:B,0)),"No")</f>
        <v>No</v>
      </c>
    </row>
    <row r="462" spans="1:23">
      <c r="A462" s="1">
        <v>461</v>
      </c>
      <c r="B462" t="s">
        <v>6427</v>
      </c>
      <c r="C462" s="2" t="d">
        <v>2017-12-15</v>
      </c>
      <c r="D462" s="2" t="d">
        <v>2017-12-22</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IF(M462=People!$B$5,People!$A$5,IF(M462=People!$B$4,People!$A$4,IF(M462=People!$B$3,People!$A$3,IF(M462=People!$B$2,People!$A$2,0))))</f>
        <v>Anna Andreadi</v>
      </c>
      <c r="W462" s="3" t="str">
        <f>IFERROR(INDEX(Returns!A:A,MATCH(B462,Returns!B:B,0)),"No")</f>
        <v>No</v>
      </c>
    </row>
    <row r="463" spans="1:23">
      <c r="A463" s="1">
        <v>462</v>
      </c>
      <c r="B463" t="s">
        <v>6427</v>
      </c>
      <c r="C463" s="2" t="d">
        <v>2017-12-15</v>
      </c>
      <c r="D463" s="2" t="d">
        <v>2017-12-22</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IF(M463=People!$B$5,People!$A$5,IF(M463=People!$B$4,People!$A$4,IF(M463=People!$B$3,People!$A$3,IF(M463=People!$B$2,People!$A$2,0))))</f>
        <v>Anna Andreadi</v>
      </c>
      <c r="W463" s="3" t="str">
        <f>IFERROR(INDEX(Returns!A:A,MATCH(B463,Returns!B:B,0)),"No")</f>
        <v>No</v>
      </c>
    </row>
    <row r="464" spans="1:23">
      <c r="A464" s="1">
        <v>463</v>
      </c>
      <c r="B464" t="s">
        <v>6039</v>
      </c>
      <c r="C464" s="2" t="d">
        <v>2018-04-22</v>
      </c>
      <c r="D464" s="2" t="d">
        <v>2018-04-29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IF(M464=People!$B$5,People!$A$5,IF(M464=People!$B$4,People!$A$4,IF(M464=People!$B$3,People!$A$3,IF(M464=People!$B$2,People!$A$2,0))))</f>
        <v>Anna Andreadi</v>
      </c>
      <c r="W464" s="3" t="str">
        <f>IFERROR(INDEX(Returns!A:A,MATCH(B464,Returns!B:B,0)),"No")</f>
        <v>Yes</v>
      </c>
    </row>
    <row r="465" spans="1:23">
      <c r="A465" s="1">
        <v>464</v>
      </c>
      <c r="B465" t="s">
        <v>6039</v>
      </c>
      <c r="C465" s="2" t="d">
        <v>2018-04-22</v>
      </c>
      <c r="D465" s="2" t="d">
        <v>2018-04-29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IF(M465=People!$B$5,People!$A$5,IF(M465=People!$B$4,People!$A$4,IF(M465=People!$B$3,People!$A$3,IF(M465=People!$B$2,People!$A$2,0))))</f>
        <v>Anna Andreadi</v>
      </c>
      <c r="W465" s="3" t="str">
        <f>IFERROR(INDEX(Returns!A:A,MATCH(B465,Returns!B:B,0)),"No")</f>
        <v>Yes</v>
      </c>
    </row>
    <row r="466" spans="1:23">
      <c r="A466" s="1">
        <v>465</v>
      </c>
      <c r="B466" t="s">
        <v>6039</v>
      </c>
      <c r="C466" s="2" t="d">
        <v>2018-04-22</v>
      </c>
      <c r="D466" s="2" t="d">
        <v>2018-04-29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IF(M466=People!$B$5,People!$A$5,IF(M466=People!$B$4,People!$A$4,IF(M466=People!$B$3,People!$A$3,IF(M466=People!$B$2,People!$A$2,0))))</f>
        <v>Anna Andreadi</v>
      </c>
      <c r="W466" s="3" t="str">
        <f>IFERROR(INDEX(Returns!A:A,MATCH(B466,Returns!B:B,0)),"No")</f>
        <v>Yes</v>
      </c>
    </row>
    <row r="467" spans="1:23">
      <c r="A467" s="1">
        <v>466</v>
      </c>
      <c r="B467" t="s">
        <v>6039</v>
      </c>
      <c r="C467" s="2" t="d">
        <v>2018-04-22</v>
      </c>
      <c r="D467" s="2" t="d">
        <v>2018-04-29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IF(M467=People!$B$5,People!$A$5,IF(M467=People!$B$4,People!$A$4,IF(M467=People!$B$3,People!$A$3,IF(M467=People!$B$2,People!$A$2,0))))</f>
        <v>Anna Andreadi</v>
      </c>
      <c r="W467" s="3" t="str">
        <f>IFERROR(INDEX(Returns!A:A,MATCH(B467,Returns!B:B,0)),"No")</f>
        <v>Yes</v>
      </c>
    </row>
    <row r="468" spans="1:23">
      <c r="A468" s="1">
        <v>467</v>
      </c>
      <c r="B468" t="s">
        <v>6039</v>
      </c>
      <c r="C468" s="2" t="d">
        <v>2018-04-22</v>
      </c>
      <c r="D468" s="2" t="d">
        <v>2018-04-29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IF(M468=People!$B$5,People!$A$5,IF(M468=People!$B$4,People!$A$4,IF(M468=People!$B$3,People!$A$3,IF(M468=People!$B$2,People!$A$2,0))))</f>
        <v>Anna Andreadi</v>
      </c>
      <c r="W468" s="3" t="str">
        <f>IFERROR(INDEX(Returns!A:A,MATCH(B468,Returns!B:B,0)),"No")</f>
        <v>Yes</v>
      </c>
    </row>
    <row r="469" spans="1:23">
      <c r="A469" s="1">
        <v>468</v>
      </c>
      <c r="B469" t="s">
        <v>6428</v>
      </c>
      <c r="C469" s="2" t="d">
        <v>2017-01-17</v>
      </c>
      <c r="D469" s="2" t="d">
        <v>2017-01-24</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IF(M469=People!$B$5,People!$A$5,IF(M469=People!$B$4,People!$A$4,IF(M469=People!$B$3,People!$A$3,IF(M469=People!$B$2,People!$A$2,0))))</f>
        <v>Kelly Williams</v>
      </c>
      <c r="W469" s="3" t="str">
        <f>IFERROR(INDEX(Returns!A:A,MATCH(B469,Returns!B:B,0)),"No")</f>
        <v>No</v>
      </c>
    </row>
    <row r="470" spans="1:23">
      <c r="A470" s="1">
        <v>469</v>
      </c>
      <c r="B470" t="s">
        <v>6429</v>
      </c>
      <c r="C470" s="2" t="d">
        <v>2019-03-31</v>
      </c>
      <c r="D470" s="2" t="d">
        <v>2019-04-04</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IF(M470=People!$B$5,People!$A$5,IF(M470=People!$B$4,People!$A$4,IF(M470=People!$B$3,People!$A$3,IF(M470=People!$B$2,People!$A$2,0))))</f>
        <v>Kelly Williams</v>
      </c>
      <c r="W470" s="3" t="str">
        <f>IFERROR(INDEX(Returns!A:A,MATCH(B470,Returns!B:B,0)),"No")</f>
        <v>No</v>
      </c>
    </row>
    <row r="471" spans="1:23">
      <c r="A471" s="1">
        <v>470</v>
      </c>
      <c r="B471" t="s">
        <v>6430</v>
      </c>
      <c r="C471" s="2" t="d">
        <v>2018-12-16</v>
      </c>
      <c r="D471" s="2" t="d">
        <v>2018-12-20</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IF(M471=People!$B$5,People!$A$5,IF(M471=People!$B$4,People!$A$4,IF(M471=People!$B$3,People!$A$3,IF(M471=People!$B$2,People!$A$2,0))))</f>
        <v>Kelly Williams</v>
      </c>
      <c r="W471" s="3" t="str">
        <f>IFERROR(INDEX(Returns!A:A,MATCH(B471,Returns!B:B,0)),"No")</f>
        <v>No</v>
      </c>
    </row>
    <row r="472" spans="1:23">
      <c r="A472" s="1">
        <v>471</v>
      </c>
      <c r="B472" t="s">
        <v>6431</v>
      </c>
      <c r="C472" s="2" t="d">
        <v>2017-12-20</v>
      </c>
      <c r="D472" s="2" t="d">
        <v>2017-12-24</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IF(M472=People!$B$5,People!$A$5,IF(M472=People!$B$4,People!$A$4,IF(M472=People!$B$3,People!$A$3,IF(M472=People!$B$2,People!$A$2,0))))</f>
        <v>Chuck Magee</v>
      </c>
      <c r="W472" s="3" t="str">
        <f>IFERROR(INDEX(Returns!A:A,MATCH(B472,Returns!B:B,0)),"No")</f>
        <v>No</v>
      </c>
    </row>
    <row r="473" spans="1:23">
      <c r="A473" s="1">
        <v>472</v>
      </c>
      <c r="B473" t="s">
        <v>6432</v>
      </c>
      <c r="C473" s="2" t="d">
        <v>2016-11-09</v>
      </c>
      <c r="D473" s="2" t="d">
        <v>2016-11-11</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IF(M473=People!$B$5,People!$A$5,IF(M473=People!$B$4,People!$A$4,IF(M473=People!$B$3,People!$A$3,IF(M473=People!$B$2,People!$A$2,0))))</f>
        <v>Anna Andreadi</v>
      </c>
      <c r="W473" s="3" t="str">
        <f>IFERROR(INDEX(Returns!A:A,MATCH(B473,Returns!B:B,0)),"No")</f>
        <v>No</v>
      </c>
    </row>
    <row r="474" spans="1:23">
      <c r="A474" s="1">
        <v>473</v>
      </c>
      <c r="B474" t="s">
        <v>6432</v>
      </c>
      <c r="C474" s="2" t="d">
        <v>2016-11-09</v>
      </c>
      <c r="D474" s="2" t="d">
        <v>2016-11-11</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IF(M474=People!$B$5,People!$A$5,IF(M474=People!$B$4,People!$A$4,IF(M474=People!$B$3,People!$A$3,IF(M474=People!$B$2,People!$A$2,0))))</f>
        <v>Anna Andreadi</v>
      </c>
      <c r="W474" s="3" t="str">
        <f>IFERROR(INDEX(Returns!A:A,MATCH(B474,Returns!B:B,0)),"No")</f>
        <v>No</v>
      </c>
    </row>
    <row r="475" spans="1:23">
      <c r="A475" s="1">
        <v>474</v>
      </c>
      <c r="B475" t="s">
        <v>6432</v>
      </c>
      <c r="C475" s="2" t="d">
        <v>2016-11-09</v>
      </c>
      <c r="D475" s="2" t="d">
        <v>2016-11-11</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IF(M475=People!$B$5,People!$A$5,IF(M475=People!$B$4,People!$A$4,IF(M475=People!$B$3,People!$A$3,IF(M475=People!$B$2,People!$A$2,0))))</f>
        <v>Anna Andreadi</v>
      </c>
      <c r="W475" s="3" t="str">
        <f>IFERROR(INDEX(Returns!A:A,MATCH(B475,Returns!B:B,0)),"No")</f>
        <v>No</v>
      </c>
    </row>
    <row r="476" spans="1:23">
      <c r="A476" s="1">
        <v>475</v>
      </c>
      <c r="B476" t="s">
        <v>6432</v>
      </c>
      <c r="C476" s="2" t="d">
        <v>2016-11-09</v>
      </c>
      <c r="D476" s="2" t="d">
        <v>2016-11-11</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IF(M476=People!$B$5,People!$A$5,IF(M476=People!$B$4,People!$A$4,IF(M476=People!$B$3,People!$A$3,IF(M476=People!$B$2,People!$A$2,0))))</f>
        <v>Anna Andreadi</v>
      </c>
      <c r="W476" s="3" t="str">
        <f>IFERROR(INDEX(Returns!A:A,MATCH(B476,Returns!B:B,0)),"No")</f>
        <v>No</v>
      </c>
    </row>
    <row r="477" spans="1:23">
      <c r="A477" s="1">
        <v>476</v>
      </c>
      <c r="B477" t="s">
        <v>6432</v>
      </c>
      <c r="C477" s="2" t="d">
        <v>2016-11-09</v>
      </c>
      <c r="D477" s="2" t="d">
        <v>2016-11-11</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IF(M477=People!$B$5,People!$A$5,IF(M477=People!$B$4,People!$A$4,IF(M477=People!$B$3,People!$A$3,IF(M477=People!$B$2,People!$A$2,0))))</f>
        <v>Anna Andreadi</v>
      </c>
      <c r="W477" s="3" t="str">
        <f>IFERROR(INDEX(Returns!A:A,MATCH(B477,Returns!B:B,0)),"No")</f>
        <v>No</v>
      </c>
    </row>
    <row r="478" spans="1:23">
      <c r="A478" s="1">
        <v>477</v>
      </c>
      <c r="B478" t="s">
        <v>6432</v>
      </c>
      <c r="C478" s="2" t="d">
        <v>2016-11-09</v>
      </c>
      <c r="D478" s="2" t="d">
        <v>2016-11-11</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IF(M478=People!$B$5,People!$A$5,IF(M478=People!$B$4,People!$A$4,IF(M478=People!$B$3,People!$A$3,IF(M478=People!$B$2,People!$A$2,0))))</f>
        <v>Anna Andreadi</v>
      </c>
      <c r="W478" s="3" t="str">
        <f>IFERROR(INDEX(Returns!A:A,MATCH(B478,Returns!B:B,0)),"No")</f>
        <v>No</v>
      </c>
    </row>
    <row r="479" spans="1:23">
      <c r="A479" s="1">
        <v>478</v>
      </c>
      <c r="B479" t="s">
        <v>6433</v>
      </c>
      <c r="C479" s="2" t="d">
        <v>2018-07-12</v>
      </c>
      <c r="D479" s="2" t="d">
        <v>2018-07-19</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IF(M479=People!$B$5,People!$A$5,IF(M479=People!$B$4,People!$A$4,IF(M479=People!$B$3,People!$A$3,IF(M479=People!$B$2,People!$A$2,0))))</f>
        <v>Anna Andreadi</v>
      </c>
      <c r="W479" s="3" t="str">
        <f>IFERROR(INDEX(Returns!A:A,MATCH(B479,Returns!B:B,0)),"No")</f>
        <v>No</v>
      </c>
    </row>
    <row r="480" spans="1:23">
      <c r="A480" s="1">
        <v>479</v>
      </c>
      <c r="B480" t="s">
        <v>6434</v>
      </c>
      <c r="C480" s="2" t="d">
        <v>2018-10-27</v>
      </c>
      <c r="D480" s="2" t="d">
        <v>2018-11-02</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IF(M480=People!$B$5,People!$A$5,IF(M480=People!$B$4,People!$A$4,IF(M480=People!$B$3,People!$A$3,IF(M480=People!$B$2,People!$A$2,0))))</f>
        <v>Chuck Magee</v>
      </c>
      <c r="W480" s="3" t="str">
        <f>IFERROR(INDEX(Returns!A:A,MATCH(B480,Returns!B:B,0)),"No")</f>
        <v>No</v>
      </c>
    </row>
    <row r="481" spans="1:23">
      <c r="A481" s="1">
        <v>480</v>
      </c>
      <c r="B481" t="s">
        <v>6435</v>
      </c>
      <c r="C481" s="2" t="d">
        <v>2018-06-26</v>
      </c>
      <c r="D481" s="2" t="d">
        <v>2018-07-02</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IF(M481=People!$B$5,People!$A$5,IF(M481=People!$B$4,People!$A$4,IF(M481=People!$B$3,People!$A$3,IF(M481=People!$B$2,People!$A$2,0))))</f>
        <v>Chuck Magee</v>
      </c>
      <c r="W481" s="3" t="str">
        <f>IFERROR(INDEX(Returns!A:A,MATCH(B481,Returns!B:B,0)),"No")</f>
        <v>No</v>
      </c>
    </row>
    <row r="482" spans="1:23">
      <c r="A482" s="1">
        <v>481</v>
      </c>
      <c r="B482" t="s">
        <v>6435</v>
      </c>
      <c r="C482" s="2" t="d">
        <v>2018-06-26</v>
      </c>
      <c r="D482" s="2" t="d">
        <v>2018-07-02</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IF(M482=People!$B$5,People!$A$5,IF(M482=People!$B$4,People!$A$4,IF(M482=People!$B$3,People!$A$3,IF(M482=People!$B$2,People!$A$2,0))))</f>
        <v>Chuck Magee</v>
      </c>
      <c r="W482" s="3" t="str">
        <f>IFERROR(INDEX(Returns!A:A,MATCH(B482,Returns!B:B,0)),"No")</f>
        <v>No</v>
      </c>
    </row>
    <row r="483" spans="1:23">
      <c r="A483" s="1">
        <v>482</v>
      </c>
      <c r="B483" t="s">
        <v>6436</v>
      </c>
      <c r="C483" s="2" t="d">
        <v>2016-10-06</v>
      </c>
      <c r="D483" s="2" t="d">
        <v>2016-10-10</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IF(M483=People!$B$5,People!$A$5,IF(M483=People!$B$4,People!$A$4,IF(M483=People!$B$3,People!$A$3,IF(M483=People!$B$2,People!$A$2,0))))</f>
        <v>Anna Andreadi</v>
      </c>
      <c r="W483" s="3" t="str">
        <f>IFERROR(INDEX(Returns!A:A,MATCH(B483,Returns!B:B,0)),"No")</f>
        <v>No</v>
      </c>
    </row>
    <row r="484" spans="1:23">
      <c r="A484" s="1">
        <v>483</v>
      </c>
      <c r="B484" t="s">
        <v>6437</v>
      </c>
      <c r="C484" s="2" t="d">
        <v>2016-07-22</v>
      </c>
      <c r="D484" s="2" t="d">
        <v>2016-07-27</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IF(M484=People!$B$5,People!$A$5,IF(M484=People!$B$4,People!$A$4,IF(M484=People!$B$3,People!$A$3,IF(M484=People!$B$2,People!$A$2,0))))</f>
        <v>Chuck Magee</v>
      </c>
      <c r="W484" s="3" t="str">
        <f>IFERROR(INDEX(Returns!A:A,MATCH(B484,Returns!B:B,0)),"No")</f>
        <v>No</v>
      </c>
    </row>
    <row r="485" spans="1:23">
      <c r="A485" s="1">
        <v>484</v>
      </c>
      <c r="B485" t="s">
        <v>6437</v>
      </c>
      <c r="C485" s="2" t="d">
        <v>2016-07-22</v>
      </c>
      <c r="D485" s="2" t="d">
        <v>2016-07-27</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IF(M485=People!$B$5,People!$A$5,IF(M485=People!$B$4,People!$A$4,IF(M485=People!$B$3,People!$A$3,IF(M485=People!$B$2,People!$A$2,0))))</f>
        <v>Chuck Magee</v>
      </c>
      <c r="W485" s="3" t="str">
        <f>IFERROR(INDEX(Returns!A:A,MATCH(B485,Returns!B:B,0)),"No")</f>
        <v>No</v>
      </c>
    </row>
    <row r="486" spans="1:23">
      <c r="A486" s="1">
        <v>485</v>
      </c>
      <c r="B486" t="s">
        <v>6147</v>
      </c>
      <c r="C486" s="2" t="d">
        <v>2019-06-10</v>
      </c>
      <c r="D486" s="2" t="d">
        <v>2019-06-13</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IF(M486=People!$B$5,People!$A$5,IF(M486=People!$B$4,People!$A$4,IF(M486=People!$B$3,People!$A$3,IF(M486=People!$B$2,People!$A$2,0))))</f>
        <v>Anna Andreadi</v>
      </c>
      <c r="W486" s="3" t="str">
        <f>IFERROR(INDEX(Returns!A:A,MATCH(B486,Returns!B:B,0)),"No")</f>
        <v>Yes</v>
      </c>
    </row>
    <row r="487" spans="1:23">
      <c r="A487" s="1">
        <v>486</v>
      </c>
      <c r="B487" t="s">
        <v>6147</v>
      </c>
      <c r="C487" s="2" t="d">
        <v>2019-06-10</v>
      </c>
      <c r="D487" s="2" t="d">
        <v>2019-06-13</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IF(M487=People!$B$5,People!$A$5,IF(M487=People!$B$4,People!$A$4,IF(M487=People!$B$3,People!$A$3,IF(M487=People!$B$2,People!$A$2,0))))</f>
        <v>Anna Andreadi</v>
      </c>
      <c r="W487" s="3" t="str">
        <f>IFERROR(INDEX(Returns!A:A,MATCH(B487,Returns!B:B,0)),"No")</f>
        <v>Yes</v>
      </c>
    </row>
    <row r="488" spans="1:23">
      <c r="A488" s="1">
        <v>487</v>
      </c>
      <c r="B488" t="s">
        <v>6147</v>
      </c>
      <c r="C488" s="2" t="d">
        <v>2019-06-10</v>
      </c>
      <c r="D488" s="2" t="d">
        <v>2019-06-13</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IF(M488=People!$B$5,People!$A$5,IF(M488=People!$B$4,People!$A$4,IF(M488=People!$B$3,People!$A$3,IF(M488=People!$B$2,People!$A$2,0))))</f>
        <v>Anna Andreadi</v>
      </c>
      <c r="W488" s="3" t="str">
        <f>IFERROR(INDEX(Returns!A:A,MATCH(B488,Returns!B:B,0)),"No")</f>
        <v>Yes</v>
      </c>
    </row>
    <row r="489" spans="1:23">
      <c r="A489" s="1">
        <v>488</v>
      </c>
      <c r="B489" t="s">
        <v>6438</v>
      </c>
      <c r="C489" s="2" t="d">
        <v>2016-10-29</v>
      </c>
      <c r="D489" s="2" t="d">
        <v>2016-10-31</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IF(M489=People!$B$5,People!$A$5,IF(M489=People!$B$4,People!$A$4,IF(M489=People!$B$3,People!$A$3,IF(M489=People!$B$2,People!$A$2,0))))</f>
        <v>Kelly Williams</v>
      </c>
      <c r="W489" s="3" t="str">
        <f>IFERROR(INDEX(Returns!A:A,MATCH(B489,Returns!B:B,0)),"No")</f>
        <v>No</v>
      </c>
    </row>
    <row r="490" spans="1:23">
      <c r="A490" s="1">
        <v>489</v>
      </c>
      <c r="B490" t="s">
        <v>6439</v>
      </c>
      <c r="C490" s="2" t="d">
        <v>2016-06-09</v>
      </c>
      <c r="D490" s="2" t="d">
        <v>2016-06-13</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IF(M490=People!$B$5,People!$A$5,IF(M490=People!$B$4,People!$A$4,IF(M490=People!$B$3,People!$A$3,IF(M490=People!$B$2,People!$A$2,0))))</f>
        <v>Kelly Williams</v>
      </c>
      <c r="W490" s="3" t="str">
        <f>IFERROR(INDEX(Returns!A:A,MATCH(B490,Returns!B:B,0)),"No")</f>
        <v>No</v>
      </c>
    </row>
    <row r="491" spans="1:23">
      <c r="A491" s="1">
        <v>490</v>
      </c>
      <c r="B491" t="s">
        <v>6439</v>
      </c>
      <c r="C491" s="2" t="d">
        <v>2016-06-09</v>
      </c>
      <c r="D491" s="2" t="d">
        <v>2016-06-13</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IF(M491=People!$B$5,People!$A$5,IF(M491=People!$B$4,People!$A$4,IF(M491=People!$B$3,People!$A$3,IF(M491=People!$B$2,People!$A$2,0))))</f>
        <v>Kelly Williams</v>
      </c>
      <c r="W491" s="3" t="str">
        <f>IFERROR(INDEX(Returns!A:A,MATCH(B491,Returns!B:B,0)),"No")</f>
        <v>No</v>
      </c>
    </row>
    <row r="492" spans="1:23">
      <c r="A492" s="1">
        <v>491</v>
      </c>
      <c r="B492" t="s">
        <v>6439</v>
      </c>
      <c r="C492" s="2" t="d">
        <v>2016-06-09</v>
      </c>
      <c r="D492" s="2" t="d">
        <v>2016-06-13</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IF(M492=People!$B$5,People!$A$5,IF(M492=People!$B$4,People!$A$4,IF(M492=People!$B$3,People!$A$3,IF(M492=People!$B$2,People!$A$2,0))))</f>
        <v>Kelly Williams</v>
      </c>
      <c r="W492" s="3" t="str">
        <f>IFERROR(INDEX(Returns!A:A,MATCH(B492,Returns!B:B,0)),"No")</f>
        <v>No</v>
      </c>
    </row>
    <row r="493" spans="1:23">
      <c r="A493" s="1">
        <v>492</v>
      </c>
      <c r="B493" t="s">
        <v>6440</v>
      </c>
      <c r="C493" s="2" t="d">
        <v>2016-09-14</v>
      </c>
      <c r="D493" s="2" t="d">
        <v>2016-09-19</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IF(M493=People!$B$5,People!$A$5,IF(M493=People!$B$4,People!$A$4,IF(M493=People!$B$3,People!$A$3,IF(M493=People!$B$2,People!$A$2,0))))</f>
        <v>Chuck Magee</v>
      </c>
      <c r="W493" s="3" t="str">
        <f>IFERROR(INDEX(Returns!A:A,MATCH(B493,Returns!B:B,0)),"No")</f>
        <v>No</v>
      </c>
    </row>
    <row r="494" spans="1:23">
      <c r="A494" s="1">
        <v>493</v>
      </c>
      <c r="B494" t="s">
        <v>6440</v>
      </c>
      <c r="C494" s="2" t="d">
        <v>2016-09-14</v>
      </c>
      <c r="D494" s="2" t="d">
        <v>2016-09-19</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IF(M494=People!$B$5,People!$A$5,IF(M494=People!$B$4,People!$A$4,IF(M494=People!$B$3,People!$A$3,IF(M494=People!$B$2,People!$A$2,0))))</f>
        <v>Chuck Magee</v>
      </c>
      <c r="W494" s="3" t="str">
        <f>IFERROR(INDEX(Returns!A:A,MATCH(B494,Returns!B:B,0)),"No")</f>
        <v>No</v>
      </c>
    </row>
    <row r="495" spans="1:23">
      <c r="A495" s="1">
        <v>494</v>
      </c>
      <c r="B495" t="s">
        <v>6441</v>
      </c>
      <c r="C495" s="2" t="d">
        <v>2018-05-09</v>
      </c>
      <c r="D495" s="2" t="d">
        <v>2018-05-14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IF(M495=People!$B$5,People!$A$5,IF(M495=People!$B$4,People!$A$4,IF(M495=People!$B$3,People!$A$3,IF(M495=People!$B$2,People!$A$2,0))))</f>
        <v>Anna Andreadi</v>
      </c>
      <c r="W495" s="3" t="str">
        <f>IFERROR(INDEX(Returns!A:A,MATCH(B495,Returns!B:B,0)),"No")</f>
        <v>No</v>
      </c>
    </row>
    <row r="496" spans="1:23">
      <c r="A496" s="1">
        <v>495</v>
      </c>
      <c r="B496" t="s">
        <v>6442</v>
      </c>
      <c r="C496" s="2" t="d">
        <v>2018-03-18</v>
      </c>
      <c r="D496" s="2" t="d">
        <v>2018-03-21</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IF(M496=People!$B$5,People!$A$5,IF(M496=People!$B$4,People!$A$4,IF(M496=People!$B$3,People!$A$3,IF(M496=People!$B$2,People!$A$2,0))))</f>
        <v>Cassandra Brandow</v>
      </c>
      <c r="W496" s="3" t="str">
        <f>IFERROR(INDEX(Returns!A:A,MATCH(B496,Returns!B:B,0)),"No")</f>
        <v>No</v>
      </c>
    </row>
    <row r="497" spans="1:23">
      <c r="A497" s="1">
        <v>496</v>
      </c>
      <c r="B497" t="s">
        <v>6443</v>
      </c>
      <c r="C497" s="2" t="d">
        <v>2017-12-27</v>
      </c>
      <c r="D497" s="2" t="d">
        <v>2017-12-31</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IF(M497=People!$B$5,People!$A$5,IF(M497=People!$B$4,People!$A$4,IF(M497=People!$B$3,People!$A$3,IF(M497=People!$B$2,People!$A$2,0))))</f>
        <v>Cassandra Brandow</v>
      </c>
      <c r="W497" s="3" t="str">
        <f>IFERROR(INDEX(Returns!A:A,MATCH(B497,Returns!B:B,0)),"No")</f>
        <v>No</v>
      </c>
    </row>
    <row r="498" spans="1:23">
      <c r="A498" s="1">
        <v>497</v>
      </c>
      <c r="B498" t="s">
        <v>6444</v>
      </c>
      <c r="C498" s="2" t="d">
        <v>2018-07-25</v>
      </c>
      <c r="D498" s="2" t="d">
        <v>2018-07-31</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IF(M498=People!$B$5,People!$A$5,IF(M498=People!$B$4,People!$A$4,IF(M498=People!$B$3,People!$A$3,IF(M498=People!$B$2,People!$A$2,0))))</f>
        <v>Anna Andreadi</v>
      </c>
      <c r="W498" s="3" t="str">
        <f>IFERROR(INDEX(Returns!A:A,MATCH(B498,Returns!B:B,0)),"No")</f>
        <v>No</v>
      </c>
    </row>
    <row r="499" spans="1:23">
      <c r="A499" s="1">
        <v>498</v>
      </c>
      <c r="B499" t="s">
        <v>6444</v>
      </c>
      <c r="C499" s="2" t="d">
        <v>2018-07-25</v>
      </c>
      <c r="D499" s="2" t="d">
        <v>2018-07-31</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IF(M499=People!$B$5,People!$A$5,IF(M499=People!$B$4,People!$A$4,IF(M499=People!$B$3,People!$A$3,IF(M499=People!$B$2,People!$A$2,0))))</f>
        <v>Anna Andreadi</v>
      </c>
      <c r="W499" s="3" t="str">
        <f>IFERROR(INDEX(Returns!A:A,MATCH(B499,Returns!B:B,0)),"No")</f>
        <v>No</v>
      </c>
    </row>
    <row r="500" spans="1:23">
      <c r="A500" s="1">
        <v>499</v>
      </c>
      <c r="B500" t="s">
        <v>6444</v>
      </c>
      <c r="C500" s="2" t="d">
        <v>2018-07-25</v>
      </c>
      <c r="D500" s="2" t="d">
        <v>2018-07-31</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IF(M500=People!$B$5,People!$A$5,IF(M500=People!$B$4,People!$A$4,IF(M500=People!$B$3,People!$A$3,IF(M500=People!$B$2,People!$A$2,0))))</f>
        <v>Anna Andreadi</v>
      </c>
      <c r="W500" s="3" t="str">
        <f>IFERROR(INDEX(Returns!A:A,MATCH(B500,Returns!B:B,0)),"No")</f>
        <v>No</v>
      </c>
    </row>
    <row r="501" spans="1:23">
      <c r="A501" s="1">
        <v>500</v>
      </c>
      <c r="B501" t="s">
        <v>6444</v>
      </c>
      <c r="C501" s="2" t="d">
        <v>2018-07-25</v>
      </c>
      <c r="D501" s="2" t="d">
        <v>2018-07-31</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IF(M501=People!$B$5,People!$A$5,IF(M501=People!$B$4,People!$A$4,IF(M501=People!$B$3,People!$A$3,IF(M501=People!$B$2,People!$A$2,0))))</f>
        <v>Anna Andreadi</v>
      </c>
      <c r="W501" s="3" t="str">
        <f>IFERROR(INDEX(Returns!A:A,MATCH(B501,Returns!B:B,0)),"No")</f>
        <v>No</v>
      </c>
    </row>
    <row r="502" spans="1:23">
      <c r="A502" s="1">
        <v>501</v>
      </c>
      <c r="B502" t="s">
        <v>6200</v>
      </c>
      <c r="C502" s="2" t="d">
        <v>2018-05-30</v>
      </c>
      <c r="D502" s="2" t="d">
        <v>2018-06-04</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IF(M502=People!$B$5,People!$A$5,IF(M502=People!$B$4,People!$A$4,IF(M502=People!$B$3,People!$A$3,IF(M502=People!$B$2,People!$A$2,0))))</f>
        <v>Anna Andreadi</v>
      </c>
      <c r="W502" s="3" t="str">
        <f>IFERROR(INDEX(Returns!A:A,MATCH(B502,Returns!B:B,0)),"No")</f>
        <v>Yes</v>
      </c>
    </row>
    <row r="503" spans="1:23">
      <c r="A503" s="1">
        <v>502</v>
      </c>
      <c r="B503" t="s">
        <v>6200</v>
      </c>
      <c r="C503" s="2" t="d">
        <v>2018-05-30</v>
      </c>
      <c r="D503" s="2" t="d">
        <v>2018-06-04</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IF(M503=People!$B$5,People!$A$5,IF(M503=People!$B$4,People!$A$4,IF(M503=People!$B$3,People!$A$3,IF(M503=People!$B$2,People!$A$2,0))))</f>
        <v>Anna Andreadi</v>
      </c>
      <c r="W503" s="3" t="str">
        <f>IFERROR(INDEX(Returns!A:A,MATCH(B503,Returns!B:B,0)),"No")</f>
        <v>Yes</v>
      </c>
    </row>
    <row r="504" spans="1:23">
      <c r="A504" s="1">
        <v>503</v>
      </c>
      <c r="B504" t="s">
        <v>6200</v>
      </c>
      <c r="C504" s="2" t="d">
        <v>2018-05-30</v>
      </c>
      <c r="D504" s="2" t="d">
        <v>2018-06-04</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IF(M504=People!$B$5,People!$A$5,IF(M504=People!$B$4,People!$A$4,IF(M504=People!$B$3,People!$A$3,IF(M504=People!$B$2,People!$A$2,0))))</f>
        <v>Anna Andreadi</v>
      </c>
      <c r="W504" s="3" t="str">
        <f>IFERROR(INDEX(Returns!A:A,MATCH(B504,Returns!B:B,0)),"No")</f>
        <v>Yes</v>
      </c>
    </row>
    <row r="505" spans="1:23">
      <c r="A505" s="1">
        <v>504</v>
      </c>
      <c r="B505" t="s">
        <v>6200</v>
      </c>
      <c r="C505" s="2" t="d">
        <v>2018-05-30</v>
      </c>
      <c r="D505" s="2" t="d">
        <v>2018-06-04</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IF(M505=People!$B$5,People!$A$5,IF(M505=People!$B$4,People!$A$4,IF(M505=People!$B$3,People!$A$3,IF(M505=People!$B$2,People!$A$2,0))))</f>
        <v>Anna Andreadi</v>
      </c>
      <c r="W505" s="3" t="str">
        <f>IFERROR(INDEX(Returns!A:A,MATCH(B505,Returns!B:B,0)),"No")</f>
        <v>Yes</v>
      </c>
    </row>
    <row r="506" spans="1:23">
      <c r="A506" s="1">
        <v>505</v>
      </c>
      <c r="B506" t="s">
        <v>6200</v>
      </c>
      <c r="C506" s="2" t="d">
        <v>2018-05-30</v>
      </c>
      <c r="D506" s="2" t="d">
        <v>2018-06-04</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IF(M506=People!$B$5,People!$A$5,IF(M506=People!$B$4,People!$A$4,IF(M506=People!$B$3,People!$A$3,IF(M506=People!$B$2,People!$A$2,0))))</f>
        <v>Anna Andreadi</v>
      </c>
      <c r="W506" s="3" t="str">
        <f>IFERROR(INDEX(Returns!A:A,MATCH(B506,Returns!B:B,0)),"No")</f>
        <v>Yes</v>
      </c>
    </row>
    <row r="507" spans="1:23">
      <c r="A507" s="1">
        <v>506</v>
      </c>
      <c r="B507" t="s">
        <v>6445</v>
      </c>
      <c r="C507" s="2" t="d">
        <v>2019-11-12</v>
      </c>
      <c r="D507" s="2" t="d">
        <v>2019-11-15</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IF(M507=People!$B$5,People!$A$5,IF(M507=People!$B$4,People!$A$4,IF(M507=People!$B$3,People!$A$3,IF(M507=People!$B$2,People!$A$2,0))))</f>
        <v>Chuck Magee</v>
      </c>
      <c r="W507" s="3" t="str">
        <f>IFERROR(INDEX(Returns!A:A,MATCH(B507,Returns!B:B,0)),"No")</f>
        <v>No</v>
      </c>
    </row>
    <row r="508" spans="1:23">
      <c r="A508" s="1">
        <v>507</v>
      </c>
      <c r="B508" t="s">
        <v>6446</v>
      </c>
      <c r="C508" s="2" t="d">
        <v>2017-03-16</v>
      </c>
      <c r="D508" s="2" t="d">
        <v>2017-03-22</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IF(M508=People!$B$5,People!$A$5,IF(M508=People!$B$4,People!$A$4,IF(M508=People!$B$3,People!$A$3,IF(M508=People!$B$2,People!$A$2,0))))</f>
        <v>Cassandra Brandow</v>
      </c>
      <c r="W508" s="3" t="str">
        <f>IFERROR(INDEX(Returns!A:A,MATCH(B508,Returns!B:B,0)),"No")</f>
        <v>No</v>
      </c>
    </row>
    <row r="509" spans="1:23">
      <c r="A509" s="1">
        <v>508</v>
      </c>
      <c r="B509" t="s">
        <v>6446</v>
      </c>
      <c r="C509" s="2" t="d">
        <v>2017-03-16</v>
      </c>
      <c r="D509" s="2" t="d">
        <v>2017-03-22</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IF(M509=People!$B$5,People!$A$5,IF(M509=People!$B$4,People!$A$4,IF(M509=People!$B$3,People!$A$3,IF(M509=People!$B$2,People!$A$2,0))))</f>
        <v>Cassandra Brandow</v>
      </c>
      <c r="W509" s="3" t="str">
        <f>IFERROR(INDEX(Returns!A:A,MATCH(B509,Returns!B:B,0)),"No")</f>
        <v>No</v>
      </c>
    </row>
    <row r="510" spans="1:23">
      <c r="A510" s="1">
        <v>509</v>
      </c>
      <c r="B510" t="s">
        <v>6446</v>
      </c>
      <c r="C510" s="2" t="d">
        <v>2017-03-16</v>
      </c>
      <c r="D510" s="2" t="d">
        <v>2017-03-22</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IF(M510=People!$B$5,People!$A$5,IF(M510=People!$B$4,People!$A$4,IF(M510=People!$B$3,People!$A$3,IF(M510=People!$B$2,People!$A$2,0))))</f>
        <v>Cassandra Brandow</v>
      </c>
      <c r="W510" s="3" t="str">
        <f>IFERROR(INDEX(Returns!A:A,MATCH(B510,Returns!B:B,0)),"No")</f>
        <v>No</v>
      </c>
    </row>
    <row r="511" spans="1:23">
      <c r="A511" s="1">
        <v>510</v>
      </c>
      <c r="B511" t="s">
        <v>6446</v>
      </c>
      <c r="C511" s="2" t="d">
        <v>2017-03-16</v>
      </c>
      <c r="D511" s="2" t="d">
        <v>2017-03-22</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IF(M511=People!$B$5,People!$A$5,IF(M511=People!$B$4,People!$A$4,IF(M511=People!$B$3,People!$A$3,IF(M511=People!$B$2,People!$A$2,0))))</f>
        <v>Cassandra Brandow</v>
      </c>
      <c r="W511" s="3" t="str">
        <f>IFERROR(INDEX(Returns!A:A,MATCH(B511,Returns!B:B,0)),"No")</f>
        <v>No</v>
      </c>
    </row>
    <row r="512" spans="1:23">
      <c r="A512" s="1">
        <v>511</v>
      </c>
      <c r="B512" t="s">
        <v>6447</v>
      </c>
      <c r="C512" s="2" t="d">
        <v>2019-11-26</v>
      </c>
      <c r="D512" s="2" t="d">
        <v>2019-11-27</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IF(M512=People!$B$5,People!$A$5,IF(M512=People!$B$4,People!$A$4,IF(M512=People!$B$3,People!$A$3,IF(M512=People!$B$2,People!$A$2,0))))</f>
        <v>Kelly Williams</v>
      </c>
      <c r="W512" s="3" t="str">
        <f>IFERROR(INDEX(Returns!A:A,MATCH(B512,Returns!B:B,0)),"No")</f>
        <v>No</v>
      </c>
    </row>
    <row r="513" spans="1:23">
      <c r="A513" s="1">
        <v>512</v>
      </c>
      <c r="B513" t="s">
        <v>6447</v>
      </c>
      <c r="C513" s="2" t="d">
        <v>2019-11-26</v>
      </c>
      <c r="D513" s="2" t="d">
        <v>2019-11-27</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IF(M513=People!$B$5,People!$A$5,IF(M513=People!$B$4,People!$A$4,IF(M513=People!$B$3,People!$A$3,IF(M513=People!$B$2,People!$A$2,0))))</f>
        <v>Kelly Williams</v>
      </c>
      <c r="W513" s="3" t="str">
        <f>IFERROR(INDEX(Returns!A:A,MATCH(B513,Returns!B:B,0)),"No")</f>
        <v>No</v>
      </c>
    </row>
    <row r="514" spans="1:23">
      <c r="A514" s="1">
        <v>513</v>
      </c>
      <c r="B514" t="s">
        <v>6448</v>
      </c>
      <c r="C514" s="2" t="d">
        <v>2018-10-20</v>
      </c>
      <c r="D514" s="2" t="d">
        <v>2018-10-23</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IF(M514=People!$B$5,People!$A$5,IF(M514=People!$B$4,People!$A$4,IF(M514=People!$B$3,People!$A$3,IF(M514=People!$B$2,People!$A$2,0))))</f>
        <v>Chuck Magee</v>
      </c>
      <c r="W514" s="3" t="str">
        <f>IFERROR(INDEX(Returns!A:A,MATCH(B514,Returns!B:B,0)),"No")</f>
        <v>No</v>
      </c>
    </row>
    <row r="515" spans="1:23">
      <c r="A515" s="1">
        <v>514</v>
      </c>
      <c r="B515" t="s">
        <v>6449</v>
      </c>
      <c r="C515" s="2" t="d">
        <v>2019-12-21</v>
      </c>
      <c r="D515" s="2" t="d">
        <v>2019-12-25</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IF(M515=People!$B$5,People!$A$5,IF(M515=People!$B$4,People!$A$4,IF(M515=People!$B$3,People!$A$3,IF(M515=People!$B$2,People!$A$2,0))))</f>
        <v>Anna Andreadi</v>
      </c>
      <c r="W515" s="3" t="str">
        <f>IFERROR(INDEX(Returns!A:A,MATCH(B515,Returns!B:B,0)),"No")</f>
        <v>No</v>
      </c>
    </row>
    <row r="516" spans="1:23">
      <c r="A516" s="1">
        <v>515</v>
      </c>
      <c r="B516" t="s">
        <v>6449</v>
      </c>
      <c r="C516" s="2" t="d">
        <v>2019-12-21</v>
      </c>
      <c r="D516" s="2" t="d">
        <v>2019-12-25</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IF(M516=People!$B$5,People!$A$5,IF(M516=People!$B$4,People!$A$4,IF(M516=People!$B$3,People!$A$3,IF(M516=People!$B$2,People!$A$2,0))))</f>
        <v>Anna Andreadi</v>
      </c>
      <c r="W516" s="3" t="str">
        <f>IFERROR(INDEX(Returns!A:A,MATCH(B516,Returns!B:B,0)),"No")</f>
        <v>No</v>
      </c>
    </row>
    <row r="517" spans="1:23">
      <c r="A517" s="1">
        <v>516</v>
      </c>
      <c r="B517" t="s">
        <v>6450</v>
      </c>
      <c r="C517" s="2" t="d">
        <v>2019-01-22</v>
      </c>
      <c r="D517" s="2" t="d">
        <v>2019-01-27</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IF(M517=People!$B$5,People!$A$5,IF(M517=People!$B$4,People!$A$4,IF(M517=People!$B$3,People!$A$3,IF(M517=People!$B$2,People!$A$2,0))))</f>
        <v>Anna Andreadi</v>
      </c>
      <c r="W517" s="3" t="str">
        <f>IFERROR(INDEX(Returns!A:A,MATCH(B517,Returns!B:B,0)),"No")</f>
        <v>No</v>
      </c>
    </row>
    <row r="518" spans="1:23">
      <c r="A518" s="1">
        <v>517</v>
      </c>
      <c r="B518" t="s">
        <v>6450</v>
      </c>
      <c r="C518" s="2" t="d">
        <v>2019-01-22</v>
      </c>
      <c r="D518" s="2" t="d">
        <v>2019-01-27</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IF(M518=People!$B$5,People!$A$5,IF(M518=People!$B$4,People!$A$4,IF(M518=People!$B$3,People!$A$3,IF(M518=People!$B$2,People!$A$2,0))))</f>
        <v>Anna Andreadi</v>
      </c>
      <c r="W518" s="3" t="str">
        <f>IFERROR(INDEX(Returns!A:A,MATCH(B518,Returns!B:B,0)),"No")</f>
        <v>No</v>
      </c>
    </row>
    <row r="519" spans="1:23">
      <c r="A519" s="1">
        <v>518</v>
      </c>
      <c r="B519" t="s">
        <v>6450</v>
      </c>
      <c r="C519" s="2" t="d">
        <v>2019-01-22</v>
      </c>
      <c r="D519" s="2" t="d">
        <v>2019-01-27</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IF(M519=People!$B$5,People!$A$5,IF(M519=People!$B$4,People!$A$4,IF(M519=People!$B$3,People!$A$3,IF(M519=People!$B$2,People!$A$2,0))))</f>
        <v>Anna Andreadi</v>
      </c>
      <c r="W519" s="3" t="str">
        <f>IFERROR(INDEX(Returns!A:A,MATCH(B519,Returns!B:B,0)),"No")</f>
        <v>No</v>
      </c>
    </row>
    <row r="520" spans="1:23">
      <c r="A520" s="1">
        <v>519</v>
      </c>
      <c r="B520" t="s">
        <v>6450</v>
      </c>
      <c r="C520" s="2" t="d">
        <v>2019-01-22</v>
      </c>
      <c r="D520" s="2" t="d">
        <v>2019-01-27</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IF(M520=People!$B$5,People!$A$5,IF(M520=People!$B$4,People!$A$4,IF(M520=People!$B$3,People!$A$3,IF(M520=People!$B$2,People!$A$2,0))))</f>
        <v>Anna Andreadi</v>
      </c>
      <c r="W520" s="3" t="str">
        <f>IFERROR(INDEX(Returns!A:A,MATCH(B520,Returns!B:B,0)),"No")</f>
        <v>No</v>
      </c>
    </row>
    <row r="521" spans="1:23">
      <c r="A521" s="1">
        <v>520</v>
      </c>
      <c r="B521" t="s">
        <v>6026</v>
      </c>
      <c r="C521" s="2" t="d">
        <v>2017-03-22</v>
      </c>
      <c r="D521" s="2" t="d">
        <v>2017-03-26</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IF(M521=People!$B$5,People!$A$5,IF(M521=People!$B$4,People!$A$4,IF(M521=People!$B$3,People!$A$3,IF(M521=People!$B$2,People!$A$2,0))))</f>
        <v>Kelly Williams</v>
      </c>
      <c r="W521" s="3" t="str">
        <f>IFERROR(INDEX(Returns!A:A,MATCH(B521,Returns!B:B,0)),"No")</f>
        <v>Yes</v>
      </c>
    </row>
    <row r="522" spans="1:23">
      <c r="A522" s="1">
        <v>521</v>
      </c>
      <c r="B522" t="s">
        <v>6026</v>
      </c>
      <c r="C522" s="2" t="d">
        <v>2017-03-22</v>
      </c>
      <c r="D522" s="2" t="d">
        <v>2017-03-26</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IF(M522=People!$B$5,People!$A$5,IF(M522=People!$B$4,People!$A$4,IF(M522=People!$B$3,People!$A$3,IF(M522=People!$B$2,People!$A$2,0))))</f>
        <v>Kelly Williams</v>
      </c>
      <c r="W522" s="3" t="str">
        <f>IFERROR(INDEX(Returns!A:A,MATCH(B522,Returns!B:B,0)),"No")</f>
        <v>Yes</v>
      </c>
    </row>
    <row r="523" spans="1:23">
      <c r="A523" s="1">
        <v>522</v>
      </c>
      <c r="B523" t="s">
        <v>6026</v>
      </c>
      <c r="C523" s="2" t="d">
        <v>2017-03-22</v>
      </c>
      <c r="D523" s="2" t="d">
        <v>2017-03-26</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IF(M523=People!$B$5,People!$A$5,IF(M523=People!$B$4,People!$A$4,IF(M523=People!$B$3,People!$A$3,IF(M523=People!$B$2,People!$A$2,0))))</f>
        <v>Kelly Williams</v>
      </c>
      <c r="W523" s="3" t="str">
        <f>IFERROR(INDEX(Returns!A:A,MATCH(B523,Returns!B:B,0)),"No")</f>
        <v>Yes</v>
      </c>
    </row>
    <row r="524" spans="1:23">
      <c r="A524" s="1">
        <v>523</v>
      </c>
      <c r="B524" t="s">
        <v>6451</v>
      </c>
      <c r="C524" s="2" t="d">
        <v>2019-01-23</v>
      </c>
      <c r="D524" s="2" t="d">
        <v>2019-01-25</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IF(M524=People!$B$5,People!$A$5,IF(M524=People!$B$4,People!$A$4,IF(M524=People!$B$3,People!$A$3,IF(M524=People!$B$2,People!$A$2,0))))</f>
        <v>Kelly Williams</v>
      </c>
      <c r="W524" s="3" t="str">
        <f>IFERROR(INDEX(Returns!A:A,MATCH(B524,Returns!B:B,0)),"No")</f>
        <v>No</v>
      </c>
    </row>
    <row r="525" spans="1:23">
      <c r="A525" s="1">
        <v>524</v>
      </c>
      <c r="B525" t="s">
        <v>6452</v>
      </c>
      <c r="C525" s="2" t="d">
        <v>2018-05-21</v>
      </c>
      <c r="D525" s="2" t="d">
        <v>2018-05-23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IF(M525=People!$B$5,People!$A$5,IF(M525=People!$B$4,People!$A$4,IF(M525=People!$B$3,People!$A$3,IF(M525=People!$B$2,People!$A$2,0))))</f>
        <v>Anna Andreadi</v>
      </c>
      <c r="W525" s="3" t="str">
        <f>IFERROR(INDEX(Returns!A:A,MATCH(B525,Returns!B:B,0)),"No")</f>
        <v>No</v>
      </c>
    </row>
    <row r="526" spans="1:23">
      <c r="A526" s="1">
        <v>525</v>
      </c>
      <c r="B526" t="s">
        <v>6452</v>
      </c>
      <c r="C526" s="2" t="d">
        <v>2018-05-21</v>
      </c>
      <c r="D526" s="2" t="d">
        <v>2018-05-23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IF(M526=People!$B$5,People!$A$5,IF(M526=People!$B$4,People!$A$4,IF(M526=People!$B$3,People!$A$3,IF(M526=People!$B$2,People!$A$2,0))))</f>
        <v>Anna Andreadi</v>
      </c>
      <c r="W526" s="3" t="str">
        <f>IFERROR(INDEX(Returns!A:A,MATCH(B526,Returns!B:B,0)),"No")</f>
        <v>No</v>
      </c>
    </row>
    <row r="527" spans="1:23">
      <c r="A527" s="1">
        <v>526</v>
      </c>
      <c r="B527" t="s">
        <v>6453</v>
      </c>
      <c r="C527" s="2" t="d">
        <v>2017-12-26</v>
      </c>
      <c r="D527" s="2" t="d">
        <v>2018-01-02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IF(M527=People!$B$5,People!$A$5,IF(M527=People!$B$4,People!$A$4,IF(M527=People!$B$3,People!$A$3,IF(M527=People!$B$2,People!$A$2,0))))</f>
        <v>Chuck Magee</v>
      </c>
      <c r="W527" s="3" t="str">
        <f>IFERROR(INDEX(Returns!A:A,MATCH(B527,Returns!B:B,0)),"No")</f>
        <v>No</v>
      </c>
    </row>
    <row r="528" spans="1:23">
      <c r="A528" s="1">
        <v>527</v>
      </c>
      <c r="B528" t="s">
        <v>6454</v>
      </c>
      <c r="C528" s="2" t="d">
        <v>2019-10-21</v>
      </c>
      <c r="D528" s="2" t="d">
        <v>2019-10-26</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IF(M528=People!$B$5,People!$A$5,IF(M528=People!$B$4,People!$A$4,IF(M528=People!$B$3,People!$A$3,IF(M528=People!$B$2,People!$A$2,0))))</f>
        <v>Cassandra Brandow</v>
      </c>
      <c r="W528" s="3" t="str">
        <f>IFERROR(INDEX(Returns!A:A,MATCH(B528,Returns!B:B,0)),"No")</f>
        <v>No</v>
      </c>
    </row>
    <row r="529" spans="1:23">
      <c r="A529" s="1">
        <v>528</v>
      </c>
      <c r="B529" t="s">
        <v>6454</v>
      </c>
      <c r="C529" s="2" t="d">
        <v>2019-10-21</v>
      </c>
      <c r="D529" s="2" t="d">
        <v>2019-10-26</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IF(M529=People!$B$5,People!$A$5,IF(M529=People!$B$4,People!$A$4,IF(M529=People!$B$3,People!$A$3,IF(M529=People!$B$2,People!$A$2,0))))</f>
        <v>Cassandra Brandow</v>
      </c>
      <c r="W529" s="3" t="str">
        <f>IFERROR(INDEX(Returns!A:A,MATCH(B529,Returns!B:B,0)),"No")</f>
        <v>No</v>
      </c>
    </row>
    <row r="530" spans="1:23">
      <c r="A530" s="1">
        <v>529</v>
      </c>
      <c r="B530" t="s">
        <v>6455</v>
      </c>
      <c r="C530" s="2" t="d">
        <v>2017-09-03</v>
      </c>
      <c r="D530" s="2" t="d">
        <v>2017-09-07</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IF(M530=People!$B$5,People!$A$5,IF(M530=People!$B$4,People!$A$4,IF(M530=People!$B$3,People!$A$3,IF(M530=People!$B$2,People!$A$2,0))))</f>
        <v>Chuck Magee</v>
      </c>
      <c r="W530" s="3" t="str">
        <f>IFERROR(INDEX(Returns!A:A,MATCH(B530,Returns!B:B,0)),"No")</f>
        <v>No</v>
      </c>
    </row>
    <row r="531" spans="1:23">
      <c r="A531" s="1">
        <v>530</v>
      </c>
      <c r="B531" t="s">
        <v>6455</v>
      </c>
      <c r="C531" s="2" t="d">
        <v>2017-09-03</v>
      </c>
      <c r="D531" s="2" t="d">
        <v>2017-09-07</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IF(M531=People!$B$5,People!$A$5,IF(M531=People!$B$4,People!$A$4,IF(M531=People!$B$3,People!$A$3,IF(M531=People!$B$2,People!$A$2,0))))</f>
        <v>Chuck Magee</v>
      </c>
      <c r="W531" s="3" t="str">
        <f>IFERROR(INDEX(Returns!A:A,MATCH(B531,Returns!B:B,0)),"No")</f>
        <v>No</v>
      </c>
    </row>
    <row r="532" spans="1:23">
      <c r="A532" s="1">
        <v>531</v>
      </c>
      <c r="B532" t="s">
        <v>6455</v>
      </c>
      <c r="C532" s="2" t="d">
        <v>2017-09-03</v>
      </c>
      <c r="D532" s="2" t="d">
        <v>2017-09-07</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IF(M532=People!$B$5,People!$A$5,IF(M532=People!$B$4,People!$A$4,IF(M532=People!$B$3,People!$A$3,IF(M532=People!$B$2,People!$A$2,0))))</f>
        <v>Chuck Magee</v>
      </c>
      <c r="W532" s="3" t="str">
        <f>IFERROR(INDEX(Returns!A:A,MATCH(B532,Returns!B:B,0)),"No")</f>
        <v>No</v>
      </c>
    </row>
    <row r="533" spans="1:23">
      <c r="A533" s="1">
        <v>532</v>
      </c>
      <c r="B533" t="s">
        <v>6456</v>
      </c>
      <c r="C533" s="2" t="d">
        <v>2017-11-07</v>
      </c>
      <c r="D533" s="2" t="d">
        <v>2017-11-09</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IF(M533=People!$B$5,People!$A$5,IF(M533=People!$B$4,People!$A$4,IF(M533=People!$B$3,People!$A$3,IF(M533=People!$B$2,People!$A$2,0))))</f>
        <v>Anna Andreadi</v>
      </c>
      <c r="W533" s="3" t="str">
        <f>IFERROR(INDEX(Returns!A:A,MATCH(B533,Returns!B:B,0)),"No")</f>
        <v>No</v>
      </c>
    </row>
    <row r="534" spans="1:23">
      <c r="A534" s="1">
        <v>533</v>
      </c>
      <c r="B534" t="s">
        <v>6457</v>
      </c>
      <c r="C534" s="2" t="d">
        <v>2019-09-07</v>
      </c>
      <c r="D534" s="2" t="d">
        <v>2019-09-11</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IF(M534=People!$B$5,People!$A$5,IF(M534=People!$B$4,People!$A$4,IF(M534=People!$B$3,People!$A$3,IF(M534=People!$B$2,People!$A$2,0))))</f>
        <v>Anna Andreadi</v>
      </c>
      <c r="W534" s="3" t="str">
        <f>IFERROR(INDEX(Returns!A:A,MATCH(B534,Returns!B:B,0)),"No")</f>
        <v>No</v>
      </c>
    </row>
    <row r="535" spans="1:23">
      <c r="A535" s="1">
        <v>534</v>
      </c>
      <c r="B535" t="s">
        <v>6458</v>
      </c>
      <c r="C535" s="2" t="d">
        <v>2018-05-29</v>
      </c>
      <c r="D535" s="2" t="d">
        <v>2018-06-01</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IF(M535=People!$B$5,People!$A$5,IF(M535=People!$B$4,People!$A$4,IF(M535=People!$B$3,People!$A$3,IF(M535=People!$B$2,People!$A$2,0))))</f>
        <v>Cassandra Brandow</v>
      </c>
      <c r="W535" s="3" t="str">
        <f>IFERROR(INDEX(Returns!A:A,MATCH(B535,Returns!B:B,0)),"No")</f>
        <v>No</v>
      </c>
    </row>
    <row r="536" spans="1:23">
      <c r="A536" s="1">
        <v>535</v>
      </c>
      <c r="B536" t="s">
        <v>6458</v>
      </c>
      <c r="C536" s="2" t="d">
        <v>2018-05-29</v>
      </c>
      <c r="D536" s="2" t="d">
        <v>2018-06-01</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IF(M536=People!$B$5,People!$A$5,IF(M536=People!$B$4,People!$A$4,IF(M536=People!$B$3,People!$A$3,IF(M536=People!$B$2,People!$A$2,0))))</f>
        <v>Cassandra Brandow</v>
      </c>
      <c r="W536" s="3" t="str">
        <f>IFERROR(INDEX(Returns!A:A,MATCH(B536,Returns!B:B,0)),"No")</f>
        <v>No</v>
      </c>
    </row>
    <row r="537" spans="1:23">
      <c r="A537" s="1">
        <v>536</v>
      </c>
      <c r="B537" t="s">
        <v>6459</v>
      </c>
      <c r="C537" s="2" t="d">
        <v>2018-07-10</v>
      </c>
      <c r="D537" s="2" t="d">
        <v>2018-07-16</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IF(M537=People!$B$5,People!$A$5,IF(M537=People!$B$4,People!$A$4,IF(M537=People!$B$3,People!$A$3,IF(M537=People!$B$2,People!$A$2,0))))</f>
        <v>Anna Andreadi</v>
      </c>
      <c r="W537" s="3" t="str">
        <f>IFERROR(INDEX(Returns!A:A,MATCH(B537,Returns!B:B,0)),"No")</f>
        <v>No</v>
      </c>
    </row>
    <row r="538" spans="1:23">
      <c r="A538" s="1">
        <v>537</v>
      </c>
      <c r="B538" t="s">
        <v>6460</v>
      </c>
      <c r="C538" s="2" t="d">
        <v>2019-09-03</v>
      </c>
      <c r="D538" s="2" t="d">
        <v>2019-09-08</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IF(M538=People!$B$5,People!$A$5,IF(M538=People!$B$4,People!$A$4,IF(M538=People!$B$3,People!$A$3,IF(M538=People!$B$2,People!$A$2,0))))</f>
        <v>Kelly Williams</v>
      </c>
      <c r="W538" s="3" t="str">
        <f>IFERROR(INDEX(Returns!A:A,MATCH(B538,Returns!B:B,0)),"No")</f>
        <v>No</v>
      </c>
    </row>
    <row r="539" spans="1:23">
      <c r="A539" s="1">
        <v>538</v>
      </c>
      <c r="B539" t="s">
        <v>6461</v>
      </c>
      <c r="C539" s="2" t="d">
        <v>2017-12-03</v>
      </c>
      <c r="D539" s="2" t="d">
        <v>2017-12-08</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IF(M539=People!$B$5,People!$A$5,IF(M539=People!$B$4,People!$A$4,IF(M539=People!$B$3,People!$A$3,IF(M539=People!$B$2,People!$A$2,0))))</f>
        <v>Chuck Magee</v>
      </c>
      <c r="W539" s="3" t="str">
        <f>IFERROR(INDEX(Returns!A:A,MATCH(B539,Returns!B:B,0)),"No")</f>
        <v>No</v>
      </c>
    </row>
    <row r="540" spans="1:23">
      <c r="A540" s="1">
        <v>539</v>
      </c>
      <c r="B540" t="s">
        <v>6462</v>
      </c>
      <c r="C540" s="2" t="d">
        <v>2017-12-07</v>
      </c>
      <c r="D540" s="2" t="d">
        <v>2017-12-11</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IF(M540=People!$B$5,People!$A$5,IF(M540=People!$B$4,People!$A$4,IF(M540=People!$B$3,People!$A$3,IF(M540=People!$B$2,People!$A$2,0))))</f>
        <v>Cassandra Brandow</v>
      </c>
      <c r="W540" s="3" t="str">
        <f>IFERROR(INDEX(Returns!A:A,MATCH(B540,Returns!B:B,0)),"No")</f>
        <v>No</v>
      </c>
    </row>
    <row r="541" spans="1:23">
      <c r="A541" s="1">
        <v>540</v>
      </c>
      <c r="B541" t="s">
        <v>6462</v>
      </c>
      <c r="C541" s="2" t="d">
        <v>2017-12-07</v>
      </c>
      <c r="D541" s="2" t="d">
        <v>2017-12-11</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IF(M541=People!$B$5,People!$A$5,IF(M541=People!$B$4,People!$A$4,IF(M541=People!$B$3,People!$A$3,IF(M541=People!$B$2,People!$A$2,0))))</f>
        <v>Cassandra Brandow</v>
      </c>
      <c r="W541" s="3" t="str">
        <f>IFERROR(INDEX(Returns!A:A,MATCH(B541,Returns!B:B,0)),"No")</f>
        <v>No</v>
      </c>
    </row>
    <row r="542" spans="1:23">
      <c r="A542" s="1">
        <v>541</v>
      </c>
      <c r="B542" t="s">
        <v>6463</v>
      </c>
      <c r="C542" s="2" t="d">
        <v>2016-02-01</v>
      </c>
      <c r="D542" s="2" t="d">
        <v>2016-02-03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IF(M542=People!$B$5,People!$A$5,IF(M542=People!$B$4,People!$A$4,IF(M542=People!$B$3,People!$A$3,IF(M542=People!$B$2,People!$A$2,0))))</f>
        <v>Kelly Williams</v>
      </c>
      <c r="W542" s="3" t="str">
        <f>IFERROR(INDEX(Returns!A:A,MATCH(B542,Returns!B:B,0)),"No")</f>
        <v>No</v>
      </c>
    </row>
    <row r="543" spans="1:23">
      <c r="A543" s="1">
        <v>542</v>
      </c>
      <c r="B543" t="s">
        <v>6067</v>
      </c>
      <c r="C543" s="2" t="d">
        <v>2018-07-14</v>
      </c>
      <c r="D543" s="2" t="d">
        <v>2018-07-17</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IF(M543=People!$B$5,People!$A$5,IF(M543=People!$B$4,People!$A$4,IF(M543=People!$B$3,People!$A$3,IF(M543=People!$B$2,People!$A$2,0))))</f>
        <v>Anna Andreadi</v>
      </c>
      <c r="W543" s="3" t="str">
        <f>IFERROR(INDEX(Returns!A:A,MATCH(B543,Returns!B:B,0)),"No")</f>
        <v>Yes</v>
      </c>
    </row>
    <row r="544" spans="1:23">
      <c r="A544" s="1">
        <v>543</v>
      </c>
      <c r="B544" t="s">
        <v>6464</v>
      </c>
      <c r="C544" s="2" t="d">
        <v>2017-12-18</v>
      </c>
      <c r="D544" s="2" t="d">
        <v>2017-12-23</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IF(M544=People!$B$5,People!$A$5,IF(M544=People!$B$4,People!$A$4,IF(M544=People!$B$3,People!$A$3,IF(M544=People!$B$2,People!$A$2,0))))</f>
        <v>Chuck Magee</v>
      </c>
      <c r="W544" s="3" t="str">
        <f>IFERROR(INDEX(Returns!A:A,MATCH(B544,Returns!B:B,0)),"No")</f>
        <v>No</v>
      </c>
    </row>
    <row r="545" spans="1:23">
      <c r="A545" s="1">
        <v>544</v>
      </c>
      <c r="B545" t="s">
        <v>6465</v>
      </c>
      <c r="C545" s="2" t="d">
        <v>2016-05-11</v>
      </c>
      <c r="D545" s="2" t="d">
        <v>2016-05-16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IF(M545=People!$B$5,People!$A$5,IF(M545=People!$B$4,People!$A$4,IF(M545=People!$B$3,People!$A$3,IF(M545=People!$B$2,People!$A$2,0))))</f>
        <v>Kelly Williams</v>
      </c>
      <c r="W545" s="3" t="str">
        <f>IFERROR(INDEX(Returns!A:A,MATCH(B545,Returns!B:B,0)),"No")</f>
        <v>No</v>
      </c>
    </row>
    <row r="546" spans="1:23">
      <c r="A546" s="1">
        <v>545</v>
      </c>
      <c r="B546" t="s">
        <v>6465</v>
      </c>
      <c r="C546" s="2" t="d">
        <v>2016-05-11</v>
      </c>
      <c r="D546" s="2" t="d">
        <v>2016-05-16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IF(M546=People!$B$5,People!$A$5,IF(M546=People!$B$4,People!$A$4,IF(M546=People!$B$3,People!$A$3,IF(M546=People!$B$2,People!$A$2,0))))</f>
        <v>Kelly Williams</v>
      </c>
      <c r="W546" s="3" t="str">
        <f>IFERROR(INDEX(Returns!A:A,MATCH(B546,Returns!B:B,0)),"No")</f>
        <v>No</v>
      </c>
    </row>
    <row r="547" spans="1:23">
      <c r="A547" s="1">
        <v>546</v>
      </c>
      <c r="B547" t="s">
        <v>6465</v>
      </c>
      <c r="C547" s="2" t="d">
        <v>2016-05-11</v>
      </c>
      <c r="D547" s="2" t="d">
        <v>2016-05-16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IF(M547=People!$B$5,People!$A$5,IF(M547=People!$B$4,People!$A$4,IF(M547=People!$B$3,People!$A$3,IF(M547=People!$B$2,People!$A$2,0))))</f>
        <v>Kelly Williams</v>
      </c>
      <c r="W547" s="3" t="str">
        <f>IFERROR(INDEX(Returns!A:A,MATCH(B547,Returns!B:B,0)),"No")</f>
        <v>No</v>
      </c>
    </row>
    <row r="548" spans="1:23">
      <c r="A548" s="1">
        <v>547</v>
      </c>
      <c r="B548" t="s">
        <v>6466</v>
      </c>
      <c r="C548" s="2" t="d">
        <v>2019-11-19</v>
      </c>
      <c r="D548" s="2" t="d">
        <v>2019-11-22</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IF(M548=People!$B$5,People!$A$5,IF(M548=People!$B$4,People!$A$4,IF(M548=People!$B$3,People!$A$3,IF(M548=People!$B$2,People!$A$2,0))))</f>
        <v>Chuck Magee</v>
      </c>
      <c r="W548" s="3" t="str">
        <f>IFERROR(INDEX(Returns!A:A,MATCH(B548,Returns!B:B,0)),"No")</f>
        <v>No</v>
      </c>
    </row>
    <row r="549" spans="1:23">
      <c r="A549" s="1">
        <v>548</v>
      </c>
      <c r="B549" t="s">
        <v>6466</v>
      </c>
      <c r="C549" s="2" t="d">
        <v>2019-11-19</v>
      </c>
      <c r="D549" s="2" t="d">
        <v>2019-11-22</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IF(M549=People!$B$5,People!$A$5,IF(M549=People!$B$4,People!$A$4,IF(M549=People!$B$3,People!$A$3,IF(M549=People!$B$2,People!$A$2,0))))</f>
        <v>Chuck Magee</v>
      </c>
      <c r="W549" s="3" t="str">
        <f>IFERROR(INDEX(Returns!A:A,MATCH(B549,Returns!B:B,0)),"No")</f>
        <v>No</v>
      </c>
    </row>
    <row r="550" spans="1:23">
      <c r="A550" s="1">
        <v>549</v>
      </c>
      <c r="B550" t="s">
        <v>6467</v>
      </c>
      <c r="C550" s="2" t="d">
        <v>2017-11-15</v>
      </c>
      <c r="D550" s="2" t="d">
        <v>2017-11-17</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IF(M550=People!$B$5,People!$A$5,IF(M550=People!$B$4,People!$A$4,IF(M550=People!$B$3,People!$A$3,IF(M550=People!$B$2,People!$A$2,0))))</f>
        <v>Kelly Williams</v>
      </c>
      <c r="W550" s="3" t="str">
        <f>IFERROR(INDEX(Returns!A:A,MATCH(B550,Returns!B:B,0)),"No")</f>
        <v>No</v>
      </c>
    </row>
    <row r="551" spans="1:23">
      <c r="A551" s="1">
        <v>550</v>
      </c>
      <c r="B551" t="s">
        <v>6467</v>
      </c>
      <c r="C551" s="2" t="d">
        <v>2017-11-15</v>
      </c>
      <c r="D551" s="2" t="d">
        <v>2017-11-17</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IF(M551=People!$B$5,People!$A$5,IF(M551=People!$B$4,People!$A$4,IF(M551=People!$B$3,People!$A$3,IF(M551=People!$B$2,People!$A$2,0))))</f>
        <v>Kelly Williams</v>
      </c>
      <c r="W551" s="3" t="str">
        <f>IFERROR(INDEX(Returns!A:A,MATCH(B551,Returns!B:B,0)),"No")</f>
        <v>No</v>
      </c>
    </row>
    <row r="552" spans="1:23">
      <c r="A552" s="1">
        <v>551</v>
      </c>
      <c r="B552" t="s">
        <v>6467</v>
      </c>
      <c r="C552" s="2" t="d">
        <v>2017-11-15</v>
      </c>
      <c r="D552" s="2" t="d">
        <v>2017-11-17</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IF(M552=People!$B$5,People!$A$5,IF(M552=People!$B$4,People!$A$4,IF(M552=People!$B$3,People!$A$3,IF(M552=People!$B$2,People!$A$2,0))))</f>
        <v>Kelly Williams</v>
      </c>
      <c r="W552" s="3" t="str">
        <f>IFERROR(INDEX(Returns!A:A,MATCH(B552,Returns!B:B,0)),"No")</f>
        <v>No</v>
      </c>
    </row>
    <row r="553" spans="1:23">
      <c r="A553" s="1">
        <v>552</v>
      </c>
      <c r="B553" t="s">
        <v>6468</v>
      </c>
      <c r="C553" s="2" t="d">
        <v>2018-04-15</v>
      </c>
      <c r="D553" s="2" t="d">
        <v>2018-04-17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IF(M553=People!$B$5,People!$A$5,IF(M553=People!$B$4,People!$A$4,IF(M553=People!$B$3,People!$A$3,IF(M553=People!$B$2,People!$A$2,0))))</f>
        <v>Anna Andreadi</v>
      </c>
      <c r="W553" s="3" t="str">
        <f>IFERROR(INDEX(Returns!A:A,MATCH(B553,Returns!B:B,0)),"No")</f>
        <v>No</v>
      </c>
    </row>
    <row r="554" spans="1:23">
      <c r="A554" s="1">
        <v>553</v>
      </c>
      <c r="B554" t="s">
        <v>6469</v>
      </c>
      <c r="C554" s="2" t="d">
        <v>2019-09-11</v>
      </c>
      <c r="D554" s="2" t="d">
        <v>2019-09-12</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IF(M554=People!$B$5,People!$A$5,IF(M554=People!$B$4,People!$A$4,IF(M554=People!$B$3,People!$A$3,IF(M554=People!$B$2,People!$A$2,0))))</f>
        <v>Cassandra Brandow</v>
      </c>
      <c r="W554" s="3" t="str">
        <f>IFERROR(INDEX(Returns!A:A,MATCH(B554,Returns!B:B,0)),"No")</f>
        <v>No</v>
      </c>
    </row>
    <row r="555" spans="1:23">
      <c r="A555" s="1">
        <v>554</v>
      </c>
      <c r="B555" t="s">
        <v>6470</v>
      </c>
      <c r="C555" s="2" t="d">
        <v>2019-11-24</v>
      </c>
      <c r="D555" s="2" t="d">
        <v>2019-11-28</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IF(M555=People!$B$5,People!$A$5,IF(M555=People!$B$4,People!$A$4,IF(M555=People!$B$3,People!$A$3,IF(M555=People!$B$2,People!$A$2,0))))</f>
        <v>Kelly Williams</v>
      </c>
      <c r="W555" s="3" t="str">
        <f>IFERROR(INDEX(Returns!A:A,MATCH(B555,Returns!B:B,0)),"No")</f>
        <v>No</v>
      </c>
    </row>
    <row r="556" spans="1:23">
      <c r="A556" s="1">
        <v>555</v>
      </c>
      <c r="B556" t="s">
        <v>6471</v>
      </c>
      <c r="C556" s="2" t="d">
        <v>2019-06-29</v>
      </c>
      <c r="D556" s="2" t="d">
        <v>2019-07-03</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IF(M556=People!$B$5,People!$A$5,IF(M556=People!$B$4,People!$A$4,IF(M556=People!$B$3,People!$A$3,IF(M556=People!$B$2,People!$A$2,0))))</f>
        <v>Anna Andreadi</v>
      </c>
      <c r="W556" s="3" t="str">
        <f>IFERROR(INDEX(Returns!A:A,MATCH(B556,Returns!B:B,0)),"No")</f>
        <v>No</v>
      </c>
    </row>
    <row r="557" spans="1:23">
      <c r="A557" s="1">
        <v>556</v>
      </c>
      <c r="B557" t="s">
        <v>6472</v>
      </c>
      <c r="C557" s="2" t="d">
        <v>2016-03-03</v>
      </c>
      <c r="D557" s="2" t="d">
        <v>2016-03-07</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IF(M557=People!$B$5,People!$A$5,IF(M557=People!$B$4,People!$A$4,IF(M557=People!$B$3,People!$A$3,IF(M557=People!$B$2,People!$A$2,0))))</f>
        <v>Cassandra Brandow</v>
      </c>
      <c r="W557" s="3" t="str">
        <f>IFERROR(INDEX(Returns!A:A,MATCH(B557,Returns!B:B,0)),"No")</f>
        <v>No</v>
      </c>
    </row>
    <row r="558" spans="1:23">
      <c r="A558" s="1">
        <v>557</v>
      </c>
      <c r="B558" t="s">
        <v>6473</v>
      </c>
      <c r="C558" s="2" t="d">
        <v>2018-06-10</v>
      </c>
      <c r="D558" s="2" t="d">
        <v>2018-06-15</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IF(M558=People!$B$5,People!$A$5,IF(M558=People!$B$4,People!$A$4,IF(M558=People!$B$3,People!$A$3,IF(M558=People!$B$2,People!$A$2,0))))</f>
        <v>Anna Andreadi</v>
      </c>
      <c r="W558" s="3" t="str">
        <f>IFERROR(INDEX(Returns!A:A,MATCH(B558,Returns!B:B,0)),"No")</f>
        <v>No</v>
      </c>
    </row>
    <row r="559" spans="1:23">
      <c r="A559" s="1">
        <v>558</v>
      </c>
      <c r="B559" t="s">
        <v>6473</v>
      </c>
      <c r="C559" s="2" t="d">
        <v>2018-06-10</v>
      </c>
      <c r="D559" s="2" t="d">
        <v>2018-06-15</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IF(M559=People!$B$5,People!$A$5,IF(M559=People!$B$4,People!$A$4,IF(M559=People!$B$3,People!$A$3,IF(M559=People!$B$2,People!$A$2,0))))</f>
        <v>Anna Andreadi</v>
      </c>
      <c r="W559" s="3" t="str">
        <f>IFERROR(INDEX(Returns!A:A,MATCH(B559,Returns!B:B,0)),"No")</f>
        <v>No</v>
      </c>
    </row>
    <row r="560" spans="1:23">
      <c r="A560" s="1">
        <v>559</v>
      </c>
      <c r="B560" t="s">
        <v>6473</v>
      </c>
      <c r="C560" s="2" t="d">
        <v>2018-06-10</v>
      </c>
      <c r="D560" s="2" t="d">
        <v>2018-06-15</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IF(M560=People!$B$5,People!$A$5,IF(M560=People!$B$4,People!$A$4,IF(M560=People!$B$3,People!$A$3,IF(M560=People!$B$2,People!$A$2,0))))</f>
        <v>Anna Andreadi</v>
      </c>
      <c r="W560" s="3" t="str">
        <f>IFERROR(INDEX(Returns!A:A,MATCH(B560,Returns!B:B,0)),"No")</f>
        <v>No</v>
      </c>
    </row>
    <row r="561" spans="1:23">
      <c r="A561" s="1">
        <v>560</v>
      </c>
      <c r="B561" t="s">
        <v>6474</v>
      </c>
      <c r="C561" s="2" t="d">
        <v>2019-11-20</v>
      </c>
      <c r="D561" s="2" t="d">
        <v>2019-11-22</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IF(M561=People!$B$5,People!$A$5,IF(M561=People!$B$4,People!$A$4,IF(M561=People!$B$3,People!$A$3,IF(M561=People!$B$2,People!$A$2,0))))</f>
        <v>Anna Andreadi</v>
      </c>
      <c r="W561" s="3" t="str">
        <f>IFERROR(INDEX(Returns!A:A,MATCH(B561,Returns!B:B,0)),"No")</f>
        <v>No</v>
      </c>
    </row>
    <row r="562" spans="1:23">
      <c r="A562" s="1">
        <v>561</v>
      </c>
      <c r="B562" t="s">
        <v>6474</v>
      </c>
      <c r="C562" s="2" t="d">
        <v>2019-11-20</v>
      </c>
      <c r="D562" s="2" t="d">
        <v>2019-11-22</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IF(M562=People!$B$5,People!$A$5,IF(M562=People!$B$4,People!$A$4,IF(M562=People!$B$3,People!$A$3,IF(M562=People!$B$2,People!$A$2,0))))</f>
        <v>Anna Andreadi</v>
      </c>
      <c r="W562" s="3" t="str">
        <f>IFERROR(INDEX(Returns!A:A,MATCH(B562,Returns!B:B,0)),"No")</f>
        <v>No</v>
      </c>
    </row>
    <row r="563" spans="1:23">
      <c r="A563" s="1">
        <v>562</v>
      </c>
      <c r="B563" t="s">
        <v>6475</v>
      </c>
      <c r="C563" s="2" t="d">
        <v>2016-09-14</v>
      </c>
      <c r="D563" s="2" t="d">
        <v>2016-09-18</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IF(M563=People!$B$5,People!$A$5,IF(M563=People!$B$4,People!$A$4,IF(M563=People!$B$3,People!$A$3,IF(M563=People!$B$2,People!$A$2,0))))</f>
        <v>Cassandra Brandow</v>
      </c>
      <c r="W563" s="3" t="str">
        <f>IFERROR(INDEX(Returns!A:A,MATCH(B563,Returns!B:B,0)),"No")</f>
        <v>No</v>
      </c>
    </row>
    <row r="564" spans="1:23">
      <c r="A564" s="1">
        <v>563</v>
      </c>
      <c r="B564" t="s">
        <v>6475</v>
      </c>
      <c r="C564" s="2" t="d">
        <v>2016-09-14</v>
      </c>
      <c r="D564" s="2" t="d">
        <v>2016-09-18</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IF(M564=People!$B$5,People!$A$5,IF(M564=People!$B$4,People!$A$4,IF(M564=People!$B$3,People!$A$3,IF(M564=People!$B$2,People!$A$2,0))))</f>
        <v>Cassandra Brandow</v>
      </c>
      <c r="W564" s="3" t="str">
        <f>IFERROR(INDEX(Returns!A:A,MATCH(B564,Returns!B:B,0)),"No")</f>
        <v>No</v>
      </c>
    </row>
    <row r="565" spans="1:23">
      <c r="A565" s="1">
        <v>564</v>
      </c>
      <c r="B565" t="s">
        <v>6476</v>
      </c>
      <c r="C565" s="2" t="d">
        <v>2017-12-07</v>
      </c>
      <c r="D565" s="2" t="d">
        <v>2017-12-09</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IF(M565=People!$B$5,People!$A$5,IF(M565=People!$B$4,People!$A$4,IF(M565=People!$B$3,People!$A$3,IF(M565=People!$B$2,People!$A$2,0))))</f>
        <v>Anna Andreadi</v>
      </c>
      <c r="W565" s="3" t="str">
        <f>IFERROR(INDEX(Returns!A:A,MATCH(B565,Returns!B:B,0)),"No")</f>
        <v>No</v>
      </c>
    </row>
    <row r="566" spans="1:23">
      <c r="A566" s="1">
        <v>565</v>
      </c>
      <c r="B566" t="s">
        <v>6476</v>
      </c>
      <c r="C566" s="2" t="d">
        <v>2017-12-07</v>
      </c>
      <c r="D566" s="2" t="d">
        <v>2017-12-09</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IF(M566=People!$B$5,People!$A$5,IF(M566=People!$B$4,People!$A$4,IF(M566=People!$B$3,People!$A$3,IF(M566=People!$B$2,People!$A$2,0))))</f>
        <v>Anna Andreadi</v>
      </c>
      <c r="W566" s="3" t="str">
        <f>IFERROR(INDEX(Returns!A:A,MATCH(B566,Returns!B:B,0)),"No")</f>
        <v>No</v>
      </c>
    </row>
    <row r="567" spans="1:23">
      <c r="A567" s="1">
        <v>566</v>
      </c>
      <c r="B567" t="s">
        <v>6139</v>
      </c>
      <c r="C567" s="2" t="d">
        <v>2019-12-07</v>
      </c>
      <c r="D567" s="2" t="d">
        <v>2019-12-10</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IF(M567=People!$B$5,People!$A$5,IF(M567=People!$B$4,People!$A$4,IF(M567=People!$B$3,People!$A$3,IF(M567=People!$B$2,People!$A$2,0))))</f>
        <v>Anna Andreadi</v>
      </c>
      <c r="W567" s="3" t="str">
        <f>IFERROR(INDEX(Returns!A:A,MATCH(B567,Returns!B:B,0)),"No")</f>
        <v>Yes</v>
      </c>
    </row>
    <row r="568" spans="1:23">
      <c r="A568" s="1">
        <v>567</v>
      </c>
      <c r="B568" t="s">
        <v>6477</v>
      </c>
      <c r="C568" s="2" t="d">
        <v>2019-10-01</v>
      </c>
      <c r="D568" s="2" t="d">
        <v>2019-10-08</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IF(M568=People!$B$5,People!$A$5,IF(M568=People!$B$4,People!$A$4,IF(M568=People!$B$3,People!$A$3,IF(M568=People!$B$2,People!$A$2,0))))</f>
        <v>Anna Andreadi</v>
      </c>
      <c r="W568" s="3" t="str">
        <f>IFERROR(INDEX(Returns!A:A,MATCH(B568,Returns!B:B,0)),"No")</f>
        <v>No</v>
      </c>
    </row>
    <row r="569" spans="1:23">
      <c r="A569" s="1">
        <v>568</v>
      </c>
      <c r="B569" t="s">
        <v>6477</v>
      </c>
      <c r="C569" s="2" t="d">
        <v>2019-10-01</v>
      </c>
      <c r="D569" s="2" t="d">
        <v>2019-10-08</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IF(M569=People!$B$5,People!$A$5,IF(M569=People!$B$4,People!$A$4,IF(M569=People!$B$3,People!$A$3,IF(M569=People!$B$2,People!$A$2,0))))</f>
        <v>Anna Andreadi</v>
      </c>
      <c r="W569" s="3" t="str">
        <f>IFERROR(INDEX(Returns!A:A,MATCH(B569,Returns!B:B,0)),"No")</f>
        <v>No</v>
      </c>
    </row>
    <row r="570" spans="1:23">
      <c r="A570" s="1">
        <v>569</v>
      </c>
      <c r="B570" t="s">
        <v>6477</v>
      </c>
      <c r="C570" s="2" t="d">
        <v>2019-10-01</v>
      </c>
      <c r="D570" s="2" t="d">
        <v>2019-10-08</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IF(M570=People!$B$5,People!$A$5,IF(M570=People!$B$4,People!$A$4,IF(M570=People!$B$3,People!$A$3,IF(M570=People!$B$2,People!$A$2,0))))</f>
        <v>Anna Andreadi</v>
      </c>
      <c r="W570" s="3" t="str">
        <f>IFERROR(INDEX(Returns!A:A,MATCH(B570,Returns!B:B,0)),"No")</f>
        <v>No</v>
      </c>
    </row>
    <row r="571" spans="1:23">
      <c r="A571" s="1">
        <v>570</v>
      </c>
      <c r="B571" t="s">
        <v>6477</v>
      </c>
      <c r="C571" s="2" t="d">
        <v>2019-10-01</v>
      </c>
      <c r="D571" s="2" t="d">
        <v>2019-10-08</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IF(M571=People!$B$5,People!$A$5,IF(M571=People!$B$4,People!$A$4,IF(M571=People!$B$3,People!$A$3,IF(M571=People!$B$2,People!$A$2,0))))</f>
        <v>Anna Andreadi</v>
      </c>
      <c r="W571" s="3" t="str">
        <f>IFERROR(INDEX(Returns!A:A,MATCH(B571,Returns!B:B,0)),"No")</f>
        <v>No</v>
      </c>
    </row>
    <row r="572" spans="1:23">
      <c r="A572" s="1">
        <v>571</v>
      </c>
      <c r="B572" t="s">
        <v>6478</v>
      </c>
      <c r="C572" s="2" t="d">
        <v>2019-12-28</v>
      </c>
      <c r="D572" s="2" t="d">
        <v>2020-01-04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IF(M572=People!$B$5,People!$A$5,IF(M572=People!$B$4,People!$A$4,IF(M572=People!$B$3,People!$A$3,IF(M572=People!$B$2,People!$A$2,0))))</f>
        <v>Chuck Magee</v>
      </c>
      <c r="W572" s="3" t="str">
        <f>IFERROR(INDEX(Returns!A:A,MATCH(B572,Returns!B:B,0)),"No")</f>
        <v>No</v>
      </c>
    </row>
    <row r="573" spans="1:23">
      <c r="A573" s="1">
        <v>572</v>
      </c>
      <c r="B573" t="s">
        <v>6478</v>
      </c>
      <c r="C573" s="2" t="d">
        <v>2019-12-28</v>
      </c>
      <c r="D573" s="2" t="d">
        <v>2020-01-04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IF(M573=People!$B$5,People!$A$5,IF(M573=People!$B$4,People!$A$4,IF(M573=People!$B$3,People!$A$3,IF(M573=People!$B$2,People!$A$2,0))))</f>
        <v>Chuck Magee</v>
      </c>
      <c r="W573" s="3" t="str">
        <f>IFERROR(INDEX(Returns!A:A,MATCH(B573,Returns!B:B,0)),"No")</f>
        <v>No</v>
      </c>
    </row>
    <row r="574" spans="1:23">
      <c r="A574" s="1">
        <v>573</v>
      </c>
      <c r="B574" t="s">
        <v>6478</v>
      </c>
      <c r="C574" s="2" t="d">
        <v>2019-12-28</v>
      </c>
      <c r="D574" s="2" t="d">
        <v>2020-01-04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IF(M574=People!$B$5,People!$A$5,IF(M574=People!$B$4,People!$A$4,IF(M574=People!$B$3,People!$A$3,IF(M574=People!$B$2,People!$A$2,0))))</f>
        <v>Chuck Magee</v>
      </c>
      <c r="W574" s="3" t="str">
        <f>IFERROR(INDEX(Returns!A:A,MATCH(B574,Returns!B:B,0)),"No")</f>
        <v>No</v>
      </c>
    </row>
    <row r="575" spans="1:23">
      <c r="A575" s="1">
        <v>574</v>
      </c>
      <c r="B575" t="s">
        <v>6478</v>
      </c>
      <c r="C575" s="2" t="d">
        <v>2019-12-28</v>
      </c>
      <c r="D575" s="2" t="d">
        <v>2020-01-04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IF(M575=People!$B$5,People!$A$5,IF(M575=People!$B$4,People!$A$4,IF(M575=People!$B$3,People!$A$3,IF(M575=People!$B$2,People!$A$2,0))))</f>
        <v>Chuck Magee</v>
      </c>
      <c r="W575" s="3" t="str">
        <f>IFERROR(INDEX(Returns!A:A,MATCH(B575,Returns!B:B,0)),"No")</f>
        <v>No</v>
      </c>
    </row>
    <row r="576" spans="1:23">
      <c r="A576" s="1">
        <v>575</v>
      </c>
      <c r="B576" t="s">
        <v>6479</v>
      </c>
      <c r="C576" s="2" t="d">
        <v>2018-11-03</v>
      </c>
      <c r="D576" s="2" t="d">
        <v>2018-11-07</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IF(M576=People!$B$5,People!$A$5,IF(M576=People!$B$4,People!$A$4,IF(M576=People!$B$3,People!$A$3,IF(M576=People!$B$2,People!$A$2,0))))</f>
        <v>Anna Andreadi</v>
      </c>
      <c r="W576" s="3" t="str">
        <f>IFERROR(INDEX(Returns!A:A,MATCH(B576,Returns!B:B,0)),"No")</f>
        <v>No</v>
      </c>
    </row>
    <row r="577" spans="1:23">
      <c r="A577" s="1">
        <v>576</v>
      </c>
      <c r="B577" t="s">
        <v>6480</v>
      </c>
      <c r="C577" s="2" t="d">
        <v>2017-09-18</v>
      </c>
      <c r="D577" s="2" t="d">
        <v>2017-09-22</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IF(M577=People!$B$5,People!$A$5,IF(M577=People!$B$4,People!$A$4,IF(M577=People!$B$3,People!$A$3,IF(M577=People!$B$2,People!$A$2,0))))</f>
        <v>Anna Andreadi</v>
      </c>
      <c r="W577" s="3" t="str">
        <f>IFERROR(INDEX(Returns!A:A,MATCH(B577,Returns!B:B,0)),"No")</f>
        <v>No</v>
      </c>
    </row>
    <row r="578" spans="1:23">
      <c r="A578" s="1">
        <v>577</v>
      </c>
      <c r="B578" t="s">
        <v>6480</v>
      </c>
      <c r="C578" s="2" t="d">
        <v>2017-09-18</v>
      </c>
      <c r="D578" s="2" t="d">
        <v>2017-09-22</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IF(M578=People!$B$5,People!$A$5,IF(M578=People!$B$4,People!$A$4,IF(M578=People!$B$3,People!$A$3,IF(M578=People!$B$2,People!$A$2,0))))</f>
        <v>Anna Andreadi</v>
      </c>
      <c r="W578" s="3" t="str">
        <f>IFERROR(INDEX(Returns!A:A,MATCH(B578,Returns!B:B,0)),"No")</f>
        <v>No</v>
      </c>
    </row>
    <row r="579" spans="1:23">
      <c r="A579" s="1">
        <v>578</v>
      </c>
      <c r="B579" t="s">
        <v>6480</v>
      </c>
      <c r="C579" s="2" t="d">
        <v>2017-09-18</v>
      </c>
      <c r="D579" s="2" t="d">
        <v>2017-09-22</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IF(M579=People!$B$5,People!$A$5,IF(M579=People!$B$4,People!$A$4,IF(M579=People!$B$3,People!$A$3,IF(M579=People!$B$2,People!$A$2,0))))</f>
        <v>Anna Andreadi</v>
      </c>
      <c r="W579" s="3" t="str">
        <f>IFERROR(INDEX(Returns!A:A,MATCH(B579,Returns!B:B,0)),"No")</f>
        <v>No</v>
      </c>
    </row>
    <row r="580" spans="1:23">
      <c r="A580" s="1">
        <v>579</v>
      </c>
      <c r="B580" t="s">
        <v>6481</v>
      </c>
      <c r="C580" s="2" t="d">
        <v>2019-07-20</v>
      </c>
      <c r="D580" s="2" t="d">
        <v>2019-07-26</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IF(M580=People!$B$5,People!$A$5,IF(M580=People!$B$4,People!$A$4,IF(M580=People!$B$3,People!$A$3,IF(M580=People!$B$2,People!$A$2,0))))</f>
        <v>Kelly Williams</v>
      </c>
      <c r="W580" s="3" t="str">
        <f>IFERROR(INDEX(Returns!A:A,MATCH(B580,Returns!B:B,0)),"No")</f>
        <v>No</v>
      </c>
    </row>
    <row r="581" spans="1:23">
      <c r="A581" s="1">
        <v>580</v>
      </c>
      <c r="B581" t="s">
        <v>6481</v>
      </c>
      <c r="C581" s="2" t="d">
        <v>2019-07-20</v>
      </c>
      <c r="D581" s="2" t="d">
        <v>2019-07-26</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IF(M581=People!$B$5,People!$A$5,IF(M581=People!$B$4,People!$A$4,IF(M581=People!$B$3,People!$A$3,IF(M581=People!$B$2,People!$A$2,0))))</f>
        <v>Kelly Williams</v>
      </c>
      <c r="W581" s="3" t="str">
        <f>IFERROR(INDEX(Returns!A:A,MATCH(B581,Returns!B:B,0)),"No")</f>
        <v>No</v>
      </c>
    </row>
    <row r="582" spans="1:23">
      <c r="A582" s="1">
        <v>581</v>
      </c>
      <c r="B582" t="s">
        <v>6482</v>
      </c>
      <c r="C582" s="2" t="d">
        <v>2017-09-10</v>
      </c>
      <c r="D582" s="2" t="d">
        <v>2017-09-14</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IF(M582=People!$B$5,People!$A$5,IF(M582=People!$B$4,People!$A$4,IF(M582=People!$B$3,People!$A$3,IF(M582=People!$B$2,People!$A$2,0))))</f>
        <v>Anna Andreadi</v>
      </c>
      <c r="W582" s="3" t="str">
        <f>IFERROR(INDEX(Returns!A:A,MATCH(B582,Returns!B:B,0)),"No")</f>
        <v>No</v>
      </c>
    </row>
    <row r="583" spans="1:23">
      <c r="A583" s="1">
        <v>582</v>
      </c>
      <c r="B583" t="s">
        <v>6483</v>
      </c>
      <c r="C583" s="2" t="d">
        <v>2019-12-01</v>
      </c>
      <c r="D583" s="2" t="d">
        <v>2019-12-05</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IF(M583=People!$B$5,People!$A$5,IF(M583=People!$B$4,People!$A$4,IF(M583=People!$B$3,People!$A$3,IF(M583=People!$B$2,People!$A$2,0))))</f>
        <v>Anna Andreadi</v>
      </c>
      <c r="W583" s="3" t="str">
        <f>IFERROR(INDEX(Returns!A:A,MATCH(B583,Returns!B:B,0)),"No")</f>
        <v>No</v>
      </c>
    </row>
    <row r="584" spans="1:23">
      <c r="A584" s="1">
        <v>583</v>
      </c>
      <c r="B584" t="s">
        <v>6483</v>
      </c>
      <c r="C584" s="2" t="d">
        <v>2019-12-01</v>
      </c>
      <c r="D584" s="2" t="d">
        <v>2019-12-05</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IF(M584=People!$B$5,People!$A$5,IF(M584=People!$B$4,People!$A$4,IF(M584=People!$B$3,People!$A$3,IF(M584=People!$B$2,People!$A$2,0))))</f>
        <v>Anna Andreadi</v>
      </c>
      <c r="W584" s="3" t="str">
        <f>IFERROR(INDEX(Returns!A:A,MATCH(B584,Returns!B:B,0)),"No")</f>
        <v>No</v>
      </c>
    </row>
    <row r="585" spans="1:23">
      <c r="A585" s="1">
        <v>584</v>
      </c>
      <c r="B585" t="s">
        <v>6483</v>
      </c>
      <c r="C585" s="2" t="d">
        <v>2019-12-01</v>
      </c>
      <c r="D585" s="2" t="d">
        <v>2019-12-05</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IF(M585=People!$B$5,People!$A$5,IF(M585=People!$B$4,People!$A$4,IF(M585=People!$B$3,People!$A$3,IF(M585=People!$B$2,People!$A$2,0))))</f>
        <v>Anna Andreadi</v>
      </c>
      <c r="W585" s="3" t="str">
        <f>IFERROR(INDEX(Returns!A:A,MATCH(B585,Returns!B:B,0)),"No")</f>
        <v>No</v>
      </c>
    </row>
    <row r="586" spans="1:23">
      <c r="A586" s="1">
        <v>585</v>
      </c>
      <c r="B586" t="s">
        <v>6483</v>
      </c>
      <c r="C586" s="2" t="d">
        <v>2019-12-01</v>
      </c>
      <c r="D586" s="2" t="d">
        <v>2019-12-05</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IF(M586=People!$B$5,People!$A$5,IF(M586=People!$B$4,People!$A$4,IF(M586=People!$B$3,People!$A$3,IF(M586=People!$B$2,People!$A$2,0))))</f>
        <v>Anna Andreadi</v>
      </c>
      <c r="W586" s="3" t="str">
        <f>IFERROR(INDEX(Returns!A:A,MATCH(B586,Returns!B:B,0)),"No")</f>
        <v>No</v>
      </c>
    </row>
    <row r="587" spans="1:23">
      <c r="A587" s="1">
        <v>586</v>
      </c>
      <c r="B587" t="s">
        <v>6483</v>
      </c>
      <c r="C587" s="2" t="d">
        <v>2019-12-01</v>
      </c>
      <c r="D587" s="2" t="d">
        <v>2019-12-05</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IF(M587=People!$B$5,People!$A$5,IF(M587=People!$B$4,People!$A$4,IF(M587=People!$B$3,People!$A$3,IF(M587=People!$B$2,People!$A$2,0))))</f>
        <v>Anna Andreadi</v>
      </c>
      <c r="W587" s="3" t="str">
        <f>IFERROR(INDEX(Returns!A:A,MATCH(B587,Returns!B:B,0)),"No")</f>
        <v>No</v>
      </c>
    </row>
    <row r="588" spans="1:23">
      <c r="A588" s="1">
        <v>587</v>
      </c>
      <c r="B588" t="s">
        <v>6484</v>
      </c>
      <c r="C588" s="2" t="d">
        <v>2017-07-03</v>
      </c>
      <c r="D588" s="2" t="d">
        <v>2017-07-09</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IF(M588=People!$B$5,People!$A$5,IF(M588=People!$B$4,People!$A$4,IF(M588=People!$B$3,People!$A$3,IF(M588=People!$B$2,People!$A$2,0))))</f>
        <v>Cassandra Brandow</v>
      </c>
      <c r="W588" s="3" t="str">
        <f>IFERROR(INDEX(Returns!A:A,MATCH(B588,Returns!B:B,0)),"No")</f>
        <v>No</v>
      </c>
    </row>
    <row r="589" spans="1:23">
      <c r="A589" s="1">
        <v>588</v>
      </c>
      <c r="B589" t="s">
        <v>6484</v>
      </c>
      <c r="C589" s="2" t="d">
        <v>2017-07-03</v>
      </c>
      <c r="D589" s="2" t="d">
        <v>2017-07-09</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IF(M589=People!$B$5,People!$A$5,IF(M589=People!$B$4,People!$A$4,IF(M589=People!$B$3,People!$A$3,IF(M589=People!$B$2,People!$A$2,0))))</f>
        <v>Cassandra Brandow</v>
      </c>
      <c r="W589" s="3" t="str">
        <f>IFERROR(INDEX(Returns!A:A,MATCH(B589,Returns!B:B,0)),"No")</f>
        <v>No</v>
      </c>
    </row>
    <row r="590" spans="1:23">
      <c r="A590" s="1">
        <v>589</v>
      </c>
      <c r="B590" t="s">
        <v>6215</v>
      </c>
      <c r="C590" s="2" t="d">
        <v>2018-03-20</v>
      </c>
      <c r="D590" s="2" t="d">
        <v>2018-03-24</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IF(M590=People!$B$5,People!$A$5,IF(M590=People!$B$4,People!$A$4,IF(M590=People!$B$3,People!$A$3,IF(M590=People!$B$2,People!$A$2,0))))</f>
        <v>Anna Andreadi</v>
      </c>
      <c r="W590" s="3" t="str">
        <f>IFERROR(INDEX(Returns!A:A,MATCH(B590,Returns!B:B,0)),"No")</f>
        <v>Yes</v>
      </c>
    </row>
    <row r="591" spans="1:23">
      <c r="A591" s="1">
        <v>590</v>
      </c>
      <c r="B591" t="s">
        <v>6215</v>
      </c>
      <c r="C591" s="2" t="d">
        <v>2018-03-20</v>
      </c>
      <c r="D591" s="2" t="d">
        <v>2018-03-24</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IF(M591=People!$B$5,People!$A$5,IF(M591=People!$B$4,People!$A$4,IF(M591=People!$B$3,People!$A$3,IF(M591=People!$B$2,People!$A$2,0))))</f>
        <v>Anna Andreadi</v>
      </c>
      <c r="W591" s="3" t="str">
        <f>IFERROR(INDEX(Returns!A:A,MATCH(B591,Returns!B:B,0)),"No")</f>
        <v>Yes</v>
      </c>
    </row>
    <row r="592" spans="1:23">
      <c r="A592" s="1">
        <v>591</v>
      </c>
      <c r="B592" t="s">
        <v>6215</v>
      </c>
      <c r="C592" s="2" t="d">
        <v>2018-03-20</v>
      </c>
      <c r="D592" s="2" t="d">
        <v>2018-03-24</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IF(M592=People!$B$5,People!$A$5,IF(M592=People!$B$4,People!$A$4,IF(M592=People!$B$3,People!$A$3,IF(M592=People!$B$2,People!$A$2,0))))</f>
        <v>Anna Andreadi</v>
      </c>
      <c r="W592" s="3" t="str">
        <f>IFERROR(INDEX(Returns!A:A,MATCH(B592,Returns!B:B,0)),"No")</f>
        <v>Yes</v>
      </c>
    </row>
    <row r="593" spans="1:23">
      <c r="A593" s="1">
        <v>592</v>
      </c>
      <c r="B593" t="s">
        <v>6215</v>
      </c>
      <c r="C593" s="2" t="d">
        <v>2018-03-20</v>
      </c>
      <c r="D593" s="2" t="d">
        <v>2018-03-24</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IF(M593=People!$B$5,People!$A$5,IF(M593=People!$B$4,People!$A$4,IF(M593=People!$B$3,People!$A$3,IF(M593=People!$B$2,People!$A$2,0))))</f>
        <v>Anna Andreadi</v>
      </c>
      <c r="W593" s="3" t="str">
        <f>IFERROR(INDEX(Returns!A:A,MATCH(B593,Returns!B:B,0)),"No")</f>
        <v>Yes</v>
      </c>
    </row>
    <row r="594" spans="1:23">
      <c r="A594" s="1">
        <v>593</v>
      </c>
      <c r="B594" t="s">
        <v>6485</v>
      </c>
      <c r="C594" s="2" t="d">
        <v>2016-01-09</v>
      </c>
      <c r="D594" s="2" t="d">
        <v>2016-01-13</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IF(M594=People!$B$5,People!$A$5,IF(M594=People!$B$4,People!$A$4,IF(M594=People!$B$3,People!$A$3,IF(M594=People!$B$2,People!$A$2,0))))</f>
        <v>Kelly Williams</v>
      </c>
      <c r="W594" s="3" t="str">
        <f>IFERROR(INDEX(Returns!A:A,MATCH(B594,Returns!B:B,0)),"No")</f>
        <v>No</v>
      </c>
    </row>
    <row r="595" spans="1:23">
      <c r="A595" s="1">
        <v>594</v>
      </c>
      <c r="B595" t="s">
        <v>6485</v>
      </c>
      <c r="C595" s="2" t="d">
        <v>2016-01-09</v>
      </c>
      <c r="D595" s="2" t="d">
        <v>2016-01-13</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IF(M595=People!$B$5,People!$A$5,IF(M595=People!$B$4,People!$A$4,IF(M595=People!$B$3,People!$A$3,IF(M595=People!$B$2,People!$A$2,0))))</f>
        <v>Kelly Williams</v>
      </c>
      <c r="W595" s="3" t="str">
        <f>IFERROR(INDEX(Returns!A:A,MATCH(B595,Returns!B:B,0)),"No")</f>
        <v>No</v>
      </c>
    </row>
    <row r="596" spans="1:23">
      <c r="A596" s="1">
        <v>595</v>
      </c>
      <c r="B596" t="s">
        <v>6486</v>
      </c>
      <c r="C596" s="2" t="d">
        <v>2016-08-08</v>
      </c>
      <c r="D596" s="2" t="d">
        <v>2016-08-15</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IF(M596=People!$B$5,People!$A$5,IF(M596=People!$B$4,People!$A$4,IF(M596=People!$B$3,People!$A$3,IF(M596=People!$B$2,People!$A$2,0))))</f>
        <v>Anna Andreadi</v>
      </c>
      <c r="W596" s="3" t="str">
        <f>IFERROR(INDEX(Returns!A:A,MATCH(B596,Returns!B:B,0)),"No")</f>
        <v>No</v>
      </c>
    </row>
    <row r="597" spans="1:23">
      <c r="A597" s="1">
        <v>596</v>
      </c>
      <c r="B597" t="s">
        <v>6486</v>
      </c>
      <c r="C597" s="2" t="d">
        <v>2016-08-08</v>
      </c>
      <c r="D597" s="2" t="d">
        <v>2016-08-15</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IF(M597=People!$B$5,People!$A$5,IF(M597=People!$B$4,People!$A$4,IF(M597=People!$B$3,People!$A$3,IF(M597=People!$B$2,People!$A$2,0))))</f>
        <v>Anna Andreadi</v>
      </c>
      <c r="W597" s="3" t="str">
        <f>IFERROR(INDEX(Returns!A:A,MATCH(B597,Returns!B:B,0)),"No")</f>
        <v>No</v>
      </c>
    </row>
    <row r="598" spans="1:23">
      <c r="A598" s="1">
        <v>597</v>
      </c>
      <c r="B598" t="s">
        <v>6486</v>
      </c>
      <c r="C598" s="2" t="d">
        <v>2016-08-08</v>
      </c>
      <c r="D598" s="2" t="d">
        <v>2016-08-15</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IF(M598=People!$B$5,People!$A$5,IF(M598=People!$B$4,People!$A$4,IF(M598=People!$B$3,People!$A$3,IF(M598=People!$B$2,People!$A$2,0))))</f>
        <v>Anna Andreadi</v>
      </c>
      <c r="W598" s="3" t="str">
        <f>IFERROR(INDEX(Returns!A:A,MATCH(B598,Returns!B:B,0)),"No")</f>
        <v>No</v>
      </c>
    </row>
    <row r="599" spans="1:23">
      <c r="A599" s="1">
        <v>598</v>
      </c>
      <c r="B599" t="s">
        <v>6486</v>
      </c>
      <c r="C599" s="2" t="d">
        <v>2016-08-08</v>
      </c>
      <c r="D599" s="2" t="d">
        <v>2016-08-15</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IF(M599=People!$B$5,People!$A$5,IF(M599=People!$B$4,People!$A$4,IF(M599=People!$B$3,People!$A$3,IF(M599=People!$B$2,People!$A$2,0))))</f>
        <v>Anna Andreadi</v>
      </c>
      <c r="W599" s="3" t="str">
        <f>IFERROR(INDEX(Returns!A:A,MATCH(B599,Returns!B:B,0)),"No")</f>
        <v>No</v>
      </c>
    </row>
    <row r="600" spans="1:23">
      <c r="A600" s="1">
        <v>599</v>
      </c>
      <c r="B600" t="s">
        <v>6487</v>
      </c>
      <c r="C600" s="2" t="d">
        <v>2018-07-14</v>
      </c>
      <c r="D600" s="2" t="d">
        <v>2018-07-16</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IF(M600=People!$B$5,People!$A$5,IF(M600=People!$B$4,People!$A$4,IF(M600=People!$B$3,People!$A$3,IF(M600=People!$B$2,People!$A$2,0))))</f>
        <v>Chuck Magee</v>
      </c>
      <c r="W600" s="3" t="str">
        <f>IFERROR(INDEX(Returns!A:A,MATCH(B600,Returns!B:B,0)),"No")</f>
        <v>No</v>
      </c>
    </row>
    <row r="601" spans="1:23">
      <c r="A601" s="1">
        <v>600</v>
      </c>
      <c r="B601" t="s">
        <v>6488</v>
      </c>
      <c r="C601" s="2" t="d">
        <v>2018-07-16</v>
      </c>
      <c r="D601" s="2" t="d">
        <v>2018-07-21</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IF(M601=People!$B$5,People!$A$5,IF(M601=People!$B$4,People!$A$4,IF(M601=People!$B$3,People!$A$3,IF(M601=People!$B$2,People!$A$2,0))))</f>
        <v>Chuck Magee</v>
      </c>
      <c r="W601" s="3" t="str">
        <f>IFERROR(INDEX(Returns!A:A,MATCH(B601,Returns!B:B,0)),"No")</f>
        <v>No</v>
      </c>
    </row>
    <row r="602" spans="1:23">
      <c r="A602" s="1">
        <v>601</v>
      </c>
      <c r="B602" t="s">
        <v>6488</v>
      </c>
      <c r="C602" s="2" t="d">
        <v>2018-07-16</v>
      </c>
      <c r="D602" s="2" t="d">
        <v>2018-07-21</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IF(M602=People!$B$5,People!$A$5,IF(M602=People!$B$4,People!$A$4,IF(M602=People!$B$3,People!$A$3,IF(M602=People!$B$2,People!$A$2,0))))</f>
        <v>Chuck Magee</v>
      </c>
      <c r="W602" s="3" t="str">
        <f>IFERROR(INDEX(Returns!A:A,MATCH(B602,Returns!B:B,0)),"No")</f>
        <v>No</v>
      </c>
    </row>
    <row r="603" spans="1:23">
      <c r="A603" s="1">
        <v>602</v>
      </c>
      <c r="B603" t="s">
        <v>6488</v>
      </c>
      <c r="C603" s="2" t="d">
        <v>2018-07-16</v>
      </c>
      <c r="D603" s="2" t="d">
        <v>2018-07-21</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IF(M603=People!$B$5,People!$A$5,IF(M603=People!$B$4,People!$A$4,IF(M603=People!$B$3,People!$A$3,IF(M603=People!$B$2,People!$A$2,0))))</f>
        <v>Chuck Magee</v>
      </c>
      <c r="W603" s="3" t="str">
        <f>IFERROR(INDEX(Returns!A:A,MATCH(B603,Returns!B:B,0)),"No")</f>
        <v>No</v>
      </c>
    </row>
    <row r="604" spans="1:23">
      <c r="A604" s="1">
        <v>603</v>
      </c>
      <c r="B604" t="s">
        <v>6489</v>
      </c>
      <c r="C604" s="2" t="d">
        <v>2016-03-15</v>
      </c>
      <c r="D604" s="2" t="d">
        <v>2016-03-19</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IF(M604=People!$B$5,People!$A$5,IF(M604=People!$B$4,People!$A$4,IF(M604=People!$B$3,People!$A$3,IF(M604=People!$B$2,People!$A$2,0))))</f>
        <v>Cassandra Brandow</v>
      </c>
      <c r="W604" s="3" t="str">
        <f>IFERROR(INDEX(Returns!A:A,MATCH(B604,Returns!B:B,0)),"No")</f>
        <v>No</v>
      </c>
    </row>
    <row r="605" spans="1:23">
      <c r="A605" s="1">
        <v>604</v>
      </c>
      <c r="B605" t="s">
        <v>6489</v>
      </c>
      <c r="C605" s="2" t="d">
        <v>2016-03-15</v>
      </c>
      <c r="D605" s="2" t="d">
        <v>2016-03-19</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IF(M605=People!$B$5,People!$A$5,IF(M605=People!$B$4,People!$A$4,IF(M605=People!$B$3,People!$A$3,IF(M605=People!$B$2,People!$A$2,0))))</f>
        <v>Cassandra Brandow</v>
      </c>
      <c r="W605" s="3" t="str">
        <f>IFERROR(INDEX(Returns!A:A,MATCH(B605,Returns!B:B,0)),"No")</f>
        <v>No</v>
      </c>
    </row>
    <row r="606" spans="1:23">
      <c r="A606" s="1">
        <v>605</v>
      </c>
      <c r="B606" t="s">
        <v>6489</v>
      </c>
      <c r="C606" s="2" t="d">
        <v>2016-03-15</v>
      </c>
      <c r="D606" s="2" t="d">
        <v>2016-03-19</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IF(M606=People!$B$5,People!$A$5,IF(M606=People!$B$4,People!$A$4,IF(M606=People!$B$3,People!$A$3,IF(M606=People!$B$2,People!$A$2,0))))</f>
        <v>Cassandra Brandow</v>
      </c>
      <c r="W606" s="3" t="str">
        <f>IFERROR(INDEX(Returns!A:A,MATCH(B606,Returns!B:B,0)),"No")</f>
        <v>No</v>
      </c>
    </row>
    <row r="607" spans="1:23">
      <c r="A607" s="1">
        <v>606</v>
      </c>
      <c r="B607" t="s">
        <v>6489</v>
      </c>
      <c r="C607" s="2" t="d">
        <v>2016-03-15</v>
      </c>
      <c r="D607" s="2" t="d">
        <v>2016-03-19</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IF(M607=People!$B$5,People!$A$5,IF(M607=People!$B$4,People!$A$4,IF(M607=People!$B$3,People!$A$3,IF(M607=People!$B$2,People!$A$2,0))))</f>
        <v>Cassandra Brandow</v>
      </c>
      <c r="W607" s="3" t="str">
        <f>IFERROR(INDEX(Returns!A:A,MATCH(B607,Returns!B:B,0)),"No")</f>
        <v>No</v>
      </c>
    </row>
    <row r="608" spans="1:23">
      <c r="A608" s="1">
        <v>607</v>
      </c>
      <c r="B608" t="s">
        <v>6489</v>
      </c>
      <c r="C608" s="2" t="d">
        <v>2016-03-15</v>
      </c>
      <c r="D608" s="2" t="d">
        <v>2016-03-19</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IF(M608=People!$B$5,People!$A$5,IF(M608=People!$B$4,People!$A$4,IF(M608=People!$B$3,People!$A$3,IF(M608=People!$B$2,People!$A$2,0))))</f>
        <v>Cassandra Brandow</v>
      </c>
      <c r="W608" s="3" t="str">
        <f>IFERROR(INDEX(Returns!A:A,MATCH(B608,Returns!B:B,0)),"No")</f>
        <v>No</v>
      </c>
    </row>
    <row r="609" spans="1:23">
      <c r="A609" s="1">
        <v>608</v>
      </c>
      <c r="B609" t="s">
        <v>6490</v>
      </c>
      <c r="C609" s="2" t="d">
        <v>2016-05-23</v>
      </c>
      <c r="D609" s="2" t="d">
        <v>2016-05-27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IF(M609=People!$B$5,People!$A$5,IF(M609=People!$B$4,People!$A$4,IF(M609=People!$B$3,People!$A$3,IF(M609=People!$B$2,People!$A$2,0))))</f>
        <v>Chuck Magee</v>
      </c>
      <c r="W609" s="3" t="str">
        <f>IFERROR(INDEX(Returns!A:A,MATCH(B609,Returns!B:B,0)),"No")</f>
        <v>No</v>
      </c>
    </row>
    <row r="610" spans="1:23">
      <c r="A610" s="1">
        <v>609</v>
      </c>
      <c r="B610" t="s">
        <v>6490</v>
      </c>
      <c r="C610" s="2" t="d">
        <v>2016-05-23</v>
      </c>
      <c r="D610" s="2" t="d">
        <v>2016-05-27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IF(M610=People!$B$5,People!$A$5,IF(M610=People!$B$4,People!$A$4,IF(M610=People!$B$3,People!$A$3,IF(M610=People!$B$2,People!$A$2,0))))</f>
        <v>Chuck Magee</v>
      </c>
      <c r="W610" s="3" t="str">
        <f>IFERROR(INDEX(Returns!A:A,MATCH(B610,Returns!B:B,0)),"No")</f>
        <v>No</v>
      </c>
    </row>
    <row r="611" spans="1:23">
      <c r="A611" s="1">
        <v>610</v>
      </c>
      <c r="B611" t="s">
        <v>6490</v>
      </c>
      <c r="C611" s="2" t="d">
        <v>2016-05-23</v>
      </c>
      <c r="D611" s="2" t="d">
        <v>2016-05-27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IF(M611=People!$B$5,People!$A$5,IF(M611=People!$B$4,People!$A$4,IF(M611=People!$B$3,People!$A$3,IF(M611=People!$B$2,People!$A$2,0))))</f>
        <v>Chuck Magee</v>
      </c>
      <c r="W611" s="3" t="str">
        <f>IFERROR(INDEX(Returns!A:A,MATCH(B611,Returns!B:B,0)),"No")</f>
        <v>No</v>
      </c>
    </row>
    <row r="612" spans="1:23">
      <c r="A612" s="1">
        <v>611</v>
      </c>
      <c r="B612" t="s">
        <v>6491</v>
      </c>
      <c r="C612" s="2" t="d">
        <v>2018-04-28</v>
      </c>
      <c r="D612" s="2" t="d">
        <v>2018-05-01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IF(M612=People!$B$5,People!$A$5,IF(M612=People!$B$4,People!$A$4,IF(M612=People!$B$3,People!$A$3,IF(M612=People!$B$2,People!$A$2,0))))</f>
        <v>Kelly Williams</v>
      </c>
      <c r="W612" s="3" t="str">
        <f>IFERROR(INDEX(Returns!A:A,MATCH(B612,Returns!B:B,0)),"No")</f>
        <v>No</v>
      </c>
    </row>
    <row r="613" spans="1:23">
      <c r="A613" s="1">
        <v>612</v>
      </c>
      <c r="B613" t="s">
        <v>6491</v>
      </c>
      <c r="C613" s="2" t="d">
        <v>2018-04-28</v>
      </c>
      <c r="D613" s="2" t="d">
        <v>2018-05-01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IF(M613=People!$B$5,People!$A$5,IF(M613=People!$B$4,People!$A$4,IF(M613=People!$B$3,People!$A$3,IF(M613=People!$B$2,People!$A$2,0))))</f>
        <v>Kelly Williams</v>
      </c>
      <c r="W613" s="3" t="str">
        <f>IFERROR(INDEX(Returns!A:A,MATCH(B613,Returns!B:B,0)),"No")</f>
        <v>No</v>
      </c>
    </row>
    <row r="614" spans="1:23">
      <c r="A614" s="1">
        <v>613</v>
      </c>
      <c r="B614" t="s">
        <v>6492</v>
      </c>
      <c r="C614" s="2" t="d">
        <v>2018-09-11</v>
      </c>
      <c r="D614" s="2" t="d">
        <v>2018-09-13</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IF(M614=People!$B$5,People!$A$5,IF(M614=People!$B$4,People!$A$4,IF(M614=People!$B$3,People!$A$3,IF(M614=People!$B$2,People!$A$2,0))))</f>
        <v>Chuck Magee</v>
      </c>
      <c r="W614" s="3" t="str">
        <f>IFERROR(INDEX(Returns!A:A,MATCH(B614,Returns!B:B,0)),"No")</f>
        <v>No</v>
      </c>
    </row>
    <row r="615" spans="1:23">
      <c r="A615" s="1">
        <v>614</v>
      </c>
      <c r="B615" t="s">
        <v>6492</v>
      </c>
      <c r="C615" s="2" t="d">
        <v>2018-09-11</v>
      </c>
      <c r="D615" s="2" t="d">
        <v>2018-09-13</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IF(M615=People!$B$5,People!$A$5,IF(M615=People!$B$4,People!$A$4,IF(M615=People!$B$3,People!$A$3,IF(M615=People!$B$2,People!$A$2,0))))</f>
        <v>Chuck Magee</v>
      </c>
      <c r="W615" s="3" t="str">
        <f>IFERROR(INDEX(Returns!A:A,MATCH(B615,Returns!B:B,0)),"No")</f>
        <v>No</v>
      </c>
    </row>
    <row r="616" spans="1:23">
      <c r="A616" s="1">
        <v>615</v>
      </c>
      <c r="B616" t="s">
        <v>6493</v>
      </c>
      <c r="C616" s="2" t="d">
        <v>2019-11-14</v>
      </c>
      <c r="D616" s="2" t="d">
        <v>2019-11-17</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IF(M616=People!$B$5,People!$A$5,IF(M616=People!$B$4,People!$A$4,IF(M616=People!$B$3,People!$A$3,IF(M616=People!$B$2,People!$A$2,0))))</f>
        <v>Chuck Magee</v>
      </c>
      <c r="W616" s="3" t="str">
        <f>IFERROR(INDEX(Returns!A:A,MATCH(B616,Returns!B:B,0)),"No")</f>
        <v>No</v>
      </c>
    </row>
    <row r="617" spans="1:23">
      <c r="A617" s="1">
        <v>616</v>
      </c>
      <c r="B617" t="s">
        <v>6493</v>
      </c>
      <c r="C617" s="2" t="d">
        <v>2019-11-14</v>
      </c>
      <c r="D617" s="2" t="d">
        <v>2019-11-17</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IF(M617=People!$B$5,People!$A$5,IF(M617=People!$B$4,People!$A$4,IF(M617=People!$B$3,People!$A$3,IF(M617=People!$B$2,People!$A$2,0))))</f>
        <v>Chuck Magee</v>
      </c>
      <c r="W617" s="3" t="str">
        <f>IFERROR(INDEX(Returns!A:A,MATCH(B617,Returns!B:B,0)),"No")</f>
        <v>No</v>
      </c>
    </row>
    <row r="618" spans="1:23">
      <c r="A618" s="1">
        <v>617</v>
      </c>
      <c r="B618" t="s">
        <v>6494</v>
      </c>
      <c r="C618" s="2" t="d">
        <v>2019-08-18</v>
      </c>
      <c r="D618" s="2" t="d">
        <v>2019-08-23</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IF(M618=People!$B$5,People!$A$5,IF(M618=People!$B$4,People!$A$4,IF(M618=People!$B$3,People!$A$3,IF(M618=People!$B$2,People!$A$2,0))))</f>
        <v>Chuck Magee</v>
      </c>
      <c r="W618" s="3" t="str">
        <f>IFERROR(INDEX(Returns!A:A,MATCH(B618,Returns!B:B,0)),"No")</f>
        <v>No</v>
      </c>
    </row>
    <row r="619" spans="1:23">
      <c r="A619" s="1">
        <v>618</v>
      </c>
      <c r="B619" t="s">
        <v>6494</v>
      </c>
      <c r="C619" s="2" t="d">
        <v>2019-08-18</v>
      </c>
      <c r="D619" s="2" t="d">
        <v>2019-08-23</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IF(M619=People!$B$5,People!$A$5,IF(M619=People!$B$4,People!$A$4,IF(M619=People!$B$3,People!$A$3,IF(M619=People!$B$2,People!$A$2,0))))</f>
        <v>Chuck Magee</v>
      </c>
      <c r="W619" s="3" t="str">
        <f>IFERROR(INDEX(Returns!A:A,MATCH(B619,Returns!B:B,0)),"No")</f>
        <v>No</v>
      </c>
    </row>
    <row r="620" spans="1:23">
      <c r="A620" s="1">
        <v>619</v>
      </c>
      <c r="B620" t="s">
        <v>6494</v>
      </c>
      <c r="C620" s="2" t="d">
        <v>2019-08-18</v>
      </c>
      <c r="D620" s="2" t="d">
        <v>2019-08-23</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IF(M620=People!$B$5,People!$A$5,IF(M620=People!$B$4,People!$A$4,IF(M620=People!$B$3,People!$A$3,IF(M620=People!$B$2,People!$A$2,0))))</f>
        <v>Chuck Magee</v>
      </c>
      <c r="W620" s="3" t="str">
        <f>IFERROR(INDEX(Returns!A:A,MATCH(B620,Returns!B:B,0)),"No")</f>
        <v>No</v>
      </c>
    </row>
    <row r="621" spans="1:23">
      <c r="A621" s="1">
        <v>620</v>
      </c>
      <c r="B621" t="s">
        <v>6494</v>
      </c>
      <c r="C621" s="2" t="d">
        <v>2019-08-18</v>
      </c>
      <c r="D621" s="2" t="d">
        <v>2019-08-23</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IF(M621=People!$B$5,People!$A$5,IF(M621=People!$B$4,People!$A$4,IF(M621=People!$B$3,People!$A$3,IF(M621=People!$B$2,People!$A$2,0))))</f>
        <v>Chuck Magee</v>
      </c>
      <c r="W621" s="3" t="str">
        <f>IFERROR(INDEX(Returns!A:A,MATCH(B621,Returns!B:B,0)),"No")</f>
        <v>No</v>
      </c>
    </row>
    <row r="622" spans="1:23">
      <c r="A622" s="1">
        <v>621</v>
      </c>
      <c r="B622" t="s">
        <v>6494</v>
      </c>
      <c r="C622" s="2" t="d">
        <v>2019-08-18</v>
      </c>
      <c r="D622" s="2" t="d">
        <v>2019-08-23</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IF(M622=People!$B$5,People!$A$5,IF(M622=People!$B$4,People!$A$4,IF(M622=People!$B$3,People!$A$3,IF(M622=People!$B$2,People!$A$2,0))))</f>
        <v>Chuck Magee</v>
      </c>
      <c r="W622" s="3" t="str">
        <f>IFERROR(INDEX(Returns!A:A,MATCH(B622,Returns!B:B,0)),"No")</f>
        <v>No</v>
      </c>
    </row>
    <row r="623" spans="1:23">
      <c r="A623" s="1">
        <v>622</v>
      </c>
      <c r="B623" t="s">
        <v>6495</v>
      </c>
      <c r="C623" s="2" t="d">
        <v>2016-12-26</v>
      </c>
      <c r="D623" s="2" t="d">
        <v>2016-12-31</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IF(M623=People!$B$5,People!$A$5,IF(M623=People!$B$4,People!$A$4,IF(M623=People!$B$3,People!$A$3,IF(M623=People!$B$2,People!$A$2,0))))</f>
        <v>Kelly Williams</v>
      </c>
      <c r="W623" s="3" t="str">
        <f>IFERROR(INDEX(Returns!A:A,MATCH(B623,Returns!B:B,0)),"No")</f>
        <v>No</v>
      </c>
    </row>
    <row r="624" spans="1:23">
      <c r="A624" s="1">
        <v>623</v>
      </c>
      <c r="B624" t="s">
        <v>6496</v>
      </c>
      <c r="C624" s="2" t="d">
        <v>2017-11-29</v>
      </c>
      <c r="D624" s="2" t="d">
        <v>2017-12-03</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IF(M624=People!$B$5,People!$A$5,IF(M624=People!$B$4,People!$A$4,IF(M624=People!$B$3,People!$A$3,IF(M624=People!$B$2,People!$A$2,0))))</f>
        <v>Kelly Williams</v>
      </c>
      <c r="W624" s="3" t="str">
        <f>IFERROR(INDEX(Returns!A:A,MATCH(B624,Returns!B:B,0)),"No")</f>
        <v>No</v>
      </c>
    </row>
    <row r="625" spans="1:23">
      <c r="A625" s="1">
        <v>624</v>
      </c>
      <c r="B625" t="s">
        <v>6496</v>
      </c>
      <c r="C625" s="2" t="d">
        <v>2017-11-29</v>
      </c>
      <c r="D625" s="2" t="d">
        <v>2017-12-03</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IF(M625=People!$B$5,People!$A$5,IF(M625=People!$B$4,People!$A$4,IF(M625=People!$B$3,People!$A$3,IF(M625=People!$B$2,People!$A$2,0))))</f>
        <v>Kelly Williams</v>
      </c>
      <c r="W625" s="3" t="str">
        <f>IFERROR(INDEX(Returns!A:A,MATCH(B625,Returns!B:B,0)),"No")</f>
        <v>No</v>
      </c>
    </row>
    <row r="626" spans="1:23">
      <c r="A626" s="1">
        <v>625</v>
      </c>
      <c r="B626" t="s">
        <v>6496</v>
      </c>
      <c r="C626" s="2" t="d">
        <v>2017-11-29</v>
      </c>
      <c r="D626" s="2" t="d">
        <v>2017-12-03</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IF(M626=People!$B$5,People!$A$5,IF(M626=People!$B$4,People!$A$4,IF(M626=People!$B$3,People!$A$3,IF(M626=People!$B$2,People!$A$2,0))))</f>
        <v>Kelly Williams</v>
      </c>
      <c r="W626" s="3" t="str">
        <f>IFERROR(INDEX(Returns!A:A,MATCH(B626,Returns!B:B,0)),"No")</f>
        <v>No</v>
      </c>
    </row>
    <row r="627" spans="1:23">
      <c r="A627" s="1">
        <v>626</v>
      </c>
      <c r="B627" t="s">
        <v>6496</v>
      </c>
      <c r="C627" s="2" t="d">
        <v>2017-11-29</v>
      </c>
      <c r="D627" s="2" t="d">
        <v>2017-12-03</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IF(M627=People!$B$5,People!$A$5,IF(M627=People!$B$4,People!$A$4,IF(M627=People!$B$3,People!$A$3,IF(M627=People!$B$2,People!$A$2,0))))</f>
        <v>Kelly Williams</v>
      </c>
      <c r="W627" s="3" t="str">
        <f>IFERROR(INDEX(Returns!A:A,MATCH(B627,Returns!B:B,0)),"No")</f>
        <v>No</v>
      </c>
    </row>
    <row r="628" spans="1:23">
      <c r="A628" s="1">
        <v>627</v>
      </c>
      <c r="B628" t="s">
        <v>6497</v>
      </c>
      <c r="C628" s="2" t="d">
        <v>2019-09-15</v>
      </c>
      <c r="D628" s="2" t="d">
        <v>2019-09-19</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IF(M628=People!$B$5,People!$A$5,IF(M628=People!$B$4,People!$A$4,IF(M628=People!$B$3,People!$A$3,IF(M628=People!$B$2,People!$A$2,0))))</f>
        <v>Chuck Magee</v>
      </c>
      <c r="W628" s="3" t="str">
        <f>IFERROR(INDEX(Returns!A:A,MATCH(B628,Returns!B:B,0)),"No")</f>
        <v>No</v>
      </c>
    </row>
    <row r="629" spans="1:23">
      <c r="A629" s="1">
        <v>628</v>
      </c>
      <c r="B629" t="s">
        <v>6498</v>
      </c>
      <c r="C629" s="2" t="d">
        <v>2019-05-19</v>
      </c>
      <c r="D629" s="2" t="d">
        <v>2019-05-23</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IF(M629=People!$B$5,People!$A$5,IF(M629=People!$B$4,People!$A$4,IF(M629=People!$B$3,People!$A$3,IF(M629=People!$B$2,People!$A$2,0))))</f>
        <v>Anna Andreadi</v>
      </c>
      <c r="W629" s="3" t="str">
        <f>IFERROR(INDEX(Returns!A:A,MATCH(B629,Returns!B:B,0)),"No")</f>
        <v>No</v>
      </c>
    </row>
    <row r="630" spans="1:23">
      <c r="A630" s="1">
        <v>629</v>
      </c>
      <c r="B630" t="s">
        <v>6499</v>
      </c>
      <c r="C630" s="2" t="d">
        <v>2019-12-17</v>
      </c>
      <c r="D630" s="2" t="d">
        <v>2019-12-21</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IF(M630=People!$B$5,People!$A$5,IF(M630=People!$B$4,People!$A$4,IF(M630=People!$B$3,People!$A$3,IF(M630=People!$B$2,People!$A$2,0))))</f>
        <v>Anna Andreadi</v>
      </c>
      <c r="W630" s="3" t="str">
        <f>IFERROR(INDEX(Returns!A:A,MATCH(B630,Returns!B:B,0)),"No")</f>
        <v>No</v>
      </c>
    </row>
    <row r="631" spans="1:23">
      <c r="A631" s="1">
        <v>630</v>
      </c>
      <c r="B631" t="s">
        <v>6499</v>
      </c>
      <c r="C631" s="2" t="d">
        <v>2019-12-17</v>
      </c>
      <c r="D631" s="2" t="d">
        <v>2019-12-21</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IF(M631=People!$B$5,People!$A$5,IF(M631=People!$B$4,People!$A$4,IF(M631=People!$B$3,People!$A$3,IF(M631=People!$B$2,People!$A$2,0))))</f>
        <v>Anna Andreadi</v>
      </c>
      <c r="W631" s="3" t="str">
        <f>IFERROR(INDEX(Returns!A:A,MATCH(B631,Returns!B:B,0)),"No")</f>
        <v>No</v>
      </c>
    </row>
    <row r="632" spans="1:23">
      <c r="A632" s="1">
        <v>631</v>
      </c>
      <c r="B632" t="s">
        <v>6209</v>
      </c>
      <c r="C632" s="2" t="d">
        <v>2018-12-11</v>
      </c>
      <c r="D632" s="2" t="d">
        <v>2018-12-13</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IF(M632=People!$B$5,People!$A$5,IF(M632=People!$B$4,People!$A$4,IF(M632=People!$B$3,People!$A$3,IF(M632=People!$B$2,People!$A$2,0))))</f>
        <v>Anna Andreadi</v>
      </c>
      <c r="W632" s="3" t="str">
        <f>IFERROR(INDEX(Returns!A:A,MATCH(B632,Returns!B:B,0)),"No")</f>
        <v>Yes</v>
      </c>
    </row>
    <row r="633" spans="1:23">
      <c r="A633" s="1">
        <v>632</v>
      </c>
      <c r="B633" t="s">
        <v>6209</v>
      </c>
      <c r="C633" s="2" t="d">
        <v>2018-12-11</v>
      </c>
      <c r="D633" s="2" t="d">
        <v>2018-12-13</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IF(M633=People!$B$5,People!$A$5,IF(M633=People!$B$4,People!$A$4,IF(M633=People!$B$3,People!$A$3,IF(M633=People!$B$2,People!$A$2,0))))</f>
        <v>Anna Andreadi</v>
      </c>
      <c r="W633" s="3" t="str">
        <f>IFERROR(INDEX(Returns!A:A,MATCH(B633,Returns!B:B,0)),"No")</f>
        <v>Yes</v>
      </c>
    </row>
    <row r="634" spans="1:23">
      <c r="A634" s="1">
        <v>633</v>
      </c>
      <c r="B634" t="s">
        <v>6209</v>
      </c>
      <c r="C634" s="2" t="d">
        <v>2018-12-11</v>
      </c>
      <c r="D634" s="2" t="d">
        <v>2018-12-13</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IF(M634=People!$B$5,People!$A$5,IF(M634=People!$B$4,People!$A$4,IF(M634=People!$B$3,People!$A$3,IF(M634=People!$B$2,People!$A$2,0))))</f>
        <v>Anna Andreadi</v>
      </c>
      <c r="W634" s="3" t="str">
        <f>IFERROR(INDEX(Returns!A:A,MATCH(B634,Returns!B:B,0)),"No")</f>
        <v>Yes</v>
      </c>
    </row>
    <row r="635" spans="1:23">
      <c r="A635" s="1">
        <v>634</v>
      </c>
      <c r="B635" t="s">
        <v>6500</v>
      </c>
      <c r="C635" s="2" t="d">
        <v>2019-09-24</v>
      </c>
      <c r="D635" s="2" t="d">
        <v>2019-09-26</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IF(M635=People!$B$5,People!$A$5,IF(M635=People!$B$4,People!$A$4,IF(M635=People!$B$3,People!$A$3,IF(M635=People!$B$2,People!$A$2,0))))</f>
        <v>Cassandra Brandow</v>
      </c>
      <c r="W635" s="3" t="str">
        <f>IFERROR(INDEX(Returns!A:A,MATCH(B635,Returns!B:B,0)),"No")</f>
        <v>No</v>
      </c>
    </row>
    <row r="636" spans="1:23">
      <c r="A636" s="1">
        <v>635</v>
      </c>
      <c r="B636" t="s">
        <v>6500</v>
      </c>
      <c r="C636" s="2" t="d">
        <v>2019-09-24</v>
      </c>
      <c r="D636" s="2" t="d">
        <v>2019-09-26</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IF(M636=People!$B$5,People!$A$5,IF(M636=People!$B$4,People!$A$4,IF(M636=People!$B$3,People!$A$3,IF(M636=People!$B$2,People!$A$2,0))))</f>
        <v>Cassandra Brandow</v>
      </c>
      <c r="W636" s="3" t="str">
        <f>IFERROR(INDEX(Returns!A:A,MATCH(B636,Returns!B:B,0)),"No")</f>
        <v>No</v>
      </c>
    </row>
    <row r="637" spans="1:23">
      <c r="A637" s="1">
        <v>636</v>
      </c>
      <c r="B637" t="s">
        <v>6501</v>
      </c>
      <c r="C637" s="2" t="d">
        <v>2017-10-04</v>
      </c>
      <c r="D637" s="2" t="d">
        <v>2017-10-09</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IF(M637=People!$B$5,People!$A$5,IF(M637=People!$B$4,People!$A$4,IF(M637=People!$B$3,People!$A$3,IF(M637=People!$B$2,People!$A$2,0))))</f>
        <v>Cassandra Brandow</v>
      </c>
      <c r="W637" s="3" t="str">
        <f>IFERROR(INDEX(Returns!A:A,MATCH(B637,Returns!B:B,0)),"No")</f>
        <v>No</v>
      </c>
    </row>
    <row r="638" spans="1:23">
      <c r="A638" s="1">
        <v>637</v>
      </c>
      <c r="B638" t="s">
        <v>6502</v>
      </c>
      <c r="C638" s="2" t="d">
        <v>2018-08-15</v>
      </c>
      <c r="D638" s="2" t="d">
        <v>2018-08-21</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IF(M638=People!$B$5,People!$A$5,IF(M638=People!$B$4,People!$A$4,IF(M638=People!$B$3,People!$A$3,IF(M638=People!$B$2,People!$A$2,0))))</f>
        <v>Anna Andreadi</v>
      </c>
      <c r="W638" s="3" t="str">
        <f>IFERROR(INDEX(Returns!A:A,MATCH(B638,Returns!B:B,0)),"No")</f>
        <v>No</v>
      </c>
    </row>
    <row r="639" spans="1:23">
      <c r="A639" s="1">
        <v>638</v>
      </c>
      <c r="B639" t="s">
        <v>6502</v>
      </c>
      <c r="C639" s="2" t="d">
        <v>2018-08-15</v>
      </c>
      <c r="D639" s="2" t="d">
        <v>2018-08-21</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IF(M639=People!$B$5,People!$A$5,IF(M639=People!$B$4,People!$A$4,IF(M639=People!$B$3,People!$A$3,IF(M639=People!$B$2,People!$A$2,0))))</f>
        <v>Anna Andreadi</v>
      </c>
      <c r="W639" s="3" t="str">
        <f>IFERROR(INDEX(Returns!A:A,MATCH(B639,Returns!B:B,0)),"No")</f>
        <v>No</v>
      </c>
    </row>
    <row r="640" spans="1:23">
      <c r="A640" s="1">
        <v>639</v>
      </c>
      <c r="B640" t="s">
        <v>6046</v>
      </c>
      <c r="C640" s="2" t="d">
        <v>2018-05-20</v>
      </c>
      <c r="D640" s="2" t="d">
        <v>2018-05-25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IF(M640=People!$B$5,People!$A$5,IF(M640=People!$B$4,People!$A$4,IF(M640=People!$B$3,People!$A$3,IF(M640=People!$B$2,People!$A$2,0))))</f>
        <v>Anna Andreadi</v>
      </c>
      <c r="W640" s="3" t="str">
        <f>IFERROR(INDEX(Returns!A:A,MATCH(B640,Returns!B:B,0)),"No")</f>
        <v>Yes</v>
      </c>
    </row>
    <row r="641" spans="1:23">
      <c r="A641" s="1">
        <v>640</v>
      </c>
      <c r="B641" t="s">
        <v>6046</v>
      </c>
      <c r="C641" s="2" t="d">
        <v>2018-05-20</v>
      </c>
      <c r="D641" s="2" t="d">
        <v>2018-05-25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IF(M641=People!$B$5,People!$A$5,IF(M641=People!$B$4,People!$A$4,IF(M641=People!$B$3,People!$A$3,IF(M641=People!$B$2,People!$A$2,0))))</f>
        <v>Anna Andreadi</v>
      </c>
      <c r="W641" s="3" t="str">
        <f>IFERROR(INDEX(Returns!A:A,MATCH(B641,Returns!B:B,0)),"No")</f>
        <v>Yes</v>
      </c>
    </row>
    <row r="642" spans="1:23">
      <c r="A642" s="1">
        <v>641</v>
      </c>
      <c r="B642" t="s">
        <v>6503</v>
      </c>
      <c r="C642" s="2" t="d">
        <v>2018-12-18</v>
      </c>
      <c r="D642" s="2" t="d">
        <v>2018-12-22</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IF(M642=People!$B$5,People!$A$5,IF(M642=People!$B$4,People!$A$4,IF(M642=People!$B$3,People!$A$3,IF(M642=People!$B$2,People!$A$2,0))))</f>
        <v>Kelly Williams</v>
      </c>
      <c r="W642" s="3" t="str">
        <f>IFERROR(INDEX(Returns!A:A,MATCH(B642,Returns!B:B,0)),"No")</f>
        <v>No</v>
      </c>
    </row>
    <row r="643" spans="1:23">
      <c r="A643" s="1">
        <v>642</v>
      </c>
      <c r="B643" t="s">
        <v>6504</v>
      </c>
      <c r="C643" s="2" t="d">
        <v>2019-07-30</v>
      </c>
      <c r="D643" s="2" t="d">
        <v>2019-08-03</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IF(M643=People!$B$5,People!$A$5,IF(M643=People!$B$4,People!$A$4,IF(M643=People!$B$3,People!$A$3,IF(M643=People!$B$2,People!$A$2,0))))</f>
        <v>Anna Andreadi</v>
      </c>
      <c r="W643" s="3" t="str">
        <f>IFERROR(INDEX(Returns!A:A,MATCH(B643,Returns!B:B,0)),"No")</f>
        <v>No</v>
      </c>
    </row>
    <row r="644" spans="1:23">
      <c r="A644" s="1">
        <v>643</v>
      </c>
      <c r="B644" t="s">
        <v>6504</v>
      </c>
      <c r="C644" s="2" t="d">
        <v>2019-07-30</v>
      </c>
      <c r="D644" s="2" t="d">
        <v>2019-08-03</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IF(M644=People!$B$5,People!$A$5,IF(M644=People!$B$4,People!$A$4,IF(M644=People!$B$3,People!$A$3,IF(M644=People!$B$2,People!$A$2,0))))</f>
        <v>Anna Andreadi</v>
      </c>
      <c r="W644" s="3" t="str">
        <f>IFERROR(INDEX(Returns!A:A,MATCH(B644,Returns!B:B,0)),"No")</f>
        <v>No</v>
      </c>
    </row>
    <row r="645" spans="1:23">
      <c r="A645" s="1">
        <v>644</v>
      </c>
      <c r="B645" t="s">
        <v>6505</v>
      </c>
      <c r="C645" s="2" t="d">
        <v>2019-06-10</v>
      </c>
      <c r="D645" s="2" t="d">
        <v>2019-06-15</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IF(M645=People!$B$5,People!$A$5,IF(M645=People!$B$4,People!$A$4,IF(M645=People!$B$3,People!$A$3,IF(M645=People!$B$2,People!$A$2,0))))</f>
        <v>Kelly Williams</v>
      </c>
      <c r="W645" s="3" t="str">
        <f>IFERROR(INDEX(Returns!A:A,MATCH(B645,Returns!B:B,0)),"No")</f>
        <v>No</v>
      </c>
    </row>
    <row r="646" spans="1:23">
      <c r="A646" s="1">
        <v>645</v>
      </c>
      <c r="B646" t="s">
        <v>6506</v>
      </c>
      <c r="C646" s="2" t="d">
        <v>2019-07-21</v>
      </c>
      <c r="D646" s="2" t="d">
        <v>2019-07-25</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IF(M646=People!$B$5,People!$A$5,IF(M646=People!$B$4,People!$A$4,IF(M646=People!$B$3,People!$A$3,IF(M646=People!$B$2,People!$A$2,0))))</f>
        <v>Chuck Magee</v>
      </c>
      <c r="W646" s="3" t="str">
        <f>IFERROR(INDEX(Returns!A:A,MATCH(B646,Returns!B:B,0)),"No")</f>
        <v>No</v>
      </c>
    </row>
    <row r="647" spans="1:23">
      <c r="A647" s="1">
        <v>646</v>
      </c>
      <c r="B647" t="s">
        <v>6507</v>
      </c>
      <c r="C647" s="2" t="d">
        <v>2019-12-30</v>
      </c>
      <c r="D647" s="2" t="d">
        <v>2020-01-05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IF(M647=People!$B$5,People!$A$5,IF(M647=People!$B$4,People!$A$4,IF(M647=People!$B$3,People!$A$3,IF(M647=People!$B$2,People!$A$2,0))))</f>
        <v>Kelly Williams</v>
      </c>
      <c r="W647" s="3" t="str">
        <f>IFERROR(INDEX(Returns!A:A,MATCH(B647,Returns!B:B,0)),"No")</f>
        <v>No</v>
      </c>
    </row>
    <row r="648" spans="1:23">
      <c r="A648" s="1">
        <v>647</v>
      </c>
      <c r="B648" t="s">
        <v>6508</v>
      </c>
      <c r="C648" s="2" t="d">
        <v>2018-04-01</v>
      </c>
      <c r="D648" s="2" t="d">
        <v>2018-04-08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IF(M648=People!$B$5,People!$A$5,IF(M648=People!$B$4,People!$A$4,IF(M648=People!$B$3,People!$A$3,IF(M648=People!$B$2,People!$A$2,0))))</f>
        <v>Anna Andreadi</v>
      </c>
      <c r="W648" s="3" t="str">
        <f>IFERROR(INDEX(Returns!A:A,MATCH(B648,Returns!B:B,0)),"No")</f>
        <v>No</v>
      </c>
    </row>
    <row r="649" spans="1:23">
      <c r="A649" s="1">
        <v>648</v>
      </c>
      <c r="B649" t="s">
        <v>6508</v>
      </c>
      <c r="C649" s="2" t="d">
        <v>2018-04-01</v>
      </c>
      <c r="D649" s="2" t="d">
        <v>2018-04-08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IF(M649=People!$B$5,People!$A$5,IF(M649=People!$B$4,People!$A$4,IF(M649=People!$B$3,People!$A$3,IF(M649=People!$B$2,People!$A$2,0))))</f>
        <v>Anna Andreadi</v>
      </c>
      <c r="W649" s="3" t="str">
        <f>IFERROR(INDEX(Returns!A:A,MATCH(B649,Returns!B:B,0)),"No")</f>
        <v>No</v>
      </c>
    </row>
    <row r="650" spans="1:23">
      <c r="A650" s="1">
        <v>649</v>
      </c>
      <c r="B650" t="s">
        <v>6509</v>
      </c>
      <c r="C650" s="2" t="d">
        <v>2018-12-11</v>
      </c>
      <c r="D650" s="2" t="d">
        <v>2018-12-16</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IF(M650=People!$B$5,People!$A$5,IF(M650=People!$B$4,People!$A$4,IF(M650=People!$B$3,People!$A$3,IF(M650=People!$B$2,People!$A$2,0))))</f>
        <v>Anna Andreadi</v>
      </c>
      <c r="W650" s="3" t="str">
        <f>IFERROR(INDEX(Returns!A:A,MATCH(B650,Returns!B:B,0)),"No")</f>
        <v>No</v>
      </c>
    </row>
    <row r="651" spans="1:23">
      <c r="A651" s="1">
        <v>650</v>
      </c>
      <c r="B651" t="s">
        <v>6509</v>
      </c>
      <c r="C651" s="2" t="d">
        <v>2018-12-11</v>
      </c>
      <c r="D651" s="2" t="d">
        <v>2018-12-16</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IF(M651=People!$B$5,People!$A$5,IF(M651=People!$B$4,People!$A$4,IF(M651=People!$B$3,People!$A$3,IF(M651=People!$B$2,People!$A$2,0))))</f>
        <v>Anna Andreadi</v>
      </c>
      <c r="W651" s="3" t="str">
        <f>IFERROR(INDEX(Returns!A:A,MATCH(B651,Returns!B:B,0)),"No")</f>
        <v>No</v>
      </c>
    </row>
    <row r="652" spans="1:23">
      <c r="A652" s="1">
        <v>651</v>
      </c>
      <c r="B652" t="s">
        <v>6509</v>
      </c>
      <c r="C652" s="2" t="d">
        <v>2018-12-11</v>
      </c>
      <c r="D652" s="2" t="d">
        <v>2018-12-16</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IF(M652=People!$B$5,People!$A$5,IF(M652=People!$B$4,People!$A$4,IF(M652=People!$B$3,People!$A$3,IF(M652=People!$B$2,People!$A$2,0))))</f>
        <v>Anna Andreadi</v>
      </c>
      <c r="W652" s="3" t="str">
        <f>IFERROR(INDEX(Returns!A:A,MATCH(B652,Returns!B:B,0)),"No")</f>
        <v>No</v>
      </c>
    </row>
    <row r="653" spans="1:23">
      <c r="A653" s="1">
        <v>652</v>
      </c>
      <c r="B653" t="s">
        <v>6510</v>
      </c>
      <c r="C653" s="2" t="d">
        <v>2018-10-23</v>
      </c>
      <c r="D653" s="2" t="d">
        <v>2018-10-29</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IF(M653=People!$B$5,People!$A$5,IF(M653=People!$B$4,People!$A$4,IF(M653=People!$B$3,People!$A$3,IF(M653=People!$B$2,People!$A$2,0))))</f>
        <v>Chuck Magee</v>
      </c>
      <c r="W653" s="3" t="str">
        <f>IFERROR(INDEX(Returns!A:A,MATCH(B653,Returns!B:B,0)),"No")</f>
        <v>No</v>
      </c>
    </row>
    <row r="654" spans="1:23">
      <c r="A654" s="1">
        <v>653</v>
      </c>
      <c r="B654" t="s">
        <v>6511</v>
      </c>
      <c r="C654" s="2" t="d">
        <v>2019-06-19</v>
      </c>
      <c r="D654" s="2" t="d">
        <v>2019-06-23</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IF(M654=People!$B$5,People!$A$5,IF(M654=People!$B$4,People!$A$4,IF(M654=People!$B$3,People!$A$3,IF(M654=People!$B$2,People!$A$2,0))))</f>
        <v>Chuck Magee</v>
      </c>
      <c r="W654" s="3" t="str">
        <f>IFERROR(INDEX(Returns!A:A,MATCH(B654,Returns!B:B,0)),"No")</f>
        <v>No</v>
      </c>
    </row>
    <row r="655" spans="1:23">
      <c r="A655" s="1">
        <v>654</v>
      </c>
      <c r="B655" t="s">
        <v>6511</v>
      </c>
      <c r="C655" s="2" t="d">
        <v>2019-06-19</v>
      </c>
      <c r="D655" s="2" t="d">
        <v>2019-06-23</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IF(M655=People!$B$5,People!$A$5,IF(M655=People!$B$4,People!$A$4,IF(M655=People!$B$3,People!$A$3,IF(M655=People!$B$2,People!$A$2,0))))</f>
        <v>Chuck Magee</v>
      </c>
      <c r="W655" s="3" t="str">
        <f>IFERROR(INDEX(Returns!A:A,MATCH(B655,Returns!B:B,0)),"No")</f>
        <v>No</v>
      </c>
    </row>
    <row r="656" spans="1:23">
      <c r="A656" s="1">
        <v>655</v>
      </c>
      <c r="B656" t="s">
        <v>6512</v>
      </c>
      <c r="C656" s="2" t="d">
        <v>2018-08-22</v>
      </c>
      <c r="D656" s="2" t="d">
        <v>2018-08-28</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IF(M656=People!$B$5,People!$A$5,IF(M656=People!$B$4,People!$A$4,IF(M656=People!$B$3,People!$A$3,IF(M656=People!$B$2,People!$A$2,0))))</f>
        <v>Chuck Magee</v>
      </c>
      <c r="W656" s="3" t="str">
        <f>IFERROR(INDEX(Returns!A:A,MATCH(B656,Returns!B:B,0)),"No")</f>
        <v>No</v>
      </c>
    </row>
    <row r="657" spans="1:23">
      <c r="A657" s="1">
        <v>656</v>
      </c>
      <c r="B657" t="s">
        <v>6512</v>
      </c>
      <c r="C657" s="2" t="d">
        <v>2018-08-22</v>
      </c>
      <c r="D657" s="2" t="d">
        <v>2018-08-28</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IF(M657=People!$B$5,People!$A$5,IF(M657=People!$B$4,People!$A$4,IF(M657=People!$B$3,People!$A$3,IF(M657=People!$B$2,People!$A$2,0))))</f>
        <v>Chuck Magee</v>
      </c>
      <c r="W657" s="3" t="str">
        <f>IFERROR(INDEX(Returns!A:A,MATCH(B657,Returns!B:B,0)),"No")</f>
        <v>No</v>
      </c>
    </row>
    <row r="658" spans="1:23">
      <c r="A658" s="1">
        <v>657</v>
      </c>
      <c r="B658" t="s">
        <v>6512</v>
      </c>
      <c r="C658" s="2" t="d">
        <v>2018-08-22</v>
      </c>
      <c r="D658" s="2" t="d">
        <v>2018-08-28</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IF(M658=People!$B$5,People!$A$5,IF(M658=People!$B$4,People!$A$4,IF(M658=People!$B$3,People!$A$3,IF(M658=People!$B$2,People!$A$2,0))))</f>
        <v>Chuck Magee</v>
      </c>
      <c r="W658" s="3" t="str">
        <f>IFERROR(INDEX(Returns!A:A,MATCH(B658,Returns!B:B,0)),"No")</f>
        <v>No</v>
      </c>
    </row>
    <row r="659" spans="1:23">
      <c r="A659" s="1">
        <v>658</v>
      </c>
      <c r="B659" t="s">
        <v>6513</v>
      </c>
      <c r="C659" s="2" t="d">
        <v>2018-09-19</v>
      </c>
      <c r="D659" s="2" t="d">
        <v>2018-09-19</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IF(M659=People!$B$5,People!$A$5,IF(M659=People!$B$4,People!$A$4,IF(M659=People!$B$3,People!$A$3,IF(M659=People!$B$2,People!$A$2,0))))</f>
        <v>Kelly Williams</v>
      </c>
      <c r="W659" s="3" t="str">
        <f>IFERROR(INDEX(Returns!A:A,MATCH(B659,Returns!B:B,0)),"No")</f>
        <v>No</v>
      </c>
    </row>
    <row r="660" spans="1:23">
      <c r="A660" s="1">
        <v>659</v>
      </c>
      <c r="B660" t="s">
        <v>6513</v>
      </c>
      <c r="C660" s="2" t="d">
        <v>2018-09-19</v>
      </c>
      <c r="D660" s="2" t="d">
        <v>2018-09-19</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IF(M660=People!$B$5,People!$A$5,IF(M660=People!$B$4,People!$A$4,IF(M660=People!$B$3,People!$A$3,IF(M660=People!$B$2,People!$A$2,0))))</f>
        <v>Kelly Williams</v>
      </c>
      <c r="W660" s="3" t="str">
        <f>IFERROR(INDEX(Returns!A:A,MATCH(B660,Returns!B:B,0)),"No")</f>
        <v>No</v>
      </c>
    </row>
    <row r="661" spans="1:23">
      <c r="A661" s="1">
        <v>660</v>
      </c>
      <c r="B661" t="s">
        <v>6514</v>
      </c>
      <c r="C661" s="2" t="d">
        <v>2017-08-24</v>
      </c>
      <c r="D661" s="2" t="d">
        <v>2017-08-28</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IF(M661=People!$B$5,People!$A$5,IF(M661=People!$B$4,People!$A$4,IF(M661=People!$B$3,People!$A$3,IF(M661=People!$B$2,People!$A$2,0))))</f>
        <v>Kelly Williams</v>
      </c>
      <c r="W661" s="3" t="str">
        <f>IFERROR(INDEX(Returns!A:A,MATCH(B661,Returns!B:B,0)),"No")</f>
        <v>No</v>
      </c>
    </row>
    <row r="662" spans="1:23">
      <c r="A662" s="1">
        <v>661</v>
      </c>
      <c r="B662" t="s">
        <v>6514</v>
      </c>
      <c r="C662" s="2" t="d">
        <v>2017-08-24</v>
      </c>
      <c r="D662" s="2" t="d">
        <v>2017-08-28</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IF(M662=People!$B$5,People!$A$5,IF(M662=People!$B$4,People!$A$4,IF(M662=People!$B$3,People!$A$3,IF(M662=People!$B$2,People!$A$2,0))))</f>
        <v>Kelly Williams</v>
      </c>
      <c r="W662" s="3" t="str">
        <f>IFERROR(INDEX(Returns!A:A,MATCH(B662,Returns!B:B,0)),"No")</f>
        <v>No</v>
      </c>
    </row>
    <row r="663" spans="1:23">
      <c r="A663" s="1">
        <v>662</v>
      </c>
      <c r="B663" t="s">
        <v>6514</v>
      </c>
      <c r="C663" s="2" t="d">
        <v>2017-08-24</v>
      </c>
      <c r="D663" s="2" t="d">
        <v>2017-08-28</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IF(M663=People!$B$5,People!$A$5,IF(M663=People!$B$4,People!$A$4,IF(M663=People!$B$3,People!$A$3,IF(M663=People!$B$2,People!$A$2,0))))</f>
        <v>Kelly Williams</v>
      </c>
      <c r="W663" s="3" t="str">
        <f>IFERROR(INDEX(Returns!A:A,MATCH(B663,Returns!B:B,0)),"No")</f>
        <v>No</v>
      </c>
    </row>
    <row r="664" spans="1:23">
      <c r="A664" s="1">
        <v>663</v>
      </c>
      <c r="B664" t="s">
        <v>6514</v>
      </c>
      <c r="C664" s="2" t="d">
        <v>2017-08-24</v>
      </c>
      <c r="D664" s="2" t="d">
        <v>2017-08-28</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IF(M664=People!$B$5,People!$A$5,IF(M664=People!$B$4,People!$A$4,IF(M664=People!$B$3,People!$A$3,IF(M664=People!$B$2,People!$A$2,0))))</f>
        <v>Kelly Williams</v>
      </c>
      <c r="W664" s="3" t="str">
        <f>IFERROR(INDEX(Returns!A:A,MATCH(B664,Returns!B:B,0)),"No")</f>
        <v>No</v>
      </c>
    </row>
    <row r="665" spans="1:23">
      <c r="A665" s="1">
        <v>664</v>
      </c>
      <c r="B665" t="s">
        <v>6515</v>
      </c>
      <c r="C665" s="2" t="d">
        <v>2018-03-26</v>
      </c>
      <c r="D665" s="2" t="d">
        <v>2018-03-30</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IF(M665=People!$B$5,People!$A$5,IF(M665=People!$B$4,People!$A$4,IF(M665=People!$B$3,People!$A$3,IF(M665=People!$B$2,People!$A$2,0))))</f>
        <v>Chuck Magee</v>
      </c>
      <c r="W665" s="3" t="str">
        <f>IFERROR(INDEX(Returns!A:A,MATCH(B665,Returns!B:B,0)),"No")</f>
        <v>No</v>
      </c>
    </row>
    <row r="666" spans="1:23">
      <c r="A666" s="1">
        <v>665</v>
      </c>
      <c r="B666" t="s">
        <v>6516</v>
      </c>
      <c r="C666" s="2" t="d">
        <v>2018-11-04</v>
      </c>
      <c r="D666" s="2" t="d">
        <v>2018-11-04</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IF(M666=People!$B$5,People!$A$5,IF(M666=People!$B$4,People!$A$4,IF(M666=People!$B$3,People!$A$3,IF(M666=People!$B$2,People!$A$2,0))))</f>
        <v>Cassandra Brandow</v>
      </c>
      <c r="W666" s="3" t="str">
        <f>IFERROR(INDEX(Returns!A:A,MATCH(B666,Returns!B:B,0)),"No")</f>
        <v>No</v>
      </c>
    </row>
    <row r="667" spans="1:23">
      <c r="A667" s="1">
        <v>666</v>
      </c>
      <c r="B667" t="s">
        <v>6517</v>
      </c>
      <c r="C667" s="2" t="d">
        <v>2019-06-08</v>
      </c>
      <c r="D667" s="2" t="d">
        <v>2019-06-10</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IF(M667=People!$B$5,People!$A$5,IF(M667=People!$B$4,People!$A$4,IF(M667=People!$B$3,People!$A$3,IF(M667=People!$B$2,People!$A$2,0))))</f>
        <v>Kelly Williams</v>
      </c>
      <c r="W667" s="3" t="str">
        <f>IFERROR(INDEX(Returns!A:A,MATCH(B667,Returns!B:B,0)),"No")</f>
        <v>No</v>
      </c>
    </row>
    <row r="668" spans="1:23">
      <c r="A668" s="1">
        <v>667</v>
      </c>
      <c r="B668" t="s">
        <v>6517</v>
      </c>
      <c r="C668" s="2" t="d">
        <v>2019-06-08</v>
      </c>
      <c r="D668" s="2" t="d">
        <v>2019-06-10</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IF(M668=People!$B$5,People!$A$5,IF(M668=People!$B$4,People!$A$4,IF(M668=People!$B$3,People!$A$3,IF(M668=People!$B$2,People!$A$2,0))))</f>
        <v>Kelly Williams</v>
      </c>
      <c r="W668" s="3" t="str">
        <f>IFERROR(INDEX(Returns!A:A,MATCH(B668,Returns!B:B,0)),"No")</f>
        <v>No</v>
      </c>
    </row>
    <row r="669" spans="1:23">
      <c r="A669" s="1">
        <v>668</v>
      </c>
      <c r="B669" t="s">
        <v>6517</v>
      </c>
      <c r="C669" s="2" t="d">
        <v>2019-06-08</v>
      </c>
      <c r="D669" s="2" t="d">
        <v>2019-06-10</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IF(M669=People!$B$5,People!$A$5,IF(M669=People!$B$4,People!$A$4,IF(M669=People!$B$3,People!$A$3,IF(M669=People!$B$2,People!$A$2,0))))</f>
        <v>Kelly Williams</v>
      </c>
      <c r="W669" s="3" t="str">
        <f>IFERROR(INDEX(Returns!A:A,MATCH(B669,Returns!B:B,0)),"No")</f>
        <v>No</v>
      </c>
    </row>
    <row r="670" spans="1:23">
      <c r="A670" s="1">
        <v>669</v>
      </c>
      <c r="B670" t="s">
        <v>6518</v>
      </c>
      <c r="C670" s="2" t="d">
        <v>2016-12-24</v>
      </c>
      <c r="D670" s="2" t="d">
        <v>2016-12-26</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IF(M670=People!$B$5,People!$A$5,IF(M670=People!$B$4,People!$A$4,IF(M670=People!$B$3,People!$A$3,IF(M670=People!$B$2,People!$A$2,0))))</f>
        <v>Chuck Magee</v>
      </c>
      <c r="W670" s="3" t="str">
        <f>IFERROR(INDEX(Returns!A:A,MATCH(B670,Returns!B:B,0)),"No")</f>
        <v>No</v>
      </c>
    </row>
    <row r="671" spans="1:23">
      <c r="A671" s="1">
        <v>670</v>
      </c>
      <c r="B671" t="s">
        <v>6519</v>
      </c>
      <c r="C671" s="2" t="d">
        <v>2019-06-09</v>
      </c>
      <c r="D671" s="2" t="d">
        <v>2019-06-13</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IF(M671=People!$B$5,People!$A$5,IF(M671=People!$B$4,People!$A$4,IF(M671=People!$B$3,People!$A$3,IF(M671=People!$B$2,People!$A$2,0))))</f>
        <v>Kelly Williams</v>
      </c>
      <c r="W671" s="3" t="str">
        <f>IFERROR(INDEX(Returns!A:A,MATCH(B671,Returns!B:B,0)),"No")</f>
        <v>No</v>
      </c>
    </row>
    <row r="672" spans="1:23">
      <c r="A672" s="1">
        <v>671</v>
      </c>
      <c r="B672" t="s">
        <v>6519</v>
      </c>
      <c r="C672" s="2" t="d">
        <v>2019-06-09</v>
      </c>
      <c r="D672" s="2" t="d">
        <v>2019-06-13</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IF(M672=People!$B$5,People!$A$5,IF(M672=People!$B$4,People!$A$4,IF(M672=People!$B$3,People!$A$3,IF(M672=People!$B$2,People!$A$2,0))))</f>
        <v>Kelly Williams</v>
      </c>
      <c r="W672" s="3" t="str">
        <f>IFERROR(INDEX(Returns!A:A,MATCH(B672,Returns!B:B,0)),"No")</f>
        <v>No</v>
      </c>
    </row>
    <row r="673" spans="1:23">
      <c r="A673" s="1">
        <v>672</v>
      </c>
      <c r="B673" t="s">
        <v>6519</v>
      </c>
      <c r="C673" s="2" t="d">
        <v>2019-06-09</v>
      </c>
      <c r="D673" s="2" t="d">
        <v>2019-06-13</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IF(M673=People!$B$5,People!$A$5,IF(M673=People!$B$4,People!$A$4,IF(M673=People!$B$3,People!$A$3,IF(M673=People!$B$2,People!$A$2,0))))</f>
        <v>Kelly Williams</v>
      </c>
      <c r="W673" s="3" t="str">
        <f>IFERROR(INDEX(Returns!A:A,MATCH(B673,Returns!B:B,0)),"No")</f>
        <v>No</v>
      </c>
    </row>
    <row r="674" spans="1:23">
      <c r="A674" s="1">
        <v>673</v>
      </c>
      <c r="B674" t="s">
        <v>6520</v>
      </c>
      <c r="C674" s="2" t="d">
        <v>2019-06-15</v>
      </c>
      <c r="D674" s="2" t="d">
        <v>2019-06-22</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IF(M674=People!$B$5,People!$A$5,IF(M674=People!$B$4,People!$A$4,IF(M674=People!$B$3,People!$A$3,IF(M674=People!$B$2,People!$A$2,0))))</f>
        <v>Kelly Williams</v>
      </c>
      <c r="W674" s="3" t="str">
        <f>IFERROR(INDEX(Returns!A:A,MATCH(B674,Returns!B:B,0)),"No")</f>
        <v>No</v>
      </c>
    </row>
    <row r="675" spans="1:23">
      <c r="A675" s="1">
        <v>674</v>
      </c>
      <c r="B675" t="s">
        <v>6521</v>
      </c>
      <c r="C675" s="2" t="d">
        <v>2019-12-05</v>
      </c>
      <c r="D675" s="2" t="d">
        <v>2019-12-08</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IF(M675=People!$B$5,People!$A$5,IF(M675=People!$B$4,People!$A$4,IF(M675=People!$B$3,People!$A$3,IF(M675=People!$B$2,People!$A$2,0))))</f>
        <v>Kelly Williams</v>
      </c>
      <c r="W675" s="3" t="str">
        <f>IFERROR(INDEX(Returns!A:A,MATCH(B675,Returns!B:B,0)),"No")</f>
        <v>No</v>
      </c>
    </row>
    <row r="676" spans="1:23">
      <c r="A676" s="1">
        <v>675</v>
      </c>
      <c r="B676" t="s">
        <v>6521</v>
      </c>
      <c r="C676" s="2" t="d">
        <v>2019-12-05</v>
      </c>
      <c r="D676" s="2" t="d">
        <v>2019-12-08</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IF(M676=People!$B$5,People!$A$5,IF(M676=People!$B$4,People!$A$4,IF(M676=People!$B$3,People!$A$3,IF(M676=People!$B$2,People!$A$2,0))))</f>
        <v>Kelly Williams</v>
      </c>
      <c r="W676" s="3" t="str">
        <f>IFERROR(INDEX(Returns!A:A,MATCH(B676,Returns!B:B,0)),"No")</f>
        <v>No</v>
      </c>
    </row>
    <row r="677" spans="1:23">
      <c r="A677" s="1">
        <v>676</v>
      </c>
      <c r="B677" t="s">
        <v>6521</v>
      </c>
      <c r="C677" s="2" t="d">
        <v>2019-12-05</v>
      </c>
      <c r="D677" s="2" t="d">
        <v>2019-12-08</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IF(M677=People!$B$5,People!$A$5,IF(M677=People!$B$4,People!$A$4,IF(M677=People!$B$3,People!$A$3,IF(M677=People!$B$2,People!$A$2,0))))</f>
        <v>Kelly Williams</v>
      </c>
      <c r="W677" s="3" t="str">
        <f>IFERROR(INDEX(Returns!A:A,MATCH(B677,Returns!B:B,0)),"No")</f>
        <v>No</v>
      </c>
    </row>
    <row r="678" spans="1:23">
      <c r="A678" s="1">
        <v>677</v>
      </c>
      <c r="B678" t="s">
        <v>6522</v>
      </c>
      <c r="C678" s="2" t="d">
        <v>2019-03-18</v>
      </c>
      <c r="D678" s="2" t="d">
        <v>2019-03-23</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IF(M678=People!$B$5,People!$A$5,IF(M678=People!$B$4,People!$A$4,IF(M678=People!$B$3,People!$A$3,IF(M678=People!$B$2,People!$A$2,0))))</f>
        <v>Kelly Williams</v>
      </c>
      <c r="W678" s="3" t="str">
        <f>IFERROR(INDEX(Returns!A:A,MATCH(B678,Returns!B:B,0)),"No")</f>
        <v>No</v>
      </c>
    </row>
    <row r="679" spans="1:23">
      <c r="A679" s="1">
        <v>678</v>
      </c>
      <c r="B679" t="s">
        <v>6522</v>
      </c>
      <c r="C679" s="2" t="d">
        <v>2019-03-18</v>
      </c>
      <c r="D679" s="2" t="d">
        <v>2019-03-23</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IF(M679=People!$B$5,People!$A$5,IF(M679=People!$B$4,People!$A$4,IF(M679=People!$B$3,People!$A$3,IF(M679=People!$B$2,People!$A$2,0))))</f>
        <v>Kelly Williams</v>
      </c>
      <c r="W679" s="3" t="str">
        <f>IFERROR(INDEX(Returns!A:A,MATCH(B679,Returns!B:B,0)),"No")</f>
        <v>No</v>
      </c>
    </row>
    <row r="680" spans="1:23">
      <c r="A680" s="1">
        <v>679</v>
      </c>
      <c r="B680" t="s">
        <v>6522</v>
      </c>
      <c r="C680" s="2" t="d">
        <v>2019-03-18</v>
      </c>
      <c r="D680" s="2" t="d">
        <v>2019-03-23</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IF(M680=People!$B$5,People!$A$5,IF(M680=People!$B$4,People!$A$4,IF(M680=People!$B$3,People!$A$3,IF(M680=People!$B$2,People!$A$2,0))))</f>
        <v>Kelly Williams</v>
      </c>
      <c r="W680" s="3" t="str">
        <f>IFERROR(INDEX(Returns!A:A,MATCH(B680,Returns!B:B,0)),"No")</f>
        <v>No</v>
      </c>
    </row>
    <row r="681" spans="1:23">
      <c r="A681" s="1">
        <v>680</v>
      </c>
      <c r="B681" t="s">
        <v>6522</v>
      </c>
      <c r="C681" s="2" t="d">
        <v>2019-03-18</v>
      </c>
      <c r="D681" s="2" t="d">
        <v>2019-03-23</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IF(M681=People!$B$5,People!$A$5,IF(M681=People!$B$4,People!$A$4,IF(M681=People!$B$3,People!$A$3,IF(M681=People!$B$2,People!$A$2,0))))</f>
        <v>Kelly Williams</v>
      </c>
      <c r="W681" s="3" t="str">
        <f>IFERROR(INDEX(Returns!A:A,MATCH(B681,Returns!B:B,0)),"No")</f>
        <v>No</v>
      </c>
    </row>
    <row r="682" spans="1:23">
      <c r="A682" s="1">
        <v>681</v>
      </c>
      <c r="B682" t="s">
        <v>6523</v>
      </c>
      <c r="C682" s="2" t="d">
        <v>2018-11-19</v>
      </c>
      <c r="D682" s="2" t="d">
        <v>2018-11-24</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IF(M682=People!$B$5,People!$A$5,IF(M682=People!$B$4,People!$A$4,IF(M682=People!$B$3,People!$A$3,IF(M682=People!$B$2,People!$A$2,0))))</f>
        <v>Chuck Magee</v>
      </c>
      <c r="W682" s="3" t="str">
        <f>IFERROR(INDEX(Returns!A:A,MATCH(B682,Returns!B:B,0)),"No")</f>
        <v>No</v>
      </c>
    </row>
    <row r="683" spans="1:23">
      <c r="A683" s="1">
        <v>682</v>
      </c>
      <c r="B683" t="s">
        <v>6523</v>
      </c>
      <c r="C683" s="2" t="d">
        <v>2018-11-19</v>
      </c>
      <c r="D683" s="2" t="d">
        <v>2018-11-24</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IF(M683=People!$B$5,People!$A$5,IF(M683=People!$B$4,People!$A$4,IF(M683=People!$B$3,People!$A$3,IF(M683=People!$B$2,People!$A$2,0))))</f>
        <v>Chuck Magee</v>
      </c>
      <c r="W683" s="3" t="str">
        <f>IFERROR(INDEX(Returns!A:A,MATCH(B683,Returns!B:B,0)),"No")</f>
        <v>No</v>
      </c>
    </row>
    <row r="684" spans="1:23">
      <c r="A684" s="1">
        <v>683</v>
      </c>
      <c r="B684" t="s">
        <v>6523</v>
      </c>
      <c r="C684" s="2" t="d">
        <v>2018-11-19</v>
      </c>
      <c r="D684" s="2" t="d">
        <v>2018-11-24</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IF(M684=People!$B$5,People!$A$5,IF(M684=People!$B$4,People!$A$4,IF(M684=People!$B$3,People!$A$3,IF(M684=People!$B$2,People!$A$2,0))))</f>
        <v>Chuck Magee</v>
      </c>
      <c r="W684" s="3" t="str">
        <f>IFERROR(INDEX(Returns!A:A,MATCH(B684,Returns!B:B,0)),"No")</f>
        <v>No</v>
      </c>
    </row>
    <row r="685" spans="1:23">
      <c r="A685" s="1">
        <v>684</v>
      </c>
      <c r="B685" t="s">
        <v>6524</v>
      </c>
      <c r="C685" s="2" t="d">
        <v>2019-11-04</v>
      </c>
      <c r="D685" s="2" t="d">
        <v>2019-11-04</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IF(M685=People!$B$5,People!$A$5,IF(M685=People!$B$4,People!$A$4,IF(M685=People!$B$3,People!$A$3,IF(M685=People!$B$2,People!$A$2,0))))</f>
        <v>Cassandra Brandow</v>
      </c>
      <c r="W685" s="3" t="str">
        <f>IFERROR(INDEX(Returns!A:A,MATCH(B685,Returns!B:B,0)),"No")</f>
        <v>No</v>
      </c>
    </row>
    <row r="686" spans="1:23">
      <c r="A686" s="1">
        <v>685</v>
      </c>
      <c r="B686" t="s">
        <v>6524</v>
      </c>
      <c r="C686" s="2" t="d">
        <v>2019-11-04</v>
      </c>
      <c r="D686" s="2" t="d">
        <v>2019-11-04</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IF(M686=People!$B$5,People!$A$5,IF(M686=People!$B$4,People!$A$4,IF(M686=People!$B$3,People!$A$3,IF(M686=People!$B$2,People!$A$2,0))))</f>
        <v>Cassandra Brandow</v>
      </c>
      <c r="W686" s="3" t="str">
        <f>IFERROR(INDEX(Returns!A:A,MATCH(B686,Returns!B:B,0)),"No")</f>
        <v>No</v>
      </c>
    </row>
    <row r="687" spans="1:23">
      <c r="A687" s="1">
        <v>686</v>
      </c>
      <c r="B687" t="s">
        <v>6525</v>
      </c>
      <c r="C687" s="2" t="d">
        <v>2016-07-05</v>
      </c>
      <c r="D687" s="2" t="d">
        <v>2016-07-08</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IF(M687=People!$B$5,People!$A$5,IF(M687=People!$B$4,People!$A$4,IF(M687=People!$B$3,People!$A$3,IF(M687=People!$B$2,People!$A$2,0))))</f>
        <v>Cassandra Brandow</v>
      </c>
      <c r="W687" s="3" t="str">
        <f>IFERROR(INDEX(Returns!A:A,MATCH(B687,Returns!B:B,0)),"No")</f>
        <v>No</v>
      </c>
    </row>
    <row r="688" spans="1:23">
      <c r="A688" s="1">
        <v>687</v>
      </c>
      <c r="B688" t="s">
        <v>6525</v>
      </c>
      <c r="C688" s="2" t="d">
        <v>2016-07-05</v>
      </c>
      <c r="D688" s="2" t="d">
        <v>2016-07-08</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IF(M688=People!$B$5,People!$A$5,IF(M688=People!$B$4,People!$A$4,IF(M688=People!$B$3,People!$A$3,IF(M688=People!$B$2,People!$A$2,0))))</f>
        <v>Cassandra Brandow</v>
      </c>
      <c r="W688" s="3" t="str">
        <f>IFERROR(INDEX(Returns!A:A,MATCH(B688,Returns!B:B,0)),"No")</f>
        <v>No</v>
      </c>
    </row>
    <row r="689" spans="1:23">
      <c r="A689" s="1">
        <v>688</v>
      </c>
      <c r="B689" t="s">
        <v>6525</v>
      </c>
      <c r="C689" s="2" t="d">
        <v>2016-07-05</v>
      </c>
      <c r="D689" s="2" t="d">
        <v>2016-07-08</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IF(M689=People!$B$5,People!$A$5,IF(M689=People!$B$4,People!$A$4,IF(M689=People!$B$3,People!$A$3,IF(M689=People!$B$2,People!$A$2,0))))</f>
        <v>Cassandra Brandow</v>
      </c>
      <c r="W689" s="3" t="str">
        <f>IFERROR(INDEX(Returns!A:A,MATCH(B689,Returns!B:B,0)),"No")</f>
        <v>No</v>
      </c>
    </row>
    <row r="690" spans="1:23">
      <c r="A690" s="1">
        <v>689</v>
      </c>
      <c r="B690" t="s">
        <v>6526</v>
      </c>
      <c r="C690" s="2" t="d">
        <v>2019-12-25</v>
      </c>
      <c r="D690" s="2" t="d">
        <v>2019-12-29</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IF(M690=People!$B$5,People!$A$5,IF(M690=People!$B$4,People!$A$4,IF(M690=People!$B$3,People!$A$3,IF(M690=People!$B$2,People!$A$2,0))))</f>
        <v>Chuck Magee</v>
      </c>
      <c r="W690" s="3" t="str">
        <f>IFERROR(INDEX(Returns!A:A,MATCH(B690,Returns!B:B,0)),"No")</f>
        <v>No</v>
      </c>
    </row>
    <row r="691" spans="1:23">
      <c r="A691" s="1">
        <v>690</v>
      </c>
      <c r="B691" t="s">
        <v>6527</v>
      </c>
      <c r="C691" s="2" t="d">
        <v>2016-06-21</v>
      </c>
      <c r="D691" s="2" t="d">
        <v>2016-06-23</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IF(M691=People!$B$5,People!$A$5,IF(M691=People!$B$4,People!$A$4,IF(M691=People!$B$3,People!$A$3,IF(M691=People!$B$2,People!$A$2,0))))</f>
        <v>Cassandra Brandow</v>
      </c>
      <c r="W691" s="3" t="str">
        <f>IFERROR(INDEX(Returns!A:A,MATCH(B691,Returns!B:B,0)),"No")</f>
        <v>No</v>
      </c>
    </row>
    <row r="692" spans="1:23">
      <c r="A692" s="1">
        <v>691</v>
      </c>
      <c r="B692" t="s">
        <v>6527</v>
      </c>
      <c r="C692" s="2" t="d">
        <v>2016-06-21</v>
      </c>
      <c r="D692" s="2" t="d">
        <v>2016-06-23</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IF(M692=People!$B$5,People!$A$5,IF(M692=People!$B$4,People!$A$4,IF(M692=People!$B$3,People!$A$3,IF(M692=People!$B$2,People!$A$2,0))))</f>
        <v>Cassandra Brandow</v>
      </c>
      <c r="W692" s="3" t="str">
        <f>IFERROR(INDEX(Returns!A:A,MATCH(B692,Returns!B:B,0)),"No")</f>
        <v>No</v>
      </c>
    </row>
    <row r="693" spans="1:23">
      <c r="A693" s="1">
        <v>692</v>
      </c>
      <c r="B693" t="s">
        <v>6527</v>
      </c>
      <c r="C693" s="2" t="d">
        <v>2016-06-21</v>
      </c>
      <c r="D693" s="2" t="d">
        <v>2016-06-23</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IF(M693=People!$B$5,People!$A$5,IF(M693=People!$B$4,People!$A$4,IF(M693=People!$B$3,People!$A$3,IF(M693=People!$B$2,People!$A$2,0))))</f>
        <v>Cassandra Brandow</v>
      </c>
      <c r="W693" s="3" t="str">
        <f>IFERROR(INDEX(Returns!A:A,MATCH(B693,Returns!B:B,0)),"No")</f>
        <v>No</v>
      </c>
    </row>
    <row r="694" spans="1:23">
      <c r="A694" s="1">
        <v>693</v>
      </c>
      <c r="B694" t="s">
        <v>6528</v>
      </c>
      <c r="C694" s="2" t="d">
        <v>2017-03-28</v>
      </c>
      <c r="D694" s="2" t="d">
        <v>2017-04-02</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IF(M694=People!$B$5,People!$A$5,IF(M694=People!$B$4,People!$A$4,IF(M694=People!$B$3,People!$A$3,IF(M694=People!$B$2,People!$A$2,0))))</f>
        <v>Anna Andreadi</v>
      </c>
      <c r="W694" s="3" t="str">
        <f>IFERROR(INDEX(Returns!A:A,MATCH(B694,Returns!B:B,0)),"No")</f>
        <v>No</v>
      </c>
    </row>
    <row r="695" spans="1:23">
      <c r="A695" s="1">
        <v>694</v>
      </c>
      <c r="B695" t="s">
        <v>6528</v>
      </c>
      <c r="C695" s="2" t="d">
        <v>2017-03-28</v>
      </c>
      <c r="D695" s="2" t="d">
        <v>2017-04-02</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IF(M695=People!$B$5,People!$A$5,IF(M695=People!$B$4,People!$A$4,IF(M695=People!$B$3,People!$A$3,IF(M695=People!$B$2,People!$A$2,0))))</f>
        <v>Anna Andreadi</v>
      </c>
      <c r="W695" s="3" t="str">
        <f>IFERROR(INDEX(Returns!A:A,MATCH(B695,Returns!B:B,0)),"No")</f>
        <v>No</v>
      </c>
    </row>
    <row r="696" spans="1:23">
      <c r="A696" s="1">
        <v>695</v>
      </c>
      <c r="B696" t="s">
        <v>6529</v>
      </c>
      <c r="C696" s="2" t="d">
        <v>2017-05-14</v>
      </c>
      <c r="D696" s="2" t="d">
        <v>2017-05-17</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IF(M696=People!$B$5,People!$A$5,IF(M696=People!$B$4,People!$A$4,IF(M696=People!$B$3,People!$A$3,IF(M696=People!$B$2,People!$A$2,0))))</f>
        <v>Chuck Magee</v>
      </c>
      <c r="W696" s="3" t="str">
        <f>IFERROR(INDEX(Returns!A:A,MATCH(B696,Returns!B:B,0)),"No")</f>
        <v>No</v>
      </c>
    </row>
    <row r="697" spans="1:23">
      <c r="A697" s="1">
        <v>696</v>
      </c>
      <c r="B697" t="s">
        <v>6529</v>
      </c>
      <c r="C697" s="2" t="d">
        <v>2017-05-14</v>
      </c>
      <c r="D697" s="2" t="d">
        <v>2017-05-17</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IF(M697=People!$B$5,People!$A$5,IF(M697=People!$B$4,People!$A$4,IF(M697=People!$B$3,People!$A$3,IF(M697=People!$B$2,People!$A$2,0))))</f>
        <v>Chuck Magee</v>
      </c>
      <c r="W697" s="3" t="str">
        <f>IFERROR(INDEX(Returns!A:A,MATCH(B697,Returns!B:B,0)),"No")</f>
        <v>No</v>
      </c>
    </row>
    <row r="698" spans="1:23">
      <c r="A698" s="1">
        <v>697</v>
      </c>
      <c r="B698" t="s">
        <v>6529</v>
      </c>
      <c r="C698" s="2" t="d">
        <v>2017-05-14</v>
      </c>
      <c r="D698" s="2" t="d">
        <v>2017-05-17</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IF(M698=People!$B$5,People!$A$5,IF(M698=People!$B$4,People!$A$4,IF(M698=People!$B$3,People!$A$3,IF(M698=People!$B$2,People!$A$2,0))))</f>
        <v>Chuck Magee</v>
      </c>
      <c r="W698" s="3" t="str">
        <f>IFERROR(INDEX(Returns!A:A,MATCH(B698,Returns!B:B,0)),"No")</f>
        <v>No</v>
      </c>
    </row>
    <row r="699" spans="1:23">
      <c r="A699" s="1">
        <v>698</v>
      </c>
      <c r="B699" t="s">
        <v>6529</v>
      </c>
      <c r="C699" s="2" t="d">
        <v>2017-05-14</v>
      </c>
      <c r="D699" s="2" t="d">
        <v>2017-05-17</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IF(M699=People!$B$5,People!$A$5,IF(M699=People!$B$4,People!$A$4,IF(M699=People!$B$3,People!$A$3,IF(M699=People!$B$2,People!$A$2,0))))</f>
        <v>Chuck Magee</v>
      </c>
      <c r="W699" s="3" t="str">
        <f>IFERROR(INDEX(Returns!A:A,MATCH(B699,Returns!B:B,0)),"No")</f>
        <v>No</v>
      </c>
    </row>
    <row r="700" spans="1:23">
      <c r="A700" s="1">
        <v>699</v>
      </c>
      <c r="B700" t="s">
        <v>6529</v>
      </c>
      <c r="C700" s="2" t="d">
        <v>2017-05-14</v>
      </c>
      <c r="D700" s="2" t="d">
        <v>2017-05-17</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IF(M700=People!$B$5,People!$A$5,IF(M700=People!$B$4,People!$A$4,IF(M700=People!$B$3,People!$A$3,IF(M700=People!$B$2,People!$A$2,0))))</f>
        <v>Chuck Magee</v>
      </c>
      <c r="W700" s="3" t="str">
        <f>IFERROR(INDEX(Returns!A:A,MATCH(B700,Returns!B:B,0)),"No")</f>
        <v>No</v>
      </c>
    </row>
    <row r="701" spans="1:23">
      <c r="A701" s="1">
        <v>700</v>
      </c>
      <c r="B701" t="s">
        <v>6529</v>
      </c>
      <c r="C701" s="2" t="d">
        <v>2017-05-14</v>
      </c>
      <c r="D701" s="2" t="d">
        <v>2017-05-17</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IF(M701=People!$B$5,People!$A$5,IF(M701=People!$B$4,People!$A$4,IF(M701=People!$B$3,People!$A$3,IF(M701=People!$B$2,People!$A$2,0))))</f>
        <v>Chuck Magee</v>
      </c>
      <c r="W701" s="3" t="str">
        <f>IFERROR(INDEX(Returns!A:A,MATCH(B701,Returns!B:B,0)),"No")</f>
        <v>No</v>
      </c>
    </row>
    <row r="702" spans="1:23">
      <c r="A702" s="1">
        <v>701</v>
      </c>
      <c r="B702" t="s">
        <v>6529</v>
      </c>
      <c r="C702" s="2" t="d">
        <v>2017-05-14</v>
      </c>
      <c r="D702" s="2" t="d">
        <v>2017-05-17</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IF(M702=People!$B$5,People!$A$5,IF(M702=People!$B$4,People!$A$4,IF(M702=People!$B$3,People!$A$3,IF(M702=People!$B$2,People!$A$2,0))))</f>
        <v>Chuck Magee</v>
      </c>
      <c r="W702" s="3" t="str">
        <f>IFERROR(INDEX(Returns!A:A,MATCH(B702,Returns!B:B,0)),"No")</f>
        <v>No</v>
      </c>
    </row>
    <row r="703" spans="1:23">
      <c r="A703" s="1">
        <v>702</v>
      </c>
      <c r="B703" t="s">
        <v>6530</v>
      </c>
      <c r="C703" s="2" t="d">
        <v>2019-09-02</v>
      </c>
      <c r="D703" s="2" t="d">
        <v>2019-09-08</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IF(M703=People!$B$5,People!$A$5,IF(M703=People!$B$4,People!$A$4,IF(M703=People!$B$3,People!$A$3,IF(M703=People!$B$2,People!$A$2,0))))</f>
        <v>Chuck Magee</v>
      </c>
      <c r="W703" s="3" t="str">
        <f>IFERROR(INDEX(Returns!A:A,MATCH(B703,Returns!B:B,0)),"No")</f>
        <v>No</v>
      </c>
    </row>
    <row r="704" spans="1:23">
      <c r="A704" s="1">
        <v>703</v>
      </c>
      <c r="B704" t="s">
        <v>6531</v>
      </c>
      <c r="C704" s="2" t="d">
        <v>2018-11-04</v>
      </c>
      <c r="D704" s="2" t="d">
        <v>2018-11-08</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IF(M704=People!$B$5,People!$A$5,IF(M704=People!$B$4,People!$A$4,IF(M704=People!$B$3,People!$A$3,IF(M704=People!$B$2,People!$A$2,0))))</f>
        <v>Anna Andreadi</v>
      </c>
      <c r="W704" s="3" t="str">
        <f>IFERROR(INDEX(Returns!A:A,MATCH(B704,Returns!B:B,0)),"No")</f>
        <v>No</v>
      </c>
    </row>
    <row r="705" spans="1:23">
      <c r="A705" s="1">
        <v>704</v>
      </c>
      <c r="B705" t="s">
        <v>6532</v>
      </c>
      <c r="C705" s="2" t="d">
        <v>2017-04-09</v>
      </c>
      <c r="D705" s="2" t="d">
        <v>2017-04-14</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IF(M705=People!$B$5,People!$A$5,IF(M705=People!$B$4,People!$A$4,IF(M705=People!$B$3,People!$A$3,IF(M705=People!$B$2,People!$A$2,0))))</f>
        <v>Anna Andreadi</v>
      </c>
      <c r="W705" s="3" t="str">
        <f>IFERROR(INDEX(Returns!A:A,MATCH(B705,Returns!B:B,0)),"No")</f>
        <v>No</v>
      </c>
    </row>
    <row r="706" spans="1:23">
      <c r="A706" s="1">
        <v>705</v>
      </c>
      <c r="B706" t="s">
        <v>6533</v>
      </c>
      <c r="C706" s="2" t="d">
        <v>2016-09-12</v>
      </c>
      <c r="D706" s="2" t="d">
        <v>2016-09-17</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IF(M706=People!$B$5,People!$A$5,IF(M706=People!$B$4,People!$A$4,IF(M706=People!$B$3,People!$A$3,IF(M706=People!$B$2,People!$A$2,0))))</f>
        <v>Cassandra Brandow</v>
      </c>
      <c r="W706" s="3" t="str">
        <f>IFERROR(INDEX(Returns!A:A,MATCH(B706,Returns!B:B,0)),"No")</f>
        <v>No</v>
      </c>
    </row>
    <row r="707" spans="1:23">
      <c r="A707" s="1">
        <v>706</v>
      </c>
      <c r="B707" t="s">
        <v>6533</v>
      </c>
      <c r="C707" s="2" t="d">
        <v>2016-09-12</v>
      </c>
      <c r="D707" s="2" t="d">
        <v>2016-09-17</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IF(M707=People!$B$5,People!$A$5,IF(M707=People!$B$4,People!$A$4,IF(M707=People!$B$3,People!$A$3,IF(M707=People!$B$2,People!$A$2,0))))</f>
        <v>Cassandra Brandow</v>
      </c>
      <c r="W707" s="3" t="str">
        <f>IFERROR(INDEX(Returns!A:A,MATCH(B707,Returns!B:B,0)),"No")</f>
        <v>No</v>
      </c>
    </row>
    <row r="708" spans="1:23">
      <c r="A708" s="1">
        <v>707</v>
      </c>
      <c r="B708" t="s">
        <v>6533</v>
      </c>
      <c r="C708" s="2" t="d">
        <v>2016-09-12</v>
      </c>
      <c r="D708" s="2" t="d">
        <v>2016-09-17</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IF(M708=People!$B$5,People!$A$5,IF(M708=People!$B$4,People!$A$4,IF(M708=People!$B$3,People!$A$3,IF(M708=People!$B$2,People!$A$2,0))))</f>
        <v>Cassandra Brandow</v>
      </c>
      <c r="W708" s="3" t="str">
        <f>IFERROR(INDEX(Returns!A:A,MATCH(B708,Returns!B:B,0)),"No")</f>
        <v>No</v>
      </c>
    </row>
    <row r="709" spans="1:23">
      <c r="A709" s="1">
        <v>708</v>
      </c>
      <c r="B709" t="s">
        <v>6534</v>
      </c>
      <c r="C709" s="2" t="d">
        <v>2016-12-02</v>
      </c>
      <c r="D709" s="2" t="d">
        <v>2016-12-04</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IF(M709=People!$B$5,People!$A$5,IF(M709=People!$B$4,People!$A$4,IF(M709=People!$B$3,People!$A$3,IF(M709=People!$B$2,People!$A$2,0))))</f>
        <v>Chuck Magee</v>
      </c>
      <c r="W709" s="3" t="str">
        <f>IFERROR(INDEX(Returns!A:A,MATCH(B709,Returns!B:B,0)),"No")</f>
        <v>No</v>
      </c>
    </row>
    <row r="710" spans="1:23">
      <c r="A710" s="1">
        <v>709</v>
      </c>
      <c r="B710" t="s">
        <v>6534</v>
      </c>
      <c r="C710" s="2" t="d">
        <v>2016-12-02</v>
      </c>
      <c r="D710" s="2" t="d">
        <v>2016-12-04</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IF(M710=People!$B$5,People!$A$5,IF(M710=People!$B$4,People!$A$4,IF(M710=People!$B$3,People!$A$3,IF(M710=People!$B$2,People!$A$2,0))))</f>
        <v>Chuck Magee</v>
      </c>
      <c r="W710" s="3" t="str">
        <f>IFERROR(INDEX(Returns!A:A,MATCH(B710,Returns!B:B,0)),"No")</f>
        <v>No</v>
      </c>
    </row>
    <row r="711" spans="1:23">
      <c r="A711" s="1">
        <v>710</v>
      </c>
      <c r="B711" t="s">
        <v>6534</v>
      </c>
      <c r="C711" s="2" t="d">
        <v>2016-12-02</v>
      </c>
      <c r="D711" s="2" t="d">
        <v>2016-12-04</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IF(M711=People!$B$5,People!$A$5,IF(M711=People!$B$4,People!$A$4,IF(M711=People!$B$3,People!$A$3,IF(M711=People!$B$2,People!$A$2,0))))</f>
        <v>Chuck Magee</v>
      </c>
      <c r="W711" s="3" t="str">
        <f>IFERROR(INDEX(Returns!A:A,MATCH(B711,Returns!B:B,0)),"No")</f>
        <v>No</v>
      </c>
    </row>
    <row r="712" spans="1:23">
      <c r="A712" s="1">
        <v>711</v>
      </c>
      <c r="B712" t="s">
        <v>6535</v>
      </c>
      <c r="C712" s="2" t="d">
        <v>2016-04-05</v>
      </c>
      <c r="D712" s="2" t="d">
        <v>2016-04-07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IF(M712=People!$B$5,People!$A$5,IF(M712=People!$B$4,People!$A$4,IF(M712=People!$B$3,People!$A$3,IF(M712=People!$B$2,People!$A$2,0))))</f>
        <v>Chuck Magee</v>
      </c>
      <c r="W712" s="3" t="str">
        <f>IFERROR(INDEX(Returns!A:A,MATCH(B712,Returns!B:B,0)),"No")</f>
        <v>No</v>
      </c>
    </row>
    <row r="713" spans="1:23">
      <c r="A713" s="1">
        <v>712</v>
      </c>
      <c r="B713" t="s">
        <v>6536</v>
      </c>
      <c r="C713" s="2" t="d">
        <v>2019-09-03</v>
      </c>
      <c r="D713" s="2" t="d">
        <v>2019-09-07</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IF(M713=People!$B$5,People!$A$5,IF(M713=People!$B$4,People!$A$4,IF(M713=People!$B$3,People!$A$3,IF(M713=People!$B$2,People!$A$2,0))))</f>
        <v>Cassandra Brandow</v>
      </c>
      <c r="W713" s="3" t="str">
        <f>IFERROR(INDEX(Returns!A:A,MATCH(B713,Returns!B:B,0)),"No")</f>
        <v>No</v>
      </c>
    </row>
    <row r="714" spans="1:23">
      <c r="A714" s="1">
        <v>713</v>
      </c>
      <c r="B714" t="s">
        <v>6537</v>
      </c>
      <c r="C714" s="2" t="d">
        <v>2019-05-19</v>
      </c>
      <c r="D714" s="2" t="d">
        <v>2019-05-24</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IF(M714=People!$B$5,People!$A$5,IF(M714=People!$B$4,People!$A$4,IF(M714=People!$B$3,People!$A$3,IF(M714=People!$B$2,People!$A$2,0))))</f>
        <v>Chuck Magee</v>
      </c>
      <c r="W714" s="3" t="str">
        <f>IFERROR(INDEX(Returns!A:A,MATCH(B714,Returns!B:B,0)),"No")</f>
        <v>No</v>
      </c>
    </row>
    <row r="715" spans="1:23">
      <c r="A715" s="1">
        <v>714</v>
      </c>
      <c r="B715" t="s">
        <v>6537</v>
      </c>
      <c r="C715" s="2" t="d">
        <v>2019-05-19</v>
      </c>
      <c r="D715" s="2" t="d">
        <v>2019-05-24</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IF(M715=People!$B$5,People!$A$5,IF(M715=People!$B$4,People!$A$4,IF(M715=People!$B$3,People!$A$3,IF(M715=People!$B$2,People!$A$2,0))))</f>
        <v>Chuck Magee</v>
      </c>
      <c r="W715" s="3" t="str">
        <f>IFERROR(INDEX(Returns!A:A,MATCH(B715,Returns!B:B,0)),"No")</f>
        <v>No</v>
      </c>
    </row>
    <row r="716" spans="1:23">
      <c r="A716" s="1">
        <v>715</v>
      </c>
      <c r="B716" t="s">
        <v>6537</v>
      </c>
      <c r="C716" s="2" t="d">
        <v>2019-05-19</v>
      </c>
      <c r="D716" s="2" t="d">
        <v>2019-05-24</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IF(M716=People!$B$5,People!$A$5,IF(M716=People!$B$4,People!$A$4,IF(M716=People!$B$3,People!$A$3,IF(M716=People!$B$2,People!$A$2,0))))</f>
        <v>Chuck Magee</v>
      </c>
      <c r="W716" s="3" t="str">
        <f>IFERROR(INDEX(Returns!A:A,MATCH(B716,Returns!B:B,0)),"No")</f>
        <v>No</v>
      </c>
    </row>
    <row r="717" spans="1:23">
      <c r="A717" s="1">
        <v>716</v>
      </c>
      <c r="B717" t="s">
        <v>5969</v>
      </c>
      <c r="C717" s="2" t="d">
        <v>2016-07-01</v>
      </c>
      <c r="D717" s="2" t="d">
        <v>2016-07-06</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IF(M717=People!$B$5,People!$A$5,IF(M717=People!$B$4,People!$A$4,IF(M717=People!$B$3,People!$A$3,IF(M717=People!$B$2,People!$A$2,0))))</f>
        <v>Anna Andreadi</v>
      </c>
      <c r="W717" s="3" t="str">
        <f>IFERROR(INDEX(Returns!A:A,MATCH(B717,Returns!B:B,0)),"No")</f>
        <v>Yes</v>
      </c>
    </row>
    <row r="718" spans="1:23">
      <c r="A718" s="1">
        <v>717</v>
      </c>
      <c r="B718" t="s">
        <v>6538</v>
      </c>
      <c r="C718" s="2" t="d">
        <v>2016-01-11</v>
      </c>
      <c r="D718" s="2" t="d">
        <v>2016-01-14</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IF(M718=People!$B$5,People!$A$5,IF(M718=People!$B$4,People!$A$4,IF(M718=People!$B$3,People!$A$3,IF(M718=People!$B$2,People!$A$2,0))))</f>
        <v>Chuck Magee</v>
      </c>
      <c r="W718" s="3" t="str">
        <f>IFERROR(INDEX(Returns!A:A,MATCH(B718,Returns!B:B,0)),"No")</f>
        <v>No</v>
      </c>
    </row>
    <row r="719" spans="1:23">
      <c r="A719" s="1">
        <v>718</v>
      </c>
      <c r="B719" t="s">
        <v>6539</v>
      </c>
      <c r="C719" s="2" t="d">
        <v>2019-09-24</v>
      </c>
      <c r="D719" s="2" t="d">
        <v>2019-09-29</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IF(M719=People!$B$5,People!$A$5,IF(M719=People!$B$4,People!$A$4,IF(M719=People!$B$3,People!$A$3,IF(M719=People!$B$2,People!$A$2,0))))</f>
        <v>Chuck Magee</v>
      </c>
      <c r="W719" s="3" t="str">
        <f>IFERROR(INDEX(Returns!A:A,MATCH(B719,Returns!B:B,0)),"No")</f>
        <v>No</v>
      </c>
    </row>
    <row r="720" spans="1:23">
      <c r="A720" s="1">
        <v>719</v>
      </c>
      <c r="B720" t="s">
        <v>6540</v>
      </c>
      <c r="C720" s="2" t="d">
        <v>2016-06-02</v>
      </c>
      <c r="D720" s="2" t="d">
        <v>2016-06-07</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IF(M720=People!$B$5,People!$A$5,IF(M720=People!$B$4,People!$A$4,IF(M720=People!$B$3,People!$A$3,IF(M720=People!$B$2,People!$A$2,0))))</f>
        <v>Anna Andreadi</v>
      </c>
      <c r="W720" s="3" t="str">
        <f>IFERROR(INDEX(Returns!A:A,MATCH(B720,Returns!B:B,0)),"No")</f>
        <v>No</v>
      </c>
    </row>
    <row r="721" spans="1:23">
      <c r="A721" s="1">
        <v>720</v>
      </c>
      <c r="B721" t="s">
        <v>6540</v>
      </c>
      <c r="C721" s="2" t="d">
        <v>2016-06-02</v>
      </c>
      <c r="D721" s="2" t="d">
        <v>2016-06-07</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IF(M721=People!$B$5,People!$A$5,IF(M721=People!$B$4,People!$A$4,IF(M721=People!$B$3,People!$A$3,IF(M721=People!$B$2,People!$A$2,0))))</f>
        <v>Anna Andreadi</v>
      </c>
      <c r="W721" s="3" t="str">
        <f>IFERROR(INDEX(Returns!A:A,MATCH(B721,Returns!B:B,0)),"No")</f>
        <v>No</v>
      </c>
    </row>
    <row r="722" spans="1:23">
      <c r="A722" s="1">
        <v>721</v>
      </c>
      <c r="B722" t="s">
        <v>6541</v>
      </c>
      <c r="C722" s="2" t="d">
        <v>2018-02-13</v>
      </c>
      <c r="D722" s="2" t="d">
        <v>2018-02-18</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IF(M722=People!$B$5,People!$A$5,IF(M722=People!$B$4,People!$A$4,IF(M722=People!$B$3,People!$A$3,IF(M722=People!$B$2,People!$A$2,0))))</f>
        <v>Anna Andreadi</v>
      </c>
      <c r="W722" s="3" t="str">
        <f>IFERROR(INDEX(Returns!A:A,MATCH(B722,Returns!B:B,0)),"No")</f>
        <v>No</v>
      </c>
    </row>
    <row r="723" spans="1:23">
      <c r="A723" s="1">
        <v>722</v>
      </c>
      <c r="B723" t="s">
        <v>6542</v>
      </c>
      <c r="C723" s="2" t="d">
        <v>2018-12-15</v>
      </c>
      <c r="D723" s="2" t="d">
        <v>2018-12-19</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IF(M723=People!$B$5,People!$A$5,IF(M723=People!$B$4,People!$A$4,IF(M723=People!$B$3,People!$A$3,IF(M723=People!$B$2,People!$A$2,0))))</f>
        <v>Kelly Williams</v>
      </c>
      <c r="W723" s="3" t="str">
        <f>IFERROR(INDEX(Returns!A:A,MATCH(B723,Returns!B:B,0)),"No")</f>
        <v>No</v>
      </c>
    </row>
    <row r="724" spans="1:23">
      <c r="A724" s="1">
        <v>723</v>
      </c>
      <c r="B724" t="s">
        <v>6542</v>
      </c>
      <c r="C724" s="2" t="d">
        <v>2018-12-15</v>
      </c>
      <c r="D724" s="2" t="d">
        <v>2018-12-19</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IF(M724=People!$B$5,People!$A$5,IF(M724=People!$B$4,People!$A$4,IF(M724=People!$B$3,People!$A$3,IF(M724=People!$B$2,People!$A$2,0))))</f>
        <v>Kelly Williams</v>
      </c>
      <c r="W724" s="3" t="str">
        <f>IFERROR(INDEX(Returns!A:A,MATCH(B724,Returns!B:B,0)),"No")</f>
        <v>No</v>
      </c>
    </row>
    <row r="725" spans="1:23">
      <c r="A725" s="1">
        <v>724</v>
      </c>
      <c r="B725" t="s">
        <v>6543</v>
      </c>
      <c r="C725" s="2" t="d">
        <v>2016-10-07</v>
      </c>
      <c r="D725" s="2" t="d">
        <v>2016-10-13</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IF(M725=People!$B$5,People!$A$5,IF(M725=People!$B$4,People!$A$4,IF(M725=People!$B$3,People!$A$3,IF(M725=People!$B$2,People!$A$2,0))))</f>
        <v>Chuck Magee</v>
      </c>
      <c r="W725" s="3" t="str">
        <f>IFERROR(INDEX(Returns!A:A,MATCH(B725,Returns!B:B,0)),"No")</f>
        <v>No</v>
      </c>
    </row>
    <row r="726" spans="1:23">
      <c r="A726" s="1">
        <v>725</v>
      </c>
      <c r="B726" t="s">
        <v>6544</v>
      </c>
      <c r="C726" s="2" t="d">
        <v>2018-07-07</v>
      </c>
      <c r="D726" s="2" t="d">
        <v>2018-07-12</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IF(M726=People!$B$5,People!$A$5,IF(M726=People!$B$4,People!$A$4,IF(M726=People!$B$3,People!$A$3,IF(M726=People!$B$2,People!$A$2,0))))</f>
        <v>Cassandra Brandow</v>
      </c>
      <c r="W726" s="3" t="str">
        <f>IFERROR(INDEX(Returns!A:A,MATCH(B726,Returns!B:B,0)),"No")</f>
        <v>No</v>
      </c>
    </row>
    <row r="727" spans="1:23">
      <c r="A727" s="1">
        <v>726</v>
      </c>
      <c r="B727" t="s">
        <v>6545</v>
      </c>
      <c r="C727" s="2" t="d">
        <v>2019-09-16</v>
      </c>
      <c r="D727" s="2" t="d">
        <v>2019-09-20</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IF(M727=People!$B$5,People!$A$5,IF(M727=People!$B$4,People!$A$4,IF(M727=People!$B$3,People!$A$3,IF(M727=People!$B$2,People!$A$2,0))))</f>
        <v>Kelly Williams</v>
      </c>
      <c r="W727" s="3" t="str">
        <f>IFERROR(INDEX(Returns!A:A,MATCH(B727,Returns!B:B,0)),"No")</f>
        <v>No</v>
      </c>
    </row>
    <row r="728" spans="1:23">
      <c r="A728" s="1">
        <v>727</v>
      </c>
      <c r="B728" t="s">
        <v>6545</v>
      </c>
      <c r="C728" s="2" t="d">
        <v>2019-09-16</v>
      </c>
      <c r="D728" s="2" t="d">
        <v>2019-09-20</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IF(M728=People!$B$5,People!$A$5,IF(M728=People!$B$4,People!$A$4,IF(M728=People!$B$3,People!$A$3,IF(M728=People!$B$2,People!$A$2,0))))</f>
        <v>Kelly Williams</v>
      </c>
      <c r="W728" s="3" t="str">
        <f>IFERROR(INDEX(Returns!A:A,MATCH(B728,Returns!B:B,0)),"No")</f>
        <v>No</v>
      </c>
    </row>
    <row r="729" spans="1:23">
      <c r="A729" s="1">
        <v>728</v>
      </c>
      <c r="B729" t="s">
        <v>6546</v>
      </c>
      <c r="C729" s="2" t="d">
        <v>2018-12-03</v>
      </c>
      <c r="D729" s="2" t="d">
        <v>2018-12-06</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IF(M729=People!$B$5,People!$A$5,IF(M729=People!$B$4,People!$A$4,IF(M729=People!$B$3,People!$A$3,IF(M729=People!$B$2,People!$A$2,0))))</f>
        <v>Chuck Magee</v>
      </c>
      <c r="W729" s="3" t="str">
        <f>IFERROR(INDEX(Returns!A:A,MATCH(B729,Returns!B:B,0)),"No")</f>
        <v>No</v>
      </c>
    </row>
    <row r="730" spans="1:23">
      <c r="A730" s="1">
        <v>729</v>
      </c>
      <c r="B730" t="s">
        <v>6546</v>
      </c>
      <c r="C730" s="2" t="d">
        <v>2018-12-03</v>
      </c>
      <c r="D730" s="2" t="d">
        <v>2018-12-06</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IF(M730=People!$B$5,People!$A$5,IF(M730=People!$B$4,People!$A$4,IF(M730=People!$B$3,People!$A$3,IF(M730=People!$B$2,People!$A$2,0))))</f>
        <v>Chuck Magee</v>
      </c>
      <c r="W730" s="3" t="str">
        <f>IFERROR(INDEX(Returns!A:A,MATCH(B730,Returns!B:B,0)),"No")</f>
        <v>No</v>
      </c>
    </row>
    <row r="731" spans="1:23">
      <c r="A731" s="1">
        <v>730</v>
      </c>
      <c r="B731" t="s">
        <v>6546</v>
      </c>
      <c r="C731" s="2" t="d">
        <v>2018-12-03</v>
      </c>
      <c r="D731" s="2" t="d">
        <v>2018-12-06</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IF(M731=People!$B$5,People!$A$5,IF(M731=People!$B$4,People!$A$4,IF(M731=People!$B$3,People!$A$3,IF(M731=People!$B$2,People!$A$2,0))))</f>
        <v>Chuck Magee</v>
      </c>
      <c r="W731" s="3" t="str">
        <f>IFERROR(INDEX(Returns!A:A,MATCH(B731,Returns!B:B,0)),"No")</f>
        <v>No</v>
      </c>
    </row>
    <row r="732" spans="1:23">
      <c r="A732" s="1">
        <v>731</v>
      </c>
      <c r="B732" t="s">
        <v>6546</v>
      </c>
      <c r="C732" s="2" t="d">
        <v>2018-12-03</v>
      </c>
      <c r="D732" s="2" t="d">
        <v>2018-12-06</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IF(M732=People!$B$5,People!$A$5,IF(M732=People!$B$4,People!$A$4,IF(M732=People!$B$3,People!$A$3,IF(M732=People!$B$2,People!$A$2,0))))</f>
        <v>Chuck Magee</v>
      </c>
      <c r="W732" s="3" t="str">
        <f>IFERROR(INDEX(Returns!A:A,MATCH(B732,Returns!B:B,0)),"No")</f>
        <v>No</v>
      </c>
    </row>
    <row r="733" spans="1:23">
      <c r="A733" s="1">
        <v>732</v>
      </c>
      <c r="B733" t="s">
        <v>6546</v>
      </c>
      <c r="C733" s="2" t="d">
        <v>2018-12-03</v>
      </c>
      <c r="D733" s="2" t="d">
        <v>2018-12-06</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IF(M733=People!$B$5,People!$A$5,IF(M733=People!$B$4,People!$A$4,IF(M733=People!$B$3,People!$A$3,IF(M733=People!$B$2,People!$A$2,0))))</f>
        <v>Chuck Magee</v>
      </c>
      <c r="W733" s="3" t="str">
        <f>IFERROR(INDEX(Returns!A:A,MATCH(B733,Returns!B:B,0)),"No")</f>
        <v>No</v>
      </c>
    </row>
    <row r="734" spans="1:23">
      <c r="A734" s="1">
        <v>733</v>
      </c>
      <c r="B734" t="s">
        <v>6547</v>
      </c>
      <c r="C734" s="2" t="d">
        <v>2019-01-21</v>
      </c>
      <c r="D734" s="2" t="d">
        <v>2019-01-25</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IF(M734=People!$B$5,People!$A$5,IF(M734=People!$B$4,People!$A$4,IF(M734=People!$B$3,People!$A$3,IF(M734=People!$B$2,People!$A$2,0))))</f>
        <v>Anna Andreadi</v>
      </c>
      <c r="W734" s="3" t="str">
        <f>IFERROR(INDEX(Returns!A:A,MATCH(B734,Returns!B:B,0)),"No")</f>
        <v>No</v>
      </c>
    </row>
    <row r="735" spans="1:23">
      <c r="A735" s="1">
        <v>734</v>
      </c>
      <c r="B735" t="s">
        <v>6547</v>
      </c>
      <c r="C735" s="2" t="d">
        <v>2019-01-21</v>
      </c>
      <c r="D735" s="2" t="d">
        <v>2019-01-25</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IF(M735=People!$B$5,People!$A$5,IF(M735=People!$B$4,People!$A$4,IF(M735=People!$B$3,People!$A$3,IF(M735=People!$B$2,People!$A$2,0))))</f>
        <v>Anna Andreadi</v>
      </c>
      <c r="W735" s="3" t="str">
        <f>IFERROR(INDEX(Returns!A:A,MATCH(B735,Returns!B:B,0)),"No")</f>
        <v>No</v>
      </c>
    </row>
    <row r="736" spans="1:23">
      <c r="A736" s="1">
        <v>735</v>
      </c>
      <c r="B736" t="s">
        <v>6547</v>
      </c>
      <c r="C736" s="2" t="d">
        <v>2019-01-21</v>
      </c>
      <c r="D736" s="2" t="d">
        <v>2019-01-25</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IF(M736=People!$B$5,People!$A$5,IF(M736=People!$B$4,People!$A$4,IF(M736=People!$B$3,People!$A$3,IF(M736=People!$B$2,People!$A$2,0))))</f>
        <v>Anna Andreadi</v>
      </c>
      <c r="W736" s="3" t="str">
        <f>IFERROR(INDEX(Returns!A:A,MATCH(B736,Returns!B:B,0)),"No")</f>
        <v>No</v>
      </c>
    </row>
    <row r="737" spans="1:23">
      <c r="A737" s="1">
        <v>736</v>
      </c>
      <c r="B737" t="s">
        <v>6547</v>
      </c>
      <c r="C737" s="2" t="d">
        <v>2019-01-21</v>
      </c>
      <c r="D737" s="2" t="d">
        <v>2019-01-25</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IF(M737=People!$B$5,People!$A$5,IF(M737=People!$B$4,People!$A$4,IF(M737=People!$B$3,People!$A$3,IF(M737=People!$B$2,People!$A$2,0))))</f>
        <v>Anna Andreadi</v>
      </c>
      <c r="W737" s="3" t="str">
        <f>IFERROR(INDEX(Returns!A:A,MATCH(B737,Returns!B:B,0)),"No")</f>
        <v>No</v>
      </c>
    </row>
    <row r="738" spans="1:23">
      <c r="A738" s="1">
        <v>737</v>
      </c>
      <c r="B738" t="s">
        <v>6547</v>
      </c>
      <c r="C738" s="2" t="d">
        <v>2019-01-21</v>
      </c>
      <c r="D738" s="2" t="d">
        <v>2019-01-25</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IF(M738=People!$B$5,People!$A$5,IF(M738=People!$B$4,People!$A$4,IF(M738=People!$B$3,People!$A$3,IF(M738=People!$B$2,People!$A$2,0))))</f>
        <v>Anna Andreadi</v>
      </c>
      <c r="W738" s="3" t="str">
        <f>IFERROR(INDEX(Returns!A:A,MATCH(B738,Returns!B:B,0)),"No")</f>
        <v>No</v>
      </c>
    </row>
    <row r="739" spans="1:23">
      <c r="A739" s="1">
        <v>738</v>
      </c>
      <c r="B739" t="s">
        <v>6547</v>
      </c>
      <c r="C739" s="2" t="d">
        <v>2019-01-21</v>
      </c>
      <c r="D739" s="2" t="d">
        <v>2019-01-25</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IF(M739=People!$B$5,People!$A$5,IF(M739=People!$B$4,People!$A$4,IF(M739=People!$B$3,People!$A$3,IF(M739=People!$B$2,People!$A$2,0))))</f>
        <v>Anna Andreadi</v>
      </c>
      <c r="W739" s="3" t="str">
        <f>IFERROR(INDEX(Returns!A:A,MATCH(B739,Returns!B:B,0)),"No")</f>
        <v>No</v>
      </c>
    </row>
    <row r="740" spans="1:23">
      <c r="A740" s="1">
        <v>739</v>
      </c>
      <c r="B740" t="s">
        <v>6548</v>
      </c>
      <c r="C740" s="2" t="d">
        <v>2016-09-08</v>
      </c>
      <c r="D740" s="2" t="d">
        <v>2016-09-12</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IF(M740=People!$B$5,People!$A$5,IF(M740=People!$B$4,People!$A$4,IF(M740=People!$B$3,People!$A$3,IF(M740=People!$B$2,People!$A$2,0))))</f>
        <v>Anna Andreadi</v>
      </c>
      <c r="W740" s="3" t="str">
        <f>IFERROR(INDEX(Returns!A:A,MATCH(B740,Returns!B:B,0)),"No")</f>
        <v>No</v>
      </c>
    </row>
    <row r="741" spans="1:23">
      <c r="A741" s="1">
        <v>740</v>
      </c>
      <c r="B741" t="s">
        <v>6549</v>
      </c>
      <c r="C741" s="2" t="d">
        <v>2016-01-04</v>
      </c>
      <c r="D741" s="2" t="d">
        <v>2016-01-08</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IF(M741=People!$B$5,People!$A$5,IF(M741=People!$B$4,People!$A$4,IF(M741=People!$B$3,People!$A$3,IF(M741=People!$B$2,People!$A$2,0))))</f>
        <v>Kelly Williams</v>
      </c>
      <c r="W741" s="3" t="str">
        <f>IFERROR(INDEX(Returns!A:A,MATCH(B741,Returns!B:B,0)),"No")</f>
        <v>No</v>
      </c>
    </row>
    <row r="742" spans="1:23">
      <c r="A742" s="1">
        <v>741</v>
      </c>
      <c r="B742" t="s">
        <v>6549</v>
      </c>
      <c r="C742" s="2" t="d">
        <v>2016-01-04</v>
      </c>
      <c r="D742" s="2" t="d">
        <v>2016-01-08</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IF(M742=People!$B$5,People!$A$5,IF(M742=People!$B$4,People!$A$4,IF(M742=People!$B$3,People!$A$3,IF(M742=People!$B$2,People!$A$2,0))))</f>
        <v>Kelly Williams</v>
      </c>
      <c r="W742" s="3" t="str">
        <f>IFERROR(INDEX(Returns!A:A,MATCH(B742,Returns!B:B,0)),"No")</f>
        <v>No</v>
      </c>
    </row>
    <row r="743" spans="1:23">
      <c r="A743" s="1">
        <v>742</v>
      </c>
      <c r="B743" t="s">
        <v>6549</v>
      </c>
      <c r="C743" s="2" t="d">
        <v>2016-01-04</v>
      </c>
      <c r="D743" s="2" t="d">
        <v>2016-01-08</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IF(M743=People!$B$5,People!$A$5,IF(M743=People!$B$4,People!$A$4,IF(M743=People!$B$3,People!$A$3,IF(M743=People!$B$2,People!$A$2,0))))</f>
        <v>Kelly Williams</v>
      </c>
      <c r="W743" s="3" t="str">
        <f>IFERROR(INDEX(Returns!A:A,MATCH(B743,Returns!B:B,0)),"No")</f>
        <v>No</v>
      </c>
    </row>
    <row r="744" spans="1:23">
      <c r="A744" s="1">
        <v>743</v>
      </c>
      <c r="B744" t="s">
        <v>6550</v>
      </c>
      <c r="C744" s="2" t="d">
        <v>2018-08-27</v>
      </c>
      <c r="D744" s="2" t="d">
        <v>2018-09-01</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IF(M744=People!$B$5,People!$A$5,IF(M744=People!$B$4,People!$A$4,IF(M744=People!$B$3,People!$A$3,IF(M744=People!$B$2,People!$A$2,0))))</f>
        <v>Kelly Williams</v>
      </c>
      <c r="W744" s="3" t="str">
        <f>IFERROR(INDEX(Returns!A:A,MATCH(B744,Returns!B:B,0)),"No")</f>
        <v>No</v>
      </c>
    </row>
    <row r="745" spans="1:23">
      <c r="A745" s="1">
        <v>744</v>
      </c>
      <c r="B745" t="s">
        <v>6550</v>
      </c>
      <c r="C745" s="2" t="d">
        <v>2018-08-27</v>
      </c>
      <c r="D745" s="2" t="d">
        <v>2018-09-01</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IF(M745=People!$B$5,People!$A$5,IF(M745=People!$B$4,People!$A$4,IF(M745=People!$B$3,People!$A$3,IF(M745=People!$B$2,People!$A$2,0))))</f>
        <v>Kelly Williams</v>
      </c>
      <c r="W745" s="3" t="str">
        <f>IFERROR(INDEX(Returns!A:A,MATCH(B745,Returns!B:B,0)),"No")</f>
        <v>No</v>
      </c>
    </row>
    <row r="746" spans="1:23">
      <c r="A746" s="1">
        <v>745</v>
      </c>
      <c r="B746" t="s">
        <v>6550</v>
      </c>
      <c r="C746" s="2" t="d">
        <v>2018-08-27</v>
      </c>
      <c r="D746" s="2" t="d">
        <v>2018-09-01</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IF(M746=People!$B$5,People!$A$5,IF(M746=People!$B$4,People!$A$4,IF(M746=People!$B$3,People!$A$3,IF(M746=People!$B$2,People!$A$2,0))))</f>
        <v>Kelly Williams</v>
      </c>
      <c r="W746" s="3" t="str">
        <f>IFERROR(INDEX(Returns!A:A,MATCH(B746,Returns!B:B,0)),"No")</f>
        <v>No</v>
      </c>
    </row>
    <row r="747" spans="1:23">
      <c r="A747" s="1">
        <v>746</v>
      </c>
      <c r="B747" t="s">
        <v>6550</v>
      </c>
      <c r="C747" s="2" t="d">
        <v>2018-08-27</v>
      </c>
      <c r="D747" s="2" t="d">
        <v>2018-09-01</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IF(M747=People!$B$5,People!$A$5,IF(M747=People!$B$4,People!$A$4,IF(M747=People!$B$3,People!$A$3,IF(M747=People!$B$2,People!$A$2,0))))</f>
        <v>Kelly Williams</v>
      </c>
      <c r="W747" s="3" t="str">
        <f>IFERROR(INDEX(Returns!A:A,MATCH(B747,Returns!B:B,0)),"No")</f>
        <v>No</v>
      </c>
    </row>
    <row r="748" spans="1:23">
      <c r="A748" s="1">
        <v>747</v>
      </c>
      <c r="B748" t="s">
        <v>6551</v>
      </c>
      <c r="C748" s="2" t="d">
        <v>2016-05-27</v>
      </c>
      <c r="D748" s="2" t="d">
        <v>2016-05-27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IF(M748=People!$B$5,People!$A$5,IF(M748=People!$B$4,People!$A$4,IF(M748=People!$B$3,People!$A$3,IF(M748=People!$B$2,People!$A$2,0))))</f>
        <v>Anna Andreadi</v>
      </c>
      <c r="W748" s="3" t="str">
        <f>IFERROR(INDEX(Returns!A:A,MATCH(B748,Returns!B:B,0)),"No")</f>
        <v>No</v>
      </c>
    </row>
    <row r="749" spans="1:23">
      <c r="A749" s="1">
        <v>748</v>
      </c>
      <c r="B749" t="s">
        <v>6551</v>
      </c>
      <c r="C749" s="2" t="d">
        <v>2016-05-27</v>
      </c>
      <c r="D749" s="2" t="d">
        <v>2016-05-27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IF(M749=People!$B$5,People!$A$5,IF(M749=People!$B$4,People!$A$4,IF(M749=People!$B$3,People!$A$3,IF(M749=People!$B$2,People!$A$2,0))))</f>
        <v>Anna Andreadi</v>
      </c>
      <c r="W749" s="3" t="str">
        <f>IFERROR(INDEX(Returns!A:A,MATCH(B749,Returns!B:B,0)),"No")</f>
        <v>No</v>
      </c>
    </row>
    <row r="750" spans="1:23">
      <c r="A750" s="1">
        <v>749</v>
      </c>
      <c r="B750" t="s">
        <v>6552</v>
      </c>
      <c r="C750" s="2" t="d">
        <v>2018-03-20</v>
      </c>
      <c r="D750" s="2" t="d">
        <v>2018-03-22</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IF(M750=People!$B$5,People!$A$5,IF(M750=People!$B$4,People!$A$4,IF(M750=People!$B$3,People!$A$3,IF(M750=People!$B$2,People!$A$2,0))))</f>
        <v>Kelly Williams</v>
      </c>
      <c r="W750" s="3" t="str">
        <f>IFERROR(INDEX(Returns!A:A,MATCH(B750,Returns!B:B,0)),"No")</f>
        <v>No</v>
      </c>
    </row>
    <row r="751" spans="1:23">
      <c r="A751" s="1">
        <v>750</v>
      </c>
      <c r="B751" t="s">
        <v>6553</v>
      </c>
      <c r="C751" s="2" t="d">
        <v>2019-10-02</v>
      </c>
      <c r="D751" s="2" t="d">
        <v>2019-10-06</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IF(M751=People!$B$5,People!$A$5,IF(M751=People!$B$4,People!$A$4,IF(M751=People!$B$3,People!$A$3,IF(M751=People!$B$2,People!$A$2,0))))</f>
        <v>Kelly Williams</v>
      </c>
      <c r="W751" s="3" t="str">
        <f>IFERROR(INDEX(Returns!A:A,MATCH(B751,Returns!B:B,0)),"No")</f>
        <v>No</v>
      </c>
    </row>
    <row r="752" spans="1:23">
      <c r="A752" s="1">
        <v>751</v>
      </c>
      <c r="B752" t="s">
        <v>6553</v>
      </c>
      <c r="C752" s="2" t="d">
        <v>2019-10-02</v>
      </c>
      <c r="D752" s="2" t="d">
        <v>2019-10-06</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IF(M752=People!$B$5,People!$A$5,IF(M752=People!$B$4,People!$A$4,IF(M752=People!$B$3,People!$A$3,IF(M752=People!$B$2,People!$A$2,0))))</f>
        <v>Kelly Williams</v>
      </c>
      <c r="W752" s="3" t="str">
        <f>IFERROR(INDEX(Returns!A:A,MATCH(B752,Returns!B:B,0)),"No")</f>
        <v>No</v>
      </c>
    </row>
    <row r="753" spans="1:23">
      <c r="A753" s="1">
        <v>752</v>
      </c>
      <c r="B753" t="s">
        <v>6553</v>
      </c>
      <c r="C753" s="2" t="d">
        <v>2019-10-02</v>
      </c>
      <c r="D753" s="2" t="d">
        <v>2019-10-06</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IF(M753=People!$B$5,People!$A$5,IF(M753=People!$B$4,People!$A$4,IF(M753=People!$B$3,People!$A$3,IF(M753=People!$B$2,People!$A$2,0))))</f>
        <v>Kelly Williams</v>
      </c>
      <c r="W753" s="3" t="str">
        <f>IFERROR(INDEX(Returns!A:A,MATCH(B753,Returns!B:B,0)),"No")</f>
        <v>No</v>
      </c>
    </row>
    <row r="754" spans="1:23">
      <c r="A754" s="1">
        <v>753</v>
      </c>
      <c r="B754" t="s">
        <v>6553</v>
      </c>
      <c r="C754" s="2" t="d">
        <v>2019-10-02</v>
      </c>
      <c r="D754" s="2" t="d">
        <v>2019-10-06</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IF(M754=People!$B$5,People!$A$5,IF(M754=People!$B$4,People!$A$4,IF(M754=People!$B$3,People!$A$3,IF(M754=People!$B$2,People!$A$2,0))))</f>
        <v>Kelly Williams</v>
      </c>
      <c r="W754" s="3" t="str">
        <f>IFERROR(INDEX(Returns!A:A,MATCH(B754,Returns!B:B,0)),"No")</f>
        <v>No</v>
      </c>
    </row>
    <row r="755" spans="1:23">
      <c r="A755" s="1">
        <v>754</v>
      </c>
      <c r="B755" t="s">
        <v>6554</v>
      </c>
      <c r="C755" s="2" t="d">
        <v>2018-04-07</v>
      </c>
      <c r="D755" s="2" t="d">
        <v>2018-04-09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IF(M755=People!$B$5,People!$A$5,IF(M755=People!$B$4,People!$A$4,IF(M755=People!$B$3,People!$A$3,IF(M755=People!$B$2,People!$A$2,0))))</f>
        <v>Anna Andreadi</v>
      </c>
      <c r="W755" s="3" t="str">
        <f>IFERROR(INDEX(Returns!A:A,MATCH(B755,Returns!B:B,0)),"No")</f>
        <v>No</v>
      </c>
    </row>
    <row r="756" spans="1:23">
      <c r="A756" s="1">
        <v>755</v>
      </c>
      <c r="B756" t="s">
        <v>6555</v>
      </c>
      <c r="C756" s="2" t="d">
        <v>2017-12-07</v>
      </c>
      <c r="D756" s="2" t="d">
        <v>2017-12-12</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IF(M756=People!$B$5,People!$A$5,IF(M756=People!$B$4,People!$A$4,IF(M756=People!$B$3,People!$A$3,IF(M756=People!$B$2,People!$A$2,0))))</f>
        <v>Anna Andreadi</v>
      </c>
      <c r="W756" s="3" t="str">
        <f>IFERROR(INDEX(Returns!A:A,MATCH(B756,Returns!B:B,0)),"No")</f>
        <v>No</v>
      </c>
    </row>
    <row r="757" spans="1:23">
      <c r="A757" s="1">
        <v>756</v>
      </c>
      <c r="B757" t="s">
        <v>6556</v>
      </c>
      <c r="C757" s="2" t="d">
        <v>2018-09-18</v>
      </c>
      <c r="D757" s="2" t="d">
        <v>2018-09-22</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IF(M757=People!$B$5,People!$A$5,IF(M757=People!$B$4,People!$A$4,IF(M757=People!$B$3,People!$A$3,IF(M757=People!$B$2,People!$A$2,0))))</f>
        <v>Cassandra Brandow</v>
      </c>
      <c r="W757" s="3" t="str">
        <f>IFERROR(INDEX(Returns!A:A,MATCH(B757,Returns!B:B,0)),"No")</f>
        <v>No</v>
      </c>
    </row>
    <row r="758" spans="1:23">
      <c r="A758" s="1">
        <v>757</v>
      </c>
      <c r="B758" t="s">
        <v>6557</v>
      </c>
      <c r="C758" s="2" t="d">
        <v>2016-12-29</v>
      </c>
      <c r="D758" s="2" t="d">
        <v>2017-01-02</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IF(M758=People!$B$5,People!$A$5,IF(M758=People!$B$4,People!$A$4,IF(M758=People!$B$3,People!$A$3,IF(M758=People!$B$2,People!$A$2,0))))</f>
        <v>Kelly Williams</v>
      </c>
      <c r="W758" s="3" t="str">
        <f>IFERROR(INDEX(Returns!A:A,MATCH(B758,Returns!B:B,0)),"No")</f>
        <v>No</v>
      </c>
    </row>
    <row r="759" spans="1:23">
      <c r="A759" s="1">
        <v>758</v>
      </c>
      <c r="B759" t="s">
        <v>6557</v>
      </c>
      <c r="C759" s="2" t="d">
        <v>2016-12-29</v>
      </c>
      <c r="D759" s="2" t="d">
        <v>2017-01-02</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IF(M759=People!$B$5,People!$A$5,IF(M759=People!$B$4,People!$A$4,IF(M759=People!$B$3,People!$A$3,IF(M759=People!$B$2,People!$A$2,0))))</f>
        <v>Kelly Williams</v>
      </c>
      <c r="W759" s="3" t="str">
        <f>IFERROR(INDEX(Returns!A:A,MATCH(B759,Returns!B:B,0)),"No")</f>
        <v>No</v>
      </c>
    </row>
    <row r="760" spans="1:23">
      <c r="A760" s="1">
        <v>759</v>
      </c>
      <c r="B760" t="s">
        <v>6558</v>
      </c>
      <c r="C760" s="2" t="d">
        <v>2019-07-23</v>
      </c>
      <c r="D760" s="2" t="d">
        <v>2019-07-28</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IF(M760=People!$B$5,People!$A$5,IF(M760=People!$B$4,People!$A$4,IF(M760=People!$B$3,People!$A$3,IF(M760=People!$B$2,People!$A$2,0))))</f>
        <v>Chuck Magee</v>
      </c>
      <c r="W760" s="3" t="str">
        <f>IFERROR(INDEX(Returns!A:A,MATCH(B760,Returns!B:B,0)),"No")</f>
        <v>No</v>
      </c>
    </row>
    <row r="761" spans="1:23">
      <c r="A761" s="1">
        <v>760</v>
      </c>
      <c r="B761" t="s">
        <v>6559</v>
      </c>
      <c r="C761" s="2" t="d">
        <v>2019-09-18</v>
      </c>
      <c r="D761" s="2" t="d">
        <v>2019-09-22</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IF(M761=People!$B$5,People!$A$5,IF(M761=People!$B$4,People!$A$4,IF(M761=People!$B$3,People!$A$3,IF(M761=People!$B$2,People!$A$2,0))))</f>
        <v>Kelly Williams</v>
      </c>
      <c r="W761" s="3" t="str">
        <f>IFERROR(INDEX(Returns!A:A,MATCH(B761,Returns!B:B,0)),"No")</f>
        <v>No</v>
      </c>
    </row>
    <row r="762" spans="1:23">
      <c r="A762" s="1">
        <v>761</v>
      </c>
      <c r="B762" t="s">
        <v>6560</v>
      </c>
      <c r="C762" s="2" t="d">
        <v>2017-08-31</v>
      </c>
      <c r="D762" s="2" t="d">
        <v>2017-09-05</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IF(M762=People!$B$5,People!$A$5,IF(M762=People!$B$4,People!$A$4,IF(M762=People!$B$3,People!$A$3,IF(M762=People!$B$2,People!$A$2,0))))</f>
        <v>Anna Andreadi</v>
      </c>
      <c r="W762" s="3" t="str">
        <f>IFERROR(INDEX(Returns!A:A,MATCH(B762,Returns!B:B,0)),"No")</f>
        <v>No</v>
      </c>
    </row>
    <row r="763" spans="1:23">
      <c r="A763" s="1">
        <v>762</v>
      </c>
      <c r="B763" t="s">
        <v>6561</v>
      </c>
      <c r="C763" s="2" t="d">
        <v>2019-11-03</v>
      </c>
      <c r="D763" s="2" t="d">
        <v>2019-11-07</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IF(M763=People!$B$5,People!$A$5,IF(M763=People!$B$4,People!$A$4,IF(M763=People!$B$3,People!$A$3,IF(M763=People!$B$2,People!$A$2,0))))</f>
        <v>Cassandra Brandow</v>
      </c>
      <c r="W763" s="3" t="str">
        <f>IFERROR(INDEX(Returns!A:A,MATCH(B763,Returns!B:B,0)),"No")</f>
        <v>No</v>
      </c>
    </row>
    <row r="764" spans="1:23">
      <c r="A764" s="1">
        <v>763</v>
      </c>
      <c r="B764" t="s">
        <v>6562</v>
      </c>
      <c r="C764" s="2" t="d">
        <v>2017-02-08</v>
      </c>
      <c r="D764" s="2" t="d">
        <v>2017-02-13</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IF(M764=People!$B$5,People!$A$5,IF(M764=People!$B$4,People!$A$4,IF(M764=People!$B$3,People!$A$3,IF(M764=People!$B$2,People!$A$2,0))))</f>
        <v>Chuck Magee</v>
      </c>
      <c r="W764" s="3" t="str">
        <f>IFERROR(INDEX(Returns!A:A,MATCH(B764,Returns!B:B,0)),"No")</f>
        <v>No</v>
      </c>
    </row>
    <row r="765" spans="1:23">
      <c r="A765" s="1">
        <v>764</v>
      </c>
      <c r="B765" t="s">
        <v>6563</v>
      </c>
      <c r="C765" s="2" t="d">
        <v>2016-01-13</v>
      </c>
      <c r="D765" s="2" t="d">
        <v>2016-01-15</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IF(M765=People!$B$5,People!$A$5,IF(M765=People!$B$4,People!$A$4,IF(M765=People!$B$3,People!$A$3,IF(M765=People!$B$2,People!$A$2,0))))</f>
        <v>Cassandra Brandow</v>
      </c>
      <c r="W765" s="3" t="str">
        <f>IFERROR(INDEX(Returns!A:A,MATCH(B765,Returns!B:B,0)),"No")</f>
        <v>No</v>
      </c>
    </row>
    <row r="766" spans="1:23">
      <c r="A766" s="1">
        <v>765</v>
      </c>
      <c r="B766" t="s">
        <v>6563</v>
      </c>
      <c r="C766" s="2" t="d">
        <v>2016-01-13</v>
      </c>
      <c r="D766" s="2" t="d">
        <v>2016-01-15</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IF(M766=People!$B$5,People!$A$5,IF(M766=People!$B$4,People!$A$4,IF(M766=People!$B$3,People!$A$3,IF(M766=People!$B$2,People!$A$2,0))))</f>
        <v>Cassandra Brandow</v>
      </c>
      <c r="W766" s="3" t="str">
        <f>IFERROR(INDEX(Returns!A:A,MATCH(B766,Returns!B:B,0)),"No")</f>
        <v>No</v>
      </c>
    </row>
    <row r="767" spans="1:23">
      <c r="A767" s="1">
        <v>766</v>
      </c>
      <c r="B767" t="s">
        <v>6563</v>
      </c>
      <c r="C767" s="2" t="d">
        <v>2016-01-13</v>
      </c>
      <c r="D767" s="2" t="d">
        <v>2016-01-15</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IF(M767=People!$B$5,People!$A$5,IF(M767=People!$B$4,People!$A$4,IF(M767=People!$B$3,People!$A$3,IF(M767=People!$B$2,People!$A$2,0))))</f>
        <v>Cassandra Brandow</v>
      </c>
      <c r="W767" s="3" t="str">
        <f>IFERROR(INDEX(Returns!A:A,MATCH(B767,Returns!B:B,0)),"No")</f>
        <v>No</v>
      </c>
    </row>
    <row r="768" spans="1:23">
      <c r="A768" s="1">
        <v>767</v>
      </c>
      <c r="B768" t="s">
        <v>6563</v>
      </c>
      <c r="C768" s="2" t="d">
        <v>2016-01-13</v>
      </c>
      <c r="D768" s="2" t="d">
        <v>2016-01-15</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IF(M768=People!$B$5,People!$A$5,IF(M768=People!$B$4,People!$A$4,IF(M768=People!$B$3,People!$A$3,IF(M768=People!$B$2,People!$A$2,0))))</f>
        <v>Cassandra Brandow</v>
      </c>
      <c r="W768" s="3" t="str">
        <f>IFERROR(INDEX(Returns!A:A,MATCH(B768,Returns!B:B,0)),"No")</f>
        <v>No</v>
      </c>
    </row>
    <row r="769" spans="1:23">
      <c r="A769" s="1">
        <v>768</v>
      </c>
      <c r="B769" t="s">
        <v>6563</v>
      </c>
      <c r="C769" s="2" t="d">
        <v>2016-01-13</v>
      </c>
      <c r="D769" s="2" t="d">
        <v>2016-01-15</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IF(M769=People!$B$5,People!$A$5,IF(M769=People!$B$4,People!$A$4,IF(M769=People!$B$3,People!$A$3,IF(M769=People!$B$2,People!$A$2,0))))</f>
        <v>Cassandra Brandow</v>
      </c>
      <c r="W769" s="3" t="str">
        <f>IFERROR(INDEX(Returns!A:A,MATCH(B769,Returns!B:B,0)),"No")</f>
        <v>No</v>
      </c>
    </row>
    <row r="770" spans="1:23">
      <c r="A770" s="1">
        <v>769</v>
      </c>
      <c r="B770" t="s">
        <v>6564</v>
      </c>
      <c r="C770" s="2" t="d">
        <v>2016-05-14</v>
      </c>
      <c r="D770" s="2" t="d">
        <v>2016-05-20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IF(M770=People!$B$5,People!$A$5,IF(M770=People!$B$4,People!$A$4,IF(M770=People!$B$3,People!$A$3,IF(M770=People!$B$2,People!$A$2,0))))</f>
        <v>Cassandra Brandow</v>
      </c>
      <c r="W770" s="3" t="str">
        <f>IFERROR(INDEX(Returns!A:A,MATCH(B770,Returns!B:B,0)),"No")</f>
        <v>No</v>
      </c>
    </row>
    <row r="771" spans="1:23">
      <c r="A771" s="1">
        <v>770</v>
      </c>
      <c r="B771" t="s">
        <v>6565</v>
      </c>
      <c r="C771" s="2" t="d">
        <v>2018-05-19</v>
      </c>
      <c r="D771" s="2" t="d">
        <v>2018-05-24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IF(M771=People!$B$5,People!$A$5,IF(M771=People!$B$4,People!$A$4,IF(M771=People!$B$3,People!$A$3,IF(M771=People!$B$2,People!$A$2,0))))</f>
        <v>Cassandra Brandow</v>
      </c>
      <c r="W771" s="3" t="str">
        <f>IFERROR(INDEX(Returns!A:A,MATCH(B771,Returns!B:B,0)),"No")</f>
        <v>No</v>
      </c>
    </row>
    <row r="772" spans="1:23">
      <c r="A772" s="1">
        <v>771</v>
      </c>
      <c r="B772" t="s">
        <v>6566</v>
      </c>
      <c r="C772" s="2" t="d">
        <v>2019-01-30</v>
      </c>
      <c r="D772" s="2" t="d">
        <v>2019-02-05</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IF(M772=People!$B$5,People!$A$5,IF(M772=People!$B$4,People!$A$4,IF(M772=People!$B$3,People!$A$3,IF(M772=People!$B$2,People!$A$2,0))))</f>
        <v>Kelly Williams</v>
      </c>
      <c r="W772" s="3" t="str">
        <f>IFERROR(INDEX(Returns!A:A,MATCH(B772,Returns!B:B,0)),"No")</f>
        <v>No</v>
      </c>
    </row>
    <row r="773" spans="1:23">
      <c r="A773" s="1">
        <v>772</v>
      </c>
      <c r="B773" t="s">
        <v>6566</v>
      </c>
      <c r="C773" s="2" t="d">
        <v>2019-01-30</v>
      </c>
      <c r="D773" s="2" t="d">
        <v>2019-02-05</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IF(M773=People!$B$5,People!$A$5,IF(M773=People!$B$4,People!$A$4,IF(M773=People!$B$3,People!$A$3,IF(M773=People!$B$2,People!$A$2,0))))</f>
        <v>Kelly Williams</v>
      </c>
      <c r="W773" s="3" t="str">
        <f>IFERROR(INDEX(Returns!A:A,MATCH(B773,Returns!B:B,0)),"No")</f>
        <v>No</v>
      </c>
    </row>
    <row r="774" spans="1:23">
      <c r="A774" s="1">
        <v>773</v>
      </c>
      <c r="B774" t="s">
        <v>6566</v>
      </c>
      <c r="C774" s="2" t="d">
        <v>2019-01-30</v>
      </c>
      <c r="D774" s="2" t="d">
        <v>2019-02-05</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IF(M774=People!$B$5,People!$A$5,IF(M774=People!$B$4,People!$A$4,IF(M774=People!$B$3,People!$A$3,IF(M774=People!$B$2,People!$A$2,0))))</f>
        <v>Kelly Williams</v>
      </c>
      <c r="W774" s="3" t="str">
        <f>IFERROR(INDEX(Returns!A:A,MATCH(B774,Returns!B:B,0)),"No")</f>
        <v>No</v>
      </c>
    </row>
    <row r="775" spans="1:23">
      <c r="A775" s="1">
        <v>774</v>
      </c>
      <c r="B775" t="s">
        <v>6566</v>
      </c>
      <c r="C775" s="2" t="d">
        <v>2019-01-30</v>
      </c>
      <c r="D775" s="2" t="d">
        <v>2019-02-05</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IF(M775=People!$B$5,People!$A$5,IF(M775=People!$B$4,People!$A$4,IF(M775=People!$B$3,People!$A$3,IF(M775=People!$B$2,People!$A$2,0))))</f>
        <v>Kelly Williams</v>
      </c>
      <c r="W775" s="3" t="str">
        <f>IFERROR(INDEX(Returns!A:A,MATCH(B775,Returns!B:B,0)),"No")</f>
        <v>No</v>
      </c>
    </row>
    <row r="776" spans="1:23">
      <c r="A776" s="1">
        <v>775</v>
      </c>
      <c r="B776" t="s">
        <v>6566</v>
      </c>
      <c r="C776" s="2" t="d">
        <v>2019-01-30</v>
      </c>
      <c r="D776" s="2" t="d">
        <v>2019-02-05</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IF(M776=People!$B$5,People!$A$5,IF(M776=People!$B$4,People!$A$4,IF(M776=People!$B$3,People!$A$3,IF(M776=People!$B$2,People!$A$2,0))))</f>
        <v>Kelly Williams</v>
      </c>
      <c r="W776" s="3" t="str">
        <f>IFERROR(INDEX(Returns!A:A,MATCH(B776,Returns!B:B,0)),"No")</f>
        <v>No</v>
      </c>
    </row>
    <row r="777" spans="1:23">
      <c r="A777" s="1">
        <v>776</v>
      </c>
      <c r="B777" t="s">
        <v>6566</v>
      </c>
      <c r="C777" s="2" t="d">
        <v>2019-01-30</v>
      </c>
      <c r="D777" s="2" t="d">
        <v>2019-02-05</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IF(M777=People!$B$5,People!$A$5,IF(M777=People!$B$4,People!$A$4,IF(M777=People!$B$3,People!$A$3,IF(M777=People!$B$2,People!$A$2,0))))</f>
        <v>Kelly Williams</v>
      </c>
      <c r="W777" s="3" t="str">
        <f>IFERROR(INDEX(Returns!A:A,MATCH(B777,Returns!B:B,0)),"No")</f>
        <v>No</v>
      </c>
    </row>
    <row r="778" spans="1:23">
      <c r="A778" s="1">
        <v>777</v>
      </c>
      <c r="B778" t="s">
        <v>6567</v>
      </c>
      <c r="C778" s="2" t="d">
        <v>2016-06-29</v>
      </c>
      <c r="D778" s="2" t="d">
        <v>2016-07-06</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IF(M778=People!$B$5,People!$A$5,IF(M778=People!$B$4,People!$A$4,IF(M778=People!$B$3,People!$A$3,IF(M778=People!$B$2,People!$A$2,0))))</f>
        <v>Chuck Magee</v>
      </c>
      <c r="W778" s="3" t="str">
        <f>IFERROR(INDEX(Returns!A:A,MATCH(B778,Returns!B:B,0)),"No")</f>
        <v>No</v>
      </c>
    </row>
    <row r="779" spans="1:23">
      <c r="A779" s="1">
        <v>778</v>
      </c>
      <c r="B779" t="s">
        <v>6010</v>
      </c>
      <c r="C779" s="2" t="d">
        <v>2017-08-21</v>
      </c>
      <c r="D779" s="2" t="d">
        <v>2017-08-23</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IF(M779=People!$B$5,People!$A$5,IF(M779=People!$B$4,People!$A$4,IF(M779=People!$B$3,People!$A$3,IF(M779=People!$B$2,People!$A$2,0))))</f>
        <v>Anna Andreadi</v>
      </c>
      <c r="W779" s="3" t="str">
        <f>IFERROR(INDEX(Returns!A:A,MATCH(B779,Returns!B:B,0)),"No")</f>
        <v>Yes</v>
      </c>
    </row>
    <row r="780" spans="1:23">
      <c r="A780" s="1">
        <v>779</v>
      </c>
      <c r="B780" t="s">
        <v>6010</v>
      </c>
      <c r="C780" s="2" t="d">
        <v>2017-08-21</v>
      </c>
      <c r="D780" s="2" t="d">
        <v>2017-08-23</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IF(M780=People!$B$5,People!$A$5,IF(M780=People!$B$4,People!$A$4,IF(M780=People!$B$3,People!$A$3,IF(M780=People!$B$2,People!$A$2,0))))</f>
        <v>Anna Andreadi</v>
      </c>
      <c r="W780" s="3" t="str">
        <f>IFERROR(INDEX(Returns!A:A,MATCH(B780,Returns!B:B,0)),"No")</f>
        <v>Yes</v>
      </c>
    </row>
    <row r="781" spans="1:23">
      <c r="A781" s="1">
        <v>780</v>
      </c>
      <c r="B781" t="s">
        <v>6010</v>
      </c>
      <c r="C781" s="2" t="d">
        <v>2017-08-21</v>
      </c>
      <c r="D781" s="2" t="d">
        <v>2017-08-23</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IF(M781=People!$B$5,People!$A$5,IF(M781=People!$B$4,People!$A$4,IF(M781=People!$B$3,People!$A$3,IF(M781=People!$B$2,People!$A$2,0))))</f>
        <v>Anna Andreadi</v>
      </c>
      <c r="W781" s="3" t="str">
        <f>IFERROR(INDEX(Returns!A:A,MATCH(B781,Returns!B:B,0)),"No")</f>
        <v>Yes</v>
      </c>
    </row>
    <row r="782" spans="1:23">
      <c r="A782" s="1">
        <v>781</v>
      </c>
      <c r="B782" t="s">
        <v>6010</v>
      </c>
      <c r="C782" s="2" t="d">
        <v>2017-08-21</v>
      </c>
      <c r="D782" s="2" t="d">
        <v>2017-08-23</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IF(M782=People!$B$5,People!$A$5,IF(M782=People!$B$4,People!$A$4,IF(M782=People!$B$3,People!$A$3,IF(M782=People!$B$2,People!$A$2,0))))</f>
        <v>Anna Andreadi</v>
      </c>
      <c r="W782" s="3" t="str">
        <f>IFERROR(INDEX(Returns!A:A,MATCH(B782,Returns!B:B,0)),"No")</f>
        <v>Yes</v>
      </c>
    </row>
    <row r="783" spans="1:23">
      <c r="A783" s="1">
        <v>782</v>
      </c>
      <c r="B783" t="s">
        <v>6568</v>
      </c>
      <c r="C783" s="2" t="d">
        <v>2017-10-03</v>
      </c>
      <c r="D783" s="2" t="d">
        <v>2017-10-06</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IF(M783=People!$B$5,People!$A$5,IF(M783=People!$B$4,People!$A$4,IF(M783=People!$B$3,People!$A$3,IF(M783=People!$B$2,People!$A$2,0))))</f>
        <v>Chuck Magee</v>
      </c>
      <c r="W783" s="3" t="str">
        <f>IFERROR(INDEX(Returns!A:A,MATCH(B783,Returns!B:B,0)),"No")</f>
        <v>No</v>
      </c>
    </row>
    <row r="784" spans="1:23">
      <c r="A784" s="1">
        <v>783</v>
      </c>
      <c r="B784" t="s">
        <v>6568</v>
      </c>
      <c r="C784" s="2" t="d">
        <v>2017-10-03</v>
      </c>
      <c r="D784" s="2" t="d">
        <v>2017-10-06</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IF(M784=People!$B$5,People!$A$5,IF(M784=People!$B$4,People!$A$4,IF(M784=People!$B$3,People!$A$3,IF(M784=People!$B$2,People!$A$2,0))))</f>
        <v>Chuck Magee</v>
      </c>
      <c r="W784" s="3" t="str">
        <f>IFERROR(INDEX(Returns!A:A,MATCH(B784,Returns!B:B,0)),"No")</f>
        <v>No</v>
      </c>
    </row>
    <row r="785" spans="1:23">
      <c r="A785" s="1">
        <v>784</v>
      </c>
      <c r="B785" t="s">
        <v>6568</v>
      </c>
      <c r="C785" s="2" t="d">
        <v>2017-10-03</v>
      </c>
      <c r="D785" s="2" t="d">
        <v>2017-10-06</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IF(M785=People!$B$5,People!$A$5,IF(M785=People!$B$4,People!$A$4,IF(M785=People!$B$3,People!$A$3,IF(M785=People!$B$2,People!$A$2,0))))</f>
        <v>Chuck Magee</v>
      </c>
      <c r="W785" s="3" t="str">
        <f>IFERROR(INDEX(Returns!A:A,MATCH(B785,Returns!B:B,0)),"No")</f>
        <v>No</v>
      </c>
    </row>
    <row r="786" spans="1:23">
      <c r="A786" s="1">
        <v>785</v>
      </c>
      <c r="B786" t="s">
        <v>6568</v>
      </c>
      <c r="C786" s="2" t="d">
        <v>2017-10-03</v>
      </c>
      <c r="D786" s="2" t="d">
        <v>2017-10-06</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IF(M786=People!$B$5,People!$A$5,IF(M786=People!$B$4,People!$A$4,IF(M786=People!$B$3,People!$A$3,IF(M786=People!$B$2,People!$A$2,0))))</f>
        <v>Chuck Magee</v>
      </c>
      <c r="W786" s="3" t="str">
        <f>IFERROR(INDEX(Returns!A:A,MATCH(B786,Returns!B:B,0)),"No")</f>
        <v>No</v>
      </c>
    </row>
    <row r="787" spans="1:23">
      <c r="A787" s="1">
        <v>786</v>
      </c>
      <c r="B787" t="s">
        <v>6569</v>
      </c>
      <c r="C787" s="2" t="d">
        <v>2017-05-23</v>
      </c>
      <c r="D787" s="2" t="d">
        <v>2017-05-28</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IF(M787=People!$B$5,People!$A$5,IF(M787=People!$B$4,People!$A$4,IF(M787=People!$B$3,People!$A$3,IF(M787=People!$B$2,People!$A$2,0))))</f>
        <v>Cassandra Brandow</v>
      </c>
      <c r="W787" s="3" t="str">
        <f>IFERROR(INDEX(Returns!A:A,MATCH(B787,Returns!B:B,0)),"No")</f>
        <v>No</v>
      </c>
    </row>
    <row r="788" spans="1:23">
      <c r="A788" s="1">
        <v>787</v>
      </c>
      <c r="B788" t="s">
        <v>6570</v>
      </c>
      <c r="C788" s="2" t="d">
        <v>2019-03-17</v>
      </c>
      <c r="D788" s="2" t="d">
        <v>2019-03-21</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IF(M788=People!$B$5,People!$A$5,IF(M788=People!$B$4,People!$A$4,IF(M788=People!$B$3,People!$A$3,IF(M788=People!$B$2,People!$A$2,0))))</f>
        <v>Anna Andreadi</v>
      </c>
      <c r="W788" s="3" t="str">
        <f>IFERROR(INDEX(Returns!A:A,MATCH(B788,Returns!B:B,0)),"No")</f>
        <v>No</v>
      </c>
    </row>
    <row r="789" spans="1:23">
      <c r="A789" s="1">
        <v>788</v>
      </c>
      <c r="B789" t="s">
        <v>6571</v>
      </c>
      <c r="C789" s="2" t="d">
        <v>2017-12-12</v>
      </c>
      <c r="D789" s="2" t="d">
        <v>2017-12-16</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IF(M789=People!$B$5,People!$A$5,IF(M789=People!$B$4,People!$A$4,IF(M789=People!$B$3,People!$A$3,IF(M789=People!$B$2,People!$A$2,0))))</f>
        <v>Anna Andreadi</v>
      </c>
      <c r="W789" s="3" t="str">
        <f>IFERROR(INDEX(Returns!A:A,MATCH(B789,Returns!B:B,0)),"No")</f>
        <v>No</v>
      </c>
    </row>
    <row r="790" spans="1:23">
      <c r="A790" s="1">
        <v>789</v>
      </c>
      <c r="B790" t="s">
        <v>6572</v>
      </c>
      <c r="C790" s="2" t="d">
        <v>2017-06-26</v>
      </c>
      <c r="D790" s="2" t="d">
        <v>2017-06-30</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IF(M790=People!$B$5,People!$A$5,IF(M790=People!$B$4,People!$A$4,IF(M790=People!$B$3,People!$A$3,IF(M790=People!$B$2,People!$A$2,0))))</f>
        <v>Cassandra Brandow</v>
      </c>
      <c r="W790" s="3" t="str">
        <f>IFERROR(INDEX(Returns!A:A,MATCH(B790,Returns!B:B,0)),"No")</f>
        <v>No</v>
      </c>
    </row>
    <row r="791" spans="1:23">
      <c r="A791" s="1">
        <v>790</v>
      </c>
      <c r="B791" t="s">
        <v>6572</v>
      </c>
      <c r="C791" s="2" t="d">
        <v>2017-06-26</v>
      </c>
      <c r="D791" s="2" t="d">
        <v>2017-06-30</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IF(M791=People!$B$5,People!$A$5,IF(M791=People!$B$4,People!$A$4,IF(M791=People!$B$3,People!$A$3,IF(M791=People!$B$2,People!$A$2,0))))</f>
        <v>Cassandra Brandow</v>
      </c>
      <c r="W791" s="3" t="str">
        <f>IFERROR(INDEX(Returns!A:A,MATCH(B791,Returns!B:B,0)),"No")</f>
        <v>No</v>
      </c>
    </row>
    <row r="792" spans="1:23">
      <c r="A792" s="1">
        <v>791</v>
      </c>
      <c r="B792" t="s">
        <v>6572</v>
      </c>
      <c r="C792" s="2" t="d">
        <v>2017-06-26</v>
      </c>
      <c r="D792" s="2" t="d">
        <v>2017-06-30</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IF(M792=People!$B$5,People!$A$5,IF(M792=People!$B$4,People!$A$4,IF(M792=People!$B$3,People!$A$3,IF(M792=People!$B$2,People!$A$2,0))))</f>
        <v>Cassandra Brandow</v>
      </c>
      <c r="W792" s="3" t="str">
        <f>IFERROR(INDEX(Returns!A:A,MATCH(B792,Returns!B:B,0)),"No")</f>
        <v>No</v>
      </c>
    </row>
    <row r="793" spans="1:23">
      <c r="A793" s="1">
        <v>792</v>
      </c>
      <c r="B793" t="s">
        <v>6572</v>
      </c>
      <c r="C793" s="2" t="d">
        <v>2017-06-26</v>
      </c>
      <c r="D793" s="2" t="d">
        <v>2017-06-30</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IF(M793=People!$B$5,People!$A$5,IF(M793=People!$B$4,People!$A$4,IF(M793=People!$B$3,People!$A$3,IF(M793=People!$B$2,People!$A$2,0))))</f>
        <v>Cassandra Brandow</v>
      </c>
      <c r="W793" s="3" t="str">
        <f>IFERROR(INDEX(Returns!A:A,MATCH(B793,Returns!B:B,0)),"No")</f>
        <v>No</v>
      </c>
    </row>
    <row r="794" spans="1:23">
      <c r="A794" s="1">
        <v>793</v>
      </c>
      <c r="B794" t="s">
        <v>6573</v>
      </c>
      <c r="C794" s="2" t="d">
        <v>2018-05-20</v>
      </c>
      <c r="D794" s="2" t="d">
        <v>2018-05-20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IF(M794=People!$B$5,People!$A$5,IF(M794=People!$B$4,People!$A$4,IF(M794=People!$B$3,People!$A$3,IF(M794=People!$B$2,People!$A$2,0))))</f>
        <v>Cassandra Brandow</v>
      </c>
      <c r="W794" s="3" t="str">
        <f>IFERROR(INDEX(Returns!A:A,MATCH(B794,Returns!B:B,0)),"No")</f>
        <v>No</v>
      </c>
    </row>
    <row r="795" spans="1:23">
      <c r="A795" s="1">
        <v>794</v>
      </c>
      <c r="B795" t="s">
        <v>6574</v>
      </c>
      <c r="C795" s="2" t="d">
        <v>2016-09-20</v>
      </c>
      <c r="D795" s="2" t="d">
        <v>2016-09-26</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IF(M795=People!$B$5,People!$A$5,IF(M795=People!$B$4,People!$A$4,IF(M795=People!$B$3,People!$A$3,IF(M795=People!$B$2,People!$A$2,0))))</f>
        <v>Anna Andreadi</v>
      </c>
      <c r="W795" s="3" t="str">
        <f>IFERROR(INDEX(Returns!A:A,MATCH(B795,Returns!B:B,0)),"No")</f>
        <v>No</v>
      </c>
    </row>
    <row r="796" spans="1:23">
      <c r="A796" s="1">
        <v>795</v>
      </c>
      <c r="B796" t="s">
        <v>6574</v>
      </c>
      <c r="C796" s="2" t="d">
        <v>2016-09-20</v>
      </c>
      <c r="D796" s="2" t="d">
        <v>2016-09-26</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IF(M796=People!$B$5,People!$A$5,IF(M796=People!$B$4,People!$A$4,IF(M796=People!$B$3,People!$A$3,IF(M796=People!$B$2,People!$A$2,0))))</f>
        <v>Anna Andreadi</v>
      </c>
      <c r="W796" s="3" t="str">
        <f>IFERROR(INDEX(Returns!A:A,MATCH(B796,Returns!B:B,0)),"No")</f>
        <v>No</v>
      </c>
    </row>
    <row r="797" spans="1:23">
      <c r="A797" s="1">
        <v>796</v>
      </c>
      <c r="B797" t="s">
        <v>6575</v>
      </c>
      <c r="C797" s="2" t="d">
        <v>2019-09-21</v>
      </c>
      <c r="D797" s="2" t="d">
        <v>2019-09-26</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IF(M797=People!$B$5,People!$A$5,IF(M797=People!$B$4,People!$A$4,IF(M797=People!$B$3,People!$A$3,IF(M797=People!$B$2,People!$A$2,0))))</f>
        <v>Kelly Williams</v>
      </c>
      <c r="W797" s="3" t="str">
        <f>IFERROR(INDEX(Returns!A:A,MATCH(B797,Returns!B:B,0)),"No")</f>
        <v>No</v>
      </c>
    </row>
    <row r="798" spans="1:23">
      <c r="A798" s="1">
        <v>797</v>
      </c>
      <c r="B798" t="s">
        <v>6576</v>
      </c>
      <c r="C798" s="2" t="d">
        <v>2017-12-24</v>
      </c>
      <c r="D798" s="2" t="d">
        <v>2017-12-26</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IF(M798=People!$B$5,People!$A$5,IF(M798=People!$B$4,People!$A$4,IF(M798=People!$B$3,People!$A$3,IF(M798=People!$B$2,People!$A$2,0))))</f>
        <v>Chuck Magee</v>
      </c>
      <c r="W798" s="3" t="str">
        <f>IFERROR(INDEX(Returns!A:A,MATCH(B798,Returns!B:B,0)),"No")</f>
        <v>No</v>
      </c>
    </row>
    <row r="799" spans="1:23">
      <c r="A799" s="1">
        <v>798</v>
      </c>
      <c r="B799" t="s">
        <v>6576</v>
      </c>
      <c r="C799" s="2" t="d">
        <v>2017-12-24</v>
      </c>
      <c r="D799" s="2" t="d">
        <v>2017-12-26</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IF(M799=People!$B$5,People!$A$5,IF(M799=People!$B$4,People!$A$4,IF(M799=People!$B$3,People!$A$3,IF(M799=People!$B$2,People!$A$2,0))))</f>
        <v>Chuck Magee</v>
      </c>
      <c r="W799" s="3" t="str">
        <f>IFERROR(INDEX(Returns!A:A,MATCH(B799,Returns!B:B,0)),"No")</f>
        <v>No</v>
      </c>
    </row>
    <row r="800" spans="1:23">
      <c r="A800" s="1">
        <v>799</v>
      </c>
      <c r="B800" t="s">
        <v>6576</v>
      </c>
      <c r="C800" s="2" t="d">
        <v>2017-12-24</v>
      </c>
      <c r="D800" s="2" t="d">
        <v>2017-12-26</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IF(M800=People!$B$5,People!$A$5,IF(M800=People!$B$4,People!$A$4,IF(M800=People!$B$3,People!$A$3,IF(M800=People!$B$2,People!$A$2,0))))</f>
        <v>Chuck Magee</v>
      </c>
      <c r="W800" s="3" t="str">
        <f>IFERROR(INDEX(Returns!A:A,MATCH(B800,Returns!B:B,0)),"No")</f>
        <v>No</v>
      </c>
    </row>
    <row r="801" spans="1:23">
      <c r="A801" s="1">
        <v>800</v>
      </c>
      <c r="B801" t="s">
        <v>5979</v>
      </c>
      <c r="C801" s="2" t="d">
        <v>2017-11-27</v>
      </c>
      <c r="D801" s="2" t="d">
        <v>2017-12-03</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IF(M801=People!$B$5,People!$A$5,IF(M801=People!$B$4,People!$A$4,IF(M801=People!$B$3,People!$A$3,IF(M801=People!$B$2,People!$A$2,0))))</f>
        <v>Anna Andreadi</v>
      </c>
      <c r="W801" s="3" t="str">
        <f>IFERROR(INDEX(Returns!A:A,MATCH(B801,Returns!B:B,0)),"No")</f>
        <v>Yes</v>
      </c>
    </row>
    <row r="802" spans="1:23">
      <c r="A802" s="1">
        <v>801</v>
      </c>
      <c r="B802" t="s">
        <v>6577</v>
      </c>
      <c r="C802" s="2" t="d">
        <v>2019-02-20</v>
      </c>
      <c r="D802" s="2" t="d">
        <v>2019-02-23</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IF(M802=People!$B$5,People!$A$5,IF(M802=People!$B$4,People!$A$4,IF(M802=People!$B$3,People!$A$3,IF(M802=People!$B$2,People!$A$2,0))))</f>
        <v>Anna Andreadi</v>
      </c>
      <c r="W802" s="3" t="str">
        <f>IFERROR(INDEX(Returns!A:A,MATCH(B802,Returns!B:B,0)),"No")</f>
        <v>No</v>
      </c>
    </row>
    <row r="803" spans="1:23">
      <c r="A803" s="1">
        <v>802</v>
      </c>
      <c r="B803" t="s">
        <v>6577</v>
      </c>
      <c r="C803" s="2" t="d">
        <v>2019-02-20</v>
      </c>
      <c r="D803" s="2" t="d">
        <v>2019-02-23</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IF(M803=People!$B$5,People!$A$5,IF(M803=People!$B$4,People!$A$4,IF(M803=People!$B$3,People!$A$3,IF(M803=People!$B$2,People!$A$2,0))))</f>
        <v>Anna Andreadi</v>
      </c>
      <c r="W803" s="3" t="str">
        <f>IFERROR(INDEX(Returns!A:A,MATCH(B803,Returns!B:B,0)),"No")</f>
        <v>No</v>
      </c>
    </row>
    <row r="804" spans="1:23">
      <c r="A804" s="1">
        <v>803</v>
      </c>
      <c r="B804" t="s">
        <v>6578</v>
      </c>
      <c r="C804" s="2" t="d">
        <v>2018-08-18</v>
      </c>
      <c r="D804" s="2" t="d">
        <v>2018-08-23</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IF(M804=People!$B$5,People!$A$5,IF(M804=People!$B$4,People!$A$4,IF(M804=People!$B$3,People!$A$3,IF(M804=People!$B$2,People!$A$2,0))))</f>
        <v>Chuck Magee</v>
      </c>
      <c r="W804" s="3" t="str">
        <f>IFERROR(INDEX(Returns!A:A,MATCH(B804,Returns!B:B,0)),"No")</f>
        <v>No</v>
      </c>
    </row>
    <row r="805" spans="1:23">
      <c r="A805" s="1">
        <v>804</v>
      </c>
      <c r="B805" t="s">
        <v>6579</v>
      </c>
      <c r="C805" s="2" t="d">
        <v>2018-03-12</v>
      </c>
      <c r="D805" s="2" t="d">
        <v>2018-03-17</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IF(M805=People!$B$5,People!$A$5,IF(M805=People!$B$4,People!$A$4,IF(M805=People!$B$3,People!$A$3,IF(M805=People!$B$2,People!$A$2,0))))</f>
        <v>Cassandra Brandow</v>
      </c>
      <c r="W805" s="3" t="str">
        <f>IFERROR(INDEX(Returns!A:A,MATCH(B805,Returns!B:B,0)),"No")</f>
        <v>No</v>
      </c>
    </row>
    <row r="806" spans="1:23">
      <c r="A806" s="1">
        <v>805</v>
      </c>
      <c r="B806" t="s">
        <v>6580</v>
      </c>
      <c r="C806" s="2" t="d">
        <v>2019-04-22</v>
      </c>
      <c r="D806" s="2" t="d">
        <v>2019-04-24</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IF(M806=People!$B$5,People!$A$5,IF(M806=People!$B$4,People!$A$4,IF(M806=People!$B$3,People!$A$3,IF(M806=People!$B$2,People!$A$2,0))))</f>
        <v>Anna Andreadi</v>
      </c>
      <c r="W806" s="3" t="str">
        <f>IFERROR(INDEX(Returns!A:A,MATCH(B806,Returns!B:B,0)),"No")</f>
        <v>No</v>
      </c>
    </row>
    <row r="807" spans="1:23">
      <c r="A807" s="1">
        <v>806</v>
      </c>
      <c r="B807" t="s">
        <v>6581</v>
      </c>
      <c r="C807" s="2" t="d">
        <v>2016-11-01</v>
      </c>
      <c r="D807" s="2" t="d">
        <v>2016-11-07</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IF(M807=People!$B$5,People!$A$5,IF(M807=People!$B$4,People!$A$4,IF(M807=People!$B$3,People!$A$3,IF(M807=People!$B$2,People!$A$2,0))))</f>
        <v>Anna Andreadi</v>
      </c>
      <c r="W807" s="3" t="str">
        <f>IFERROR(INDEX(Returns!A:A,MATCH(B807,Returns!B:B,0)),"No")</f>
        <v>No</v>
      </c>
    </row>
    <row r="808" spans="1:23">
      <c r="A808" s="1">
        <v>807</v>
      </c>
      <c r="B808" t="s">
        <v>6581</v>
      </c>
      <c r="C808" s="2" t="d">
        <v>2016-11-01</v>
      </c>
      <c r="D808" s="2" t="d">
        <v>2016-11-07</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IF(M808=People!$B$5,People!$A$5,IF(M808=People!$B$4,People!$A$4,IF(M808=People!$B$3,People!$A$3,IF(M808=People!$B$2,People!$A$2,0))))</f>
        <v>Anna Andreadi</v>
      </c>
      <c r="W808" s="3" t="str">
        <f>IFERROR(INDEX(Returns!A:A,MATCH(B808,Returns!B:B,0)),"No")</f>
        <v>No</v>
      </c>
    </row>
    <row r="809" spans="1:23">
      <c r="A809" s="1">
        <v>808</v>
      </c>
      <c r="B809" t="s">
        <v>6582</v>
      </c>
      <c r="C809" s="2" t="d">
        <v>2017-02-03</v>
      </c>
      <c r="D809" s="2" t="d">
        <v>2017-02-05</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IF(M809=People!$B$5,People!$A$5,IF(M809=People!$B$4,People!$A$4,IF(M809=People!$B$3,People!$A$3,IF(M809=People!$B$2,People!$A$2,0))))</f>
        <v>Kelly Williams</v>
      </c>
      <c r="W809" s="3" t="str">
        <f>IFERROR(INDEX(Returns!A:A,MATCH(B809,Returns!B:B,0)),"No")</f>
        <v>No</v>
      </c>
    </row>
    <row r="810" spans="1:23">
      <c r="A810" s="1">
        <v>809</v>
      </c>
      <c r="B810" t="s">
        <v>6582</v>
      </c>
      <c r="C810" s="2" t="d">
        <v>2017-02-03</v>
      </c>
      <c r="D810" s="2" t="d">
        <v>2017-02-05</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IF(M810=People!$B$5,People!$A$5,IF(M810=People!$B$4,People!$A$4,IF(M810=People!$B$3,People!$A$3,IF(M810=People!$B$2,People!$A$2,0))))</f>
        <v>Kelly Williams</v>
      </c>
      <c r="W810" s="3" t="str">
        <f>IFERROR(INDEX(Returns!A:A,MATCH(B810,Returns!B:B,0)),"No")</f>
        <v>No</v>
      </c>
    </row>
    <row r="811" spans="1:23">
      <c r="A811" s="1">
        <v>810</v>
      </c>
      <c r="B811" t="s">
        <v>6583</v>
      </c>
      <c r="C811" s="2" t="d">
        <v>2016-10-13</v>
      </c>
      <c r="D811" s="2" t="d">
        <v>2016-10-15</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IF(M811=People!$B$5,People!$A$5,IF(M811=People!$B$4,People!$A$4,IF(M811=People!$B$3,People!$A$3,IF(M811=People!$B$2,People!$A$2,0))))</f>
        <v>Anna Andreadi</v>
      </c>
      <c r="W811" s="3" t="str">
        <f>IFERROR(INDEX(Returns!A:A,MATCH(B811,Returns!B:B,0)),"No")</f>
        <v>No</v>
      </c>
    </row>
    <row r="812" spans="1:23">
      <c r="A812" s="1">
        <v>811</v>
      </c>
      <c r="B812" t="s">
        <v>6583</v>
      </c>
      <c r="C812" s="2" t="d">
        <v>2016-10-13</v>
      </c>
      <c r="D812" s="2" t="d">
        <v>2016-10-15</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IF(M812=People!$B$5,People!$A$5,IF(M812=People!$B$4,People!$A$4,IF(M812=People!$B$3,People!$A$3,IF(M812=People!$B$2,People!$A$2,0))))</f>
        <v>Anna Andreadi</v>
      </c>
      <c r="W812" s="3" t="str">
        <f>IFERROR(INDEX(Returns!A:A,MATCH(B812,Returns!B:B,0)),"No")</f>
        <v>No</v>
      </c>
    </row>
    <row r="813" spans="1:23">
      <c r="A813" s="1">
        <v>812</v>
      </c>
      <c r="B813" t="s">
        <v>6583</v>
      </c>
      <c r="C813" s="2" t="d">
        <v>2016-10-13</v>
      </c>
      <c r="D813" s="2" t="d">
        <v>2016-10-15</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IF(M813=People!$B$5,People!$A$5,IF(M813=People!$B$4,People!$A$4,IF(M813=People!$B$3,People!$A$3,IF(M813=People!$B$2,People!$A$2,0))))</f>
        <v>Anna Andreadi</v>
      </c>
      <c r="W813" s="3" t="str">
        <f>IFERROR(INDEX(Returns!A:A,MATCH(B813,Returns!B:B,0)),"No")</f>
        <v>No</v>
      </c>
    </row>
    <row r="814" spans="1:23">
      <c r="A814" s="1">
        <v>813</v>
      </c>
      <c r="B814" t="s">
        <v>6583</v>
      </c>
      <c r="C814" s="2" t="d">
        <v>2016-10-13</v>
      </c>
      <c r="D814" s="2" t="d">
        <v>2016-10-15</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IF(M814=People!$B$5,People!$A$5,IF(M814=People!$B$4,People!$A$4,IF(M814=People!$B$3,People!$A$3,IF(M814=People!$B$2,People!$A$2,0))))</f>
        <v>Anna Andreadi</v>
      </c>
      <c r="W814" s="3" t="str">
        <f>IFERROR(INDEX(Returns!A:A,MATCH(B814,Returns!B:B,0)),"No")</f>
        <v>No</v>
      </c>
    </row>
    <row r="815" spans="1:23">
      <c r="A815" s="1">
        <v>814</v>
      </c>
      <c r="B815" t="s">
        <v>6584</v>
      </c>
      <c r="C815" s="2" t="d">
        <v>2019-05-14</v>
      </c>
      <c r="D815" s="2" t="d">
        <v>2019-05-14</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IF(M815=People!$B$5,People!$A$5,IF(M815=People!$B$4,People!$A$4,IF(M815=People!$B$3,People!$A$3,IF(M815=People!$B$2,People!$A$2,0))))</f>
        <v>Anna Andreadi</v>
      </c>
      <c r="W815" s="3" t="str">
        <f>IFERROR(INDEX(Returns!A:A,MATCH(B815,Returns!B:B,0)),"No")</f>
        <v>No</v>
      </c>
    </row>
    <row r="816" spans="1:23">
      <c r="A816" s="1">
        <v>815</v>
      </c>
      <c r="B816" t="s">
        <v>6584</v>
      </c>
      <c r="C816" s="2" t="d">
        <v>2019-05-14</v>
      </c>
      <c r="D816" s="2" t="d">
        <v>2019-05-14</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IF(M816=People!$B$5,People!$A$5,IF(M816=People!$B$4,People!$A$4,IF(M816=People!$B$3,People!$A$3,IF(M816=People!$B$2,People!$A$2,0))))</f>
        <v>Anna Andreadi</v>
      </c>
      <c r="W816" s="3" t="str">
        <f>IFERROR(INDEX(Returns!A:A,MATCH(B816,Returns!B:B,0)),"No")</f>
        <v>No</v>
      </c>
    </row>
    <row r="817" spans="1:23">
      <c r="A817" s="1">
        <v>816</v>
      </c>
      <c r="B817" t="s">
        <v>6585</v>
      </c>
      <c r="C817" s="2" t="d">
        <v>2017-03-20</v>
      </c>
      <c r="D817" s="2" t="d">
        <v>2017-03-23</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IF(M817=People!$B$5,People!$A$5,IF(M817=People!$B$4,People!$A$4,IF(M817=People!$B$3,People!$A$3,IF(M817=People!$B$2,People!$A$2,0))))</f>
        <v>Kelly Williams</v>
      </c>
      <c r="W817" s="3" t="str">
        <f>IFERROR(INDEX(Returns!A:A,MATCH(B817,Returns!B:B,0)),"No")</f>
        <v>No</v>
      </c>
    </row>
    <row r="818" spans="1:23">
      <c r="A818" s="1">
        <v>817</v>
      </c>
      <c r="B818" t="s">
        <v>6586</v>
      </c>
      <c r="C818" s="2" t="d">
        <v>2018-09-15</v>
      </c>
      <c r="D818" s="2" t="d">
        <v>2018-09-19</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IF(M818=People!$B$5,People!$A$5,IF(M818=People!$B$4,People!$A$4,IF(M818=People!$B$3,People!$A$3,IF(M818=People!$B$2,People!$A$2,0))))</f>
        <v>Chuck Magee</v>
      </c>
      <c r="W818" s="3" t="str">
        <f>IFERROR(INDEX(Returns!A:A,MATCH(B818,Returns!B:B,0)),"No")</f>
        <v>No</v>
      </c>
    </row>
    <row r="819" spans="1:23">
      <c r="A819" s="1">
        <v>818</v>
      </c>
      <c r="B819" t="s">
        <v>6587</v>
      </c>
      <c r="C819" s="2" t="d">
        <v>2016-06-28</v>
      </c>
      <c r="D819" s="2" t="d">
        <v>2016-07-02</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IF(M819=People!$B$5,People!$A$5,IF(M819=People!$B$4,People!$A$4,IF(M819=People!$B$3,People!$A$3,IF(M819=People!$B$2,People!$A$2,0))))</f>
        <v>Chuck Magee</v>
      </c>
      <c r="W819" s="3" t="str">
        <f>IFERROR(INDEX(Returns!A:A,MATCH(B819,Returns!B:B,0)),"No")</f>
        <v>No</v>
      </c>
    </row>
    <row r="820" spans="1:23">
      <c r="A820" s="1">
        <v>819</v>
      </c>
      <c r="B820" t="s">
        <v>6587</v>
      </c>
      <c r="C820" s="2" t="d">
        <v>2016-06-28</v>
      </c>
      <c r="D820" s="2" t="d">
        <v>2016-07-02</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IF(M820=People!$B$5,People!$A$5,IF(M820=People!$B$4,People!$A$4,IF(M820=People!$B$3,People!$A$3,IF(M820=People!$B$2,People!$A$2,0))))</f>
        <v>Chuck Magee</v>
      </c>
      <c r="W820" s="3" t="str">
        <f>IFERROR(INDEX(Returns!A:A,MATCH(B820,Returns!B:B,0)),"No")</f>
        <v>No</v>
      </c>
    </row>
    <row r="821" spans="1:23">
      <c r="A821" s="1">
        <v>820</v>
      </c>
      <c r="B821" t="s">
        <v>6587</v>
      </c>
      <c r="C821" s="2" t="d">
        <v>2016-06-28</v>
      </c>
      <c r="D821" s="2" t="d">
        <v>2016-07-02</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IF(M821=People!$B$5,People!$A$5,IF(M821=People!$B$4,People!$A$4,IF(M821=People!$B$3,People!$A$3,IF(M821=People!$B$2,People!$A$2,0))))</f>
        <v>Chuck Magee</v>
      </c>
      <c r="W821" s="3" t="str">
        <f>IFERROR(INDEX(Returns!A:A,MATCH(B821,Returns!B:B,0)),"No")</f>
        <v>No</v>
      </c>
    </row>
    <row r="822" spans="1:23">
      <c r="A822" s="1">
        <v>821</v>
      </c>
      <c r="B822" t="s">
        <v>6587</v>
      </c>
      <c r="C822" s="2" t="d">
        <v>2016-06-28</v>
      </c>
      <c r="D822" s="2" t="d">
        <v>2016-07-02</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IF(M822=People!$B$5,People!$A$5,IF(M822=People!$B$4,People!$A$4,IF(M822=People!$B$3,People!$A$3,IF(M822=People!$B$2,People!$A$2,0))))</f>
        <v>Chuck Magee</v>
      </c>
      <c r="W822" s="3" t="str">
        <f>IFERROR(INDEX(Returns!A:A,MATCH(B822,Returns!B:B,0)),"No")</f>
        <v>No</v>
      </c>
    </row>
    <row r="823" spans="1:23">
      <c r="A823" s="1">
        <v>822</v>
      </c>
      <c r="B823" t="s">
        <v>6587</v>
      </c>
      <c r="C823" s="2" t="d">
        <v>2016-06-28</v>
      </c>
      <c r="D823" s="2" t="d">
        <v>2016-07-02</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IF(M823=People!$B$5,People!$A$5,IF(M823=People!$B$4,People!$A$4,IF(M823=People!$B$3,People!$A$3,IF(M823=People!$B$2,People!$A$2,0))))</f>
        <v>Chuck Magee</v>
      </c>
      <c r="W823" s="3" t="str">
        <f>IFERROR(INDEX(Returns!A:A,MATCH(B823,Returns!B:B,0)),"No")</f>
        <v>No</v>
      </c>
    </row>
    <row r="824" spans="1:23">
      <c r="A824" s="1">
        <v>823</v>
      </c>
      <c r="B824" t="s">
        <v>6588</v>
      </c>
      <c r="C824" s="2" t="d">
        <v>2019-06-20</v>
      </c>
      <c r="D824" s="2" t="d">
        <v>2019-06-27</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IF(M824=People!$B$5,People!$A$5,IF(M824=People!$B$4,People!$A$4,IF(M824=People!$B$3,People!$A$3,IF(M824=People!$B$2,People!$A$2,0))))</f>
        <v>Chuck Magee</v>
      </c>
      <c r="W824" s="3" t="str">
        <f>IFERROR(INDEX(Returns!A:A,MATCH(B824,Returns!B:B,0)),"No")</f>
        <v>No</v>
      </c>
    </row>
    <row r="825" spans="1:23">
      <c r="A825" s="1">
        <v>824</v>
      </c>
      <c r="B825" t="s">
        <v>6588</v>
      </c>
      <c r="C825" s="2" t="d">
        <v>2019-06-20</v>
      </c>
      <c r="D825" s="2" t="d">
        <v>2019-06-27</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IF(M825=People!$B$5,People!$A$5,IF(M825=People!$B$4,People!$A$4,IF(M825=People!$B$3,People!$A$3,IF(M825=People!$B$2,People!$A$2,0))))</f>
        <v>Chuck Magee</v>
      </c>
      <c r="W825" s="3" t="str">
        <f>IFERROR(INDEX(Returns!A:A,MATCH(B825,Returns!B:B,0)),"No")</f>
        <v>No</v>
      </c>
    </row>
    <row r="826" spans="1:23">
      <c r="A826" s="1">
        <v>825</v>
      </c>
      <c r="B826" t="s">
        <v>6589</v>
      </c>
      <c r="C826" s="2" t="d">
        <v>2016-05-09</v>
      </c>
      <c r="D826" s="2" t="d">
        <v>2016-05-15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IF(M826=People!$B$5,People!$A$5,IF(M826=People!$B$4,People!$A$4,IF(M826=People!$B$3,People!$A$3,IF(M826=People!$B$2,People!$A$2,0))))</f>
        <v>Anna Andreadi</v>
      </c>
      <c r="W826" s="3" t="str">
        <f>IFERROR(INDEX(Returns!A:A,MATCH(B826,Returns!B:B,0)),"No")</f>
        <v>No</v>
      </c>
    </row>
    <row r="827" spans="1:23">
      <c r="A827" s="1">
        <v>826</v>
      </c>
      <c r="B827" t="s">
        <v>6589</v>
      </c>
      <c r="C827" s="2" t="d">
        <v>2016-05-09</v>
      </c>
      <c r="D827" s="2" t="d">
        <v>2016-05-15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IF(M827=People!$B$5,People!$A$5,IF(M827=People!$B$4,People!$A$4,IF(M827=People!$B$3,People!$A$3,IF(M827=People!$B$2,People!$A$2,0))))</f>
        <v>Anna Andreadi</v>
      </c>
      <c r="W827" s="3" t="str">
        <f>IFERROR(INDEX(Returns!A:A,MATCH(B827,Returns!B:B,0)),"No")</f>
        <v>No</v>
      </c>
    </row>
    <row r="828" spans="1:23">
      <c r="A828" s="1">
        <v>827</v>
      </c>
      <c r="B828" t="s">
        <v>6590</v>
      </c>
      <c r="C828" s="2" t="d">
        <v>2019-08-21</v>
      </c>
      <c r="D828" s="2" t="d">
        <v>2019-08-28</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IF(M828=People!$B$5,People!$A$5,IF(M828=People!$B$4,People!$A$4,IF(M828=People!$B$3,People!$A$3,IF(M828=People!$B$2,People!$A$2,0))))</f>
        <v>Kelly Williams</v>
      </c>
      <c r="W828" s="3" t="str">
        <f>IFERROR(INDEX(Returns!A:A,MATCH(B828,Returns!B:B,0)),"No")</f>
        <v>No</v>
      </c>
    </row>
    <row r="829" spans="1:23">
      <c r="A829" s="1">
        <v>828</v>
      </c>
      <c r="B829" t="s">
        <v>6590</v>
      </c>
      <c r="C829" s="2" t="d">
        <v>2019-08-21</v>
      </c>
      <c r="D829" s="2" t="d">
        <v>2019-08-28</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IF(M829=People!$B$5,People!$A$5,IF(M829=People!$B$4,People!$A$4,IF(M829=People!$B$3,People!$A$3,IF(M829=People!$B$2,People!$A$2,0))))</f>
        <v>Kelly Williams</v>
      </c>
      <c r="W829" s="3" t="str">
        <f>IFERROR(INDEX(Returns!A:A,MATCH(B829,Returns!B:B,0)),"No")</f>
        <v>No</v>
      </c>
    </row>
    <row r="830" spans="1:23">
      <c r="A830" s="1">
        <v>829</v>
      </c>
      <c r="B830" t="s">
        <v>6590</v>
      </c>
      <c r="C830" s="2" t="d">
        <v>2019-08-21</v>
      </c>
      <c r="D830" s="2" t="d">
        <v>2019-08-28</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IF(M830=People!$B$5,People!$A$5,IF(M830=People!$B$4,People!$A$4,IF(M830=People!$B$3,People!$A$3,IF(M830=People!$B$2,People!$A$2,0))))</f>
        <v>Kelly Williams</v>
      </c>
      <c r="W830" s="3" t="str">
        <f>IFERROR(INDEX(Returns!A:A,MATCH(B830,Returns!B:B,0)),"No")</f>
        <v>No</v>
      </c>
    </row>
    <row r="831" spans="1:23">
      <c r="A831" s="1">
        <v>830</v>
      </c>
      <c r="B831" t="s">
        <v>6591</v>
      </c>
      <c r="C831" s="2" t="d">
        <v>2019-06-16</v>
      </c>
      <c r="D831" s="2" t="d">
        <v>2019-06-21</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IF(M831=People!$B$5,People!$A$5,IF(M831=People!$B$4,People!$A$4,IF(M831=People!$B$3,People!$A$3,IF(M831=People!$B$2,People!$A$2,0))))</f>
        <v>Cassandra Brandow</v>
      </c>
      <c r="W831" s="3" t="str">
        <f>IFERROR(INDEX(Returns!A:A,MATCH(B831,Returns!B:B,0)),"No")</f>
        <v>No</v>
      </c>
    </row>
    <row r="832" spans="1:23">
      <c r="A832" s="1">
        <v>831</v>
      </c>
      <c r="B832" t="s">
        <v>6591</v>
      </c>
      <c r="C832" s="2" t="d">
        <v>2019-06-16</v>
      </c>
      <c r="D832" s="2" t="d">
        <v>2019-06-21</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IF(M832=People!$B$5,People!$A$5,IF(M832=People!$B$4,People!$A$4,IF(M832=People!$B$3,People!$A$3,IF(M832=People!$B$2,People!$A$2,0))))</f>
        <v>Cassandra Brandow</v>
      </c>
      <c r="W832" s="3" t="str">
        <f>IFERROR(INDEX(Returns!A:A,MATCH(B832,Returns!B:B,0)),"No")</f>
        <v>No</v>
      </c>
    </row>
    <row r="833" spans="1:23">
      <c r="A833" s="1">
        <v>832</v>
      </c>
      <c r="B833" t="s">
        <v>6591</v>
      </c>
      <c r="C833" s="2" t="d">
        <v>2019-06-16</v>
      </c>
      <c r="D833" s="2" t="d">
        <v>2019-06-21</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IF(M833=People!$B$5,People!$A$5,IF(M833=People!$B$4,People!$A$4,IF(M833=People!$B$3,People!$A$3,IF(M833=People!$B$2,People!$A$2,0))))</f>
        <v>Cassandra Brandow</v>
      </c>
      <c r="W833" s="3" t="str">
        <f>IFERROR(INDEX(Returns!A:A,MATCH(B833,Returns!B:B,0)),"No")</f>
        <v>No</v>
      </c>
    </row>
    <row r="834" spans="1:23">
      <c r="A834" s="1">
        <v>833</v>
      </c>
      <c r="B834" t="s">
        <v>6591</v>
      </c>
      <c r="C834" s="2" t="d">
        <v>2019-06-16</v>
      </c>
      <c r="D834" s="2" t="d">
        <v>2019-06-21</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IF(M834=People!$B$5,People!$A$5,IF(M834=People!$B$4,People!$A$4,IF(M834=People!$B$3,People!$A$3,IF(M834=People!$B$2,People!$A$2,0))))</f>
        <v>Cassandra Brandow</v>
      </c>
      <c r="W834" s="3" t="str">
        <f>IFERROR(INDEX(Returns!A:A,MATCH(B834,Returns!B:B,0)),"No")</f>
        <v>No</v>
      </c>
    </row>
    <row r="835" spans="1:23">
      <c r="A835" s="1">
        <v>834</v>
      </c>
      <c r="B835" t="s">
        <v>6592</v>
      </c>
      <c r="C835" s="2" t="d">
        <v>2018-07-23</v>
      </c>
      <c r="D835" s="2" t="d">
        <v>2018-07-27</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IF(M835=People!$B$5,People!$A$5,IF(M835=People!$B$4,People!$A$4,IF(M835=People!$B$3,People!$A$3,IF(M835=People!$B$2,People!$A$2,0))))</f>
        <v>Cassandra Brandow</v>
      </c>
      <c r="W835" s="3" t="str">
        <f>IFERROR(INDEX(Returns!A:A,MATCH(B835,Returns!B:B,0)),"No")</f>
        <v>No</v>
      </c>
    </row>
    <row r="836" spans="1:23">
      <c r="A836" s="1">
        <v>835</v>
      </c>
      <c r="B836" t="s">
        <v>6592</v>
      </c>
      <c r="C836" s="2" t="d">
        <v>2018-07-23</v>
      </c>
      <c r="D836" s="2" t="d">
        <v>2018-07-27</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IF(M836=People!$B$5,People!$A$5,IF(M836=People!$B$4,People!$A$4,IF(M836=People!$B$3,People!$A$3,IF(M836=People!$B$2,People!$A$2,0))))</f>
        <v>Cassandra Brandow</v>
      </c>
      <c r="W836" s="3" t="str">
        <f>IFERROR(INDEX(Returns!A:A,MATCH(B836,Returns!B:B,0)),"No")</f>
        <v>No</v>
      </c>
    </row>
    <row r="837" spans="1:23">
      <c r="A837" s="1">
        <v>836</v>
      </c>
      <c r="B837" t="s">
        <v>6592</v>
      </c>
      <c r="C837" s="2" t="d">
        <v>2018-07-23</v>
      </c>
      <c r="D837" s="2" t="d">
        <v>2018-07-27</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IF(M837=People!$B$5,People!$A$5,IF(M837=People!$B$4,People!$A$4,IF(M837=People!$B$3,People!$A$3,IF(M837=People!$B$2,People!$A$2,0))))</f>
        <v>Cassandra Brandow</v>
      </c>
      <c r="W837" s="3" t="str">
        <f>IFERROR(INDEX(Returns!A:A,MATCH(B837,Returns!B:B,0)),"No")</f>
        <v>No</v>
      </c>
    </row>
    <row r="838" spans="1:23">
      <c r="A838" s="1">
        <v>837</v>
      </c>
      <c r="B838" t="s">
        <v>6593</v>
      </c>
      <c r="C838" s="2" t="d">
        <v>2016-09-08</v>
      </c>
      <c r="D838" s="2" t="d">
        <v>2016-09-13</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IF(M838=People!$B$5,People!$A$5,IF(M838=People!$B$4,People!$A$4,IF(M838=People!$B$3,People!$A$3,IF(M838=People!$B$2,People!$A$2,0))))</f>
        <v>Kelly Williams</v>
      </c>
      <c r="W838" s="3" t="str">
        <f>IFERROR(INDEX(Returns!A:A,MATCH(B838,Returns!B:B,0)),"No")</f>
        <v>No</v>
      </c>
    </row>
    <row r="839" spans="1:23">
      <c r="A839" s="1">
        <v>838</v>
      </c>
      <c r="B839" t="s">
        <v>6594</v>
      </c>
      <c r="C839" s="2" t="d">
        <v>2019-11-04</v>
      </c>
      <c r="D839" s="2" t="d">
        <v>2019-11-11</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IF(M839=People!$B$5,People!$A$5,IF(M839=People!$B$4,People!$A$4,IF(M839=People!$B$3,People!$A$3,IF(M839=People!$B$2,People!$A$2,0))))</f>
        <v>Cassandra Brandow</v>
      </c>
      <c r="W839" s="3" t="str">
        <f>IFERROR(INDEX(Returns!A:A,MATCH(B839,Returns!B:B,0)),"No")</f>
        <v>No</v>
      </c>
    </row>
    <row r="840" spans="1:23">
      <c r="A840" s="1">
        <v>839</v>
      </c>
      <c r="B840" t="s">
        <v>6595</v>
      </c>
      <c r="C840" s="2" t="d">
        <v>2018-03-07</v>
      </c>
      <c r="D840" s="2" t="d">
        <v>2018-03-12</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IF(M840=People!$B$5,People!$A$5,IF(M840=People!$B$4,People!$A$4,IF(M840=People!$B$3,People!$A$3,IF(M840=People!$B$2,People!$A$2,0))))</f>
        <v>Kelly Williams</v>
      </c>
      <c r="W840" s="3" t="str">
        <f>IFERROR(INDEX(Returns!A:A,MATCH(B840,Returns!B:B,0)),"No")</f>
        <v>No</v>
      </c>
    </row>
    <row r="841" spans="1:23">
      <c r="A841" s="1">
        <v>840</v>
      </c>
      <c r="B841" t="s">
        <v>6596</v>
      </c>
      <c r="C841" s="2" t="d">
        <v>2017-11-20</v>
      </c>
      <c r="D841" s="2" t="d">
        <v>2017-11-25</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IF(M841=People!$B$5,People!$A$5,IF(M841=People!$B$4,People!$A$4,IF(M841=People!$B$3,People!$A$3,IF(M841=People!$B$2,People!$A$2,0))))</f>
        <v>Chuck Magee</v>
      </c>
      <c r="W841" s="3" t="str">
        <f>IFERROR(INDEX(Returns!A:A,MATCH(B841,Returns!B:B,0)),"No")</f>
        <v>No</v>
      </c>
    </row>
    <row r="842" spans="1:23">
      <c r="A842" s="1">
        <v>841</v>
      </c>
      <c r="B842" t="s">
        <v>6596</v>
      </c>
      <c r="C842" s="2" t="d">
        <v>2017-11-20</v>
      </c>
      <c r="D842" s="2" t="d">
        <v>2017-11-25</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IF(M842=People!$B$5,People!$A$5,IF(M842=People!$B$4,People!$A$4,IF(M842=People!$B$3,People!$A$3,IF(M842=People!$B$2,People!$A$2,0))))</f>
        <v>Chuck Magee</v>
      </c>
      <c r="W842" s="3" t="str">
        <f>IFERROR(INDEX(Returns!A:A,MATCH(B842,Returns!B:B,0)),"No")</f>
        <v>No</v>
      </c>
    </row>
    <row r="843" spans="1:23">
      <c r="A843" s="1">
        <v>842</v>
      </c>
      <c r="B843" t="s">
        <v>6596</v>
      </c>
      <c r="C843" s="2" t="d">
        <v>2017-11-20</v>
      </c>
      <c r="D843" s="2" t="d">
        <v>2017-11-25</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IF(M843=People!$B$5,People!$A$5,IF(M843=People!$B$4,People!$A$4,IF(M843=People!$B$3,People!$A$3,IF(M843=People!$B$2,People!$A$2,0))))</f>
        <v>Chuck Magee</v>
      </c>
      <c r="W843" s="3" t="str">
        <f>IFERROR(INDEX(Returns!A:A,MATCH(B843,Returns!B:B,0)),"No")</f>
        <v>No</v>
      </c>
    </row>
    <row r="844" spans="1:23">
      <c r="A844" s="1">
        <v>843</v>
      </c>
      <c r="B844" t="s">
        <v>6597</v>
      </c>
      <c r="C844" s="2" t="d">
        <v>2018-11-07</v>
      </c>
      <c r="D844" s="2" t="d">
        <v>2018-11-09</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IF(M844=People!$B$5,People!$A$5,IF(M844=People!$B$4,People!$A$4,IF(M844=People!$B$3,People!$A$3,IF(M844=People!$B$2,People!$A$2,0))))</f>
        <v>Anna Andreadi</v>
      </c>
      <c r="W844" s="3" t="str">
        <f>IFERROR(INDEX(Returns!A:A,MATCH(B844,Returns!B:B,0)),"No")</f>
        <v>No</v>
      </c>
    </row>
    <row r="845" spans="1:23">
      <c r="A845" s="1">
        <v>844</v>
      </c>
      <c r="B845" t="s">
        <v>6597</v>
      </c>
      <c r="C845" s="2" t="d">
        <v>2018-11-07</v>
      </c>
      <c r="D845" s="2" t="d">
        <v>2018-11-09</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IF(M845=People!$B$5,People!$A$5,IF(M845=People!$B$4,People!$A$4,IF(M845=People!$B$3,People!$A$3,IF(M845=People!$B$2,People!$A$2,0))))</f>
        <v>Anna Andreadi</v>
      </c>
      <c r="W845" s="3" t="str">
        <f>IFERROR(INDEX(Returns!A:A,MATCH(B845,Returns!B:B,0)),"No")</f>
        <v>No</v>
      </c>
    </row>
    <row r="846" spans="1:23">
      <c r="A846" s="1">
        <v>845</v>
      </c>
      <c r="B846" t="s">
        <v>6597</v>
      </c>
      <c r="C846" s="2" t="d">
        <v>2018-11-07</v>
      </c>
      <c r="D846" s="2" t="d">
        <v>2018-11-09</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IF(M846=People!$B$5,People!$A$5,IF(M846=People!$B$4,People!$A$4,IF(M846=People!$B$3,People!$A$3,IF(M846=People!$B$2,People!$A$2,0))))</f>
        <v>Anna Andreadi</v>
      </c>
      <c r="W846" s="3" t="str">
        <f>IFERROR(INDEX(Returns!A:A,MATCH(B846,Returns!B:B,0)),"No")</f>
        <v>No</v>
      </c>
    </row>
    <row r="847" spans="1:23">
      <c r="A847" s="1">
        <v>846</v>
      </c>
      <c r="B847" t="s">
        <v>6597</v>
      </c>
      <c r="C847" s="2" t="d">
        <v>2018-11-07</v>
      </c>
      <c r="D847" s="2" t="d">
        <v>2018-11-09</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IF(M847=People!$B$5,People!$A$5,IF(M847=People!$B$4,People!$A$4,IF(M847=People!$B$3,People!$A$3,IF(M847=People!$B$2,People!$A$2,0))))</f>
        <v>Anna Andreadi</v>
      </c>
      <c r="W847" s="3" t="str">
        <f>IFERROR(INDEX(Returns!A:A,MATCH(B847,Returns!B:B,0)),"No")</f>
        <v>No</v>
      </c>
    </row>
    <row r="848" spans="1:23">
      <c r="A848" s="1">
        <v>847</v>
      </c>
      <c r="B848" t="s">
        <v>6598</v>
      </c>
      <c r="C848" s="2" t="d">
        <v>2017-10-13</v>
      </c>
      <c r="D848" s="2" t="d">
        <v>2017-10-17</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IF(M848=People!$B$5,People!$A$5,IF(M848=People!$B$4,People!$A$4,IF(M848=People!$B$3,People!$A$3,IF(M848=People!$B$2,People!$A$2,0))))</f>
        <v>Cassandra Brandow</v>
      </c>
      <c r="W848" s="3" t="str">
        <f>IFERROR(INDEX(Returns!A:A,MATCH(B848,Returns!B:B,0)),"No")</f>
        <v>No</v>
      </c>
    </row>
    <row r="849" spans="1:23">
      <c r="A849" s="1">
        <v>848</v>
      </c>
      <c r="B849" t="s">
        <v>6598</v>
      </c>
      <c r="C849" s="2" t="d">
        <v>2017-10-13</v>
      </c>
      <c r="D849" s="2" t="d">
        <v>2017-10-17</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IF(M849=People!$B$5,People!$A$5,IF(M849=People!$B$4,People!$A$4,IF(M849=People!$B$3,People!$A$3,IF(M849=People!$B$2,People!$A$2,0))))</f>
        <v>Cassandra Brandow</v>
      </c>
      <c r="W849" s="3" t="str">
        <f>IFERROR(INDEX(Returns!A:A,MATCH(B849,Returns!B:B,0)),"No")</f>
        <v>No</v>
      </c>
    </row>
    <row r="850" spans="1:23">
      <c r="A850" s="1">
        <v>849</v>
      </c>
      <c r="B850" t="s">
        <v>6599</v>
      </c>
      <c r="C850" s="2" t="d">
        <v>2019-01-01</v>
      </c>
      <c r="D850" s="2" t="d">
        <v>2019-01-06</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IF(M850=People!$B$5,People!$A$5,IF(M850=People!$B$4,People!$A$4,IF(M850=People!$B$3,People!$A$3,IF(M850=People!$B$2,People!$A$2,0))))</f>
        <v>Chuck Magee</v>
      </c>
      <c r="W850" s="3" t="str">
        <f>IFERROR(INDEX(Returns!A:A,MATCH(B850,Returns!B:B,0)),"No")</f>
        <v>No</v>
      </c>
    </row>
    <row r="851" spans="1:23">
      <c r="A851" s="1">
        <v>850</v>
      </c>
      <c r="B851" t="s">
        <v>6600</v>
      </c>
      <c r="C851" s="2" t="d">
        <v>2016-02-07</v>
      </c>
      <c r="D851" s="2" t="d">
        <v>2016-02-12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IF(M851=People!$B$5,People!$A$5,IF(M851=People!$B$4,People!$A$4,IF(M851=People!$B$3,People!$A$3,IF(M851=People!$B$2,People!$A$2,0))))</f>
        <v>Chuck Magee</v>
      </c>
      <c r="W851" s="3" t="str">
        <f>IFERROR(INDEX(Returns!A:A,MATCH(B851,Returns!B:B,0)),"No")</f>
        <v>No</v>
      </c>
    </row>
    <row r="852" spans="1:23">
      <c r="A852" s="1">
        <v>851</v>
      </c>
      <c r="B852" t="s">
        <v>6601</v>
      </c>
      <c r="C852" s="2" t="d">
        <v>2018-06-20</v>
      </c>
      <c r="D852" s="2" t="d">
        <v>2018-06-25</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IF(M852=People!$B$5,People!$A$5,IF(M852=People!$B$4,People!$A$4,IF(M852=People!$B$3,People!$A$3,IF(M852=People!$B$2,People!$A$2,0))))</f>
        <v>Anna Andreadi</v>
      </c>
      <c r="W852" s="3" t="str">
        <f>IFERROR(INDEX(Returns!A:A,MATCH(B852,Returns!B:B,0)),"No")</f>
        <v>No</v>
      </c>
    </row>
    <row r="853" spans="1:23">
      <c r="A853" s="1">
        <v>852</v>
      </c>
      <c r="B853" t="s">
        <v>6601</v>
      </c>
      <c r="C853" s="2" t="d">
        <v>2018-06-20</v>
      </c>
      <c r="D853" s="2" t="d">
        <v>2018-06-25</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IF(M853=People!$B$5,People!$A$5,IF(M853=People!$B$4,People!$A$4,IF(M853=People!$B$3,People!$A$3,IF(M853=People!$B$2,People!$A$2,0))))</f>
        <v>Anna Andreadi</v>
      </c>
      <c r="W853" s="3" t="str">
        <f>IFERROR(INDEX(Returns!A:A,MATCH(B853,Returns!B:B,0)),"No")</f>
        <v>No</v>
      </c>
    </row>
    <row r="854" spans="1:23">
      <c r="A854" s="1">
        <v>853</v>
      </c>
      <c r="B854" t="s">
        <v>6602</v>
      </c>
      <c r="C854" s="2" t="d">
        <v>2018-05-28</v>
      </c>
      <c r="D854" s="2" t="d">
        <v>2018-06-04</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IF(M854=People!$B$5,People!$A$5,IF(M854=People!$B$4,People!$A$4,IF(M854=People!$B$3,People!$A$3,IF(M854=People!$B$2,People!$A$2,0))))</f>
        <v>Cassandra Brandow</v>
      </c>
      <c r="W854" s="3" t="str">
        <f>IFERROR(INDEX(Returns!A:A,MATCH(B854,Returns!B:B,0)),"No")</f>
        <v>No</v>
      </c>
    </row>
    <row r="855" spans="1:23">
      <c r="A855" s="1">
        <v>854</v>
      </c>
      <c r="B855" t="s">
        <v>6603</v>
      </c>
      <c r="C855" s="2" t="d">
        <v>2018-02-19</v>
      </c>
      <c r="D855" s="2" t="d">
        <v>2018-02-24</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IF(M855=People!$B$5,People!$A$5,IF(M855=People!$B$4,People!$A$4,IF(M855=People!$B$3,People!$A$3,IF(M855=People!$B$2,People!$A$2,0))))</f>
        <v>Chuck Magee</v>
      </c>
      <c r="W855" s="3" t="str">
        <f>IFERROR(INDEX(Returns!A:A,MATCH(B855,Returns!B:B,0)),"No")</f>
        <v>No</v>
      </c>
    </row>
    <row r="856" spans="1:23">
      <c r="A856" s="1">
        <v>855</v>
      </c>
      <c r="B856" t="s">
        <v>6603</v>
      </c>
      <c r="C856" s="2" t="d">
        <v>2018-02-19</v>
      </c>
      <c r="D856" s="2" t="d">
        <v>2018-02-24</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IF(M856=People!$B$5,People!$A$5,IF(M856=People!$B$4,People!$A$4,IF(M856=People!$B$3,People!$A$3,IF(M856=People!$B$2,People!$A$2,0))))</f>
        <v>Chuck Magee</v>
      </c>
      <c r="W856" s="3" t="str">
        <f>IFERROR(INDEX(Returns!A:A,MATCH(B856,Returns!B:B,0)),"No")</f>
        <v>No</v>
      </c>
    </row>
    <row r="857" spans="1:23">
      <c r="A857" s="1">
        <v>856</v>
      </c>
      <c r="B857" t="s">
        <v>6604</v>
      </c>
      <c r="C857" s="2" t="d">
        <v>2016-08-03</v>
      </c>
      <c r="D857" s="2" t="d">
        <v>2016-08-08</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IF(M857=People!$B$5,People!$A$5,IF(M857=People!$B$4,People!$A$4,IF(M857=People!$B$3,People!$A$3,IF(M857=People!$B$2,People!$A$2,0))))</f>
        <v>Chuck Magee</v>
      </c>
      <c r="W857" s="3" t="str">
        <f>IFERROR(INDEX(Returns!A:A,MATCH(B857,Returns!B:B,0)),"No")</f>
        <v>No</v>
      </c>
    </row>
    <row r="858" spans="1:23">
      <c r="A858" s="1">
        <v>857</v>
      </c>
      <c r="B858" t="s">
        <v>6604</v>
      </c>
      <c r="C858" s="2" t="d">
        <v>2016-08-03</v>
      </c>
      <c r="D858" s="2" t="d">
        <v>2016-08-08</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IF(M858=People!$B$5,People!$A$5,IF(M858=People!$B$4,People!$A$4,IF(M858=People!$B$3,People!$A$3,IF(M858=People!$B$2,People!$A$2,0))))</f>
        <v>Chuck Magee</v>
      </c>
      <c r="W858" s="3" t="str">
        <f>IFERROR(INDEX(Returns!A:A,MATCH(B858,Returns!B:B,0)),"No")</f>
        <v>No</v>
      </c>
    </row>
    <row r="859" spans="1:23">
      <c r="A859" s="1">
        <v>858</v>
      </c>
      <c r="B859" t="s">
        <v>6604</v>
      </c>
      <c r="C859" s="2" t="d">
        <v>2016-08-03</v>
      </c>
      <c r="D859" s="2" t="d">
        <v>2016-08-08</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IF(M859=People!$B$5,People!$A$5,IF(M859=People!$B$4,People!$A$4,IF(M859=People!$B$3,People!$A$3,IF(M859=People!$B$2,People!$A$2,0))))</f>
        <v>Chuck Magee</v>
      </c>
      <c r="W859" s="3" t="str">
        <f>IFERROR(INDEX(Returns!A:A,MATCH(B859,Returns!B:B,0)),"No")</f>
        <v>No</v>
      </c>
    </row>
    <row r="860" spans="1:23">
      <c r="A860" s="1">
        <v>859</v>
      </c>
      <c r="B860" t="s">
        <v>6605</v>
      </c>
      <c r="C860" s="2" t="d">
        <v>2019-04-10</v>
      </c>
      <c r="D860" s="2" t="d">
        <v>2019-04-15</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IF(M860=People!$B$5,People!$A$5,IF(M860=People!$B$4,People!$A$4,IF(M860=People!$B$3,People!$A$3,IF(M860=People!$B$2,People!$A$2,0))))</f>
        <v>Chuck Magee</v>
      </c>
      <c r="W860" s="3" t="str">
        <f>IFERROR(INDEX(Returns!A:A,MATCH(B860,Returns!B:B,0)),"No")</f>
        <v>No</v>
      </c>
    </row>
    <row r="861" spans="1:23">
      <c r="A861" s="1">
        <v>860</v>
      </c>
      <c r="B861" t="s">
        <v>6605</v>
      </c>
      <c r="C861" s="2" t="d">
        <v>2019-04-10</v>
      </c>
      <c r="D861" s="2" t="d">
        <v>2019-04-15</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IF(M861=People!$B$5,People!$A$5,IF(M861=People!$B$4,People!$A$4,IF(M861=People!$B$3,People!$A$3,IF(M861=People!$B$2,People!$A$2,0))))</f>
        <v>Chuck Magee</v>
      </c>
      <c r="W861" s="3" t="str">
        <f>IFERROR(INDEX(Returns!A:A,MATCH(B861,Returns!B:B,0)),"No")</f>
        <v>No</v>
      </c>
    </row>
    <row r="862" spans="1:23">
      <c r="A862" s="1">
        <v>861</v>
      </c>
      <c r="B862" t="s">
        <v>6606</v>
      </c>
      <c r="C862" s="2" t="d">
        <v>2016-06-09</v>
      </c>
      <c r="D862" s="2" t="d">
        <v>2016-06-16</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IF(M862=People!$B$5,People!$A$5,IF(M862=People!$B$4,People!$A$4,IF(M862=People!$B$3,People!$A$3,IF(M862=People!$B$2,People!$A$2,0))))</f>
        <v>Anna Andreadi</v>
      </c>
      <c r="W862" s="3" t="str">
        <f>IFERROR(INDEX(Returns!A:A,MATCH(B862,Returns!B:B,0)),"No")</f>
        <v>No</v>
      </c>
    </row>
    <row r="863" spans="1:23">
      <c r="A863" s="1">
        <v>862</v>
      </c>
      <c r="B863" t="s">
        <v>6606</v>
      </c>
      <c r="C863" s="2" t="d">
        <v>2016-06-09</v>
      </c>
      <c r="D863" s="2" t="d">
        <v>2016-06-16</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IF(M863=People!$B$5,People!$A$5,IF(M863=People!$B$4,People!$A$4,IF(M863=People!$B$3,People!$A$3,IF(M863=People!$B$2,People!$A$2,0))))</f>
        <v>Anna Andreadi</v>
      </c>
      <c r="W863" s="3" t="str">
        <f>IFERROR(INDEX(Returns!A:A,MATCH(B863,Returns!B:B,0)),"No")</f>
        <v>No</v>
      </c>
    </row>
    <row r="864" spans="1:23">
      <c r="A864" s="1">
        <v>863</v>
      </c>
      <c r="B864" t="s">
        <v>6607</v>
      </c>
      <c r="C864" s="2" t="d">
        <v>2018-01-05</v>
      </c>
      <c r="D864" s="2" t="d">
        <v>2018-01-07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IF(M864=People!$B$5,People!$A$5,IF(M864=People!$B$4,People!$A$4,IF(M864=People!$B$3,People!$A$3,IF(M864=People!$B$2,People!$A$2,0))))</f>
        <v>Cassandra Brandow</v>
      </c>
      <c r="W864" s="3" t="str">
        <f>IFERROR(INDEX(Returns!A:A,MATCH(B864,Returns!B:B,0)),"No")</f>
        <v>No</v>
      </c>
    </row>
    <row r="865" spans="1:23">
      <c r="A865" s="1">
        <v>864</v>
      </c>
      <c r="B865" t="s">
        <v>6607</v>
      </c>
      <c r="C865" s="2" t="d">
        <v>2018-01-05</v>
      </c>
      <c r="D865" s="2" t="d">
        <v>2018-01-07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IF(M865=People!$B$5,People!$A$5,IF(M865=People!$B$4,People!$A$4,IF(M865=People!$B$3,People!$A$3,IF(M865=People!$B$2,People!$A$2,0))))</f>
        <v>Cassandra Brandow</v>
      </c>
      <c r="W865" s="3" t="str">
        <f>IFERROR(INDEX(Returns!A:A,MATCH(B865,Returns!B:B,0)),"No")</f>
        <v>No</v>
      </c>
    </row>
    <row r="866" spans="1:23">
      <c r="A866" s="1">
        <v>865</v>
      </c>
      <c r="B866" t="s">
        <v>6607</v>
      </c>
      <c r="C866" s="2" t="d">
        <v>2018-01-05</v>
      </c>
      <c r="D866" s="2" t="d">
        <v>2018-01-07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IF(M866=People!$B$5,People!$A$5,IF(M866=People!$B$4,People!$A$4,IF(M866=People!$B$3,People!$A$3,IF(M866=People!$B$2,People!$A$2,0))))</f>
        <v>Cassandra Brandow</v>
      </c>
      <c r="W866" s="3" t="str">
        <f>IFERROR(INDEX(Returns!A:A,MATCH(B866,Returns!B:B,0)),"No")</f>
        <v>No</v>
      </c>
    </row>
    <row r="867" spans="1:23">
      <c r="A867" s="1">
        <v>866</v>
      </c>
      <c r="B867" t="s">
        <v>6608</v>
      </c>
      <c r="C867" s="2" t="d">
        <v>2016-01-10</v>
      </c>
      <c r="D867" s="2" t="d">
        <v>2016-01-15</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IF(M867=People!$B$5,People!$A$5,IF(M867=People!$B$4,People!$A$4,IF(M867=People!$B$3,People!$A$3,IF(M867=People!$B$2,People!$A$2,0))))</f>
        <v>Cassandra Brandow</v>
      </c>
      <c r="W867" s="3" t="str">
        <f>IFERROR(INDEX(Returns!A:A,MATCH(B867,Returns!B:B,0)),"No")</f>
        <v>No</v>
      </c>
    </row>
    <row r="868" spans="1:23">
      <c r="A868" s="1">
        <v>867</v>
      </c>
      <c r="B868" t="s">
        <v>6608</v>
      </c>
      <c r="C868" s="2" t="d">
        <v>2016-01-10</v>
      </c>
      <c r="D868" s="2" t="d">
        <v>2016-01-15</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IF(M868=People!$B$5,People!$A$5,IF(M868=People!$B$4,People!$A$4,IF(M868=People!$B$3,People!$A$3,IF(M868=People!$B$2,People!$A$2,0))))</f>
        <v>Cassandra Brandow</v>
      </c>
      <c r="W868" s="3" t="str">
        <f>IFERROR(INDEX(Returns!A:A,MATCH(B868,Returns!B:B,0)),"No")</f>
        <v>No</v>
      </c>
    </row>
    <row r="869" spans="1:23">
      <c r="A869" s="1">
        <v>868</v>
      </c>
      <c r="B869" t="s">
        <v>6609</v>
      </c>
      <c r="C869" s="2" t="d">
        <v>2018-09-29</v>
      </c>
      <c r="D869" s="2" t="d">
        <v>2018-10-02</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IF(M869=People!$B$5,People!$A$5,IF(M869=People!$B$4,People!$A$4,IF(M869=People!$B$3,People!$A$3,IF(M869=People!$B$2,People!$A$2,0))))</f>
        <v>Chuck Magee</v>
      </c>
      <c r="W869" s="3" t="str">
        <f>IFERROR(INDEX(Returns!A:A,MATCH(B869,Returns!B:B,0)),"No")</f>
        <v>No</v>
      </c>
    </row>
    <row r="870" spans="1:23">
      <c r="A870" s="1">
        <v>869</v>
      </c>
      <c r="B870" t="s">
        <v>6610</v>
      </c>
      <c r="C870" s="2" t="d">
        <v>2016-04-06</v>
      </c>
      <c r="D870" s="2" t="d">
        <v>2016-04-10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IF(M870=People!$B$5,People!$A$5,IF(M870=People!$B$4,People!$A$4,IF(M870=People!$B$3,People!$A$3,IF(M870=People!$B$2,People!$A$2,0))))</f>
        <v>Chuck Magee</v>
      </c>
      <c r="W870" s="3" t="str">
        <f>IFERROR(INDEX(Returns!A:A,MATCH(B870,Returns!B:B,0)),"No")</f>
        <v>No</v>
      </c>
    </row>
    <row r="871" spans="1:23">
      <c r="A871" s="1">
        <v>870</v>
      </c>
      <c r="B871" t="s">
        <v>6611</v>
      </c>
      <c r="C871" s="2" t="d">
        <v>2018-09-03</v>
      </c>
      <c r="D871" s="2" t="d">
        <v>2018-09-05</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IF(M871=People!$B$5,People!$A$5,IF(M871=People!$B$4,People!$A$4,IF(M871=People!$B$3,People!$A$3,IF(M871=People!$B$2,People!$A$2,0))))</f>
        <v>Chuck Magee</v>
      </c>
      <c r="W871" s="3" t="str">
        <f>IFERROR(INDEX(Returns!A:A,MATCH(B871,Returns!B:B,0)),"No")</f>
        <v>No</v>
      </c>
    </row>
    <row r="872" spans="1:23">
      <c r="A872" s="1">
        <v>871</v>
      </c>
      <c r="B872" t="s">
        <v>6611</v>
      </c>
      <c r="C872" s="2" t="d">
        <v>2018-09-03</v>
      </c>
      <c r="D872" s="2" t="d">
        <v>2018-09-05</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IF(M872=People!$B$5,People!$A$5,IF(M872=People!$B$4,People!$A$4,IF(M872=People!$B$3,People!$A$3,IF(M872=People!$B$2,People!$A$2,0))))</f>
        <v>Chuck Magee</v>
      </c>
      <c r="W872" s="3" t="str">
        <f>IFERROR(INDEX(Returns!A:A,MATCH(B872,Returns!B:B,0)),"No")</f>
        <v>No</v>
      </c>
    </row>
    <row r="873" spans="1:23">
      <c r="A873" s="1">
        <v>872</v>
      </c>
      <c r="B873" t="s">
        <v>6612</v>
      </c>
      <c r="C873" s="2" t="d">
        <v>2017-10-19</v>
      </c>
      <c r="D873" s="2" t="d">
        <v>2017-10-20</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IF(M873=People!$B$5,People!$A$5,IF(M873=People!$B$4,People!$A$4,IF(M873=People!$B$3,People!$A$3,IF(M873=People!$B$2,People!$A$2,0))))</f>
        <v>Chuck Magee</v>
      </c>
      <c r="W873" s="3" t="str">
        <f>IFERROR(INDEX(Returns!A:A,MATCH(B873,Returns!B:B,0)),"No")</f>
        <v>No</v>
      </c>
    </row>
    <row r="874" spans="1:23">
      <c r="A874" s="1">
        <v>873</v>
      </c>
      <c r="B874" t="s">
        <v>6613</v>
      </c>
      <c r="C874" s="2" t="d">
        <v>2016-12-10</v>
      </c>
      <c r="D874" s="2" t="d">
        <v>2016-12-15</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IF(M874=People!$B$5,People!$A$5,IF(M874=People!$B$4,People!$A$4,IF(M874=People!$B$3,People!$A$3,IF(M874=People!$B$2,People!$A$2,0))))</f>
        <v>Chuck Magee</v>
      </c>
      <c r="W874" s="3" t="str">
        <f>IFERROR(INDEX(Returns!A:A,MATCH(B874,Returns!B:B,0)),"No")</f>
        <v>No</v>
      </c>
    </row>
    <row r="875" spans="1:23">
      <c r="A875" s="1">
        <v>874</v>
      </c>
      <c r="B875" t="s">
        <v>6613</v>
      </c>
      <c r="C875" s="2" t="d">
        <v>2016-12-10</v>
      </c>
      <c r="D875" s="2" t="d">
        <v>2016-12-15</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IF(M875=People!$B$5,People!$A$5,IF(M875=People!$B$4,People!$A$4,IF(M875=People!$B$3,People!$A$3,IF(M875=People!$B$2,People!$A$2,0))))</f>
        <v>Chuck Magee</v>
      </c>
      <c r="W875" s="3" t="str">
        <f>IFERROR(INDEX(Returns!A:A,MATCH(B875,Returns!B:B,0)),"No")</f>
        <v>No</v>
      </c>
    </row>
    <row r="876" spans="1:23">
      <c r="A876" s="1">
        <v>875</v>
      </c>
      <c r="B876" t="s">
        <v>6614</v>
      </c>
      <c r="C876" s="2" t="d">
        <v>2019-08-25</v>
      </c>
      <c r="D876" s="2" t="d">
        <v>2019-08-29</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IF(M876=People!$B$5,People!$A$5,IF(M876=People!$B$4,People!$A$4,IF(M876=People!$B$3,People!$A$3,IF(M876=People!$B$2,People!$A$2,0))))</f>
        <v>Cassandra Brandow</v>
      </c>
      <c r="W876" s="3" t="str">
        <f>IFERROR(INDEX(Returns!A:A,MATCH(B876,Returns!B:B,0)),"No")</f>
        <v>No</v>
      </c>
    </row>
    <row r="877" spans="1:23">
      <c r="A877" s="1">
        <v>876</v>
      </c>
      <c r="B877" t="s">
        <v>6048</v>
      </c>
      <c r="C877" s="2" t="d">
        <v>2018-01-17</v>
      </c>
      <c r="D877" s="2" t="d">
        <v>2018-01-21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IF(M877=People!$B$5,People!$A$5,IF(M877=People!$B$4,People!$A$4,IF(M877=People!$B$3,People!$A$3,IF(M877=People!$B$2,People!$A$2,0))))</f>
        <v>Chuck Magee</v>
      </c>
      <c r="W877" s="3" t="str">
        <f>IFERROR(INDEX(Returns!A:A,MATCH(B877,Returns!B:B,0)),"No")</f>
        <v>Yes</v>
      </c>
    </row>
    <row r="878" spans="1:23">
      <c r="A878" s="1">
        <v>877</v>
      </c>
      <c r="B878" t="s">
        <v>6048</v>
      </c>
      <c r="C878" s="2" t="d">
        <v>2018-01-17</v>
      </c>
      <c r="D878" s="2" t="d">
        <v>2018-01-21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IF(M878=People!$B$5,People!$A$5,IF(M878=People!$B$4,People!$A$4,IF(M878=People!$B$3,People!$A$3,IF(M878=People!$B$2,People!$A$2,0))))</f>
        <v>Chuck Magee</v>
      </c>
      <c r="W878" s="3" t="str">
        <f>IFERROR(INDEX(Returns!A:A,MATCH(B878,Returns!B:B,0)),"No")</f>
        <v>Yes</v>
      </c>
    </row>
    <row r="879" spans="1:23">
      <c r="A879" s="1">
        <v>878</v>
      </c>
      <c r="B879" t="s">
        <v>6048</v>
      </c>
      <c r="C879" s="2" t="d">
        <v>2018-01-17</v>
      </c>
      <c r="D879" s="2" t="d">
        <v>2018-01-21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IF(M879=People!$B$5,People!$A$5,IF(M879=People!$B$4,People!$A$4,IF(M879=People!$B$3,People!$A$3,IF(M879=People!$B$2,People!$A$2,0))))</f>
        <v>Chuck Magee</v>
      </c>
      <c r="W879" s="3" t="str">
        <f>IFERROR(INDEX(Returns!A:A,MATCH(B879,Returns!B:B,0)),"No")</f>
        <v>Yes</v>
      </c>
    </row>
    <row r="880" spans="1:23">
      <c r="A880" s="1">
        <v>879</v>
      </c>
      <c r="B880" t="s">
        <v>6615</v>
      </c>
      <c r="C880" s="2" t="d">
        <v>2016-09-17</v>
      </c>
      <c r="D880" s="2" t="d">
        <v>2016-09-21</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IF(M880=People!$B$5,People!$A$5,IF(M880=People!$B$4,People!$A$4,IF(M880=People!$B$3,People!$A$3,IF(M880=People!$B$2,People!$A$2,0))))</f>
        <v>Chuck Magee</v>
      </c>
      <c r="W880" s="3" t="str">
        <f>IFERROR(INDEX(Returns!A:A,MATCH(B880,Returns!B:B,0)),"No")</f>
        <v>No</v>
      </c>
    </row>
    <row r="881" spans="1:23">
      <c r="A881" s="1">
        <v>880</v>
      </c>
      <c r="B881" t="s">
        <v>6616</v>
      </c>
      <c r="C881" s="2" t="d">
        <v>2019-11-30</v>
      </c>
      <c r="D881" s="2" t="d">
        <v>2019-12-02</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IF(M881=People!$B$5,People!$A$5,IF(M881=People!$B$4,People!$A$4,IF(M881=People!$B$3,People!$A$3,IF(M881=People!$B$2,People!$A$2,0))))</f>
        <v>Chuck Magee</v>
      </c>
      <c r="W881" s="3" t="str">
        <f>IFERROR(INDEX(Returns!A:A,MATCH(B881,Returns!B:B,0)),"No")</f>
        <v>No</v>
      </c>
    </row>
    <row r="882" spans="1:23">
      <c r="A882" s="1">
        <v>881</v>
      </c>
      <c r="B882" t="s">
        <v>6616</v>
      </c>
      <c r="C882" s="2" t="d">
        <v>2019-11-30</v>
      </c>
      <c r="D882" s="2" t="d">
        <v>2019-12-02</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IF(M882=People!$B$5,People!$A$5,IF(M882=People!$B$4,People!$A$4,IF(M882=People!$B$3,People!$A$3,IF(M882=People!$B$2,People!$A$2,0))))</f>
        <v>Chuck Magee</v>
      </c>
      <c r="W882" s="3" t="str">
        <f>IFERROR(INDEX(Returns!A:A,MATCH(B882,Returns!B:B,0)),"No")</f>
        <v>No</v>
      </c>
    </row>
    <row r="883" spans="1:23">
      <c r="A883" s="1">
        <v>882</v>
      </c>
      <c r="B883" t="s">
        <v>6617</v>
      </c>
      <c r="C883" s="2" t="d">
        <v>2017-10-09</v>
      </c>
      <c r="D883" s="2" t="d">
        <v>2017-10-13</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IF(M883=People!$B$5,People!$A$5,IF(M883=People!$B$4,People!$A$4,IF(M883=People!$B$3,People!$A$3,IF(M883=People!$B$2,People!$A$2,0))))</f>
        <v>Cassandra Brandow</v>
      </c>
      <c r="W883" s="3" t="str">
        <f>IFERROR(INDEX(Returns!A:A,MATCH(B883,Returns!B:B,0)),"No")</f>
        <v>No</v>
      </c>
    </row>
    <row r="884" spans="1:23">
      <c r="A884" s="1">
        <v>883</v>
      </c>
      <c r="B884" t="s">
        <v>6618</v>
      </c>
      <c r="C884" s="2" t="d">
        <v>2019-12-23</v>
      </c>
      <c r="D884" s="2" t="d">
        <v>2019-12-23</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IF(M884=People!$B$5,People!$A$5,IF(M884=People!$B$4,People!$A$4,IF(M884=People!$B$3,People!$A$3,IF(M884=People!$B$2,People!$A$2,0))))</f>
        <v>Anna Andreadi</v>
      </c>
      <c r="W884" s="3" t="str">
        <f>IFERROR(INDEX(Returns!A:A,MATCH(B884,Returns!B:B,0)),"No")</f>
        <v>No</v>
      </c>
    </row>
    <row r="885" spans="1:23">
      <c r="A885" s="1">
        <v>884</v>
      </c>
      <c r="B885" t="s">
        <v>6619</v>
      </c>
      <c r="C885" s="2" t="d">
        <v>2018-10-22</v>
      </c>
      <c r="D885" s="2" t="d">
        <v>2018-10-24</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IF(M885=People!$B$5,People!$A$5,IF(M885=People!$B$4,People!$A$4,IF(M885=People!$B$3,People!$A$3,IF(M885=People!$B$2,People!$A$2,0))))</f>
        <v>Kelly Williams</v>
      </c>
      <c r="W885" s="3" t="str">
        <f>IFERROR(INDEX(Returns!A:A,MATCH(B885,Returns!B:B,0)),"No")</f>
        <v>No</v>
      </c>
    </row>
    <row r="886" spans="1:23">
      <c r="A886" s="1">
        <v>885</v>
      </c>
      <c r="B886" t="s">
        <v>6620</v>
      </c>
      <c r="C886" s="2" t="d">
        <v>2016-04-29</v>
      </c>
      <c r="D886" s="2" t="d">
        <v>2016-05-04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IF(M886=People!$B$5,People!$A$5,IF(M886=People!$B$4,People!$A$4,IF(M886=People!$B$3,People!$A$3,IF(M886=People!$B$2,People!$A$2,0))))</f>
        <v>Chuck Magee</v>
      </c>
      <c r="W886" s="3" t="str">
        <f>IFERROR(INDEX(Returns!A:A,MATCH(B886,Returns!B:B,0)),"No")</f>
        <v>No</v>
      </c>
    </row>
    <row r="887" spans="1:23">
      <c r="A887" s="1">
        <v>886</v>
      </c>
      <c r="B887" t="s">
        <v>6009</v>
      </c>
      <c r="C887" s="2" t="d">
        <v>2017-04-25</v>
      </c>
      <c r="D887" s="2" t="d">
        <v>2017-04-28</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IF(M887=People!$B$5,People!$A$5,IF(M887=People!$B$4,People!$A$4,IF(M887=People!$B$3,People!$A$3,IF(M887=People!$B$2,People!$A$2,0))))</f>
        <v>Anna Andreadi</v>
      </c>
      <c r="W887" s="3" t="str">
        <f>IFERROR(INDEX(Returns!A:A,MATCH(B887,Returns!B:B,0)),"No")</f>
        <v>Yes</v>
      </c>
    </row>
    <row r="888" spans="1:23">
      <c r="A888" s="1">
        <v>887</v>
      </c>
      <c r="B888" t="s">
        <v>6621</v>
      </c>
      <c r="C888" s="2" t="d">
        <v>2019-06-26</v>
      </c>
      <c r="D888" s="2" t="d">
        <v>2019-07-02</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IF(M888=People!$B$5,People!$A$5,IF(M888=People!$B$4,People!$A$4,IF(M888=People!$B$3,People!$A$3,IF(M888=People!$B$2,People!$A$2,0))))</f>
        <v>Anna Andreadi</v>
      </c>
      <c r="W888" s="3" t="str">
        <f>IFERROR(INDEX(Returns!A:A,MATCH(B888,Returns!B:B,0)),"No")</f>
        <v>No</v>
      </c>
    </row>
    <row r="889" spans="1:23">
      <c r="A889" s="1">
        <v>888</v>
      </c>
      <c r="B889" t="s">
        <v>6622</v>
      </c>
      <c r="C889" s="2" t="d">
        <v>2019-10-14</v>
      </c>
      <c r="D889" s="2" t="d">
        <v>2019-10-19</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IF(M889=People!$B$5,People!$A$5,IF(M889=People!$B$4,People!$A$4,IF(M889=People!$B$3,People!$A$3,IF(M889=People!$B$2,People!$A$2,0))))</f>
        <v>Chuck Magee</v>
      </c>
      <c r="W889" s="3" t="str">
        <f>IFERROR(INDEX(Returns!A:A,MATCH(B889,Returns!B:B,0)),"No")</f>
        <v>No</v>
      </c>
    </row>
    <row r="890" spans="1:23">
      <c r="A890" s="1">
        <v>889</v>
      </c>
      <c r="B890" t="s">
        <v>6623</v>
      </c>
      <c r="C890" s="2" t="d">
        <v>2016-12-09</v>
      </c>
      <c r="D890" s="2" t="d">
        <v>2016-12-16</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IF(M890=People!$B$5,People!$A$5,IF(M890=People!$B$4,People!$A$4,IF(M890=People!$B$3,People!$A$3,IF(M890=People!$B$2,People!$A$2,0))))</f>
        <v>Anna Andreadi</v>
      </c>
      <c r="W890" s="3" t="str">
        <f>IFERROR(INDEX(Returns!A:A,MATCH(B890,Returns!B:B,0)),"No")</f>
        <v>No</v>
      </c>
    </row>
    <row r="891" spans="1:23">
      <c r="A891" s="1">
        <v>890</v>
      </c>
      <c r="B891" t="s">
        <v>6624</v>
      </c>
      <c r="C891" s="2" t="d">
        <v>2019-06-20</v>
      </c>
      <c r="D891" s="2" t="d">
        <v>2019-06-26</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IF(M891=People!$B$5,People!$A$5,IF(M891=People!$B$4,People!$A$4,IF(M891=People!$B$3,People!$A$3,IF(M891=People!$B$2,People!$A$2,0))))</f>
        <v>Chuck Magee</v>
      </c>
      <c r="W891" s="3" t="str">
        <f>IFERROR(INDEX(Returns!A:A,MATCH(B891,Returns!B:B,0)),"No")</f>
        <v>No</v>
      </c>
    </row>
    <row r="892" spans="1:23">
      <c r="A892" s="1">
        <v>891</v>
      </c>
      <c r="B892" t="s">
        <v>6624</v>
      </c>
      <c r="C892" s="2" t="d">
        <v>2019-06-20</v>
      </c>
      <c r="D892" s="2" t="d">
        <v>2019-06-26</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IF(M892=People!$B$5,People!$A$5,IF(M892=People!$B$4,People!$A$4,IF(M892=People!$B$3,People!$A$3,IF(M892=People!$B$2,People!$A$2,0))))</f>
        <v>Chuck Magee</v>
      </c>
      <c r="W892" s="3" t="str">
        <f>IFERROR(INDEX(Returns!A:A,MATCH(B892,Returns!B:B,0)),"No")</f>
        <v>No</v>
      </c>
    </row>
    <row r="893" spans="1:23">
      <c r="A893" s="1">
        <v>892</v>
      </c>
      <c r="B893" t="s">
        <v>6625</v>
      </c>
      <c r="C893" s="2" t="d">
        <v>2019-06-26</v>
      </c>
      <c r="D893" s="2" t="d">
        <v>2019-06-27</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IF(M893=People!$B$5,People!$A$5,IF(M893=People!$B$4,People!$A$4,IF(M893=People!$B$3,People!$A$3,IF(M893=People!$B$2,People!$A$2,0))))</f>
        <v>Kelly Williams</v>
      </c>
      <c r="W893" s="3" t="str">
        <f>IFERROR(INDEX(Returns!A:A,MATCH(B893,Returns!B:B,0)),"No")</f>
        <v>No</v>
      </c>
    </row>
    <row r="894" spans="1:23">
      <c r="A894" s="1">
        <v>893</v>
      </c>
      <c r="B894" t="s">
        <v>6625</v>
      </c>
      <c r="C894" s="2" t="d">
        <v>2019-06-26</v>
      </c>
      <c r="D894" s="2" t="d">
        <v>2019-06-27</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IF(M894=People!$B$5,People!$A$5,IF(M894=People!$B$4,People!$A$4,IF(M894=People!$B$3,People!$A$3,IF(M894=People!$B$2,People!$A$2,0))))</f>
        <v>Kelly Williams</v>
      </c>
      <c r="W894" s="3" t="str">
        <f>IFERROR(INDEX(Returns!A:A,MATCH(B894,Returns!B:B,0)),"No")</f>
        <v>No</v>
      </c>
    </row>
    <row r="895" spans="1:23">
      <c r="A895" s="1">
        <v>894</v>
      </c>
      <c r="B895" t="s">
        <v>6625</v>
      </c>
      <c r="C895" s="2" t="d">
        <v>2019-06-26</v>
      </c>
      <c r="D895" s="2" t="d">
        <v>2019-06-27</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IF(M895=People!$B$5,People!$A$5,IF(M895=People!$B$4,People!$A$4,IF(M895=People!$B$3,People!$A$3,IF(M895=People!$B$2,People!$A$2,0))))</f>
        <v>Kelly Williams</v>
      </c>
      <c r="W895" s="3" t="str">
        <f>IFERROR(INDEX(Returns!A:A,MATCH(B895,Returns!B:B,0)),"No")</f>
        <v>No</v>
      </c>
    </row>
    <row r="896" spans="1:23">
      <c r="A896" s="1">
        <v>895</v>
      </c>
      <c r="B896" t="s">
        <v>6626</v>
      </c>
      <c r="C896" s="2" t="d">
        <v>2018-11-10</v>
      </c>
      <c r="D896" s="2" t="d">
        <v>2018-11-12</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IF(M896=People!$B$5,People!$A$5,IF(M896=People!$B$4,People!$A$4,IF(M896=People!$B$3,People!$A$3,IF(M896=People!$B$2,People!$A$2,0))))</f>
        <v>Anna Andreadi</v>
      </c>
      <c r="W896" s="3" t="str">
        <f>IFERROR(INDEX(Returns!A:A,MATCH(B896,Returns!B:B,0)),"No")</f>
        <v>No</v>
      </c>
    </row>
    <row r="897" spans="1:23">
      <c r="A897" s="1">
        <v>896</v>
      </c>
      <c r="B897" t="s">
        <v>6626</v>
      </c>
      <c r="C897" s="2" t="d">
        <v>2018-11-10</v>
      </c>
      <c r="D897" s="2" t="d">
        <v>2018-11-12</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IF(M897=People!$B$5,People!$A$5,IF(M897=People!$B$4,People!$A$4,IF(M897=People!$B$3,People!$A$3,IF(M897=People!$B$2,People!$A$2,0))))</f>
        <v>Anna Andreadi</v>
      </c>
      <c r="W897" s="3" t="str">
        <f>IFERROR(INDEX(Returns!A:A,MATCH(B897,Returns!B:B,0)),"No")</f>
        <v>No</v>
      </c>
    </row>
    <row r="898" spans="1:23">
      <c r="A898" s="1">
        <v>897</v>
      </c>
      <c r="B898" t="s">
        <v>6627</v>
      </c>
      <c r="C898" s="2" t="d">
        <v>2018-10-03</v>
      </c>
      <c r="D898" s="2" t="d">
        <v>2018-10-06</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IF(M898=People!$B$5,People!$A$5,IF(M898=People!$B$4,People!$A$4,IF(M898=People!$B$3,People!$A$3,IF(M898=People!$B$2,People!$A$2,0))))</f>
        <v>Kelly Williams</v>
      </c>
      <c r="W898" s="3" t="str">
        <f>IFERROR(INDEX(Returns!A:A,MATCH(B898,Returns!B:B,0)),"No")</f>
        <v>No</v>
      </c>
    </row>
    <row r="899" spans="1:23">
      <c r="A899" s="1">
        <v>898</v>
      </c>
      <c r="B899" t="s">
        <v>6628</v>
      </c>
      <c r="C899" s="2" t="d">
        <v>2016-09-09</v>
      </c>
      <c r="D899" s="2" t="d">
        <v>2016-09-15</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IF(M899=People!$B$5,People!$A$5,IF(M899=People!$B$4,People!$A$4,IF(M899=People!$B$3,People!$A$3,IF(M899=People!$B$2,People!$A$2,0))))</f>
        <v>Kelly Williams</v>
      </c>
      <c r="W899" s="3" t="str">
        <f>IFERROR(INDEX(Returns!A:A,MATCH(B899,Returns!B:B,0)),"No")</f>
        <v>No</v>
      </c>
    </row>
    <row r="900" spans="1:23">
      <c r="A900" s="1">
        <v>899</v>
      </c>
      <c r="B900" t="s">
        <v>6629</v>
      </c>
      <c r="C900" s="2" t="d">
        <v>2019-10-29</v>
      </c>
      <c r="D900" s="2" t="d">
        <v>2019-10-31</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IF(M900=People!$B$5,People!$A$5,IF(M900=People!$B$4,People!$A$4,IF(M900=People!$B$3,People!$A$3,IF(M900=People!$B$2,People!$A$2,0))))</f>
        <v>Chuck Magee</v>
      </c>
      <c r="W900" s="3" t="str">
        <f>IFERROR(INDEX(Returns!A:A,MATCH(B900,Returns!B:B,0)),"No")</f>
        <v>No</v>
      </c>
    </row>
    <row r="901" spans="1:23">
      <c r="A901" s="1">
        <v>900</v>
      </c>
      <c r="B901" t="s">
        <v>6630</v>
      </c>
      <c r="C901" s="2" t="d">
        <v>2018-04-10</v>
      </c>
      <c r="D901" s="2" t="d">
        <v>2018-04-12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IF(M901=People!$B$5,People!$A$5,IF(M901=People!$B$4,People!$A$4,IF(M901=People!$B$3,People!$A$3,IF(M901=People!$B$2,People!$A$2,0))))</f>
        <v>Chuck Magee</v>
      </c>
      <c r="W901" s="3" t="str">
        <f>IFERROR(INDEX(Returns!A:A,MATCH(B901,Returns!B:B,0)),"No")</f>
        <v>No</v>
      </c>
    </row>
    <row r="902" spans="1:23">
      <c r="A902" s="1">
        <v>901</v>
      </c>
      <c r="B902" t="s">
        <v>6631</v>
      </c>
      <c r="C902" s="2" t="d">
        <v>2019-11-11</v>
      </c>
      <c r="D902" s="2" t="d">
        <v>2019-11-13</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IF(M902=People!$B$5,People!$A$5,IF(M902=People!$B$4,People!$A$4,IF(M902=People!$B$3,People!$A$3,IF(M902=People!$B$2,People!$A$2,0))))</f>
        <v>Kelly Williams</v>
      </c>
      <c r="W902" s="3" t="str">
        <f>IFERROR(INDEX(Returns!A:A,MATCH(B902,Returns!B:B,0)),"No")</f>
        <v>No</v>
      </c>
    </row>
    <row r="903" spans="1:23">
      <c r="A903" s="1">
        <v>902</v>
      </c>
      <c r="B903" t="s">
        <v>6631</v>
      </c>
      <c r="C903" s="2" t="d">
        <v>2019-11-11</v>
      </c>
      <c r="D903" s="2" t="d">
        <v>2019-11-13</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IF(M903=People!$B$5,People!$A$5,IF(M903=People!$B$4,People!$A$4,IF(M903=People!$B$3,People!$A$3,IF(M903=People!$B$2,People!$A$2,0))))</f>
        <v>Kelly Williams</v>
      </c>
      <c r="W903" s="3" t="str">
        <f>IFERROR(INDEX(Returns!A:A,MATCH(B903,Returns!B:B,0)),"No")</f>
        <v>No</v>
      </c>
    </row>
    <row r="904" spans="1:23">
      <c r="A904" s="1">
        <v>903</v>
      </c>
      <c r="B904" t="s">
        <v>6632</v>
      </c>
      <c r="C904" s="2" t="d">
        <v>2019-09-15</v>
      </c>
      <c r="D904" s="2" t="d">
        <v>2019-09-17</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IF(M904=People!$B$5,People!$A$5,IF(M904=People!$B$4,People!$A$4,IF(M904=People!$B$3,People!$A$3,IF(M904=People!$B$2,People!$A$2,0))))</f>
        <v>Kelly Williams</v>
      </c>
      <c r="W904" s="3" t="str">
        <f>IFERROR(INDEX(Returns!A:A,MATCH(B904,Returns!B:B,0)),"No")</f>
        <v>No</v>
      </c>
    </row>
    <row r="905" spans="1:23">
      <c r="A905" s="1">
        <v>904</v>
      </c>
      <c r="B905" t="s">
        <v>6058</v>
      </c>
      <c r="C905" s="2" t="d">
        <v>2018-04-08</v>
      </c>
      <c r="D905" s="2" t="d">
        <v>2018-04-12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IF(M905=People!$B$5,People!$A$5,IF(M905=People!$B$4,People!$A$4,IF(M905=People!$B$3,People!$A$3,IF(M905=People!$B$2,People!$A$2,0))))</f>
        <v>Anna Andreadi</v>
      </c>
      <c r="W905" s="3" t="str">
        <f>IFERROR(INDEX(Returns!A:A,MATCH(B905,Returns!B:B,0)),"No")</f>
        <v>Yes</v>
      </c>
    </row>
    <row r="906" spans="1:23">
      <c r="A906" s="1">
        <v>905</v>
      </c>
      <c r="B906" t="s">
        <v>6058</v>
      </c>
      <c r="C906" s="2" t="d">
        <v>2018-04-08</v>
      </c>
      <c r="D906" s="2" t="d">
        <v>2018-04-12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IF(M906=People!$B$5,People!$A$5,IF(M906=People!$B$4,People!$A$4,IF(M906=People!$B$3,People!$A$3,IF(M906=People!$B$2,People!$A$2,0))))</f>
        <v>Anna Andreadi</v>
      </c>
      <c r="W906" s="3" t="str">
        <f>IFERROR(INDEX(Returns!A:A,MATCH(B906,Returns!B:B,0)),"No")</f>
        <v>Yes</v>
      </c>
    </row>
    <row r="907" spans="1:23">
      <c r="A907" s="1">
        <v>906</v>
      </c>
      <c r="B907" t="s">
        <v>6058</v>
      </c>
      <c r="C907" s="2" t="d">
        <v>2018-04-08</v>
      </c>
      <c r="D907" s="2" t="d">
        <v>2018-04-12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IF(M907=People!$B$5,People!$A$5,IF(M907=People!$B$4,People!$A$4,IF(M907=People!$B$3,People!$A$3,IF(M907=People!$B$2,People!$A$2,0))))</f>
        <v>Anna Andreadi</v>
      </c>
      <c r="W907" s="3" t="str">
        <f>IFERROR(INDEX(Returns!A:A,MATCH(B907,Returns!B:B,0)),"No")</f>
        <v>Yes</v>
      </c>
    </row>
    <row r="908" spans="1:23">
      <c r="A908" s="1">
        <v>907</v>
      </c>
      <c r="B908" t="s">
        <v>6633</v>
      </c>
      <c r="C908" s="2" t="d">
        <v>2019-12-30</v>
      </c>
      <c r="D908" s="2" t="d">
        <v>2020-01-03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IF(M908=People!$B$5,People!$A$5,IF(M908=People!$B$4,People!$A$4,IF(M908=People!$B$3,People!$A$3,IF(M908=People!$B$2,People!$A$2,0))))</f>
        <v>Chuck Magee</v>
      </c>
      <c r="W908" s="3" t="str">
        <f>IFERROR(INDEX(Returns!A:A,MATCH(B908,Returns!B:B,0)),"No")</f>
        <v>No</v>
      </c>
    </row>
    <row r="909" spans="1:23">
      <c r="A909" s="1">
        <v>908</v>
      </c>
      <c r="B909" t="s">
        <v>6633</v>
      </c>
      <c r="C909" s="2" t="d">
        <v>2019-12-30</v>
      </c>
      <c r="D909" s="2" t="d">
        <v>2020-01-03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IF(M909=People!$B$5,People!$A$5,IF(M909=People!$B$4,People!$A$4,IF(M909=People!$B$3,People!$A$3,IF(M909=People!$B$2,People!$A$2,0))))</f>
        <v>Chuck Magee</v>
      </c>
      <c r="W909" s="3" t="str">
        <f>IFERROR(INDEX(Returns!A:A,MATCH(B909,Returns!B:B,0)),"No")</f>
        <v>No</v>
      </c>
    </row>
    <row r="910" spans="1:23">
      <c r="A910" s="1">
        <v>909</v>
      </c>
      <c r="B910" t="s">
        <v>6633</v>
      </c>
      <c r="C910" s="2" t="d">
        <v>2019-12-30</v>
      </c>
      <c r="D910" s="2" t="d">
        <v>2020-01-03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IF(M910=People!$B$5,People!$A$5,IF(M910=People!$B$4,People!$A$4,IF(M910=People!$B$3,People!$A$3,IF(M910=People!$B$2,People!$A$2,0))))</f>
        <v>Chuck Magee</v>
      </c>
      <c r="W910" s="3" t="str">
        <f>IFERROR(INDEX(Returns!A:A,MATCH(B910,Returns!B:B,0)),"No")</f>
        <v>No</v>
      </c>
    </row>
    <row r="911" spans="1:23">
      <c r="A911" s="1">
        <v>910</v>
      </c>
      <c r="B911" t="s">
        <v>6634</v>
      </c>
      <c r="C911" s="2" t="d">
        <v>2019-09-02</v>
      </c>
      <c r="D911" s="2" t="d">
        <v>2019-09-07</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IF(M911=People!$B$5,People!$A$5,IF(M911=People!$B$4,People!$A$4,IF(M911=People!$B$3,People!$A$3,IF(M911=People!$B$2,People!$A$2,0))))</f>
        <v>Kelly Williams</v>
      </c>
      <c r="W911" s="3" t="str">
        <f>IFERROR(INDEX(Returns!A:A,MATCH(B911,Returns!B:B,0)),"No")</f>
        <v>No</v>
      </c>
    </row>
    <row r="912" spans="1:23">
      <c r="A912" s="1">
        <v>911</v>
      </c>
      <c r="B912" t="s">
        <v>6634</v>
      </c>
      <c r="C912" s="2" t="d">
        <v>2019-09-02</v>
      </c>
      <c r="D912" s="2" t="d">
        <v>2019-09-07</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IF(M912=People!$B$5,People!$A$5,IF(M912=People!$B$4,People!$A$4,IF(M912=People!$B$3,People!$A$3,IF(M912=People!$B$2,People!$A$2,0))))</f>
        <v>Kelly Williams</v>
      </c>
      <c r="W912" s="3" t="str">
        <f>IFERROR(INDEX(Returns!A:A,MATCH(B912,Returns!B:B,0)),"No")</f>
        <v>No</v>
      </c>
    </row>
    <row r="913" spans="1:23">
      <c r="A913" s="1">
        <v>912</v>
      </c>
      <c r="B913" t="s">
        <v>6634</v>
      </c>
      <c r="C913" s="2" t="d">
        <v>2019-09-02</v>
      </c>
      <c r="D913" s="2" t="d">
        <v>2019-09-07</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IF(M913=People!$B$5,People!$A$5,IF(M913=People!$B$4,People!$A$4,IF(M913=People!$B$3,People!$A$3,IF(M913=People!$B$2,People!$A$2,0))))</f>
        <v>Kelly Williams</v>
      </c>
      <c r="W913" s="3" t="str">
        <f>IFERROR(INDEX(Returns!A:A,MATCH(B913,Returns!B:B,0)),"No")</f>
        <v>No</v>
      </c>
    </row>
    <row r="914" spans="1:23">
      <c r="A914" s="1">
        <v>913</v>
      </c>
      <c r="B914" t="s">
        <v>6635</v>
      </c>
      <c r="C914" s="2" t="d">
        <v>2017-05-31</v>
      </c>
      <c r="D914" s="2" t="d">
        <v>2017-06-07</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IF(M914=People!$B$5,People!$A$5,IF(M914=People!$B$4,People!$A$4,IF(M914=People!$B$3,People!$A$3,IF(M914=People!$B$2,People!$A$2,0))))</f>
        <v>Chuck Magee</v>
      </c>
      <c r="W914" s="3" t="str">
        <f>IFERROR(INDEX(Returns!A:A,MATCH(B914,Returns!B:B,0)),"No")</f>
        <v>No</v>
      </c>
    </row>
    <row r="915" spans="1:23">
      <c r="A915" s="1">
        <v>914</v>
      </c>
      <c r="B915" t="s">
        <v>6098</v>
      </c>
      <c r="C915" s="2" t="d">
        <v>2019-11-27</v>
      </c>
      <c r="D915" s="2" t="d">
        <v>2019-11-29</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IF(M915=People!$B$5,People!$A$5,IF(M915=People!$B$4,People!$A$4,IF(M915=People!$B$3,People!$A$3,IF(M915=People!$B$2,People!$A$2,0))))</f>
        <v>Kelly Williams</v>
      </c>
      <c r="W915" s="3" t="str">
        <f>IFERROR(INDEX(Returns!A:A,MATCH(B915,Returns!B:B,0)),"No")</f>
        <v>Yes</v>
      </c>
    </row>
    <row r="916" spans="1:23">
      <c r="A916" s="1">
        <v>915</v>
      </c>
      <c r="B916" t="s">
        <v>6098</v>
      </c>
      <c r="C916" s="2" t="d">
        <v>2019-11-27</v>
      </c>
      <c r="D916" s="2" t="d">
        <v>2019-11-29</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IF(M916=People!$B$5,People!$A$5,IF(M916=People!$B$4,People!$A$4,IF(M916=People!$B$3,People!$A$3,IF(M916=People!$B$2,People!$A$2,0))))</f>
        <v>Kelly Williams</v>
      </c>
      <c r="W916" s="3" t="str">
        <f>IFERROR(INDEX(Returns!A:A,MATCH(B916,Returns!B:B,0)),"No")</f>
        <v>Yes</v>
      </c>
    </row>
    <row r="917" spans="1:23">
      <c r="A917" s="1">
        <v>916</v>
      </c>
      <c r="B917" t="s">
        <v>6636</v>
      </c>
      <c r="C917" s="2" t="d">
        <v>2016-06-15</v>
      </c>
      <c r="D917" s="2" t="d">
        <v>2016-06-21</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IF(M917=People!$B$5,People!$A$5,IF(M917=People!$B$4,People!$A$4,IF(M917=People!$B$3,People!$A$3,IF(M917=People!$B$2,People!$A$2,0))))</f>
        <v>Kelly Williams</v>
      </c>
      <c r="W917" s="3" t="str">
        <f>IFERROR(INDEX(Returns!A:A,MATCH(B917,Returns!B:B,0)),"No")</f>
        <v>No</v>
      </c>
    </row>
    <row r="918" spans="1:23">
      <c r="A918" s="1">
        <v>917</v>
      </c>
      <c r="B918" t="s">
        <v>6636</v>
      </c>
      <c r="C918" s="2" t="d">
        <v>2016-06-15</v>
      </c>
      <c r="D918" s="2" t="d">
        <v>2016-06-21</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IF(M918=People!$B$5,People!$A$5,IF(M918=People!$B$4,People!$A$4,IF(M918=People!$B$3,People!$A$3,IF(M918=People!$B$2,People!$A$2,0))))</f>
        <v>Kelly Williams</v>
      </c>
      <c r="W918" s="3" t="str">
        <f>IFERROR(INDEX(Returns!A:A,MATCH(B918,Returns!B:B,0)),"No")</f>
        <v>No</v>
      </c>
    </row>
    <row r="919" spans="1:23">
      <c r="A919" s="1">
        <v>918</v>
      </c>
      <c r="B919" t="s">
        <v>6636</v>
      </c>
      <c r="C919" s="2" t="d">
        <v>2016-06-15</v>
      </c>
      <c r="D919" s="2" t="d">
        <v>2016-06-21</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IF(M919=People!$B$5,People!$A$5,IF(M919=People!$B$4,People!$A$4,IF(M919=People!$B$3,People!$A$3,IF(M919=People!$B$2,People!$A$2,0))))</f>
        <v>Kelly Williams</v>
      </c>
      <c r="W919" s="3" t="str">
        <f>IFERROR(INDEX(Returns!A:A,MATCH(B919,Returns!B:B,0)),"No")</f>
        <v>No</v>
      </c>
    </row>
    <row r="920" spans="1:23">
      <c r="A920" s="1">
        <v>919</v>
      </c>
      <c r="B920" t="s">
        <v>6637</v>
      </c>
      <c r="C920" s="2" t="d">
        <v>2018-03-05</v>
      </c>
      <c r="D920" s="2" t="d">
        <v>2018-03-11</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IF(M920=People!$B$5,People!$A$5,IF(M920=People!$B$4,People!$A$4,IF(M920=People!$B$3,People!$A$3,IF(M920=People!$B$2,People!$A$2,0))))</f>
        <v>Kelly Williams</v>
      </c>
      <c r="W920" s="3" t="str">
        <f>IFERROR(INDEX(Returns!A:A,MATCH(B920,Returns!B:B,0)),"No")</f>
        <v>No</v>
      </c>
    </row>
    <row r="921" spans="1:23">
      <c r="A921" s="1">
        <v>920</v>
      </c>
      <c r="B921" t="s">
        <v>6637</v>
      </c>
      <c r="C921" s="2" t="d">
        <v>2018-03-05</v>
      </c>
      <c r="D921" s="2" t="d">
        <v>2018-03-11</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IF(M921=People!$B$5,People!$A$5,IF(M921=People!$B$4,People!$A$4,IF(M921=People!$B$3,People!$A$3,IF(M921=People!$B$2,People!$A$2,0))))</f>
        <v>Kelly Williams</v>
      </c>
      <c r="W921" s="3" t="str">
        <f>IFERROR(INDEX(Returns!A:A,MATCH(B921,Returns!B:B,0)),"No")</f>
        <v>No</v>
      </c>
    </row>
    <row r="922" spans="1:23">
      <c r="A922" s="1">
        <v>921</v>
      </c>
      <c r="B922" t="s">
        <v>6638</v>
      </c>
      <c r="C922" s="2" t="d">
        <v>2016-12-05</v>
      </c>
      <c r="D922" s="2" t="d">
        <v>2016-12-12</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IF(M922=People!$B$5,People!$A$5,IF(M922=People!$B$4,People!$A$4,IF(M922=People!$B$3,People!$A$3,IF(M922=People!$B$2,People!$A$2,0))))</f>
        <v>Cassandra Brandow</v>
      </c>
      <c r="W922" s="3" t="str">
        <f>IFERROR(INDEX(Returns!A:A,MATCH(B922,Returns!B:B,0)),"No")</f>
        <v>No</v>
      </c>
    </row>
    <row r="923" spans="1:23">
      <c r="A923" s="1">
        <v>922</v>
      </c>
      <c r="B923" t="s">
        <v>6639</v>
      </c>
      <c r="C923" s="2" t="d">
        <v>2017-04-11</v>
      </c>
      <c r="D923" s="2" t="d">
        <v>2017-04-15</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IF(M923=People!$B$5,People!$A$5,IF(M923=People!$B$4,People!$A$4,IF(M923=People!$B$3,People!$A$3,IF(M923=People!$B$2,People!$A$2,0))))</f>
        <v>Chuck Magee</v>
      </c>
      <c r="W923" s="3" t="str">
        <f>IFERROR(INDEX(Returns!A:A,MATCH(B923,Returns!B:B,0)),"No")</f>
        <v>No</v>
      </c>
    </row>
    <row r="924" spans="1:23">
      <c r="A924" s="1">
        <v>923</v>
      </c>
      <c r="B924" t="s">
        <v>6639</v>
      </c>
      <c r="C924" s="2" t="d">
        <v>2017-04-11</v>
      </c>
      <c r="D924" s="2" t="d">
        <v>2017-04-15</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IF(M924=People!$B$5,People!$A$5,IF(M924=People!$B$4,People!$A$4,IF(M924=People!$B$3,People!$A$3,IF(M924=People!$B$2,People!$A$2,0))))</f>
        <v>Chuck Magee</v>
      </c>
      <c r="W924" s="3" t="str">
        <f>IFERROR(INDEX(Returns!A:A,MATCH(B924,Returns!B:B,0)),"No")</f>
        <v>No</v>
      </c>
    </row>
    <row r="925" spans="1:23">
      <c r="A925" s="1">
        <v>924</v>
      </c>
      <c r="B925" t="s">
        <v>6639</v>
      </c>
      <c r="C925" s="2" t="d">
        <v>2017-04-11</v>
      </c>
      <c r="D925" s="2" t="d">
        <v>2017-04-15</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IF(M925=People!$B$5,People!$A$5,IF(M925=People!$B$4,People!$A$4,IF(M925=People!$B$3,People!$A$3,IF(M925=People!$B$2,People!$A$2,0))))</f>
        <v>Chuck Magee</v>
      </c>
      <c r="W925" s="3" t="str">
        <f>IFERROR(INDEX(Returns!A:A,MATCH(B925,Returns!B:B,0)),"No")</f>
        <v>No</v>
      </c>
    </row>
    <row r="926" spans="1:23">
      <c r="A926" s="1">
        <v>925</v>
      </c>
      <c r="B926" t="s">
        <v>6640</v>
      </c>
      <c r="C926" s="2" t="d">
        <v>2018-09-15</v>
      </c>
      <c r="D926" s="2" t="d">
        <v>2018-09-20</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IF(M926=People!$B$5,People!$A$5,IF(M926=People!$B$4,People!$A$4,IF(M926=People!$B$3,People!$A$3,IF(M926=People!$B$2,People!$A$2,0))))</f>
        <v>Chuck Magee</v>
      </c>
      <c r="W926" s="3" t="str">
        <f>IFERROR(INDEX(Returns!A:A,MATCH(B926,Returns!B:B,0)),"No")</f>
        <v>No</v>
      </c>
    </row>
    <row r="927" spans="1:23">
      <c r="A927" s="1">
        <v>926</v>
      </c>
      <c r="B927" t="s">
        <v>6641</v>
      </c>
      <c r="C927" s="2" t="d">
        <v>2016-09-13</v>
      </c>
      <c r="D927" s="2" t="d">
        <v>2016-09-16</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IF(M927=People!$B$5,People!$A$5,IF(M927=People!$B$4,People!$A$4,IF(M927=People!$B$3,People!$A$3,IF(M927=People!$B$2,People!$A$2,0))))</f>
        <v>Chuck Magee</v>
      </c>
      <c r="W927" s="3" t="str">
        <f>IFERROR(INDEX(Returns!A:A,MATCH(B927,Returns!B:B,0)),"No")</f>
        <v>No</v>
      </c>
    </row>
    <row r="928" spans="1:23">
      <c r="A928" s="1">
        <v>927</v>
      </c>
      <c r="B928" t="s">
        <v>6641</v>
      </c>
      <c r="C928" s="2" t="d">
        <v>2016-09-13</v>
      </c>
      <c r="D928" s="2" t="d">
        <v>2016-09-16</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IF(M928=People!$B$5,People!$A$5,IF(M928=People!$B$4,People!$A$4,IF(M928=People!$B$3,People!$A$3,IF(M928=People!$B$2,People!$A$2,0))))</f>
        <v>Chuck Magee</v>
      </c>
      <c r="W928" s="3" t="str">
        <f>IFERROR(INDEX(Returns!A:A,MATCH(B928,Returns!B:B,0)),"No")</f>
        <v>No</v>
      </c>
    </row>
    <row r="929" spans="1:23">
      <c r="A929" s="1">
        <v>928</v>
      </c>
      <c r="B929" t="s">
        <v>6642</v>
      </c>
      <c r="C929" s="2" t="d">
        <v>2017-10-05</v>
      </c>
      <c r="D929" s="2" t="d">
        <v>2017-10-09</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IF(M929=People!$B$5,People!$A$5,IF(M929=People!$B$4,People!$A$4,IF(M929=People!$B$3,People!$A$3,IF(M929=People!$B$2,People!$A$2,0))))</f>
        <v>Cassandra Brandow</v>
      </c>
      <c r="W929" s="3" t="str">
        <f>IFERROR(INDEX(Returns!A:A,MATCH(B929,Returns!B:B,0)),"No")</f>
        <v>No</v>
      </c>
    </row>
    <row r="930" spans="1:23">
      <c r="A930" s="1">
        <v>929</v>
      </c>
      <c r="B930" t="s">
        <v>6642</v>
      </c>
      <c r="C930" s="2" t="d">
        <v>2017-10-05</v>
      </c>
      <c r="D930" s="2" t="d">
        <v>2017-10-09</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IF(M930=People!$B$5,People!$A$5,IF(M930=People!$B$4,People!$A$4,IF(M930=People!$B$3,People!$A$3,IF(M930=People!$B$2,People!$A$2,0))))</f>
        <v>Cassandra Brandow</v>
      </c>
      <c r="W930" s="3" t="str">
        <f>IFERROR(INDEX(Returns!A:A,MATCH(B930,Returns!B:B,0)),"No")</f>
        <v>No</v>
      </c>
    </row>
    <row r="931" spans="1:23">
      <c r="A931" s="1">
        <v>930</v>
      </c>
      <c r="B931" t="s">
        <v>6643</v>
      </c>
      <c r="C931" s="2" t="d">
        <v>2019-04-14</v>
      </c>
      <c r="D931" s="2" t="d">
        <v>2019-04-17</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IF(M931=People!$B$5,People!$A$5,IF(M931=People!$B$4,People!$A$4,IF(M931=People!$B$3,People!$A$3,IF(M931=People!$B$2,People!$A$2,0))))</f>
        <v>Chuck Magee</v>
      </c>
      <c r="W931" s="3" t="str">
        <f>IFERROR(INDEX(Returns!A:A,MATCH(B931,Returns!B:B,0)),"No")</f>
        <v>No</v>
      </c>
    </row>
    <row r="932" spans="1:23">
      <c r="A932" s="1">
        <v>931</v>
      </c>
      <c r="B932" t="s">
        <v>6643</v>
      </c>
      <c r="C932" s="2" t="d">
        <v>2019-04-14</v>
      </c>
      <c r="D932" s="2" t="d">
        <v>2019-04-17</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IF(M932=People!$B$5,People!$A$5,IF(M932=People!$B$4,People!$A$4,IF(M932=People!$B$3,People!$A$3,IF(M932=People!$B$2,People!$A$2,0))))</f>
        <v>Chuck Magee</v>
      </c>
      <c r="W932" s="3" t="str">
        <f>IFERROR(INDEX(Returns!A:A,MATCH(B932,Returns!B:B,0)),"No")</f>
        <v>No</v>
      </c>
    </row>
    <row r="933" spans="1:23">
      <c r="A933" s="1">
        <v>932</v>
      </c>
      <c r="B933" t="s">
        <v>6643</v>
      </c>
      <c r="C933" s="2" t="d">
        <v>2019-04-14</v>
      </c>
      <c r="D933" s="2" t="d">
        <v>2019-04-17</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IF(M933=People!$B$5,People!$A$5,IF(M933=People!$B$4,People!$A$4,IF(M933=People!$B$3,People!$A$3,IF(M933=People!$B$2,People!$A$2,0))))</f>
        <v>Chuck Magee</v>
      </c>
      <c r="W933" s="3" t="str">
        <f>IFERROR(INDEX(Returns!A:A,MATCH(B933,Returns!B:B,0)),"No")</f>
        <v>No</v>
      </c>
    </row>
    <row r="934" spans="1:23">
      <c r="A934" s="1">
        <v>933</v>
      </c>
      <c r="B934" t="s">
        <v>6644</v>
      </c>
      <c r="C934" s="2" t="d">
        <v>2019-09-02</v>
      </c>
      <c r="D934" s="2" t="d">
        <v>2019-09-06</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IF(M934=People!$B$5,People!$A$5,IF(M934=People!$B$4,People!$A$4,IF(M934=People!$B$3,People!$A$3,IF(M934=People!$B$2,People!$A$2,0))))</f>
        <v>Chuck Magee</v>
      </c>
      <c r="W934" s="3" t="str">
        <f>IFERROR(INDEX(Returns!A:A,MATCH(B934,Returns!B:B,0)),"No")</f>
        <v>No</v>
      </c>
    </row>
    <row r="935" spans="1:23">
      <c r="A935" s="1">
        <v>934</v>
      </c>
      <c r="B935" t="s">
        <v>6645</v>
      </c>
      <c r="C935" s="2" t="d">
        <v>2018-06-20</v>
      </c>
      <c r="D935" s="2" t="d">
        <v>2018-06-24</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IF(M935=People!$B$5,People!$A$5,IF(M935=People!$B$4,People!$A$4,IF(M935=People!$B$3,People!$A$3,IF(M935=People!$B$2,People!$A$2,0))))</f>
        <v>Chuck Magee</v>
      </c>
      <c r="W935" s="3" t="str">
        <f>IFERROR(INDEX(Returns!A:A,MATCH(B935,Returns!B:B,0)),"No")</f>
        <v>No</v>
      </c>
    </row>
    <row r="936" spans="1:23">
      <c r="A936" s="1">
        <v>935</v>
      </c>
      <c r="B936" t="s">
        <v>6645</v>
      </c>
      <c r="C936" s="2" t="d">
        <v>2018-06-20</v>
      </c>
      <c r="D936" s="2" t="d">
        <v>2018-06-24</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IF(M936=People!$B$5,People!$A$5,IF(M936=People!$B$4,People!$A$4,IF(M936=People!$B$3,People!$A$3,IF(M936=People!$B$2,People!$A$2,0))))</f>
        <v>Chuck Magee</v>
      </c>
      <c r="W936" s="3" t="str">
        <f>IFERROR(INDEX(Returns!A:A,MATCH(B936,Returns!B:B,0)),"No")</f>
        <v>No</v>
      </c>
    </row>
    <row r="937" spans="1:23">
      <c r="A937" s="1">
        <v>936</v>
      </c>
      <c r="B937" t="s">
        <v>6645</v>
      </c>
      <c r="C937" s="2" t="d">
        <v>2018-06-20</v>
      </c>
      <c r="D937" s="2" t="d">
        <v>2018-06-24</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IF(M937=People!$B$5,People!$A$5,IF(M937=People!$B$4,People!$A$4,IF(M937=People!$B$3,People!$A$3,IF(M937=People!$B$2,People!$A$2,0))))</f>
        <v>Chuck Magee</v>
      </c>
      <c r="W937" s="3" t="str">
        <f>IFERROR(INDEX(Returns!A:A,MATCH(B937,Returns!B:B,0)),"No")</f>
        <v>No</v>
      </c>
    </row>
    <row r="938" spans="1:23">
      <c r="A938" s="1">
        <v>937</v>
      </c>
      <c r="B938" t="s">
        <v>6645</v>
      </c>
      <c r="C938" s="2" t="d">
        <v>2018-06-20</v>
      </c>
      <c r="D938" s="2" t="d">
        <v>2018-06-24</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IF(M938=People!$B$5,People!$A$5,IF(M938=People!$B$4,People!$A$4,IF(M938=People!$B$3,People!$A$3,IF(M938=People!$B$2,People!$A$2,0))))</f>
        <v>Chuck Magee</v>
      </c>
      <c r="W938" s="3" t="str">
        <f>IFERROR(INDEX(Returns!A:A,MATCH(B938,Returns!B:B,0)),"No")</f>
        <v>No</v>
      </c>
    </row>
    <row r="939" spans="1:23">
      <c r="A939" s="1">
        <v>938</v>
      </c>
      <c r="B939" t="s">
        <v>6646</v>
      </c>
      <c r="C939" s="2" t="d">
        <v>2019-11-05</v>
      </c>
      <c r="D939" s="2" t="d">
        <v>2019-11-06</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IF(M939=People!$B$5,People!$A$5,IF(M939=People!$B$4,People!$A$4,IF(M939=People!$B$3,People!$A$3,IF(M939=People!$B$2,People!$A$2,0))))</f>
        <v>Anna Andreadi</v>
      </c>
      <c r="W939" s="3" t="str">
        <f>IFERROR(INDEX(Returns!A:A,MATCH(B939,Returns!B:B,0)),"No")</f>
        <v>No</v>
      </c>
    </row>
    <row r="940" spans="1:23">
      <c r="A940" s="1">
        <v>939</v>
      </c>
      <c r="B940" t="s">
        <v>6647</v>
      </c>
      <c r="C940" s="2" t="d">
        <v>2017-12-13</v>
      </c>
      <c r="D940" s="2" t="d">
        <v>2017-12-17</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IF(M940=People!$B$5,People!$A$5,IF(M940=People!$B$4,People!$A$4,IF(M940=People!$B$3,People!$A$3,IF(M940=People!$B$2,People!$A$2,0))))</f>
        <v>Anna Andreadi</v>
      </c>
      <c r="W940" s="3" t="str">
        <f>IFERROR(INDEX(Returns!A:A,MATCH(B940,Returns!B:B,0)),"No")</f>
        <v>No</v>
      </c>
    </row>
    <row r="941" spans="1:23">
      <c r="A941" s="1">
        <v>940</v>
      </c>
      <c r="B941" t="s">
        <v>6647</v>
      </c>
      <c r="C941" s="2" t="d">
        <v>2017-12-13</v>
      </c>
      <c r="D941" s="2" t="d">
        <v>2017-12-17</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IF(M941=People!$B$5,People!$A$5,IF(M941=People!$B$4,People!$A$4,IF(M941=People!$B$3,People!$A$3,IF(M941=People!$B$2,People!$A$2,0))))</f>
        <v>Anna Andreadi</v>
      </c>
      <c r="W941" s="3" t="str">
        <f>IFERROR(INDEX(Returns!A:A,MATCH(B941,Returns!B:B,0)),"No")</f>
        <v>No</v>
      </c>
    </row>
    <row r="942" spans="1:23">
      <c r="A942" s="1">
        <v>941</v>
      </c>
      <c r="B942" t="s">
        <v>6648</v>
      </c>
      <c r="C942" s="2" t="d">
        <v>2018-06-19</v>
      </c>
      <c r="D942" s="2" t="d">
        <v>2018-06-20</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IF(M942=People!$B$5,People!$A$5,IF(M942=People!$B$4,People!$A$4,IF(M942=People!$B$3,People!$A$3,IF(M942=People!$B$2,People!$A$2,0))))</f>
        <v>Anna Andreadi</v>
      </c>
      <c r="W942" s="3" t="str">
        <f>IFERROR(INDEX(Returns!A:A,MATCH(B942,Returns!B:B,0)),"No")</f>
        <v>No</v>
      </c>
    </row>
    <row r="943" spans="1:23">
      <c r="A943" s="1">
        <v>942</v>
      </c>
      <c r="B943" t="s">
        <v>6649</v>
      </c>
      <c r="C943" s="2" t="d">
        <v>2018-12-13</v>
      </c>
      <c r="D943" s="2" t="d">
        <v>2018-12-20</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IF(M943=People!$B$5,People!$A$5,IF(M943=People!$B$4,People!$A$4,IF(M943=People!$B$3,People!$A$3,IF(M943=People!$B$2,People!$A$2,0))))</f>
        <v>Anna Andreadi</v>
      </c>
      <c r="W943" s="3" t="str">
        <f>IFERROR(INDEX(Returns!A:A,MATCH(B943,Returns!B:B,0)),"No")</f>
        <v>No</v>
      </c>
    </row>
    <row r="944" spans="1:23">
      <c r="A944" s="1">
        <v>943</v>
      </c>
      <c r="B944" t="s">
        <v>6649</v>
      </c>
      <c r="C944" s="2" t="d">
        <v>2018-12-13</v>
      </c>
      <c r="D944" s="2" t="d">
        <v>2018-12-20</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IF(M944=People!$B$5,People!$A$5,IF(M944=People!$B$4,People!$A$4,IF(M944=People!$B$3,People!$A$3,IF(M944=People!$B$2,People!$A$2,0))))</f>
        <v>Anna Andreadi</v>
      </c>
      <c r="W944" s="3" t="str">
        <f>IFERROR(INDEX(Returns!A:A,MATCH(B944,Returns!B:B,0)),"No")</f>
        <v>No</v>
      </c>
    </row>
    <row r="945" spans="1:23">
      <c r="A945" s="1">
        <v>944</v>
      </c>
      <c r="B945" t="s">
        <v>6650</v>
      </c>
      <c r="C945" s="2" t="d">
        <v>2017-05-29</v>
      </c>
      <c r="D945" s="2" t="d">
        <v>2017-06-03</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IF(M945=People!$B$5,People!$A$5,IF(M945=People!$B$4,People!$A$4,IF(M945=People!$B$3,People!$A$3,IF(M945=People!$B$2,People!$A$2,0))))</f>
        <v>Anna Andreadi</v>
      </c>
      <c r="W945" s="3" t="str">
        <f>IFERROR(INDEX(Returns!A:A,MATCH(B945,Returns!B:B,0)),"No")</f>
        <v>No</v>
      </c>
    </row>
    <row r="946" spans="1:23">
      <c r="A946" s="1">
        <v>945</v>
      </c>
      <c r="B946" t="s">
        <v>6650</v>
      </c>
      <c r="C946" s="2" t="d">
        <v>2017-05-29</v>
      </c>
      <c r="D946" s="2" t="d">
        <v>2017-06-03</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IF(M946=People!$B$5,People!$A$5,IF(M946=People!$B$4,People!$A$4,IF(M946=People!$B$3,People!$A$3,IF(M946=People!$B$2,People!$A$2,0))))</f>
        <v>Anna Andreadi</v>
      </c>
      <c r="W946" s="3" t="str">
        <f>IFERROR(INDEX(Returns!A:A,MATCH(B946,Returns!B:B,0)),"No")</f>
        <v>No</v>
      </c>
    </row>
    <row r="947" spans="1:23">
      <c r="A947" s="1">
        <v>946</v>
      </c>
      <c r="B947" t="s">
        <v>6650</v>
      </c>
      <c r="C947" s="2" t="d">
        <v>2017-05-29</v>
      </c>
      <c r="D947" s="2" t="d">
        <v>2017-06-03</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IF(M947=People!$B$5,People!$A$5,IF(M947=People!$B$4,People!$A$4,IF(M947=People!$B$3,People!$A$3,IF(M947=People!$B$2,People!$A$2,0))))</f>
        <v>Anna Andreadi</v>
      </c>
      <c r="W947" s="3" t="str">
        <f>IFERROR(INDEX(Returns!A:A,MATCH(B947,Returns!B:B,0)),"No")</f>
        <v>No</v>
      </c>
    </row>
    <row r="948" spans="1:23">
      <c r="A948" s="1">
        <v>947</v>
      </c>
      <c r="B948" t="s">
        <v>6651</v>
      </c>
      <c r="C948" s="2" t="d">
        <v>2017-07-26</v>
      </c>
      <c r="D948" s="2" t="d">
        <v>2017-07-28</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IF(M948=People!$B$5,People!$A$5,IF(M948=People!$B$4,People!$A$4,IF(M948=People!$B$3,People!$A$3,IF(M948=People!$B$2,People!$A$2,0))))</f>
        <v>Anna Andreadi</v>
      </c>
      <c r="W948" s="3" t="str">
        <f>IFERROR(INDEX(Returns!A:A,MATCH(B948,Returns!B:B,0)),"No")</f>
        <v>No</v>
      </c>
    </row>
    <row r="949" spans="1:23">
      <c r="A949" s="1">
        <v>948</v>
      </c>
      <c r="B949" t="s">
        <v>6652</v>
      </c>
      <c r="C949" s="2" t="d">
        <v>2019-11-28</v>
      </c>
      <c r="D949" s="2" t="d">
        <v>2019-12-02</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IF(M949=People!$B$5,People!$A$5,IF(M949=People!$B$4,People!$A$4,IF(M949=People!$B$3,People!$A$3,IF(M949=People!$B$2,People!$A$2,0))))</f>
        <v>Chuck Magee</v>
      </c>
      <c r="W949" s="3" t="str">
        <f>IFERROR(INDEX(Returns!A:A,MATCH(B949,Returns!B:B,0)),"No")</f>
        <v>No</v>
      </c>
    </row>
    <row r="950" spans="1:23">
      <c r="A950" s="1">
        <v>949</v>
      </c>
      <c r="B950" t="s">
        <v>6652</v>
      </c>
      <c r="C950" s="2" t="d">
        <v>2019-11-28</v>
      </c>
      <c r="D950" s="2" t="d">
        <v>2019-12-02</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IF(M950=People!$B$5,People!$A$5,IF(M950=People!$B$4,People!$A$4,IF(M950=People!$B$3,People!$A$3,IF(M950=People!$B$2,People!$A$2,0))))</f>
        <v>Chuck Magee</v>
      </c>
      <c r="W950" s="3" t="str">
        <f>IFERROR(INDEX(Returns!A:A,MATCH(B950,Returns!B:B,0)),"No")</f>
        <v>No</v>
      </c>
    </row>
    <row r="951" spans="1:23">
      <c r="A951" s="1">
        <v>950</v>
      </c>
      <c r="B951" t="s">
        <v>6652</v>
      </c>
      <c r="C951" s="2" t="d">
        <v>2019-11-28</v>
      </c>
      <c r="D951" s="2" t="d">
        <v>2019-12-02</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IF(M951=People!$B$5,People!$A$5,IF(M951=People!$B$4,People!$A$4,IF(M951=People!$B$3,People!$A$3,IF(M951=People!$B$2,People!$A$2,0))))</f>
        <v>Chuck Magee</v>
      </c>
      <c r="W951" s="3" t="str">
        <f>IFERROR(INDEX(Returns!A:A,MATCH(B951,Returns!B:B,0)),"No")</f>
        <v>No</v>
      </c>
    </row>
    <row r="952" spans="1:23">
      <c r="A952" s="1">
        <v>951</v>
      </c>
      <c r="B952" t="s">
        <v>6652</v>
      </c>
      <c r="C952" s="2" t="d">
        <v>2019-11-28</v>
      </c>
      <c r="D952" s="2" t="d">
        <v>2019-12-02</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IF(M952=People!$B$5,People!$A$5,IF(M952=People!$B$4,People!$A$4,IF(M952=People!$B$3,People!$A$3,IF(M952=People!$B$2,People!$A$2,0))))</f>
        <v>Chuck Magee</v>
      </c>
      <c r="W952" s="3" t="str">
        <f>IFERROR(INDEX(Returns!A:A,MATCH(B952,Returns!B:B,0)),"No")</f>
        <v>No</v>
      </c>
    </row>
    <row r="953" spans="1:23">
      <c r="A953" s="1">
        <v>952</v>
      </c>
      <c r="B953" t="s">
        <v>6652</v>
      </c>
      <c r="C953" s="2" t="d">
        <v>2019-11-28</v>
      </c>
      <c r="D953" s="2" t="d">
        <v>2019-12-02</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IF(M953=People!$B$5,People!$A$5,IF(M953=People!$B$4,People!$A$4,IF(M953=People!$B$3,People!$A$3,IF(M953=People!$B$2,People!$A$2,0))))</f>
        <v>Chuck Magee</v>
      </c>
      <c r="W953" s="3" t="str">
        <f>IFERROR(INDEX(Returns!A:A,MATCH(B953,Returns!B:B,0)),"No")</f>
        <v>No</v>
      </c>
    </row>
    <row r="954" spans="1:23">
      <c r="A954" s="1">
        <v>953</v>
      </c>
      <c r="B954" t="s">
        <v>6653</v>
      </c>
      <c r="C954" s="2" t="d">
        <v>2019-04-03</v>
      </c>
      <c r="D954" s="2" t="d">
        <v>2019-04-07</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IF(M954=People!$B$5,People!$A$5,IF(M954=People!$B$4,People!$A$4,IF(M954=People!$B$3,People!$A$3,IF(M954=People!$B$2,People!$A$2,0))))</f>
        <v>Chuck Magee</v>
      </c>
      <c r="W954" s="3" t="str">
        <f>IFERROR(INDEX(Returns!A:A,MATCH(B954,Returns!B:B,0)),"No")</f>
        <v>No</v>
      </c>
    </row>
    <row r="955" spans="1:23">
      <c r="A955" s="1">
        <v>954</v>
      </c>
      <c r="B955" t="s">
        <v>6136</v>
      </c>
      <c r="C955" s="2" t="d">
        <v>2019-12-28</v>
      </c>
      <c r="D955" s="2" t="d">
        <v>2020-01-01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IF(M955=People!$B$5,People!$A$5,IF(M955=People!$B$4,People!$A$4,IF(M955=People!$B$3,People!$A$3,IF(M955=People!$B$2,People!$A$2,0))))</f>
        <v>Kelly Williams</v>
      </c>
      <c r="W955" s="3" t="str">
        <f>IFERROR(INDEX(Returns!A:A,MATCH(B955,Returns!B:B,0)),"No")</f>
        <v>Yes</v>
      </c>
    </row>
    <row r="956" spans="1:23">
      <c r="A956" s="1">
        <v>955</v>
      </c>
      <c r="B956" t="s">
        <v>6136</v>
      </c>
      <c r="C956" s="2" t="d">
        <v>2019-12-28</v>
      </c>
      <c r="D956" s="2" t="d">
        <v>2020-01-01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IF(M956=People!$B$5,People!$A$5,IF(M956=People!$B$4,People!$A$4,IF(M956=People!$B$3,People!$A$3,IF(M956=People!$B$2,People!$A$2,0))))</f>
        <v>Kelly Williams</v>
      </c>
      <c r="W956" s="3" t="str">
        <f>IFERROR(INDEX(Returns!A:A,MATCH(B956,Returns!B:B,0)),"No")</f>
        <v>Yes</v>
      </c>
    </row>
    <row r="957" spans="1:23">
      <c r="A957" s="1">
        <v>956</v>
      </c>
      <c r="B957" t="s">
        <v>6654</v>
      </c>
      <c r="C957" s="2" t="d">
        <v>2019-11-30</v>
      </c>
      <c r="D957" s="2" t="d">
        <v>2019-12-04</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IF(M957=People!$B$5,People!$A$5,IF(M957=People!$B$4,People!$A$4,IF(M957=People!$B$3,People!$A$3,IF(M957=People!$B$2,People!$A$2,0))))</f>
        <v>Cassandra Brandow</v>
      </c>
      <c r="W957" s="3" t="str">
        <f>IFERROR(INDEX(Returns!A:A,MATCH(B957,Returns!B:B,0)),"No")</f>
        <v>No</v>
      </c>
    </row>
    <row r="958" spans="1:23">
      <c r="A958" s="1">
        <v>957</v>
      </c>
      <c r="B958" t="s">
        <v>6655</v>
      </c>
      <c r="C958" s="2" t="d">
        <v>2019-05-15</v>
      </c>
      <c r="D958" s="2" t="d">
        <v>2019-05-18</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IF(M958=People!$B$5,People!$A$5,IF(M958=People!$B$4,People!$A$4,IF(M958=People!$B$3,People!$A$3,IF(M958=People!$B$2,People!$A$2,0))))</f>
        <v>Anna Andreadi</v>
      </c>
      <c r="W958" s="3" t="str">
        <f>IFERROR(INDEX(Returns!A:A,MATCH(B958,Returns!B:B,0)),"No")</f>
        <v>No</v>
      </c>
    </row>
    <row r="959" spans="1:23">
      <c r="A959" s="1">
        <v>958</v>
      </c>
      <c r="B959" t="s">
        <v>6655</v>
      </c>
      <c r="C959" s="2" t="d">
        <v>2019-05-15</v>
      </c>
      <c r="D959" s="2" t="d">
        <v>2019-05-18</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IF(M959=People!$B$5,People!$A$5,IF(M959=People!$B$4,People!$A$4,IF(M959=People!$B$3,People!$A$3,IF(M959=People!$B$2,People!$A$2,0))))</f>
        <v>Anna Andreadi</v>
      </c>
      <c r="W959" s="3" t="str">
        <f>IFERROR(INDEX(Returns!A:A,MATCH(B959,Returns!B:B,0)),"No")</f>
        <v>No</v>
      </c>
    </row>
    <row r="960" spans="1:23">
      <c r="A960" s="1">
        <v>959</v>
      </c>
      <c r="B960" t="s">
        <v>6655</v>
      </c>
      <c r="C960" s="2" t="d">
        <v>2019-05-15</v>
      </c>
      <c r="D960" s="2" t="d">
        <v>2019-05-18</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IF(M960=People!$B$5,People!$A$5,IF(M960=People!$B$4,People!$A$4,IF(M960=People!$B$3,People!$A$3,IF(M960=People!$B$2,People!$A$2,0))))</f>
        <v>Anna Andreadi</v>
      </c>
      <c r="W960" s="3" t="str">
        <f>IFERROR(INDEX(Returns!A:A,MATCH(B960,Returns!B:B,0)),"No")</f>
        <v>No</v>
      </c>
    </row>
    <row r="961" spans="1:23">
      <c r="A961" s="1">
        <v>960</v>
      </c>
      <c r="B961" t="s">
        <v>6656</v>
      </c>
      <c r="C961" s="2" t="d">
        <v>2017-09-22</v>
      </c>
      <c r="D961" s="2" t="d">
        <v>2017-09-22</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IF(M961=People!$B$5,People!$A$5,IF(M961=People!$B$4,People!$A$4,IF(M961=People!$B$3,People!$A$3,IF(M961=People!$B$2,People!$A$2,0))))</f>
        <v>Anna Andreadi</v>
      </c>
      <c r="W961" s="3" t="str">
        <f>IFERROR(INDEX(Returns!A:A,MATCH(B961,Returns!B:B,0)),"No")</f>
        <v>No</v>
      </c>
    </row>
    <row r="962" spans="1:23">
      <c r="A962" s="1">
        <v>961</v>
      </c>
      <c r="B962" t="s">
        <v>6657</v>
      </c>
      <c r="C962" s="2" t="d">
        <v>2019-11-14</v>
      </c>
      <c r="D962" s="2" t="d">
        <v>2019-11-19</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IF(M962=People!$B$5,People!$A$5,IF(M962=People!$B$4,People!$A$4,IF(M962=People!$B$3,People!$A$3,IF(M962=People!$B$2,People!$A$2,0))))</f>
        <v>Anna Andreadi</v>
      </c>
      <c r="W962" s="3" t="str">
        <f>IFERROR(INDEX(Returns!A:A,MATCH(B962,Returns!B:B,0)),"No")</f>
        <v>No</v>
      </c>
    </row>
    <row r="963" spans="1:23">
      <c r="A963" s="1">
        <v>962</v>
      </c>
      <c r="B963" t="s">
        <v>6658</v>
      </c>
      <c r="C963" s="2" t="d">
        <v>2017-11-27</v>
      </c>
      <c r="D963" s="2" t="d">
        <v>2017-12-01</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IF(M963=People!$B$5,People!$A$5,IF(M963=People!$B$4,People!$A$4,IF(M963=People!$B$3,People!$A$3,IF(M963=People!$B$2,People!$A$2,0))))</f>
        <v>Cassandra Brandow</v>
      </c>
      <c r="W963" s="3" t="str">
        <f>IFERROR(INDEX(Returns!A:A,MATCH(B963,Returns!B:B,0)),"No")</f>
        <v>No</v>
      </c>
    </row>
    <row r="964" spans="1:23">
      <c r="A964" s="1">
        <v>963</v>
      </c>
      <c r="B964" t="s">
        <v>6659</v>
      </c>
      <c r="C964" s="2" t="d">
        <v>2018-09-01</v>
      </c>
      <c r="D964" s="2" t="d">
        <v>2018-09-04</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IF(M964=People!$B$5,People!$A$5,IF(M964=People!$B$4,People!$A$4,IF(M964=People!$B$3,People!$A$3,IF(M964=People!$B$2,People!$A$2,0))))</f>
        <v>Anna Andreadi</v>
      </c>
      <c r="W964" s="3" t="str">
        <f>IFERROR(INDEX(Returns!A:A,MATCH(B964,Returns!B:B,0)),"No")</f>
        <v>No</v>
      </c>
    </row>
    <row r="965" spans="1:23">
      <c r="A965" s="1">
        <v>964</v>
      </c>
      <c r="B965" t="s">
        <v>6660</v>
      </c>
      <c r="C965" s="2" t="d">
        <v>2016-09-22</v>
      </c>
      <c r="D965" s="2" t="d">
        <v>2016-09-24</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IF(M965=People!$B$5,People!$A$5,IF(M965=People!$B$4,People!$A$4,IF(M965=People!$B$3,People!$A$3,IF(M965=People!$B$2,People!$A$2,0))))</f>
        <v>Cassandra Brandow</v>
      </c>
      <c r="W965" s="3" t="str">
        <f>IFERROR(INDEX(Returns!A:A,MATCH(B965,Returns!B:B,0)),"No")</f>
        <v>No</v>
      </c>
    </row>
    <row r="966" spans="1:23">
      <c r="A966" s="1">
        <v>965</v>
      </c>
      <c r="B966" t="s">
        <v>6661</v>
      </c>
      <c r="C966" s="2" t="d">
        <v>2019-04-09</v>
      </c>
      <c r="D966" s="2" t="d">
        <v>2019-04-11</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IF(M966=People!$B$5,People!$A$5,IF(M966=People!$B$4,People!$A$4,IF(M966=People!$B$3,People!$A$3,IF(M966=People!$B$2,People!$A$2,0))))</f>
        <v>Chuck Magee</v>
      </c>
      <c r="W966" s="3" t="str">
        <f>IFERROR(INDEX(Returns!A:A,MATCH(B966,Returns!B:B,0)),"No")</f>
        <v>No</v>
      </c>
    </row>
    <row r="967" spans="1:23">
      <c r="A967" s="1">
        <v>966</v>
      </c>
      <c r="B967" t="s">
        <v>6661</v>
      </c>
      <c r="C967" s="2" t="d">
        <v>2019-04-09</v>
      </c>
      <c r="D967" s="2" t="d">
        <v>2019-04-11</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IF(M967=People!$B$5,People!$A$5,IF(M967=People!$B$4,People!$A$4,IF(M967=People!$B$3,People!$A$3,IF(M967=People!$B$2,People!$A$2,0))))</f>
        <v>Chuck Magee</v>
      </c>
      <c r="W967" s="3" t="str">
        <f>IFERROR(INDEX(Returns!A:A,MATCH(B967,Returns!B:B,0)),"No")</f>
        <v>No</v>
      </c>
    </row>
    <row r="968" spans="1:23">
      <c r="A968" s="1">
        <v>967</v>
      </c>
      <c r="B968" t="s">
        <v>6661</v>
      </c>
      <c r="C968" s="2" t="d">
        <v>2019-04-09</v>
      </c>
      <c r="D968" s="2" t="d">
        <v>2019-04-11</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IF(M968=People!$B$5,People!$A$5,IF(M968=People!$B$4,People!$A$4,IF(M968=People!$B$3,People!$A$3,IF(M968=People!$B$2,People!$A$2,0))))</f>
        <v>Chuck Magee</v>
      </c>
      <c r="W968" s="3" t="str">
        <f>IFERROR(INDEX(Returns!A:A,MATCH(B968,Returns!B:B,0)),"No")</f>
        <v>No</v>
      </c>
    </row>
    <row r="969" spans="1:23">
      <c r="A969" s="1">
        <v>968</v>
      </c>
      <c r="B969" t="s">
        <v>6661</v>
      </c>
      <c r="C969" s="2" t="d">
        <v>2019-04-09</v>
      </c>
      <c r="D969" s="2" t="d">
        <v>2019-04-11</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IF(M969=People!$B$5,People!$A$5,IF(M969=People!$B$4,People!$A$4,IF(M969=People!$B$3,People!$A$3,IF(M969=People!$B$2,People!$A$2,0))))</f>
        <v>Chuck Magee</v>
      </c>
      <c r="W969" s="3" t="str">
        <f>IFERROR(INDEX(Returns!A:A,MATCH(B969,Returns!B:B,0)),"No")</f>
        <v>No</v>
      </c>
    </row>
    <row r="970" spans="1:23">
      <c r="A970" s="1">
        <v>969</v>
      </c>
      <c r="B970" t="s">
        <v>6661</v>
      </c>
      <c r="C970" s="2" t="d">
        <v>2019-04-09</v>
      </c>
      <c r="D970" s="2" t="d">
        <v>2019-04-11</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IF(M970=People!$B$5,People!$A$5,IF(M970=People!$B$4,People!$A$4,IF(M970=People!$B$3,People!$A$3,IF(M970=People!$B$2,People!$A$2,0))))</f>
        <v>Chuck Magee</v>
      </c>
      <c r="W970" s="3" t="str">
        <f>IFERROR(INDEX(Returns!A:A,MATCH(B970,Returns!B:B,0)),"No")</f>
        <v>No</v>
      </c>
    </row>
    <row r="971" spans="1:23">
      <c r="A971" s="1">
        <v>970</v>
      </c>
      <c r="B971" t="s">
        <v>6661</v>
      </c>
      <c r="C971" s="2" t="d">
        <v>2019-04-09</v>
      </c>
      <c r="D971" s="2" t="d">
        <v>2019-04-11</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IF(M971=People!$B$5,People!$A$5,IF(M971=People!$B$4,People!$A$4,IF(M971=People!$B$3,People!$A$3,IF(M971=People!$B$2,People!$A$2,0))))</f>
        <v>Chuck Magee</v>
      </c>
      <c r="W971" s="3" t="str">
        <f>IFERROR(INDEX(Returns!A:A,MATCH(B971,Returns!B:B,0)),"No")</f>
        <v>No</v>
      </c>
    </row>
    <row r="972" spans="1:23">
      <c r="A972" s="1">
        <v>971</v>
      </c>
      <c r="B972" t="s">
        <v>6662</v>
      </c>
      <c r="C972" s="2" t="d">
        <v>2016-01-16</v>
      </c>
      <c r="D972" s="2" t="d">
        <v>2016-01-18</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IF(M972=People!$B$5,People!$A$5,IF(M972=People!$B$4,People!$A$4,IF(M972=People!$B$3,People!$A$3,IF(M972=People!$B$2,People!$A$2,0))))</f>
        <v>Chuck Magee</v>
      </c>
      <c r="W972" s="3" t="str">
        <f>IFERROR(INDEX(Returns!A:A,MATCH(B972,Returns!B:B,0)),"No")</f>
        <v>No</v>
      </c>
    </row>
    <row r="973" spans="1:23">
      <c r="A973" s="1">
        <v>972</v>
      </c>
      <c r="B973" t="s">
        <v>6662</v>
      </c>
      <c r="C973" s="2" t="d">
        <v>2016-01-16</v>
      </c>
      <c r="D973" s="2" t="d">
        <v>2016-01-18</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IF(M973=People!$B$5,People!$A$5,IF(M973=People!$B$4,People!$A$4,IF(M973=People!$B$3,People!$A$3,IF(M973=People!$B$2,People!$A$2,0))))</f>
        <v>Chuck Magee</v>
      </c>
      <c r="W973" s="3" t="str">
        <f>IFERROR(INDEX(Returns!A:A,MATCH(B973,Returns!B:B,0)),"No")</f>
        <v>No</v>
      </c>
    </row>
    <row r="974" spans="1:23">
      <c r="A974" s="1">
        <v>973</v>
      </c>
      <c r="B974" t="s">
        <v>6662</v>
      </c>
      <c r="C974" s="2" t="d">
        <v>2016-01-16</v>
      </c>
      <c r="D974" s="2" t="d">
        <v>2016-01-18</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IF(M974=People!$B$5,People!$A$5,IF(M974=People!$B$4,People!$A$4,IF(M974=People!$B$3,People!$A$3,IF(M974=People!$B$2,People!$A$2,0))))</f>
        <v>Chuck Magee</v>
      </c>
      <c r="W974" s="3" t="str">
        <f>IFERROR(INDEX(Returns!A:A,MATCH(B974,Returns!B:B,0)),"No")</f>
        <v>No</v>
      </c>
    </row>
    <row r="975" spans="1:23">
      <c r="A975" s="1">
        <v>974</v>
      </c>
      <c r="B975" t="s">
        <v>6662</v>
      </c>
      <c r="C975" s="2" t="d">
        <v>2016-01-16</v>
      </c>
      <c r="D975" s="2" t="d">
        <v>2016-01-18</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IF(M975=People!$B$5,People!$A$5,IF(M975=People!$B$4,People!$A$4,IF(M975=People!$B$3,People!$A$3,IF(M975=People!$B$2,People!$A$2,0))))</f>
        <v>Chuck Magee</v>
      </c>
      <c r="W975" s="3" t="str">
        <f>IFERROR(INDEX(Returns!A:A,MATCH(B975,Returns!B:B,0)),"No")</f>
        <v>No</v>
      </c>
    </row>
    <row r="976" spans="1:23">
      <c r="A976" s="1">
        <v>975</v>
      </c>
      <c r="B976" t="s">
        <v>6217</v>
      </c>
      <c r="C976" s="2" t="d">
        <v>2019-10-05</v>
      </c>
      <c r="D976" s="2" t="d">
        <v>2019-10-08</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IF(M976=People!$B$5,People!$A$5,IF(M976=People!$B$4,People!$A$4,IF(M976=People!$B$3,People!$A$3,IF(M976=People!$B$2,People!$A$2,0))))</f>
        <v>Chuck Magee</v>
      </c>
      <c r="W976" s="3" t="str">
        <f>IFERROR(INDEX(Returns!A:A,MATCH(B976,Returns!B:B,0)),"No")</f>
        <v>Yes</v>
      </c>
    </row>
    <row r="977" spans="1:23">
      <c r="A977" s="1">
        <v>976</v>
      </c>
      <c r="B977" t="s">
        <v>6217</v>
      </c>
      <c r="C977" s="2" t="d">
        <v>2019-10-05</v>
      </c>
      <c r="D977" s="2" t="d">
        <v>2019-10-08</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IF(M977=People!$B$5,People!$A$5,IF(M977=People!$B$4,People!$A$4,IF(M977=People!$B$3,People!$A$3,IF(M977=People!$B$2,People!$A$2,0))))</f>
        <v>Chuck Magee</v>
      </c>
      <c r="W977" s="3" t="str">
        <f>IFERROR(INDEX(Returns!A:A,MATCH(B977,Returns!B:B,0)),"No")</f>
        <v>Yes</v>
      </c>
    </row>
    <row r="978" spans="1:23">
      <c r="A978" s="1">
        <v>977</v>
      </c>
      <c r="B978" t="s">
        <v>6663</v>
      </c>
      <c r="C978" s="2" t="d">
        <v>2019-07-09</v>
      </c>
      <c r="D978" s="2" t="d">
        <v>2019-07-15</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IF(M978=People!$B$5,People!$A$5,IF(M978=People!$B$4,People!$A$4,IF(M978=People!$B$3,People!$A$3,IF(M978=People!$B$2,People!$A$2,0))))</f>
        <v>Anna Andreadi</v>
      </c>
      <c r="W978" s="3" t="str">
        <f>IFERROR(INDEX(Returns!A:A,MATCH(B978,Returns!B:B,0)),"No")</f>
        <v>No</v>
      </c>
    </row>
    <row r="979" spans="1:23">
      <c r="A979" s="1">
        <v>978</v>
      </c>
      <c r="B979" t="s">
        <v>6664</v>
      </c>
      <c r="C979" s="2" t="d">
        <v>2019-01-07</v>
      </c>
      <c r="D979" s="2" t="d">
        <v>2019-01-10</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IF(M979=People!$B$5,People!$A$5,IF(M979=People!$B$4,People!$A$4,IF(M979=People!$B$3,People!$A$3,IF(M979=People!$B$2,People!$A$2,0))))</f>
        <v>Kelly Williams</v>
      </c>
      <c r="W979" s="3" t="str">
        <f>IFERROR(INDEX(Returns!A:A,MATCH(B979,Returns!B:B,0)),"No")</f>
        <v>No</v>
      </c>
    </row>
    <row r="980" spans="1:23">
      <c r="A980" s="1">
        <v>979</v>
      </c>
      <c r="B980" t="s">
        <v>6665</v>
      </c>
      <c r="C980" s="2" t="d">
        <v>2018-05-30</v>
      </c>
      <c r="D980" s="2" t="d">
        <v>2018-05-31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IF(M980=People!$B$5,People!$A$5,IF(M980=People!$B$4,People!$A$4,IF(M980=People!$B$3,People!$A$3,IF(M980=People!$B$2,People!$A$2,0))))</f>
        <v>Cassandra Brandow</v>
      </c>
      <c r="W980" s="3" t="str">
        <f>IFERROR(INDEX(Returns!A:A,MATCH(B980,Returns!B:B,0)),"No")</f>
        <v>No</v>
      </c>
    </row>
    <row r="981" spans="1:23">
      <c r="A981" s="1">
        <v>980</v>
      </c>
      <c r="B981" t="s">
        <v>6666</v>
      </c>
      <c r="C981" s="2" t="d">
        <v>2017-12-09</v>
      </c>
      <c r="D981" s="2" t="d">
        <v>2017-12-12</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IF(M981=People!$B$5,People!$A$5,IF(M981=People!$B$4,People!$A$4,IF(M981=People!$B$3,People!$A$3,IF(M981=People!$B$2,People!$A$2,0))))</f>
        <v>Kelly Williams</v>
      </c>
      <c r="W981" s="3" t="str">
        <f>IFERROR(INDEX(Returns!A:A,MATCH(B981,Returns!B:B,0)),"No")</f>
        <v>No</v>
      </c>
    </row>
    <row r="982" spans="1:23">
      <c r="A982" s="1">
        <v>981</v>
      </c>
      <c r="B982" t="s">
        <v>6667</v>
      </c>
      <c r="C982" s="2" t="d">
        <v>2018-10-03</v>
      </c>
      <c r="D982" s="2" t="d">
        <v>2018-10-08</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IF(M982=People!$B$5,People!$A$5,IF(M982=People!$B$4,People!$A$4,IF(M982=People!$B$3,People!$A$3,IF(M982=People!$B$2,People!$A$2,0))))</f>
        <v>Chuck Magee</v>
      </c>
      <c r="W982" s="3" t="str">
        <f>IFERROR(INDEX(Returns!A:A,MATCH(B982,Returns!B:B,0)),"No")</f>
        <v>No</v>
      </c>
    </row>
    <row r="983" spans="1:23">
      <c r="A983" s="1">
        <v>982</v>
      </c>
      <c r="B983" t="s">
        <v>6668</v>
      </c>
      <c r="C983" s="2" t="d">
        <v>2016-11-11</v>
      </c>
      <c r="D983" s="2" t="d">
        <v>2016-11-14</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IF(M983=People!$B$5,People!$A$5,IF(M983=People!$B$4,People!$A$4,IF(M983=People!$B$3,People!$A$3,IF(M983=People!$B$2,People!$A$2,0))))</f>
        <v>Anna Andreadi</v>
      </c>
      <c r="W983" s="3" t="str">
        <f>IFERROR(INDEX(Returns!A:A,MATCH(B983,Returns!B:B,0)),"No")</f>
        <v>No</v>
      </c>
    </row>
    <row r="984" spans="1:23">
      <c r="A984" s="1">
        <v>983</v>
      </c>
      <c r="B984" t="s">
        <v>6668</v>
      </c>
      <c r="C984" s="2" t="d">
        <v>2016-11-11</v>
      </c>
      <c r="D984" s="2" t="d">
        <v>2016-11-14</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IF(M984=People!$B$5,People!$A$5,IF(M984=People!$B$4,People!$A$4,IF(M984=People!$B$3,People!$A$3,IF(M984=People!$B$2,People!$A$2,0))))</f>
        <v>Anna Andreadi</v>
      </c>
      <c r="W984" s="3" t="str">
        <f>IFERROR(INDEX(Returns!A:A,MATCH(B984,Returns!B:B,0)),"No")</f>
        <v>No</v>
      </c>
    </row>
    <row r="985" spans="1:23">
      <c r="A985" s="1">
        <v>984</v>
      </c>
      <c r="B985" t="s">
        <v>6668</v>
      </c>
      <c r="C985" s="2" t="d">
        <v>2016-11-11</v>
      </c>
      <c r="D985" s="2" t="d">
        <v>2016-11-14</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IF(M985=People!$B$5,People!$A$5,IF(M985=People!$B$4,People!$A$4,IF(M985=People!$B$3,People!$A$3,IF(M985=People!$B$2,People!$A$2,0))))</f>
        <v>Anna Andreadi</v>
      </c>
      <c r="W985" s="3" t="str">
        <f>IFERROR(INDEX(Returns!A:A,MATCH(B985,Returns!B:B,0)),"No")</f>
        <v>No</v>
      </c>
    </row>
    <row r="986" spans="1:23">
      <c r="A986" s="1">
        <v>985</v>
      </c>
      <c r="B986" t="s">
        <v>6669</v>
      </c>
      <c r="C986" s="2" t="d">
        <v>2019-09-29</v>
      </c>
      <c r="D986" s="2" t="d">
        <v>2019-10-05</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IF(M986=People!$B$5,People!$A$5,IF(M986=People!$B$4,People!$A$4,IF(M986=People!$B$3,People!$A$3,IF(M986=People!$B$2,People!$A$2,0))))</f>
        <v>Kelly Williams</v>
      </c>
      <c r="W986" s="3" t="str">
        <f>IFERROR(INDEX(Returns!A:A,MATCH(B986,Returns!B:B,0)),"No")</f>
        <v>No</v>
      </c>
    </row>
    <row r="987" spans="1:23">
      <c r="A987" s="1">
        <v>986</v>
      </c>
      <c r="B987" t="s">
        <v>6669</v>
      </c>
      <c r="C987" s="2" t="d">
        <v>2019-09-29</v>
      </c>
      <c r="D987" s="2" t="d">
        <v>2019-10-05</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IF(M987=People!$B$5,People!$A$5,IF(M987=People!$B$4,People!$A$4,IF(M987=People!$B$3,People!$A$3,IF(M987=People!$B$2,People!$A$2,0))))</f>
        <v>Kelly Williams</v>
      </c>
      <c r="W987" s="3" t="str">
        <f>IFERROR(INDEX(Returns!A:A,MATCH(B987,Returns!B:B,0)),"No")</f>
        <v>No</v>
      </c>
    </row>
    <row r="988" spans="1:23">
      <c r="A988" s="1">
        <v>987</v>
      </c>
      <c r="B988" t="s">
        <v>6669</v>
      </c>
      <c r="C988" s="2" t="d">
        <v>2019-09-29</v>
      </c>
      <c r="D988" s="2" t="d">
        <v>2019-10-05</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IF(M988=People!$B$5,People!$A$5,IF(M988=People!$B$4,People!$A$4,IF(M988=People!$B$3,People!$A$3,IF(M988=People!$B$2,People!$A$2,0))))</f>
        <v>Kelly Williams</v>
      </c>
      <c r="W988" s="3" t="str">
        <f>IFERROR(INDEX(Returns!A:A,MATCH(B988,Returns!B:B,0)),"No")</f>
        <v>No</v>
      </c>
    </row>
    <row r="989" spans="1:23">
      <c r="A989" s="1">
        <v>988</v>
      </c>
      <c r="B989" t="s">
        <v>6670</v>
      </c>
      <c r="C989" s="2" t="d">
        <v>2017-03-10</v>
      </c>
      <c r="D989" s="2" t="d">
        <v>2017-03-10</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IF(M989=People!$B$5,People!$A$5,IF(M989=People!$B$4,People!$A$4,IF(M989=People!$B$3,People!$A$3,IF(M989=People!$B$2,People!$A$2,0))))</f>
        <v>Kelly Williams</v>
      </c>
      <c r="W989" s="3" t="str">
        <f>IFERROR(INDEX(Returns!A:A,MATCH(B989,Returns!B:B,0)),"No")</f>
        <v>No</v>
      </c>
    </row>
    <row r="990" spans="1:23">
      <c r="A990" s="1">
        <v>989</v>
      </c>
      <c r="B990" t="s">
        <v>6671</v>
      </c>
      <c r="C990" s="2" t="d">
        <v>2019-05-21</v>
      </c>
      <c r="D990" s="2" t="d">
        <v>2019-05-26</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IF(M990=People!$B$5,People!$A$5,IF(M990=People!$B$4,People!$A$4,IF(M990=People!$B$3,People!$A$3,IF(M990=People!$B$2,People!$A$2,0))))</f>
        <v>Chuck Magee</v>
      </c>
      <c r="W990" s="3" t="str">
        <f>IFERROR(INDEX(Returns!A:A,MATCH(B990,Returns!B:B,0)),"No")</f>
        <v>No</v>
      </c>
    </row>
    <row r="991" spans="1:23">
      <c r="A991" s="1">
        <v>990</v>
      </c>
      <c r="B991" t="s">
        <v>6671</v>
      </c>
      <c r="C991" s="2" t="d">
        <v>2019-05-21</v>
      </c>
      <c r="D991" s="2" t="d">
        <v>2019-05-26</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IF(M991=People!$B$5,People!$A$5,IF(M991=People!$B$4,People!$A$4,IF(M991=People!$B$3,People!$A$3,IF(M991=People!$B$2,People!$A$2,0))))</f>
        <v>Chuck Magee</v>
      </c>
      <c r="W991" s="3" t="str">
        <f>IFERROR(INDEX(Returns!A:A,MATCH(B991,Returns!B:B,0)),"No")</f>
        <v>No</v>
      </c>
    </row>
    <row r="992" spans="1:23">
      <c r="A992" s="1">
        <v>991</v>
      </c>
      <c r="B992" t="s">
        <v>6672</v>
      </c>
      <c r="C992" s="2" t="d">
        <v>2017-03-29</v>
      </c>
      <c r="D992" s="2" t="d">
        <v>2017-03-31</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IF(M992=People!$B$5,People!$A$5,IF(M992=People!$B$4,People!$A$4,IF(M992=People!$B$3,People!$A$3,IF(M992=People!$B$2,People!$A$2,0))))</f>
        <v>Cassandra Brandow</v>
      </c>
      <c r="W992" s="3" t="str">
        <f>IFERROR(INDEX(Returns!A:A,MATCH(B992,Returns!B:B,0)),"No")</f>
        <v>No</v>
      </c>
    </row>
    <row r="993" spans="1:23">
      <c r="A993" s="1">
        <v>992</v>
      </c>
      <c r="B993" t="s">
        <v>6673</v>
      </c>
      <c r="C993" s="2" t="d">
        <v>2018-09-09</v>
      </c>
      <c r="D993" s="2" t="d">
        <v>2018-09-11</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IF(M993=People!$B$5,People!$A$5,IF(M993=People!$B$4,People!$A$4,IF(M993=People!$B$3,People!$A$3,IF(M993=People!$B$2,People!$A$2,0))))</f>
        <v>Chuck Magee</v>
      </c>
      <c r="W993" s="3" t="str">
        <f>IFERROR(INDEX(Returns!A:A,MATCH(B993,Returns!B:B,0)),"No")</f>
        <v>No</v>
      </c>
    </row>
    <row r="994" spans="1:23">
      <c r="A994" s="1">
        <v>993</v>
      </c>
      <c r="B994" t="s">
        <v>6036</v>
      </c>
      <c r="C994" s="2" t="d">
        <v>2018-08-26</v>
      </c>
      <c r="D994" s="2" t="d">
        <v>2018-08-27</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IF(M994=People!$B$5,People!$A$5,IF(M994=People!$B$4,People!$A$4,IF(M994=People!$B$3,People!$A$3,IF(M994=People!$B$2,People!$A$2,0))))</f>
        <v>Anna Andreadi</v>
      </c>
      <c r="W994" s="3" t="str">
        <f>IFERROR(INDEX(Returns!A:A,MATCH(B994,Returns!B:B,0)),"No")</f>
        <v>Yes</v>
      </c>
    </row>
    <row r="995" spans="1:23">
      <c r="A995" s="1">
        <v>994</v>
      </c>
      <c r="B995" t="s">
        <v>6036</v>
      </c>
      <c r="C995" s="2" t="d">
        <v>2018-08-26</v>
      </c>
      <c r="D995" s="2" t="d">
        <v>2018-08-27</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IF(M995=People!$B$5,People!$A$5,IF(M995=People!$B$4,People!$A$4,IF(M995=People!$B$3,People!$A$3,IF(M995=People!$B$2,People!$A$2,0))))</f>
        <v>Anna Andreadi</v>
      </c>
      <c r="W995" s="3" t="str">
        <f>IFERROR(INDEX(Returns!A:A,MATCH(B995,Returns!B:B,0)),"No")</f>
        <v>Yes</v>
      </c>
    </row>
    <row r="996" spans="1:23">
      <c r="A996" s="1">
        <v>995</v>
      </c>
      <c r="B996" t="s">
        <v>6674</v>
      </c>
      <c r="C996" s="2" t="d">
        <v>2016-05-21</v>
      </c>
      <c r="D996" s="2" t="d">
        <v>2016-05-25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IF(M996=People!$B$5,People!$A$5,IF(M996=People!$B$4,People!$A$4,IF(M996=People!$B$3,People!$A$3,IF(M996=People!$B$2,People!$A$2,0))))</f>
        <v>Cassandra Brandow</v>
      </c>
      <c r="W996" s="3" t="str">
        <f>IFERROR(INDEX(Returns!A:A,MATCH(B996,Returns!B:B,0)),"No")</f>
        <v>No</v>
      </c>
    </row>
    <row r="997" spans="1:23">
      <c r="A997" s="1">
        <v>996</v>
      </c>
      <c r="B997" t="s">
        <v>6674</v>
      </c>
      <c r="C997" s="2" t="d">
        <v>2016-05-21</v>
      </c>
      <c r="D997" s="2" t="d">
        <v>2016-05-25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IF(M997=People!$B$5,People!$A$5,IF(M997=People!$B$4,People!$A$4,IF(M997=People!$B$3,People!$A$3,IF(M997=People!$B$2,People!$A$2,0))))</f>
        <v>Cassandra Brandow</v>
      </c>
      <c r="W997" s="3" t="str">
        <f>IFERROR(INDEX(Returns!A:A,MATCH(B997,Returns!B:B,0)),"No")</f>
        <v>No</v>
      </c>
    </row>
    <row r="998" spans="1:23">
      <c r="A998" s="1">
        <v>997</v>
      </c>
      <c r="B998" t="s">
        <v>6675</v>
      </c>
      <c r="C998" s="2" t="d">
        <v>2017-10-28</v>
      </c>
      <c r="D998" s="2" t="d">
        <v>2017-11-03</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IF(M998=People!$B$5,People!$A$5,IF(M998=People!$B$4,People!$A$4,IF(M998=People!$B$3,People!$A$3,IF(M998=People!$B$2,People!$A$2,0))))</f>
        <v>Cassandra Brandow</v>
      </c>
      <c r="W998" s="3" t="str">
        <f>IFERROR(INDEX(Returns!A:A,MATCH(B998,Returns!B:B,0)),"No")</f>
        <v>No</v>
      </c>
    </row>
    <row r="999" spans="1:23">
      <c r="A999" s="1">
        <v>998</v>
      </c>
      <c r="B999" t="s">
        <v>6675</v>
      </c>
      <c r="C999" s="2" t="d">
        <v>2017-10-28</v>
      </c>
      <c r="D999" s="2" t="d">
        <v>2017-11-03</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IF(M999=People!$B$5,People!$A$5,IF(M999=People!$B$4,People!$A$4,IF(M999=People!$B$3,People!$A$3,IF(M999=People!$B$2,People!$A$2,0))))</f>
        <v>Cassandra Brandow</v>
      </c>
      <c r="W999" s="3" t="str">
        <f>IFERROR(INDEX(Returns!A:A,MATCH(B999,Returns!B:B,0)),"No")</f>
        <v>No</v>
      </c>
    </row>
    <row r="1000" spans="1:23">
      <c r="A1000" s="1">
        <v>999</v>
      </c>
      <c r="B1000" t="s">
        <v>6675</v>
      </c>
      <c r="C1000" s="2" t="d">
        <v>2017-10-28</v>
      </c>
      <c r="D1000" s="2" t="d">
        <v>2017-11-03</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IF(M1000=People!$B$5,People!$A$5,IF(M1000=People!$B$4,People!$A$4,IF(M1000=People!$B$3,People!$A$3,IF(M1000=People!$B$2,People!$A$2,0))))</f>
        <v>Cassandra Brandow</v>
      </c>
      <c r="W1000" s="3" t="str">
        <f>IFERROR(INDEX(Returns!A:A,MATCH(B1000,Returns!B:B,0)),"No")</f>
        <v>No</v>
      </c>
    </row>
    <row r="1001" spans="1:23">
      <c r="A1001" s="1">
        <v>1000</v>
      </c>
      <c r="B1001" t="s">
        <v>6675</v>
      </c>
      <c r="C1001" s="2" t="d">
        <v>2017-10-28</v>
      </c>
      <c r="D1001" s="2" t="d">
        <v>2017-11-03</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IF(M1001=People!$B$5,People!$A$5,IF(M1001=People!$B$4,People!$A$4,IF(M1001=People!$B$3,People!$A$3,IF(M1001=People!$B$2,People!$A$2,0))))</f>
        <v>Cassandra Brandow</v>
      </c>
      <c r="W1001" s="3" t="str">
        <f>IFERROR(INDEX(Returns!A:A,MATCH(B1001,Returns!B:B,0)),"No")</f>
        <v>No</v>
      </c>
    </row>
    <row r="1002" spans="1:23">
      <c r="A1002" s="1">
        <v>1001</v>
      </c>
      <c r="B1002" t="s">
        <v>6676</v>
      </c>
      <c r="C1002" s="2" t="d">
        <v>2018-11-13</v>
      </c>
      <c r="D1002" s="2" t="d">
        <v>2018-11-17</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IF(M1002=People!$B$5,People!$A$5,IF(M1002=People!$B$4,People!$A$4,IF(M1002=People!$B$3,People!$A$3,IF(M1002=People!$B$2,People!$A$2,0))))</f>
        <v>Anna Andreadi</v>
      </c>
      <c r="W1002" s="3" t="str">
        <f>IFERROR(INDEX(Returns!A:A,MATCH(B1002,Returns!B:B,0)),"No")</f>
        <v>No</v>
      </c>
    </row>
    <row r="1003" spans="1:23">
      <c r="A1003" s="1">
        <v>1002</v>
      </c>
      <c r="B1003" t="s">
        <v>6677</v>
      </c>
      <c r="C1003" s="2" t="d">
        <v>2017-07-31</v>
      </c>
      <c r="D1003" s="2" t="d">
        <v>2017-07-31</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IF(M1003=People!$B$5,People!$A$5,IF(M1003=People!$B$4,People!$A$4,IF(M1003=People!$B$3,People!$A$3,IF(M1003=People!$B$2,People!$A$2,0))))</f>
        <v>Chuck Magee</v>
      </c>
      <c r="W1003" s="3" t="str">
        <f>IFERROR(INDEX(Returns!A:A,MATCH(B1003,Returns!B:B,0)),"No")</f>
        <v>No</v>
      </c>
    </row>
    <row r="1004" spans="1:23">
      <c r="A1004" s="1">
        <v>1003</v>
      </c>
      <c r="B1004" t="s">
        <v>6677</v>
      </c>
      <c r="C1004" s="2" t="d">
        <v>2017-07-31</v>
      </c>
      <c r="D1004" s="2" t="d">
        <v>2017-07-31</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IF(M1004=People!$B$5,People!$A$5,IF(M1004=People!$B$4,People!$A$4,IF(M1004=People!$B$3,People!$A$3,IF(M1004=People!$B$2,People!$A$2,0))))</f>
        <v>Chuck Magee</v>
      </c>
      <c r="W1004" s="3" t="str">
        <f>IFERROR(INDEX(Returns!A:A,MATCH(B1004,Returns!B:B,0)),"No")</f>
        <v>No</v>
      </c>
    </row>
    <row r="1005" spans="1:23">
      <c r="A1005" s="1">
        <v>1004</v>
      </c>
      <c r="B1005" t="s">
        <v>6677</v>
      </c>
      <c r="C1005" s="2" t="d">
        <v>2017-07-31</v>
      </c>
      <c r="D1005" s="2" t="d">
        <v>2017-07-31</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IF(M1005=People!$B$5,People!$A$5,IF(M1005=People!$B$4,People!$A$4,IF(M1005=People!$B$3,People!$A$3,IF(M1005=People!$B$2,People!$A$2,0))))</f>
        <v>Chuck Magee</v>
      </c>
      <c r="W1005" s="3" t="str">
        <f>IFERROR(INDEX(Returns!A:A,MATCH(B1005,Returns!B:B,0)),"No")</f>
        <v>No</v>
      </c>
    </row>
    <row r="1006" spans="1:23">
      <c r="A1006" s="1">
        <v>1005</v>
      </c>
      <c r="B1006" t="s">
        <v>6678</v>
      </c>
      <c r="C1006" s="2" t="d">
        <v>2017-08-27</v>
      </c>
      <c r="D1006" s="2" t="d">
        <v>2017-08-31</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IF(M1006=People!$B$5,People!$A$5,IF(M1006=People!$B$4,People!$A$4,IF(M1006=People!$B$3,People!$A$3,IF(M1006=People!$B$2,People!$A$2,0))))</f>
        <v>Anna Andreadi</v>
      </c>
      <c r="W1006" s="3" t="str">
        <f>IFERROR(INDEX(Returns!A:A,MATCH(B1006,Returns!B:B,0)),"No")</f>
        <v>No</v>
      </c>
    </row>
    <row r="1007" spans="1:23">
      <c r="A1007" s="1">
        <v>1006</v>
      </c>
      <c r="B1007" t="s">
        <v>6679</v>
      </c>
      <c r="C1007" s="2" t="d">
        <v>2017-11-13</v>
      </c>
      <c r="D1007" s="2" t="d">
        <v>2017-11-17</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IF(M1007=People!$B$5,People!$A$5,IF(M1007=People!$B$4,People!$A$4,IF(M1007=People!$B$3,People!$A$3,IF(M1007=People!$B$2,People!$A$2,0))))</f>
        <v>Cassandra Brandow</v>
      </c>
      <c r="W1007" s="3" t="str">
        <f>IFERROR(INDEX(Returns!A:A,MATCH(B1007,Returns!B:B,0)),"No")</f>
        <v>No</v>
      </c>
    </row>
    <row r="1008" spans="1:23">
      <c r="A1008" s="1">
        <v>1007</v>
      </c>
      <c r="B1008" t="s">
        <v>6680</v>
      </c>
      <c r="C1008" s="2" t="d">
        <v>2017-11-06</v>
      </c>
      <c r="D1008" s="2" t="d">
        <v>2017-11-09</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IF(M1008=People!$B$5,People!$A$5,IF(M1008=People!$B$4,People!$A$4,IF(M1008=People!$B$3,People!$A$3,IF(M1008=People!$B$2,People!$A$2,0))))</f>
        <v>Anna Andreadi</v>
      </c>
      <c r="W1008" s="3" t="str">
        <f>IFERROR(INDEX(Returns!A:A,MATCH(B1008,Returns!B:B,0)),"No")</f>
        <v>No</v>
      </c>
    </row>
    <row r="1009" spans="1:23">
      <c r="A1009" s="1">
        <v>1008</v>
      </c>
      <c r="B1009" t="s">
        <v>6680</v>
      </c>
      <c r="C1009" s="2" t="d">
        <v>2017-11-06</v>
      </c>
      <c r="D1009" s="2" t="d">
        <v>2017-11-09</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IF(M1009=People!$B$5,People!$A$5,IF(M1009=People!$B$4,People!$A$4,IF(M1009=People!$B$3,People!$A$3,IF(M1009=People!$B$2,People!$A$2,0))))</f>
        <v>Anna Andreadi</v>
      </c>
      <c r="W1009" s="3" t="str">
        <f>IFERROR(INDEX(Returns!A:A,MATCH(B1009,Returns!B:B,0)),"No")</f>
        <v>No</v>
      </c>
    </row>
    <row r="1010" spans="1:23">
      <c r="A1010" s="1">
        <v>1009</v>
      </c>
      <c r="B1010" t="s">
        <v>6681</v>
      </c>
      <c r="C1010" s="2" t="d">
        <v>2019-12-26</v>
      </c>
      <c r="D1010" s="2" t="d">
        <v>2020-01-01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IF(M1010=People!$B$5,People!$A$5,IF(M1010=People!$B$4,People!$A$4,IF(M1010=People!$B$3,People!$A$3,IF(M1010=People!$B$2,People!$A$2,0))))</f>
        <v>Kelly Williams</v>
      </c>
      <c r="W1010" s="3" t="str">
        <f>IFERROR(INDEX(Returns!A:A,MATCH(B1010,Returns!B:B,0)),"No")</f>
        <v>No</v>
      </c>
    </row>
    <row r="1011" spans="1:23">
      <c r="A1011" s="1">
        <v>1010</v>
      </c>
      <c r="B1011" t="s">
        <v>6682</v>
      </c>
      <c r="C1011" s="2" t="d">
        <v>2019-08-01</v>
      </c>
      <c r="D1011" s="2" t="d">
        <v>2019-08-03</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IF(M1011=People!$B$5,People!$A$5,IF(M1011=People!$B$4,People!$A$4,IF(M1011=People!$B$3,People!$A$3,IF(M1011=People!$B$2,People!$A$2,0))))</f>
        <v>Kelly Williams</v>
      </c>
      <c r="W1011" s="3" t="str">
        <f>IFERROR(INDEX(Returns!A:A,MATCH(B1011,Returns!B:B,0)),"No")</f>
        <v>No</v>
      </c>
    </row>
    <row r="1012" spans="1:23">
      <c r="A1012" s="1">
        <v>1011</v>
      </c>
      <c r="B1012" t="s">
        <v>6683</v>
      </c>
      <c r="C1012" s="2" t="d">
        <v>2016-11-24</v>
      </c>
      <c r="D1012" s="2" t="d">
        <v>2016-11-26</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IF(M1012=People!$B$5,People!$A$5,IF(M1012=People!$B$4,People!$A$4,IF(M1012=People!$B$3,People!$A$3,IF(M1012=People!$B$2,People!$A$2,0))))</f>
        <v>Anna Andreadi</v>
      </c>
      <c r="W1012" s="3" t="str">
        <f>IFERROR(INDEX(Returns!A:A,MATCH(B1012,Returns!B:B,0)),"No")</f>
        <v>No</v>
      </c>
    </row>
    <row r="1013" spans="1:23">
      <c r="A1013" s="1">
        <v>1012</v>
      </c>
      <c r="B1013" t="s">
        <v>6684</v>
      </c>
      <c r="C1013" s="2" t="d">
        <v>2019-06-17</v>
      </c>
      <c r="D1013" s="2" t="d">
        <v>2019-06-21</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IF(M1013=People!$B$5,People!$A$5,IF(M1013=People!$B$4,People!$A$4,IF(M1013=People!$B$3,People!$A$3,IF(M1013=People!$B$2,People!$A$2,0))))</f>
        <v>Anna Andreadi</v>
      </c>
      <c r="W1013" s="3" t="str">
        <f>IFERROR(INDEX(Returns!A:A,MATCH(B1013,Returns!B:B,0)),"No")</f>
        <v>No</v>
      </c>
    </row>
    <row r="1014" spans="1:23">
      <c r="A1014" s="1">
        <v>1013</v>
      </c>
      <c r="B1014" t="s">
        <v>6684</v>
      </c>
      <c r="C1014" s="2" t="d">
        <v>2019-06-17</v>
      </c>
      <c r="D1014" s="2" t="d">
        <v>2019-06-21</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IF(M1014=People!$B$5,People!$A$5,IF(M1014=People!$B$4,People!$A$4,IF(M1014=People!$B$3,People!$A$3,IF(M1014=People!$B$2,People!$A$2,0))))</f>
        <v>Anna Andreadi</v>
      </c>
      <c r="W1014" s="3" t="str">
        <f>IFERROR(INDEX(Returns!A:A,MATCH(B1014,Returns!B:B,0)),"No")</f>
        <v>No</v>
      </c>
    </row>
    <row r="1015" spans="1:23">
      <c r="A1015" s="1">
        <v>1014</v>
      </c>
      <c r="B1015" t="s">
        <v>6194</v>
      </c>
      <c r="C1015" s="2" t="d">
        <v>2017-12-21</v>
      </c>
      <c r="D1015" s="2" t="d">
        <v>2017-12-24</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IF(M1015=People!$B$5,People!$A$5,IF(M1015=People!$B$4,People!$A$4,IF(M1015=People!$B$3,People!$A$3,IF(M1015=People!$B$2,People!$A$2,0))))</f>
        <v>Anna Andreadi</v>
      </c>
      <c r="W1015" s="3" t="str">
        <f>IFERROR(INDEX(Returns!A:A,MATCH(B1015,Returns!B:B,0)),"No")</f>
        <v>Yes</v>
      </c>
    </row>
    <row r="1016" spans="1:23">
      <c r="A1016" s="1">
        <v>1015</v>
      </c>
      <c r="B1016" t="s">
        <v>6194</v>
      </c>
      <c r="C1016" s="2" t="d">
        <v>2017-12-21</v>
      </c>
      <c r="D1016" s="2" t="d">
        <v>2017-12-24</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IF(M1016=People!$B$5,People!$A$5,IF(M1016=People!$B$4,People!$A$4,IF(M1016=People!$B$3,People!$A$3,IF(M1016=People!$B$2,People!$A$2,0))))</f>
        <v>Anna Andreadi</v>
      </c>
      <c r="W1016" s="3" t="str">
        <f>IFERROR(INDEX(Returns!A:A,MATCH(B1016,Returns!B:B,0)),"No")</f>
        <v>Yes</v>
      </c>
    </row>
    <row r="1017" spans="1:23">
      <c r="A1017" s="1">
        <v>1016</v>
      </c>
      <c r="B1017" t="s">
        <v>6685</v>
      </c>
      <c r="C1017" s="2" t="d">
        <v>2017-09-17</v>
      </c>
      <c r="D1017" s="2" t="d">
        <v>2017-09-19</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IF(M1017=People!$B$5,People!$A$5,IF(M1017=People!$B$4,People!$A$4,IF(M1017=People!$B$3,People!$A$3,IF(M1017=People!$B$2,People!$A$2,0))))</f>
        <v>Anna Andreadi</v>
      </c>
      <c r="W1017" s="3" t="str">
        <f>IFERROR(INDEX(Returns!A:A,MATCH(B1017,Returns!B:B,0)),"No")</f>
        <v>No</v>
      </c>
    </row>
    <row r="1018" spans="1:23">
      <c r="A1018" s="1">
        <v>1017</v>
      </c>
      <c r="B1018" t="s">
        <v>6686</v>
      </c>
      <c r="C1018" s="2" t="d">
        <v>2017-07-06</v>
      </c>
      <c r="D1018" s="2" t="d">
        <v>2017-07-10</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IF(M1018=People!$B$5,People!$A$5,IF(M1018=People!$B$4,People!$A$4,IF(M1018=People!$B$3,People!$A$3,IF(M1018=People!$B$2,People!$A$2,0))))</f>
        <v>Chuck Magee</v>
      </c>
      <c r="W1018" s="3" t="str">
        <f>IFERROR(INDEX(Returns!A:A,MATCH(B1018,Returns!B:B,0)),"No")</f>
        <v>No</v>
      </c>
    </row>
    <row r="1019" spans="1:23">
      <c r="A1019" s="1">
        <v>1018</v>
      </c>
      <c r="B1019" t="s">
        <v>6686</v>
      </c>
      <c r="C1019" s="2" t="d">
        <v>2017-07-06</v>
      </c>
      <c r="D1019" s="2" t="d">
        <v>2017-07-10</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IF(M1019=People!$B$5,People!$A$5,IF(M1019=People!$B$4,People!$A$4,IF(M1019=People!$B$3,People!$A$3,IF(M1019=People!$B$2,People!$A$2,0))))</f>
        <v>Chuck Magee</v>
      </c>
      <c r="W1019" s="3" t="str">
        <f>IFERROR(INDEX(Returns!A:A,MATCH(B1019,Returns!B:B,0)),"No")</f>
        <v>No</v>
      </c>
    </row>
    <row r="1020" spans="1:23">
      <c r="A1020" s="1">
        <v>1019</v>
      </c>
      <c r="B1020" t="s">
        <v>6686</v>
      </c>
      <c r="C1020" s="2" t="d">
        <v>2017-07-06</v>
      </c>
      <c r="D1020" s="2" t="d">
        <v>2017-07-10</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IF(M1020=People!$B$5,People!$A$5,IF(M1020=People!$B$4,People!$A$4,IF(M1020=People!$B$3,People!$A$3,IF(M1020=People!$B$2,People!$A$2,0))))</f>
        <v>Chuck Magee</v>
      </c>
      <c r="W1020" s="3" t="str">
        <f>IFERROR(INDEX(Returns!A:A,MATCH(B1020,Returns!B:B,0)),"No")</f>
        <v>No</v>
      </c>
    </row>
    <row r="1021" spans="1:23">
      <c r="A1021" s="1">
        <v>1020</v>
      </c>
      <c r="B1021" t="s">
        <v>6686</v>
      </c>
      <c r="C1021" s="2" t="d">
        <v>2017-07-06</v>
      </c>
      <c r="D1021" s="2" t="d">
        <v>2017-07-10</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IF(M1021=People!$B$5,People!$A$5,IF(M1021=People!$B$4,People!$A$4,IF(M1021=People!$B$3,People!$A$3,IF(M1021=People!$B$2,People!$A$2,0))))</f>
        <v>Chuck Magee</v>
      </c>
      <c r="W1021" s="3" t="str">
        <f>IFERROR(INDEX(Returns!A:A,MATCH(B1021,Returns!B:B,0)),"No")</f>
        <v>No</v>
      </c>
    </row>
    <row r="1022" spans="1:23">
      <c r="A1022" s="1">
        <v>1021</v>
      </c>
      <c r="B1022" t="s">
        <v>6687</v>
      </c>
      <c r="C1022" s="2" t="d">
        <v>2017-04-27</v>
      </c>
      <c r="D1022" s="2" t="d">
        <v>2017-05-03</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IF(M1022=People!$B$5,People!$A$5,IF(M1022=People!$B$4,People!$A$4,IF(M1022=People!$B$3,People!$A$3,IF(M1022=People!$B$2,People!$A$2,0))))</f>
        <v>Chuck Magee</v>
      </c>
      <c r="W1022" s="3" t="str">
        <f>IFERROR(INDEX(Returns!A:A,MATCH(B1022,Returns!B:B,0)),"No")</f>
        <v>No</v>
      </c>
    </row>
    <row r="1023" spans="1:23">
      <c r="A1023" s="1">
        <v>1022</v>
      </c>
      <c r="B1023" t="s">
        <v>6687</v>
      </c>
      <c r="C1023" s="2" t="d">
        <v>2017-04-27</v>
      </c>
      <c r="D1023" s="2" t="d">
        <v>2017-05-03</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IF(M1023=People!$B$5,People!$A$5,IF(M1023=People!$B$4,People!$A$4,IF(M1023=People!$B$3,People!$A$3,IF(M1023=People!$B$2,People!$A$2,0))))</f>
        <v>Chuck Magee</v>
      </c>
      <c r="W1023" s="3" t="str">
        <f>IFERROR(INDEX(Returns!A:A,MATCH(B1023,Returns!B:B,0)),"No")</f>
        <v>No</v>
      </c>
    </row>
    <row r="1024" spans="1:23">
      <c r="A1024" s="1">
        <v>1023</v>
      </c>
      <c r="B1024" t="s">
        <v>6687</v>
      </c>
      <c r="C1024" s="2" t="d">
        <v>2017-04-27</v>
      </c>
      <c r="D1024" s="2" t="d">
        <v>2017-05-03</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IF(M1024=People!$B$5,People!$A$5,IF(M1024=People!$B$4,People!$A$4,IF(M1024=People!$B$3,People!$A$3,IF(M1024=People!$B$2,People!$A$2,0))))</f>
        <v>Chuck Magee</v>
      </c>
      <c r="W1024" s="3" t="str">
        <f>IFERROR(INDEX(Returns!A:A,MATCH(B1024,Returns!B:B,0)),"No")</f>
        <v>No</v>
      </c>
    </row>
    <row r="1025" spans="1:23">
      <c r="A1025" s="1">
        <v>1024</v>
      </c>
      <c r="B1025" t="s">
        <v>6688</v>
      </c>
      <c r="C1025" s="2" t="d">
        <v>2017-06-16</v>
      </c>
      <c r="D1025" s="2" t="d">
        <v>2017-06-20</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IF(M1025=People!$B$5,People!$A$5,IF(M1025=People!$B$4,People!$A$4,IF(M1025=People!$B$3,People!$A$3,IF(M1025=People!$B$2,People!$A$2,0))))</f>
        <v>Chuck Magee</v>
      </c>
      <c r="W1025" s="3" t="str">
        <f>IFERROR(INDEX(Returns!A:A,MATCH(B1025,Returns!B:B,0)),"No")</f>
        <v>No</v>
      </c>
    </row>
    <row r="1026" spans="1:23">
      <c r="A1026" s="1">
        <v>1025</v>
      </c>
      <c r="B1026" t="s">
        <v>6689</v>
      </c>
      <c r="C1026" s="2" t="d">
        <v>2019-12-17</v>
      </c>
      <c r="D1026" s="2" t="d">
        <v>2019-12-20</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IF(M1026=People!$B$5,People!$A$5,IF(M1026=People!$B$4,People!$A$4,IF(M1026=People!$B$3,People!$A$3,IF(M1026=People!$B$2,People!$A$2,0))))</f>
        <v>Anna Andreadi</v>
      </c>
      <c r="W1026" s="3" t="str">
        <f>IFERROR(INDEX(Returns!A:A,MATCH(B1026,Returns!B:B,0)),"No")</f>
        <v>No</v>
      </c>
    </row>
    <row r="1027" spans="1:23">
      <c r="A1027" s="1">
        <v>1026</v>
      </c>
      <c r="B1027" t="s">
        <v>6055</v>
      </c>
      <c r="C1027" s="2" t="d">
        <v>2018-01-11</v>
      </c>
      <c r="D1027" s="2" t="d">
        <v>2018-01-13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IF(M1027=People!$B$5,People!$A$5,IF(M1027=People!$B$4,People!$A$4,IF(M1027=People!$B$3,People!$A$3,IF(M1027=People!$B$2,People!$A$2,0))))</f>
        <v>Chuck Magee</v>
      </c>
      <c r="W1027" s="3" t="str">
        <f>IFERROR(INDEX(Returns!A:A,MATCH(B1027,Returns!B:B,0)),"No")</f>
        <v>Yes</v>
      </c>
    </row>
    <row r="1028" spans="1:23">
      <c r="A1028" s="1">
        <v>1027</v>
      </c>
      <c r="B1028" t="s">
        <v>6055</v>
      </c>
      <c r="C1028" s="2" t="d">
        <v>2018-01-11</v>
      </c>
      <c r="D1028" s="2" t="d">
        <v>2018-01-13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IF(M1028=People!$B$5,People!$A$5,IF(M1028=People!$B$4,People!$A$4,IF(M1028=People!$B$3,People!$A$3,IF(M1028=People!$B$2,People!$A$2,0))))</f>
        <v>Chuck Magee</v>
      </c>
      <c r="W1028" s="3" t="str">
        <f>IFERROR(INDEX(Returns!A:A,MATCH(B1028,Returns!B:B,0)),"No")</f>
        <v>Yes</v>
      </c>
    </row>
    <row r="1029" spans="1:23">
      <c r="A1029" s="1">
        <v>1028</v>
      </c>
      <c r="B1029" t="s">
        <v>6055</v>
      </c>
      <c r="C1029" s="2" t="d">
        <v>2018-01-11</v>
      </c>
      <c r="D1029" s="2" t="d">
        <v>2018-01-13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IF(M1029=People!$B$5,People!$A$5,IF(M1029=People!$B$4,People!$A$4,IF(M1029=People!$B$3,People!$A$3,IF(M1029=People!$B$2,People!$A$2,0))))</f>
        <v>Chuck Magee</v>
      </c>
      <c r="W1029" s="3" t="str">
        <f>IFERROR(INDEX(Returns!A:A,MATCH(B1029,Returns!B:B,0)),"No")</f>
        <v>Yes</v>
      </c>
    </row>
    <row r="1030" spans="1:23">
      <c r="A1030" s="1">
        <v>1029</v>
      </c>
      <c r="B1030" t="s">
        <v>6690</v>
      </c>
      <c r="C1030" s="2" t="d">
        <v>2016-07-11</v>
      </c>
      <c r="D1030" s="2" t="d">
        <v>2016-07-15</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IF(M1030=People!$B$5,People!$A$5,IF(M1030=People!$B$4,People!$A$4,IF(M1030=People!$B$3,People!$A$3,IF(M1030=People!$B$2,People!$A$2,0))))</f>
        <v>Chuck Magee</v>
      </c>
      <c r="W1030" s="3" t="str">
        <f>IFERROR(INDEX(Returns!A:A,MATCH(B1030,Returns!B:B,0)),"No")</f>
        <v>No</v>
      </c>
    </row>
    <row r="1031" spans="1:23">
      <c r="A1031" s="1">
        <v>1030</v>
      </c>
      <c r="B1031" t="s">
        <v>6690</v>
      </c>
      <c r="C1031" s="2" t="d">
        <v>2016-07-11</v>
      </c>
      <c r="D1031" s="2" t="d">
        <v>2016-07-15</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IF(M1031=People!$B$5,People!$A$5,IF(M1031=People!$B$4,People!$A$4,IF(M1031=People!$B$3,People!$A$3,IF(M1031=People!$B$2,People!$A$2,0))))</f>
        <v>Chuck Magee</v>
      </c>
      <c r="W1031" s="3" t="str">
        <f>IFERROR(INDEX(Returns!A:A,MATCH(B1031,Returns!B:B,0)),"No")</f>
        <v>No</v>
      </c>
    </row>
    <row r="1032" spans="1:23">
      <c r="A1032" s="1">
        <v>1031</v>
      </c>
      <c r="B1032" t="s">
        <v>6690</v>
      </c>
      <c r="C1032" s="2" t="d">
        <v>2016-07-11</v>
      </c>
      <c r="D1032" s="2" t="d">
        <v>2016-07-15</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IF(M1032=People!$B$5,People!$A$5,IF(M1032=People!$B$4,People!$A$4,IF(M1032=People!$B$3,People!$A$3,IF(M1032=People!$B$2,People!$A$2,0))))</f>
        <v>Chuck Magee</v>
      </c>
      <c r="W1032" s="3" t="str">
        <f>IFERROR(INDEX(Returns!A:A,MATCH(B1032,Returns!B:B,0)),"No")</f>
        <v>No</v>
      </c>
    </row>
    <row r="1033" spans="1:23">
      <c r="A1033" s="1">
        <v>1032</v>
      </c>
      <c r="B1033" t="s">
        <v>6690</v>
      </c>
      <c r="C1033" s="2" t="d">
        <v>2016-07-11</v>
      </c>
      <c r="D1033" s="2" t="d">
        <v>2016-07-15</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IF(M1033=People!$B$5,People!$A$5,IF(M1033=People!$B$4,People!$A$4,IF(M1033=People!$B$3,People!$A$3,IF(M1033=People!$B$2,People!$A$2,0))))</f>
        <v>Chuck Magee</v>
      </c>
      <c r="W1033" s="3" t="str">
        <f>IFERROR(INDEX(Returns!A:A,MATCH(B1033,Returns!B:B,0)),"No")</f>
        <v>No</v>
      </c>
    </row>
    <row r="1034" spans="1:23">
      <c r="A1034" s="1">
        <v>1033</v>
      </c>
      <c r="B1034" t="s">
        <v>6690</v>
      </c>
      <c r="C1034" s="2" t="d">
        <v>2016-07-11</v>
      </c>
      <c r="D1034" s="2" t="d">
        <v>2016-07-15</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IF(M1034=People!$B$5,People!$A$5,IF(M1034=People!$B$4,People!$A$4,IF(M1034=People!$B$3,People!$A$3,IF(M1034=People!$B$2,People!$A$2,0))))</f>
        <v>Chuck Magee</v>
      </c>
      <c r="W1034" s="3" t="str">
        <f>IFERROR(INDEX(Returns!A:A,MATCH(B1034,Returns!B:B,0)),"No")</f>
        <v>No</v>
      </c>
    </row>
    <row r="1035" spans="1:23">
      <c r="A1035" s="1">
        <v>1034</v>
      </c>
      <c r="B1035" t="s">
        <v>6691</v>
      </c>
      <c r="C1035" s="2" t="d">
        <v>2018-11-20</v>
      </c>
      <c r="D1035" s="2" t="d">
        <v>2018-11-22</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IF(M1035=People!$B$5,People!$A$5,IF(M1035=People!$B$4,People!$A$4,IF(M1035=People!$B$3,People!$A$3,IF(M1035=People!$B$2,People!$A$2,0))))</f>
        <v>Chuck Magee</v>
      </c>
      <c r="W1035" s="3" t="str">
        <f>IFERROR(INDEX(Returns!A:A,MATCH(B1035,Returns!B:B,0)),"No")</f>
        <v>No</v>
      </c>
    </row>
    <row r="1036" spans="1:23">
      <c r="A1036" s="1">
        <v>1035</v>
      </c>
      <c r="B1036" t="s">
        <v>6691</v>
      </c>
      <c r="C1036" s="2" t="d">
        <v>2018-11-20</v>
      </c>
      <c r="D1036" s="2" t="d">
        <v>2018-11-22</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IF(M1036=People!$B$5,People!$A$5,IF(M1036=People!$B$4,People!$A$4,IF(M1036=People!$B$3,People!$A$3,IF(M1036=People!$B$2,People!$A$2,0))))</f>
        <v>Chuck Magee</v>
      </c>
      <c r="W1036" s="3" t="str">
        <f>IFERROR(INDEX(Returns!A:A,MATCH(B1036,Returns!B:B,0)),"No")</f>
        <v>No</v>
      </c>
    </row>
    <row r="1037" spans="1:23">
      <c r="A1037" s="1">
        <v>1036</v>
      </c>
      <c r="B1037" t="s">
        <v>6691</v>
      </c>
      <c r="C1037" s="2" t="d">
        <v>2018-11-20</v>
      </c>
      <c r="D1037" s="2" t="d">
        <v>2018-11-22</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IF(M1037=People!$B$5,People!$A$5,IF(M1037=People!$B$4,People!$A$4,IF(M1037=People!$B$3,People!$A$3,IF(M1037=People!$B$2,People!$A$2,0))))</f>
        <v>Chuck Magee</v>
      </c>
      <c r="W1037" s="3" t="str">
        <f>IFERROR(INDEX(Returns!A:A,MATCH(B1037,Returns!B:B,0)),"No")</f>
        <v>No</v>
      </c>
    </row>
    <row r="1038" spans="1:23">
      <c r="A1038" s="1">
        <v>1037</v>
      </c>
      <c r="B1038" t="s">
        <v>6692</v>
      </c>
      <c r="C1038" s="2" t="d">
        <v>2018-04-22</v>
      </c>
      <c r="D1038" s="2" t="d">
        <v>2018-04-26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IF(M1038=People!$B$5,People!$A$5,IF(M1038=People!$B$4,People!$A$4,IF(M1038=People!$B$3,People!$A$3,IF(M1038=People!$B$2,People!$A$2,0))))</f>
        <v>Kelly Williams</v>
      </c>
      <c r="W1038" s="3" t="str">
        <f>IFERROR(INDEX(Returns!A:A,MATCH(B1038,Returns!B:B,0)),"No")</f>
        <v>No</v>
      </c>
    </row>
    <row r="1039" spans="1:23">
      <c r="A1039" s="1">
        <v>1038</v>
      </c>
      <c r="B1039" t="s">
        <v>6693</v>
      </c>
      <c r="C1039" s="2" t="d">
        <v>2017-06-13</v>
      </c>
      <c r="D1039" s="2" t="d">
        <v>2017-06-14</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IF(M1039=People!$B$5,People!$A$5,IF(M1039=People!$B$4,People!$A$4,IF(M1039=People!$B$3,People!$A$3,IF(M1039=People!$B$2,People!$A$2,0))))</f>
        <v>Anna Andreadi</v>
      </c>
      <c r="W1039" s="3" t="str">
        <f>IFERROR(INDEX(Returns!A:A,MATCH(B1039,Returns!B:B,0)),"No")</f>
        <v>No</v>
      </c>
    </row>
    <row r="1040" spans="1:23">
      <c r="A1040" s="1">
        <v>1039</v>
      </c>
      <c r="B1040" t="s">
        <v>6694</v>
      </c>
      <c r="C1040" s="2" t="d">
        <v>2019-11-20</v>
      </c>
      <c r="D1040" s="2" t="d">
        <v>2019-11-21</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IF(M1040=People!$B$5,People!$A$5,IF(M1040=People!$B$4,People!$A$4,IF(M1040=People!$B$3,People!$A$3,IF(M1040=People!$B$2,People!$A$2,0))))</f>
        <v>Cassandra Brandow</v>
      </c>
      <c r="W1040" s="3" t="str">
        <f>IFERROR(INDEX(Returns!A:A,MATCH(B1040,Returns!B:B,0)),"No")</f>
        <v>No</v>
      </c>
    </row>
    <row r="1041" spans="1:23">
      <c r="A1041" s="1">
        <v>1040</v>
      </c>
      <c r="B1041" t="s">
        <v>6694</v>
      </c>
      <c r="C1041" s="2" t="d">
        <v>2019-11-20</v>
      </c>
      <c r="D1041" s="2" t="d">
        <v>2019-11-21</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IF(M1041=People!$B$5,People!$A$5,IF(M1041=People!$B$4,People!$A$4,IF(M1041=People!$B$3,People!$A$3,IF(M1041=People!$B$2,People!$A$2,0))))</f>
        <v>Cassandra Brandow</v>
      </c>
      <c r="W1041" s="3" t="str">
        <f>IFERROR(INDEX(Returns!A:A,MATCH(B1041,Returns!B:B,0)),"No")</f>
        <v>No</v>
      </c>
    </row>
    <row r="1042" spans="1:23">
      <c r="A1042" s="1">
        <v>1041</v>
      </c>
      <c r="B1042" t="s">
        <v>6695</v>
      </c>
      <c r="C1042" s="2" t="d">
        <v>2018-03-20</v>
      </c>
      <c r="D1042" s="2" t="d">
        <v>2018-03-24</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IF(M1042=People!$B$5,People!$A$5,IF(M1042=People!$B$4,People!$A$4,IF(M1042=People!$B$3,People!$A$3,IF(M1042=People!$B$2,People!$A$2,0))))</f>
        <v>Kelly Williams</v>
      </c>
      <c r="W1042" s="3" t="str">
        <f>IFERROR(INDEX(Returns!A:A,MATCH(B1042,Returns!B:B,0)),"No")</f>
        <v>No</v>
      </c>
    </row>
    <row r="1043" spans="1:23">
      <c r="A1043" s="1">
        <v>1042</v>
      </c>
      <c r="B1043" t="s">
        <v>6696</v>
      </c>
      <c r="C1043" s="2" t="d">
        <v>2018-09-06</v>
      </c>
      <c r="D1043" s="2" t="d">
        <v>2018-09-09</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IF(M1043=People!$B$5,People!$A$5,IF(M1043=People!$B$4,People!$A$4,IF(M1043=People!$B$3,People!$A$3,IF(M1043=People!$B$2,People!$A$2,0))))</f>
        <v>Chuck Magee</v>
      </c>
      <c r="W1043" s="3" t="str">
        <f>IFERROR(INDEX(Returns!A:A,MATCH(B1043,Returns!B:B,0)),"No")</f>
        <v>No</v>
      </c>
    </row>
    <row r="1044" spans="1:23">
      <c r="A1044" s="1">
        <v>1043</v>
      </c>
      <c r="B1044" t="s">
        <v>6696</v>
      </c>
      <c r="C1044" s="2" t="d">
        <v>2018-09-06</v>
      </c>
      <c r="D1044" s="2" t="d">
        <v>2018-09-09</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IF(M1044=People!$B$5,People!$A$5,IF(M1044=People!$B$4,People!$A$4,IF(M1044=People!$B$3,People!$A$3,IF(M1044=People!$B$2,People!$A$2,0))))</f>
        <v>Chuck Magee</v>
      </c>
      <c r="W1044" s="3" t="str">
        <f>IFERROR(INDEX(Returns!A:A,MATCH(B1044,Returns!B:B,0)),"No")</f>
        <v>No</v>
      </c>
    </row>
    <row r="1045" spans="1:23">
      <c r="A1045" s="1">
        <v>1044</v>
      </c>
      <c r="B1045" t="s">
        <v>6697</v>
      </c>
      <c r="C1045" s="2" t="d">
        <v>2019-07-09</v>
      </c>
      <c r="D1045" s="2" t="d">
        <v>2019-07-12</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IF(M1045=People!$B$5,People!$A$5,IF(M1045=People!$B$4,People!$A$4,IF(M1045=People!$B$3,People!$A$3,IF(M1045=People!$B$2,People!$A$2,0))))</f>
        <v>Kelly Williams</v>
      </c>
      <c r="W1045" s="3" t="str">
        <f>IFERROR(INDEX(Returns!A:A,MATCH(B1045,Returns!B:B,0)),"No")</f>
        <v>No</v>
      </c>
    </row>
    <row r="1046" spans="1:23">
      <c r="A1046" s="1">
        <v>1045</v>
      </c>
      <c r="B1046" t="s">
        <v>6697</v>
      </c>
      <c r="C1046" s="2" t="d">
        <v>2019-07-09</v>
      </c>
      <c r="D1046" s="2" t="d">
        <v>2019-07-12</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IF(M1046=People!$B$5,People!$A$5,IF(M1046=People!$B$4,People!$A$4,IF(M1046=People!$B$3,People!$A$3,IF(M1046=People!$B$2,People!$A$2,0))))</f>
        <v>Kelly Williams</v>
      </c>
      <c r="W1046" s="3" t="str">
        <f>IFERROR(INDEX(Returns!A:A,MATCH(B1046,Returns!B:B,0)),"No")</f>
        <v>No</v>
      </c>
    </row>
    <row r="1047" spans="1:23">
      <c r="A1047" s="1">
        <v>1046</v>
      </c>
      <c r="B1047" t="s">
        <v>6698</v>
      </c>
      <c r="C1047" s="2" t="d">
        <v>2019-10-12</v>
      </c>
      <c r="D1047" s="2" t="d">
        <v>2019-10-16</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IF(M1047=People!$B$5,People!$A$5,IF(M1047=People!$B$4,People!$A$4,IF(M1047=People!$B$3,People!$A$3,IF(M1047=People!$B$2,People!$A$2,0))))</f>
        <v>Kelly Williams</v>
      </c>
      <c r="W1047" s="3" t="str">
        <f>IFERROR(INDEX(Returns!A:A,MATCH(B1047,Returns!B:B,0)),"No")</f>
        <v>No</v>
      </c>
    </row>
    <row r="1048" spans="1:23">
      <c r="A1048" s="1">
        <v>1047</v>
      </c>
      <c r="B1048" t="s">
        <v>6699</v>
      </c>
      <c r="C1048" s="2" t="d">
        <v>2018-03-08</v>
      </c>
      <c r="D1048" s="2" t="d">
        <v>2018-03-13</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IF(M1048=People!$B$5,People!$A$5,IF(M1048=People!$B$4,People!$A$4,IF(M1048=People!$B$3,People!$A$3,IF(M1048=People!$B$2,People!$A$2,0))))</f>
        <v>Cassandra Brandow</v>
      </c>
      <c r="W1048" s="3" t="str">
        <f>IFERROR(INDEX(Returns!A:A,MATCH(B1048,Returns!B:B,0)),"No")</f>
        <v>No</v>
      </c>
    </row>
    <row r="1049" spans="1:23">
      <c r="A1049" s="1">
        <v>1048</v>
      </c>
      <c r="B1049" t="s">
        <v>6699</v>
      </c>
      <c r="C1049" s="2" t="d">
        <v>2018-03-08</v>
      </c>
      <c r="D1049" s="2" t="d">
        <v>2018-03-13</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IF(M1049=People!$B$5,People!$A$5,IF(M1049=People!$B$4,People!$A$4,IF(M1049=People!$B$3,People!$A$3,IF(M1049=People!$B$2,People!$A$2,0))))</f>
        <v>Cassandra Brandow</v>
      </c>
      <c r="W1049" s="3" t="str">
        <f>IFERROR(INDEX(Returns!A:A,MATCH(B1049,Returns!B:B,0)),"No")</f>
        <v>No</v>
      </c>
    </row>
    <row r="1050" spans="1:23">
      <c r="A1050" s="1">
        <v>1049</v>
      </c>
      <c r="B1050" t="s">
        <v>6700</v>
      </c>
      <c r="C1050" s="2" t="d">
        <v>2016-05-27</v>
      </c>
      <c r="D1050" s="2" t="d">
        <v>2016-06-01</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IF(M1050=People!$B$5,People!$A$5,IF(M1050=People!$B$4,People!$A$4,IF(M1050=People!$B$3,People!$A$3,IF(M1050=People!$B$2,People!$A$2,0))))</f>
        <v>Anna Andreadi</v>
      </c>
      <c r="W1050" s="3" t="str">
        <f>IFERROR(INDEX(Returns!A:A,MATCH(B1050,Returns!B:B,0)),"No")</f>
        <v>No</v>
      </c>
    </row>
    <row r="1051" spans="1:23">
      <c r="A1051" s="1">
        <v>1050</v>
      </c>
      <c r="B1051" t="s">
        <v>6700</v>
      </c>
      <c r="C1051" s="2" t="d">
        <v>2016-05-27</v>
      </c>
      <c r="D1051" s="2" t="d">
        <v>2016-06-01</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IF(M1051=People!$B$5,People!$A$5,IF(M1051=People!$B$4,People!$A$4,IF(M1051=People!$B$3,People!$A$3,IF(M1051=People!$B$2,People!$A$2,0))))</f>
        <v>Anna Andreadi</v>
      </c>
      <c r="W1051" s="3" t="str">
        <f>IFERROR(INDEX(Returns!A:A,MATCH(B1051,Returns!B:B,0)),"No")</f>
        <v>No</v>
      </c>
    </row>
    <row r="1052" spans="1:23">
      <c r="A1052" s="1">
        <v>1051</v>
      </c>
      <c r="B1052" t="s">
        <v>6701</v>
      </c>
      <c r="C1052" s="2" t="d">
        <v>2017-07-03</v>
      </c>
      <c r="D1052" s="2" t="d">
        <v>2017-07-05</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IF(M1052=People!$B$5,People!$A$5,IF(M1052=People!$B$4,People!$A$4,IF(M1052=People!$B$3,People!$A$3,IF(M1052=People!$B$2,People!$A$2,0))))</f>
        <v>Chuck Magee</v>
      </c>
      <c r="W1052" s="3" t="str">
        <f>IFERROR(INDEX(Returns!A:A,MATCH(B1052,Returns!B:B,0)),"No")</f>
        <v>No</v>
      </c>
    </row>
    <row r="1053" spans="1:23">
      <c r="A1053" s="1">
        <v>1052</v>
      </c>
      <c r="B1053" t="s">
        <v>6701</v>
      </c>
      <c r="C1053" s="2" t="d">
        <v>2017-07-03</v>
      </c>
      <c r="D1053" s="2" t="d">
        <v>2017-07-05</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IF(M1053=People!$B$5,People!$A$5,IF(M1053=People!$B$4,People!$A$4,IF(M1053=People!$B$3,People!$A$3,IF(M1053=People!$B$2,People!$A$2,0))))</f>
        <v>Chuck Magee</v>
      </c>
      <c r="W1053" s="3" t="str">
        <f>IFERROR(INDEX(Returns!A:A,MATCH(B1053,Returns!B:B,0)),"No")</f>
        <v>No</v>
      </c>
    </row>
    <row r="1054" spans="1:23">
      <c r="A1054" s="1">
        <v>1053</v>
      </c>
      <c r="B1054" t="s">
        <v>6701</v>
      </c>
      <c r="C1054" s="2" t="d">
        <v>2017-07-03</v>
      </c>
      <c r="D1054" s="2" t="d">
        <v>2017-07-05</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IF(M1054=People!$B$5,People!$A$5,IF(M1054=People!$B$4,People!$A$4,IF(M1054=People!$B$3,People!$A$3,IF(M1054=People!$B$2,People!$A$2,0))))</f>
        <v>Chuck Magee</v>
      </c>
      <c r="W1054" s="3" t="str">
        <f>IFERROR(INDEX(Returns!A:A,MATCH(B1054,Returns!B:B,0)),"No")</f>
        <v>No</v>
      </c>
    </row>
    <row r="1055" spans="1:23">
      <c r="A1055" s="1">
        <v>1054</v>
      </c>
      <c r="B1055" t="s">
        <v>6702</v>
      </c>
      <c r="C1055" s="2" t="d">
        <v>2017-04-04</v>
      </c>
      <c r="D1055" s="2" t="d">
        <v>2017-04-08</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IF(M1055=People!$B$5,People!$A$5,IF(M1055=People!$B$4,People!$A$4,IF(M1055=People!$B$3,People!$A$3,IF(M1055=People!$B$2,People!$A$2,0))))</f>
        <v>Chuck Magee</v>
      </c>
      <c r="W1055" s="3" t="str">
        <f>IFERROR(INDEX(Returns!A:A,MATCH(B1055,Returns!B:B,0)),"No")</f>
        <v>No</v>
      </c>
    </row>
    <row r="1056" spans="1:23">
      <c r="A1056" s="1">
        <v>1055</v>
      </c>
      <c r="B1056" t="s">
        <v>6702</v>
      </c>
      <c r="C1056" s="2" t="d">
        <v>2017-04-04</v>
      </c>
      <c r="D1056" s="2" t="d">
        <v>2017-04-08</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IF(M1056=People!$B$5,People!$A$5,IF(M1056=People!$B$4,People!$A$4,IF(M1056=People!$B$3,People!$A$3,IF(M1056=People!$B$2,People!$A$2,0))))</f>
        <v>Chuck Magee</v>
      </c>
      <c r="W1056" s="3" t="str">
        <f>IFERROR(INDEX(Returns!A:A,MATCH(B1056,Returns!B:B,0)),"No")</f>
        <v>No</v>
      </c>
    </row>
    <row r="1057" spans="1:23">
      <c r="A1057" s="1">
        <v>1056</v>
      </c>
      <c r="B1057" t="s">
        <v>6702</v>
      </c>
      <c r="C1057" s="2" t="d">
        <v>2017-04-04</v>
      </c>
      <c r="D1057" s="2" t="d">
        <v>2017-04-08</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IF(M1057=People!$B$5,People!$A$5,IF(M1057=People!$B$4,People!$A$4,IF(M1057=People!$B$3,People!$A$3,IF(M1057=People!$B$2,People!$A$2,0))))</f>
        <v>Chuck Magee</v>
      </c>
      <c r="W1057" s="3" t="str">
        <f>IFERROR(INDEX(Returns!A:A,MATCH(B1057,Returns!B:B,0)),"No")</f>
        <v>No</v>
      </c>
    </row>
    <row r="1058" spans="1:23">
      <c r="A1058" s="1">
        <v>1057</v>
      </c>
      <c r="B1058" t="s">
        <v>6702</v>
      </c>
      <c r="C1058" s="2" t="d">
        <v>2017-04-04</v>
      </c>
      <c r="D1058" s="2" t="d">
        <v>2017-04-08</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IF(M1058=People!$B$5,People!$A$5,IF(M1058=People!$B$4,People!$A$4,IF(M1058=People!$B$3,People!$A$3,IF(M1058=People!$B$2,People!$A$2,0))))</f>
        <v>Chuck Magee</v>
      </c>
      <c r="W1058" s="3" t="str">
        <f>IFERROR(INDEX(Returns!A:A,MATCH(B1058,Returns!B:B,0)),"No")</f>
        <v>No</v>
      </c>
    </row>
    <row r="1059" spans="1:23">
      <c r="A1059" s="1">
        <v>1058</v>
      </c>
      <c r="B1059" t="s">
        <v>6703</v>
      </c>
      <c r="C1059" s="2" t="d">
        <v>2019-12-10</v>
      </c>
      <c r="D1059" s="2" t="d">
        <v>2019-12-17</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IF(M1059=People!$B$5,People!$A$5,IF(M1059=People!$B$4,People!$A$4,IF(M1059=People!$B$3,People!$A$3,IF(M1059=People!$B$2,People!$A$2,0))))</f>
        <v>Anna Andreadi</v>
      </c>
      <c r="W1059" s="3" t="str">
        <f>IFERROR(INDEX(Returns!A:A,MATCH(B1059,Returns!B:B,0)),"No")</f>
        <v>No</v>
      </c>
    </row>
    <row r="1060" spans="1:23">
      <c r="A1060" s="1">
        <v>1059</v>
      </c>
      <c r="B1060" t="s">
        <v>6703</v>
      </c>
      <c r="C1060" s="2" t="d">
        <v>2019-12-10</v>
      </c>
      <c r="D1060" s="2" t="d">
        <v>2019-12-17</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IF(M1060=People!$B$5,People!$A$5,IF(M1060=People!$B$4,People!$A$4,IF(M1060=People!$B$3,People!$A$3,IF(M1060=People!$B$2,People!$A$2,0))))</f>
        <v>Anna Andreadi</v>
      </c>
      <c r="W1060" s="3" t="str">
        <f>IFERROR(INDEX(Returns!A:A,MATCH(B1060,Returns!B:B,0)),"No")</f>
        <v>No</v>
      </c>
    </row>
    <row r="1061" spans="1:23">
      <c r="A1061" s="1">
        <v>1060</v>
      </c>
      <c r="B1061" t="s">
        <v>6704</v>
      </c>
      <c r="C1061" s="2" t="d">
        <v>2018-11-24</v>
      </c>
      <c r="D1061" s="2" t="d">
        <v>2018-12-01</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IF(M1061=People!$B$5,People!$A$5,IF(M1061=People!$B$4,People!$A$4,IF(M1061=People!$B$3,People!$A$3,IF(M1061=People!$B$2,People!$A$2,0))))</f>
        <v>Chuck Magee</v>
      </c>
      <c r="W1061" s="3" t="str">
        <f>IFERROR(INDEX(Returns!A:A,MATCH(B1061,Returns!B:B,0)),"No")</f>
        <v>No</v>
      </c>
    </row>
    <row r="1062" spans="1:23">
      <c r="A1062" s="1">
        <v>1061</v>
      </c>
      <c r="B1062" t="s">
        <v>6705</v>
      </c>
      <c r="C1062" s="2" t="d">
        <v>2017-03-23</v>
      </c>
      <c r="D1062" s="2" t="d">
        <v>2017-03-29</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IF(M1062=People!$B$5,People!$A$5,IF(M1062=People!$B$4,People!$A$4,IF(M1062=People!$B$3,People!$A$3,IF(M1062=People!$B$2,People!$A$2,0))))</f>
        <v>Kelly Williams</v>
      </c>
      <c r="W1062" s="3" t="str">
        <f>IFERROR(INDEX(Returns!A:A,MATCH(B1062,Returns!B:B,0)),"No")</f>
        <v>No</v>
      </c>
    </row>
    <row r="1063" spans="1:23">
      <c r="A1063" s="1">
        <v>1062</v>
      </c>
      <c r="B1063" t="s">
        <v>6706</v>
      </c>
      <c r="C1063" s="2" t="d">
        <v>2017-04-16</v>
      </c>
      <c r="D1063" s="2" t="d">
        <v>2017-04-21</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IF(M1063=People!$B$5,People!$A$5,IF(M1063=People!$B$4,People!$A$4,IF(M1063=People!$B$3,People!$A$3,IF(M1063=People!$B$2,People!$A$2,0))))</f>
        <v>Chuck Magee</v>
      </c>
      <c r="W1063" s="3" t="str">
        <f>IFERROR(INDEX(Returns!A:A,MATCH(B1063,Returns!B:B,0)),"No")</f>
        <v>No</v>
      </c>
    </row>
    <row r="1064" spans="1:23">
      <c r="A1064" s="1">
        <v>1063</v>
      </c>
      <c r="B1064" t="s">
        <v>6706</v>
      </c>
      <c r="C1064" s="2" t="d">
        <v>2017-04-16</v>
      </c>
      <c r="D1064" s="2" t="d">
        <v>2017-04-21</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IF(M1064=People!$B$5,People!$A$5,IF(M1064=People!$B$4,People!$A$4,IF(M1064=People!$B$3,People!$A$3,IF(M1064=People!$B$2,People!$A$2,0))))</f>
        <v>Chuck Magee</v>
      </c>
      <c r="W1064" s="3" t="str">
        <f>IFERROR(INDEX(Returns!A:A,MATCH(B1064,Returns!B:B,0)),"No")</f>
        <v>No</v>
      </c>
    </row>
    <row r="1065" spans="1:23">
      <c r="A1065" s="1">
        <v>1064</v>
      </c>
      <c r="B1065" t="s">
        <v>6706</v>
      </c>
      <c r="C1065" s="2" t="d">
        <v>2017-04-16</v>
      </c>
      <c r="D1065" s="2" t="d">
        <v>2017-04-21</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IF(M1065=People!$B$5,People!$A$5,IF(M1065=People!$B$4,People!$A$4,IF(M1065=People!$B$3,People!$A$3,IF(M1065=People!$B$2,People!$A$2,0))))</f>
        <v>Chuck Magee</v>
      </c>
      <c r="W1065" s="3" t="str">
        <f>IFERROR(INDEX(Returns!A:A,MATCH(B1065,Returns!B:B,0)),"No")</f>
        <v>No</v>
      </c>
    </row>
    <row r="1066" spans="1:23">
      <c r="A1066" s="1">
        <v>1065</v>
      </c>
      <c r="B1066" t="s">
        <v>6706</v>
      </c>
      <c r="C1066" s="2" t="d">
        <v>2017-04-16</v>
      </c>
      <c r="D1066" s="2" t="d">
        <v>2017-04-21</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IF(M1066=People!$B$5,People!$A$5,IF(M1066=People!$B$4,People!$A$4,IF(M1066=People!$B$3,People!$A$3,IF(M1066=People!$B$2,People!$A$2,0))))</f>
        <v>Chuck Magee</v>
      </c>
      <c r="W1066" s="3" t="str">
        <f>IFERROR(INDEX(Returns!A:A,MATCH(B1066,Returns!B:B,0)),"No")</f>
        <v>No</v>
      </c>
    </row>
    <row r="1067" spans="1:23">
      <c r="A1067" s="1">
        <v>1066</v>
      </c>
      <c r="B1067" t="s">
        <v>6706</v>
      </c>
      <c r="C1067" s="2" t="d">
        <v>2017-04-16</v>
      </c>
      <c r="D1067" s="2" t="d">
        <v>2017-04-21</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IF(M1067=People!$B$5,People!$A$5,IF(M1067=People!$B$4,People!$A$4,IF(M1067=People!$B$3,People!$A$3,IF(M1067=People!$B$2,People!$A$2,0))))</f>
        <v>Chuck Magee</v>
      </c>
      <c r="W1067" s="3" t="str">
        <f>IFERROR(INDEX(Returns!A:A,MATCH(B1067,Returns!B:B,0)),"No")</f>
        <v>No</v>
      </c>
    </row>
    <row r="1068" spans="1:23">
      <c r="A1068" s="1">
        <v>1067</v>
      </c>
      <c r="B1068" t="s">
        <v>6706</v>
      </c>
      <c r="C1068" s="2" t="d">
        <v>2017-04-16</v>
      </c>
      <c r="D1068" s="2" t="d">
        <v>2017-04-21</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IF(M1068=People!$B$5,People!$A$5,IF(M1068=People!$B$4,People!$A$4,IF(M1068=People!$B$3,People!$A$3,IF(M1068=People!$B$2,People!$A$2,0))))</f>
        <v>Chuck Magee</v>
      </c>
      <c r="W1068" s="3" t="str">
        <f>IFERROR(INDEX(Returns!A:A,MATCH(B1068,Returns!B:B,0)),"No")</f>
        <v>No</v>
      </c>
    </row>
    <row r="1069" spans="1:23">
      <c r="A1069" s="1">
        <v>1068</v>
      </c>
      <c r="B1069" t="s">
        <v>6707</v>
      </c>
      <c r="C1069" s="2" t="d">
        <v>2018-10-01</v>
      </c>
      <c r="D1069" s="2" t="d">
        <v>2018-10-02</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IF(M1069=People!$B$5,People!$A$5,IF(M1069=People!$B$4,People!$A$4,IF(M1069=People!$B$3,People!$A$3,IF(M1069=People!$B$2,People!$A$2,0))))</f>
        <v>Anna Andreadi</v>
      </c>
      <c r="W1069" s="3" t="str">
        <f>IFERROR(INDEX(Returns!A:A,MATCH(B1069,Returns!B:B,0)),"No")</f>
        <v>No</v>
      </c>
    </row>
    <row r="1070" spans="1:23">
      <c r="A1070" s="1">
        <v>1069</v>
      </c>
      <c r="B1070" t="s">
        <v>6708</v>
      </c>
      <c r="C1070" s="2" t="d">
        <v>2019-09-28</v>
      </c>
      <c r="D1070" s="2" t="d">
        <v>2019-09-30</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IF(M1070=People!$B$5,People!$A$5,IF(M1070=People!$B$4,People!$A$4,IF(M1070=People!$B$3,People!$A$3,IF(M1070=People!$B$2,People!$A$2,0))))</f>
        <v>Kelly Williams</v>
      </c>
      <c r="W1070" s="3" t="str">
        <f>IFERROR(INDEX(Returns!A:A,MATCH(B1070,Returns!B:B,0)),"No")</f>
        <v>No</v>
      </c>
    </row>
    <row r="1071" spans="1:23">
      <c r="A1071" s="1">
        <v>1070</v>
      </c>
      <c r="B1071" t="s">
        <v>6709</v>
      </c>
      <c r="C1071" s="2" t="d">
        <v>2017-07-25</v>
      </c>
      <c r="D1071" s="2" t="d">
        <v>2017-07-29</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IF(M1071=People!$B$5,People!$A$5,IF(M1071=People!$B$4,People!$A$4,IF(M1071=People!$B$3,People!$A$3,IF(M1071=People!$B$2,People!$A$2,0))))</f>
        <v>Chuck Magee</v>
      </c>
      <c r="W1071" s="3" t="str">
        <f>IFERROR(INDEX(Returns!A:A,MATCH(B1071,Returns!B:B,0)),"No")</f>
        <v>No</v>
      </c>
    </row>
    <row r="1072" spans="1:23">
      <c r="A1072" s="1">
        <v>1071</v>
      </c>
      <c r="B1072" t="s">
        <v>6710</v>
      </c>
      <c r="C1072" s="2" t="d">
        <v>2017-11-20</v>
      </c>
      <c r="D1072" s="2" t="d">
        <v>2017-11-26</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IF(M1072=People!$B$5,People!$A$5,IF(M1072=People!$B$4,People!$A$4,IF(M1072=People!$B$3,People!$A$3,IF(M1072=People!$B$2,People!$A$2,0))))</f>
        <v>Anna Andreadi</v>
      </c>
      <c r="W1072" s="3" t="str">
        <f>IFERROR(INDEX(Returns!A:A,MATCH(B1072,Returns!B:B,0)),"No")</f>
        <v>No</v>
      </c>
    </row>
    <row r="1073" spans="1:23">
      <c r="A1073" s="1">
        <v>1072</v>
      </c>
      <c r="B1073" t="s">
        <v>6081</v>
      </c>
      <c r="C1073" s="2" t="d">
        <v>2018-04-28</v>
      </c>
      <c r="D1073" s="2" t="d">
        <v>2018-05-02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IF(M1073=People!$B$5,People!$A$5,IF(M1073=People!$B$4,People!$A$4,IF(M1073=People!$B$3,People!$A$3,IF(M1073=People!$B$2,People!$A$2,0))))</f>
        <v>Anna Andreadi</v>
      </c>
      <c r="W1073" s="3" t="str">
        <f>IFERROR(INDEX(Returns!A:A,MATCH(B1073,Returns!B:B,0)),"No")</f>
        <v>Yes</v>
      </c>
    </row>
    <row r="1074" spans="1:23">
      <c r="A1074" s="1">
        <v>1073</v>
      </c>
      <c r="B1074" t="s">
        <v>6711</v>
      </c>
      <c r="C1074" s="2" t="d">
        <v>2019-11-14</v>
      </c>
      <c r="D1074" s="2" t="d">
        <v>2019-11-19</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IF(M1074=People!$B$5,People!$A$5,IF(M1074=People!$B$4,People!$A$4,IF(M1074=People!$B$3,People!$A$3,IF(M1074=People!$B$2,People!$A$2,0))))</f>
        <v>Chuck Magee</v>
      </c>
      <c r="W1074" s="3" t="str">
        <f>IFERROR(INDEX(Returns!A:A,MATCH(B1074,Returns!B:B,0)),"No")</f>
        <v>No</v>
      </c>
    </row>
    <row r="1075" spans="1:23">
      <c r="A1075" s="1">
        <v>1074</v>
      </c>
      <c r="B1075" t="s">
        <v>6712</v>
      </c>
      <c r="C1075" s="2" t="d">
        <v>2018-11-12</v>
      </c>
      <c r="D1075" s="2" t="d">
        <v>2018-11-19</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IF(M1075=People!$B$5,People!$A$5,IF(M1075=People!$B$4,People!$A$4,IF(M1075=People!$B$3,People!$A$3,IF(M1075=People!$B$2,People!$A$2,0))))</f>
        <v>Anna Andreadi</v>
      </c>
      <c r="W1075" s="3" t="str">
        <f>IFERROR(INDEX(Returns!A:A,MATCH(B1075,Returns!B:B,0)),"No")</f>
        <v>No</v>
      </c>
    </row>
    <row r="1076" spans="1:23">
      <c r="A1076" s="1">
        <v>1075</v>
      </c>
      <c r="B1076" t="s">
        <v>6712</v>
      </c>
      <c r="C1076" s="2" t="d">
        <v>2018-11-12</v>
      </c>
      <c r="D1076" s="2" t="d">
        <v>2018-11-19</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IF(M1076=People!$B$5,People!$A$5,IF(M1076=People!$B$4,People!$A$4,IF(M1076=People!$B$3,People!$A$3,IF(M1076=People!$B$2,People!$A$2,0))))</f>
        <v>Anna Andreadi</v>
      </c>
      <c r="W1076" s="3" t="str">
        <f>IFERROR(INDEX(Returns!A:A,MATCH(B1076,Returns!B:B,0)),"No")</f>
        <v>No</v>
      </c>
    </row>
    <row r="1077" spans="1:23">
      <c r="A1077" s="1">
        <v>1076</v>
      </c>
      <c r="B1077" t="s">
        <v>6712</v>
      </c>
      <c r="C1077" s="2" t="d">
        <v>2018-11-12</v>
      </c>
      <c r="D1077" s="2" t="d">
        <v>2018-11-19</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IF(M1077=People!$B$5,People!$A$5,IF(M1077=People!$B$4,People!$A$4,IF(M1077=People!$B$3,People!$A$3,IF(M1077=People!$B$2,People!$A$2,0))))</f>
        <v>Anna Andreadi</v>
      </c>
      <c r="W1077" s="3" t="str">
        <f>IFERROR(INDEX(Returns!A:A,MATCH(B1077,Returns!B:B,0)),"No")</f>
        <v>No</v>
      </c>
    </row>
    <row r="1078" spans="1:23">
      <c r="A1078" s="1">
        <v>1077</v>
      </c>
      <c r="B1078" t="s">
        <v>6713</v>
      </c>
      <c r="C1078" s="2" t="d">
        <v>2018-09-29</v>
      </c>
      <c r="D1078" s="2" t="d">
        <v>2018-09-30</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IF(M1078=People!$B$5,People!$A$5,IF(M1078=People!$B$4,People!$A$4,IF(M1078=People!$B$3,People!$A$3,IF(M1078=People!$B$2,People!$A$2,0))))</f>
        <v>Kelly Williams</v>
      </c>
      <c r="W1078" s="3" t="str">
        <f>IFERROR(INDEX(Returns!A:A,MATCH(B1078,Returns!B:B,0)),"No")</f>
        <v>No</v>
      </c>
    </row>
    <row r="1079" spans="1:23">
      <c r="A1079" s="1">
        <v>1078</v>
      </c>
      <c r="B1079" t="s">
        <v>6714</v>
      </c>
      <c r="C1079" s="2" t="d">
        <v>2019-09-23</v>
      </c>
      <c r="D1079" s="2" t="d">
        <v>2019-09-25</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IF(M1079=People!$B$5,People!$A$5,IF(M1079=People!$B$4,People!$A$4,IF(M1079=People!$B$3,People!$A$3,IF(M1079=People!$B$2,People!$A$2,0))))</f>
        <v>Anna Andreadi</v>
      </c>
      <c r="W1079" s="3" t="str">
        <f>IFERROR(INDEX(Returns!A:A,MATCH(B1079,Returns!B:B,0)),"No")</f>
        <v>No</v>
      </c>
    </row>
    <row r="1080" spans="1:23">
      <c r="A1080" s="1">
        <v>1079</v>
      </c>
      <c r="B1080" t="s">
        <v>6714</v>
      </c>
      <c r="C1080" s="2" t="d">
        <v>2019-09-23</v>
      </c>
      <c r="D1080" s="2" t="d">
        <v>2019-09-25</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IF(M1080=People!$B$5,People!$A$5,IF(M1080=People!$B$4,People!$A$4,IF(M1080=People!$B$3,People!$A$3,IF(M1080=People!$B$2,People!$A$2,0))))</f>
        <v>Anna Andreadi</v>
      </c>
      <c r="W1080" s="3" t="str">
        <f>IFERROR(INDEX(Returns!A:A,MATCH(B1080,Returns!B:B,0)),"No")</f>
        <v>No</v>
      </c>
    </row>
    <row r="1081" spans="1:23">
      <c r="A1081" s="1">
        <v>1080</v>
      </c>
      <c r="B1081" t="s">
        <v>6714</v>
      </c>
      <c r="C1081" s="2" t="d">
        <v>2019-09-23</v>
      </c>
      <c r="D1081" s="2" t="d">
        <v>2019-09-25</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IF(M1081=People!$B$5,People!$A$5,IF(M1081=People!$B$4,People!$A$4,IF(M1081=People!$B$3,People!$A$3,IF(M1081=People!$B$2,People!$A$2,0))))</f>
        <v>Anna Andreadi</v>
      </c>
      <c r="W1081" s="3" t="str">
        <f>IFERROR(INDEX(Returns!A:A,MATCH(B1081,Returns!B:B,0)),"No")</f>
        <v>No</v>
      </c>
    </row>
    <row r="1082" spans="1:23">
      <c r="A1082" s="1">
        <v>1081</v>
      </c>
      <c r="B1082" t="s">
        <v>6715</v>
      </c>
      <c r="C1082" s="2" t="d">
        <v>2017-11-29</v>
      </c>
      <c r="D1082" s="2" t="d">
        <v>2017-12-04</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IF(M1082=People!$B$5,People!$A$5,IF(M1082=People!$B$4,People!$A$4,IF(M1082=People!$B$3,People!$A$3,IF(M1082=People!$B$2,People!$A$2,0))))</f>
        <v>Kelly Williams</v>
      </c>
      <c r="W1082" s="3" t="str">
        <f>IFERROR(INDEX(Returns!A:A,MATCH(B1082,Returns!B:B,0)),"No")</f>
        <v>No</v>
      </c>
    </row>
    <row r="1083" spans="1:23">
      <c r="A1083" s="1">
        <v>1082</v>
      </c>
      <c r="B1083" t="s">
        <v>6715</v>
      </c>
      <c r="C1083" s="2" t="d">
        <v>2017-11-29</v>
      </c>
      <c r="D1083" s="2" t="d">
        <v>2017-12-04</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IF(M1083=People!$B$5,People!$A$5,IF(M1083=People!$B$4,People!$A$4,IF(M1083=People!$B$3,People!$A$3,IF(M1083=People!$B$2,People!$A$2,0))))</f>
        <v>Kelly Williams</v>
      </c>
      <c r="W1083" s="3" t="str">
        <f>IFERROR(INDEX(Returns!A:A,MATCH(B1083,Returns!B:B,0)),"No")</f>
        <v>No</v>
      </c>
    </row>
    <row r="1084" spans="1:23">
      <c r="A1084" s="1">
        <v>1083</v>
      </c>
      <c r="B1084" t="s">
        <v>6716</v>
      </c>
      <c r="C1084" s="2" t="d">
        <v>2018-03-01</v>
      </c>
      <c r="D1084" s="2" t="d">
        <v>2018-03-05</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IF(M1084=People!$B$5,People!$A$5,IF(M1084=People!$B$4,People!$A$4,IF(M1084=People!$B$3,People!$A$3,IF(M1084=People!$B$2,People!$A$2,0))))</f>
        <v>Chuck Magee</v>
      </c>
      <c r="W1084" s="3" t="str">
        <f>IFERROR(INDEX(Returns!A:A,MATCH(B1084,Returns!B:B,0)),"No")</f>
        <v>No</v>
      </c>
    </row>
    <row r="1085" spans="1:23">
      <c r="A1085" s="1">
        <v>1084</v>
      </c>
      <c r="B1085" t="s">
        <v>6716</v>
      </c>
      <c r="C1085" s="2" t="d">
        <v>2018-03-01</v>
      </c>
      <c r="D1085" s="2" t="d">
        <v>2018-03-05</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IF(M1085=People!$B$5,People!$A$5,IF(M1085=People!$B$4,People!$A$4,IF(M1085=People!$B$3,People!$A$3,IF(M1085=People!$B$2,People!$A$2,0))))</f>
        <v>Chuck Magee</v>
      </c>
      <c r="W1085" s="3" t="str">
        <f>IFERROR(INDEX(Returns!A:A,MATCH(B1085,Returns!B:B,0)),"No")</f>
        <v>No</v>
      </c>
    </row>
    <row r="1086" spans="1:23">
      <c r="A1086" s="1">
        <v>1085</v>
      </c>
      <c r="B1086" t="s">
        <v>6716</v>
      </c>
      <c r="C1086" s="2" t="d">
        <v>2018-03-01</v>
      </c>
      <c r="D1086" s="2" t="d">
        <v>2018-03-05</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IF(M1086=People!$B$5,People!$A$5,IF(M1086=People!$B$4,People!$A$4,IF(M1086=People!$B$3,People!$A$3,IF(M1086=People!$B$2,People!$A$2,0))))</f>
        <v>Chuck Magee</v>
      </c>
      <c r="W1086" s="3" t="str">
        <f>IFERROR(INDEX(Returns!A:A,MATCH(B1086,Returns!B:B,0)),"No")</f>
        <v>No</v>
      </c>
    </row>
    <row r="1087" spans="1:23">
      <c r="A1087" s="1">
        <v>1086</v>
      </c>
      <c r="B1087" t="s">
        <v>6716</v>
      </c>
      <c r="C1087" s="2" t="d">
        <v>2018-03-01</v>
      </c>
      <c r="D1087" s="2" t="d">
        <v>2018-03-05</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IF(M1087=People!$B$5,People!$A$5,IF(M1087=People!$B$4,People!$A$4,IF(M1087=People!$B$3,People!$A$3,IF(M1087=People!$B$2,People!$A$2,0))))</f>
        <v>Chuck Magee</v>
      </c>
      <c r="W1087" s="3" t="str">
        <f>IFERROR(INDEX(Returns!A:A,MATCH(B1087,Returns!B:B,0)),"No")</f>
        <v>No</v>
      </c>
    </row>
    <row r="1088" spans="1:23">
      <c r="A1088" s="1">
        <v>1087</v>
      </c>
      <c r="B1088" t="s">
        <v>6717</v>
      </c>
      <c r="C1088" s="2" t="d">
        <v>2018-08-12</v>
      </c>
      <c r="D1088" s="2" t="d">
        <v>2018-08-12</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IF(M1088=People!$B$5,People!$A$5,IF(M1088=People!$B$4,People!$A$4,IF(M1088=People!$B$3,People!$A$3,IF(M1088=People!$B$2,People!$A$2,0))))</f>
        <v>Kelly Williams</v>
      </c>
      <c r="W1088" s="3" t="str">
        <f>IFERROR(INDEX(Returns!A:A,MATCH(B1088,Returns!B:B,0)),"No")</f>
        <v>No</v>
      </c>
    </row>
    <row r="1089" spans="1:23">
      <c r="A1089" s="1">
        <v>1088</v>
      </c>
      <c r="B1089" t="s">
        <v>6718</v>
      </c>
      <c r="C1089" s="2" t="d">
        <v>2018-08-15</v>
      </c>
      <c r="D1089" s="2" t="d">
        <v>2018-08-20</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IF(M1089=People!$B$5,People!$A$5,IF(M1089=People!$B$4,People!$A$4,IF(M1089=People!$B$3,People!$A$3,IF(M1089=People!$B$2,People!$A$2,0))))</f>
        <v>Anna Andreadi</v>
      </c>
      <c r="W1089" s="3" t="str">
        <f>IFERROR(INDEX(Returns!A:A,MATCH(B1089,Returns!B:B,0)),"No")</f>
        <v>No</v>
      </c>
    </row>
    <row r="1090" spans="1:23">
      <c r="A1090" s="1">
        <v>1089</v>
      </c>
      <c r="B1090" t="s">
        <v>6718</v>
      </c>
      <c r="C1090" s="2" t="d">
        <v>2018-08-15</v>
      </c>
      <c r="D1090" s="2" t="d">
        <v>2018-08-20</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IF(M1090=People!$B$5,People!$A$5,IF(M1090=People!$B$4,People!$A$4,IF(M1090=People!$B$3,People!$A$3,IF(M1090=People!$B$2,People!$A$2,0))))</f>
        <v>Anna Andreadi</v>
      </c>
      <c r="W1090" s="3" t="str">
        <f>IFERROR(INDEX(Returns!A:A,MATCH(B1090,Returns!B:B,0)),"No")</f>
        <v>No</v>
      </c>
    </row>
    <row r="1091" spans="1:23">
      <c r="A1091" s="1">
        <v>1090</v>
      </c>
      <c r="B1091" t="s">
        <v>6719</v>
      </c>
      <c r="C1091" s="2" t="d">
        <v>2019-06-04</v>
      </c>
      <c r="D1091" s="2" t="d">
        <v>2019-06-10</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IF(M1091=People!$B$5,People!$A$5,IF(M1091=People!$B$4,People!$A$4,IF(M1091=People!$B$3,People!$A$3,IF(M1091=People!$B$2,People!$A$2,0))))</f>
        <v>Cassandra Brandow</v>
      </c>
      <c r="W1091" s="3" t="str">
        <f>IFERROR(INDEX(Returns!A:A,MATCH(B1091,Returns!B:B,0)),"No")</f>
        <v>No</v>
      </c>
    </row>
    <row r="1092" spans="1:23">
      <c r="A1092" s="1">
        <v>1091</v>
      </c>
      <c r="B1092" t="s">
        <v>6719</v>
      </c>
      <c r="C1092" s="2" t="d">
        <v>2019-06-04</v>
      </c>
      <c r="D1092" s="2" t="d">
        <v>2019-06-10</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IF(M1092=People!$B$5,People!$A$5,IF(M1092=People!$B$4,People!$A$4,IF(M1092=People!$B$3,People!$A$3,IF(M1092=People!$B$2,People!$A$2,0))))</f>
        <v>Cassandra Brandow</v>
      </c>
      <c r="W1092" s="3" t="str">
        <f>IFERROR(INDEX(Returns!A:A,MATCH(B1092,Returns!B:B,0)),"No")</f>
        <v>No</v>
      </c>
    </row>
    <row r="1093" spans="1:23">
      <c r="A1093" s="1">
        <v>1092</v>
      </c>
      <c r="B1093" t="s">
        <v>6008</v>
      </c>
      <c r="C1093" s="2" t="d">
        <v>2017-12-06</v>
      </c>
      <c r="D1093" s="2" t="d">
        <v>2017-12-13</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IF(M1093=People!$B$5,People!$A$5,IF(M1093=People!$B$4,People!$A$4,IF(M1093=People!$B$3,People!$A$3,IF(M1093=People!$B$2,People!$A$2,0))))</f>
        <v>Anna Andreadi</v>
      </c>
      <c r="W1093" s="3" t="str">
        <f>IFERROR(INDEX(Returns!A:A,MATCH(B1093,Returns!B:B,0)),"No")</f>
        <v>Yes</v>
      </c>
    </row>
    <row r="1094" spans="1:23">
      <c r="A1094" s="1">
        <v>1093</v>
      </c>
      <c r="B1094" t="s">
        <v>6008</v>
      </c>
      <c r="C1094" s="2" t="d">
        <v>2017-12-06</v>
      </c>
      <c r="D1094" s="2" t="d">
        <v>2017-12-13</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IF(M1094=People!$B$5,People!$A$5,IF(M1094=People!$B$4,People!$A$4,IF(M1094=People!$B$3,People!$A$3,IF(M1094=People!$B$2,People!$A$2,0))))</f>
        <v>Anna Andreadi</v>
      </c>
      <c r="W1094" s="3" t="str">
        <f>IFERROR(INDEX(Returns!A:A,MATCH(B1094,Returns!B:B,0)),"No")</f>
        <v>Yes</v>
      </c>
    </row>
    <row r="1095" spans="1:23">
      <c r="A1095" s="1">
        <v>1094</v>
      </c>
      <c r="B1095" t="s">
        <v>6720</v>
      </c>
      <c r="C1095" s="2" t="d">
        <v>2017-12-27</v>
      </c>
      <c r="D1095" s="2" t="d">
        <v>2017-12-31</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IF(M1095=People!$B$5,People!$A$5,IF(M1095=People!$B$4,People!$A$4,IF(M1095=People!$B$3,People!$A$3,IF(M1095=People!$B$2,People!$A$2,0))))</f>
        <v>Chuck Magee</v>
      </c>
      <c r="W1095" s="3" t="str">
        <f>IFERROR(INDEX(Returns!A:A,MATCH(B1095,Returns!B:B,0)),"No")</f>
        <v>No</v>
      </c>
    </row>
    <row r="1096" spans="1:23">
      <c r="A1096" s="1">
        <v>1095</v>
      </c>
      <c r="B1096" t="s">
        <v>6720</v>
      </c>
      <c r="C1096" s="2" t="d">
        <v>2017-12-27</v>
      </c>
      <c r="D1096" s="2" t="d">
        <v>2017-12-31</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IF(M1096=People!$B$5,People!$A$5,IF(M1096=People!$B$4,People!$A$4,IF(M1096=People!$B$3,People!$A$3,IF(M1096=People!$B$2,People!$A$2,0))))</f>
        <v>Chuck Magee</v>
      </c>
      <c r="W1096" s="3" t="str">
        <f>IFERROR(INDEX(Returns!A:A,MATCH(B1096,Returns!B:B,0)),"No")</f>
        <v>No</v>
      </c>
    </row>
    <row r="1097" spans="1:23">
      <c r="A1097" s="1">
        <v>1096</v>
      </c>
      <c r="B1097" t="s">
        <v>6721</v>
      </c>
      <c r="C1097" s="2" t="d">
        <v>2019-01-21</v>
      </c>
      <c r="D1097" s="2" t="d">
        <v>2019-01-26</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IF(M1097=People!$B$5,People!$A$5,IF(M1097=People!$B$4,People!$A$4,IF(M1097=People!$B$3,People!$A$3,IF(M1097=People!$B$2,People!$A$2,0))))</f>
        <v>Cassandra Brandow</v>
      </c>
      <c r="W1097" s="3" t="str">
        <f>IFERROR(INDEX(Returns!A:A,MATCH(B1097,Returns!B:B,0)),"No")</f>
        <v>No</v>
      </c>
    </row>
    <row r="1098" spans="1:23">
      <c r="A1098" s="1">
        <v>1097</v>
      </c>
      <c r="B1098" t="s">
        <v>6721</v>
      </c>
      <c r="C1098" s="2" t="d">
        <v>2019-01-21</v>
      </c>
      <c r="D1098" s="2" t="d">
        <v>2019-01-26</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IF(M1098=People!$B$5,People!$A$5,IF(M1098=People!$B$4,People!$A$4,IF(M1098=People!$B$3,People!$A$3,IF(M1098=People!$B$2,People!$A$2,0))))</f>
        <v>Cassandra Brandow</v>
      </c>
      <c r="W1098" s="3" t="str">
        <f>IFERROR(INDEX(Returns!A:A,MATCH(B1098,Returns!B:B,0)),"No")</f>
        <v>No</v>
      </c>
    </row>
    <row r="1099" spans="1:23">
      <c r="A1099" s="1">
        <v>1098</v>
      </c>
      <c r="B1099" t="s">
        <v>5972</v>
      </c>
      <c r="C1099" s="2" t="d">
        <v>2016-06-25</v>
      </c>
      <c r="D1099" s="2" t="d">
        <v>2016-06-28</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IF(M1099=People!$B$5,People!$A$5,IF(M1099=People!$B$4,People!$A$4,IF(M1099=People!$B$3,People!$A$3,IF(M1099=People!$B$2,People!$A$2,0))))</f>
        <v>Anna Andreadi</v>
      </c>
      <c r="W1099" s="3" t="str">
        <f>IFERROR(INDEX(Returns!A:A,MATCH(B1099,Returns!B:B,0)),"No")</f>
        <v>Yes</v>
      </c>
    </row>
    <row r="1100" spans="1:23">
      <c r="A1100" s="1">
        <v>1099</v>
      </c>
      <c r="B1100" t="s">
        <v>6722</v>
      </c>
      <c r="C1100" s="2" t="d">
        <v>2018-06-14</v>
      </c>
      <c r="D1100" s="2" t="d">
        <v>2018-06-17</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IF(M1100=People!$B$5,People!$A$5,IF(M1100=People!$B$4,People!$A$4,IF(M1100=People!$B$3,People!$A$3,IF(M1100=People!$B$2,People!$A$2,0))))</f>
        <v>Anna Andreadi</v>
      </c>
      <c r="W1100" s="3" t="str">
        <f>IFERROR(INDEX(Returns!A:A,MATCH(B1100,Returns!B:B,0)),"No")</f>
        <v>No</v>
      </c>
    </row>
    <row r="1101" spans="1:23">
      <c r="A1101" s="1">
        <v>1100</v>
      </c>
      <c r="B1101" t="s">
        <v>6722</v>
      </c>
      <c r="C1101" s="2" t="d">
        <v>2018-06-14</v>
      </c>
      <c r="D1101" s="2" t="d">
        <v>2018-06-17</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IF(M1101=People!$B$5,People!$A$5,IF(M1101=People!$B$4,People!$A$4,IF(M1101=People!$B$3,People!$A$3,IF(M1101=People!$B$2,People!$A$2,0))))</f>
        <v>Anna Andreadi</v>
      </c>
      <c r="W1101" s="3" t="str">
        <f>IFERROR(INDEX(Returns!A:A,MATCH(B1101,Returns!B:B,0)),"No")</f>
        <v>No</v>
      </c>
    </row>
    <row r="1102" spans="1:23">
      <c r="A1102" s="1">
        <v>1101</v>
      </c>
      <c r="B1102" t="s">
        <v>6722</v>
      </c>
      <c r="C1102" s="2" t="d">
        <v>2018-06-14</v>
      </c>
      <c r="D1102" s="2" t="d">
        <v>2018-06-17</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IF(M1102=People!$B$5,People!$A$5,IF(M1102=People!$B$4,People!$A$4,IF(M1102=People!$B$3,People!$A$3,IF(M1102=People!$B$2,People!$A$2,0))))</f>
        <v>Anna Andreadi</v>
      </c>
      <c r="W1102" s="3" t="str">
        <f>IFERROR(INDEX(Returns!A:A,MATCH(B1102,Returns!B:B,0)),"No")</f>
        <v>No</v>
      </c>
    </row>
    <row r="1103" spans="1:23">
      <c r="A1103" s="1">
        <v>1102</v>
      </c>
      <c r="B1103" t="s">
        <v>6722</v>
      </c>
      <c r="C1103" s="2" t="d">
        <v>2018-06-14</v>
      </c>
      <c r="D1103" s="2" t="d">
        <v>2018-06-17</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IF(M1103=People!$B$5,People!$A$5,IF(M1103=People!$B$4,People!$A$4,IF(M1103=People!$B$3,People!$A$3,IF(M1103=People!$B$2,People!$A$2,0))))</f>
        <v>Anna Andreadi</v>
      </c>
      <c r="W1103" s="3" t="str">
        <f>IFERROR(INDEX(Returns!A:A,MATCH(B1103,Returns!B:B,0)),"No")</f>
        <v>No</v>
      </c>
    </row>
    <row r="1104" spans="1:23">
      <c r="A1104" s="1">
        <v>1103</v>
      </c>
      <c r="B1104" t="s">
        <v>6723</v>
      </c>
      <c r="C1104" s="2" t="d">
        <v>2019-04-21</v>
      </c>
      <c r="D1104" s="2" t="d">
        <v>2019-04-27</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IF(M1104=People!$B$5,People!$A$5,IF(M1104=People!$B$4,People!$A$4,IF(M1104=People!$B$3,People!$A$3,IF(M1104=People!$B$2,People!$A$2,0))))</f>
        <v>Kelly Williams</v>
      </c>
      <c r="W1104" s="3" t="str">
        <f>IFERROR(INDEX(Returns!A:A,MATCH(B1104,Returns!B:B,0)),"No")</f>
        <v>No</v>
      </c>
    </row>
    <row r="1105" spans="1:23">
      <c r="A1105" s="1">
        <v>1104</v>
      </c>
      <c r="B1105" t="s">
        <v>6723</v>
      </c>
      <c r="C1105" s="2" t="d">
        <v>2019-04-21</v>
      </c>
      <c r="D1105" s="2" t="d">
        <v>2019-04-27</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IF(M1105=People!$B$5,People!$A$5,IF(M1105=People!$B$4,People!$A$4,IF(M1105=People!$B$3,People!$A$3,IF(M1105=People!$B$2,People!$A$2,0))))</f>
        <v>Kelly Williams</v>
      </c>
      <c r="W1105" s="3" t="str">
        <f>IFERROR(INDEX(Returns!A:A,MATCH(B1105,Returns!B:B,0)),"No")</f>
        <v>No</v>
      </c>
    </row>
    <row r="1106" spans="1:23">
      <c r="A1106" s="1">
        <v>1105</v>
      </c>
      <c r="B1106" t="s">
        <v>6042</v>
      </c>
      <c r="C1106" s="2" t="d">
        <v>2018-10-21</v>
      </c>
      <c r="D1106" s="2" t="d">
        <v>2018-10-27</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IF(M1106=People!$B$5,People!$A$5,IF(M1106=People!$B$4,People!$A$4,IF(M1106=People!$B$3,People!$A$3,IF(M1106=People!$B$2,People!$A$2,0))))</f>
        <v>Anna Andreadi</v>
      </c>
      <c r="W1106" s="3" t="str">
        <f>IFERROR(INDEX(Returns!A:A,MATCH(B1106,Returns!B:B,0)),"No")</f>
        <v>Yes</v>
      </c>
    </row>
    <row r="1107" spans="1:23">
      <c r="A1107" s="1">
        <v>1106</v>
      </c>
      <c r="B1107" t="s">
        <v>6724</v>
      </c>
      <c r="C1107" s="2" t="d">
        <v>2018-11-19</v>
      </c>
      <c r="D1107" s="2" t="d">
        <v>2018-11-24</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IF(M1107=People!$B$5,People!$A$5,IF(M1107=People!$B$4,People!$A$4,IF(M1107=People!$B$3,People!$A$3,IF(M1107=People!$B$2,People!$A$2,0))))</f>
        <v>Kelly Williams</v>
      </c>
      <c r="W1107" s="3" t="str">
        <f>IFERROR(INDEX(Returns!A:A,MATCH(B1107,Returns!B:B,0)),"No")</f>
        <v>No</v>
      </c>
    </row>
    <row r="1108" spans="1:23">
      <c r="A1108" s="1">
        <v>1107</v>
      </c>
      <c r="B1108" t="s">
        <v>6724</v>
      </c>
      <c r="C1108" s="2" t="d">
        <v>2018-11-19</v>
      </c>
      <c r="D1108" s="2" t="d">
        <v>2018-11-24</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IF(M1108=People!$B$5,People!$A$5,IF(M1108=People!$B$4,People!$A$4,IF(M1108=People!$B$3,People!$A$3,IF(M1108=People!$B$2,People!$A$2,0))))</f>
        <v>Kelly Williams</v>
      </c>
      <c r="W1108" s="3" t="str">
        <f>IFERROR(INDEX(Returns!A:A,MATCH(B1108,Returns!B:B,0)),"No")</f>
        <v>No</v>
      </c>
    </row>
    <row r="1109" spans="1:23">
      <c r="A1109" s="1">
        <v>1108</v>
      </c>
      <c r="B1109" t="s">
        <v>6724</v>
      </c>
      <c r="C1109" s="2" t="d">
        <v>2018-11-19</v>
      </c>
      <c r="D1109" s="2" t="d">
        <v>2018-11-24</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IF(M1109=People!$B$5,People!$A$5,IF(M1109=People!$B$4,People!$A$4,IF(M1109=People!$B$3,People!$A$3,IF(M1109=People!$B$2,People!$A$2,0))))</f>
        <v>Kelly Williams</v>
      </c>
      <c r="W1109" s="3" t="str">
        <f>IFERROR(INDEX(Returns!A:A,MATCH(B1109,Returns!B:B,0)),"No")</f>
        <v>No</v>
      </c>
    </row>
    <row r="1110" spans="1:23">
      <c r="A1110" s="1">
        <v>1109</v>
      </c>
      <c r="B1110" t="s">
        <v>6724</v>
      </c>
      <c r="C1110" s="2" t="d">
        <v>2018-11-19</v>
      </c>
      <c r="D1110" s="2" t="d">
        <v>2018-11-24</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IF(M1110=People!$B$5,People!$A$5,IF(M1110=People!$B$4,People!$A$4,IF(M1110=People!$B$3,People!$A$3,IF(M1110=People!$B$2,People!$A$2,0))))</f>
        <v>Kelly Williams</v>
      </c>
      <c r="W1110" s="3" t="str">
        <f>IFERROR(INDEX(Returns!A:A,MATCH(B1110,Returns!B:B,0)),"No")</f>
        <v>No</v>
      </c>
    </row>
    <row r="1111" spans="1:23">
      <c r="A1111" s="1">
        <v>1110</v>
      </c>
      <c r="B1111" t="s">
        <v>6724</v>
      </c>
      <c r="C1111" s="2" t="d">
        <v>2018-11-19</v>
      </c>
      <c r="D1111" s="2" t="d">
        <v>2018-11-24</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IF(M1111=People!$B$5,People!$A$5,IF(M1111=People!$B$4,People!$A$4,IF(M1111=People!$B$3,People!$A$3,IF(M1111=People!$B$2,People!$A$2,0))))</f>
        <v>Kelly Williams</v>
      </c>
      <c r="W1111" s="3" t="str">
        <f>IFERROR(INDEX(Returns!A:A,MATCH(B1111,Returns!B:B,0)),"No")</f>
        <v>No</v>
      </c>
    </row>
    <row r="1112" spans="1:23">
      <c r="A1112" s="1">
        <v>1111</v>
      </c>
      <c r="B1112" t="s">
        <v>6724</v>
      </c>
      <c r="C1112" s="2" t="d">
        <v>2018-11-19</v>
      </c>
      <c r="D1112" s="2" t="d">
        <v>2018-11-24</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IF(M1112=People!$B$5,People!$A$5,IF(M1112=People!$B$4,People!$A$4,IF(M1112=People!$B$3,People!$A$3,IF(M1112=People!$B$2,People!$A$2,0))))</f>
        <v>Kelly Williams</v>
      </c>
      <c r="W1112" s="3" t="str">
        <f>IFERROR(INDEX(Returns!A:A,MATCH(B1112,Returns!B:B,0)),"No")</f>
        <v>No</v>
      </c>
    </row>
    <row r="1113" spans="1:23">
      <c r="A1113" s="1">
        <v>1112</v>
      </c>
      <c r="B1113" t="s">
        <v>6724</v>
      </c>
      <c r="C1113" s="2" t="d">
        <v>2018-11-19</v>
      </c>
      <c r="D1113" s="2" t="d">
        <v>2018-11-24</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IF(M1113=People!$B$5,People!$A$5,IF(M1113=People!$B$4,People!$A$4,IF(M1113=People!$B$3,People!$A$3,IF(M1113=People!$B$2,People!$A$2,0))))</f>
        <v>Kelly Williams</v>
      </c>
      <c r="W1113" s="3" t="str">
        <f>IFERROR(INDEX(Returns!A:A,MATCH(B1113,Returns!B:B,0)),"No")</f>
        <v>No</v>
      </c>
    </row>
    <row r="1114" spans="1:23">
      <c r="A1114" s="1">
        <v>1113</v>
      </c>
      <c r="B1114" t="s">
        <v>6724</v>
      </c>
      <c r="C1114" s="2" t="d">
        <v>2018-11-19</v>
      </c>
      <c r="D1114" s="2" t="d">
        <v>2018-11-24</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IF(M1114=People!$B$5,People!$A$5,IF(M1114=People!$B$4,People!$A$4,IF(M1114=People!$B$3,People!$A$3,IF(M1114=People!$B$2,People!$A$2,0))))</f>
        <v>Kelly Williams</v>
      </c>
      <c r="W1114" s="3" t="str">
        <f>IFERROR(INDEX(Returns!A:A,MATCH(B1114,Returns!B:B,0)),"No")</f>
        <v>No</v>
      </c>
    </row>
    <row r="1115" spans="1:23">
      <c r="A1115" s="1">
        <v>1114</v>
      </c>
      <c r="B1115" t="s">
        <v>6146</v>
      </c>
      <c r="C1115" s="2" t="d">
        <v>2019-12-18</v>
      </c>
      <c r="D1115" s="2" t="d">
        <v>2019-12-23</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IF(M1115=People!$B$5,People!$A$5,IF(M1115=People!$B$4,People!$A$4,IF(M1115=People!$B$3,People!$A$3,IF(M1115=People!$B$2,People!$A$2,0))))</f>
        <v>Anna Andreadi</v>
      </c>
      <c r="W1115" s="3" t="str">
        <f>IFERROR(INDEX(Returns!A:A,MATCH(B1115,Returns!B:B,0)),"No")</f>
        <v>Yes</v>
      </c>
    </row>
    <row r="1116" spans="1:23">
      <c r="A1116" s="1">
        <v>1115</v>
      </c>
      <c r="B1116" t="s">
        <v>6146</v>
      </c>
      <c r="C1116" s="2" t="d">
        <v>2019-12-18</v>
      </c>
      <c r="D1116" s="2" t="d">
        <v>2019-12-23</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IF(M1116=People!$B$5,People!$A$5,IF(M1116=People!$B$4,People!$A$4,IF(M1116=People!$B$3,People!$A$3,IF(M1116=People!$B$2,People!$A$2,0))))</f>
        <v>Anna Andreadi</v>
      </c>
      <c r="W1116" s="3" t="str">
        <f>IFERROR(INDEX(Returns!A:A,MATCH(B1116,Returns!B:B,0)),"No")</f>
        <v>Yes</v>
      </c>
    </row>
    <row r="1117" spans="1:23">
      <c r="A1117" s="1">
        <v>1116</v>
      </c>
      <c r="B1117" t="s">
        <v>6146</v>
      </c>
      <c r="C1117" s="2" t="d">
        <v>2019-12-18</v>
      </c>
      <c r="D1117" s="2" t="d">
        <v>2019-12-23</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IF(M1117=People!$B$5,People!$A$5,IF(M1117=People!$B$4,People!$A$4,IF(M1117=People!$B$3,People!$A$3,IF(M1117=People!$B$2,People!$A$2,0))))</f>
        <v>Anna Andreadi</v>
      </c>
      <c r="W1117" s="3" t="str">
        <f>IFERROR(INDEX(Returns!A:A,MATCH(B1117,Returns!B:B,0)),"No")</f>
        <v>Yes</v>
      </c>
    </row>
    <row r="1118" spans="1:23">
      <c r="A1118" s="1">
        <v>1117</v>
      </c>
      <c r="B1118" t="s">
        <v>6725</v>
      </c>
      <c r="C1118" s="2" t="d">
        <v>2018-07-22</v>
      </c>
      <c r="D1118" s="2" t="d">
        <v>2018-07-24</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IF(M1118=People!$B$5,People!$A$5,IF(M1118=People!$B$4,People!$A$4,IF(M1118=People!$B$3,People!$A$3,IF(M1118=People!$B$2,People!$A$2,0))))</f>
        <v>Anna Andreadi</v>
      </c>
      <c r="W1118" s="3" t="str">
        <f>IFERROR(INDEX(Returns!A:A,MATCH(B1118,Returns!B:B,0)),"No")</f>
        <v>No</v>
      </c>
    </row>
    <row r="1119" spans="1:23">
      <c r="A1119" s="1">
        <v>1118</v>
      </c>
      <c r="B1119" t="s">
        <v>6726</v>
      </c>
      <c r="C1119" s="2" t="d">
        <v>2017-09-04</v>
      </c>
      <c r="D1119" s="2" t="d">
        <v>2017-09-08</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IF(M1119=People!$B$5,People!$A$5,IF(M1119=People!$B$4,People!$A$4,IF(M1119=People!$B$3,People!$A$3,IF(M1119=People!$B$2,People!$A$2,0))))</f>
        <v>Cassandra Brandow</v>
      </c>
      <c r="W1119" s="3" t="str">
        <f>IFERROR(INDEX(Returns!A:A,MATCH(B1119,Returns!B:B,0)),"No")</f>
        <v>No</v>
      </c>
    </row>
    <row r="1120" spans="1:23">
      <c r="A1120" s="1">
        <v>1119</v>
      </c>
      <c r="B1120" t="s">
        <v>6726</v>
      </c>
      <c r="C1120" s="2" t="d">
        <v>2017-09-04</v>
      </c>
      <c r="D1120" s="2" t="d">
        <v>2017-09-08</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IF(M1120=People!$B$5,People!$A$5,IF(M1120=People!$B$4,People!$A$4,IF(M1120=People!$B$3,People!$A$3,IF(M1120=People!$B$2,People!$A$2,0))))</f>
        <v>Cassandra Brandow</v>
      </c>
      <c r="W1120" s="3" t="str">
        <f>IFERROR(INDEX(Returns!A:A,MATCH(B1120,Returns!B:B,0)),"No")</f>
        <v>No</v>
      </c>
    </row>
    <row r="1121" spans="1:23">
      <c r="A1121" s="1">
        <v>1120</v>
      </c>
      <c r="B1121" t="s">
        <v>6726</v>
      </c>
      <c r="C1121" s="2" t="d">
        <v>2017-09-04</v>
      </c>
      <c r="D1121" s="2" t="d">
        <v>2017-09-08</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IF(M1121=People!$B$5,People!$A$5,IF(M1121=People!$B$4,People!$A$4,IF(M1121=People!$B$3,People!$A$3,IF(M1121=People!$B$2,People!$A$2,0))))</f>
        <v>Cassandra Brandow</v>
      </c>
      <c r="W1121" s="3" t="str">
        <f>IFERROR(INDEX(Returns!A:A,MATCH(B1121,Returns!B:B,0)),"No")</f>
        <v>No</v>
      </c>
    </row>
    <row r="1122" spans="1:23">
      <c r="A1122" s="1">
        <v>1121</v>
      </c>
      <c r="B1122" t="s">
        <v>6726</v>
      </c>
      <c r="C1122" s="2" t="d">
        <v>2017-09-04</v>
      </c>
      <c r="D1122" s="2" t="d">
        <v>2017-09-08</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IF(M1122=People!$B$5,People!$A$5,IF(M1122=People!$B$4,People!$A$4,IF(M1122=People!$B$3,People!$A$3,IF(M1122=People!$B$2,People!$A$2,0))))</f>
        <v>Cassandra Brandow</v>
      </c>
      <c r="W1122" s="3" t="str">
        <f>IFERROR(INDEX(Returns!A:A,MATCH(B1122,Returns!B:B,0)),"No")</f>
        <v>No</v>
      </c>
    </row>
    <row r="1123" spans="1:23">
      <c r="A1123" s="1">
        <v>1122</v>
      </c>
      <c r="B1123" t="s">
        <v>6727</v>
      </c>
      <c r="C1123" s="2" t="d">
        <v>2016-01-20</v>
      </c>
      <c r="D1123" s="2" t="d">
        <v>2016-01-26</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IF(M1123=People!$B$5,People!$A$5,IF(M1123=People!$B$4,People!$A$4,IF(M1123=People!$B$3,People!$A$3,IF(M1123=People!$B$2,People!$A$2,0))))</f>
        <v>Cassandra Brandow</v>
      </c>
      <c r="W1123" s="3" t="str">
        <f>IFERROR(INDEX(Returns!A:A,MATCH(B1123,Returns!B:B,0)),"No")</f>
        <v>No</v>
      </c>
    </row>
    <row r="1124" spans="1:23">
      <c r="A1124" s="1">
        <v>1123</v>
      </c>
      <c r="B1124" t="s">
        <v>6727</v>
      </c>
      <c r="C1124" s="2" t="d">
        <v>2016-01-20</v>
      </c>
      <c r="D1124" s="2" t="d">
        <v>2016-01-26</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IF(M1124=People!$B$5,People!$A$5,IF(M1124=People!$B$4,People!$A$4,IF(M1124=People!$B$3,People!$A$3,IF(M1124=People!$B$2,People!$A$2,0))))</f>
        <v>Cassandra Brandow</v>
      </c>
      <c r="W1124" s="3" t="str">
        <f>IFERROR(INDEX(Returns!A:A,MATCH(B1124,Returns!B:B,0)),"No")</f>
        <v>No</v>
      </c>
    </row>
    <row r="1125" spans="1:23">
      <c r="A1125" s="1">
        <v>1124</v>
      </c>
      <c r="B1125" t="s">
        <v>6727</v>
      </c>
      <c r="C1125" s="2" t="d">
        <v>2016-01-20</v>
      </c>
      <c r="D1125" s="2" t="d">
        <v>2016-01-26</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IF(M1125=People!$B$5,People!$A$5,IF(M1125=People!$B$4,People!$A$4,IF(M1125=People!$B$3,People!$A$3,IF(M1125=People!$B$2,People!$A$2,0))))</f>
        <v>Cassandra Brandow</v>
      </c>
      <c r="W1125" s="3" t="str">
        <f>IFERROR(INDEX(Returns!A:A,MATCH(B1125,Returns!B:B,0)),"No")</f>
        <v>No</v>
      </c>
    </row>
    <row r="1126" spans="1:23">
      <c r="A1126" s="1">
        <v>1125</v>
      </c>
      <c r="B1126" t="s">
        <v>6727</v>
      </c>
      <c r="C1126" s="2" t="d">
        <v>2016-01-20</v>
      </c>
      <c r="D1126" s="2" t="d">
        <v>2016-01-26</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IF(M1126=People!$B$5,People!$A$5,IF(M1126=People!$B$4,People!$A$4,IF(M1126=People!$B$3,People!$A$3,IF(M1126=People!$B$2,People!$A$2,0))))</f>
        <v>Cassandra Brandow</v>
      </c>
      <c r="W1126" s="3" t="str">
        <f>IFERROR(INDEX(Returns!A:A,MATCH(B1126,Returns!B:B,0)),"No")</f>
        <v>No</v>
      </c>
    </row>
    <row r="1127" spans="1:23">
      <c r="A1127" s="1">
        <v>1126</v>
      </c>
      <c r="B1127" t="s">
        <v>6727</v>
      </c>
      <c r="C1127" s="2" t="d">
        <v>2016-01-20</v>
      </c>
      <c r="D1127" s="2" t="d">
        <v>2016-01-26</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IF(M1127=People!$B$5,People!$A$5,IF(M1127=People!$B$4,People!$A$4,IF(M1127=People!$B$3,People!$A$3,IF(M1127=People!$B$2,People!$A$2,0))))</f>
        <v>Cassandra Brandow</v>
      </c>
      <c r="W1127" s="3" t="str">
        <f>IFERROR(INDEX(Returns!A:A,MATCH(B1127,Returns!B:B,0)),"No")</f>
        <v>No</v>
      </c>
    </row>
    <row r="1128" spans="1:23">
      <c r="A1128" s="1">
        <v>1127</v>
      </c>
      <c r="B1128" t="s">
        <v>6727</v>
      </c>
      <c r="C1128" s="2" t="d">
        <v>2016-01-20</v>
      </c>
      <c r="D1128" s="2" t="d">
        <v>2016-01-26</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IF(M1128=People!$B$5,People!$A$5,IF(M1128=People!$B$4,People!$A$4,IF(M1128=People!$B$3,People!$A$3,IF(M1128=People!$B$2,People!$A$2,0))))</f>
        <v>Cassandra Brandow</v>
      </c>
      <c r="W1128" s="3" t="str">
        <f>IFERROR(INDEX(Returns!A:A,MATCH(B1128,Returns!B:B,0)),"No")</f>
        <v>No</v>
      </c>
    </row>
    <row r="1129" spans="1:23">
      <c r="A1129" s="1">
        <v>1128</v>
      </c>
      <c r="B1129" t="s">
        <v>6728</v>
      </c>
      <c r="C1129" s="2" t="d">
        <v>2017-03-02</v>
      </c>
      <c r="D1129" s="2" t="d">
        <v>2017-03-07</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IF(M1129=People!$B$5,People!$A$5,IF(M1129=People!$B$4,People!$A$4,IF(M1129=People!$B$3,People!$A$3,IF(M1129=People!$B$2,People!$A$2,0))))</f>
        <v>Kelly Williams</v>
      </c>
      <c r="W1129" s="3" t="str">
        <f>IFERROR(INDEX(Returns!A:A,MATCH(B1129,Returns!B:B,0)),"No")</f>
        <v>No</v>
      </c>
    </row>
    <row r="1130" spans="1:23">
      <c r="A1130" s="1">
        <v>1129</v>
      </c>
      <c r="B1130" t="s">
        <v>6728</v>
      </c>
      <c r="C1130" s="2" t="d">
        <v>2017-03-02</v>
      </c>
      <c r="D1130" s="2" t="d">
        <v>2017-03-07</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IF(M1130=People!$B$5,People!$A$5,IF(M1130=People!$B$4,People!$A$4,IF(M1130=People!$B$3,People!$A$3,IF(M1130=People!$B$2,People!$A$2,0))))</f>
        <v>Kelly Williams</v>
      </c>
      <c r="W1130" s="3" t="str">
        <f>IFERROR(INDEX(Returns!A:A,MATCH(B1130,Returns!B:B,0)),"No")</f>
        <v>No</v>
      </c>
    </row>
    <row r="1131" spans="1:23">
      <c r="A1131" s="1">
        <v>1130</v>
      </c>
      <c r="B1131" t="s">
        <v>6729</v>
      </c>
      <c r="C1131" s="2" t="d">
        <v>2018-04-12</v>
      </c>
      <c r="D1131" s="2" t="d">
        <v>2018-04-16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IF(M1131=People!$B$5,People!$A$5,IF(M1131=People!$B$4,People!$A$4,IF(M1131=People!$B$3,People!$A$3,IF(M1131=People!$B$2,People!$A$2,0))))</f>
        <v>Cassandra Brandow</v>
      </c>
      <c r="W1131" s="3" t="str">
        <f>IFERROR(INDEX(Returns!A:A,MATCH(B1131,Returns!B:B,0)),"No")</f>
        <v>No</v>
      </c>
    </row>
    <row r="1132" spans="1:23">
      <c r="A1132" s="1">
        <v>1131</v>
      </c>
      <c r="B1132" t="s">
        <v>6729</v>
      </c>
      <c r="C1132" s="2" t="d">
        <v>2018-04-12</v>
      </c>
      <c r="D1132" s="2" t="d">
        <v>2018-04-16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IF(M1132=People!$B$5,People!$A$5,IF(M1132=People!$B$4,People!$A$4,IF(M1132=People!$B$3,People!$A$3,IF(M1132=People!$B$2,People!$A$2,0))))</f>
        <v>Cassandra Brandow</v>
      </c>
      <c r="W1132" s="3" t="str">
        <f>IFERROR(INDEX(Returns!A:A,MATCH(B1132,Returns!B:B,0)),"No")</f>
        <v>No</v>
      </c>
    </row>
    <row r="1133" spans="1:23">
      <c r="A1133" s="1">
        <v>1132</v>
      </c>
      <c r="B1133" t="s">
        <v>6729</v>
      </c>
      <c r="C1133" s="2" t="d">
        <v>2018-04-12</v>
      </c>
      <c r="D1133" s="2" t="d">
        <v>2018-04-16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IF(M1133=People!$B$5,People!$A$5,IF(M1133=People!$B$4,People!$A$4,IF(M1133=People!$B$3,People!$A$3,IF(M1133=People!$B$2,People!$A$2,0))))</f>
        <v>Cassandra Brandow</v>
      </c>
      <c r="W1133" s="3" t="str">
        <f>IFERROR(INDEX(Returns!A:A,MATCH(B1133,Returns!B:B,0)),"No")</f>
        <v>No</v>
      </c>
    </row>
    <row r="1134" spans="1:23">
      <c r="A1134" s="1">
        <v>1133</v>
      </c>
      <c r="B1134" t="s">
        <v>6730</v>
      </c>
      <c r="C1134" s="2" t="d">
        <v>2018-12-06</v>
      </c>
      <c r="D1134" s="2" t="d">
        <v>2018-12-07</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IF(M1134=People!$B$5,People!$A$5,IF(M1134=People!$B$4,People!$A$4,IF(M1134=People!$B$3,People!$A$3,IF(M1134=People!$B$2,People!$A$2,0))))</f>
        <v>Anna Andreadi</v>
      </c>
      <c r="W1134" s="3" t="str">
        <f>IFERROR(INDEX(Returns!A:A,MATCH(B1134,Returns!B:B,0)),"No")</f>
        <v>No</v>
      </c>
    </row>
    <row r="1135" spans="1:23">
      <c r="A1135" s="1">
        <v>1134</v>
      </c>
      <c r="B1135" t="s">
        <v>6731</v>
      </c>
      <c r="C1135" s="2" t="d">
        <v>2018-06-05</v>
      </c>
      <c r="D1135" s="2" t="d">
        <v>2018-06-09</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IF(M1135=People!$B$5,People!$A$5,IF(M1135=People!$B$4,People!$A$4,IF(M1135=People!$B$3,People!$A$3,IF(M1135=People!$B$2,People!$A$2,0))))</f>
        <v>Chuck Magee</v>
      </c>
      <c r="W1135" s="3" t="str">
        <f>IFERROR(INDEX(Returns!A:A,MATCH(B1135,Returns!B:B,0)),"No")</f>
        <v>No</v>
      </c>
    </row>
    <row r="1136" spans="1:23">
      <c r="A1136" s="1">
        <v>1135</v>
      </c>
      <c r="B1136" t="s">
        <v>6731</v>
      </c>
      <c r="C1136" s="2" t="d">
        <v>2018-06-05</v>
      </c>
      <c r="D1136" s="2" t="d">
        <v>2018-06-09</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IF(M1136=People!$B$5,People!$A$5,IF(M1136=People!$B$4,People!$A$4,IF(M1136=People!$B$3,People!$A$3,IF(M1136=People!$B$2,People!$A$2,0))))</f>
        <v>Chuck Magee</v>
      </c>
      <c r="W1136" s="3" t="str">
        <f>IFERROR(INDEX(Returns!A:A,MATCH(B1136,Returns!B:B,0)),"No")</f>
        <v>No</v>
      </c>
    </row>
    <row r="1137" spans="1:23">
      <c r="A1137" s="1">
        <v>1136</v>
      </c>
      <c r="B1137" t="s">
        <v>6732</v>
      </c>
      <c r="C1137" s="2" t="d">
        <v>2018-12-11</v>
      </c>
      <c r="D1137" s="2" t="d">
        <v>2018-12-11</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IF(M1137=People!$B$5,People!$A$5,IF(M1137=People!$B$4,People!$A$4,IF(M1137=People!$B$3,People!$A$3,IF(M1137=People!$B$2,People!$A$2,0))))</f>
        <v>Cassandra Brandow</v>
      </c>
      <c r="W1137" s="3" t="str">
        <f>IFERROR(INDEX(Returns!A:A,MATCH(B1137,Returns!B:B,0)),"No")</f>
        <v>No</v>
      </c>
    </row>
    <row r="1138" spans="1:23">
      <c r="A1138" s="1">
        <v>1137</v>
      </c>
      <c r="B1138" t="s">
        <v>6733</v>
      </c>
      <c r="C1138" s="2" t="d">
        <v>2018-11-12</v>
      </c>
      <c r="D1138" s="2" t="d">
        <v>2018-11-15</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IF(M1138=People!$B$5,People!$A$5,IF(M1138=People!$B$4,People!$A$4,IF(M1138=People!$B$3,People!$A$3,IF(M1138=People!$B$2,People!$A$2,0))))</f>
        <v>Kelly Williams</v>
      </c>
      <c r="W1138" s="3" t="str">
        <f>IFERROR(INDEX(Returns!A:A,MATCH(B1138,Returns!B:B,0)),"No")</f>
        <v>No</v>
      </c>
    </row>
    <row r="1139" spans="1:23">
      <c r="A1139" s="1">
        <v>1138</v>
      </c>
      <c r="B1139" t="s">
        <v>6733</v>
      </c>
      <c r="C1139" s="2" t="d">
        <v>2018-11-12</v>
      </c>
      <c r="D1139" s="2" t="d">
        <v>2018-11-15</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IF(M1139=People!$B$5,People!$A$5,IF(M1139=People!$B$4,People!$A$4,IF(M1139=People!$B$3,People!$A$3,IF(M1139=People!$B$2,People!$A$2,0))))</f>
        <v>Kelly Williams</v>
      </c>
      <c r="W1139" s="3" t="str">
        <f>IFERROR(INDEX(Returns!A:A,MATCH(B1139,Returns!B:B,0)),"No")</f>
        <v>No</v>
      </c>
    </row>
    <row r="1140" spans="1:23">
      <c r="A1140" s="1">
        <v>1139</v>
      </c>
      <c r="B1140" t="s">
        <v>6733</v>
      </c>
      <c r="C1140" s="2" t="d">
        <v>2018-11-12</v>
      </c>
      <c r="D1140" s="2" t="d">
        <v>2018-11-15</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IF(M1140=People!$B$5,People!$A$5,IF(M1140=People!$B$4,People!$A$4,IF(M1140=People!$B$3,People!$A$3,IF(M1140=People!$B$2,People!$A$2,0))))</f>
        <v>Kelly Williams</v>
      </c>
      <c r="W1140" s="3" t="str">
        <f>IFERROR(INDEX(Returns!A:A,MATCH(B1140,Returns!B:B,0)),"No")</f>
        <v>No</v>
      </c>
    </row>
    <row r="1141" spans="1:23">
      <c r="A1141" s="1">
        <v>1140</v>
      </c>
      <c r="B1141" t="s">
        <v>6733</v>
      </c>
      <c r="C1141" s="2" t="d">
        <v>2018-11-12</v>
      </c>
      <c r="D1141" s="2" t="d">
        <v>2018-11-15</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IF(M1141=People!$B$5,People!$A$5,IF(M1141=People!$B$4,People!$A$4,IF(M1141=People!$B$3,People!$A$3,IF(M1141=People!$B$2,People!$A$2,0))))</f>
        <v>Kelly Williams</v>
      </c>
      <c r="W1141" s="3" t="str">
        <f>IFERROR(INDEX(Returns!A:A,MATCH(B1141,Returns!B:B,0)),"No")</f>
        <v>No</v>
      </c>
    </row>
    <row r="1142" spans="1:23">
      <c r="A1142" s="1">
        <v>1141</v>
      </c>
      <c r="B1142" t="s">
        <v>6733</v>
      </c>
      <c r="C1142" s="2" t="d">
        <v>2018-11-12</v>
      </c>
      <c r="D1142" s="2" t="d">
        <v>2018-11-15</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IF(M1142=People!$B$5,People!$A$5,IF(M1142=People!$B$4,People!$A$4,IF(M1142=People!$B$3,People!$A$3,IF(M1142=People!$B$2,People!$A$2,0))))</f>
        <v>Kelly Williams</v>
      </c>
      <c r="W1142" s="3" t="str">
        <f>IFERROR(INDEX(Returns!A:A,MATCH(B1142,Returns!B:B,0)),"No")</f>
        <v>No</v>
      </c>
    </row>
    <row r="1143" spans="1:23">
      <c r="A1143" s="1">
        <v>1142</v>
      </c>
      <c r="B1143" t="s">
        <v>6734</v>
      </c>
      <c r="C1143" s="2" t="d">
        <v>2016-09-29</v>
      </c>
      <c r="D1143" s="2" t="d">
        <v>2016-10-03</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IF(M1143=People!$B$5,People!$A$5,IF(M1143=People!$B$4,People!$A$4,IF(M1143=People!$B$3,People!$A$3,IF(M1143=People!$B$2,People!$A$2,0))))</f>
        <v>Anna Andreadi</v>
      </c>
      <c r="W1143" s="3" t="str">
        <f>IFERROR(INDEX(Returns!A:A,MATCH(B1143,Returns!B:B,0)),"No")</f>
        <v>No</v>
      </c>
    </row>
    <row r="1144" spans="1:23">
      <c r="A1144" s="1">
        <v>1143</v>
      </c>
      <c r="B1144" t="s">
        <v>6734</v>
      </c>
      <c r="C1144" s="2" t="d">
        <v>2016-09-29</v>
      </c>
      <c r="D1144" s="2" t="d">
        <v>2016-10-03</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IF(M1144=People!$B$5,People!$A$5,IF(M1144=People!$B$4,People!$A$4,IF(M1144=People!$B$3,People!$A$3,IF(M1144=People!$B$2,People!$A$2,0))))</f>
        <v>Anna Andreadi</v>
      </c>
      <c r="W1144" s="3" t="str">
        <f>IFERROR(INDEX(Returns!A:A,MATCH(B1144,Returns!B:B,0)),"No")</f>
        <v>No</v>
      </c>
    </row>
    <row r="1145" spans="1:23">
      <c r="A1145" s="1">
        <v>1144</v>
      </c>
      <c r="B1145" t="s">
        <v>6734</v>
      </c>
      <c r="C1145" s="2" t="d">
        <v>2016-09-29</v>
      </c>
      <c r="D1145" s="2" t="d">
        <v>2016-10-03</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IF(M1145=People!$B$5,People!$A$5,IF(M1145=People!$B$4,People!$A$4,IF(M1145=People!$B$3,People!$A$3,IF(M1145=People!$B$2,People!$A$2,0))))</f>
        <v>Anna Andreadi</v>
      </c>
      <c r="W1145" s="3" t="str">
        <f>IFERROR(INDEX(Returns!A:A,MATCH(B1145,Returns!B:B,0)),"No")</f>
        <v>No</v>
      </c>
    </row>
    <row r="1146" spans="1:23">
      <c r="A1146" s="1">
        <v>1145</v>
      </c>
      <c r="B1146" t="s">
        <v>6734</v>
      </c>
      <c r="C1146" s="2" t="d">
        <v>2016-09-29</v>
      </c>
      <c r="D1146" s="2" t="d">
        <v>2016-10-03</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IF(M1146=People!$B$5,People!$A$5,IF(M1146=People!$B$4,People!$A$4,IF(M1146=People!$B$3,People!$A$3,IF(M1146=People!$B$2,People!$A$2,0))))</f>
        <v>Anna Andreadi</v>
      </c>
      <c r="W1146" s="3" t="str">
        <f>IFERROR(INDEX(Returns!A:A,MATCH(B1146,Returns!B:B,0)),"No")</f>
        <v>No</v>
      </c>
    </row>
    <row r="1147" spans="1:23">
      <c r="A1147" s="1">
        <v>1146</v>
      </c>
      <c r="B1147" t="s">
        <v>6734</v>
      </c>
      <c r="C1147" s="2" t="d">
        <v>2016-09-29</v>
      </c>
      <c r="D1147" s="2" t="d">
        <v>2016-10-03</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IF(M1147=People!$B$5,People!$A$5,IF(M1147=People!$B$4,People!$A$4,IF(M1147=People!$B$3,People!$A$3,IF(M1147=People!$B$2,People!$A$2,0))))</f>
        <v>Anna Andreadi</v>
      </c>
      <c r="W1147" s="3" t="str">
        <f>IFERROR(INDEX(Returns!A:A,MATCH(B1147,Returns!B:B,0)),"No")</f>
        <v>No</v>
      </c>
    </row>
    <row r="1148" spans="1:23">
      <c r="A1148" s="1">
        <v>1147</v>
      </c>
      <c r="B1148" t="s">
        <v>6735</v>
      </c>
      <c r="C1148" s="2" t="d">
        <v>2017-04-04</v>
      </c>
      <c r="D1148" s="2" t="d">
        <v>2017-04-04</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IF(M1148=People!$B$5,People!$A$5,IF(M1148=People!$B$4,People!$A$4,IF(M1148=People!$B$3,People!$A$3,IF(M1148=People!$B$2,People!$A$2,0))))</f>
        <v>Kelly Williams</v>
      </c>
      <c r="W1148" s="3" t="str">
        <f>IFERROR(INDEX(Returns!A:A,MATCH(B1148,Returns!B:B,0)),"No")</f>
        <v>No</v>
      </c>
    </row>
    <row r="1149" spans="1:23">
      <c r="A1149" s="1">
        <v>1148</v>
      </c>
      <c r="B1149" t="s">
        <v>6735</v>
      </c>
      <c r="C1149" s="2" t="d">
        <v>2017-04-04</v>
      </c>
      <c r="D1149" s="2" t="d">
        <v>2017-04-04</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IF(M1149=People!$B$5,People!$A$5,IF(M1149=People!$B$4,People!$A$4,IF(M1149=People!$B$3,People!$A$3,IF(M1149=People!$B$2,People!$A$2,0))))</f>
        <v>Kelly Williams</v>
      </c>
      <c r="W1149" s="3" t="str">
        <f>IFERROR(INDEX(Returns!A:A,MATCH(B1149,Returns!B:B,0)),"No")</f>
        <v>No</v>
      </c>
    </row>
    <row r="1150" spans="1:23">
      <c r="A1150" s="1">
        <v>1149</v>
      </c>
      <c r="B1150" t="s">
        <v>6735</v>
      </c>
      <c r="C1150" s="2" t="d">
        <v>2017-04-04</v>
      </c>
      <c r="D1150" s="2" t="d">
        <v>2017-04-04</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IF(M1150=People!$B$5,People!$A$5,IF(M1150=People!$B$4,People!$A$4,IF(M1150=People!$B$3,People!$A$3,IF(M1150=People!$B$2,People!$A$2,0))))</f>
        <v>Kelly Williams</v>
      </c>
      <c r="W1150" s="3" t="str">
        <f>IFERROR(INDEX(Returns!A:A,MATCH(B1150,Returns!B:B,0)),"No")</f>
        <v>No</v>
      </c>
    </row>
    <row r="1151" spans="1:23">
      <c r="A1151" s="1">
        <v>1150</v>
      </c>
      <c r="B1151" t="s">
        <v>6735</v>
      </c>
      <c r="C1151" s="2" t="d">
        <v>2017-04-04</v>
      </c>
      <c r="D1151" s="2" t="d">
        <v>2017-04-04</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IF(M1151=People!$B$5,People!$A$5,IF(M1151=People!$B$4,People!$A$4,IF(M1151=People!$B$3,People!$A$3,IF(M1151=People!$B$2,People!$A$2,0))))</f>
        <v>Kelly Williams</v>
      </c>
      <c r="W1151" s="3" t="str">
        <f>IFERROR(INDEX(Returns!A:A,MATCH(B1151,Returns!B:B,0)),"No")</f>
        <v>No</v>
      </c>
    </row>
    <row r="1152" spans="1:23">
      <c r="A1152" s="1">
        <v>1151</v>
      </c>
      <c r="B1152" t="s">
        <v>6735</v>
      </c>
      <c r="C1152" s="2" t="d">
        <v>2017-04-04</v>
      </c>
      <c r="D1152" s="2" t="d">
        <v>2017-04-04</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IF(M1152=People!$B$5,People!$A$5,IF(M1152=People!$B$4,People!$A$4,IF(M1152=People!$B$3,People!$A$3,IF(M1152=People!$B$2,People!$A$2,0))))</f>
        <v>Kelly Williams</v>
      </c>
      <c r="W1152" s="3" t="str">
        <f>IFERROR(INDEX(Returns!A:A,MATCH(B1152,Returns!B:B,0)),"No")</f>
        <v>No</v>
      </c>
    </row>
    <row r="1153" spans="1:23">
      <c r="A1153" s="1">
        <v>1152</v>
      </c>
      <c r="B1153" t="s">
        <v>6736</v>
      </c>
      <c r="C1153" s="2" t="d">
        <v>2017-05-08</v>
      </c>
      <c r="D1153" s="2" t="d">
        <v>2017-05-14</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IF(M1153=People!$B$5,People!$A$5,IF(M1153=People!$B$4,People!$A$4,IF(M1153=People!$B$3,People!$A$3,IF(M1153=People!$B$2,People!$A$2,0))))</f>
        <v>Chuck Magee</v>
      </c>
      <c r="W1153" s="3" t="str">
        <f>IFERROR(INDEX(Returns!A:A,MATCH(B1153,Returns!B:B,0)),"No")</f>
        <v>No</v>
      </c>
    </row>
    <row r="1154" spans="1:23">
      <c r="A1154" s="1">
        <v>1153</v>
      </c>
      <c r="B1154" t="s">
        <v>6737</v>
      </c>
      <c r="C1154" s="2" t="d">
        <v>2018-12-31</v>
      </c>
      <c r="D1154" s="2" t="d">
        <v>2019-01-06</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IF(M1154=People!$B$5,People!$A$5,IF(M1154=People!$B$4,People!$A$4,IF(M1154=People!$B$3,People!$A$3,IF(M1154=People!$B$2,People!$A$2,0))))</f>
        <v>Anna Andreadi</v>
      </c>
      <c r="W1154" s="3" t="str">
        <f>IFERROR(INDEX(Returns!A:A,MATCH(B1154,Returns!B:B,0)),"No")</f>
        <v>No</v>
      </c>
    </row>
    <row r="1155" spans="1:23">
      <c r="A1155" s="1">
        <v>1154</v>
      </c>
      <c r="B1155" t="s">
        <v>6737</v>
      </c>
      <c r="C1155" s="2" t="d">
        <v>2018-12-31</v>
      </c>
      <c r="D1155" s="2" t="d">
        <v>2019-01-06</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IF(M1155=People!$B$5,People!$A$5,IF(M1155=People!$B$4,People!$A$4,IF(M1155=People!$B$3,People!$A$3,IF(M1155=People!$B$2,People!$A$2,0))))</f>
        <v>Anna Andreadi</v>
      </c>
      <c r="W1155" s="3" t="str">
        <f>IFERROR(INDEX(Returns!A:A,MATCH(B1155,Returns!B:B,0)),"No")</f>
        <v>No</v>
      </c>
    </row>
    <row r="1156" spans="1:23">
      <c r="A1156" s="1">
        <v>1155</v>
      </c>
      <c r="B1156" t="s">
        <v>6738</v>
      </c>
      <c r="C1156" s="2" t="d">
        <v>2016-12-20</v>
      </c>
      <c r="D1156" s="2" t="d">
        <v>2016-12-21</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IF(M1156=People!$B$5,People!$A$5,IF(M1156=People!$B$4,People!$A$4,IF(M1156=People!$B$3,People!$A$3,IF(M1156=People!$B$2,People!$A$2,0))))</f>
        <v>Cassandra Brandow</v>
      </c>
      <c r="W1156" s="3" t="str">
        <f>IFERROR(INDEX(Returns!A:A,MATCH(B1156,Returns!B:B,0)),"No")</f>
        <v>No</v>
      </c>
    </row>
    <row r="1157" spans="1:23">
      <c r="A1157" s="1">
        <v>1156</v>
      </c>
      <c r="B1157" t="s">
        <v>6738</v>
      </c>
      <c r="C1157" s="2" t="d">
        <v>2016-12-20</v>
      </c>
      <c r="D1157" s="2" t="d">
        <v>2016-12-21</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IF(M1157=People!$B$5,People!$A$5,IF(M1157=People!$B$4,People!$A$4,IF(M1157=People!$B$3,People!$A$3,IF(M1157=People!$B$2,People!$A$2,0))))</f>
        <v>Cassandra Brandow</v>
      </c>
      <c r="W1157" s="3" t="str">
        <f>IFERROR(INDEX(Returns!A:A,MATCH(B1157,Returns!B:B,0)),"No")</f>
        <v>No</v>
      </c>
    </row>
    <row r="1158" spans="1:23">
      <c r="A1158" s="1">
        <v>1157</v>
      </c>
      <c r="B1158" t="s">
        <v>6738</v>
      </c>
      <c r="C1158" s="2" t="d">
        <v>2016-12-20</v>
      </c>
      <c r="D1158" s="2" t="d">
        <v>2016-12-21</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IF(M1158=People!$B$5,People!$A$5,IF(M1158=People!$B$4,People!$A$4,IF(M1158=People!$B$3,People!$A$3,IF(M1158=People!$B$2,People!$A$2,0))))</f>
        <v>Cassandra Brandow</v>
      </c>
      <c r="W1158" s="3" t="str">
        <f>IFERROR(INDEX(Returns!A:A,MATCH(B1158,Returns!B:B,0)),"No")</f>
        <v>No</v>
      </c>
    </row>
    <row r="1159" spans="1:23">
      <c r="A1159" s="1">
        <v>1158</v>
      </c>
      <c r="B1159" t="s">
        <v>6738</v>
      </c>
      <c r="C1159" s="2" t="d">
        <v>2016-12-20</v>
      </c>
      <c r="D1159" s="2" t="d">
        <v>2016-12-21</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IF(M1159=People!$B$5,People!$A$5,IF(M1159=People!$B$4,People!$A$4,IF(M1159=People!$B$3,People!$A$3,IF(M1159=People!$B$2,People!$A$2,0))))</f>
        <v>Cassandra Brandow</v>
      </c>
      <c r="W1159" s="3" t="str">
        <f>IFERROR(INDEX(Returns!A:A,MATCH(B1159,Returns!B:B,0)),"No")</f>
        <v>No</v>
      </c>
    </row>
    <row r="1160" spans="1:23">
      <c r="A1160" s="1">
        <v>1159</v>
      </c>
      <c r="B1160" t="s">
        <v>6739</v>
      </c>
      <c r="C1160" s="2" t="d">
        <v>2018-07-02</v>
      </c>
      <c r="D1160" s="2" t="d">
        <v>2018-07-07</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IF(M1160=People!$B$5,People!$A$5,IF(M1160=People!$B$4,People!$A$4,IF(M1160=People!$B$3,People!$A$3,IF(M1160=People!$B$2,People!$A$2,0))))</f>
        <v>Anna Andreadi</v>
      </c>
      <c r="W1160" s="3" t="str">
        <f>IFERROR(INDEX(Returns!A:A,MATCH(B1160,Returns!B:B,0)),"No")</f>
        <v>No</v>
      </c>
    </row>
    <row r="1161" spans="1:23">
      <c r="A1161" s="1">
        <v>1160</v>
      </c>
      <c r="B1161" t="s">
        <v>6740</v>
      </c>
      <c r="C1161" s="2" t="d">
        <v>2019-06-29</v>
      </c>
      <c r="D1161" s="2" t="d">
        <v>2019-07-04</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IF(M1161=People!$B$5,People!$A$5,IF(M1161=People!$B$4,People!$A$4,IF(M1161=People!$B$3,People!$A$3,IF(M1161=People!$B$2,People!$A$2,0))))</f>
        <v>Kelly Williams</v>
      </c>
      <c r="W1161" s="3" t="str">
        <f>IFERROR(INDEX(Returns!A:A,MATCH(B1161,Returns!B:B,0)),"No")</f>
        <v>No</v>
      </c>
    </row>
    <row r="1162" spans="1:23">
      <c r="A1162" s="1">
        <v>1161</v>
      </c>
      <c r="B1162" t="s">
        <v>6740</v>
      </c>
      <c r="C1162" s="2" t="d">
        <v>2019-06-29</v>
      </c>
      <c r="D1162" s="2" t="d">
        <v>2019-07-04</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IF(M1162=People!$B$5,People!$A$5,IF(M1162=People!$B$4,People!$A$4,IF(M1162=People!$B$3,People!$A$3,IF(M1162=People!$B$2,People!$A$2,0))))</f>
        <v>Kelly Williams</v>
      </c>
      <c r="W1162" s="3" t="str">
        <f>IFERROR(INDEX(Returns!A:A,MATCH(B1162,Returns!B:B,0)),"No")</f>
        <v>No</v>
      </c>
    </row>
    <row r="1163" spans="1:23">
      <c r="A1163" s="1">
        <v>1162</v>
      </c>
      <c r="B1163" t="s">
        <v>5953</v>
      </c>
      <c r="C1163" s="2" t="d">
        <v>2016-09-01</v>
      </c>
      <c r="D1163" s="2" t="d">
        <v>2016-09-05</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IF(M1163=People!$B$5,People!$A$5,IF(M1163=People!$B$4,People!$A$4,IF(M1163=People!$B$3,People!$A$3,IF(M1163=People!$B$2,People!$A$2,0))))</f>
        <v>Anna Andreadi</v>
      </c>
      <c r="W1163" s="3" t="str">
        <f>IFERROR(INDEX(Returns!A:A,MATCH(B1163,Returns!B:B,0)),"No")</f>
        <v>Yes</v>
      </c>
    </row>
    <row r="1164" spans="1:23">
      <c r="A1164" s="1">
        <v>1163</v>
      </c>
      <c r="B1164" t="s">
        <v>6741</v>
      </c>
      <c r="C1164" s="2" t="d">
        <v>2016-03-03</v>
      </c>
      <c r="D1164" s="2" t="d">
        <v>2016-03-08</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IF(M1164=People!$B$5,People!$A$5,IF(M1164=People!$B$4,People!$A$4,IF(M1164=People!$B$3,People!$A$3,IF(M1164=People!$B$2,People!$A$2,0))))</f>
        <v>Chuck Magee</v>
      </c>
      <c r="W1164" s="3" t="str">
        <f>IFERROR(INDEX(Returns!A:A,MATCH(B1164,Returns!B:B,0)),"No")</f>
        <v>No</v>
      </c>
    </row>
    <row r="1165" spans="1:23">
      <c r="A1165" s="1">
        <v>1164</v>
      </c>
      <c r="B1165" t="s">
        <v>6741</v>
      </c>
      <c r="C1165" s="2" t="d">
        <v>2016-03-03</v>
      </c>
      <c r="D1165" s="2" t="d">
        <v>2016-03-08</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IF(M1165=People!$B$5,People!$A$5,IF(M1165=People!$B$4,People!$A$4,IF(M1165=People!$B$3,People!$A$3,IF(M1165=People!$B$2,People!$A$2,0))))</f>
        <v>Chuck Magee</v>
      </c>
      <c r="W1165" s="3" t="str">
        <f>IFERROR(INDEX(Returns!A:A,MATCH(B1165,Returns!B:B,0)),"No")</f>
        <v>No</v>
      </c>
    </row>
    <row r="1166" spans="1:23">
      <c r="A1166" s="1">
        <v>1165</v>
      </c>
      <c r="B1166" t="s">
        <v>6741</v>
      </c>
      <c r="C1166" s="2" t="d">
        <v>2016-03-03</v>
      </c>
      <c r="D1166" s="2" t="d">
        <v>2016-03-08</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IF(M1166=People!$B$5,People!$A$5,IF(M1166=People!$B$4,People!$A$4,IF(M1166=People!$B$3,People!$A$3,IF(M1166=People!$B$2,People!$A$2,0))))</f>
        <v>Chuck Magee</v>
      </c>
      <c r="W1166" s="3" t="str">
        <f>IFERROR(INDEX(Returns!A:A,MATCH(B1166,Returns!B:B,0)),"No")</f>
        <v>No</v>
      </c>
    </row>
    <row r="1167" spans="1:23">
      <c r="A1167" s="1">
        <v>1166</v>
      </c>
      <c r="B1167" t="s">
        <v>6742</v>
      </c>
      <c r="C1167" s="2" t="d">
        <v>2016-05-04</v>
      </c>
      <c r="D1167" s="2" t="d">
        <v>2016-05-08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IF(M1167=People!$B$5,People!$A$5,IF(M1167=People!$B$4,People!$A$4,IF(M1167=People!$B$3,People!$A$3,IF(M1167=People!$B$2,People!$A$2,0))))</f>
        <v>Kelly Williams</v>
      </c>
      <c r="W1167" s="3" t="str">
        <f>IFERROR(INDEX(Returns!A:A,MATCH(B1167,Returns!B:B,0)),"No")</f>
        <v>No</v>
      </c>
    </row>
    <row r="1168" spans="1:23">
      <c r="A1168" s="1">
        <v>1167</v>
      </c>
      <c r="B1168" t="s">
        <v>6743</v>
      </c>
      <c r="C1168" s="2" t="d">
        <v>2017-11-02</v>
      </c>
      <c r="D1168" s="2" t="d">
        <v>2017-11-02</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IF(M1168=People!$B$5,People!$A$5,IF(M1168=People!$B$4,People!$A$4,IF(M1168=People!$B$3,People!$A$3,IF(M1168=People!$B$2,People!$A$2,0))))</f>
        <v>Anna Andreadi</v>
      </c>
      <c r="W1168" s="3" t="str">
        <f>IFERROR(INDEX(Returns!A:A,MATCH(B1168,Returns!B:B,0)),"No")</f>
        <v>No</v>
      </c>
    </row>
    <row r="1169" spans="1:23">
      <c r="A1169" s="1">
        <v>1168</v>
      </c>
      <c r="B1169" t="s">
        <v>6744</v>
      </c>
      <c r="C1169" s="2" t="d">
        <v>2019-12-08</v>
      </c>
      <c r="D1169" s="2" t="d">
        <v>2019-12-10</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IF(M1169=People!$B$5,People!$A$5,IF(M1169=People!$B$4,People!$A$4,IF(M1169=People!$B$3,People!$A$3,IF(M1169=People!$B$2,People!$A$2,0))))</f>
        <v>Chuck Magee</v>
      </c>
      <c r="W1169" s="3" t="str">
        <f>IFERROR(INDEX(Returns!A:A,MATCH(B1169,Returns!B:B,0)),"No")</f>
        <v>No</v>
      </c>
    </row>
    <row r="1170" spans="1:23">
      <c r="A1170" s="1">
        <v>1169</v>
      </c>
      <c r="B1170" t="s">
        <v>6744</v>
      </c>
      <c r="C1170" s="2" t="d">
        <v>2019-12-08</v>
      </c>
      <c r="D1170" s="2" t="d">
        <v>2019-12-10</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IF(M1170=People!$B$5,People!$A$5,IF(M1170=People!$B$4,People!$A$4,IF(M1170=People!$B$3,People!$A$3,IF(M1170=People!$B$2,People!$A$2,0))))</f>
        <v>Chuck Magee</v>
      </c>
      <c r="W1170" s="3" t="str">
        <f>IFERROR(INDEX(Returns!A:A,MATCH(B1170,Returns!B:B,0)),"No")</f>
        <v>No</v>
      </c>
    </row>
    <row r="1171" spans="1:23">
      <c r="A1171" s="1">
        <v>1170</v>
      </c>
      <c r="B1171" t="s">
        <v>6744</v>
      </c>
      <c r="C1171" s="2" t="d">
        <v>2019-12-08</v>
      </c>
      <c r="D1171" s="2" t="d">
        <v>2019-12-10</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IF(M1171=People!$B$5,People!$A$5,IF(M1171=People!$B$4,People!$A$4,IF(M1171=People!$B$3,People!$A$3,IF(M1171=People!$B$2,People!$A$2,0))))</f>
        <v>Chuck Magee</v>
      </c>
      <c r="W1171" s="3" t="str">
        <f>IFERROR(INDEX(Returns!A:A,MATCH(B1171,Returns!B:B,0)),"No")</f>
        <v>No</v>
      </c>
    </row>
    <row r="1172" spans="1:23">
      <c r="A1172" s="1">
        <v>1171</v>
      </c>
      <c r="B1172" t="s">
        <v>6744</v>
      </c>
      <c r="C1172" s="2" t="d">
        <v>2019-12-08</v>
      </c>
      <c r="D1172" s="2" t="d">
        <v>2019-12-10</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IF(M1172=People!$B$5,People!$A$5,IF(M1172=People!$B$4,People!$A$4,IF(M1172=People!$B$3,People!$A$3,IF(M1172=People!$B$2,People!$A$2,0))))</f>
        <v>Chuck Magee</v>
      </c>
      <c r="W1172" s="3" t="str">
        <f>IFERROR(INDEX(Returns!A:A,MATCH(B1172,Returns!B:B,0)),"No")</f>
        <v>No</v>
      </c>
    </row>
    <row r="1173" spans="1:23">
      <c r="A1173" s="1">
        <v>1172</v>
      </c>
      <c r="B1173" t="s">
        <v>6745</v>
      </c>
      <c r="C1173" s="2" t="d">
        <v>2016-03-10</v>
      </c>
      <c r="D1173" s="2" t="d">
        <v>2016-03-14</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IF(M1173=People!$B$5,People!$A$5,IF(M1173=People!$B$4,People!$A$4,IF(M1173=People!$B$3,People!$A$3,IF(M1173=People!$B$2,People!$A$2,0))))</f>
        <v>Kelly Williams</v>
      </c>
      <c r="W1173" s="3" t="str">
        <f>IFERROR(INDEX(Returns!A:A,MATCH(B1173,Returns!B:B,0)),"No")</f>
        <v>No</v>
      </c>
    </row>
    <row r="1174" spans="1:23">
      <c r="A1174" s="1">
        <v>1173</v>
      </c>
      <c r="B1174" t="s">
        <v>6746</v>
      </c>
      <c r="C1174" s="2" t="d">
        <v>2016-04-21</v>
      </c>
      <c r="D1174" s="2" t="d">
        <v>2016-04-25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IF(M1174=People!$B$5,People!$A$5,IF(M1174=People!$B$4,People!$A$4,IF(M1174=People!$B$3,People!$A$3,IF(M1174=People!$B$2,People!$A$2,0))))</f>
        <v>Anna Andreadi</v>
      </c>
      <c r="W1174" s="3" t="str">
        <f>IFERROR(INDEX(Returns!A:A,MATCH(B1174,Returns!B:B,0)),"No")</f>
        <v>No</v>
      </c>
    </row>
    <row r="1175" spans="1:23">
      <c r="A1175" s="1">
        <v>1174</v>
      </c>
      <c r="B1175" t="s">
        <v>6747</v>
      </c>
      <c r="C1175" s="2" t="d">
        <v>2017-10-22</v>
      </c>
      <c r="D1175" s="2" t="d">
        <v>2017-10-26</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IF(M1175=People!$B$5,People!$A$5,IF(M1175=People!$B$4,People!$A$4,IF(M1175=People!$B$3,People!$A$3,IF(M1175=People!$B$2,People!$A$2,0))))</f>
        <v>Kelly Williams</v>
      </c>
      <c r="W1175" s="3" t="str">
        <f>IFERROR(INDEX(Returns!A:A,MATCH(B1175,Returns!B:B,0)),"No")</f>
        <v>No</v>
      </c>
    </row>
    <row r="1176" spans="1:23">
      <c r="A1176" s="1">
        <v>1175</v>
      </c>
      <c r="B1176" t="s">
        <v>6748</v>
      </c>
      <c r="C1176" s="2" t="d">
        <v>2017-08-22</v>
      </c>
      <c r="D1176" s="2" t="d">
        <v>2017-08-25</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IF(M1176=People!$B$5,People!$A$5,IF(M1176=People!$B$4,People!$A$4,IF(M1176=People!$B$3,People!$A$3,IF(M1176=People!$B$2,People!$A$2,0))))</f>
        <v>Chuck Magee</v>
      </c>
      <c r="W1176" s="3" t="str">
        <f>IFERROR(INDEX(Returns!A:A,MATCH(B1176,Returns!B:B,0)),"No")</f>
        <v>No</v>
      </c>
    </row>
    <row r="1177" spans="1:23">
      <c r="A1177" s="1">
        <v>1176</v>
      </c>
      <c r="B1177" t="s">
        <v>6749</v>
      </c>
      <c r="C1177" s="2" t="d">
        <v>2018-08-29</v>
      </c>
      <c r="D1177" s="2" t="d">
        <v>2018-09-03</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IF(M1177=People!$B$5,People!$A$5,IF(M1177=People!$B$4,People!$A$4,IF(M1177=People!$B$3,People!$A$3,IF(M1177=People!$B$2,People!$A$2,0))))</f>
        <v>Chuck Magee</v>
      </c>
      <c r="W1177" s="3" t="str">
        <f>IFERROR(INDEX(Returns!A:A,MATCH(B1177,Returns!B:B,0)),"No")</f>
        <v>No</v>
      </c>
    </row>
    <row r="1178" spans="1:23">
      <c r="A1178" s="1">
        <v>1177</v>
      </c>
      <c r="B1178" t="s">
        <v>6750</v>
      </c>
      <c r="C1178" s="2" t="d">
        <v>2016-12-27</v>
      </c>
      <c r="D1178" s="2" t="d">
        <v>2016-12-30</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IF(M1178=People!$B$5,People!$A$5,IF(M1178=People!$B$4,People!$A$4,IF(M1178=People!$B$3,People!$A$3,IF(M1178=People!$B$2,People!$A$2,0))))</f>
        <v>Anna Andreadi</v>
      </c>
      <c r="W1178" s="3" t="str">
        <f>IFERROR(INDEX(Returns!A:A,MATCH(B1178,Returns!B:B,0)),"No")</f>
        <v>No</v>
      </c>
    </row>
    <row r="1179" spans="1:23">
      <c r="A1179" s="1">
        <v>1178</v>
      </c>
      <c r="B1179" t="s">
        <v>6751</v>
      </c>
      <c r="C1179" s="2" t="d">
        <v>2018-12-01</v>
      </c>
      <c r="D1179" s="2" t="d">
        <v>2018-12-05</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IF(M1179=People!$B$5,People!$A$5,IF(M1179=People!$B$4,People!$A$4,IF(M1179=People!$B$3,People!$A$3,IF(M1179=People!$B$2,People!$A$2,0))))</f>
        <v>Chuck Magee</v>
      </c>
      <c r="W1179" s="3" t="str">
        <f>IFERROR(INDEX(Returns!A:A,MATCH(B1179,Returns!B:B,0)),"No")</f>
        <v>No</v>
      </c>
    </row>
    <row r="1180" spans="1:23">
      <c r="A1180" s="1">
        <v>1179</v>
      </c>
      <c r="B1180" t="s">
        <v>6751</v>
      </c>
      <c r="C1180" s="2" t="d">
        <v>2018-12-01</v>
      </c>
      <c r="D1180" s="2" t="d">
        <v>2018-12-05</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IF(M1180=People!$B$5,People!$A$5,IF(M1180=People!$B$4,People!$A$4,IF(M1180=People!$B$3,People!$A$3,IF(M1180=People!$B$2,People!$A$2,0))))</f>
        <v>Chuck Magee</v>
      </c>
      <c r="W1180" s="3" t="str">
        <f>IFERROR(INDEX(Returns!A:A,MATCH(B1180,Returns!B:B,0)),"No")</f>
        <v>No</v>
      </c>
    </row>
    <row r="1181" spans="1:23">
      <c r="A1181" s="1">
        <v>1180</v>
      </c>
      <c r="B1181" t="s">
        <v>6752</v>
      </c>
      <c r="C1181" s="2" t="d">
        <v>2018-04-24</v>
      </c>
      <c r="D1181" s="2" t="d">
        <v>2018-04-27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IF(M1181=People!$B$5,People!$A$5,IF(M1181=People!$B$4,People!$A$4,IF(M1181=People!$B$3,People!$A$3,IF(M1181=People!$B$2,People!$A$2,0))))</f>
        <v>Kelly Williams</v>
      </c>
      <c r="W1181" s="3" t="str">
        <f>IFERROR(INDEX(Returns!A:A,MATCH(B1181,Returns!B:B,0)),"No")</f>
        <v>No</v>
      </c>
    </row>
    <row r="1182" spans="1:23">
      <c r="A1182" s="1">
        <v>1181</v>
      </c>
      <c r="B1182" t="s">
        <v>6753</v>
      </c>
      <c r="C1182" s="2" t="d">
        <v>2016-06-21</v>
      </c>
      <c r="D1182" s="2" t="d">
        <v>2016-06-25</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IF(M1182=People!$B$5,People!$A$5,IF(M1182=People!$B$4,People!$A$4,IF(M1182=People!$B$3,People!$A$3,IF(M1182=People!$B$2,People!$A$2,0))))</f>
        <v>Chuck Magee</v>
      </c>
      <c r="W1182" s="3" t="str">
        <f>IFERROR(INDEX(Returns!A:A,MATCH(B1182,Returns!B:B,0)),"No")</f>
        <v>No</v>
      </c>
    </row>
    <row r="1183" spans="1:23">
      <c r="A1183" s="1">
        <v>1182</v>
      </c>
      <c r="B1183" t="s">
        <v>6753</v>
      </c>
      <c r="C1183" s="2" t="d">
        <v>2016-06-21</v>
      </c>
      <c r="D1183" s="2" t="d">
        <v>2016-06-25</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IF(M1183=People!$B$5,People!$A$5,IF(M1183=People!$B$4,People!$A$4,IF(M1183=People!$B$3,People!$A$3,IF(M1183=People!$B$2,People!$A$2,0))))</f>
        <v>Chuck Magee</v>
      </c>
      <c r="W1183" s="3" t="str">
        <f>IFERROR(INDEX(Returns!A:A,MATCH(B1183,Returns!B:B,0)),"No")</f>
        <v>No</v>
      </c>
    </row>
    <row r="1184" spans="1:23">
      <c r="A1184" s="1">
        <v>1183</v>
      </c>
      <c r="B1184" t="s">
        <v>6754</v>
      </c>
      <c r="C1184" s="2" t="d">
        <v>2019-01-14</v>
      </c>
      <c r="D1184" s="2" t="d">
        <v>2019-01-15</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IF(M1184=People!$B$5,People!$A$5,IF(M1184=People!$B$4,People!$A$4,IF(M1184=People!$B$3,People!$A$3,IF(M1184=People!$B$2,People!$A$2,0))))</f>
        <v>Cassandra Brandow</v>
      </c>
      <c r="W1184" s="3" t="str">
        <f>IFERROR(INDEX(Returns!A:A,MATCH(B1184,Returns!B:B,0)),"No")</f>
        <v>No</v>
      </c>
    </row>
    <row r="1185" spans="1:23">
      <c r="A1185" s="1">
        <v>1184</v>
      </c>
      <c r="B1185" t="s">
        <v>6754</v>
      </c>
      <c r="C1185" s="2" t="d">
        <v>2019-01-14</v>
      </c>
      <c r="D1185" s="2" t="d">
        <v>2019-01-15</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IF(M1185=People!$B$5,People!$A$5,IF(M1185=People!$B$4,People!$A$4,IF(M1185=People!$B$3,People!$A$3,IF(M1185=People!$B$2,People!$A$2,0))))</f>
        <v>Cassandra Brandow</v>
      </c>
      <c r="W1185" s="3" t="str">
        <f>IFERROR(INDEX(Returns!A:A,MATCH(B1185,Returns!B:B,0)),"No")</f>
        <v>No</v>
      </c>
    </row>
    <row r="1186" spans="1:23">
      <c r="A1186" s="1">
        <v>1185</v>
      </c>
      <c r="B1186" t="s">
        <v>5955</v>
      </c>
      <c r="C1186" s="2" t="d">
        <v>2016-11-24</v>
      </c>
      <c r="D1186" s="2" t="d">
        <v>2016-11-30</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IF(M1186=People!$B$5,People!$A$5,IF(M1186=People!$B$4,People!$A$4,IF(M1186=People!$B$3,People!$A$3,IF(M1186=People!$B$2,People!$A$2,0))))</f>
        <v>Anna Andreadi</v>
      </c>
      <c r="W1186" s="3" t="str">
        <f>IFERROR(INDEX(Returns!A:A,MATCH(B1186,Returns!B:B,0)),"No")</f>
        <v>Yes</v>
      </c>
    </row>
    <row r="1187" spans="1:23">
      <c r="A1187" s="1">
        <v>1186</v>
      </c>
      <c r="B1187" t="s">
        <v>5955</v>
      </c>
      <c r="C1187" s="2" t="d">
        <v>2016-11-24</v>
      </c>
      <c r="D1187" s="2" t="d">
        <v>2016-11-30</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IF(M1187=People!$B$5,People!$A$5,IF(M1187=People!$B$4,People!$A$4,IF(M1187=People!$B$3,People!$A$3,IF(M1187=People!$B$2,People!$A$2,0))))</f>
        <v>Anna Andreadi</v>
      </c>
      <c r="W1187" s="3" t="str">
        <f>IFERROR(INDEX(Returns!A:A,MATCH(B1187,Returns!B:B,0)),"No")</f>
        <v>Yes</v>
      </c>
    </row>
    <row r="1188" spans="1:23">
      <c r="A1188" s="1">
        <v>1187</v>
      </c>
      <c r="B1188" t="s">
        <v>5955</v>
      </c>
      <c r="C1188" s="2" t="d">
        <v>2016-11-24</v>
      </c>
      <c r="D1188" s="2" t="d">
        <v>2016-11-30</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IF(M1188=People!$B$5,People!$A$5,IF(M1188=People!$B$4,People!$A$4,IF(M1188=People!$B$3,People!$A$3,IF(M1188=People!$B$2,People!$A$2,0))))</f>
        <v>Anna Andreadi</v>
      </c>
      <c r="W1188" s="3" t="str">
        <f>IFERROR(INDEX(Returns!A:A,MATCH(B1188,Returns!B:B,0)),"No")</f>
        <v>Yes</v>
      </c>
    </row>
    <row r="1189" spans="1:23">
      <c r="A1189" s="1">
        <v>1188</v>
      </c>
      <c r="B1189" t="s">
        <v>5955</v>
      </c>
      <c r="C1189" s="2" t="d">
        <v>2016-11-24</v>
      </c>
      <c r="D1189" s="2" t="d">
        <v>2016-11-30</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IF(M1189=People!$B$5,People!$A$5,IF(M1189=People!$B$4,People!$A$4,IF(M1189=People!$B$3,People!$A$3,IF(M1189=People!$B$2,People!$A$2,0))))</f>
        <v>Anna Andreadi</v>
      </c>
      <c r="W1189" s="3" t="str">
        <f>IFERROR(INDEX(Returns!A:A,MATCH(B1189,Returns!B:B,0)),"No")</f>
        <v>Yes</v>
      </c>
    </row>
    <row r="1190" spans="1:23">
      <c r="A1190" s="1">
        <v>1189</v>
      </c>
      <c r="B1190" t="s">
        <v>6111</v>
      </c>
      <c r="C1190" s="2" t="d">
        <v>2019-02-26</v>
      </c>
      <c r="D1190" s="2" t="d">
        <v>2019-02-28</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IF(M1190=People!$B$5,People!$A$5,IF(M1190=People!$B$4,People!$A$4,IF(M1190=People!$B$3,People!$A$3,IF(M1190=People!$B$2,People!$A$2,0))))</f>
        <v>Anna Andreadi</v>
      </c>
      <c r="W1190" s="3" t="str">
        <f>IFERROR(INDEX(Returns!A:A,MATCH(B1190,Returns!B:B,0)),"No")</f>
        <v>Yes</v>
      </c>
    </row>
    <row r="1191" spans="1:23">
      <c r="A1191" s="1">
        <v>1190</v>
      </c>
      <c r="B1191" t="s">
        <v>6111</v>
      </c>
      <c r="C1191" s="2" t="d">
        <v>2019-02-26</v>
      </c>
      <c r="D1191" s="2" t="d">
        <v>2019-02-28</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IF(M1191=People!$B$5,People!$A$5,IF(M1191=People!$B$4,People!$A$4,IF(M1191=People!$B$3,People!$A$3,IF(M1191=People!$B$2,People!$A$2,0))))</f>
        <v>Anna Andreadi</v>
      </c>
      <c r="W1191" s="3" t="str">
        <f>IFERROR(INDEX(Returns!A:A,MATCH(B1191,Returns!B:B,0)),"No")</f>
        <v>Yes</v>
      </c>
    </row>
    <row r="1192" spans="1:23">
      <c r="A1192" s="1">
        <v>1191</v>
      </c>
      <c r="B1192" t="s">
        <v>6111</v>
      </c>
      <c r="C1192" s="2" t="d">
        <v>2019-02-26</v>
      </c>
      <c r="D1192" s="2" t="d">
        <v>2019-02-28</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IF(M1192=People!$B$5,People!$A$5,IF(M1192=People!$B$4,People!$A$4,IF(M1192=People!$B$3,People!$A$3,IF(M1192=People!$B$2,People!$A$2,0))))</f>
        <v>Anna Andreadi</v>
      </c>
      <c r="W1192" s="3" t="str">
        <f>IFERROR(INDEX(Returns!A:A,MATCH(B1192,Returns!B:B,0)),"No")</f>
        <v>Yes</v>
      </c>
    </row>
    <row r="1193" spans="1:23">
      <c r="A1193" s="1">
        <v>1192</v>
      </c>
      <c r="B1193" t="s">
        <v>6111</v>
      </c>
      <c r="C1193" s="2" t="d">
        <v>2019-02-26</v>
      </c>
      <c r="D1193" s="2" t="d">
        <v>2019-02-28</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IF(M1193=People!$B$5,People!$A$5,IF(M1193=People!$B$4,People!$A$4,IF(M1193=People!$B$3,People!$A$3,IF(M1193=People!$B$2,People!$A$2,0))))</f>
        <v>Anna Andreadi</v>
      </c>
      <c r="W1193" s="3" t="str">
        <f>IFERROR(INDEX(Returns!A:A,MATCH(B1193,Returns!B:B,0)),"No")</f>
        <v>Yes</v>
      </c>
    </row>
    <row r="1194" spans="1:23">
      <c r="A1194" s="1">
        <v>1193</v>
      </c>
      <c r="B1194" t="s">
        <v>6111</v>
      </c>
      <c r="C1194" s="2" t="d">
        <v>2019-02-26</v>
      </c>
      <c r="D1194" s="2" t="d">
        <v>2019-02-28</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IF(M1194=People!$B$5,People!$A$5,IF(M1194=People!$B$4,People!$A$4,IF(M1194=People!$B$3,People!$A$3,IF(M1194=People!$B$2,People!$A$2,0))))</f>
        <v>Anna Andreadi</v>
      </c>
      <c r="W1194" s="3" t="str">
        <f>IFERROR(INDEX(Returns!A:A,MATCH(B1194,Returns!B:B,0)),"No")</f>
        <v>Yes</v>
      </c>
    </row>
    <row r="1195" spans="1:23">
      <c r="A1195" s="1">
        <v>1194</v>
      </c>
      <c r="B1195" t="s">
        <v>6755</v>
      </c>
      <c r="C1195" s="2" t="d">
        <v>2017-09-15</v>
      </c>
      <c r="D1195" s="2" t="d">
        <v>2017-09-15</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IF(M1195=People!$B$5,People!$A$5,IF(M1195=People!$B$4,People!$A$4,IF(M1195=People!$B$3,People!$A$3,IF(M1195=People!$B$2,People!$A$2,0))))</f>
        <v>Cassandra Brandow</v>
      </c>
      <c r="W1195" s="3" t="str">
        <f>IFERROR(INDEX(Returns!A:A,MATCH(B1195,Returns!B:B,0)),"No")</f>
        <v>No</v>
      </c>
    </row>
    <row r="1196" spans="1:23">
      <c r="A1196" s="1">
        <v>1195</v>
      </c>
      <c r="B1196" t="s">
        <v>6755</v>
      </c>
      <c r="C1196" s="2" t="d">
        <v>2017-09-15</v>
      </c>
      <c r="D1196" s="2" t="d">
        <v>2017-09-15</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IF(M1196=People!$B$5,People!$A$5,IF(M1196=People!$B$4,People!$A$4,IF(M1196=People!$B$3,People!$A$3,IF(M1196=People!$B$2,People!$A$2,0))))</f>
        <v>Cassandra Brandow</v>
      </c>
      <c r="W1196" s="3" t="str">
        <f>IFERROR(INDEX(Returns!A:A,MATCH(B1196,Returns!B:B,0)),"No")</f>
        <v>No</v>
      </c>
    </row>
    <row r="1197" spans="1:23">
      <c r="A1197" s="1">
        <v>1196</v>
      </c>
      <c r="B1197" t="s">
        <v>6755</v>
      </c>
      <c r="C1197" s="2" t="d">
        <v>2017-09-15</v>
      </c>
      <c r="D1197" s="2" t="d">
        <v>2017-09-15</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IF(M1197=People!$B$5,People!$A$5,IF(M1197=People!$B$4,People!$A$4,IF(M1197=People!$B$3,People!$A$3,IF(M1197=People!$B$2,People!$A$2,0))))</f>
        <v>Cassandra Brandow</v>
      </c>
      <c r="W1197" s="3" t="str">
        <f>IFERROR(INDEX(Returns!A:A,MATCH(B1197,Returns!B:B,0)),"No")</f>
        <v>No</v>
      </c>
    </row>
    <row r="1198" spans="1:23">
      <c r="A1198" s="1">
        <v>1197</v>
      </c>
      <c r="B1198" t="s">
        <v>6755</v>
      </c>
      <c r="C1198" s="2" t="d">
        <v>2017-09-15</v>
      </c>
      <c r="D1198" s="2" t="d">
        <v>2017-09-15</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IF(M1198=People!$B$5,People!$A$5,IF(M1198=People!$B$4,People!$A$4,IF(M1198=People!$B$3,People!$A$3,IF(M1198=People!$B$2,People!$A$2,0))))</f>
        <v>Cassandra Brandow</v>
      </c>
      <c r="W1198" s="3" t="str">
        <f>IFERROR(INDEX(Returns!A:A,MATCH(B1198,Returns!B:B,0)),"No")</f>
        <v>No</v>
      </c>
    </row>
    <row r="1199" spans="1:23">
      <c r="A1199" s="1">
        <v>1198</v>
      </c>
      <c r="B1199" t="s">
        <v>6756</v>
      </c>
      <c r="C1199" s="2" t="d">
        <v>2018-04-08</v>
      </c>
      <c r="D1199" s="2" t="d">
        <v>2018-04-12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IF(M1199=People!$B$5,People!$A$5,IF(M1199=People!$B$4,People!$A$4,IF(M1199=People!$B$3,People!$A$3,IF(M1199=People!$B$2,People!$A$2,0))))</f>
        <v>Kelly Williams</v>
      </c>
      <c r="W1199" s="3" t="str">
        <f>IFERROR(INDEX(Returns!A:A,MATCH(B1199,Returns!B:B,0)),"No")</f>
        <v>No</v>
      </c>
    </row>
    <row r="1200" spans="1:23">
      <c r="A1200" s="1">
        <v>1199</v>
      </c>
      <c r="B1200" t="s">
        <v>6756</v>
      </c>
      <c r="C1200" s="2" t="d">
        <v>2018-04-08</v>
      </c>
      <c r="D1200" s="2" t="d">
        <v>2018-04-12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IF(M1200=People!$B$5,People!$A$5,IF(M1200=People!$B$4,People!$A$4,IF(M1200=People!$B$3,People!$A$3,IF(M1200=People!$B$2,People!$A$2,0))))</f>
        <v>Kelly Williams</v>
      </c>
      <c r="W1200" s="3" t="str">
        <f>IFERROR(INDEX(Returns!A:A,MATCH(B1200,Returns!B:B,0)),"No")</f>
        <v>No</v>
      </c>
    </row>
    <row r="1201" spans="1:23">
      <c r="A1201" s="1">
        <v>1200</v>
      </c>
      <c r="B1201" t="s">
        <v>6756</v>
      </c>
      <c r="C1201" s="2" t="d">
        <v>2018-04-08</v>
      </c>
      <c r="D1201" s="2" t="d">
        <v>2018-04-12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IF(M1201=People!$B$5,People!$A$5,IF(M1201=People!$B$4,People!$A$4,IF(M1201=People!$B$3,People!$A$3,IF(M1201=People!$B$2,People!$A$2,0))))</f>
        <v>Kelly Williams</v>
      </c>
      <c r="W1201" s="3" t="str">
        <f>IFERROR(INDEX(Returns!A:A,MATCH(B1201,Returns!B:B,0)),"No")</f>
        <v>No</v>
      </c>
    </row>
    <row r="1202" spans="1:23">
      <c r="A1202" s="1">
        <v>1201</v>
      </c>
      <c r="B1202" t="s">
        <v>6045</v>
      </c>
      <c r="C1202" s="2" t="d">
        <v>2018-07-18</v>
      </c>
      <c r="D1202" s="2" t="d">
        <v>2018-07-24</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IF(M1202=People!$B$5,People!$A$5,IF(M1202=People!$B$4,People!$A$4,IF(M1202=People!$B$3,People!$A$3,IF(M1202=People!$B$2,People!$A$2,0))))</f>
        <v>Anna Andreadi</v>
      </c>
      <c r="W1202" s="3" t="str">
        <f>IFERROR(INDEX(Returns!A:A,MATCH(B1202,Returns!B:B,0)),"No")</f>
        <v>Yes</v>
      </c>
    </row>
    <row r="1203" spans="1:23">
      <c r="A1203" s="1">
        <v>1202</v>
      </c>
      <c r="B1203" t="s">
        <v>6045</v>
      </c>
      <c r="C1203" s="2" t="d">
        <v>2018-07-18</v>
      </c>
      <c r="D1203" s="2" t="d">
        <v>2018-07-24</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IF(M1203=People!$B$5,People!$A$5,IF(M1203=People!$B$4,People!$A$4,IF(M1203=People!$B$3,People!$A$3,IF(M1203=People!$B$2,People!$A$2,0))))</f>
        <v>Anna Andreadi</v>
      </c>
      <c r="W1203" s="3" t="str">
        <f>IFERROR(INDEX(Returns!A:A,MATCH(B1203,Returns!B:B,0)),"No")</f>
        <v>Yes</v>
      </c>
    </row>
    <row r="1204" spans="1:23">
      <c r="A1204" s="1">
        <v>1203</v>
      </c>
      <c r="B1204" t="s">
        <v>6045</v>
      </c>
      <c r="C1204" s="2" t="d">
        <v>2018-07-18</v>
      </c>
      <c r="D1204" s="2" t="d">
        <v>2018-07-24</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IF(M1204=People!$B$5,People!$A$5,IF(M1204=People!$B$4,People!$A$4,IF(M1204=People!$B$3,People!$A$3,IF(M1204=People!$B$2,People!$A$2,0))))</f>
        <v>Anna Andreadi</v>
      </c>
      <c r="W1204" s="3" t="str">
        <f>IFERROR(INDEX(Returns!A:A,MATCH(B1204,Returns!B:B,0)),"No")</f>
        <v>Yes</v>
      </c>
    </row>
    <row r="1205" spans="1:23">
      <c r="A1205" s="1">
        <v>1204</v>
      </c>
      <c r="B1205" t="s">
        <v>6045</v>
      </c>
      <c r="C1205" s="2" t="d">
        <v>2018-07-18</v>
      </c>
      <c r="D1205" s="2" t="d">
        <v>2018-07-24</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IF(M1205=People!$B$5,People!$A$5,IF(M1205=People!$B$4,People!$A$4,IF(M1205=People!$B$3,People!$A$3,IF(M1205=People!$B$2,People!$A$2,0))))</f>
        <v>Anna Andreadi</v>
      </c>
      <c r="W1205" s="3" t="str">
        <f>IFERROR(INDEX(Returns!A:A,MATCH(B1205,Returns!B:B,0)),"No")</f>
        <v>Yes</v>
      </c>
    </row>
    <row r="1206" spans="1:23">
      <c r="A1206" s="1">
        <v>1205</v>
      </c>
      <c r="B1206" t="s">
        <v>6045</v>
      </c>
      <c r="C1206" s="2" t="d">
        <v>2018-07-18</v>
      </c>
      <c r="D1206" s="2" t="d">
        <v>2018-07-24</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IF(M1206=People!$B$5,People!$A$5,IF(M1206=People!$B$4,People!$A$4,IF(M1206=People!$B$3,People!$A$3,IF(M1206=People!$B$2,People!$A$2,0))))</f>
        <v>Anna Andreadi</v>
      </c>
      <c r="W1206" s="3" t="str">
        <f>IFERROR(INDEX(Returns!A:A,MATCH(B1206,Returns!B:B,0)),"No")</f>
        <v>Yes</v>
      </c>
    </row>
    <row r="1207" spans="1:23">
      <c r="A1207" s="1">
        <v>1206</v>
      </c>
      <c r="B1207" t="s">
        <v>6757</v>
      </c>
      <c r="C1207" s="2" t="d">
        <v>2019-08-01</v>
      </c>
      <c r="D1207" s="2" t="d">
        <v>2019-08-04</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IF(M1207=People!$B$5,People!$A$5,IF(M1207=People!$B$4,People!$A$4,IF(M1207=People!$B$3,People!$A$3,IF(M1207=People!$B$2,People!$A$2,0))))</f>
        <v>Cassandra Brandow</v>
      </c>
      <c r="W1207" s="3" t="str">
        <f>IFERROR(INDEX(Returns!A:A,MATCH(B1207,Returns!B:B,0)),"No")</f>
        <v>No</v>
      </c>
    </row>
    <row r="1208" spans="1:23">
      <c r="A1208" s="1">
        <v>1207</v>
      </c>
      <c r="B1208" t="s">
        <v>6758</v>
      </c>
      <c r="C1208" s="2" t="d">
        <v>2018-07-14</v>
      </c>
      <c r="D1208" s="2" t="d">
        <v>2018-07-18</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IF(M1208=People!$B$5,People!$A$5,IF(M1208=People!$B$4,People!$A$4,IF(M1208=People!$B$3,People!$A$3,IF(M1208=People!$B$2,People!$A$2,0))))</f>
        <v>Chuck Magee</v>
      </c>
      <c r="W1208" s="3" t="str">
        <f>IFERROR(INDEX(Returns!A:A,MATCH(B1208,Returns!B:B,0)),"No")</f>
        <v>No</v>
      </c>
    </row>
    <row r="1209" spans="1:23">
      <c r="A1209" s="1">
        <v>1208</v>
      </c>
      <c r="B1209" t="s">
        <v>6758</v>
      </c>
      <c r="C1209" s="2" t="d">
        <v>2018-07-14</v>
      </c>
      <c r="D1209" s="2" t="d">
        <v>2018-07-18</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IF(M1209=People!$B$5,People!$A$5,IF(M1209=People!$B$4,People!$A$4,IF(M1209=People!$B$3,People!$A$3,IF(M1209=People!$B$2,People!$A$2,0))))</f>
        <v>Chuck Magee</v>
      </c>
      <c r="W1209" s="3" t="str">
        <f>IFERROR(INDEX(Returns!A:A,MATCH(B1209,Returns!B:B,0)),"No")</f>
        <v>No</v>
      </c>
    </row>
    <row r="1210" spans="1:23">
      <c r="A1210" s="1">
        <v>1209</v>
      </c>
      <c r="B1210" t="s">
        <v>6758</v>
      </c>
      <c r="C1210" s="2" t="d">
        <v>2018-07-14</v>
      </c>
      <c r="D1210" s="2" t="d">
        <v>2018-07-18</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IF(M1210=People!$B$5,People!$A$5,IF(M1210=People!$B$4,People!$A$4,IF(M1210=People!$B$3,People!$A$3,IF(M1210=People!$B$2,People!$A$2,0))))</f>
        <v>Chuck Magee</v>
      </c>
      <c r="W1210" s="3" t="str">
        <f>IFERROR(INDEX(Returns!A:A,MATCH(B1210,Returns!B:B,0)),"No")</f>
        <v>No</v>
      </c>
    </row>
    <row r="1211" spans="1:23">
      <c r="A1211" s="1">
        <v>1210</v>
      </c>
      <c r="B1211" t="s">
        <v>6758</v>
      </c>
      <c r="C1211" s="2" t="d">
        <v>2018-07-14</v>
      </c>
      <c r="D1211" s="2" t="d">
        <v>2018-07-18</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IF(M1211=People!$B$5,People!$A$5,IF(M1211=People!$B$4,People!$A$4,IF(M1211=People!$B$3,People!$A$3,IF(M1211=People!$B$2,People!$A$2,0))))</f>
        <v>Chuck Magee</v>
      </c>
      <c r="W1211" s="3" t="str">
        <f>IFERROR(INDEX(Returns!A:A,MATCH(B1211,Returns!B:B,0)),"No")</f>
        <v>No</v>
      </c>
    </row>
    <row r="1212" spans="1:23">
      <c r="A1212" s="1">
        <v>1211</v>
      </c>
      <c r="B1212" t="s">
        <v>6758</v>
      </c>
      <c r="C1212" s="2" t="d">
        <v>2018-07-14</v>
      </c>
      <c r="D1212" s="2" t="d">
        <v>2018-07-18</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IF(M1212=People!$B$5,People!$A$5,IF(M1212=People!$B$4,People!$A$4,IF(M1212=People!$B$3,People!$A$3,IF(M1212=People!$B$2,People!$A$2,0))))</f>
        <v>Chuck Magee</v>
      </c>
      <c r="W1212" s="3" t="str">
        <f>IFERROR(INDEX(Returns!A:A,MATCH(B1212,Returns!B:B,0)),"No")</f>
        <v>No</v>
      </c>
    </row>
    <row r="1213" spans="1:23">
      <c r="A1213" s="1">
        <v>1212</v>
      </c>
      <c r="B1213" t="s">
        <v>6758</v>
      </c>
      <c r="C1213" s="2" t="d">
        <v>2018-07-14</v>
      </c>
      <c r="D1213" s="2" t="d">
        <v>2018-07-18</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IF(M1213=People!$B$5,People!$A$5,IF(M1213=People!$B$4,People!$A$4,IF(M1213=People!$B$3,People!$A$3,IF(M1213=People!$B$2,People!$A$2,0))))</f>
        <v>Chuck Magee</v>
      </c>
      <c r="W1213" s="3" t="str">
        <f>IFERROR(INDEX(Returns!A:A,MATCH(B1213,Returns!B:B,0)),"No")</f>
        <v>No</v>
      </c>
    </row>
    <row r="1214" spans="1:23">
      <c r="A1214" s="1">
        <v>1213</v>
      </c>
      <c r="B1214" t="s">
        <v>6222</v>
      </c>
      <c r="C1214" s="2" t="d">
        <v>2019-09-09</v>
      </c>
      <c r="D1214" s="2" t="d">
        <v>2019-09-13</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IF(M1214=People!$B$5,People!$A$5,IF(M1214=People!$B$4,People!$A$4,IF(M1214=People!$B$3,People!$A$3,IF(M1214=People!$B$2,People!$A$2,0))))</f>
        <v>Chuck Magee</v>
      </c>
      <c r="W1214" s="3" t="str">
        <f>IFERROR(INDEX(Returns!A:A,MATCH(B1214,Returns!B:B,0)),"No")</f>
        <v>Yes</v>
      </c>
    </row>
    <row r="1215" spans="1:23">
      <c r="A1215" s="1">
        <v>1214</v>
      </c>
      <c r="B1215" t="s">
        <v>6222</v>
      </c>
      <c r="C1215" s="2" t="d">
        <v>2019-09-09</v>
      </c>
      <c r="D1215" s="2" t="d">
        <v>2019-09-13</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IF(M1215=People!$B$5,People!$A$5,IF(M1215=People!$B$4,People!$A$4,IF(M1215=People!$B$3,People!$A$3,IF(M1215=People!$B$2,People!$A$2,0))))</f>
        <v>Chuck Magee</v>
      </c>
      <c r="W1215" s="3" t="str">
        <f>IFERROR(INDEX(Returns!A:A,MATCH(B1215,Returns!B:B,0)),"No")</f>
        <v>Yes</v>
      </c>
    </row>
    <row r="1216" spans="1:23">
      <c r="A1216" s="1">
        <v>1215</v>
      </c>
      <c r="B1216" t="s">
        <v>6222</v>
      </c>
      <c r="C1216" s="2" t="d">
        <v>2019-09-09</v>
      </c>
      <c r="D1216" s="2" t="d">
        <v>2019-09-13</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IF(M1216=People!$B$5,People!$A$5,IF(M1216=People!$B$4,People!$A$4,IF(M1216=People!$B$3,People!$A$3,IF(M1216=People!$B$2,People!$A$2,0))))</f>
        <v>Chuck Magee</v>
      </c>
      <c r="W1216" s="3" t="str">
        <f>IFERROR(INDEX(Returns!A:A,MATCH(B1216,Returns!B:B,0)),"No")</f>
        <v>Yes</v>
      </c>
    </row>
    <row r="1217" spans="1:23">
      <c r="A1217" s="1">
        <v>1216</v>
      </c>
      <c r="B1217" t="s">
        <v>6222</v>
      </c>
      <c r="C1217" s="2" t="d">
        <v>2019-09-09</v>
      </c>
      <c r="D1217" s="2" t="d">
        <v>2019-09-13</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IF(M1217=People!$B$5,People!$A$5,IF(M1217=People!$B$4,People!$A$4,IF(M1217=People!$B$3,People!$A$3,IF(M1217=People!$B$2,People!$A$2,0))))</f>
        <v>Chuck Magee</v>
      </c>
      <c r="W1217" s="3" t="str">
        <f>IFERROR(INDEX(Returns!A:A,MATCH(B1217,Returns!B:B,0)),"No")</f>
        <v>Yes</v>
      </c>
    </row>
    <row r="1218" spans="1:23">
      <c r="A1218" s="1">
        <v>1217</v>
      </c>
      <c r="B1218" t="s">
        <v>6222</v>
      </c>
      <c r="C1218" s="2" t="d">
        <v>2019-09-09</v>
      </c>
      <c r="D1218" s="2" t="d">
        <v>2019-09-13</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IF(M1218=People!$B$5,People!$A$5,IF(M1218=People!$B$4,People!$A$4,IF(M1218=People!$B$3,People!$A$3,IF(M1218=People!$B$2,People!$A$2,0))))</f>
        <v>Chuck Magee</v>
      </c>
      <c r="W1218" s="3" t="str">
        <f>IFERROR(INDEX(Returns!A:A,MATCH(B1218,Returns!B:B,0)),"No")</f>
        <v>Yes</v>
      </c>
    </row>
    <row r="1219" spans="1:23">
      <c r="A1219" s="1">
        <v>1218</v>
      </c>
      <c r="B1219" t="s">
        <v>6222</v>
      </c>
      <c r="C1219" s="2" t="d">
        <v>2019-09-09</v>
      </c>
      <c r="D1219" s="2" t="d">
        <v>2019-09-13</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IF(M1219=People!$B$5,People!$A$5,IF(M1219=People!$B$4,People!$A$4,IF(M1219=People!$B$3,People!$A$3,IF(M1219=People!$B$2,People!$A$2,0))))</f>
        <v>Chuck Magee</v>
      </c>
      <c r="W1219" s="3" t="str">
        <f>IFERROR(INDEX(Returns!A:A,MATCH(B1219,Returns!B:B,0)),"No")</f>
        <v>Yes</v>
      </c>
    </row>
    <row r="1220" spans="1:23">
      <c r="A1220" s="1">
        <v>1219</v>
      </c>
      <c r="B1220" t="s">
        <v>6222</v>
      </c>
      <c r="C1220" s="2" t="d">
        <v>2019-09-09</v>
      </c>
      <c r="D1220" s="2" t="d">
        <v>2019-09-13</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IF(M1220=People!$B$5,People!$A$5,IF(M1220=People!$B$4,People!$A$4,IF(M1220=People!$B$3,People!$A$3,IF(M1220=People!$B$2,People!$A$2,0))))</f>
        <v>Chuck Magee</v>
      </c>
      <c r="W1220" s="3" t="str">
        <f>IFERROR(INDEX(Returns!A:A,MATCH(B1220,Returns!B:B,0)),"No")</f>
        <v>Yes</v>
      </c>
    </row>
    <row r="1221" spans="1:23">
      <c r="A1221" s="1">
        <v>1220</v>
      </c>
      <c r="B1221" t="s">
        <v>6222</v>
      </c>
      <c r="C1221" s="2" t="d">
        <v>2019-09-09</v>
      </c>
      <c r="D1221" s="2" t="d">
        <v>2019-09-13</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IF(M1221=People!$B$5,People!$A$5,IF(M1221=People!$B$4,People!$A$4,IF(M1221=People!$B$3,People!$A$3,IF(M1221=People!$B$2,People!$A$2,0))))</f>
        <v>Chuck Magee</v>
      </c>
      <c r="W1221" s="3" t="str">
        <f>IFERROR(INDEX(Returns!A:A,MATCH(B1221,Returns!B:B,0)),"No")</f>
        <v>Yes</v>
      </c>
    </row>
    <row r="1222" spans="1:23">
      <c r="A1222" s="1">
        <v>1221</v>
      </c>
      <c r="B1222" t="s">
        <v>6759</v>
      </c>
      <c r="C1222" s="2" t="d">
        <v>2016-07-12</v>
      </c>
      <c r="D1222" s="2" t="d">
        <v>2016-07-16</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IF(M1222=People!$B$5,People!$A$5,IF(M1222=People!$B$4,People!$A$4,IF(M1222=People!$B$3,People!$A$3,IF(M1222=People!$B$2,People!$A$2,0))))</f>
        <v>Anna Andreadi</v>
      </c>
      <c r="W1222" s="3" t="str">
        <f>IFERROR(INDEX(Returns!A:A,MATCH(B1222,Returns!B:B,0)),"No")</f>
        <v>No</v>
      </c>
    </row>
    <row r="1223" spans="1:23">
      <c r="A1223" s="1">
        <v>1222</v>
      </c>
      <c r="B1223" t="s">
        <v>6759</v>
      </c>
      <c r="C1223" s="2" t="d">
        <v>2016-07-12</v>
      </c>
      <c r="D1223" s="2" t="d">
        <v>2016-07-16</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IF(M1223=People!$B$5,People!$A$5,IF(M1223=People!$B$4,People!$A$4,IF(M1223=People!$B$3,People!$A$3,IF(M1223=People!$B$2,People!$A$2,0))))</f>
        <v>Anna Andreadi</v>
      </c>
      <c r="W1223" s="3" t="str">
        <f>IFERROR(INDEX(Returns!A:A,MATCH(B1223,Returns!B:B,0)),"No")</f>
        <v>No</v>
      </c>
    </row>
    <row r="1224" spans="1:23">
      <c r="A1224" s="1">
        <v>1223</v>
      </c>
      <c r="B1224" t="s">
        <v>6760</v>
      </c>
      <c r="C1224" s="2" t="d">
        <v>2018-12-04</v>
      </c>
      <c r="D1224" s="2" t="d">
        <v>2018-12-05</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IF(M1224=People!$B$5,People!$A$5,IF(M1224=People!$B$4,People!$A$4,IF(M1224=People!$B$3,People!$A$3,IF(M1224=People!$B$2,People!$A$2,0))))</f>
        <v>Chuck Magee</v>
      </c>
      <c r="W1224" s="3" t="str">
        <f>IFERROR(INDEX(Returns!A:A,MATCH(B1224,Returns!B:B,0)),"No")</f>
        <v>No</v>
      </c>
    </row>
    <row r="1225" spans="1:23">
      <c r="A1225" s="1">
        <v>1224</v>
      </c>
      <c r="B1225" t="s">
        <v>6760</v>
      </c>
      <c r="C1225" s="2" t="d">
        <v>2018-12-04</v>
      </c>
      <c r="D1225" s="2" t="d">
        <v>2018-12-05</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IF(M1225=People!$B$5,People!$A$5,IF(M1225=People!$B$4,People!$A$4,IF(M1225=People!$B$3,People!$A$3,IF(M1225=People!$B$2,People!$A$2,0))))</f>
        <v>Chuck Magee</v>
      </c>
      <c r="W1225" s="3" t="str">
        <f>IFERROR(INDEX(Returns!A:A,MATCH(B1225,Returns!B:B,0)),"No")</f>
        <v>No</v>
      </c>
    </row>
    <row r="1226" spans="1:23">
      <c r="A1226" s="1">
        <v>1225</v>
      </c>
      <c r="B1226" t="s">
        <v>6760</v>
      </c>
      <c r="C1226" s="2" t="d">
        <v>2018-12-04</v>
      </c>
      <c r="D1226" s="2" t="d">
        <v>2018-12-05</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IF(M1226=People!$B$5,People!$A$5,IF(M1226=People!$B$4,People!$A$4,IF(M1226=People!$B$3,People!$A$3,IF(M1226=People!$B$2,People!$A$2,0))))</f>
        <v>Chuck Magee</v>
      </c>
      <c r="W1226" s="3" t="str">
        <f>IFERROR(INDEX(Returns!A:A,MATCH(B1226,Returns!B:B,0)),"No")</f>
        <v>No</v>
      </c>
    </row>
    <row r="1227" spans="1:23">
      <c r="A1227" s="1">
        <v>1226</v>
      </c>
      <c r="B1227" t="s">
        <v>6760</v>
      </c>
      <c r="C1227" s="2" t="d">
        <v>2018-12-04</v>
      </c>
      <c r="D1227" s="2" t="d">
        <v>2018-12-05</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IF(M1227=People!$B$5,People!$A$5,IF(M1227=People!$B$4,People!$A$4,IF(M1227=People!$B$3,People!$A$3,IF(M1227=People!$B$2,People!$A$2,0))))</f>
        <v>Chuck Magee</v>
      </c>
      <c r="W1227" s="3" t="str">
        <f>IFERROR(INDEX(Returns!A:A,MATCH(B1227,Returns!B:B,0)),"No")</f>
        <v>No</v>
      </c>
    </row>
    <row r="1228" spans="1:23">
      <c r="A1228" s="1">
        <v>1227</v>
      </c>
      <c r="B1228" t="s">
        <v>6760</v>
      </c>
      <c r="C1228" s="2" t="d">
        <v>2018-12-04</v>
      </c>
      <c r="D1228" s="2" t="d">
        <v>2018-12-05</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IF(M1228=People!$B$5,People!$A$5,IF(M1228=People!$B$4,People!$A$4,IF(M1228=People!$B$3,People!$A$3,IF(M1228=People!$B$2,People!$A$2,0))))</f>
        <v>Chuck Magee</v>
      </c>
      <c r="W1228" s="3" t="str">
        <f>IFERROR(INDEX(Returns!A:A,MATCH(B1228,Returns!B:B,0)),"No")</f>
        <v>No</v>
      </c>
    </row>
    <row r="1229" spans="1:23">
      <c r="A1229" s="1">
        <v>1228</v>
      </c>
      <c r="B1229" t="s">
        <v>6760</v>
      </c>
      <c r="C1229" s="2" t="d">
        <v>2018-12-04</v>
      </c>
      <c r="D1229" s="2" t="d">
        <v>2018-12-05</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IF(M1229=People!$B$5,People!$A$5,IF(M1229=People!$B$4,People!$A$4,IF(M1229=People!$B$3,People!$A$3,IF(M1229=People!$B$2,People!$A$2,0))))</f>
        <v>Chuck Magee</v>
      </c>
      <c r="W1229" s="3" t="str">
        <f>IFERROR(INDEX(Returns!A:A,MATCH(B1229,Returns!B:B,0)),"No")</f>
        <v>No</v>
      </c>
    </row>
    <row r="1230" spans="1:23">
      <c r="A1230" s="1">
        <v>1229</v>
      </c>
      <c r="B1230" t="s">
        <v>6761</v>
      </c>
      <c r="C1230" s="2" t="d">
        <v>2019-11-06</v>
      </c>
      <c r="D1230" s="2" t="d">
        <v>2019-11-11</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IF(M1230=People!$B$5,People!$A$5,IF(M1230=People!$B$4,People!$A$4,IF(M1230=People!$B$3,People!$A$3,IF(M1230=People!$B$2,People!$A$2,0))))</f>
        <v>Anna Andreadi</v>
      </c>
      <c r="W1230" s="3" t="str">
        <f>IFERROR(INDEX(Returns!A:A,MATCH(B1230,Returns!B:B,0)),"No")</f>
        <v>No</v>
      </c>
    </row>
    <row r="1231" spans="1:23">
      <c r="A1231" s="1">
        <v>1230</v>
      </c>
      <c r="B1231" t="s">
        <v>6761</v>
      </c>
      <c r="C1231" s="2" t="d">
        <v>2019-11-06</v>
      </c>
      <c r="D1231" s="2" t="d">
        <v>2019-11-11</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IF(M1231=People!$B$5,People!$A$5,IF(M1231=People!$B$4,People!$A$4,IF(M1231=People!$B$3,People!$A$3,IF(M1231=People!$B$2,People!$A$2,0))))</f>
        <v>Anna Andreadi</v>
      </c>
      <c r="W1231" s="3" t="str">
        <f>IFERROR(INDEX(Returns!A:A,MATCH(B1231,Returns!B:B,0)),"No")</f>
        <v>No</v>
      </c>
    </row>
    <row r="1232" spans="1:23">
      <c r="A1232" s="1">
        <v>1231</v>
      </c>
      <c r="B1232" t="s">
        <v>6761</v>
      </c>
      <c r="C1232" s="2" t="d">
        <v>2019-11-06</v>
      </c>
      <c r="D1232" s="2" t="d">
        <v>2019-11-11</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IF(M1232=People!$B$5,People!$A$5,IF(M1232=People!$B$4,People!$A$4,IF(M1232=People!$B$3,People!$A$3,IF(M1232=People!$B$2,People!$A$2,0))))</f>
        <v>Anna Andreadi</v>
      </c>
      <c r="W1232" s="3" t="str">
        <f>IFERROR(INDEX(Returns!A:A,MATCH(B1232,Returns!B:B,0)),"No")</f>
        <v>No</v>
      </c>
    </row>
    <row r="1233" spans="1:23">
      <c r="A1233" s="1">
        <v>1232</v>
      </c>
      <c r="B1233" t="s">
        <v>6762</v>
      </c>
      <c r="C1233" s="2" t="d">
        <v>2017-10-31</v>
      </c>
      <c r="D1233" s="2" t="d">
        <v>2017-11-02</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IF(M1233=People!$B$5,People!$A$5,IF(M1233=People!$B$4,People!$A$4,IF(M1233=People!$B$3,People!$A$3,IF(M1233=People!$B$2,People!$A$2,0))))</f>
        <v>Chuck Magee</v>
      </c>
      <c r="W1233" s="3" t="str">
        <f>IFERROR(INDEX(Returns!A:A,MATCH(B1233,Returns!B:B,0)),"No")</f>
        <v>No</v>
      </c>
    </row>
    <row r="1234" spans="1:23">
      <c r="A1234" s="1">
        <v>1233</v>
      </c>
      <c r="B1234" t="s">
        <v>6762</v>
      </c>
      <c r="C1234" s="2" t="d">
        <v>2017-10-31</v>
      </c>
      <c r="D1234" s="2" t="d">
        <v>2017-11-02</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IF(M1234=People!$B$5,People!$A$5,IF(M1234=People!$B$4,People!$A$4,IF(M1234=People!$B$3,People!$A$3,IF(M1234=People!$B$2,People!$A$2,0))))</f>
        <v>Chuck Magee</v>
      </c>
      <c r="W1234" s="3" t="str">
        <f>IFERROR(INDEX(Returns!A:A,MATCH(B1234,Returns!B:B,0)),"No")</f>
        <v>No</v>
      </c>
    </row>
    <row r="1235" spans="1:23">
      <c r="A1235" s="1">
        <v>1234</v>
      </c>
      <c r="B1235" t="s">
        <v>6763</v>
      </c>
      <c r="C1235" s="2" t="d">
        <v>2018-05-30</v>
      </c>
      <c r="D1235" s="2" t="d">
        <v>2018-06-01</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IF(M1235=People!$B$5,People!$A$5,IF(M1235=People!$B$4,People!$A$4,IF(M1235=People!$B$3,People!$A$3,IF(M1235=People!$B$2,People!$A$2,0))))</f>
        <v>Chuck Magee</v>
      </c>
      <c r="W1235" s="3" t="str">
        <f>IFERROR(INDEX(Returns!A:A,MATCH(B1235,Returns!B:B,0)),"No")</f>
        <v>No</v>
      </c>
    </row>
    <row r="1236" spans="1:23">
      <c r="A1236" s="1">
        <v>1235</v>
      </c>
      <c r="B1236" t="s">
        <v>6764</v>
      </c>
      <c r="C1236" s="2" t="d">
        <v>2018-10-28</v>
      </c>
      <c r="D1236" s="2" t="d">
        <v>2018-10-28</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IF(M1236=People!$B$5,People!$A$5,IF(M1236=People!$B$4,People!$A$4,IF(M1236=People!$B$3,People!$A$3,IF(M1236=People!$B$2,People!$A$2,0))))</f>
        <v>Cassandra Brandow</v>
      </c>
      <c r="W1236" s="3" t="str">
        <f>IFERROR(INDEX(Returns!A:A,MATCH(B1236,Returns!B:B,0)),"No")</f>
        <v>No</v>
      </c>
    </row>
    <row r="1237" spans="1:23">
      <c r="A1237" s="1">
        <v>1236</v>
      </c>
      <c r="B1237" t="s">
        <v>6764</v>
      </c>
      <c r="C1237" s="2" t="d">
        <v>2018-10-28</v>
      </c>
      <c r="D1237" s="2" t="d">
        <v>2018-10-28</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IF(M1237=People!$B$5,People!$A$5,IF(M1237=People!$B$4,People!$A$4,IF(M1237=People!$B$3,People!$A$3,IF(M1237=People!$B$2,People!$A$2,0))))</f>
        <v>Cassandra Brandow</v>
      </c>
      <c r="W1237" s="3" t="str">
        <f>IFERROR(INDEX(Returns!A:A,MATCH(B1237,Returns!B:B,0)),"No")</f>
        <v>No</v>
      </c>
    </row>
    <row r="1238" spans="1:23">
      <c r="A1238" s="1">
        <v>1237</v>
      </c>
      <c r="B1238" t="s">
        <v>6764</v>
      </c>
      <c r="C1238" s="2" t="d">
        <v>2018-10-28</v>
      </c>
      <c r="D1238" s="2" t="d">
        <v>2018-10-28</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IF(M1238=People!$B$5,People!$A$5,IF(M1238=People!$B$4,People!$A$4,IF(M1238=People!$B$3,People!$A$3,IF(M1238=People!$B$2,People!$A$2,0))))</f>
        <v>Cassandra Brandow</v>
      </c>
      <c r="W1238" s="3" t="str">
        <f>IFERROR(INDEX(Returns!A:A,MATCH(B1238,Returns!B:B,0)),"No")</f>
        <v>No</v>
      </c>
    </row>
    <row r="1239" spans="1:23">
      <c r="A1239" s="1">
        <v>1238</v>
      </c>
      <c r="B1239" t="s">
        <v>6764</v>
      </c>
      <c r="C1239" s="2" t="d">
        <v>2018-10-28</v>
      </c>
      <c r="D1239" s="2" t="d">
        <v>2018-10-28</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IF(M1239=People!$B$5,People!$A$5,IF(M1239=People!$B$4,People!$A$4,IF(M1239=People!$B$3,People!$A$3,IF(M1239=People!$B$2,People!$A$2,0))))</f>
        <v>Cassandra Brandow</v>
      </c>
      <c r="W1239" s="3" t="str">
        <f>IFERROR(INDEX(Returns!A:A,MATCH(B1239,Returns!B:B,0)),"No")</f>
        <v>No</v>
      </c>
    </row>
    <row r="1240" spans="1:23">
      <c r="A1240" s="1">
        <v>1239</v>
      </c>
      <c r="B1240" t="s">
        <v>5954</v>
      </c>
      <c r="C1240" s="2" t="d">
        <v>2016-08-11</v>
      </c>
      <c r="D1240" s="2" t="d">
        <v>2016-08-15</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IF(M1240=People!$B$5,People!$A$5,IF(M1240=People!$B$4,People!$A$4,IF(M1240=People!$B$3,People!$A$3,IF(M1240=People!$B$2,People!$A$2,0))))</f>
        <v>Anna Andreadi</v>
      </c>
      <c r="W1240" s="3" t="str">
        <f>IFERROR(INDEX(Returns!A:A,MATCH(B1240,Returns!B:B,0)),"No")</f>
        <v>Yes</v>
      </c>
    </row>
    <row r="1241" spans="1:23">
      <c r="A1241" s="1">
        <v>1240</v>
      </c>
      <c r="B1241" t="s">
        <v>5954</v>
      </c>
      <c r="C1241" s="2" t="d">
        <v>2016-08-11</v>
      </c>
      <c r="D1241" s="2" t="d">
        <v>2016-08-15</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IF(M1241=People!$B$5,People!$A$5,IF(M1241=People!$B$4,People!$A$4,IF(M1241=People!$B$3,People!$A$3,IF(M1241=People!$B$2,People!$A$2,0))))</f>
        <v>Anna Andreadi</v>
      </c>
      <c r="W1241" s="3" t="str">
        <f>IFERROR(INDEX(Returns!A:A,MATCH(B1241,Returns!B:B,0)),"No")</f>
        <v>Yes</v>
      </c>
    </row>
    <row r="1242" spans="1:23">
      <c r="A1242" s="1">
        <v>1241</v>
      </c>
      <c r="B1242" t="s">
        <v>5954</v>
      </c>
      <c r="C1242" s="2" t="d">
        <v>2016-08-11</v>
      </c>
      <c r="D1242" s="2" t="d">
        <v>2016-08-15</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IF(M1242=People!$B$5,People!$A$5,IF(M1242=People!$B$4,People!$A$4,IF(M1242=People!$B$3,People!$A$3,IF(M1242=People!$B$2,People!$A$2,0))))</f>
        <v>Anna Andreadi</v>
      </c>
      <c r="W1242" s="3" t="str">
        <f>IFERROR(INDEX(Returns!A:A,MATCH(B1242,Returns!B:B,0)),"No")</f>
        <v>Yes</v>
      </c>
    </row>
    <row r="1243" spans="1:23">
      <c r="A1243" s="1">
        <v>1242</v>
      </c>
      <c r="B1243" t="s">
        <v>6765</v>
      </c>
      <c r="C1243" s="2" t="d">
        <v>2018-08-29</v>
      </c>
      <c r="D1243" s="2" t="d">
        <v>2018-09-04</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IF(M1243=People!$B$5,People!$A$5,IF(M1243=People!$B$4,People!$A$4,IF(M1243=People!$B$3,People!$A$3,IF(M1243=People!$B$2,People!$A$2,0))))</f>
        <v>Chuck Magee</v>
      </c>
      <c r="W1243" s="3" t="str">
        <f>IFERROR(INDEX(Returns!A:A,MATCH(B1243,Returns!B:B,0)),"No")</f>
        <v>No</v>
      </c>
    </row>
    <row r="1244" spans="1:23">
      <c r="A1244" s="1">
        <v>1243</v>
      </c>
      <c r="B1244" t="s">
        <v>6766</v>
      </c>
      <c r="C1244" s="2" t="d">
        <v>2018-02-15</v>
      </c>
      <c r="D1244" s="2" t="d">
        <v>2018-02-22</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IF(M1244=People!$B$5,People!$A$5,IF(M1244=People!$B$4,People!$A$4,IF(M1244=People!$B$3,People!$A$3,IF(M1244=People!$B$2,People!$A$2,0))))</f>
        <v>Chuck Magee</v>
      </c>
      <c r="W1244" s="3" t="str">
        <f>IFERROR(INDEX(Returns!A:A,MATCH(B1244,Returns!B:B,0)),"No")</f>
        <v>No</v>
      </c>
    </row>
    <row r="1245" spans="1:23">
      <c r="A1245" s="1">
        <v>1244</v>
      </c>
      <c r="B1245" t="s">
        <v>6766</v>
      </c>
      <c r="C1245" s="2" t="d">
        <v>2018-02-15</v>
      </c>
      <c r="D1245" s="2" t="d">
        <v>2018-02-22</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IF(M1245=People!$B$5,People!$A$5,IF(M1245=People!$B$4,People!$A$4,IF(M1245=People!$B$3,People!$A$3,IF(M1245=People!$B$2,People!$A$2,0))))</f>
        <v>Chuck Magee</v>
      </c>
      <c r="W1245" s="3" t="str">
        <f>IFERROR(INDEX(Returns!A:A,MATCH(B1245,Returns!B:B,0)),"No")</f>
        <v>No</v>
      </c>
    </row>
    <row r="1246" spans="1:23">
      <c r="A1246" s="1">
        <v>1245</v>
      </c>
      <c r="B1246" t="s">
        <v>6767</v>
      </c>
      <c r="C1246" s="2" t="d">
        <v>2019-05-14</v>
      </c>
      <c r="D1246" s="2" t="d">
        <v>2019-05-21</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IF(M1246=People!$B$5,People!$A$5,IF(M1246=People!$B$4,People!$A$4,IF(M1246=People!$B$3,People!$A$3,IF(M1246=People!$B$2,People!$A$2,0))))</f>
        <v>Cassandra Brandow</v>
      </c>
      <c r="W1246" s="3" t="str">
        <f>IFERROR(INDEX(Returns!A:A,MATCH(B1246,Returns!B:B,0)),"No")</f>
        <v>No</v>
      </c>
    </row>
    <row r="1247" spans="1:23">
      <c r="A1247" s="1">
        <v>1246</v>
      </c>
      <c r="B1247" t="s">
        <v>6768</v>
      </c>
      <c r="C1247" s="2" t="d">
        <v>2016-12-12</v>
      </c>
      <c r="D1247" s="2" t="d">
        <v>2016-12-14</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IF(M1247=People!$B$5,People!$A$5,IF(M1247=People!$B$4,People!$A$4,IF(M1247=People!$B$3,People!$A$3,IF(M1247=People!$B$2,People!$A$2,0))))</f>
        <v>Anna Andreadi</v>
      </c>
      <c r="W1247" s="3" t="str">
        <f>IFERROR(INDEX(Returns!A:A,MATCH(B1247,Returns!B:B,0)),"No")</f>
        <v>No</v>
      </c>
    </row>
    <row r="1248" spans="1:23">
      <c r="A1248" s="1">
        <v>1247</v>
      </c>
      <c r="B1248" t="s">
        <v>6768</v>
      </c>
      <c r="C1248" s="2" t="d">
        <v>2016-12-12</v>
      </c>
      <c r="D1248" s="2" t="d">
        <v>2016-12-14</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IF(M1248=People!$B$5,People!$A$5,IF(M1248=People!$B$4,People!$A$4,IF(M1248=People!$B$3,People!$A$3,IF(M1248=People!$B$2,People!$A$2,0))))</f>
        <v>Anna Andreadi</v>
      </c>
      <c r="W1248" s="3" t="str">
        <f>IFERROR(INDEX(Returns!A:A,MATCH(B1248,Returns!B:B,0)),"No")</f>
        <v>No</v>
      </c>
    </row>
    <row r="1249" spans="1:23">
      <c r="A1249" s="1">
        <v>1248</v>
      </c>
      <c r="B1249" t="s">
        <v>6768</v>
      </c>
      <c r="C1249" s="2" t="d">
        <v>2016-12-12</v>
      </c>
      <c r="D1249" s="2" t="d">
        <v>2016-12-14</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IF(M1249=People!$B$5,People!$A$5,IF(M1249=People!$B$4,People!$A$4,IF(M1249=People!$B$3,People!$A$3,IF(M1249=People!$B$2,People!$A$2,0))))</f>
        <v>Anna Andreadi</v>
      </c>
      <c r="W1249" s="3" t="str">
        <f>IFERROR(INDEX(Returns!A:A,MATCH(B1249,Returns!B:B,0)),"No")</f>
        <v>No</v>
      </c>
    </row>
    <row r="1250" spans="1:23">
      <c r="A1250" s="1">
        <v>1249</v>
      </c>
      <c r="B1250" t="s">
        <v>6769</v>
      </c>
      <c r="C1250" s="2" t="d">
        <v>2019-12-18</v>
      </c>
      <c r="D1250" s="2" t="d">
        <v>2019-12-24</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IF(M1250=People!$B$5,People!$A$5,IF(M1250=People!$B$4,People!$A$4,IF(M1250=People!$B$3,People!$A$3,IF(M1250=People!$B$2,People!$A$2,0))))</f>
        <v>Chuck Magee</v>
      </c>
      <c r="W1250" s="3" t="str">
        <f>IFERROR(INDEX(Returns!A:A,MATCH(B1250,Returns!B:B,0)),"No")</f>
        <v>No</v>
      </c>
    </row>
    <row r="1251" spans="1:23">
      <c r="A1251" s="1">
        <v>1250</v>
      </c>
      <c r="B1251" t="s">
        <v>6769</v>
      </c>
      <c r="C1251" s="2" t="d">
        <v>2019-12-18</v>
      </c>
      <c r="D1251" s="2" t="d">
        <v>2019-12-24</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IF(M1251=People!$B$5,People!$A$5,IF(M1251=People!$B$4,People!$A$4,IF(M1251=People!$B$3,People!$A$3,IF(M1251=People!$B$2,People!$A$2,0))))</f>
        <v>Chuck Magee</v>
      </c>
      <c r="W1251" s="3" t="str">
        <f>IFERROR(INDEX(Returns!A:A,MATCH(B1251,Returns!B:B,0)),"No")</f>
        <v>No</v>
      </c>
    </row>
    <row r="1252" spans="1:23">
      <c r="A1252" s="1">
        <v>1251</v>
      </c>
      <c r="B1252" t="s">
        <v>6769</v>
      </c>
      <c r="C1252" s="2" t="d">
        <v>2019-12-18</v>
      </c>
      <c r="D1252" s="2" t="d">
        <v>2019-12-24</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IF(M1252=People!$B$5,People!$A$5,IF(M1252=People!$B$4,People!$A$4,IF(M1252=People!$B$3,People!$A$3,IF(M1252=People!$B$2,People!$A$2,0))))</f>
        <v>Chuck Magee</v>
      </c>
      <c r="W1252" s="3" t="str">
        <f>IFERROR(INDEX(Returns!A:A,MATCH(B1252,Returns!B:B,0)),"No")</f>
        <v>No</v>
      </c>
    </row>
    <row r="1253" spans="1:23">
      <c r="A1253" s="1">
        <v>1252</v>
      </c>
      <c r="B1253" t="s">
        <v>6769</v>
      </c>
      <c r="C1253" s="2" t="d">
        <v>2019-12-18</v>
      </c>
      <c r="D1253" s="2" t="d">
        <v>2019-12-24</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IF(M1253=People!$B$5,People!$A$5,IF(M1253=People!$B$4,People!$A$4,IF(M1253=People!$B$3,People!$A$3,IF(M1253=People!$B$2,People!$A$2,0))))</f>
        <v>Chuck Magee</v>
      </c>
      <c r="W1253" s="3" t="str">
        <f>IFERROR(INDEX(Returns!A:A,MATCH(B1253,Returns!B:B,0)),"No")</f>
        <v>No</v>
      </c>
    </row>
    <row r="1254" spans="1:23">
      <c r="A1254" s="1">
        <v>1253</v>
      </c>
      <c r="B1254" t="s">
        <v>6770</v>
      </c>
      <c r="C1254" s="2" t="d">
        <v>2017-07-04</v>
      </c>
      <c r="D1254" s="2" t="d">
        <v>2017-07-09</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IF(M1254=People!$B$5,People!$A$5,IF(M1254=People!$B$4,People!$A$4,IF(M1254=People!$B$3,People!$A$3,IF(M1254=People!$B$2,People!$A$2,0))))</f>
        <v>Kelly Williams</v>
      </c>
      <c r="W1254" s="3" t="str">
        <f>IFERROR(INDEX(Returns!A:A,MATCH(B1254,Returns!B:B,0)),"No")</f>
        <v>No</v>
      </c>
    </row>
    <row r="1255" spans="1:23">
      <c r="A1255" s="1">
        <v>1254</v>
      </c>
      <c r="B1255" t="s">
        <v>6771</v>
      </c>
      <c r="C1255" s="2" t="d">
        <v>2019-03-10</v>
      </c>
      <c r="D1255" s="2" t="d">
        <v>2019-03-14</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IF(M1255=People!$B$5,People!$A$5,IF(M1255=People!$B$4,People!$A$4,IF(M1255=People!$B$3,People!$A$3,IF(M1255=People!$B$2,People!$A$2,0))))</f>
        <v>Chuck Magee</v>
      </c>
      <c r="W1255" s="3" t="str">
        <f>IFERROR(INDEX(Returns!A:A,MATCH(B1255,Returns!B:B,0)),"No")</f>
        <v>No</v>
      </c>
    </row>
    <row r="1256" spans="1:23">
      <c r="A1256" s="1">
        <v>1255</v>
      </c>
      <c r="B1256" t="s">
        <v>6771</v>
      </c>
      <c r="C1256" s="2" t="d">
        <v>2019-03-10</v>
      </c>
      <c r="D1256" s="2" t="d">
        <v>2019-03-14</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IF(M1256=People!$B$5,People!$A$5,IF(M1256=People!$B$4,People!$A$4,IF(M1256=People!$B$3,People!$A$3,IF(M1256=People!$B$2,People!$A$2,0))))</f>
        <v>Chuck Magee</v>
      </c>
      <c r="W1256" s="3" t="str">
        <f>IFERROR(INDEX(Returns!A:A,MATCH(B1256,Returns!B:B,0)),"No")</f>
        <v>No</v>
      </c>
    </row>
    <row r="1257" spans="1:23">
      <c r="A1257" s="1">
        <v>1256</v>
      </c>
      <c r="B1257" t="s">
        <v>6771</v>
      </c>
      <c r="C1257" s="2" t="d">
        <v>2019-03-10</v>
      </c>
      <c r="D1257" s="2" t="d">
        <v>2019-03-14</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IF(M1257=People!$B$5,People!$A$5,IF(M1257=People!$B$4,People!$A$4,IF(M1257=People!$B$3,People!$A$3,IF(M1257=People!$B$2,People!$A$2,0))))</f>
        <v>Chuck Magee</v>
      </c>
      <c r="W1257" s="3" t="str">
        <f>IFERROR(INDEX(Returns!A:A,MATCH(B1257,Returns!B:B,0)),"No")</f>
        <v>No</v>
      </c>
    </row>
    <row r="1258" spans="1:23">
      <c r="A1258" s="1">
        <v>1257</v>
      </c>
      <c r="B1258" t="s">
        <v>6771</v>
      </c>
      <c r="C1258" s="2" t="d">
        <v>2019-03-10</v>
      </c>
      <c r="D1258" s="2" t="d">
        <v>2019-03-14</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IF(M1258=People!$B$5,People!$A$5,IF(M1258=People!$B$4,People!$A$4,IF(M1258=People!$B$3,People!$A$3,IF(M1258=People!$B$2,People!$A$2,0))))</f>
        <v>Chuck Magee</v>
      </c>
      <c r="W1258" s="3" t="str">
        <f>IFERROR(INDEX(Returns!A:A,MATCH(B1258,Returns!B:B,0)),"No")</f>
        <v>No</v>
      </c>
    </row>
    <row r="1259" spans="1:23">
      <c r="A1259" s="1">
        <v>1258</v>
      </c>
      <c r="B1259" t="s">
        <v>6772</v>
      </c>
      <c r="C1259" s="2" t="d">
        <v>2018-12-24</v>
      </c>
      <c r="D1259" s="2" t="d">
        <v>2018-12-28</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IF(M1259=People!$B$5,People!$A$5,IF(M1259=People!$B$4,People!$A$4,IF(M1259=People!$B$3,People!$A$3,IF(M1259=People!$B$2,People!$A$2,0))))</f>
        <v>Cassandra Brandow</v>
      </c>
      <c r="W1259" s="3" t="str">
        <f>IFERROR(INDEX(Returns!A:A,MATCH(B1259,Returns!B:B,0)),"No")</f>
        <v>No</v>
      </c>
    </row>
    <row r="1260" spans="1:23">
      <c r="A1260" s="1">
        <v>1259</v>
      </c>
      <c r="B1260" t="s">
        <v>6772</v>
      </c>
      <c r="C1260" s="2" t="d">
        <v>2018-12-24</v>
      </c>
      <c r="D1260" s="2" t="d">
        <v>2018-12-28</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IF(M1260=People!$B$5,People!$A$5,IF(M1260=People!$B$4,People!$A$4,IF(M1260=People!$B$3,People!$A$3,IF(M1260=People!$B$2,People!$A$2,0))))</f>
        <v>Cassandra Brandow</v>
      </c>
      <c r="W1260" s="3" t="str">
        <f>IFERROR(INDEX(Returns!A:A,MATCH(B1260,Returns!B:B,0)),"No")</f>
        <v>No</v>
      </c>
    </row>
    <row r="1261" spans="1:23">
      <c r="A1261" s="1">
        <v>1260</v>
      </c>
      <c r="B1261" t="s">
        <v>6772</v>
      </c>
      <c r="C1261" s="2" t="d">
        <v>2018-12-24</v>
      </c>
      <c r="D1261" s="2" t="d">
        <v>2018-12-28</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IF(M1261=People!$B$5,People!$A$5,IF(M1261=People!$B$4,People!$A$4,IF(M1261=People!$B$3,People!$A$3,IF(M1261=People!$B$2,People!$A$2,0))))</f>
        <v>Cassandra Brandow</v>
      </c>
      <c r="W1261" s="3" t="str">
        <f>IFERROR(INDEX(Returns!A:A,MATCH(B1261,Returns!B:B,0)),"No")</f>
        <v>No</v>
      </c>
    </row>
    <row r="1262" spans="1:23">
      <c r="A1262" s="1">
        <v>1261</v>
      </c>
      <c r="B1262" t="s">
        <v>6773</v>
      </c>
      <c r="C1262" s="2" t="d">
        <v>2019-10-23</v>
      </c>
      <c r="D1262" s="2" t="d">
        <v>2019-10-27</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IF(M1262=People!$B$5,People!$A$5,IF(M1262=People!$B$4,People!$A$4,IF(M1262=People!$B$3,People!$A$3,IF(M1262=People!$B$2,People!$A$2,0))))</f>
        <v>Cassandra Brandow</v>
      </c>
      <c r="W1262" s="3" t="str">
        <f>IFERROR(INDEX(Returns!A:A,MATCH(B1262,Returns!B:B,0)),"No")</f>
        <v>No</v>
      </c>
    </row>
    <row r="1263" spans="1:23">
      <c r="A1263" s="1">
        <v>1262</v>
      </c>
      <c r="B1263" t="s">
        <v>6774</v>
      </c>
      <c r="C1263" s="2" t="d">
        <v>2018-10-28</v>
      </c>
      <c r="D1263" s="2" t="d">
        <v>2018-11-04</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IF(M1263=People!$B$5,People!$A$5,IF(M1263=People!$B$4,People!$A$4,IF(M1263=People!$B$3,People!$A$3,IF(M1263=People!$B$2,People!$A$2,0))))</f>
        <v>Cassandra Brandow</v>
      </c>
      <c r="W1263" s="3" t="str">
        <f>IFERROR(INDEX(Returns!A:A,MATCH(B1263,Returns!B:B,0)),"No")</f>
        <v>No</v>
      </c>
    </row>
    <row r="1264" spans="1:23">
      <c r="A1264" s="1">
        <v>1263</v>
      </c>
      <c r="B1264" t="s">
        <v>6775</v>
      </c>
      <c r="C1264" s="2" t="d">
        <v>2019-07-07</v>
      </c>
      <c r="D1264" s="2" t="d">
        <v>2019-07-09</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IF(M1264=People!$B$5,People!$A$5,IF(M1264=People!$B$4,People!$A$4,IF(M1264=People!$B$3,People!$A$3,IF(M1264=People!$B$2,People!$A$2,0))))</f>
        <v>Chuck Magee</v>
      </c>
      <c r="W1264" s="3" t="str">
        <f>IFERROR(INDEX(Returns!A:A,MATCH(B1264,Returns!B:B,0)),"No")</f>
        <v>No</v>
      </c>
    </row>
    <row r="1265" spans="1:23">
      <c r="A1265" s="1">
        <v>1264</v>
      </c>
      <c r="B1265" t="s">
        <v>6776</v>
      </c>
      <c r="C1265" s="2" t="d">
        <v>2018-10-01</v>
      </c>
      <c r="D1265" s="2" t="d">
        <v>2018-10-02</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IF(M1265=People!$B$5,People!$A$5,IF(M1265=People!$B$4,People!$A$4,IF(M1265=People!$B$3,People!$A$3,IF(M1265=People!$B$2,People!$A$2,0))))</f>
        <v>Kelly Williams</v>
      </c>
      <c r="W1265" s="3" t="str">
        <f>IFERROR(INDEX(Returns!A:A,MATCH(B1265,Returns!B:B,0)),"No")</f>
        <v>No</v>
      </c>
    </row>
    <row r="1266" spans="1:23">
      <c r="A1266" s="1">
        <v>1265</v>
      </c>
      <c r="B1266" t="s">
        <v>6776</v>
      </c>
      <c r="C1266" s="2" t="d">
        <v>2018-10-01</v>
      </c>
      <c r="D1266" s="2" t="d">
        <v>2018-10-02</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IF(M1266=People!$B$5,People!$A$5,IF(M1266=People!$B$4,People!$A$4,IF(M1266=People!$B$3,People!$A$3,IF(M1266=People!$B$2,People!$A$2,0))))</f>
        <v>Kelly Williams</v>
      </c>
      <c r="W1266" s="3" t="str">
        <f>IFERROR(INDEX(Returns!A:A,MATCH(B1266,Returns!B:B,0)),"No")</f>
        <v>No</v>
      </c>
    </row>
    <row r="1267" spans="1:23">
      <c r="A1267" s="1">
        <v>1266</v>
      </c>
      <c r="B1267" t="s">
        <v>6777</v>
      </c>
      <c r="C1267" s="2" t="d">
        <v>2019-09-02</v>
      </c>
      <c r="D1267" s="2" t="d">
        <v>2019-09-07</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IF(M1267=People!$B$5,People!$A$5,IF(M1267=People!$B$4,People!$A$4,IF(M1267=People!$B$3,People!$A$3,IF(M1267=People!$B$2,People!$A$2,0))))</f>
        <v>Anna Andreadi</v>
      </c>
      <c r="W1267" s="3" t="str">
        <f>IFERROR(INDEX(Returns!A:A,MATCH(B1267,Returns!B:B,0)),"No")</f>
        <v>No</v>
      </c>
    </row>
    <row r="1268" spans="1:23">
      <c r="A1268" s="1">
        <v>1267</v>
      </c>
      <c r="B1268" t="s">
        <v>6778</v>
      </c>
      <c r="C1268" s="2" t="d">
        <v>2016-12-24</v>
      </c>
      <c r="D1268" s="2" t="d">
        <v>2016-12-29</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IF(M1268=People!$B$5,People!$A$5,IF(M1268=People!$B$4,People!$A$4,IF(M1268=People!$B$3,People!$A$3,IF(M1268=People!$B$2,People!$A$2,0))))</f>
        <v>Anna Andreadi</v>
      </c>
      <c r="W1268" s="3" t="str">
        <f>IFERROR(INDEX(Returns!A:A,MATCH(B1268,Returns!B:B,0)),"No")</f>
        <v>No</v>
      </c>
    </row>
    <row r="1269" spans="1:23">
      <c r="A1269" s="1">
        <v>1268</v>
      </c>
      <c r="B1269" t="s">
        <v>6778</v>
      </c>
      <c r="C1269" s="2" t="d">
        <v>2016-12-24</v>
      </c>
      <c r="D1269" s="2" t="d">
        <v>2016-12-29</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IF(M1269=People!$B$5,People!$A$5,IF(M1269=People!$B$4,People!$A$4,IF(M1269=People!$B$3,People!$A$3,IF(M1269=People!$B$2,People!$A$2,0))))</f>
        <v>Anna Andreadi</v>
      </c>
      <c r="W1269" s="3" t="str">
        <f>IFERROR(INDEX(Returns!A:A,MATCH(B1269,Returns!B:B,0)),"No")</f>
        <v>No</v>
      </c>
    </row>
    <row r="1270" spans="1:23">
      <c r="A1270" s="1">
        <v>1269</v>
      </c>
      <c r="B1270" t="s">
        <v>6779</v>
      </c>
      <c r="C1270" s="2" t="d">
        <v>2019-09-23</v>
      </c>
      <c r="D1270" s="2" t="d">
        <v>2019-09-27</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IF(M1270=People!$B$5,People!$A$5,IF(M1270=People!$B$4,People!$A$4,IF(M1270=People!$B$3,People!$A$3,IF(M1270=People!$B$2,People!$A$2,0))))</f>
        <v>Anna Andreadi</v>
      </c>
      <c r="W1270" s="3" t="str">
        <f>IFERROR(INDEX(Returns!A:A,MATCH(B1270,Returns!B:B,0)),"No")</f>
        <v>No</v>
      </c>
    </row>
    <row r="1271" spans="1:23">
      <c r="A1271" s="1">
        <v>1270</v>
      </c>
      <c r="B1271" t="s">
        <v>6780</v>
      </c>
      <c r="C1271" s="2" t="d">
        <v>2019-06-04</v>
      </c>
      <c r="D1271" s="2" t="d">
        <v>2019-06-08</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IF(M1271=People!$B$5,People!$A$5,IF(M1271=People!$B$4,People!$A$4,IF(M1271=People!$B$3,People!$A$3,IF(M1271=People!$B$2,People!$A$2,0))))</f>
        <v>Cassandra Brandow</v>
      </c>
      <c r="W1271" s="3" t="str">
        <f>IFERROR(INDEX(Returns!A:A,MATCH(B1271,Returns!B:B,0)),"No")</f>
        <v>No</v>
      </c>
    </row>
    <row r="1272" spans="1:23">
      <c r="A1272" s="1">
        <v>1271</v>
      </c>
      <c r="B1272" t="s">
        <v>6781</v>
      </c>
      <c r="C1272" s="2" t="d">
        <v>2018-04-21</v>
      </c>
      <c r="D1272" s="2" t="d">
        <v>2018-04-26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IF(M1272=People!$B$5,People!$A$5,IF(M1272=People!$B$4,People!$A$4,IF(M1272=People!$B$3,People!$A$3,IF(M1272=People!$B$2,People!$A$2,0))))</f>
        <v>Kelly Williams</v>
      </c>
      <c r="W1272" s="3" t="str">
        <f>IFERROR(INDEX(Returns!A:A,MATCH(B1272,Returns!B:B,0)),"No")</f>
        <v>No</v>
      </c>
    </row>
    <row r="1273" spans="1:23">
      <c r="A1273" s="1">
        <v>1272</v>
      </c>
      <c r="B1273" t="s">
        <v>6781</v>
      </c>
      <c r="C1273" s="2" t="d">
        <v>2018-04-21</v>
      </c>
      <c r="D1273" s="2" t="d">
        <v>2018-04-26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IF(M1273=People!$B$5,People!$A$5,IF(M1273=People!$B$4,People!$A$4,IF(M1273=People!$B$3,People!$A$3,IF(M1273=People!$B$2,People!$A$2,0))))</f>
        <v>Kelly Williams</v>
      </c>
      <c r="W1273" s="3" t="str">
        <f>IFERROR(INDEX(Returns!A:A,MATCH(B1273,Returns!B:B,0)),"No")</f>
        <v>No</v>
      </c>
    </row>
    <row r="1274" spans="1:23">
      <c r="A1274" s="1">
        <v>1273</v>
      </c>
      <c r="B1274" t="s">
        <v>6781</v>
      </c>
      <c r="C1274" s="2" t="d">
        <v>2018-04-21</v>
      </c>
      <c r="D1274" s="2" t="d">
        <v>2018-04-26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IF(M1274=People!$B$5,People!$A$5,IF(M1274=People!$B$4,People!$A$4,IF(M1274=People!$B$3,People!$A$3,IF(M1274=People!$B$2,People!$A$2,0))))</f>
        <v>Kelly Williams</v>
      </c>
      <c r="W1274" s="3" t="str">
        <f>IFERROR(INDEX(Returns!A:A,MATCH(B1274,Returns!B:B,0)),"No")</f>
        <v>No</v>
      </c>
    </row>
    <row r="1275" spans="1:23">
      <c r="A1275" s="1">
        <v>1274</v>
      </c>
      <c r="B1275" t="s">
        <v>6782</v>
      </c>
      <c r="C1275" s="2" t="d">
        <v>2018-05-26</v>
      </c>
      <c r="D1275" s="2" t="d">
        <v>2018-05-26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IF(M1275=People!$B$5,People!$A$5,IF(M1275=People!$B$4,People!$A$4,IF(M1275=People!$B$3,People!$A$3,IF(M1275=People!$B$2,People!$A$2,0))))</f>
        <v>Kelly Williams</v>
      </c>
      <c r="W1275" s="3" t="str">
        <f>IFERROR(INDEX(Returns!A:A,MATCH(B1275,Returns!B:B,0)),"No")</f>
        <v>No</v>
      </c>
    </row>
    <row r="1276" spans="1:23">
      <c r="A1276" s="1">
        <v>1275</v>
      </c>
      <c r="B1276" t="s">
        <v>6782</v>
      </c>
      <c r="C1276" s="2" t="d">
        <v>2018-05-26</v>
      </c>
      <c r="D1276" s="2" t="d">
        <v>2018-05-26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IF(M1276=People!$B$5,People!$A$5,IF(M1276=People!$B$4,People!$A$4,IF(M1276=People!$B$3,People!$A$3,IF(M1276=People!$B$2,People!$A$2,0))))</f>
        <v>Kelly Williams</v>
      </c>
      <c r="W1276" s="3" t="str">
        <f>IFERROR(INDEX(Returns!A:A,MATCH(B1276,Returns!B:B,0)),"No")</f>
        <v>No</v>
      </c>
    </row>
    <row r="1277" spans="1:23">
      <c r="A1277" s="1">
        <v>1276</v>
      </c>
      <c r="B1277" t="s">
        <v>6782</v>
      </c>
      <c r="C1277" s="2" t="d">
        <v>2018-05-26</v>
      </c>
      <c r="D1277" s="2" t="d">
        <v>2018-05-26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IF(M1277=People!$B$5,People!$A$5,IF(M1277=People!$B$4,People!$A$4,IF(M1277=People!$B$3,People!$A$3,IF(M1277=People!$B$2,People!$A$2,0))))</f>
        <v>Kelly Williams</v>
      </c>
      <c r="W1277" s="3" t="str">
        <f>IFERROR(INDEX(Returns!A:A,MATCH(B1277,Returns!B:B,0)),"No")</f>
        <v>No</v>
      </c>
    </row>
    <row r="1278" spans="1:23">
      <c r="A1278" s="1">
        <v>1277</v>
      </c>
      <c r="B1278" t="s">
        <v>6782</v>
      </c>
      <c r="C1278" s="2" t="d">
        <v>2018-05-26</v>
      </c>
      <c r="D1278" s="2" t="d">
        <v>2018-05-26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IF(M1278=People!$B$5,People!$A$5,IF(M1278=People!$B$4,People!$A$4,IF(M1278=People!$B$3,People!$A$3,IF(M1278=People!$B$2,People!$A$2,0))))</f>
        <v>Kelly Williams</v>
      </c>
      <c r="W1278" s="3" t="str">
        <f>IFERROR(INDEX(Returns!A:A,MATCH(B1278,Returns!B:B,0)),"No")</f>
        <v>No</v>
      </c>
    </row>
    <row r="1279" spans="1:23">
      <c r="A1279" s="1">
        <v>1278</v>
      </c>
      <c r="B1279" t="s">
        <v>6783</v>
      </c>
      <c r="C1279" s="2" t="d">
        <v>2018-05-02</v>
      </c>
      <c r="D1279" s="2" t="d">
        <v>2018-05-07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IF(M1279=People!$B$5,People!$A$5,IF(M1279=People!$B$4,People!$A$4,IF(M1279=People!$B$3,People!$A$3,IF(M1279=People!$B$2,People!$A$2,0))))</f>
        <v>Kelly Williams</v>
      </c>
      <c r="W1279" s="3" t="str">
        <f>IFERROR(INDEX(Returns!A:A,MATCH(B1279,Returns!B:B,0)),"No")</f>
        <v>No</v>
      </c>
    </row>
    <row r="1280" spans="1:23">
      <c r="A1280" s="1">
        <v>1279</v>
      </c>
      <c r="B1280" t="s">
        <v>6784</v>
      </c>
      <c r="C1280" s="2" t="d">
        <v>2016-09-08</v>
      </c>
      <c r="D1280" s="2" t="d">
        <v>2016-09-11</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IF(M1280=People!$B$5,People!$A$5,IF(M1280=People!$B$4,People!$A$4,IF(M1280=People!$B$3,People!$A$3,IF(M1280=People!$B$2,People!$A$2,0))))</f>
        <v>Cassandra Brandow</v>
      </c>
      <c r="W1280" s="3" t="str">
        <f>IFERROR(INDEX(Returns!A:A,MATCH(B1280,Returns!B:B,0)),"No")</f>
        <v>No</v>
      </c>
    </row>
    <row r="1281" spans="1:23">
      <c r="A1281" s="1">
        <v>1280</v>
      </c>
      <c r="B1281" t="s">
        <v>6784</v>
      </c>
      <c r="C1281" s="2" t="d">
        <v>2016-09-08</v>
      </c>
      <c r="D1281" s="2" t="d">
        <v>2016-09-11</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IF(M1281=People!$B$5,People!$A$5,IF(M1281=People!$B$4,People!$A$4,IF(M1281=People!$B$3,People!$A$3,IF(M1281=People!$B$2,People!$A$2,0))))</f>
        <v>Cassandra Brandow</v>
      </c>
      <c r="W1281" s="3" t="str">
        <f>IFERROR(INDEX(Returns!A:A,MATCH(B1281,Returns!B:B,0)),"No")</f>
        <v>No</v>
      </c>
    </row>
    <row r="1282" spans="1:23">
      <c r="A1282" s="1">
        <v>1281</v>
      </c>
      <c r="B1282" t="s">
        <v>6785</v>
      </c>
      <c r="C1282" s="2" t="d">
        <v>2018-09-05</v>
      </c>
      <c r="D1282" s="2" t="d">
        <v>2018-09-06</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IF(M1282=People!$B$5,People!$A$5,IF(M1282=People!$B$4,People!$A$4,IF(M1282=People!$B$3,People!$A$3,IF(M1282=People!$B$2,People!$A$2,0))))</f>
        <v>Kelly Williams</v>
      </c>
      <c r="W1282" s="3" t="str">
        <f>IFERROR(INDEX(Returns!A:A,MATCH(B1282,Returns!B:B,0)),"No")</f>
        <v>No</v>
      </c>
    </row>
    <row r="1283" spans="1:23">
      <c r="A1283" s="1">
        <v>1282</v>
      </c>
      <c r="B1283" t="s">
        <v>6786</v>
      </c>
      <c r="C1283" s="2" t="d">
        <v>2019-04-09</v>
      </c>
      <c r="D1283" s="2" t="d">
        <v>2019-04-11</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IF(M1283=People!$B$5,People!$A$5,IF(M1283=People!$B$4,People!$A$4,IF(M1283=People!$B$3,People!$A$3,IF(M1283=People!$B$2,People!$A$2,0))))</f>
        <v>Cassandra Brandow</v>
      </c>
      <c r="W1283" s="3" t="str">
        <f>IFERROR(INDEX(Returns!A:A,MATCH(B1283,Returns!B:B,0)),"No")</f>
        <v>No</v>
      </c>
    </row>
    <row r="1284" spans="1:23">
      <c r="A1284" s="1">
        <v>1283</v>
      </c>
      <c r="B1284" t="s">
        <v>6786</v>
      </c>
      <c r="C1284" s="2" t="d">
        <v>2019-04-09</v>
      </c>
      <c r="D1284" s="2" t="d">
        <v>2019-04-11</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IF(M1284=People!$B$5,People!$A$5,IF(M1284=People!$B$4,People!$A$4,IF(M1284=People!$B$3,People!$A$3,IF(M1284=People!$B$2,People!$A$2,0))))</f>
        <v>Cassandra Brandow</v>
      </c>
      <c r="W1284" s="3" t="str">
        <f>IFERROR(INDEX(Returns!A:A,MATCH(B1284,Returns!B:B,0)),"No")</f>
        <v>No</v>
      </c>
    </row>
    <row r="1285" spans="1:23">
      <c r="A1285" s="1">
        <v>1284</v>
      </c>
      <c r="B1285" t="s">
        <v>6786</v>
      </c>
      <c r="C1285" s="2" t="d">
        <v>2019-04-09</v>
      </c>
      <c r="D1285" s="2" t="d">
        <v>2019-04-11</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IF(M1285=People!$B$5,People!$A$5,IF(M1285=People!$B$4,People!$A$4,IF(M1285=People!$B$3,People!$A$3,IF(M1285=People!$B$2,People!$A$2,0))))</f>
        <v>Cassandra Brandow</v>
      </c>
      <c r="W1285" s="3" t="str">
        <f>IFERROR(INDEX(Returns!A:A,MATCH(B1285,Returns!B:B,0)),"No")</f>
        <v>No</v>
      </c>
    </row>
    <row r="1286" spans="1:23">
      <c r="A1286" s="1">
        <v>1285</v>
      </c>
      <c r="B1286" t="s">
        <v>6787</v>
      </c>
      <c r="C1286" s="2" t="d">
        <v>2017-12-06</v>
      </c>
      <c r="D1286" s="2" t="d">
        <v>2017-12-12</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IF(M1286=People!$B$5,People!$A$5,IF(M1286=People!$B$4,People!$A$4,IF(M1286=People!$B$3,People!$A$3,IF(M1286=People!$B$2,People!$A$2,0))))</f>
        <v>Kelly Williams</v>
      </c>
      <c r="W1286" s="3" t="str">
        <f>IFERROR(INDEX(Returns!A:A,MATCH(B1286,Returns!B:B,0)),"No")</f>
        <v>No</v>
      </c>
    </row>
    <row r="1287" spans="1:23">
      <c r="A1287" s="1">
        <v>1286</v>
      </c>
      <c r="B1287" t="s">
        <v>6788</v>
      </c>
      <c r="C1287" s="2" t="d">
        <v>2018-06-26</v>
      </c>
      <c r="D1287" s="2" t="d">
        <v>2018-07-03</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IF(M1287=People!$B$5,People!$A$5,IF(M1287=People!$B$4,People!$A$4,IF(M1287=People!$B$3,People!$A$3,IF(M1287=People!$B$2,People!$A$2,0))))</f>
        <v>Chuck Magee</v>
      </c>
      <c r="W1287" s="3" t="str">
        <f>IFERROR(INDEX(Returns!A:A,MATCH(B1287,Returns!B:B,0)),"No")</f>
        <v>No</v>
      </c>
    </row>
    <row r="1288" spans="1:23">
      <c r="A1288" s="1">
        <v>1287</v>
      </c>
      <c r="B1288" t="s">
        <v>6789</v>
      </c>
      <c r="C1288" s="2" t="d">
        <v>2017-07-04</v>
      </c>
      <c r="D1288" s="2" t="d">
        <v>2017-07-08</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IF(M1288=People!$B$5,People!$A$5,IF(M1288=People!$B$4,People!$A$4,IF(M1288=People!$B$3,People!$A$3,IF(M1288=People!$B$2,People!$A$2,0))))</f>
        <v>Chuck Magee</v>
      </c>
      <c r="W1288" s="3" t="str">
        <f>IFERROR(INDEX(Returns!A:A,MATCH(B1288,Returns!B:B,0)),"No")</f>
        <v>No</v>
      </c>
    </row>
    <row r="1289" spans="1:23">
      <c r="A1289" s="1">
        <v>1288</v>
      </c>
      <c r="B1289" t="s">
        <v>6790</v>
      </c>
      <c r="C1289" s="2" t="d">
        <v>2018-11-22</v>
      </c>
      <c r="D1289" s="2" t="d">
        <v>2018-11-26</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IF(M1289=People!$B$5,People!$A$5,IF(M1289=People!$B$4,People!$A$4,IF(M1289=People!$B$3,People!$A$3,IF(M1289=People!$B$2,People!$A$2,0))))</f>
        <v>Chuck Magee</v>
      </c>
      <c r="W1289" s="3" t="str">
        <f>IFERROR(INDEX(Returns!A:A,MATCH(B1289,Returns!B:B,0)),"No")</f>
        <v>No</v>
      </c>
    </row>
    <row r="1290" spans="1:23">
      <c r="A1290" s="1">
        <v>1289</v>
      </c>
      <c r="B1290" t="s">
        <v>6790</v>
      </c>
      <c r="C1290" s="2" t="d">
        <v>2018-11-22</v>
      </c>
      <c r="D1290" s="2" t="d">
        <v>2018-11-26</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IF(M1290=People!$B$5,People!$A$5,IF(M1290=People!$B$4,People!$A$4,IF(M1290=People!$B$3,People!$A$3,IF(M1290=People!$B$2,People!$A$2,0))))</f>
        <v>Chuck Magee</v>
      </c>
      <c r="W1290" s="3" t="str">
        <f>IFERROR(INDEX(Returns!A:A,MATCH(B1290,Returns!B:B,0)),"No")</f>
        <v>No</v>
      </c>
    </row>
    <row r="1291" spans="1:23">
      <c r="A1291" s="1">
        <v>1290</v>
      </c>
      <c r="B1291" t="s">
        <v>6790</v>
      </c>
      <c r="C1291" s="2" t="d">
        <v>2018-11-22</v>
      </c>
      <c r="D1291" s="2" t="d">
        <v>2018-11-26</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IF(M1291=People!$B$5,People!$A$5,IF(M1291=People!$B$4,People!$A$4,IF(M1291=People!$B$3,People!$A$3,IF(M1291=People!$B$2,People!$A$2,0))))</f>
        <v>Chuck Magee</v>
      </c>
      <c r="W1291" s="3" t="str">
        <f>IFERROR(INDEX(Returns!A:A,MATCH(B1291,Returns!B:B,0)),"No")</f>
        <v>No</v>
      </c>
    </row>
    <row r="1292" spans="1:23">
      <c r="A1292" s="1">
        <v>1291</v>
      </c>
      <c r="B1292" t="s">
        <v>6791</v>
      </c>
      <c r="C1292" s="2" t="d">
        <v>2018-11-10</v>
      </c>
      <c r="D1292" s="2" t="d">
        <v>2018-11-12</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IF(M1292=People!$B$5,People!$A$5,IF(M1292=People!$B$4,People!$A$4,IF(M1292=People!$B$3,People!$A$3,IF(M1292=People!$B$2,People!$A$2,0))))</f>
        <v>Anna Andreadi</v>
      </c>
      <c r="W1292" s="3" t="str">
        <f>IFERROR(INDEX(Returns!A:A,MATCH(B1292,Returns!B:B,0)),"No")</f>
        <v>No</v>
      </c>
    </row>
    <row r="1293" spans="1:23">
      <c r="A1293" s="1">
        <v>1292</v>
      </c>
      <c r="B1293" t="s">
        <v>6791</v>
      </c>
      <c r="C1293" s="2" t="d">
        <v>2018-11-10</v>
      </c>
      <c r="D1293" s="2" t="d">
        <v>2018-11-12</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IF(M1293=People!$B$5,People!$A$5,IF(M1293=People!$B$4,People!$A$4,IF(M1293=People!$B$3,People!$A$3,IF(M1293=People!$B$2,People!$A$2,0))))</f>
        <v>Anna Andreadi</v>
      </c>
      <c r="W1293" s="3" t="str">
        <f>IFERROR(INDEX(Returns!A:A,MATCH(B1293,Returns!B:B,0)),"No")</f>
        <v>No</v>
      </c>
    </row>
    <row r="1294" spans="1:23">
      <c r="A1294" s="1">
        <v>1293</v>
      </c>
      <c r="B1294" t="s">
        <v>6792</v>
      </c>
      <c r="C1294" s="2" t="d">
        <v>2017-08-27</v>
      </c>
      <c r="D1294" s="2" t="d">
        <v>2017-09-01</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IF(M1294=People!$B$5,People!$A$5,IF(M1294=People!$B$4,People!$A$4,IF(M1294=People!$B$3,People!$A$3,IF(M1294=People!$B$2,People!$A$2,0))))</f>
        <v>Anna Andreadi</v>
      </c>
      <c r="W1294" s="3" t="str">
        <f>IFERROR(INDEX(Returns!A:A,MATCH(B1294,Returns!B:B,0)),"No")</f>
        <v>No</v>
      </c>
    </row>
    <row r="1295" spans="1:23">
      <c r="A1295" s="1">
        <v>1294</v>
      </c>
      <c r="B1295" t="s">
        <v>6792</v>
      </c>
      <c r="C1295" s="2" t="d">
        <v>2017-08-27</v>
      </c>
      <c r="D1295" s="2" t="d">
        <v>2017-09-01</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IF(M1295=People!$B$5,People!$A$5,IF(M1295=People!$B$4,People!$A$4,IF(M1295=People!$B$3,People!$A$3,IF(M1295=People!$B$2,People!$A$2,0))))</f>
        <v>Anna Andreadi</v>
      </c>
      <c r="W1295" s="3" t="str">
        <f>IFERROR(INDEX(Returns!A:A,MATCH(B1295,Returns!B:B,0)),"No")</f>
        <v>No</v>
      </c>
    </row>
    <row r="1296" spans="1:23">
      <c r="A1296" s="1">
        <v>1295</v>
      </c>
      <c r="B1296" t="s">
        <v>6792</v>
      </c>
      <c r="C1296" s="2" t="d">
        <v>2017-08-27</v>
      </c>
      <c r="D1296" s="2" t="d">
        <v>2017-09-01</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IF(M1296=People!$B$5,People!$A$5,IF(M1296=People!$B$4,People!$A$4,IF(M1296=People!$B$3,People!$A$3,IF(M1296=People!$B$2,People!$A$2,0))))</f>
        <v>Anna Andreadi</v>
      </c>
      <c r="W1296" s="3" t="str">
        <f>IFERROR(INDEX(Returns!A:A,MATCH(B1296,Returns!B:B,0)),"No")</f>
        <v>No</v>
      </c>
    </row>
    <row r="1297" spans="1:23">
      <c r="A1297" s="1">
        <v>1296</v>
      </c>
      <c r="B1297" t="s">
        <v>6793</v>
      </c>
      <c r="C1297" s="2" t="d">
        <v>2017-05-25</v>
      </c>
      <c r="D1297" s="2" t="d">
        <v>2017-05-29</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IF(M1297=People!$B$5,People!$A$5,IF(M1297=People!$B$4,People!$A$4,IF(M1297=People!$B$3,People!$A$3,IF(M1297=People!$B$2,People!$A$2,0))))</f>
        <v>Anna Andreadi</v>
      </c>
      <c r="W1297" s="3" t="str">
        <f>IFERROR(INDEX(Returns!A:A,MATCH(B1297,Returns!B:B,0)),"No")</f>
        <v>No</v>
      </c>
    </row>
    <row r="1298" spans="1:23">
      <c r="A1298" s="1">
        <v>1297</v>
      </c>
      <c r="B1298" t="s">
        <v>6109</v>
      </c>
      <c r="C1298" s="2" t="d">
        <v>2019-12-30</v>
      </c>
      <c r="D1298" s="2" t="d">
        <v>2020-01-03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IF(M1298=People!$B$5,People!$A$5,IF(M1298=People!$B$4,People!$A$4,IF(M1298=People!$B$3,People!$A$3,IF(M1298=People!$B$2,People!$A$2,0))))</f>
        <v>Anna Andreadi</v>
      </c>
      <c r="W1298" s="3" t="str">
        <f>IFERROR(INDEX(Returns!A:A,MATCH(B1298,Returns!B:B,0)),"No")</f>
        <v>Yes</v>
      </c>
    </row>
    <row r="1299" spans="1:23">
      <c r="A1299" s="1">
        <v>1298</v>
      </c>
      <c r="B1299" t="s">
        <v>6109</v>
      </c>
      <c r="C1299" s="2" t="d">
        <v>2019-12-30</v>
      </c>
      <c r="D1299" s="2" t="d">
        <v>2020-01-03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IF(M1299=People!$B$5,People!$A$5,IF(M1299=People!$B$4,People!$A$4,IF(M1299=People!$B$3,People!$A$3,IF(M1299=People!$B$2,People!$A$2,0))))</f>
        <v>Anna Andreadi</v>
      </c>
      <c r="W1299" s="3" t="str">
        <f>IFERROR(INDEX(Returns!A:A,MATCH(B1299,Returns!B:B,0)),"No")</f>
        <v>Yes</v>
      </c>
    </row>
    <row r="1300" spans="1:23">
      <c r="A1300" s="1">
        <v>1299</v>
      </c>
      <c r="B1300" t="s">
        <v>6794</v>
      </c>
      <c r="C1300" s="2" t="d">
        <v>2018-12-08</v>
      </c>
      <c r="D1300" s="2" t="d">
        <v>2018-12-12</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IF(M1300=People!$B$5,People!$A$5,IF(M1300=People!$B$4,People!$A$4,IF(M1300=People!$B$3,People!$A$3,IF(M1300=People!$B$2,People!$A$2,0))))</f>
        <v>Kelly Williams</v>
      </c>
      <c r="W1300" s="3" t="str">
        <f>IFERROR(INDEX(Returns!A:A,MATCH(B1300,Returns!B:B,0)),"No")</f>
        <v>No</v>
      </c>
    </row>
    <row r="1301" spans="1:23">
      <c r="A1301" s="1">
        <v>1300</v>
      </c>
      <c r="B1301" t="s">
        <v>6795</v>
      </c>
      <c r="C1301" s="2" t="d">
        <v>2017-10-04</v>
      </c>
      <c r="D1301" s="2" t="d">
        <v>2017-10-07</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IF(M1301=People!$B$5,People!$A$5,IF(M1301=People!$B$4,People!$A$4,IF(M1301=People!$B$3,People!$A$3,IF(M1301=People!$B$2,People!$A$2,0))))</f>
        <v>Anna Andreadi</v>
      </c>
      <c r="W1301" s="3" t="str">
        <f>IFERROR(INDEX(Returns!A:A,MATCH(B1301,Returns!B:B,0)),"No")</f>
        <v>No</v>
      </c>
    </row>
    <row r="1302" spans="1:23">
      <c r="A1302" s="1">
        <v>1301</v>
      </c>
      <c r="B1302" t="s">
        <v>6796</v>
      </c>
      <c r="C1302" s="2" t="d">
        <v>2018-12-23</v>
      </c>
      <c r="D1302" s="2" t="d">
        <v>2018-12-25</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IF(M1302=People!$B$5,People!$A$5,IF(M1302=People!$B$4,People!$A$4,IF(M1302=People!$B$3,People!$A$3,IF(M1302=People!$B$2,People!$A$2,0))))</f>
        <v>Cassandra Brandow</v>
      </c>
      <c r="W1302" s="3" t="str">
        <f>IFERROR(INDEX(Returns!A:A,MATCH(B1302,Returns!B:B,0)),"No")</f>
        <v>No</v>
      </c>
    </row>
    <row r="1303" spans="1:23">
      <c r="A1303" s="1">
        <v>1302</v>
      </c>
      <c r="B1303" t="s">
        <v>6796</v>
      </c>
      <c r="C1303" s="2" t="d">
        <v>2018-12-23</v>
      </c>
      <c r="D1303" s="2" t="d">
        <v>2018-12-25</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IF(M1303=People!$B$5,People!$A$5,IF(M1303=People!$B$4,People!$A$4,IF(M1303=People!$B$3,People!$A$3,IF(M1303=People!$B$2,People!$A$2,0))))</f>
        <v>Cassandra Brandow</v>
      </c>
      <c r="W1303" s="3" t="str">
        <f>IFERROR(INDEX(Returns!A:A,MATCH(B1303,Returns!B:B,0)),"No")</f>
        <v>No</v>
      </c>
    </row>
    <row r="1304" spans="1:23">
      <c r="A1304" s="1">
        <v>1303</v>
      </c>
      <c r="B1304" t="s">
        <v>6797</v>
      </c>
      <c r="C1304" s="2" t="d">
        <v>2017-09-19</v>
      </c>
      <c r="D1304" s="2" t="d">
        <v>2017-09-24</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IF(M1304=People!$B$5,People!$A$5,IF(M1304=People!$B$4,People!$A$4,IF(M1304=People!$B$3,People!$A$3,IF(M1304=People!$B$2,People!$A$2,0))))</f>
        <v>Cassandra Brandow</v>
      </c>
      <c r="W1304" s="3" t="str">
        <f>IFERROR(INDEX(Returns!A:A,MATCH(B1304,Returns!B:B,0)),"No")</f>
        <v>No</v>
      </c>
    </row>
    <row r="1305" spans="1:23">
      <c r="A1305" s="1">
        <v>1304</v>
      </c>
      <c r="B1305" t="s">
        <v>6798</v>
      </c>
      <c r="C1305" s="2" t="d">
        <v>2019-07-03</v>
      </c>
      <c r="D1305" s="2" t="d">
        <v>2019-07-07</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IF(M1305=People!$B$5,People!$A$5,IF(M1305=People!$B$4,People!$A$4,IF(M1305=People!$B$3,People!$A$3,IF(M1305=People!$B$2,People!$A$2,0))))</f>
        <v>Cassandra Brandow</v>
      </c>
      <c r="W1305" s="3" t="str">
        <f>IFERROR(INDEX(Returns!A:A,MATCH(B1305,Returns!B:B,0)),"No")</f>
        <v>No</v>
      </c>
    </row>
    <row r="1306" spans="1:23">
      <c r="A1306" s="1">
        <v>1305</v>
      </c>
      <c r="B1306" t="s">
        <v>6798</v>
      </c>
      <c r="C1306" s="2" t="d">
        <v>2019-07-03</v>
      </c>
      <c r="D1306" s="2" t="d">
        <v>2019-07-07</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IF(M1306=People!$B$5,People!$A$5,IF(M1306=People!$B$4,People!$A$4,IF(M1306=People!$B$3,People!$A$3,IF(M1306=People!$B$2,People!$A$2,0))))</f>
        <v>Cassandra Brandow</v>
      </c>
      <c r="W1306" s="3" t="str">
        <f>IFERROR(INDEX(Returns!A:A,MATCH(B1306,Returns!B:B,0)),"No")</f>
        <v>No</v>
      </c>
    </row>
    <row r="1307" spans="1:23">
      <c r="A1307" s="1">
        <v>1306</v>
      </c>
      <c r="B1307" t="s">
        <v>6799</v>
      </c>
      <c r="C1307" s="2" t="d">
        <v>2018-07-14</v>
      </c>
      <c r="D1307" s="2" t="d">
        <v>2018-07-16</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IF(M1307=People!$B$5,People!$A$5,IF(M1307=People!$B$4,People!$A$4,IF(M1307=People!$B$3,People!$A$3,IF(M1307=People!$B$2,People!$A$2,0))))</f>
        <v>Kelly Williams</v>
      </c>
      <c r="W1307" s="3" t="str">
        <f>IFERROR(INDEX(Returns!A:A,MATCH(B1307,Returns!B:B,0)),"No")</f>
        <v>No</v>
      </c>
    </row>
    <row r="1308" spans="1:23">
      <c r="A1308" s="1">
        <v>1307</v>
      </c>
      <c r="B1308" t="s">
        <v>6800</v>
      </c>
      <c r="C1308" s="2" t="d">
        <v>2018-06-20</v>
      </c>
      <c r="D1308" s="2" t="d">
        <v>2018-06-21</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IF(M1308=People!$B$5,People!$A$5,IF(M1308=People!$B$4,People!$A$4,IF(M1308=People!$B$3,People!$A$3,IF(M1308=People!$B$2,People!$A$2,0))))</f>
        <v>Anna Andreadi</v>
      </c>
      <c r="W1308" s="3" t="str">
        <f>IFERROR(INDEX(Returns!A:A,MATCH(B1308,Returns!B:B,0)),"No")</f>
        <v>No</v>
      </c>
    </row>
    <row r="1309" spans="1:23">
      <c r="A1309" s="1">
        <v>1308</v>
      </c>
      <c r="B1309" t="s">
        <v>6800</v>
      </c>
      <c r="C1309" s="2" t="d">
        <v>2018-06-20</v>
      </c>
      <c r="D1309" s="2" t="d">
        <v>2018-06-21</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IF(M1309=People!$B$5,People!$A$5,IF(M1309=People!$B$4,People!$A$4,IF(M1309=People!$B$3,People!$A$3,IF(M1309=People!$B$2,People!$A$2,0))))</f>
        <v>Anna Andreadi</v>
      </c>
      <c r="W1309" s="3" t="str">
        <f>IFERROR(INDEX(Returns!A:A,MATCH(B1309,Returns!B:B,0)),"No")</f>
        <v>No</v>
      </c>
    </row>
    <row r="1310" spans="1:23">
      <c r="A1310" s="1">
        <v>1309</v>
      </c>
      <c r="B1310" t="s">
        <v>6800</v>
      </c>
      <c r="C1310" s="2" t="d">
        <v>2018-06-20</v>
      </c>
      <c r="D1310" s="2" t="d">
        <v>2018-06-21</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IF(M1310=People!$B$5,People!$A$5,IF(M1310=People!$B$4,People!$A$4,IF(M1310=People!$B$3,People!$A$3,IF(M1310=People!$B$2,People!$A$2,0))))</f>
        <v>Anna Andreadi</v>
      </c>
      <c r="W1310" s="3" t="str">
        <f>IFERROR(INDEX(Returns!A:A,MATCH(B1310,Returns!B:B,0)),"No")</f>
        <v>No</v>
      </c>
    </row>
    <row r="1311" spans="1:23">
      <c r="A1311" s="1">
        <v>1310</v>
      </c>
      <c r="B1311" t="s">
        <v>6800</v>
      </c>
      <c r="C1311" s="2" t="d">
        <v>2018-06-20</v>
      </c>
      <c r="D1311" s="2" t="d">
        <v>2018-06-21</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IF(M1311=People!$B$5,People!$A$5,IF(M1311=People!$B$4,People!$A$4,IF(M1311=People!$B$3,People!$A$3,IF(M1311=People!$B$2,People!$A$2,0))))</f>
        <v>Anna Andreadi</v>
      </c>
      <c r="W1311" s="3" t="str">
        <f>IFERROR(INDEX(Returns!A:A,MATCH(B1311,Returns!B:B,0)),"No")</f>
        <v>No</v>
      </c>
    </row>
    <row r="1312" spans="1:23">
      <c r="A1312" s="1">
        <v>1311</v>
      </c>
      <c r="B1312" t="s">
        <v>6800</v>
      </c>
      <c r="C1312" s="2" t="d">
        <v>2018-06-20</v>
      </c>
      <c r="D1312" s="2" t="d">
        <v>2018-06-21</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IF(M1312=People!$B$5,People!$A$5,IF(M1312=People!$B$4,People!$A$4,IF(M1312=People!$B$3,People!$A$3,IF(M1312=People!$B$2,People!$A$2,0))))</f>
        <v>Anna Andreadi</v>
      </c>
      <c r="W1312" s="3" t="str">
        <f>IFERROR(INDEX(Returns!A:A,MATCH(B1312,Returns!B:B,0)),"No")</f>
        <v>No</v>
      </c>
    </row>
    <row r="1313" spans="1:23">
      <c r="A1313" s="1">
        <v>1312</v>
      </c>
      <c r="B1313" t="s">
        <v>6801</v>
      </c>
      <c r="C1313" s="2" t="d">
        <v>2018-12-09</v>
      </c>
      <c r="D1313" s="2" t="d">
        <v>2018-12-13</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IF(M1313=People!$B$5,People!$A$5,IF(M1313=People!$B$4,People!$A$4,IF(M1313=People!$B$3,People!$A$3,IF(M1313=People!$B$2,People!$A$2,0))))</f>
        <v>Chuck Magee</v>
      </c>
      <c r="W1313" s="3" t="str">
        <f>IFERROR(INDEX(Returns!A:A,MATCH(B1313,Returns!B:B,0)),"No")</f>
        <v>No</v>
      </c>
    </row>
    <row r="1314" spans="1:23">
      <c r="A1314" s="1">
        <v>1313</v>
      </c>
      <c r="B1314" t="s">
        <v>6801</v>
      </c>
      <c r="C1314" s="2" t="d">
        <v>2018-12-09</v>
      </c>
      <c r="D1314" s="2" t="d">
        <v>2018-12-13</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IF(M1314=People!$B$5,People!$A$5,IF(M1314=People!$B$4,People!$A$4,IF(M1314=People!$B$3,People!$A$3,IF(M1314=People!$B$2,People!$A$2,0))))</f>
        <v>Chuck Magee</v>
      </c>
      <c r="W1314" s="3" t="str">
        <f>IFERROR(INDEX(Returns!A:A,MATCH(B1314,Returns!B:B,0)),"No")</f>
        <v>No</v>
      </c>
    </row>
    <row r="1315" spans="1:23">
      <c r="A1315" s="1">
        <v>1314</v>
      </c>
      <c r="B1315" t="s">
        <v>6802</v>
      </c>
      <c r="C1315" s="2" t="d">
        <v>2018-09-24</v>
      </c>
      <c r="D1315" s="2" t="d">
        <v>2018-10-01</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IF(M1315=People!$B$5,People!$A$5,IF(M1315=People!$B$4,People!$A$4,IF(M1315=People!$B$3,People!$A$3,IF(M1315=People!$B$2,People!$A$2,0))))</f>
        <v>Chuck Magee</v>
      </c>
      <c r="W1315" s="3" t="str">
        <f>IFERROR(INDEX(Returns!A:A,MATCH(B1315,Returns!B:B,0)),"No")</f>
        <v>No</v>
      </c>
    </row>
    <row r="1316" spans="1:23">
      <c r="A1316" s="1">
        <v>1315</v>
      </c>
      <c r="B1316" t="s">
        <v>6074</v>
      </c>
      <c r="C1316" s="2" t="d">
        <v>2018-12-18</v>
      </c>
      <c r="D1316" s="2" t="d">
        <v>2018-12-23</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IF(M1316=People!$B$5,People!$A$5,IF(M1316=People!$B$4,People!$A$4,IF(M1316=People!$B$3,People!$A$3,IF(M1316=People!$B$2,People!$A$2,0))))</f>
        <v>Anna Andreadi</v>
      </c>
      <c r="W1316" s="3" t="str">
        <f>IFERROR(INDEX(Returns!A:A,MATCH(B1316,Returns!B:B,0)),"No")</f>
        <v>Yes</v>
      </c>
    </row>
    <row r="1317" spans="1:23">
      <c r="A1317" s="1">
        <v>1316</v>
      </c>
      <c r="B1317" t="s">
        <v>6074</v>
      </c>
      <c r="C1317" s="2" t="d">
        <v>2018-12-18</v>
      </c>
      <c r="D1317" s="2" t="d">
        <v>2018-12-23</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IF(M1317=People!$B$5,People!$A$5,IF(M1317=People!$B$4,People!$A$4,IF(M1317=People!$B$3,People!$A$3,IF(M1317=People!$B$2,People!$A$2,0))))</f>
        <v>Anna Andreadi</v>
      </c>
      <c r="W1317" s="3" t="str">
        <f>IFERROR(INDEX(Returns!A:A,MATCH(B1317,Returns!B:B,0)),"No")</f>
        <v>Yes</v>
      </c>
    </row>
    <row r="1318" spans="1:23">
      <c r="A1318" s="1">
        <v>1317</v>
      </c>
      <c r="B1318" t="s">
        <v>6074</v>
      </c>
      <c r="C1318" s="2" t="d">
        <v>2018-12-18</v>
      </c>
      <c r="D1318" s="2" t="d">
        <v>2018-12-23</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IF(M1318=People!$B$5,People!$A$5,IF(M1318=People!$B$4,People!$A$4,IF(M1318=People!$B$3,People!$A$3,IF(M1318=People!$B$2,People!$A$2,0))))</f>
        <v>Anna Andreadi</v>
      </c>
      <c r="W1318" s="3" t="str">
        <f>IFERROR(INDEX(Returns!A:A,MATCH(B1318,Returns!B:B,0)),"No")</f>
        <v>Yes</v>
      </c>
    </row>
    <row r="1319" spans="1:23">
      <c r="A1319" s="1">
        <v>1318</v>
      </c>
      <c r="B1319" t="s">
        <v>6803</v>
      </c>
      <c r="C1319" s="2" t="d">
        <v>2019-12-10</v>
      </c>
      <c r="D1319" s="2" t="d">
        <v>2019-12-14</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IF(M1319=People!$B$5,People!$A$5,IF(M1319=People!$B$4,People!$A$4,IF(M1319=People!$B$3,People!$A$3,IF(M1319=People!$B$2,People!$A$2,0))))</f>
        <v>Chuck Magee</v>
      </c>
      <c r="W1319" s="3" t="str">
        <f>IFERROR(INDEX(Returns!A:A,MATCH(B1319,Returns!B:B,0)),"No")</f>
        <v>No</v>
      </c>
    </row>
    <row r="1320" spans="1:23">
      <c r="A1320" s="1">
        <v>1319</v>
      </c>
      <c r="B1320" t="s">
        <v>5974</v>
      </c>
      <c r="C1320" s="2" t="d">
        <v>2016-07-01</v>
      </c>
      <c r="D1320" s="2" t="d">
        <v>2016-07-05</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IF(M1320=People!$B$5,People!$A$5,IF(M1320=People!$B$4,People!$A$4,IF(M1320=People!$B$3,People!$A$3,IF(M1320=People!$B$2,People!$A$2,0))))</f>
        <v>Cassandra Brandow</v>
      </c>
      <c r="W1320" s="3" t="str">
        <f>IFERROR(INDEX(Returns!A:A,MATCH(B1320,Returns!B:B,0)),"No")</f>
        <v>Yes</v>
      </c>
    </row>
    <row r="1321" spans="1:23">
      <c r="A1321" s="1">
        <v>1320</v>
      </c>
      <c r="B1321" t="s">
        <v>5974</v>
      </c>
      <c r="C1321" s="2" t="d">
        <v>2016-07-01</v>
      </c>
      <c r="D1321" s="2" t="d">
        <v>2016-07-05</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IF(M1321=People!$B$5,People!$A$5,IF(M1321=People!$B$4,People!$A$4,IF(M1321=People!$B$3,People!$A$3,IF(M1321=People!$B$2,People!$A$2,0))))</f>
        <v>Cassandra Brandow</v>
      </c>
      <c r="W1321" s="3" t="str">
        <f>IFERROR(INDEX(Returns!A:A,MATCH(B1321,Returns!B:B,0)),"No")</f>
        <v>Yes</v>
      </c>
    </row>
    <row r="1322" spans="1:23">
      <c r="A1322" s="1">
        <v>1321</v>
      </c>
      <c r="B1322" t="s">
        <v>6804</v>
      </c>
      <c r="C1322" s="2" t="d">
        <v>2019-02-03</v>
      </c>
      <c r="D1322" s="2" t="d">
        <v>2019-02-08</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IF(M1322=People!$B$5,People!$A$5,IF(M1322=People!$B$4,People!$A$4,IF(M1322=People!$B$3,People!$A$3,IF(M1322=People!$B$2,People!$A$2,0))))</f>
        <v>Chuck Magee</v>
      </c>
      <c r="W1322" s="3" t="str">
        <f>IFERROR(INDEX(Returns!A:A,MATCH(B1322,Returns!B:B,0)),"No")</f>
        <v>No</v>
      </c>
    </row>
    <row r="1323" spans="1:23">
      <c r="A1323" s="1">
        <v>1322</v>
      </c>
      <c r="B1323" t="s">
        <v>6804</v>
      </c>
      <c r="C1323" s="2" t="d">
        <v>2019-02-03</v>
      </c>
      <c r="D1323" s="2" t="d">
        <v>2019-02-08</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IF(M1323=People!$B$5,People!$A$5,IF(M1323=People!$B$4,People!$A$4,IF(M1323=People!$B$3,People!$A$3,IF(M1323=People!$B$2,People!$A$2,0))))</f>
        <v>Chuck Magee</v>
      </c>
      <c r="W1323" s="3" t="str">
        <f>IFERROR(INDEX(Returns!A:A,MATCH(B1323,Returns!B:B,0)),"No")</f>
        <v>No</v>
      </c>
    </row>
    <row r="1324" spans="1:23">
      <c r="A1324" s="1">
        <v>1323</v>
      </c>
      <c r="B1324" t="s">
        <v>6805</v>
      </c>
      <c r="C1324" s="2" t="d">
        <v>2019-03-03</v>
      </c>
      <c r="D1324" s="2" t="d">
        <v>2019-03-08</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IF(M1324=People!$B$5,People!$A$5,IF(M1324=People!$B$4,People!$A$4,IF(M1324=People!$B$3,People!$A$3,IF(M1324=People!$B$2,People!$A$2,0))))</f>
        <v>Cassandra Brandow</v>
      </c>
      <c r="W1324" s="3" t="str">
        <f>IFERROR(INDEX(Returns!A:A,MATCH(B1324,Returns!B:B,0)),"No")</f>
        <v>No</v>
      </c>
    </row>
    <row r="1325" spans="1:23">
      <c r="A1325" s="1">
        <v>1324</v>
      </c>
      <c r="B1325" t="s">
        <v>6806</v>
      </c>
      <c r="C1325" s="2" t="d">
        <v>2019-10-09</v>
      </c>
      <c r="D1325" s="2" t="d">
        <v>2019-10-10</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IF(M1325=People!$B$5,People!$A$5,IF(M1325=People!$B$4,People!$A$4,IF(M1325=People!$B$3,People!$A$3,IF(M1325=People!$B$2,People!$A$2,0))))</f>
        <v>Cassandra Brandow</v>
      </c>
      <c r="W1325" s="3" t="str">
        <f>IFERROR(INDEX(Returns!A:A,MATCH(B1325,Returns!B:B,0)),"No")</f>
        <v>No</v>
      </c>
    </row>
    <row r="1326" spans="1:23">
      <c r="A1326" s="1">
        <v>1325</v>
      </c>
      <c r="B1326" t="s">
        <v>6807</v>
      </c>
      <c r="C1326" s="2" t="d">
        <v>2016-09-28</v>
      </c>
      <c r="D1326" s="2" t="d">
        <v>2016-10-03</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IF(M1326=People!$B$5,People!$A$5,IF(M1326=People!$B$4,People!$A$4,IF(M1326=People!$B$3,People!$A$3,IF(M1326=People!$B$2,People!$A$2,0))))</f>
        <v>Chuck Magee</v>
      </c>
      <c r="W1326" s="3" t="str">
        <f>IFERROR(INDEX(Returns!A:A,MATCH(B1326,Returns!B:B,0)),"No")</f>
        <v>No</v>
      </c>
    </row>
    <row r="1327" spans="1:23">
      <c r="A1327" s="1">
        <v>1326</v>
      </c>
      <c r="B1327" t="s">
        <v>6808</v>
      </c>
      <c r="C1327" s="2" t="d">
        <v>2016-05-27</v>
      </c>
      <c r="D1327" s="2" t="d">
        <v>2016-05-30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IF(M1327=People!$B$5,People!$A$5,IF(M1327=People!$B$4,People!$A$4,IF(M1327=People!$B$3,People!$A$3,IF(M1327=People!$B$2,People!$A$2,0))))</f>
        <v>Kelly Williams</v>
      </c>
      <c r="W1327" s="3" t="str">
        <f>IFERROR(INDEX(Returns!A:A,MATCH(B1327,Returns!B:B,0)),"No")</f>
        <v>No</v>
      </c>
    </row>
    <row r="1328" spans="1:23">
      <c r="A1328" s="1">
        <v>1327</v>
      </c>
      <c r="B1328" t="s">
        <v>6809</v>
      </c>
      <c r="C1328" s="2" t="d">
        <v>2017-06-14</v>
      </c>
      <c r="D1328" s="2" t="d">
        <v>2017-06-18</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IF(M1328=People!$B$5,People!$A$5,IF(M1328=People!$B$4,People!$A$4,IF(M1328=People!$B$3,People!$A$3,IF(M1328=People!$B$2,People!$A$2,0))))</f>
        <v>Chuck Magee</v>
      </c>
      <c r="W1328" s="3" t="str">
        <f>IFERROR(INDEX(Returns!A:A,MATCH(B1328,Returns!B:B,0)),"No")</f>
        <v>No</v>
      </c>
    </row>
    <row r="1329" spans="1:23">
      <c r="A1329" s="1">
        <v>1328</v>
      </c>
      <c r="B1329" t="s">
        <v>6810</v>
      </c>
      <c r="C1329" s="2" t="d">
        <v>2018-03-30</v>
      </c>
      <c r="D1329" s="2" t="d">
        <v>2018-04-01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IF(M1329=People!$B$5,People!$A$5,IF(M1329=People!$B$4,People!$A$4,IF(M1329=People!$B$3,People!$A$3,IF(M1329=People!$B$2,People!$A$2,0))))</f>
        <v>Chuck Magee</v>
      </c>
      <c r="W1329" s="3" t="str">
        <f>IFERROR(INDEX(Returns!A:A,MATCH(B1329,Returns!B:B,0)),"No")</f>
        <v>No</v>
      </c>
    </row>
    <row r="1330" spans="1:23">
      <c r="A1330" s="1">
        <v>1329</v>
      </c>
      <c r="B1330" t="s">
        <v>6811</v>
      </c>
      <c r="C1330" s="2" t="d">
        <v>2019-10-15</v>
      </c>
      <c r="D1330" s="2" t="d">
        <v>2019-10-18</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IF(M1330=People!$B$5,People!$A$5,IF(M1330=People!$B$4,People!$A$4,IF(M1330=People!$B$3,People!$A$3,IF(M1330=People!$B$2,People!$A$2,0))))</f>
        <v>Anna Andreadi</v>
      </c>
      <c r="W1330" s="3" t="str">
        <f>IFERROR(INDEX(Returns!A:A,MATCH(B1330,Returns!B:B,0)),"No")</f>
        <v>No</v>
      </c>
    </row>
    <row r="1331" spans="1:23">
      <c r="A1331" s="1">
        <v>1330</v>
      </c>
      <c r="B1331" t="s">
        <v>6812</v>
      </c>
      <c r="C1331" s="2" t="d">
        <v>2018-05-23</v>
      </c>
      <c r="D1331" s="2" t="d">
        <v>2018-05-27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IF(M1331=People!$B$5,People!$A$5,IF(M1331=People!$B$4,People!$A$4,IF(M1331=People!$B$3,People!$A$3,IF(M1331=People!$B$2,People!$A$2,0))))</f>
        <v>Anna Andreadi</v>
      </c>
      <c r="W1331" s="3" t="str">
        <f>IFERROR(INDEX(Returns!A:A,MATCH(B1331,Returns!B:B,0)),"No")</f>
        <v>No</v>
      </c>
    </row>
    <row r="1332" spans="1:23">
      <c r="A1332" s="1">
        <v>1331</v>
      </c>
      <c r="B1332" t="s">
        <v>6813</v>
      </c>
      <c r="C1332" s="2" t="d">
        <v>2019-06-02</v>
      </c>
      <c r="D1332" s="2" t="d">
        <v>2019-06-06</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IF(M1332=People!$B$5,People!$A$5,IF(M1332=People!$B$4,People!$A$4,IF(M1332=People!$B$3,People!$A$3,IF(M1332=People!$B$2,People!$A$2,0))))</f>
        <v>Chuck Magee</v>
      </c>
      <c r="W1332" s="3" t="str">
        <f>IFERROR(INDEX(Returns!A:A,MATCH(B1332,Returns!B:B,0)),"No")</f>
        <v>No</v>
      </c>
    </row>
    <row r="1333" spans="1:23">
      <c r="A1333" s="1">
        <v>1332</v>
      </c>
      <c r="B1333" t="s">
        <v>6813</v>
      </c>
      <c r="C1333" s="2" t="d">
        <v>2019-06-02</v>
      </c>
      <c r="D1333" s="2" t="d">
        <v>2019-06-06</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IF(M1333=People!$B$5,People!$A$5,IF(M1333=People!$B$4,People!$A$4,IF(M1333=People!$B$3,People!$A$3,IF(M1333=People!$B$2,People!$A$2,0))))</f>
        <v>Chuck Magee</v>
      </c>
      <c r="W1333" s="3" t="str">
        <f>IFERROR(INDEX(Returns!A:A,MATCH(B1333,Returns!B:B,0)),"No")</f>
        <v>No</v>
      </c>
    </row>
    <row r="1334" spans="1:23">
      <c r="A1334" s="1">
        <v>1333</v>
      </c>
      <c r="B1334" t="s">
        <v>6814</v>
      </c>
      <c r="C1334" s="2" t="d">
        <v>2016-02-16</v>
      </c>
      <c r="D1334" s="2" t="d">
        <v>2016-02-21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IF(M1334=People!$B$5,People!$A$5,IF(M1334=People!$B$4,People!$A$4,IF(M1334=People!$B$3,People!$A$3,IF(M1334=People!$B$2,People!$A$2,0))))</f>
        <v>Kelly Williams</v>
      </c>
      <c r="W1334" s="3" t="str">
        <f>IFERROR(INDEX(Returns!A:A,MATCH(B1334,Returns!B:B,0)),"No")</f>
        <v>No</v>
      </c>
    </row>
    <row r="1335" spans="1:23">
      <c r="A1335" s="1">
        <v>1334</v>
      </c>
      <c r="B1335" t="s">
        <v>6814</v>
      </c>
      <c r="C1335" s="2" t="d">
        <v>2016-02-16</v>
      </c>
      <c r="D1335" s="2" t="d">
        <v>2016-02-21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IF(M1335=People!$B$5,People!$A$5,IF(M1335=People!$B$4,People!$A$4,IF(M1335=People!$B$3,People!$A$3,IF(M1335=People!$B$2,People!$A$2,0))))</f>
        <v>Kelly Williams</v>
      </c>
      <c r="W1335" s="3" t="str">
        <f>IFERROR(INDEX(Returns!A:A,MATCH(B1335,Returns!B:B,0)),"No")</f>
        <v>No</v>
      </c>
    </row>
    <row r="1336" spans="1:23">
      <c r="A1336" s="1">
        <v>1335</v>
      </c>
      <c r="B1336" t="s">
        <v>6815</v>
      </c>
      <c r="C1336" s="2" t="d">
        <v>2016-05-06</v>
      </c>
      <c r="D1336" s="2" t="d">
        <v>2016-05-10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IF(M1336=People!$B$5,People!$A$5,IF(M1336=People!$B$4,People!$A$4,IF(M1336=People!$B$3,People!$A$3,IF(M1336=People!$B$2,People!$A$2,0))))</f>
        <v>Anna Andreadi</v>
      </c>
      <c r="W1336" s="3" t="str">
        <f>IFERROR(INDEX(Returns!A:A,MATCH(B1336,Returns!B:B,0)),"No")</f>
        <v>No</v>
      </c>
    </row>
    <row r="1337" spans="1:23">
      <c r="A1337" s="1">
        <v>1336</v>
      </c>
      <c r="B1337" t="s">
        <v>6816</v>
      </c>
      <c r="C1337" s="2" t="d">
        <v>2018-05-16</v>
      </c>
      <c r="D1337" s="2" t="d">
        <v>2018-05-23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IF(M1337=People!$B$5,People!$A$5,IF(M1337=People!$B$4,People!$A$4,IF(M1337=People!$B$3,People!$A$3,IF(M1337=People!$B$2,People!$A$2,0))))</f>
        <v>Chuck Magee</v>
      </c>
      <c r="W1337" s="3" t="str">
        <f>IFERROR(INDEX(Returns!A:A,MATCH(B1337,Returns!B:B,0)),"No")</f>
        <v>No</v>
      </c>
    </row>
    <row r="1338" spans="1:23">
      <c r="A1338" s="1">
        <v>1337</v>
      </c>
      <c r="B1338" t="s">
        <v>6817</v>
      </c>
      <c r="C1338" s="2" t="d">
        <v>2019-04-02</v>
      </c>
      <c r="D1338" s="2" t="d">
        <v>2019-04-07</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IF(M1338=People!$B$5,People!$A$5,IF(M1338=People!$B$4,People!$A$4,IF(M1338=People!$B$3,People!$A$3,IF(M1338=People!$B$2,People!$A$2,0))))</f>
        <v>Anna Andreadi</v>
      </c>
      <c r="W1338" s="3" t="str">
        <f>IFERROR(INDEX(Returns!A:A,MATCH(B1338,Returns!B:B,0)),"No")</f>
        <v>No</v>
      </c>
    </row>
    <row r="1339" spans="1:23">
      <c r="A1339" s="1">
        <v>1338</v>
      </c>
      <c r="B1339" t="s">
        <v>6818</v>
      </c>
      <c r="C1339" s="2" t="d">
        <v>2019-03-31</v>
      </c>
      <c r="D1339" s="2" t="d">
        <v>2019-04-02</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IF(M1339=People!$B$5,People!$A$5,IF(M1339=People!$B$4,People!$A$4,IF(M1339=People!$B$3,People!$A$3,IF(M1339=People!$B$2,People!$A$2,0))))</f>
        <v>Chuck Magee</v>
      </c>
      <c r="W1339" s="3" t="str">
        <f>IFERROR(INDEX(Returns!A:A,MATCH(B1339,Returns!B:B,0)),"No")</f>
        <v>No</v>
      </c>
    </row>
    <row r="1340" spans="1:23">
      <c r="A1340" s="1">
        <v>1339</v>
      </c>
      <c r="B1340" t="s">
        <v>6818</v>
      </c>
      <c r="C1340" s="2" t="d">
        <v>2019-03-31</v>
      </c>
      <c r="D1340" s="2" t="d">
        <v>2019-04-02</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IF(M1340=People!$B$5,People!$A$5,IF(M1340=People!$B$4,People!$A$4,IF(M1340=People!$B$3,People!$A$3,IF(M1340=People!$B$2,People!$A$2,0))))</f>
        <v>Chuck Magee</v>
      </c>
      <c r="W1340" s="3" t="str">
        <f>IFERROR(INDEX(Returns!A:A,MATCH(B1340,Returns!B:B,0)),"No")</f>
        <v>No</v>
      </c>
    </row>
    <row r="1341" spans="1:23">
      <c r="A1341" s="1">
        <v>1340</v>
      </c>
      <c r="B1341" t="s">
        <v>6818</v>
      </c>
      <c r="C1341" s="2" t="d">
        <v>2019-03-31</v>
      </c>
      <c r="D1341" s="2" t="d">
        <v>2019-04-02</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IF(M1341=People!$B$5,People!$A$5,IF(M1341=People!$B$4,People!$A$4,IF(M1341=People!$B$3,People!$A$3,IF(M1341=People!$B$2,People!$A$2,0))))</f>
        <v>Chuck Magee</v>
      </c>
      <c r="W1341" s="3" t="str">
        <f>IFERROR(INDEX(Returns!A:A,MATCH(B1341,Returns!B:B,0)),"No")</f>
        <v>No</v>
      </c>
    </row>
    <row r="1342" spans="1:23">
      <c r="A1342" s="1">
        <v>1341</v>
      </c>
      <c r="B1342" t="s">
        <v>6819</v>
      </c>
      <c r="C1342" s="2" t="d">
        <v>2019-01-02</v>
      </c>
      <c r="D1342" s="2" t="d">
        <v>2019-01-04</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IF(M1342=People!$B$5,People!$A$5,IF(M1342=People!$B$4,People!$A$4,IF(M1342=People!$B$3,People!$A$3,IF(M1342=People!$B$2,People!$A$2,0))))</f>
        <v>Cassandra Brandow</v>
      </c>
      <c r="W1342" s="3" t="str">
        <f>IFERROR(INDEX(Returns!A:A,MATCH(B1342,Returns!B:B,0)),"No")</f>
        <v>No</v>
      </c>
    </row>
    <row r="1343" spans="1:23">
      <c r="A1343" s="1">
        <v>1342</v>
      </c>
      <c r="B1343" t="s">
        <v>6819</v>
      </c>
      <c r="C1343" s="2" t="d">
        <v>2019-01-02</v>
      </c>
      <c r="D1343" s="2" t="d">
        <v>2019-01-04</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IF(M1343=People!$B$5,People!$A$5,IF(M1343=People!$B$4,People!$A$4,IF(M1343=People!$B$3,People!$A$3,IF(M1343=People!$B$2,People!$A$2,0))))</f>
        <v>Cassandra Brandow</v>
      </c>
      <c r="W1343" s="3" t="str">
        <f>IFERROR(INDEX(Returns!A:A,MATCH(B1343,Returns!B:B,0)),"No")</f>
        <v>No</v>
      </c>
    </row>
    <row r="1344" spans="1:23">
      <c r="A1344" s="1">
        <v>1343</v>
      </c>
      <c r="B1344" t="s">
        <v>6819</v>
      </c>
      <c r="C1344" s="2" t="d">
        <v>2019-01-02</v>
      </c>
      <c r="D1344" s="2" t="d">
        <v>2019-01-04</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IF(M1344=People!$B$5,People!$A$5,IF(M1344=People!$B$4,People!$A$4,IF(M1344=People!$B$3,People!$A$3,IF(M1344=People!$B$2,People!$A$2,0))))</f>
        <v>Cassandra Brandow</v>
      </c>
      <c r="W1344" s="3" t="str">
        <f>IFERROR(INDEX(Returns!A:A,MATCH(B1344,Returns!B:B,0)),"No")</f>
        <v>No</v>
      </c>
    </row>
    <row r="1345" spans="1:23">
      <c r="A1345" s="1">
        <v>1344</v>
      </c>
      <c r="B1345" t="s">
        <v>6820</v>
      </c>
      <c r="C1345" s="2" t="d">
        <v>2017-05-28</v>
      </c>
      <c r="D1345" s="2" t="d">
        <v>2017-06-01</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IF(M1345=People!$B$5,People!$A$5,IF(M1345=People!$B$4,People!$A$4,IF(M1345=People!$B$3,People!$A$3,IF(M1345=People!$B$2,People!$A$2,0))))</f>
        <v>Chuck Magee</v>
      </c>
      <c r="W1345" s="3" t="str">
        <f>IFERROR(INDEX(Returns!A:A,MATCH(B1345,Returns!B:B,0)),"No")</f>
        <v>No</v>
      </c>
    </row>
    <row r="1346" spans="1:23">
      <c r="A1346" s="1">
        <v>1345</v>
      </c>
      <c r="B1346" t="s">
        <v>6820</v>
      </c>
      <c r="C1346" s="2" t="d">
        <v>2017-05-28</v>
      </c>
      <c r="D1346" s="2" t="d">
        <v>2017-06-01</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IF(M1346=People!$B$5,People!$A$5,IF(M1346=People!$B$4,People!$A$4,IF(M1346=People!$B$3,People!$A$3,IF(M1346=People!$B$2,People!$A$2,0))))</f>
        <v>Chuck Magee</v>
      </c>
      <c r="W1346" s="3" t="str">
        <f>IFERROR(INDEX(Returns!A:A,MATCH(B1346,Returns!B:B,0)),"No")</f>
        <v>No</v>
      </c>
    </row>
    <row r="1347" spans="1:23">
      <c r="A1347" s="1">
        <v>1346</v>
      </c>
      <c r="B1347" t="s">
        <v>6821</v>
      </c>
      <c r="C1347" s="2" t="d">
        <v>2016-03-17</v>
      </c>
      <c r="D1347" s="2" t="d">
        <v>2016-03-24</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IF(M1347=People!$B$5,People!$A$5,IF(M1347=People!$B$4,People!$A$4,IF(M1347=People!$B$3,People!$A$3,IF(M1347=People!$B$2,People!$A$2,0))))</f>
        <v>Kelly Williams</v>
      </c>
      <c r="W1347" s="3" t="str">
        <f>IFERROR(INDEX(Returns!A:A,MATCH(B1347,Returns!B:B,0)),"No")</f>
        <v>No</v>
      </c>
    </row>
    <row r="1348" spans="1:23">
      <c r="A1348" s="1">
        <v>1347</v>
      </c>
      <c r="B1348" t="s">
        <v>6821</v>
      </c>
      <c r="C1348" s="2" t="d">
        <v>2016-03-17</v>
      </c>
      <c r="D1348" s="2" t="d">
        <v>2016-03-24</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IF(M1348=People!$B$5,People!$A$5,IF(M1348=People!$B$4,People!$A$4,IF(M1348=People!$B$3,People!$A$3,IF(M1348=People!$B$2,People!$A$2,0))))</f>
        <v>Kelly Williams</v>
      </c>
      <c r="W1348" s="3" t="str">
        <f>IFERROR(INDEX(Returns!A:A,MATCH(B1348,Returns!B:B,0)),"No")</f>
        <v>No</v>
      </c>
    </row>
    <row r="1349" spans="1:23">
      <c r="A1349" s="1">
        <v>1348</v>
      </c>
      <c r="B1349" t="s">
        <v>6821</v>
      </c>
      <c r="C1349" s="2" t="d">
        <v>2016-03-17</v>
      </c>
      <c r="D1349" s="2" t="d">
        <v>2016-03-24</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IF(M1349=People!$B$5,People!$A$5,IF(M1349=People!$B$4,People!$A$4,IF(M1349=People!$B$3,People!$A$3,IF(M1349=People!$B$2,People!$A$2,0))))</f>
        <v>Kelly Williams</v>
      </c>
      <c r="W1349" s="3" t="str">
        <f>IFERROR(INDEX(Returns!A:A,MATCH(B1349,Returns!B:B,0)),"No")</f>
        <v>No</v>
      </c>
    </row>
    <row r="1350" spans="1:23">
      <c r="A1350" s="1">
        <v>1349</v>
      </c>
      <c r="B1350" t="s">
        <v>6821</v>
      </c>
      <c r="C1350" s="2" t="d">
        <v>2016-03-17</v>
      </c>
      <c r="D1350" s="2" t="d">
        <v>2016-03-24</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IF(M1350=People!$B$5,People!$A$5,IF(M1350=People!$B$4,People!$A$4,IF(M1350=People!$B$3,People!$A$3,IF(M1350=People!$B$2,People!$A$2,0))))</f>
        <v>Kelly Williams</v>
      </c>
      <c r="W1350" s="3" t="str">
        <f>IFERROR(INDEX(Returns!A:A,MATCH(B1350,Returns!B:B,0)),"No")</f>
        <v>No</v>
      </c>
    </row>
    <row r="1351" spans="1:23">
      <c r="A1351" s="1">
        <v>1350</v>
      </c>
      <c r="B1351" t="s">
        <v>6821</v>
      </c>
      <c r="C1351" s="2" t="d">
        <v>2016-03-17</v>
      </c>
      <c r="D1351" s="2" t="d">
        <v>2016-03-24</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IF(M1351=People!$B$5,People!$A$5,IF(M1351=People!$B$4,People!$A$4,IF(M1351=People!$B$3,People!$A$3,IF(M1351=People!$B$2,People!$A$2,0))))</f>
        <v>Kelly Williams</v>
      </c>
      <c r="W1351" s="3" t="str">
        <f>IFERROR(INDEX(Returns!A:A,MATCH(B1351,Returns!B:B,0)),"No")</f>
        <v>No</v>
      </c>
    </row>
    <row r="1352" spans="1:23">
      <c r="A1352" s="1">
        <v>1351</v>
      </c>
      <c r="B1352" t="s">
        <v>6822</v>
      </c>
      <c r="C1352" s="2" t="d">
        <v>2016-10-03</v>
      </c>
      <c r="D1352" s="2" t="d">
        <v>2016-10-08</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IF(M1352=People!$B$5,People!$A$5,IF(M1352=People!$B$4,People!$A$4,IF(M1352=People!$B$3,People!$A$3,IF(M1352=People!$B$2,People!$A$2,0))))</f>
        <v>Kelly Williams</v>
      </c>
      <c r="W1352" s="3" t="str">
        <f>IFERROR(INDEX(Returns!A:A,MATCH(B1352,Returns!B:B,0)),"No")</f>
        <v>No</v>
      </c>
    </row>
    <row r="1353" spans="1:23">
      <c r="A1353" s="1">
        <v>1352</v>
      </c>
      <c r="B1353" t="s">
        <v>6823</v>
      </c>
      <c r="C1353" s="2" t="d">
        <v>2018-03-28</v>
      </c>
      <c r="D1353" s="2" t="d">
        <v>2018-03-31</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IF(M1353=People!$B$5,People!$A$5,IF(M1353=People!$B$4,People!$A$4,IF(M1353=People!$B$3,People!$A$3,IF(M1353=People!$B$2,People!$A$2,0))))</f>
        <v>Cassandra Brandow</v>
      </c>
      <c r="W1353" s="3" t="str">
        <f>IFERROR(INDEX(Returns!A:A,MATCH(B1353,Returns!B:B,0)),"No")</f>
        <v>No</v>
      </c>
    </row>
    <row r="1354" spans="1:23">
      <c r="A1354" s="1">
        <v>1353</v>
      </c>
      <c r="B1354" t="s">
        <v>6824</v>
      </c>
      <c r="C1354" s="2" t="d">
        <v>2019-05-04</v>
      </c>
      <c r="D1354" s="2" t="d">
        <v>2019-05-09</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IF(M1354=People!$B$5,People!$A$5,IF(M1354=People!$B$4,People!$A$4,IF(M1354=People!$B$3,People!$A$3,IF(M1354=People!$B$2,People!$A$2,0))))</f>
        <v>Anna Andreadi</v>
      </c>
      <c r="W1354" s="3" t="str">
        <f>IFERROR(INDEX(Returns!A:A,MATCH(B1354,Returns!B:B,0)),"No")</f>
        <v>No</v>
      </c>
    </row>
    <row r="1355" spans="1:23">
      <c r="A1355" s="1">
        <v>1354</v>
      </c>
      <c r="B1355" t="s">
        <v>6824</v>
      </c>
      <c r="C1355" s="2" t="d">
        <v>2019-05-04</v>
      </c>
      <c r="D1355" s="2" t="d">
        <v>2019-05-09</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IF(M1355=People!$B$5,People!$A$5,IF(M1355=People!$B$4,People!$A$4,IF(M1355=People!$B$3,People!$A$3,IF(M1355=People!$B$2,People!$A$2,0))))</f>
        <v>Anna Andreadi</v>
      </c>
      <c r="W1355" s="3" t="str">
        <f>IFERROR(INDEX(Returns!A:A,MATCH(B1355,Returns!B:B,0)),"No")</f>
        <v>No</v>
      </c>
    </row>
    <row r="1356" spans="1:23">
      <c r="A1356" s="1">
        <v>1355</v>
      </c>
      <c r="B1356" t="s">
        <v>6824</v>
      </c>
      <c r="C1356" s="2" t="d">
        <v>2019-05-04</v>
      </c>
      <c r="D1356" s="2" t="d">
        <v>2019-05-09</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IF(M1356=People!$B$5,People!$A$5,IF(M1356=People!$B$4,People!$A$4,IF(M1356=People!$B$3,People!$A$3,IF(M1356=People!$B$2,People!$A$2,0))))</f>
        <v>Anna Andreadi</v>
      </c>
      <c r="W1356" s="3" t="str">
        <f>IFERROR(INDEX(Returns!A:A,MATCH(B1356,Returns!B:B,0)),"No")</f>
        <v>No</v>
      </c>
    </row>
    <row r="1357" spans="1:23">
      <c r="A1357" s="1">
        <v>1356</v>
      </c>
      <c r="B1357" t="s">
        <v>6825</v>
      </c>
      <c r="C1357" s="2" t="d">
        <v>2016-07-05</v>
      </c>
      <c r="D1357" s="2" t="d">
        <v>2016-07-05</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IF(M1357=People!$B$5,People!$A$5,IF(M1357=People!$B$4,People!$A$4,IF(M1357=People!$B$3,People!$A$3,IF(M1357=People!$B$2,People!$A$2,0))))</f>
        <v>Kelly Williams</v>
      </c>
      <c r="W1357" s="3" t="str">
        <f>IFERROR(INDEX(Returns!A:A,MATCH(B1357,Returns!B:B,0)),"No")</f>
        <v>No</v>
      </c>
    </row>
    <row r="1358" spans="1:23">
      <c r="A1358" s="1">
        <v>1357</v>
      </c>
      <c r="B1358" t="s">
        <v>6825</v>
      </c>
      <c r="C1358" s="2" t="d">
        <v>2016-07-05</v>
      </c>
      <c r="D1358" s="2" t="d">
        <v>2016-07-05</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IF(M1358=People!$B$5,People!$A$5,IF(M1358=People!$B$4,People!$A$4,IF(M1358=People!$B$3,People!$A$3,IF(M1358=People!$B$2,People!$A$2,0))))</f>
        <v>Kelly Williams</v>
      </c>
      <c r="W1358" s="3" t="str">
        <f>IFERROR(INDEX(Returns!A:A,MATCH(B1358,Returns!B:B,0)),"No")</f>
        <v>No</v>
      </c>
    </row>
    <row r="1359" spans="1:23">
      <c r="A1359" s="1">
        <v>1358</v>
      </c>
      <c r="B1359" t="s">
        <v>6826</v>
      </c>
      <c r="C1359" s="2" t="d">
        <v>2018-05-05</v>
      </c>
      <c r="D1359" s="2" t="d">
        <v>2018-05-07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IF(M1359=People!$B$5,People!$A$5,IF(M1359=People!$B$4,People!$A$4,IF(M1359=People!$B$3,People!$A$3,IF(M1359=People!$B$2,People!$A$2,0))))</f>
        <v>Cassandra Brandow</v>
      </c>
      <c r="W1359" s="3" t="str">
        <f>IFERROR(INDEX(Returns!A:A,MATCH(B1359,Returns!B:B,0)),"No")</f>
        <v>No</v>
      </c>
    </row>
    <row r="1360" spans="1:23">
      <c r="A1360" s="1">
        <v>1359</v>
      </c>
      <c r="B1360" t="s">
        <v>6827</v>
      </c>
      <c r="C1360" s="2" t="d">
        <v>2019-04-26</v>
      </c>
      <c r="D1360" s="2" t="d">
        <v>2019-04-27</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IF(M1360=People!$B$5,People!$A$5,IF(M1360=People!$B$4,People!$A$4,IF(M1360=People!$B$3,People!$A$3,IF(M1360=People!$B$2,People!$A$2,0))))</f>
        <v>Kelly Williams</v>
      </c>
      <c r="W1360" s="3" t="str">
        <f>IFERROR(INDEX(Returns!A:A,MATCH(B1360,Returns!B:B,0)),"No")</f>
        <v>No</v>
      </c>
    </row>
    <row r="1361" spans="1:23">
      <c r="A1361" s="1">
        <v>1360</v>
      </c>
      <c r="B1361" t="s">
        <v>6828</v>
      </c>
      <c r="C1361" s="2" t="d">
        <v>2016-09-26</v>
      </c>
      <c r="D1361" s="2" t="d">
        <v>2016-10-01</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IF(M1361=People!$B$5,People!$A$5,IF(M1361=People!$B$4,People!$A$4,IF(M1361=People!$B$3,People!$A$3,IF(M1361=People!$B$2,People!$A$2,0))))</f>
        <v>Anna Andreadi</v>
      </c>
      <c r="W1361" s="3" t="str">
        <f>IFERROR(INDEX(Returns!A:A,MATCH(B1361,Returns!B:B,0)),"No")</f>
        <v>No</v>
      </c>
    </row>
    <row r="1362" spans="1:23">
      <c r="A1362" s="1">
        <v>1361</v>
      </c>
      <c r="B1362" t="s">
        <v>6829</v>
      </c>
      <c r="C1362" s="2" t="d">
        <v>2019-10-19</v>
      </c>
      <c r="D1362" s="2" t="d">
        <v>2019-10-25</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IF(M1362=People!$B$5,People!$A$5,IF(M1362=People!$B$4,People!$A$4,IF(M1362=People!$B$3,People!$A$3,IF(M1362=People!$B$2,People!$A$2,0))))</f>
        <v>Chuck Magee</v>
      </c>
      <c r="W1362" s="3" t="str">
        <f>IFERROR(INDEX(Returns!A:A,MATCH(B1362,Returns!B:B,0)),"No")</f>
        <v>No</v>
      </c>
    </row>
    <row r="1363" spans="1:23">
      <c r="A1363" s="1">
        <v>1362</v>
      </c>
      <c r="B1363" t="s">
        <v>6829</v>
      </c>
      <c r="C1363" s="2" t="d">
        <v>2019-10-19</v>
      </c>
      <c r="D1363" s="2" t="d">
        <v>2019-10-25</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IF(M1363=People!$B$5,People!$A$5,IF(M1363=People!$B$4,People!$A$4,IF(M1363=People!$B$3,People!$A$3,IF(M1363=People!$B$2,People!$A$2,0))))</f>
        <v>Chuck Magee</v>
      </c>
      <c r="W1363" s="3" t="str">
        <f>IFERROR(INDEX(Returns!A:A,MATCH(B1363,Returns!B:B,0)),"No")</f>
        <v>No</v>
      </c>
    </row>
    <row r="1364" spans="1:23">
      <c r="A1364" s="1">
        <v>1363</v>
      </c>
      <c r="B1364" t="s">
        <v>6829</v>
      </c>
      <c r="C1364" s="2" t="d">
        <v>2019-10-19</v>
      </c>
      <c r="D1364" s="2" t="d">
        <v>2019-10-25</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IF(M1364=People!$B$5,People!$A$5,IF(M1364=People!$B$4,People!$A$4,IF(M1364=People!$B$3,People!$A$3,IF(M1364=People!$B$2,People!$A$2,0))))</f>
        <v>Chuck Magee</v>
      </c>
      <c r="W1364" s="3" t="str">
        <f>IFERROR(INDEX(Returns!A:A,MATCH(B1364,Returns!B:B,0)),"No")</f>
        <v>No</v>
      </c>
    </row>
    <row r="1365" spans="1:23">
      <c r="A1365" s="1">
        <v>1364</v>
      </c>
      <c r="B1365" t="s">
        <v>6830</v>
      </c>
      <c r="C1365" s="2" t="d">
        <v>2019-11-10</v>
      </c>
      <c r="D1365" s="2" t="d">
        <v>2019-11-11</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IF(M1365=People!$B$5,People!$A$5,IF(M1365=People!$B$4,People!$A$4,IF(M1365=People!$B$3,People!$A$3,IF(M1365=People!$B$2,People!$A$2,0))))</f>
        <v>Anna Andreadi</v>
      </c>
      <c r="W1365" s="3" t="str">
        <f>IFERROR(INDEX(Returns!A:A,MATCH(B1365,Returns!B:B,0)),"No")</f>
        <v>No</v>
      </c>
    </row>
    <row r="1366" spans="1:23">
      <c r="A1366" s="1">
        <v>1365</v>
      </c>
      <c r="B1366" t="s">
        <v>6830</v>
      </c>
      <c r="C1366" s="2" t="d">
        <v>2019-11-10</v>
      </c>
      <c r="D1366" s="2" t="d">
        <v>2019-11-11</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IF(M1366=People!$B$5,People!$A$5,IF(M1366=People!$B$4,People!$A$4,IF(M1366=People!$B$3,People!$A$3,IF(M1366=People!$B$2,People!$A$2,0))))</f>
        <v>Anna Andreadi</v>
      </c>
      <c r="W1366" s="3" t="str">
        <f>IFERROR(INDEX(Returns!A:A,MATCH(B1366,Returns!B:B,0)),"No")</f>
        <v>No</v>
      </c>
    </row>
    <row r="1367" spans="1:23">
      <c r="A1367" s="1">
        <v>1366</v>
      </c>
      <c r="B1367" t="s">
        <v>6830</v>
      </c>
      <c r="C1367" s="2" t="d">
        <v>2019-11-10</v>
      </c>
      <c r="D1367" s="2" t="d">
        <v>2019-11-11</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IF(M1367=People!$B$5,People!$A$5,IF(M1367=People!$B$4,People!$A$4,IF(M1367=People!$B$3,People!$A$3,IF(M1367=People!$B$2,People!$A$2,0))))</f>
        <v>Anna Andreadi</v>
      </c>
      <c r="W1367" s="3" t="str">
        <f>IFERROR(INDEX(Returns!A:A,MATCH(B1367,Returns!B:B,0)),"No")</f>
        <v>No</v>
      </c>
    </row>
    <row r="1368" spans="1:23">
      <c r="A1368" s="1">
        <v>1367</v>
      </c>
      <c r="B1368" t="s">
        <v>6830</v>
      </c>
      <c r="C1368" s="2" t="d">
        <v>2019-11-10</v>
      </c>
      <c r="D1368" s="2" t="d">
        <v>2019-11-11</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IF(M1368=People!$B$5,People!$A$5,IF(M1368=People!$B$4,People!$A$4,IF(M1368=People!$B$3,People!$A$3,IF(M1368=People!$B$2,People!$A$2,0))))</f>
        <v>Anna Andreadi</v>
      </c>
      <c r="W1368" s="3" t="str">
        <f>IFERROR(INDEX(Returns!A:A,MATCH(B1368,Returns!B:B,0)),"No")</f>
        <v>No</v>
      </c>
    </row>
    <row r="1369" spans="1:23">
      <c r="A1369" s="1">
        <v>1368</v>
      </c>
      <c r="B1369" t="s">
        <v>6830</v>
      </c>
      <c r="C1369" s="2" t="d">
        <v>2019-11-10</v>
      </c>
      <c r="D1369" s="2" t="d">
        <v>2019-11-11</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IF(M1369=People!$B$5,People!$A$5,IF(M1369=People!$B$4,People!$A$4,IF(M1369=People!$B$3,People!$A$3,IF(M1369=People!$B$2,People!$A$2,0))))</f>
        <v>Anna Andreadi</v>
      </c>
      <c r="W1369" s="3" t="str">
        <f>IFERROR(INDEX(Returns!A:A,MATCH(B1369,Returns!B:B,0)),"No")</f>
        <v>No</v>
      </c>
    </row>
    <row r="1370" spans="1:23">
      <c r="A1370" s="1">
        <v>1369</v>
      </c>
      <c r="B1370" t="s">
        <v>6831</v>
      </c>
      <c r="C1370" s="2" t="d">
        <v>2019-07-08</v>
      </c>
      <c r="D1370" s="2" t="d">
        <v>2019-07-11</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IF(M1370=People!$B$5,People!$A$5,IF(M1370=People!$B$4,People!$A$4,IF(M1370=People!$B$3,People!$A$3,IF(M1370=People!$B$2,People!$A$2,0))))</f>
        <v>Anna Andreadi</v>
      </c>
      <c r="W1370" s="3" t="str">
        <f>IFERROR(INDEX(Returns!A:A,MATCH(B1370,Returns!B:B,0)),"No")</f>
        <v>No</v>
      </c>
    </row>
    <row r="1371" spans="1:23">
      <c r="A1371" s="1">
        <v>1370</v>
      </c>
      <c r="B1371" t="s">
        <v>6832</v>
      </c>
      <c r="C1371" s="2" t="d">
        <v>2017-12-24</v>
      </c>
      <c r="D1371" s="2" t="d">
        <v>2017-12-28</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IF(M1371=People!$B$5,People!$A$5,IF(M1371=People!$B$4,People!$A$4,IF(M1371=People!$B$3,People!$A$3,IF(M1371=People!$B$2,People!$A$2,0))))</f>
        <v>Anna Andreadi</v>
      </c>
      <c r="W1371" s="3" t="str">
        <f>IFERROR(INDEX(Returns!A:A,MATCH(B1371,Returns!B:B,0)),"No")</f>
        <v>No</v>
      </c>
    </row>
    <row r="1372" spans="1:23">
      <c r="A1372" s="1">
        <v>1371</v>
      </c>
      <c r="B1372" t="s">
        <v>6832</v>
      </c>
      <c r="C1372" s="2" t="d">
        <v>2017-12-24</v>
      </c>
      <c r="D1372" s="2" t="d">
        <v>2017-12-28</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IF(M1372=People!$B$5,People!$A$5,IF(M1372=People!$B$4,People!$A$4,IF(M1372=People!$B$3,People!$A$3,IF(M1372=People!$B$2,People!$A$2,0))))</f>
        <v>Anna Andreadi</v>
      </c>
      <c r="W1372" s="3" t="str">
        <f>IFERROR(INDEX(Returns!A:A,MATCH(B1372,Returns!B:B,0)),"No")</f>
        <v>No</v>
      </c>
    </row>
    <row r="1373" spans="1:23">
      <c r="A1373" s="1">
        <v>1372</v>
      </c>
      <c r="B1373" t="s">
        <v>6833</v>
      </c>
      <c r="C1373" s="2" t="d">
        <v>2019-03-07</v>
      </c>
      <c r="D1373" s="2" t="d">
        <v>2019-03-12</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IF(M1373=People!$B$5,People!$A$5,IF(M1373=People!$B$4,People!$A$4,IF(M1373=People!$B$3,People!$A$3,IF(M1373=People!$B$2,People!$A$2,0))))</f>
        <v>Chuck Magee</v>
      </c>
      <c r="W1373" s="3" t="str">
        <f>IFERROR(INDEX(Returns!A:A,MATCH(B1373,Returns!B:B,0)),"No")</f>
        <v>No</v>
      </c>
    </row>
    <row r="1374" spans="1:23">
      <c r="A1374" s="1">
        <v>1373</v>
      </c>
      <c r="B1374" t="s">
        <v>6834</v>
      </c>
      <c r="C1374" s="2" t="d">
        <v>2016-04-01</v>
      </c>
      <c r="D1374" s="2" t="d">
        <v>2016-04-06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IF(M1374=People!$B$5,People!$A$5,IF(M1374=People!$B$4,People!$A$4,IF(M1374=People!$B$3,People!$A$3,IF(M1374=People!$B$2,People!$A$2,0))))</f>
        <v>Anna Andreadi</v>
      </c>
      <c r="W1374" s="3" t="str">
        <f>IFERROR(INDEX(Returns!A:A,MATCH(B1374,Returns!B:B,0)),"No")</f>
        <v>No</v>
      </c>
    </row>
    <row r="1375" spans="1:23">
      <c r="A1375" s="1">
        <v>1374</v>
      </c>
      <c r="B1375" t="s">
        <v>6834</v>
      </c>
      <c r="C1375" s="2" t="d">
        <v>2016-04-01</v>
      </c>
      <c r="D1375" s="2" t="d">
        <v>2016-04-06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IF(M1375=People!$B$5,People!$A$5,IF(M1375=People!$B$4,People!$A$4,IF(M1375=People!$B$3,People!$A$3,IF(M1375=People!$B$2,People!$A$2,0))))</f>
        <v>Anna Andreadi</v>
      </c>
      <c r="W1375" s="3" t="str">
        <f>IFERROR(INDEX(Returns!A:A,MATCH(B1375,Returns!B:B,0)),"No")</f>
        <v>No</v>
      </c>
    </row>
    <row r="1376" spans="1:23">
      <c r="A1376" s="1">
        <v>1375</v>
      </c>
      <c r="B1376" t="s">
        <v>6835</v>
      </c>
      <c r="C1376" s="2" t="d">
        <v>2017-09-14</v>
      </c>
      <c r="D1376" s="2" t="d">
        <v>2017-09-19</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IF(M1376=People!$B$5,People!$A$5,IF(M1376=People!$B$4,People!$A$4,IF(M1376=People!$B$3,People!$A$3,IF(M1376=People!$B$2,People!$A$2,0))))</f>
        <v>Anna Andreadi</v>
      </c>
      <c r="W1376" s="3" t="str">
        <f>IFERROR(INDEX(Returns!A:A,MATCH(B1376,Returns!B:B,0)),"No")</f>
        <v>No</v>
      </c>
    </row>
    <row r="1377" spans="1:23">
      <c r="A1377" s="1">
        <v>1376</v>
      </c>
      <c r="B1377" t="s">
        <v>5951</v>
      </c>
      <c r="C1377" s="2" t="d">
        <v>2016-08-04</v>
      </c>
      <c r="D1377" s="2" t="d">
        <v>2016-08-09</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IF(M1377=People!$B$5,People!$A$5,IF(M1377=People!$B$4,People!$A$4,IF(M1377=People!$B$3,People!$A$3,IF(M1377=People!$B$2,People!$A$2,0))))</f>
        <v>Anna Andreadi</v>
      </c>
      <c r="W1377" s="3" t="str">
        <f>IFERROR(INDEX(Returns!A:A,MATCH(B1377,Returns!B:B,0)),"No")</f>
        <v>Yes</v>
      </c>
    </row>
    <row r="1378" spans="1:23">
      <c r="A1378" s="1">
        <v>1377</v>
      </c>
      <c r="B1378" t="s">
        <v>5951</v>
      </c>
      <c r="C1378" s="2" t="d">
        <v>2016-08-04</v>
      </c>
      <c r="D1378" s="2" t="d">
        <v>2016-08-09</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IF(M1378=People!$B$5,People!$A$5,IF(M1378=People!$B$4,People!$A$4,IF(M1378=People!$B$3,People!$A$3,IF(M1378=People!$B$2,People!$A$2,0))))</f>
        <v>Anna Andreadi</v>
      </c>
      <c r="W1378" s="3" t="str">
        <f>IFERROR(INDEX(Returns!A:A,MATCH(B1378,Returns!B:B,0)),"No")</f>
        <v>Yes</v>
      </c>
    </row>
    <row r="1379" spans="1:23">
      <c r="A1379" s="1">
        <v>1378</v>
      </c>
      <c r="B1379" t="s">
        <v>5951</v>
      </c>
      <c r="C1379" s="2" t="d">
        <v>2016-08-04</v>
      </c>
      <c r="D1379" s="2" t="d">
        <v>2016-08-09</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IF(M1379=People!$B$5,People!$A$5,IF(M1379=People!$B$4,People!$A$4,IF(M1379=People!$B$3,People!$A$3,IF(M1379=People!$B$2,People!$A$2,0))))</f>
        <v>Anna Andreadi</v>
      </c>
      <c r="W1379" s="3" t="str">
        <f>IFERROR(INDEX(Returns!A:A,MATCH(B1379,Returns!B:B,0)),"No")</f>
        <v>Yes</v>
      </c>
    </row>
    <row r="1380" spans="1:23">
      <c r="A1380" s="1">
        <v>1379</v>
      </c>
      <c r="B1380" t="s">
        <v>5951</v>
      </c>
      <c r="C1380" s="2" t="d">
        <v>2016-08-04</v>
      </c>
      <c r="D1380" s="2" t="d">
        <v>2016-08-09</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IF(M1380=People!$B$5,People!$A$5,IF(M1380=People!$B$4,People!$A$4,IF(M1380=People!$B$3,People!$A$3,IF(M1380=People!$B$2,People!$A$2,0))))</f>
        <v>Anna Andreadi</v>
      </c>
      <c r="W1380" s="3" t="str">
        <f>IFERROR(INDEX(Returns!A:A,MATCH(B1380,Returns!B:B,0)),"No")</f>
        <v>Yes</v>
      </c>
    </row>
    <row r="1381" spans="1:23">
      <c r="A1381" s="1">
        <v>1380</v>
      </c>
      <c r="B1381" t="s">
        <v>5951</v>
      </c>
      <c r="C1381" s="2" t="d">
        <v>2016-08-04</v>
      </c>
      <c r="D1381" s="2" t="d">
        <v>2016-08-09</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IF(M1381=People!$B$5,People!$A$5,IF(M1381=People!$B$4,People!$A$4,IF(M1381=People!$B$3,People!$A$3,IF(M1381=People!$B$2,People!$A$2,0))))</f>
        <v>Anna Andreadi</v>
      </c>
      <c r="W1381" s="3" t="str">
        <f>IFERROR(INDEX(Returns!A:A,MATCH(B1381,Returns!B:B,0)),"No")</f>
        <v>Yes</v>
      </c>
    </row>
    <row r="1382" spans="1:23">
      <c r="A1382" s="1">
        <v>1381</v>
      </c>
      <c r="B1382" t="s">
        <v>5951</v>
      </c>
      <c r="C1382" s="2" t="d">
        <v>2016-08-04</v>
      </c>
      <c r="D1382" s="2" t="d">
        <v>2016-08-09</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IF(M1382=People!$B$5,People!$A$5,IF(M1382=People!$B$4,People!$A$4,IF(M1382=People!$B$3,People!$A$3,IF(M1382=People!$B$2,People!$A$2,0))))</f>
        <v>Anna Andreadi</v>
      </c>
      <c r="W1382" s="3" t="str">
        <f>IFERROR(INDEX(Returns!A:A,MATCH(B1382,Returns!B:B,0)),"No")</f>
        <v>Yes</v>
      </c>
    </row>
    <row r="1383" spans="1:23">
      <c r="A1383" s="1">
        <v>1382</v>
      </c>
      <c r="B1383" t="s">
        <v>6836</v>
      </c>
      <c r="C1383" s="2" t="d">
        <v>2018-09-03</v>
      </c>
      <c r="D1383" s="2" t="d">
        <v>2018-09-09</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IF(M1383=People!$B$5,People!$A$5,IF(M1383=People!$B$4,People!$A$4,IF(M1383=People!$B$3,People!$A$3,IF(M1383=People!$B$2,People!$A$2,0))))</f>
        <v>Kelly Williams</v>
      </c>
      <c r="W1383" s="3" t="str">
        <f>IFERROR(INDEX(Returns!A:A,MATCH(B1383,Returns!B:B,0)),"No")</f>
        <v>No</v>
      </c>
    </row>
    <row r="1384" spans="1:23">
      <c r="A1384" s="1">
        <v>1383</v>
      </c>
      <c r="B1384" t="s">
        <v>6837</v>
      </c>
      <c r="C1384" s="2" t="d">
        <v>2018-02-05</v>
      </c>
      <c r="D1384" s="2" t="d">
        <v>2018-02-05</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IF(M1384=People!$B$5,People!$A$5,IF(M1384=People!$B$4,People!$A$4,IF(M1384=People!$B$3,People!$A$3,IF(M1384=People!$B$2,People!$A$2,0))))</f>
        <v>Cassandra Brandow</v>
      </c>
      <c r="W1384" s="3" t="str">
        <f>IFERROR(INDEX(Returns!A:A,MATCH(B1384,Returns!B:B,0)),"No")</f>
        <v>No</v>
      </c>
    </row>
    <row r="1385" spans="1:23">
      <c r="A1385" s="1">
        <v>1384</v>
      </c>
      <c r="B1385" t="s">
        <v>6837</v>
      </c>
      <c r="C1385" s="2" t="d">
        <v>2018-02-05</v>
      </c>
      <c r="D1385" s="2" t="d">
        <v>2018-02-05</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IF(M1385=People!$B$5,People!$A$5,IF(M1385=People!$B$4,People!$A$4,IF(M1385=People!$B$3,People!$A$3,IF(M1385=People!$B$2,People!$A$2,0))))</f>
        <v>Cassandra Brandow</v>
      </c>
      <c r="W1385" s="3" t="str">
        <f>IFERROR(INDEX(Returns!A:A,MATCH(B1385,Returns!B:B,0)),"No")</f>
        <v>No</v>
      </c>
    </row>
    <row r="1386" spans="1:23">
      <c r="A1386" s="1">
        <v>1385</v>
      </c>
      <c r="B1386" t="s">
        <v>6837</v>
      </c>
      <c r="C1386" s="2" t="d">
        <v>2018-02-05</v>
      </c>
      <c r="D1386" s="2" t="d">
        <v>2018-02-05</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IF(M1386=People!$B$5,People!$A$5,IF(M1386=People!$B$4,People!$A$4,IF(M1386=People!$B$3,People!$A$3,IF(M1386=People!$B$2,People!$A$2,0))))</f>
        <v>Cassandra Brandow</v>
      </c>
      <c r="W1386" s="3" t="str">
        <f>IFERROR(INDEX(Returns!A:A,MATCH(B1386,Returns!B:B,0)),"No")</f>
        <v>No</v>
      </c>
    </row>
    <row r="1387" spans="1:23">
      <c r="A1387" s="1">
        <v>1386</v>
      </c>
      <c r="B1387" t="s">
        <v>6837</v>
      </c>
      <c r="C1387" s="2" t="d">
        <v>2018-02-05</v>
      </c>
      <c r="D1387" s="2" t="d">
        <v>2018-02-05</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IF(M1387=People!$B$5,People!$A$5,IF(M1387=People!$B$4,People!$A$4,IF(M1387=People!$B$3,People!$A$3,IF(M1387=People!$B$2,People!$A$2,0))))</f>
        <v>Cassandra Brandow</v>
      </c>
      <c r="W1387" s="3" t="str">
        <f>IFERROR(INDEX(Returns!A:A,MATCH(B1387,Returns!B:B,0)),"No")</f>
        <v>No</v>
      </c>
    </row>
    <row r="1388" spans="1:23">
      <c r="A1388" s="1">
        <v>1387</v>
      </c>
      <c r="B1388" t="s">
        <v>6837</v>
      </c>
      <c r="C1388" s="2" t="d">
        <v>2018-02-05</v>
      </c>
      <c r="D1388" s="2" t="d">
        <v>2018-02-05</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IF(M1388=People!$B$5,People!$A$5,IF(M1388=People!$B$4,People!$A$4,IF(M1388=People!$B$3,People!$A$3,IF(M1388=People!$B$2,People!$A$2,0))))</f>
        <v>Cassandra Brandow</v>
      </c>
      <c r="W1388" s="3" t="str">
        <f>IFERROR(INDEX(Returns!A:A,MATCH(B1388,Returns!B:B,0)),"No")</f>
        <v>No</v>
      </c>
    </row>
    <row r="1389" spans="1:23">
      <c r="A1389" s="1">
        <v>1388</v>
      </c>
      <c r="B1389" t="s">
        <v>6837</v>
      </c>
      <c r="C1389" s="2" t="d">
        <v>2018-02-05</v>
      </c>
      <c r="D1389" s="2" t="d">
        <v>2018-02-05</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IF(M1389=People!$B$5,People!$A$5,IF(M1389=People!$B$4,People!$A$4,IF(M1389=People!$B$3,People!$A$3,IF(M1389=People!$B$2,People!$A$2,0))))</f>
        <v>Cassandra Brandow</v>
      </c>
      <c r="W1389" s="3" t="str">
        <f>IFERROR(INDEX(Returns!A:A,MATCH(B1389,Returns!B:B,0)),"No")</f>
        <v>No</v>
      </c>
    </row>
    <row r="1390" spans="1:23">
      <c r="A1390" s="1">
        <v>1389</v>
      </c>
      <c r="B1390" t="s">
        <v>6837</v>
      </c>
      <c r="C1390" s="2" t="d">
        <v>2018-02-05</v>
      </c>
      <c r="D1390" s="2" t="d">
        <v>2018-02-05</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IF(M1390=People!$B$5,People!$A$5,IF(M1390=People!$B$4,People!$A$4,IF(M1390=People!$B$3,People!$A$3,IF(M1390=People!$B$2,People!$A$2,0))))</f>
        <v>Cassandra Brandow</v>
      </c>
      <c r="W1390" s="3" t="str">
        <f>IFERROR(INDEX(Returns!A:A,MATCH(B1390,Returns!B:B,0)),"No")</f>
        <v>No</v>
      </c>
    </row>
    <row r="1391" spans="1:23">
      <c r="A1391" s="1">
        <v>1390</v>
      </c>
      <c r="B1391" t="s">
        <v>6837</v>
      </c>
      <c r="C1391" s="2" t="d">
        <v>2018-02-05</v>
      </c>
      <c r="D1391" s="2" t="d">
        <v>2018-02-05</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IF(M1391=People!$B$5,People!$A$5,IF(M1391=People!$B$4,People!$A$4,IF(M1391=People!$B$3,People!$A$3,IF(M1391=People!$B$2,People!$A$2,0))))</f>
        <v>Cassandra Brandow</v>
      </c>
      <c r="W1391" s="3" t="str">
        <f>IFERROR(INDEX(Returns!A:A,MATCH(B1391,Returns!B:B,0)),"No")</f>
        <v>No</v>
      </c>
    </row>
    <row r="1392" spans="1:23">
      <c r="A1392" s="1">
        <v>1391</v>
      </c>
      <c r="B1392" t="s">
        <v>6837</v>
      </c>
      <c r="C1392" s="2" t="d">
        <v>2018-02-05</v>
      </c>
      <c r="D1392" s="2" t="d">
        <v>2018-02-05</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IF(M1392=People!$B$5,People!$A$5,IF(M1392=People!$B$4,People!$A$4,IF(M1392=People!$B$3,People!$A$3,IF(M1392=People!$B$2,People!$A$2,0))))</f>
        <v>Cassandra Brandow</v>
      </c>
      <c r="W1392" s="3" t="str">
        <f>IFERROR(INDEX(Returns!A:A,MATCH(B1392,Returns!B:B,0)),"No")</f>
        <v>No</v>
      </c>
    </row>
    <row r="1393" spans="1:23">
      <c r="A1393" s="1">
        <v>1392</v>
      </c>
      <c r="B1393" t="s">
        <v>6837</v>
      </c>
      <c r="C1393" s="2" t="d">
        <v>2018-02-05</v>
      </c>
      <c r="D1393" s="2" t="d">
        <v>2018-02-05</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IF(M1393=People!$B$5,People!$A$5,IF(M1393=People!$B$4,People!$A$4,IF(M1393=People!$B$3,People!$A$3,IF(M1393=People!$B$2,People!$A$2,0))))</f>
        <v>Cassandra Brandow</v>
      </c>
      <c r="W1393" s="3" t="str">
        <f>IFERROR(INDEX(Returns!A:A,MATCH(B1393,Returns!B:B,0)),"No")</f>
        <v>No</v>
      </c>
    </row>
    <row r="1394" spans="1:23">
      <c r="A1394" s="1">
        <v>1393</v>
      </c>
      <c r="B1394" t="s">
        <v>6837</v>
      </c>
      <c r="C1394" s="2" t="d">
        <v>2018-02-05</v>
      </c>
      <c r="D1394" s="2" t="d">
        <v>2018-02-05</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IF(M1394=People!$B$5,People!$A$5,IF(M1394=People!$B$4,People!$A$4,IF(M1394=People!$B$3,People!$A$3,IF(M1394=People!$B$2,People!$A$2,0))))</f>
        <v>Cassandra Brandow</v>
      </c>
      <c r="W1394" s="3" t="str">
        <f>IFERROR(INDEX(Returns!A:A,MATCH(B1394,Returns!B:B,0)),"No")</f>
        <v>No</v>
      </c>
    </row>
    <row r="1395" spans="1:23">
      <c r="A1395" s="1">
        <v>1394</v>
      </c>
      <c r="B1395" t="s">
        <v>6838</v>
      </c>
      <c r="C1395" s="2" t="d">
        <v>2019-07-03</v>
      </c>
      <c r="D1395" s="2" t="d">
        <v>2019-07-04</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IF(M1395=People!$B$5,People!$A$5,IF(M1395=People!$B$4,People!$A$4,IF(M1395=People!$B$3,People!$A$3,IF(M1395=People!$B$2,People!$A$2,0))))</f>
        <v>Cassandra Brandow</v>
      </c>
      <c r="W1395" s="3" t="str">
        <f>IFERROR(INDEX(Returns!A:A,MATCH(B1395,Returns!B:B,0)),"No")</f>
        <v>No</v>
      </c>
    </row>
    <row r="1396" spans="1:23">
      <c r="A1396" s="1">
        <v>1395</v>
      </c>
      <c r="B1396" t="s">
        <v>6839</v>
      </c>
      <c r="C1396" s="2" t="d">
        <v>2019-10-09</v>
      </c>
      <c r="D1396" s="2" t="d">
        <v>2019-10-14</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IF(M1396=People!$B$5,People!$A$5,IF(M1396=People!$B$4,People!$A$4,IF(M1396=People!$B$3,People!$A$3,IF(M1396=People!$B$2,People!$A$2,0))))</f>
        <v>Kelly Williams</v>
      </c>
      <c r="W1396" s="3" t="str">
        <f>IFERROR(INDEX(Returns!A:A,MATCH(B1396,Returns!B:B,0)),"No")</f>
        <v>No</v>
      </c>
    </row>
    <row r="1397" spans="1:23">
      <c r="A1397" s="1">
        <v>1396</v>
      </c>
      <c r="B1397" t="s">
        <v>6839</v>
      </c>
      <c r="C1397" s="2" t="d">
        <v>2019-10-09</v>
      </c>
      <c r="D1397" s="2" t="d">
        <v>2019-10-14</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IF(M1397=People!$B$5,People!$A$5,IF(M1397=People!$B$4,People!$A$4,IF(M1397=People!$B$3,People!$A$3,IF(M1397=People!$B$2,People!$A$2,0))))</f>
        <v>Kelly Williams</v>
      </c>
      <c r="W1397" s="3" t="str">
        <f>IFERROR(INDEX(Returns!A:A,MATCH(B1397,Returns!B:B,0)),"No")</f>
        <v>No</v>
      </c>
    </row>
    <row r="1398" spans="1:23">
      <c r="A1398" s="1">
        <v>1397</v>
      </c>
      <c r="B1398" t="s">
        <v>6840</v>
      </c>
      <c r="C1398" s="2" t="d">
        <v>2018-11-24</v>
      </c>
      <c r="D1398" s="2" t="d">
        <v>2018-11-26</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IF(M1398=People!$B$5,People!$A$5,IF(M1398=People!$B$4,People!$A$4,IF(M1398=People!$B$3,People!$A$3,IF(M1398=People!$B$2,People!$A$2,0))))</f>
        <v>Chuck Magee</v>
      </c>
      <c r="W1398" s="3" t="str">
        <f>IFERROR(INDEX(Returns!A:A,MATCH(B1398,Returns!B:B,0)),"No")</f>
        <v>No</v>
      </c>
    </row>
    <row r="1399" spans="1:23">
      <c r="A1399" s="1">
        <v>1398</v>
      </c>
      <c r="B1399" t="s">
        <v>6840</v>
      </c>
      <c r="C1399" s="2" t="d">
        <v>2018-11-24</v>
      </c>
      <c r="D1399" s="2" t="d">
        <v>2018-11-26</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IF(M1399=People!$B$5,People!$A$5,IF(M1399=People!$B$4,People!$A$4,IF(M1399=People!$B$3,People!$A$3,IF(M1399=People!$B$2,People!$A$2,0))))</f>
        <v>Chuck Magee</v>
      </c>
      <c r="W1399" s="3" t="str">
        <f>IFERROR(INDEX(Returns!A:A,MATCH(B1399,Returns!B:B,0)),"No")</f>
        <v>No</v>
      </c>
    </row>
    <row r="1400" spans="1:23">
      <c r="A1400" s="1">
        <v>1399</v>
      </c>
      <c r="B1400" t="s">
        <v>6840</v>
      </c>
      <c r="C1400" s="2" t="d">
        <v>2018-11-24</v>
      </c>
      <c r="D1400" s="2" t="d">
        <v>2018-11-26</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IF(M1400=People!$B$5,People!$A$5,IF(M1400=People!$B$4,People!$A$4,IF(M1400=People!$B$3,People!$A$3,IF(M1400=People!$B$2,People!$A$2,0))))</f>
        <v>Chuck Magee</v>
      </c>
      <c r="W1400" s="3" t="str">
        <f>IFERROR(INDEX(Returns!A:A,MATCH(B1400,Returns!B:B,0)),"No")</f>
        <v>No</v>
      </c>
    </row>
    <row r="1401" spans="1:23">
      <c r="A1401" s="1">
        <v>1400</v>
      </c>
      <c r="B1401" t="s">
        <v>6840</v>
      </c>
      <c r="C1401" s="2" t="d">
        <v>2018-11-24</v>
      </c>
      <c r="D1401" s="2" t="d">
        <v>2018-11-26</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IF(M1401=People!$B$5,People!$A$5,IF(M1401=People!$B$4,People!$A$4,IF(M1401=People!$B$3,People!$A$3,IF(M1401=People!$B$2,People!$A$2,0))))</f>
        <v>Chuck Magee</v>
      </c>
      <c r="W1401" s="3" t="str">
        <f>IFERROR(INDEX(Returns!A:A,MATCH(B1401,Returns!B:B,0)),"No")</f>
        <v>No</v>
      </c>
    </row>
    <row r="1402" spans="1:23">
      <c r="A1402" s="1">
        <v>1401</v>
      </c>
      <c r="B1402" t="s">
        <v>6084</v>
      </c>
      <c r="C1402" s="2" t="d">
        <v>2018-11-01</v>
      </c>
      <c r="D1402" s="2" t="d">
        <v>2018-11-05</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IF(M1402=People!$B$5,People!$A$5,IF(M1402=People!$B$4,People!$A$4,IF(M1402=People!$B$3,People!$A$3,IF(M1402=People!$B$2,People!$A$2,0))))</f>
        <v>Cassandra Brandow</v>
      </c>
      <c r="W1402" s="3" t="str">
        <f>IFERROR(INDEX(Returns!A:A,MATCH(B1402,Returns!B:B,0)),"No")</f>
        <v>Yes</v>
      </c>
    </row>
    <row r="1403" spans="1:23">
      <c r="A1403" s="1">
        <v>1402</v>
      </c>
      <c r="B1403" t="s">
        <v>6084</v>
      </c>
      <c r="C1403" s="2" t="d">
        <v>2018-11-01</v>
      </c>
      <c r="D1403" s="2" t="d">
        <v>2018-11-05</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IF(M1403=People!$B$5,People!$A$5,IF(M1403=People!$B$4,People!$A$4,IF(M1403=People!$B$3,People!$A$3,IF(M1403=People!$B$2,People!$A$2,0))))</f>
        <v>Cassandra Brandow</v>
      </c>
      <c r="W1403" s="3" t="str">
        <f>IFERROR(INDEX(Returns!A:A,MATCH(B1403,Returns!B:B,0)),"No")</f>
        <v>Yes</v>
      </c>
    </row>
    <row r="1404" spans="1:23">
      <c r="A1404" s="1">
        <v>1403</v>
      </c>
      <c r="B1404" t="s">
        <v>6841</v>
      </c>
      <c r="C1404" s="2" t="d">
        <v>2018-04-19</v>
      </c>
      <c r="D1404" s="2" t="d">
        <v>2018-04-25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IF(M1404=People!$B$5,People!$A$5,IF(M1404=People!$B$4,People!$A$4,IF(M1404=People!$B$3,People!$A$3,IF(M1404=People!$B$2,People!$A$2,0))))</f>
        <v>Chuck Magee</v>
      </c>
      <c r="W1404" s="3" t="str">
        <f>IFERROR(INDEX(Returns!A:A,MATCH(B1404,Returns!B:B,0)),"No")</f>
        <v>No</v>
      </c>
    </row>
    <row r="1405" spans="1:23">
      <c r="A1405" s="1">
        <v>1404</v>
      </c>
      <c r="B1405" t="s">
        <v>6841</v>
      </c>
      <c r="C1405" s="2" t="d">
        <v>2018-04-19</v>
      </c>
      <c r="D1405" s="2" t="d">
        <v>2018-04-25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IF(M1405=People!$B$5,People!$A$5,IF(M1405=People!$B$4,People!$A$4,IF(M1405=People!$B$3,People!$A$3,IF(M1405=People!$B$2,People!$A$2,0))))</f>
        <v>Chuck Magee</v>
      </c>
      <c r="W1405" s="3" t="str">
        <f>IFERROR(INDEX(Returns!A:A,MATCH(B1405,Returns!B:B,0)),"No")</f>
        <v>No</v>
      </c>
    </row>
    <row r="1406" spans="1:23">
      <c r="A1406" s="1">
        <v>1405</v>
      </c>
      <c r="B1406" t="s">
        <v>6842</v>
      </c>
      <c r="C1406" s="2" t="d">
        <v>2016-04-06</v>
      </c>
      <c r="D1406" s="2" t="d">
        <v>2016-04-08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IF(M1406=People!$B$5,People!$A$5,IF(M1406=People!$B$4,People!$A$4,IF(M1406=People!$B$3,People!$A$3,IF(M1406=People!$B$2,People!$A$2,0))))</f>
        <v>Chuck Magee</v>
      </c>
      <c r="W1406" s="3" t="str">
        <f>IFERROR(INDEX(Returns!A:A,MATCH(B1406,Returns!B:B,0)),"No")</f>
        <v>No</v>
      </c>
    </row>
    <row r="1407" spans="1:23">
      <c r="A1407" s="1">
        <v>1406</v>
      </c>
      <c r="B1407" t="s">
        <v>6842</v>
      </c>
      <c r="C1407" s="2" t="d">
        <v>2016-04-06</v>
      </c>
      <c r="D1407" s="2" t="d">
        <v>2016-04-08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IF(M1407=People!$B$5,People!$A$5,IF(M1407=People!$B$4,People!$A$4,IF(M1407=People!$B$3,People!$A$3,IF(M1407=People!$B$2,People!$A$2,0))))</f>
        <v>Chuck Magee</v>
      </c>
      <c r="W1407" s="3" t="str">
        <f>IFERROR(INDEX(Returns!A:A,MATCH(B1407,Returns!B:B,0)),"No")</f>
        <v>No</v>
      </c>
    </row>
    <row r="1408" spans="1:23">
      <c r="A1408" s="1">
        <v>1407</v>
      </c>
      <c r="B1408" t="s">
        <v>6842</v>
      </c>
      <c r="C1408" s="2" t="d">
        <v>2016-04-06</v>
      </c>
      <c r="D1408" s="2" t="d">
        <v>2016-04-08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IF(M1408=People!$B$5,People!$A$5,IF(M1408=People!$B$4,People!$A$4,IF(M1408=People!$B$3,People!$A$3,IF(M1408=People!$B$2,People!$A$2,0))))</f>
        <v>Chuck Magee</v>
      </c>
      <c r="W1408" s="3" t="str">
        <f>IFERROR(INDEX(Returns!A:A,MATCH(B1408,Returns!B:B,0)),"No")</f>
        <v>No</v>
      </c>
    </row>
    <row r="1409" spans="1:23">
      <c r="A1409" s="1">
        <v>1408</v>
      </c>
      <c r="B1409" t="s">
        <v>6843</v>
      </c>
      <c r="C1409" s="2" t="d">
        <v>2018-09-02</v>
      </c>
      <c r="D1409" s="2" t="d">
        <v>2018-09-06</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IF(M1409=People!$B$5,People!$A$5,IF(M1409=People!$B$4,People!$A$4,IF(M1409=People!$B$3,People!$A$3,IF(M1409=People!$B$2,People!$A$2,0))))</f>
        <v>Chuck Magee</v>
      </c>
      <c r="W1409" s="3" t="str">
        <f>IFERROR(INDEX(Returns!A:A,MATCH(B1409,Returns!B:B,0)),"No")</f>
        <v>No</v>
      </c>
    </row>
    <row r="1410" spans="1:23">
      <c r="A1410" s="1">
        <v>1409</v>
      </c>
      <c r="B1410" t="s">
        <v>6843</v>
      </c>
      <c r="C1410" s="2" t="d">
        <v>2018-09-02</v>
      </c>
      <c r="D1410" s="2" t="d">
        <v>2018-09-06</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IF(M1410=People!$B$5,People!$A$5,IF(M1410=People!$B$4,People!$A$4,IF(M1410=People!$B$3,People!$A$3,IF(M1410=People!$B$2,People!$A$2,0))))</f>
        <v>Chuck Magee</v>
      </c>
      <c r="W1410" s="3" t="str">
        <f>IFERROR(INDEX(Returns!A:A,MATCH(B1410,Returns!B:B,0)),"No")</f>
        <v>No</v>
      </c>
    </row>
    <row r="1411" spans="1:23">
      <c r="A1411" s="1">
        <v>1410</v>
      </c>
      <c r="B1411" t="s">
        <v>6844</v>
      </c>
      <c r="C1411" s="2" t="d">
        <v>2018-09-25</v>
      </c>
      <c r="D1411" s="2" t="d">
        <v>2018-09-30</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IF(M1411=People!$B$5,People!$A$5,IF(M1411=People!$B$4,People!$A$4,IF(M1411=People!$B$3,People!$A$3,IF(M1411=People!$B$2,People!$A$2,0))))</f>
        <v>Anna Andreadi</v>
      </c>
      <c r="W1411" s="3" t="str">
        <f>IFERROR(INDEX(Returns!A:A,MATCH(B1411,Returns!B:B,0)),"No")</f>
        <v>No</v>
      </c>
    </row>
    <row r="1412" spans="1:23">
      <c r="A1412" s="1">
        <v>1411</v>
      </c>
      <c r="B1412" t="s">
        <v>6845</v>
      </c>
      <c r="C1412" s="2" t="d">
        <v>2019-11-04</v>
      </c>
      <c r="D1412" s="2" t="d">
        <v>2019-11-11</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IF(M1412=People!$B$5,People!$A$5,IF(M1412=People!$B$4,People!$A$4,IF(M1412=People!$B$3,People!$A$3,IF(M1412=People!$B$2,People!$A$2,0))))</f>
        <v>Kelly Williams</v>
      </c>
      <c r="W1412" s="3" t="str">
        <f>IFERROR(INDEX(Returns!A:A,MATCH(B1412,Returns!B:B,0)),"No")</f>
        <v>No</v>
      </c>
    </row>
    <row r="1413" spans="1:23">
      <c r="A1413" s="1">
        <v>1412</v>
      </c>
      <c r="B1413" t="s">
        <v>6846</v>
      </c>
      <c r="C1413" s="2" t="d">
        <v>2018-07-09</v>
      </c>
      <c r="D1413" s="2" t="d">
        <v>2018-07-13</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IF(M1413=People!$B$5,People!$A$5,IF(M1413=People!$B$4,People!$A$4,IF(M1413=People!$B$3,People!$A$3,IF(M1413=People!$B$2,People!$A$2,0))))</f>
        <v>Chuck Magee</v>
      </c>
      <c r="W1413" s="3" t="str">
        <f>IFERROR(INDEX(Returns!A:A,MATCH(B1413,Returns!B:B,0)),"No")</f>
        <v>No</v>
      </c>
    </row>
    <row r="1414" spans="1:23">
      <c r="A1414" s="1">
        <v>1413</v>
      </c>
      <c r="B1414" t="s">
        <v>6846</v>
      </c>
      <c r="C1414" s="2" t="d">
        <v>2018-07-09</v>
      </c>
      <c r="D1414" s="2" t="d">
        <v>2018-07-13</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IF(M1414=People!$B$5,People!$A$5,IF(M1414=People!$B$4,People!$A$4,IF(M1414=People!$B$3,People!$A$3,IF(M1414=People!$B$2,People!$A$2,0))))</f>
        <v>Chuck Magee</v>
      </c>
      <c r="W1414" s="3" t="str">
        <f>IFERROR(INDEX(Returns!A:A,MATCH(B1414,Returns!B:B,0)),"No")</f>
        <v>No</v>
      </c>
    </row>
    <row r="1415" spans="1:23">
      <c r="A1415" s="1">
        <v>1414</v>
      </c>
      <c r="B1415" t="s">
        <v>6847</v>
      </c>
      <c r="C1415" s="2" t="d">
        <v>2016-06-30</v>
      </c>
      <c r="D1415" s="2" t="d">
        <v>2016-07-05</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IF(M1415=People!$B$5,People!$A$5,IF(M1415=People!$B$4,People!$A$4,IF(M1415=People!$B$3,People!$A$3,IF(M1415=People!$B$2,People!$A$2,0))))</f>
        <v>Chuck Magee</v>
      </c>
      <c r="W1415" s="3" t="str">
        <f>IFERROR(INDEX(Returns!A:A,MATCH(B1415,Returns!B:B,0)),"No")</f>
        <v>No</v>
      </c>
    </row>
    <row r="1416" spans="1:23">
      <c r="A1416" s="1">
        <v>1415</v>
      </c>
      <c r="B1416" t="s">
        <v>6110</v>
      </c>
      <c r="C1416" s="2" t="d">
        <v>2019-01-28</v>
      </c>
      <c r="D1416" s="2" t="d">
        <v>2019-01-31</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IF(M1416=People!$B$5,People!$A$5,IF(M1416=People!$B$4,People!$A$4,IF(M1416=People!$B$3,People!$A$3,IF(M1416=People!$B$2,People!$A$2,0))))</f>
        <v>Anna Andreadi</v>
      </c>
      <c r="W1416" s="3" t="str">
        <f>IFERROR(INDEX(Returns!A:A,MATCH(B1416,Returns!B:B,0)),"No")</f>
        <v>Yes</v>
      </c>
    </row>
    <row r="1417" spans="1:23">
      <c r="A1417" s="1">
        <v>1416</v>
      </c>
      <c r="B1417" t="s">
        <v>6110</v>
      </c>
      <c r="C1417" s="2" t="d">
        <v>2019-01-28</v>
      </c>
      <c r="D1417" s="2" t="d">
        <v>2019-01-31</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IF(M1417=People!$B$5,People!$A$5,IF(M1417=People!$B$4,People!$A$4,IF(M1417=People!$B$3,People!$A$3,IF(M1417=People!$B$2,People!$A$2,0))))</f>
        <v>Anna Andreadi</v>
      </c>
      <c r="W1417" s="3" t="str">
        <f>IFERROR(INDEX(Returns!A:A,MATCH(B1417,Returns!B:B,0)),"No")</f>
        <v>Yes</v>
      </c>
    </row>
    <row r="1418" spans="1:23">
      <c r="A1418" s="1">
        <v>1417</v>
      </c>
      <c r="B1418" t="s">
        <v>6848</v>
      </c>
      <c r="C1418" s="2" t="d">
        <v>2017-09-21</v>
      </c>
      <c r="D1418" s="2" t="d">
        <v>2017-09-24</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IF(M1418=People!$B$5,People!$A$5,IF(M1418=People!$B$4,People!$A$4,IF(M1418=People!$B$3,People!$A$3,IF(M1418=People!$B$2,People!$A$2,0))))</f>
        <v>Kelly Williams</v>
      </c>
      <c r="W1418" s="3" t="str">
        <f>IFERROR(INDEX(Returns!A:A,MATCH(B1418,Returns!B:B,0)),"No")</f>
        <v>No</v>
      </c>
    </row>
    <row r="1419" spans="1:23">
      <c r="A1419" s="1">
        <v>1418</v>
      </c>
      <c r="B1419" t="s">
        <v>6848</v>
      </c>
      <c r="C1419" s="2" t="d">
        <v>2017-09-21</v>
      </c>
      <c r="D1419" s="2" t="d">
        <v>2017-09-24</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IF(M1419=People!$B$5,People!$A$5,IF(M1419=People!$B$4,People!$A$4,IF(M1419=People!$B$3,People!$A$3,IF(M1419=People!$B$2,People!$A$2,0))))</f>
        <v>Kelly Williams</v>
      </c>
      <c r="W1419" s="3" t="str">
        <f>IFERROR(INDEX(Returns!A:A,MATCH(B1419,Returns!B:B,0)),"No")</f>
        <v>No</v>
      </c>
    </row>
    <row r="1420" spans="1:23">
      <c r="A1420" s="1">
        <v>1419</v>
      </c>
      <c r="B1420" t="s">
        <v>6848</v>
      </c>
      <c r="C1420" s="2" t="d">
        <v>2017-09-21</v>
      </c>
      <c r="D1420" s="2" t="d">
        <v>2017-09-24</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IF(M1420=People!$B$5,People!$A$5,IF(M1420=People!$B$4,People!$A$4,IF(M1420=People!$B$3,People!$A$3,IF(M1420=People!$B$2,People!$A$2,0))))</f>
        <v>Kelly Williams</v>
      </c>
      <c r="W1420" s="3" t="str">
        <f>IFERROR(INDEX(Returns!A:A,MATCH(B1420,Returns!B:B,0)),"No")</f>
        <v>No</v>
      </c>
    </row>
    <row r="1421" spans="1:23">
      <c r="A1421" s="1">
        <v>1420</v>
      </c>
      <c r="B1421" t="s">
        <v>6849</v>
      </c>
      <c r="C1421" s="2" t="d">
        <v>2017-09-26</v>
      </c>
      <c r="D1421" s="2" t="d">
        <v>2017-09-30</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IF(M1421=People!$B$5,People!$A$5,IF(M1421=People!$B$4,People!$A$4,IF(M1421=People!$B$3,People!$A$3,IF(M1421=People!$B$2,People!$A$2,0))))</f>
        <v>Anna Andreadi</v>
      </c>
      <c r="W1421" s="3" t="str">
        <f>IFERROR(INDEX(Returns!A:A,MATCH(B1421,Returns!B:B,0)),"No")</f>
        <v>No</v>
      </c>
    </row>
    <row r="1422" spans="1:23">
      <c r="A1422" s="1">
        <v>1421</v>
      </c>
      <c r="B1422" t="s">
        <v>6849</v>
      </c>
      <c r="C1422" s="2" t="d">
        <v>2017-09-26</v>
      </c>
      <c r="D1422" s="2" t="d">
        <v>2017-09-30</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IF(M1422=People!$B$5,People!$A$5,IF(M1422=People!$B$4,People!$A$4,IF(M1422=People!$B$3,People!$A$3,IF(M1422=People!$B$2,People!$A$2,0))))</f>
        <v>Anna Andreadi</v>
      </c>
      <c r="W1422" s="3" t="str">
        <f>IFERROR(INDEX(Returns!A:A,MATCH(B1422,Returns!B:B,0)),"No")</f>
        <v>No</v>
      </c>
    </row>
    <row r="1423" spans="1:23">
      <c r="A1423" s="1">
        <v>1422</v>
      </c>
      <c r="B1423" t="s">
        <v>6849</v>
      </c>
      <c r="C1423" s="2" t="d">
        <v>2017-09-26</v>
      </c>
      <c r="D1423" s="2" t="d">
        <v>2017-09-30</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IF(M1423=People!$B$5,People!$A$5,IF(M1423=People!$B$4,People!$A$4,IF(M1423=People!$B$3,People!$A$3,IF(M1423=People!$B$2,People!$A$2,0))))</f>
        <v>Anna Andreadi</v>
      </c>
      <c r="W1423" s="3" t="str">
        <f>IFERROR(INDEX(Returns!A:A,MATCH(B1423,Returns!B:B,0)),"No")</f>
        <v>No</v>
      </c>
    </row>
    <row r="1424" spans="1:23">
      <c r="A1424" s="1">
        <v>1423</v>
      </c>
      <c r="B1424" t="s">
        <v>6849</v>
      </c>
      <c r="C1424" s="2" t="d">
        <v>2017-09-26</v>
      </c>
      <c r="D1424" s="2" t="d">
        <v>2017-09-30</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IF(M1424=People!$B$5,People!$A$5,IF(M1424=People!$B$4,People!$A$4,IF(M1424=People!$B$3,People!$A$3,IF(M1424=People!$B$2,People!$A$2,0))))</f>
        <v>Anna Andreadi</v>
      </c>
      <c r="W1424" s="3" t="str">
        <f>IFERROR(INDEX(Returns!A:A,MATCH(B1424,Returns!B:B,0)),"No")</f>
        <v>No</v>
      </c>
    </row>
    <row r="1425" spans="1:23">
      <c r="A1425" s="1">
        <v>1424</v>
      </c>
      <c r="B1425" t="s">
        <v>6849</v>
      </c>
      <c r="C1425" s="2" t="d">
        <v>2017-09-26</v>
      </c>
      <c r="D1425" s="2" t="d">
        <v>2017-09-30</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IF(M1425=People!$B$5,People!$A$5,IF(M1425=People!$B$4,People!$A$4,IF(M1425=People!$B$3,People!$A$3,IF(M1425=People!$B$2,People!$A$2,0))))</f>
        <v>Anna Andreadi</v>
      </c>
      <c r="W1425" s="3" t="str">
        <f>IFERROR(INDEX(Returns!A:A,MATCH(B1425,Returns!B:B,0)),"No")</f>
        <v>No</v>
      </c>
    </row>
    <row r="1426" spans="1:23">
      <c r="A1426" s="1">
        <v>1425</v>
      </c>
      <c r="B1426" t="s">
        <v>6849</v>
      </c>
      <c r="C1426" s="2" t="d">
        <v>2017-09-26</v>
      </c>
      <c r="D1426" s="2" t="d">
        <v>2017-09-30</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IF(M1426=People!$B$5,People!$A$5,IF(M1426=People!$B$4,People!$A$4,IF(M1426=People!$B$3,People!$A$3,IF(M1426=People!$B$2,People!$A$2,0))))</f>
        <v>Anna Andreadi</v>
      </c>
      <c r="W1426" s="3" t="str">
        <f>IFERROR(INDEX(Returns!A:A,MATCH(B1426,Returns!B:B,0)),"No")</f>
        <v>No</v>
      </c>
    </row>
    <row r="1427" spans="1:23">
      <c r="A1427" s="1">
        <v>1426</v>
      </c>
      <c r="B1427" t="s">
        <v>6849</v>
      </c>
      <c r="C1427" s="2" t="d">
        <v>2017-09-26</v>
      </c>
      <c r="D1427" s="2" t="d">
        <v>2017-09-30</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IF(M1427=People!$B$5,People!$A$5,IF(M1427=People!$B$4,People!$A$4,IF(M1427=People!$B$3,People!$A$3,IF(M1427=People!$B$2,People!$A$2,0))))</f>
        <v>Anna Andreadi</v>
      </c>
      <c r="W1427" s="3" t="str">
        <f>IFERROR(INDEX(Returns!A:A,MATCH(B1427,Returns!B:B,0)),"No")</f>
        <v>No</v>
      </c>
    </row>
    <row r="1428" spans="1:23">
      <c r="A1428" s="1">
        <v>1427</v>
      </c>
      <c r="B1428" t="s">
        <v>6850</v>
      </c>
      <c r="C1428" s="2" t="d">
        <v>2017-10-31</v>
      </c>
      <c r="D1428" s="2" t="d">
        <v>2017-11-04</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IF(M1428=People!$B$5,People!$A$5,IF(M1428=People!$B$4,People!$A$4,IF(M1428=People!$B$3,People!$A$3,IF(M1428=People!$B$2,People!$A$2,0))))</f>
        <v>Anna Andreadi</v>
      </c>
      <c r="W1428" s="3" t="str">
        <f>IFERROR(INDEX(Returns!A:A,MATCH(B1428,Returns!B:B,0)),"No")</f>
        <v>No</v>
      </c>
    </row>
    <row r="1429" spans="1:23">
      <c r="A1429" s="1">
        <v>1428</v>
      </c>
      <c r="B1429" t="s">
        <v>6850</v>
      </c>
      <c r="C1429" s="2" t="d">
        <v>2017-10-31</v>
      </c>
      <c r="D1429" s="2" t="d">
        <v>2017-11-04</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IF(M1429=People!$B$5,People!$A$5,IF(M1429=People!$B$4,People!$A$4,IF(M1429=People!$B$3,People!$A$3,IF(M1429=People!$B$2,People!$A$2,0))))</f>
        <v>Anna Andreadi</v>
      </c>
      <c r="W1429" s="3" t="str">
        <f>IFERROR(INDEX(Returns!A:A,MATCH(B1429,Returns!B:B,0)),"No")</f>
        <v>No</v>
      </c>
    </row>
    <row r="1430" spans="1:23">
      <c r="A1430" s="1">
        <v>1429</v>
      </c>
      <c r="B1430" t="s">
        <v>6850</v>
      </c>
      <c r="C1430" s="2" t="d">
        <v>2017-10-31</v>
      </c>
      <c r="D1430" s="2" t="d">
        <v>2017-11-04</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IF(M1430=People!$B$5,People!$A$5,IF(M1430=People!$B$4,People!$A$4,IF(M1430=People!$B$3,People!$A$3,IF(M1430=People!$B$2,People!$A$2,0))))</f>
        <v>Anna Andreadi</v>
      </c>
      <c r="W1430" s="3" t="str">
        <f>IFERROR(INDEX(Returns!A:A,MATCH(B1430,Returns!B:B,0)),"No")</f>
        <v>No</v>
      </c>
    </row>
    <row r="1431" spans="1:23">
      <c r="A1431" s="1">
        <v>1430</v>
      </c>
      <c r="B1431" t="s">
        <v>6850</v>
      </c>
      <c r="C1431" s="2" t="d">
        <v>2017-10-31</v>
      </c>
      <c r="D1431" s="2" t="d">
        <v>2017-11-04</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IF(M1431=People!$B$5,People!$A$5,IF(M1431=People!$B$4,People!$A$4,IF(M1431=People!$B$3,People!$A$3,IF(M1431=People!$B$2,People!$A$2,0))))</f>
        <v>Anna Andreadi</v>
      </c>
      <c r="W1431" s="3" t="str">
        <f>IFERROR(INDEX(Returns!A:A,MATCH(B1431,Returns!B:B,0)),"No")</f>
        <v>No</v>
      </c>
    </row>
    <row r="1432" spans="1:23">
      <c r="A1432" s="1">
        <v>1431</v>
      </c>
      <c r="B1432" t="s">
        <v>6851</v>
      </c>
      <c r="C1432" s="2" t="d">
        <v>2019-11-26</v>
      </c>
      <c r="D1432" s="2" t="d">
        <v>2019-11-30</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IF(M1432=People!$B$5,People!$A$5,IF(M1432=People!$B$4,People!$A$4,IF(M1432=People!$B$3,People!$A$3,IF(M1432=People!$B$2,People!$A$2,0))))</f>
        <v>Chuck Magee</v>
      </c>
      <c r="W1432" s="3" t="str">
        <f>IFERROR(INDEX(Returns!A:A,MATCH(B1432,Returns!B:B,0)),"No")</f>
        <v>No</v>
      </c>
    </row>
    <row r="1433" spans="1:23">
      <c r="A1433" s="1">
        <v>1432</v>
      </c>
      <c r="B1433" t="s">
        <v>6852</v>
      </c>
      <c r="C1433" s="2" t="d">
        <v>2016-12-19</v>
      </c>
      <c r="D1433" s="2" t="d">
        <v>2016-12-21</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IF(M1433=People!$B$5,People!$A$5,IF(M1433=People!$B$4,People!$A$4,IF(M1433=People!$B$3,People!$A$3,IF(M1433=People!$B$2,People!$A$2,0))))</f>
        <v>Cassandra Brandow</v>
      </c>
      <c r="W1433" s="3" t="str">
        <f>IFERROR(INDEX(Returns!A:A,MATCH(B1433,Returns!B:B,0)),"No")</f>
        <v>No</v>
      </c>
    </row>
    <row r="1434" spans="1:23">
      <c r="A1434" s="1">
        <v>1433</v>
      </c>
      <c r="B1434" t="s">
        <v>6852</v>
      </c>
      <c r="C1434" s="2" t="d">
        <v>2016-12-19</v>
      </c>
      <c r="D1434" s="2" t="d">
        <v>2016-12-21</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IF(M1434=People!$B$5,People!$A$5,IF(M1434=People!$B$4,People!$A$4,IF(M1434=People!$B$3,People!$A$3,IF(M1434=People!$B$2,People!$A$2,0))))</f>
        <v>Cassandra Brandow</v>
      </c>
      <c r="W1434" s="3" t="str">
        <f>IFERROR(INDEX(Returns!A:A,MATCH(B1434,Returns!B:B,0)),"No")</f>
        <v>No</v>
      </c>
    </row>
    <row r="1435" spans="1:23">
      <c r="A1435" s="1">
        <v>1434</v>
      </c>
      <c r="B1435" t="s">
        <v>6852</v>
      </c>
      <c r="C1435" s="2" t="d">
        <v>2016-12-19</v>
      </c>
      <c r="D1435" s="2" t="d">
        <v>2016-12-21</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IF(M1435=People!$B$5,People!$A$5,IF(M1435=People!$B$4,People!$A$4,IF(M1435=People!$B$3,People!$A$3,IF(M1435=People!$B$2,People!$A$2,0))))</f>
        <v>Cassandra Brandow</v>
      </c>
      <c r="W1435" s="3" t="str">
        <f>IFERROR(INDEX(Returns!A:A,MATCH(B1435,Returns!B:B,0)),"No")</f>
        <v>No</v>
      </c>
    </row>
    <row r="1436" spans="1:23">
      <c r="A1436" s="1">
        <v>1435</v>
      </c>
      <c r="B1436" t="s">
        <v>6853</v>
      </c>
      <c r="C1436" s="2" t="d">
        <v>2018-12-26</v>
      </c>
      <c r="D1436" s="2" t="d">
        <v>2018-12-30</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IF(M1436=People!$B$5,People!$A$5,IF(M1436=People!$B$4,People!$A$4,IF(M1436=People!$B$3,People!$A$3,IF(M1436=People!$B$2,People!$A$2,0))))</f>
        <v>Anna Andreadi</v>
      </c>
      <c r="W1436" s="3" t="str">
        <f>IFERROR(INDEX(Returns!A:A,MATCH(B1436,Returns!B:B,0)),"No")</f>
        <v>No</v>
      </c>
    </row>
    <row r="1437" spans="1:23">
      <c r="A1437" s="1">
        <v>1436</v>
      </c>
      <c r="B1437" t="s">
        <v>6854</v>
      </c>
      <c r="C1437" s="2" t="d">
        <v>2019-06-20</v>
      </c>
      <c r="D1437" s="2" t="d">
        <v>2019-06-27</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IF(M1437=People!$B$5,People!$A$5,IF(M1437=People!$B$4,People!$A$4,IF(M1437=People!$B$3,People!$A$3,IF(M1437=People!$B$2,People!$A$2,0))))</f>
        <v>Chuck Magee</v>
      </c>
      <c r="W1437" s="3" t="str">
        <f>IFERROR(INDEX(Returns!A:A,MATCH(B1437,Returns!B:B,0)),"No")</f>
        <v>No</v>
      </c>
    </row>
    <row r="1438" spans="1:23">
      <c r="A1438" s="1">
        <v>1437</v>
      </c>
      <c r="B1438" t="s">
        <v>6854</v>
      </c>
      <c r="C1438" s="2" t="d">
        <v>2019-06-20</v>
      </c>
      <c r="D1438" s="2" t="d">
        <v>2019-06-27</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IF(M1438=People!$B$5,People!$A$5,IF(M1438=People!$B$4,People!$A$4,IF(M1438=People!$B$3,People!$A$3,IF(M1438=People!$B$2,People!$A$2,0))))</f>
        <v>Chuck Magee</v>
      </c>
      <c r="W1438" s="3" t="str">
        <f>IFERROR(INDEX(Returns!A:A,MATCH(B1438,Returns!B:B,0)),"No")</f>
        <v>No</v>
      </c>
    </row>
    <row r="1439" spans="1:23">
      <c r="A1439" s="1">
        <v>1438</v>
      </c>
      <c r="B1439" t="s">
        <v>6003</v>
      </c>
      <c r="C1439" s="2" t="d">
        <v>2017-10-15</v>
      </c>
      <c r="D1439" s="2" t="d">
        <v>2017-10-15</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IF(M1439=People!$B$5,People!$A$5,IF(M1439=People!$B$4,People!$A$4,IF(M1439=People!$B$3,People!$A$3,IF(M1439=People!$B$2,People!$A$2,0))))</f>
        <v>Kelly Williams</v>
      </c>
      <c r="W1439" s="3" t="str">
        <f>IFERROR(INDEX(Returns!A:A,MATCH(B1439,Returns!B:B,0)),"No")</f>
        <v>Yes</v>
      </c>
    </row>
    <row r="1440" spans="1:23">
      <c r="A1440" s="1">
        <v>1439</v>
      </c>
      <c r="B1440" t="s">
        <v>6003</v>
      </c>
      <c r="C1440" s="2" t="d">
        <v>2017-10-15</v>
      </c>
      <c r="D1440" s="2" t="d">
        <v>2017-10-15</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IF(M1440=People!$B$5,People!$A$5,IF(M1440=People!$B$4,People!$A$4,IF(M1440=People!$B$3,People!$A$3,IF(M1440=People!$B$2,People!$A$2,0))))</f>
        <v>Kelly Williams</v>
      </c>
      <c r="W1440" s="3" t="str">
        <f>IFERROR(INDEX(Returns!A:A,MATCH(B1440,Returns!B:B,0)),"No")</f>
        <v>Yes</v>
      </c>
    </row>
    <row r="1441" spans="1:23">
      <c r="A1441" s="1">
        <v>1440</v>
      </c>
      <c r="B1441" t="s">
        <v>6855</v>
      </c>
      <c r="C1441" s="2" t="d">
        <v>2019-04-12</v>
      </c>
      <c r="D1441" s="2" t="d">
        <v>2019-04-15</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IF(M1441=People!$B$5,People!$A$5,IF(M1441=People!$B$4,People!$A$4,IF(M1441=People!$B$3,People!$A$3,IF(M1441=People!$B$2,People!$A$2,0))))</f>
        <v>Chuck Magee</v>
      </c>
      <c r="W1441" s="3" t="str">
        <f>IFERROR(INDEX(Returns!A:A,MATCH(B1441,Returns!B:B,0)),"No")</f>
        <v>No</v>
      </c>
    </row>
    <row r="1442" spans="1:23">
      <c r="A1442" s="1">
        <v>1441</v>
      </c>
      <c r="B1442" t="s">
        <v>6855</v>
      </c>
      <c r="C1442" s="2" t="d">
        <v>2019-04-12</v>
      </c>
      <c r="D1442" s="2" t="d">
        <v>2019-04-15</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IF(M1442=People!$B$5,People!$A$5,IF(M1442=People!$B$4,People!$A$4,IF(M1442=People!$B$3,People!$A$3,IF(M1442=People!$B$2,People!$A$2,0))))</f>
        <v>Chuck Magee</v>
      </c>
      <c r="W1442" s="3" t="str">
        <f>IFERROR(INDEX(Returns!A:A,MATCH(B1442,Returns!B:B,0)),"No")</f>
        <v>No</v>
      </c>
    </row>
    <row r="1443" spans="1:23">
      <c r="A1443" s="1">
        <v>1442</v>
      </c>
      <c r="B1443" t="s">
        <v>6856</v>
      </c>
      <c r="C1443" s="2" t="d">
        <v>2019-12-19</v>
      </c>
      <c r="D1443" s="2" t="d">
        <v>2019-12-24</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IF(M1443=People!$B$5,People!$A$5,IF(M1443=People!$B$4,People!$A$4,IF(M1443=People!$B$3,People!$A$3,IF(M1443=People!$B$2,People!$A$2,0))))</f>
        <v>Anna Andreadi</v>
      </c>
      <c r="W1443" s="3" t="str">
        <f>IFERROR(INDEX(Returns!A:A,MATCH(B1443,Returns!B:B,0)),"No")</f>
        <v>No</v>
      </c>
    </row>
    <row r="1444" spans="1:23">
      <c r="A1444" s="1">
        <v>1443</v>
      </c>
      <c r="B1444" t="s">
        <v>6857</v>
      </c>
      <c r="C1444" s="2" t="d">
        <v>2019-08-05</v>
      </c>
      <c r="D1444" s="2" t="d">
        <v>2019-08-08</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IF(M1444=People!$B$5,People!$A$5,IF(M1444=People!$B$4,People!$A$4,IF(M1444=People!$B$3,People!$A$3,IF(M1444=People!$B$2,People!$A$2,0))))</f>
        <v>Cassandra Brandow</v>
      </c>
      <c r="W1444" s="3" t="str">
        <f>IFERROR(INDEX(Returns!A:A,MATCH(B1444,Returns!B:B,0)),"No")</f>
        <v>No</v>
      </c>
    </row>
    <row r="1445" spans="1:23">
      <c r="A1445" s="1">
        <v>1444</v>
      </c>
      <c r="B1445" t="s">
        <v>6858</v>
      </c>
      <c r="C1445" s="2" t="d">
        <v>2017-10-01</v>
      </c>
      <c r="D1445" s="2" t="d">
        <v>2017-10-06</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IF(M1445=People!$B$5,People!$A$5,IF(M1445=People!$B$4,People!$A$4,IF(M1445=People!$B$3,People!$A$3,IF(M1445=People!$B$2,People!$A$2,0))))</f>
        <v>Anna Andreadi</v>
      </c>
      <c r="W1445" s="3" t="str">
        <f>IFERROR(INDEX(Returns!A:A,MATCH(B1445,Returns!B:B,0)),"No")</f>
        <v>No</v>
      </c>
    </row>
    <row r="1446" spans="1:23">
      <c r="A1446" s="1">
        <v>1445</v>
      </c>
      <c r="B1446" t="s">
        <v>6859</v>
      </c>
      <c r="C1446" s="2" t="d">
        <v>2018-05-23</v>
      </c>
      <c r="D1446" s="2" t="d">
        <v>2018-05-28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IF(M1446=People!$B$5,People!$A$5,IF(M1446=People!$B$4,People!$A$4,IF(M1446=People!$B$3,People!$A$3,IF(M1446=People!$B$2,People!$A$2,0))))</f>
        <v>Kelly Williams</v>
      </c>
      <c r="W1446" s="3" t="str">
        <f>IFERROR(INDEX(Returns!A:A,MATCH(B1446,Returns!B:B,0)),"No")</f>
        <v>No</v>
      </c>
    </row>
    <row r="1447" spans="1:23">
      <c r="A1447" s="1">
        <v>1446</v>
      </c>
      <c r="B1447" t="s">
        <v>6860</v>
      </c>
      <c r="C1447" s="2" t="d">
        <v>2019-06-13</v>
      </c>
      <c r="D1447" s="2" t="d">
        <v>2019-06-16</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IF(M1447=People!$B$5,People!$A$5,IF(M1447=People!$B$4,People!$A$4,IF(M1447=People!$B$3,People!$A$3,IF(M1447=People!$B$2,People!$A$2,0))))</f>
        <v>Kelly Williams</v>
      </c>
      <c r="W1447" s="3" t="str">
        <f>IFERROR(INDEX(Returns!A:A,MATCH(B1447,Returns!B:B,0)),"No")</f>
        <v>No</v>
      </c>
    </row>
    <row r="1448" spans="1:23">
      <c r="A1448" s="1">
        <v>1447</v>
      </c>
      <c r="B1448" t="s">
        <v>6860</v>
      </c>
      <c r="C1448" s="2" t="d">
        <v>2019-06-13</v>
      </c>
      <c r="D1448" s="2" t="d">
        <v>2019-06-16</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IF(M1448=People!$B$5,People!$A$5,IF(M1448=People!$B$4,People!$A$4,IF(M1448=People!$B$3,People!$A$3,IF(M1448=People!$B$2,People!$A$2,0))))</f>
        <v>Kelly Williams</v>
      </c>
      <c r="W1448" s="3" t="str">
        <f>IFERROR(INDEX(Returns!A:A,MATCH(B1448,Returns!B:B,0)),"No")</f>
        <v>No</v>
      </c>
    </row>
    <row r="1449" spans="1:23">
      <c r="A1449" s="1">
        <v>1448</v>
      </c>
      <c r="B1449" t="s">
        <v>6860</v>
      </c>
      <c r="C1449" s="2" t="d">
        <v>2019-06-13</v>
      </c>
      <c r="D1449" s="2" t="d">
        <v>2019-06-16</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IF(M1449=People!$B$5,People!$A$5,IF(M1449=People!$B$4,People!$A$4,IF(M1449=People!$B$3,People!$A$3,IF(M1449=People!$B$2,People!$A$2,0))))</f>
        <v>Kelly Williams</v>
      </c>
      <c r="W1449" s="3" t="str">
        <f>IFERROR(INDEX(Returns!A:A,MATCH(B1449,Returns!B:B,0)),"No")</f>
        <v>No</v>
      </c>
    </row>
    <row r="1450" spans="1:23">
      <c r="A1450" s="1">
        <v>1449</v>
      </c>
      <c r="B1450" t="s">
        <v>6861</v>
      </c>
      <c r="C1450" s="2" t="d">
        <v>2016-04-23</v>
      </c>
      <c r="D1450" s="2" t="d">
        <v>2016-04-24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IF(M1450=People!$B$5,People!$A$5,IF(M1450=People!$B$4,People!$A$4,IF(M1450=People!$B$3,People!$A$3,IF(M1450=People!$B$2,People!$A$2,0))))</f>
        <v>Chuck Magee</v>
      </c>
      <c r="W1450" s="3" t="str">
        <f>IFERROR(INDEX(Returns!A:A,MATCH(B1450,Returns!B:B,0)),"No")</f>
        <v>No</v>
      </c>
    </row>
    <row r="1451" spans="1:23">
      <c r="A1451" s="1">
        <v>1450</v>
      </c>
      <c r="B1451" t="s">
        <v>6862</v>
      </c>
      <c r="C1451" s="2" t="d">
        <v>2017-05-01</v>
      </c>
      <c r="D1451" s="2" t="d">
        <v>2017-05-07</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IF(M1451=People!$B$5,People!$A$5,IF(M1451=People!$B$4,People!$A$4,IF(M1451=People!$B$3,People!$A$3,IF(M1451=People!$B$2,People!$A$2,0))))</f>
        <v>Anna Andreadi</v>
      </c>
      <c r="W1451" s="3" t="str">
        <f>IFERROR(INDEX(Returns!A:A,MATCH(B1451,Returns!B:B,0)),"No")</f>
        <v>No</v>
      </c>
    </row>
    <row r="1452" spans="1:23">
      <c r="A1452" s="1">
        <v>1451</v>
      </c>
      <c r="B1452" t="s">
        <v>6863</v>
      </c>
      <c r="C1452" s="2" t="d">
        <v>2017-07-19</v>
      </c>
      <c r="D1452" s="2" t="d">
        <v>2017-07-20</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IF(M1452=People!$B$5,People!$A$5,IF(M1452=People!$B$4,People!$A$4,IF(M1452=People!$B$3,People!$A$3,IF(M1452=People!$B$2,People!$A$2,0))))</f>
        <v>Anna Andreadi</v>
      </c>
      <c r="W1452" s="3" t="str">
        <f>IFERROR(INDEX(Returns!A:A,MATCH(B1452,Returns!B:B,0)),"No")</f>
        <v>No</v>
      </c>
    </row>
    <row r="1453" spans="1:23">
      <c r="A1453" s="1">
        <v>1452</v>
      </c>
      <c r="B1453" t="s">
        <v>6864</v>
      </c>
      <c r="C1453" s="2" t="d">
        <v>2018-11-26</v>
      </c>
      <c r="D1453" s="2" t="d">
        <v>2018-11-29</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IF(M1453=People!$B$5,People!$A$5,IF(M1453=People!$B$4,People!$A$4,IF(M1453=People!$B$3,People!$A$3,IF(M1453=People!$B$2,People!$A$2,0))))</f>
        <v>Cassandra Brandow</v>
      </c>
      <c r="W1453" s="3" t="str">
        <f>IFERROR(INDEX(Returns!A:A,MATCH(B1453,Returns!B:B,0)),"No")</f>
        <v>No</v>
      </c>
    </row>
    <row r="1454" spans="1:23">
      <c r="A1454" s="1">
        <v>1453</v>
      </c>
      <c r="B1454" t="s">
        <v>6864</v>
      </c>
      <c r="C1454" s="2" t="d">
        <v>2018-11-26</v>
      </c>
      <c r="D1454" s="2" t="d">
        <v>2018-11-29</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IF(M1454=People!$B$5,People!$A$5,IF(M1454=People!$B$4,People!$A$4,IF(M1454=People!$B$3,People!$A$3,IF(M1454=People!$B$2,People!$A$2,0))))</f>
        <v>Cassandra Brandow</v>
      </c>
      <c r="W1454" s="3" t="str">
        <f>IFERROR(INDEX(Returns!A:A,MATCH(B1454,Returns!B:B,0)),"No")</f>
        <v>No</v>
      </c>
    </row>
    <row r="1455" spans="1:23">
      <c r="A1455" s="1">
        <v>1454</v>
      </c>
      <c r="B1455" t="s">
        <v>6864</v>
      </c>
      <c r="C1455" s="2" t="d">
        <v>2018-11-26</v>
      </c>
      <c r="D1455" s="2" t="d">
        <v>2018-11-29</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IF(M1455=People!$B$5,People!$A$5,IF(M1455=People!$B$4,People!$A$4,IF(M1455=People!$B$3,People!$A$3,IF(M1455=People!$B$2,People!$A$2,0))))</f>
        <v>Cassandra Brandow</v>
      </c>
      <c r="W1455" s="3" t="str">
        <f>IFERROR(INDEX(Returns!A:A,MATCH(B1455,Returns!B:B,0)),"No")</f>
        <v>No</v>
      </c>
    </row>
    <row r="1456" spans="1:23">
      <c r="A1456" s="1">
        <v>1455</v>
      </c>
      <c r="B1456" t="s">
        <v>6864</v>
      </c>
      <c r="C1456" s="2" t="d">
        <v>2018-11-26</v>
      </c>
      <c r="D1456" s="2" t="d">
        <v>2018-11-29</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IF(M1456=People!$B$5,People!$A$5,IF(M1456=People!$B$4,People!$A$4,IF(M1456=People!$B$3,People!$A$3,IF(M1456=People!$B$2,People!$A$2,0))))</f>
        <v>Cassandra Brandow</v>
      </c>
      <c r="W1456" s="3" t="str">
        <f>IFERROR(INDEX(Returns!A:A,MATCH(B1456,Returns!B:B,0)),"No")</f>
        <v>No</v>
      </c>
    </row>
    <row r="1457" spans="1:23">
      <c r="A1457" s="1">
        <v>1456</v>
      </c>
      <c r="B1457" t="s">
        <v>6865</v>
      </c>
      <c r="C1457" s="2" t="d">
        <v>2019-06-12</v>
      </c>
      <c r="D1457" s="2" t="d">
        <v>2019-06-19</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IF(M1457=People!$B$5,People!$A$5,IF(M1457=People!$B$4,People!$A$4,IF(M1457=People!$B$3,People!$A$3,IF(M1457=People!$B$2,People!$A$2,0))))</f>
        <v>Cassandra Brandow</v>
      </c>
      <c r="W1457" s="3" t="str">
        <f>IFERROR(INDEX(Returns!A:A,MATCH(B1457,Returns!B:B,0)),"No")</f>
        <v>No</v>
      </c>
    </row>
    <row r="1458" spans="1:23">
      <c r="A1458" s="1">
        <v>1457</v>
      </c>
      <c r="B1458" t="s">
        <v>6865</v>
      </c>
      <c r="C1458" s="2" t="d">
        <v>2019-06-12</v>
      </c>
      <c r="D1458" s="2" t="d">
        <v>2019-06-19</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IF(M1458=People!$B$5,People!$A$5,IF(M1458=People!$B$4,People!$A$4,IF(M1458=People!$B$3,People!$A$3,IF(M1458=People!$B$2,People!$A$2,0))))</f>
        <v>Cassandra Brandow</v>
      </c>
      <c r="W1458" s="3" t="str">
        <f>IFERROR(INDEX(Returns!A:A,MATCH(B1458,Returns!B:B,0)),"No")</f>
        <v>No</v>
      </c>
    </row>
    <row r="1459" spans="1:23">
      <c r="A1459" s="1">
        <v>1458</v>
      </c>
      <c r="B1459" t="s">
        <v>6866</v>
      </c>
      <c r="C1459" s="2" t="d">
        <v>2017-08-17</v>
      </c>
      <c r="D1459" s="2" t="d">
        <v>2017-08-21</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IF(M1459=People!$B$5,People!$A$5,IF(M1459=People!$B$4,People!$A$4,IF(M1459=People!$B$3,People!$A$3,IF(M1459=People!$B$2,People!$A$2,0))))</f>
        <v>Chuck Magee</v>
      </c>
      <c r="W1459" s="3" t="str">
        <f>IFERROR(INDEX(Returns!A:A,MATCH(B1459,Returns!B:B,0)),"No")</f>
        <v>No</v>
      </c>
    </row>
    <row r="1460" spans="1:23">
      <c r="A1460" s="1">
        <v>1459</v>
      </c>
      <c r="B1460" t="s">
        <v>6867</v>
      </c>
      <c r="C1460" s="2" t="d">
        <v>2018-09-25</v>
      </c>
      <c r="D1460" s="2" t="d">
        <v>2018-10-01</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IF(M1460=People!$B$5,People!$A$5,IF(M1460=People!$B$4,People!$A$4,IF(M1460=People!$B$3,People!$A$3,IF(M1460=People!$B$2,People!$A$2,0))))</f>
        <v>Kelly Williams</v>
      </c>
      <c r="W1460" s="3" t="str">
        <f>IFERROR(INDEX(Returns!A:A,MATCH(B1460,Returns!B:B,0)),"No")</f>
        <v>No</v>
      </c>
    </row>
    <row r="1461" spans="1:23">
      <c r="A1461" s="1">
        <v>1460</v>
      </c>
      <c r="B1461" t="s">
        <v>6868</v>
      </c>
      <c r="C1461" s="2" t="d">
        <v>2016-05-04</v>
      </c>
      <c r="D1461" s="2" t="d">
        <v>2016-05-04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IF(M1461=People!$B$5,People!$A$5,IF(M1461=People!$B$4,People!$A$4,IF(M1461=People!$B$3,People!$A$3,IF(M1461=People!$B$2,People!$A$2,0))))</f>
        <v>Chuck Magee</v>
      </c>
      <c r="W1461" s="3" t="str">
        <f>IFERROR(INDEX(Returns!A:A,MATCH(B1461,Returns!B:B,0)),"No")</f>
        <v>No</v>
      </c>
    </row>
    <row r="1462" spans="1:23">
      <c r="A1462" s="1">
        <v>1461</v>
      </c>
      <c r="B1462" t="s">
        <v>5992</v>
      </c>
      <c r="C1462" s="2" t="d">
        <v>2017-12-01</v>
      </c>
      <c r="D1462" s="2" t="d">
        <v>2017-12-08</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IF(M1462=People!$B$5,People!$A$5,IF(M1462=People!$B$4,People!$A$4,IF(M1462=People!$B$3,People!$A$3,IF(M1462=People!$B$2,People!$A$2,0))))</f>
        <v>Anna Andreadi</v>
      </c>
      <c r="W1462" s="3" t="str">
        <f>IFERROR(INDEX(Returns!A:A,MATCH(B1462,Returns!B:B,0)),"No")</f>
        <v>Yes</v>
      </c>
    </row>
    <row r="1463" spans="1:23">
      <c r="A1463" s="1">
        <v>1462</v>
      </c>
      <c r="B1463" t="s">
        <v>6869</v>
      </c>
      <c r="C1463" s="2" t="d">
        <v>2018-03-11</v>
      </c>
      <c r="D1463" s="2" t="d">
        <v>2018-03-15</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IF(M1463=People!$B$5,People!$A$5,IF(M1463=People!$B$4,People!$A$4,IF(M1463=People!$B$3,People!$A$3,IF(M1463=People!$B$2,People!$A$2,0))))</f>
        <v>Chuck Magee</v>
      </c>
      <c r="W1463" s="3" t="str">
        <f>IFERROR(INDEX(Returns!A:A,MATCH(B1463,Returns!B:B,0)),"No")</f>
        <v>No</v>
      </c>
    </row>
    <row r="1464" spans="1:23">
      <c r="A1464" s="1">
        <v>1463</v>
      </c>
      <c r="B1464" t="s">
        <v>6870</v>
      </c>
      <c r="C1464" s="2" t="d">
        <v>2018-08-26</v>
      </c>
      <c r="D1464" s="2" t="d">
        <v>2018-08-28</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IF(M1464=People!$B$5,People!$A$5,IF(M1464=People!$B$4,People!$A$4,IF(M1464=People!$B$3,People!$A$3,IF(M1464=People!$B$2,People!$A$2,0))))</f>
        <v>Kelly Williams</v>
      </c>
      <c r="W1464" s="3" t="str">
        <f>IFERROR(INDEX(Returns!A:A,MATCH(B1464,Returns!B:B,0)),"No")</f>
        <v>No</v>
      </c>
    </row>
    <row r="1465" spans="1:23">
      <c r="A1465" s="1">
        <v>1464</v>
      </c>
      <c r="B1465" t="s">
        <v>6870</v>
      </c>
      <c r="C1465" s="2" t="d">
        <v>2018-08-26</v>
      </c>
      <c r="D1465" s="2" t="d">
        <v>2018-08-28</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IF(M1465=People!$B$5,People!$A$5,IF(M1465=People!$B$4,People!$A$4,IF(M1465=People!$B$3,People!$A$3,IF(M1465=People!$B$2,People!$A$2,0))))</f>
        <v>Kelly Williams</v>
      </c>
      <c r="W1465" s="3" t="str">
        <f>IFERROR(INDEX(Returns!A:A,MATCH(B1465,Returns!B:B,0)),"No")</f>
        <v>No</v>
      </c>
    </row>
    <row r="1466" spans="1:23">
      <c r="A1466" s="1">
        <v>1465</v>
      </c>
      <c r="B1466" t="s">
        <v>6871</v>
      </c>
      <c r="C1466" s="2" t="d">
        <v>2018-12-16</v>
      </c>
      <c r="D1466" s="2" t="d">
        <v>2018-12-19</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IF(M1466=People!$B$5,People!$A$5,IF(M1466=People!$B$4,People!$A$4,IF(M1466=People!$B$3,People!$A$3,IF(M1466=People!$B$2,People!$A$2,0))))</f>
        <v>Chuck Magee</v>
      </c>
      <c r="W1466" s="3" t="str">
        <f>IFERROR(INDEX(Returns!A:A,MATCH(B1466,Returns!B:B,0)),"No")</f>
        <v>No</v>
      </c>
    </row>
    <row r="1467" spans="1:23">
      <c r="A1467" s="1">
        <v>1466</v>
      </c>
      <c r="B1467" t="s">
        <v>6872</v>
      </c>
      <c r="C1467" s="2" t="d">
        <v>2016-08-08</v>
      </c>
      <c r="D1467" s="2" t="d">
        <v>2016-08-14</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IF(M1467=People!$B$5,People!$A$5,IF(M1467=People!$B$4,People!$A$4,IF(M1467=People!$B$3,People!$A$3,IF(M1467=People!$B$2,People!$A$2,0))))</f>
        <v>Anna Andreadi</v>
      </c>
      <c r="W1467" s="3" t="str">
        <f>IFERROR(INDEX(Returns!A:A,MATCH(B1467,Returns!B:B,0)),"No")</f>
        <v>No</v>
      </c>
    </row>
    <row r="1468" spans="1:23">
      <c r="A1468" s="1">
        <v>1467</v>
      </c>
      <c r="B1468" t="s">
        <v>6872</v>
      </c>
      <c r="C1468" s="2" t="d">
        <v>2016-08-08</v>
      </c>
      <c r="D1468" s="2" t="d">
        <v>2016-08-14</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IF(M1468=People!$B$5,People!$A$5,IF(M1468=People!$B$4,People!$A$4,IF(M1468=People!$B$3,People!$A$3,IF(M1468=People!$B$2,People!$A$2,0))))</f>
        <v>Anna Andreadi</v>
      </c>
      <c r="W1468" s="3" t="str">
        <f>IFERROR(INDEX(Returns!A:A,MATCH(B1468,Returns!B:B,0)),"No")</f>
        <v>No</v>
      </c>
    </row>
    <row r="1469" spans="1:23">
      <c r="A1469" s="1">
        <v>1468</v>
      </c>
      <c r="B1469" t="s">
        <v>6873</v>
      </c>
      <c r="C1469" s="2" t="d">
        <v>2017-05-16</v>
      </c>
      <c r="D1469" s="2" t="d">
        <v>2017-05-16</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IF(M1469=People!$B$5,People!$A$5,IF(M1469=People!$B$4,People!$A$4,IF(M1469=People!$B$3,People!$A$3,IF(M1469=People!$B$2,People!$A$2,0))))</f>
        <v>Cassandra Brandow</v>
      </c>
      <c r="W1469" s="3" t="str">
        <f>IFERROR(INDEX(Returns!A:A,MATCH(B1469,Returns!B:B,0)),"No")</f>
        <v>No</v>
      </c>
    </row>
    <row r="1470" spans="1:23">
      <c r="A1470" s="1">
        <v>1469</v>
      </c>
      <c r="B1470" t="s">
        <v>6874</v>
      </c>
      <c r="C1470" s="2" t="d">
        <v>2019-12-09</v>
      </c>
      <c r="D1470" s="2" t="d">
        <v>2019-12-13</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IF(M1470=People!$B$5,People!$A$5,IF(M1470=People!$B$4,People!$A$4,IF(M1470=People!$B$3,People!$A$3,IF(M1470=People!$B$2,People!$A$2,0))))</f>
        <v>Kelly Williams</v>
      </c>
      <c r="W1470" s="3" t="str">
        <f>IFERROR(INDEX(Returns!A:A,MATCH(B1470,Returns!B:B,0)),"No")</f>
        <v>No</v>
      </c>
    </row>
    <row r="1471" spans="1:23">
      <c r="A1471" s="1">
        <v>1470</v>
      </c>
      <c r="B1471" t="s">
        <v>6874</v>
      </c>
      <c r="C1471" s="2" t="d">
        <v>2019-12-09</v>
      </c>
      <c r="D1471" s="2" t="d">
        <v>2019-12-13</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IF(M1471=People!$B$5,People!$A$5,IF(M1471=People!$B$4,People!$A$4,IF(M1471=People!$B$3,People!$A$3,IF(M1471=People!$B$2,People!$A$2,0))))</f>
        <v>Kelly Williams</v>
      </c>
      <c r="W1471" s="3" t="str">
        <f>IFERROR(INDEX(Returns!A:A,MATCH(B1471,Returns!B:B,0)),"No")</f>
        <v>No</v>
      </c>
    </row>
    <row r="1472" spans="1:23">
      <c r="A1472" s="1">
        <v>1471</v>
      </c>
      <c r="B1472" t="s">
        <v>6874</v>
      </c>
      <c r="C1472" s="2" t="d">
        <v>2019-12-09</v>
      </c>
      <c r="D1472" s="2" t="d">
        <v>2019-12-13</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IF(M1472=People!$B$5,People!$A$5,IF(M1472=People!$B$4,People!$A$4,IF(M1472=People!$B$3,People!$A$3,IF(M1472=People!$B$2,People!$A$2,0))))</f>
        <v>Kelly Williams</v>
      </c>
      <c r="W1472" s="3" t="str">
        <f>IFERROR(INDEX(Returns!A:A,MATCH(B1472,Returns!B:B,0)),"No")</f>
        <v>No</v>
      </c>
    </row>
    <row r="1473" spans="1:23">
      <c r="A1473" s="1">
        <v>1472</v>
      </c>
      <c r="B1473" t="s">
        <v>6875</v>
      </c>
      <c r="C1473" s="2" t="d">
        <v>2017-09-24</v>
      </c>
      <c r="D1473" s="2" t="d">
        <v>2017-09-27</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IF(M1473=People!$B$5,People!$A$5,IF(M1473=People!$B$4,People!$A$4,IF(M1473=People!$B$3,People!$A$3,IF(M1473=People!$B$2,People!$A$2,0))))</f>
        <v>Chuck Magee</v>
      </c>
      <c r="W1473" s="3" t="str">
        <f>IFERROR(INDEX(Returns!A:A,MATCH(B1473,Returns!B:B,0)),"No")</f>
        <v>No</v>
      </c>
    </row>
    <row r="1474" spans="1:23">
      <c r="A1474" s="1">
        <v>1473</v>
      </c>
      <c r="B1474" t="s">
        <v>6876</v>
      </c>
      <c r="C1474" s="2" t="d">
        <v>2019-07-11</v>
      </c>
      <c r="D1474" s="2" t="d">
        <v>2019-07-15</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IF(M1474=People!$B$5,People!$A$5,IF(M1474=People!$B$4,People!$A$4,IF(M1474=People!$B$3,People!$A$3,IF(M1474=People!$B$2,People!$A$2,0))))</f>
        <v>Anna Andreadi</v>
      </c>
      <c r="W1474" s="3" t="str">
        <f>IFERROR(INDEX(Returns!A:A,MATCH(B1474,Returns!B:B,0)),"No")</f>
        <v>No</v>
      </c>
    </row>
    <row r="1475" spans="1:23">
      <c r="A1475" s="1">
        <v>1474</v>
      </c>
      <c r="B1475" t="s">
        <v>6877</v>
      </c>
      <c r="C1475" s="2" t="d">
        <v>2017-12-01</v>
      </c>
      <c r="D1475" s="2" t="d">
        <v>2017-12-02</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IF(M1475=People!$B$5,People!$A$5,IF(M1475=People!$B$4,People!$A$4,IF(M1475=People!$B$3,People!$A$3,IF(M1475=People!$B$2,People!$A$2,0))))</f>
        <v>Kelly Williams</v>
      </c>
      <c r="W1475" s="3" t="str">
        <f>IFERROR(INDEX(Returns!A:A,MATCH(B1475,Returns!B:B,0)),"No")</f>
        <v>No</v>
      </c>
    </row>
    <row r="1476" spans="1:23">
      <c r="A1476" s="1">
        <v>1475</v>
      </c>
      <c r="B1476" t="s">
        <v>6878</v>
      </c>
      <c r="C1476" s="2" t="d">
        <v>2018-11-19</v>
      </c>
      <c r="D1476" s="2" t="d">
        <v>2018-11-25</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IF(M1476=People!$B$5,People!$A$5,IF(M1476=People!$B$4,People!$A$4,IF(M1476=People!$B$3,People!$A$3,IF(M1476=People!$B$2,People!$A$2,0))))</f>
        <v>Chuck Magee</v>
      </c>
      <c r="W1476" s="3" t="str">
        <f>IFERROR(INDEX(Returns!A:A,MATCH(B1476,Returns!B:B,0)),"No")</f>
        <v>No</v>
      </c>
    </row>
    <row r="1477" spans="1:23">
      <c r="A1477" s="1">
        <v>1476</v>
      </c>
      <c r="B1477" t="s">
        <v>6878</v>
      </c>
      <c r="C1477" s="2" t="d">
        <v>2018-11-19</v>
      </c>
      <c r="D1477" s="2" t="d">
        <v>2018-11-25</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IF(M1477=People!$B$5,People!$A$5,IF(M1477=People!$B$4,People!$A$4,IF(M1477=People!$B$3,People!$A$3,IF(M1477=People!$B$2,People!$A$2,0))))</f>
        <v>Chuck Magee</v>
      </c>
      <c r="W1477" s="3" t="str">
        <f>IFERROR(INDEX(Returns!A:A,MATCH(B1477,Returns!B:B,0)),"No")</f>
        <v>No</v>
      </c>
    </row>
    <row r="1478" spans="1:23">
      <c r="A1478" s="1">
        <v>1477</v>
      </c>
      <c r="B1478" t="s">
        <v>6879</v>
      </c>
      <c r="C1478" s="2" t="d">
        <v>2019-03-19</v>
      </c>
      <c r="D1478" s="2" t="d">
        <v>2019-03-24</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IF(M1478=People!$B$5,People!$A$5,IF(M1478=People!$B$4,People!$A$4,IF(M1478=People!$B$3,People!$A$3,IF(M1478=People!$B$2,People!$A$2,0))))</f>
        <v>Chuck Magee</v>
      </c>
      <c r="W1478" s="3" t="str">
        <f>IFERROR(INDEX(Returns!A:A,MATCH(B1478,Returns!B:B,0)),"No")</f>
        <v>No</v>
      </c>
    </row>
    <row r="1479" spans="1:23">
      <c r="A1479" s="1">
        <v>1478</v>
      </c>
      <c r="B1479" t="s">
        <v>6880</v>
      </c>
      <c r="C1479" s="2" t="d">
        <v>2018-11-13</v>
      </c>
      <c r="D1479" s="2" t="d">
        <v>2018-11-17</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IF(M1479=People!$B$5,People!$A$5,IF(M1479=People!$B$4,People!$A$4,IF(M1479=People!$B$3,People!$A$3,IF(M1479=People!$B$2,People!$A$2,0))))</f>
        <v>Cassandra Brandow</v>
      </c>
      <c r="W1479" s="3" t="str">
        <f>IFERROR(INDEX(Returns!A:A,MATCH(B1479,Returns!B:B,0)),"No")</f>
        <v>No</v>
      </c>
    </row>
    <row r="1480" spans="1:23">
      <c r="A1480" s="1">
        <v>1479</v>
      </c>
      <c r="B1480" t="s">
        <v>6881</v>
      </c>
      <c r="C1480" s="2" t="d">
        <v>2019-11-19</v>
      </c>
      <c r="D1480" s="2" t="d">
        <v>2019-11-20</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IF(M1480=People!$B$5,People!$A$5,IF(M1480=People!$B$4,People!$A$4,IF(M1480=People!$B$3,People!$A$3,IF(M1480=People!$B$2,People!$A$2,0))))</f>
        <v>Anna Andreadi</v>
      </c>
      <c r="W1480" s="3" t="str">
        <f>IFERROR(INDEX(Returns!A:A,MATCH(B1480,Returns!B:B,0)),"No")</f>
        <v>No</v>
      </c>
    </row>
    <row r="1481" spans="1:23">
      <c r="A1481" s="1">
        <v>1480</v>
      </c>
      <c r="B1481" t="s">
        <v>6201</v>
      </c>
      <c r="C1481" s="2" t="d">
        <v>2018-12-02</v>
      </c>
      <c r="D1481" s="2" t="d">
        <v>2018-12-08</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IF(M1481=People!$B$5,People!$A$5,IF(M1481=People!$B$4,People!$A$4,IF(M1481=People!$B$3,People!$A$3,IF(M1481=People!$B$2,People!$A$2,0))))</f>
        <v>Anna Andreadi</v>
      </c>
      <c r="W1481" s="3" t="str">
        <f>IFERROR(INDEX(Returns!A:A,MATCH(B1481,Returns!B:B,0)),"No")</f>
        <v>Yes</v>
      </c>
    </row>
    <row r="1482" spans="1:23">
      <c r="A1482" s="1">
        <v>1481</v>
      </c>
      <c r="B1482" t="s">
        <v>6201</v>
      </c>
      <c r="C1482" s="2" t="d">
        <v>2018-12-02</v>
      </c>
      <c r="D1482" s="2" t="d">
        <v>2018-12-08</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IF(M1482=People!$B$5,People!$A$5,IF(M1482=People!$B$4,People!$A$4,IF(M1482=People!$B$3,People!$A$3,IF(M1482=People!$B$2,People!$A$2,0))))</f>
        <v>Anna Andreadi</v>
      </c>
      <c r="W1482" s="3" t="str">
        <f>IFERROR(INDEX(Returns!A:A,MATCH(B1482,Returns!B:B,0)),"No")</f>
        <v>Yes</v>
      </c>
    </row>
    <row r="1483" spans="1:23">
      <c r="A1483" s="1">
        <v>1482</v>
      </c>
      <c r="B1483" t="s">
        <v>6201</v>
      </c>
      <c r="C1483" s="2" t="d">
        <v>2018-12-02</v>
      </c>
      <c r="D1483" s="2" t="d">
        <v>2018-12-08</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IF(M1483=People!$B$5,People!$A$5,IF(M1483=People!$B$4,People!$A$4,IF(M1483=People!$B$3,People!$A$3,IF(M1483=People!$B$2,People!$A$2,0))))</f>
        <v>Anna Andreadi</v>
      </c>
      <c r="W1483" s="3" t="str">
        <f>IFERROR(INDEX(Returns!A:A,MATCH(B1483,Returns!B:B,0)),"No")</f>
        <v>Yes</v>
      </c>
    </row>
    <row r="1484" spans="1:23">
      <c r="A1484" s="1">
        <v>1483</v>
      </c>
      <c r="B1484" t="s">
        <v>6882</v>
      </c>
      <c r="C1484" s="2" t="d">
        <v>2019-08-25</v>
      </c>
      <c r="D1484" s="2" t="d">
        <v>2019-08-28</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IF(M1484=People!$B$5,People!$A$5,IF(M1484=People!$B$4,People!$A$4,IF(M1484=People!$B$3,People!$A$3,IF(M1484=People!$B$2,People!$A$2,0))))</f>
        <v>Cassandra Brandow</v>
      </c>
      <c r="W1484" s="3" t="str">
        <f>IFERROR(INDEX(Returns!A:A,MATCH(B1484,Returns!B:B,0)),"No")</f>
        <v>No</v>
      </c>
    </row>
    <row r="1485" spans="1:23">
      <c r="A1485" s="1">
        <v>1484</v>
      </c>
      <c r="B1485" t="s">
        <v>6882</v>
      </c>
      <c r="C1485" s="2" t="d">
        <v>2019-08-25</v>
      </c>
      <c r="D1485" s="2" t="d">
        <v>2019-08-28</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IF(M1485=People!$B$5,People!$A$5,IF(M1485=People!$B$4,People!$A$4,IF(M1485=People!$B$3,People!$A$3,IF(M1485=People!$B$2,People!$A$2,0))))</f>
        <v>Cassandra Brandow</v>
      </c>
      <c r="W1485" s="3" t="str">
        <f>IFERROR(INDEX(Returns!A:A,MATCH(B1485,Returns!B:B,0)),"No")</f>
        <v>No</v>
      </c>
    </row>
    <row r="1486" spans="1:23">
      <c r="A1486" s="1">
        <v>1485</v>
      </c>
      <c r="B1486" t="s">
        <v>6883</v>
      </c>
      <c r="C1486" s="2" t="d">
        <v>2018-10-14</v>
      </c>
      <c r="D1486" s="2" t="d">
        <v>2018-10-18</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IF(M1486=People!$B$5,People!$A$5,IF(M1486=People!$B$4,People!$A$4,IF(M1486=People!$B$3,People!$A$3,IF(M1486=People!$B$2,People!$A$2,0))))</f>
        <v>Anna Andreadi</v>
      </c>
      <c r="W1486" s="3" t="str">
        <f>IFERROR(INDEX(Returns!A:A,MATCH(B1486,Returns!B:B,0)),"No")</f>
        <v>No</v>
      </c>
    </row>
    <row r="1487" spans="1:23">
      <c r="A1487" s="1">
        <v>1486</v>
      </c>
      <c r="B1487" t="s">
        <v>6884</v>
      </c>
      <c r="C1487" s="2" t="d">
        <v>2016-11-27</v>
      </c>
      <c r="D1487" s="2" t="d">
        <v>2016-12-03</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IF(M1487=People!$B$5,People!$A$5,IF(M1487=People!$B$4,People!$A$4,IF(M1487=People!$B$3,People!$A$3,IF(M1487=People!$B$2,People!$A$2,0))))</f>
        <v>Chuck Magee</v>
      </c>
      <c r="W1487" s="3" t="str">
        <f>IFERROR(INDEX(Returns!A:A,MATCH(B1487,Returns!B:B,0)),"No")</f>
        <v>No</v>
      </c>
    </row>
    <row r="1488" spans="1:23">
      <c r="A1488" s="1">
        <v>1487</v>
      </c>
      <c r="B1488" t="s">
        <v>6885</v>
      </c>
      <c r="C1488" s="2" t="d">
        <v>2017-11-03</v>
      </c>
      <c r="D1488" s="2" t="d">
        <v>2017-11-07</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IF(M1488=People!$B$5,People!$A$5,IF(M1488=People!$B$4,People!$A$4,IF(M1488=People!$B$3,People!$A$3,IF(M1488=People!$B$2,People!$A$2,0))))</f>
        <v>Anna Andreadi</v>
      </c>
      <c r="W1488" s="3" t="str">
        <f>IFERROR(INDEX(Returns!A:A,MATCH(B1488,Returns!B:B,0)),"No")</f>
        <v>No</v>
      </c>
    </row>
    <row r="1489" spans="1:23">
      <c r="A1489" s="1">
        <v>1488</v>
      </c>
      <c r="B1489" t="s">
        <v>6885</v>
      </c>
      <c r="C1489" s="2" t="d">
        <v>2017-11-03</v>
      </c>
      <c r="D1489" s="2" t="d">
        <v>2017-11-07</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IF(M1489=People!$B$5,People!$A$5,IF(M1489=People!$B$4,People!$A$4,IF(M1489=People!$B$3,People!$A$3,IF(M1489=People!$B$2,People!$A$2,0))))</f>
        <v>Anna Andreadi</v>
      </c>
      <c r="W1489" s="3" t="str">
        <f>IFERROR(INDEX(Returns!A:A,MATCH(B1489,Returns!B:B,0)),"No")</f>
        <v>No</v>
      </c>
    </row>
    <row r="1490" spans="1:23">
      <c r="A1490" s="1">
        <v>1489</v>
      </c>
      <c r="B1490" t="s">
        <v>6885</v>
      </c>
      <c r="C1490" s="2" t="d">
        <v>2017-11-03</v>
      </c>
      <c r="D1490" s="2" t="d">
        <v>2017-11-07</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IF(M1490=People!$B$5,People!$A$5,IF(M1490=People!$B$4,People!$A$4,IF(M1490=People!$B$3,People!$A$3,IF(M1490=People!$B$2,People!$A$2,0))))</f>
        <v>Anna Andreadi</v>
      </c>
      <c r="W1490" s="3" t="str">
        <f>IFERROR(INDEX(Returns!A:A,MATCH(B1490,Returns!B:B,0)),"No")</f>
        <v>No</v>
      </c>
    </row>
    <row r="1491" spans="1:23">
      <c r="A1491" s="1">
        <v>1490</v>
      </c>
      <c r="B1491" t="s">
        <v>6886</v>
      </c>
      <c r="C1491" s="2" t="d">
        <v>2016-11-29</v>
      </c>
      <c r="D1491" s="2" t="d">
        <v>2016-12-06</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IF(M1491=People!$B$5,People!$A$5,IF(M1491=People!$B$4,People!$A$4,IF(M1491=People!$B$3,People!$A$3,IF(M1491=People!$B$2,People!$A$2,0))))</f>
        <v>Chuck Magee</v>
      </c>
      <c r="W1491" s="3" t="str">
        <f>IFERROR(INDEX(Returns!A:A,MATCH(B1491,Returns!B:B,0)),"No")</f>
        <v>No</v>
      </c>
    </row>
    <row r="1492" spans="1:23">
      <c r="A1492" s="1">
        <v>1491</v>
      </c>
      <c r="B1492" t="s">
        <v>6887</v>
      </c>
      <c r="C1492" s="2" t="d">
        <v>2019-04-30</v>
      </c>
      <c r="D1492" s="2" t="d">
        <v>2019-05-05</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IF(M1492=People!$B$5,People!$A$5,IF(M1492=People!$B$4,People!$A$4,IF(M1492=People!$B$3,People!$A$3,IF(M1492=People!$B$2,People!$A$2,0))))</f>
        <v>Chuck Magee</v>
      </c>
      <c r="W1492" s="3" t="str">
        <f>IFERROR(INDEX(Returns!A:A,MATCH(B1492,Returns!B:B,0)),"No")</f>
        <v>No</v>
      </c>
    </row>
    <row r="1493" spans="1:23">
      <c r="A1493" s="1">
        <v>1492</v>
      </c>
      <c r="B1493" t="s">
        <v>6888</v>
      </c>
      <c r="C1493" s="2" t="d">
        <v>2019-11-24</v>
      </c>
      <c r="D1493" s="2" t="d">
        <v>2019-11-28</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IF(M1493=People!$B$5,People!$A$5,IF(M1493=People!$B$4,People!$A$4,IF(M1493=People!$B$3,People!$A$3,IF(M1493=People!$B$2,People!$A$2,0))))</f>
        <v>Chuck Magee</v>
      </c>
      <c r="W1493" s="3" t="str">
        <f>IFERROR(INDEX(Returns!A:A,MATCH(B1493,Returns!B:B,0)),"No")</f>
        <v>No</v>
      </c>
    </row>
    <row r="1494" spans="1:23">
      <c r="A1494" s="1">
        <v>1493</v>
      </c>
      <c r="B1494" t="s">
        <v>6888</v>
      </c>
      <c r="C1494" s="2" t="d">
        <v>2019-11-24</v>
      </c>
      <c r="D1494" s="2" t="d">
        <v>2019-11-28</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IF(M1494=People!$B$5,People!$A$5,IF(M1494=People!$B$4,People!$A$4,IF(M1494=People!$B$3,People!$A$3,IF(M1494=People!$B$2,People!$A$2,0))))</f>
        <v>Chuck Magee</v>
      </c>
      <c r="W1494" s="3" t="str">
        <f>IFERROR(INDEX(Returns!A:A,MATCH(B1494,Returns!B:B,0)),"No")</f>
        <v>No</v>
      </c>
    </row>
    <row r="1495" spans="1:23">
      <c r="A1495" s="1">
        <v>1494</v>
      </c>
      <c r="B1495" t="s">
        <v>6889</v>
      </c>
      <c r="C1495" s="2" t="d">
        <v>2019-10-30</v>
      </c>
      <c r="D1495" s="2" t="d">
        <v>2019-11-03</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IF(M1495=People!$B$5,People!$A$5,IF(M1495=People!$B$4,People!$A$4,IF(M1495=People!$B$3,People!$A$3,IF(M1495=People!$B$2,People!$A$2,0))))</f>
        <v>Anna Andreadi</v>
      </c>
      <c r="W1495" s="3" t="str">
        <f>IFERROR(INDEX(Returns!A:A,MATCH(B1495,Returns!B:B,0)),"No")</f>
        <v>No</v>
      </c>
    </row>
    <row r="1496" spans="1:23">
      <c r="A1496" s="1">
        <v>1495</v>
      </c>
      <c r="B1496" t="s">
        <v>6890</v>
      </c>
      <c r="C1496" s="2" t="d">
        <v>2016-12-17</v>
      </c>
      <c r="D1496" s="2" t="d">
        <v>2016-12-19</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IF(M1496=People!$B$5,People!$A$5,IF(M1496=People!$B$4,People!$A$4,IF(M1496=People!$B$3,People!$A$3,IF(M1496=People!$B$2,People!$A$2,0))))</f>
        <v>Cassandra Brandow</v>
      </c>
      <c r="W1496" s="3" t="str">
        <f>IFERROR(INDEX(Returns!A:A,MATCH(B1496,Returns!B:B,0)),"No")</f>
        <v>No</v>
      </c>
    </row>
    <row r="1497" spans="1:23">
      <c r="A1497" s="1">
        <v>1496</v>
      </c>
      <c r="B1497" t="s">
        <v>6891</v>
      </c>
      <c r="C1497" s="2" t="d">
        <v>2019-09-04</v>
      </c>
      <c r="D1497" s="2" t="d">
        <v>2019-09-08</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IF(M1497=People!$B$5,People!$A$5,IF(M1497=People!$B$4,People!$A$4,IF(M1497=People!$B$3,People!$A$3,IF(M1497=People!$B$2,People!$A$2,0))))</f>
        <v>Kelly Williams</v>
      </c>
      <c r="W1497" s="3" t="str">
        <f>IFERROR(INDEX(Returns!A:A,MATCH(B1497,Returns!B:B,0)),"No")</f>
        <v>No</v>
      </c>
    </row>
    <row r="1498" spans="1:23">
      <c r="A1498" s="1">
        <v>1497</v>
      </c>
      <c r="B1498" t="s">
        <v>6891</v>
      </c>
      <c r="C1498" s="2" t="d">
        <v>2019-09-04</v>
      </c>
      <c r="D1498" s="2" t="d">
        <v>2019-09-08</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IF(M1498=People!$B$5,People!$A$5,IF(M1498=People!$B$4,People!$A$4,IF(M1498=People!$B$3,People!$A$3,IF(M1498=People!$B$2,People!$A$2,0))))</f>
        <v>Kelly Williams</v>
      </c>
      <c r="W1498" s="3" t="str">
        <f>IFERROR(INDEX(Returns!A:A,MATCH(B1498,Returns!B:B,0)),"No")</f>
        <v>No</v>
      </c>
    </row>
    <row r="1499" spans="1:23">
      <c r="A1499" s="1">
        <v>1498</v>
      </c>
      <c r="B1499" t="s">
        <v>6891</v>
      </c>
      <c r="C1499" s="2" t="d">
        <v>2019-09-04</v>
      </c>
      <c r="D1499" s="2" t="d">
        <v>2019-09-08</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IF(M1499=People!$B$5,People!$A$5,IF(M1499=People!$B$4,People!$A$4,IF(M1499=People!$B$3,People!$A$3,IF(M1499=People!$B$2,People!$A$2,0))))</f>
        <v>Kelly Williams</v>
      </c>
      <c r="W1499" s="3" t="str">
        <f>IFERROR(INDEX(Returns!A:A,MATCH(B1499,Returns!B:B,0)),"No")</f>
        <v>No</v>
      </c>
    </row>
    <row r="1500" spans="1:23">
      <c r="A1500" s="1">
        <v>1499</v>
      </c>
      <c r="B1500" t="s">
        <v>6892</v>
      </c>
      <c r="C1500" s="2" t="d">
        <v>2018-10-17</v>
      </c>
      <c r="D1500" s="2" t="d">
        <v>2018-10-20</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IF(M1500=People!$B$5,People!$A$5,IF(M1500=People!$B$4,People!$A$4,IF(M1500=People!$B$3,People!$A$3,IF(M1500=People!$B$2,People!$A$2,0))))</f>
        <v>Anna Andreadi</v>
      </c>
      <c r="W1500" s="3" t="str">
        <f>IFERROR(INDEX(Returns!A:A,MATCH(B1500,Returns!B:B,0)),"No")</f>
        <v>No</v>
      </c>
    </row>
    <row r="1501" spans="1:23">
      <c r="A1501" s="1">
        <v>1500</v>
      </c>
      <c r="B1501" t="s">
        <v>6893</v>
      </c>
      <c r="C1501" s="2" t="d">
        <v>2019-11-12</v>
      </c>
      <c r="D1501" s="2" t="d">
        <v>2019-11-18</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IF(M1501=People!$B$5,People!$A$5,IF(M1501=People!$B$4,People!$A$4,IF(M1501=People!$B$3,People!$A$3,IF(M1501=People!$B$2,People!$A$2,0))))</f>
        <v>Kelly Williams</v>
      </c>
      <c r="W1501" s="3" t="str">
        <f>IFERROR(INDEX(Returns!A:A,MATCH(B1501,Returns!B:B,0)),"No")</f>
        <v>No</v>
      </c>
    </row>
    <row r="1502" spans="1:23">
      <c r="A1502" s="1">
        <v>1501</v>
      </c>
      <c r="B1502" t="s">
        <v>6893</v>
      </c>
      <c r="C1502" s="2" t="d">
        <v>2019-11-12</v>
      </c>
      <c r="D1502" s="2" t="d">
        <v>2019-11-18</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IF(M1502=People!$B$5,People!$A$5,IF(M1502=People!$B$4,People!$A$4,IF(M1502=People!$B$3,People!$A$3,IF(M1502=People!$B$2,People!$A$2,0))))</f>
        <v>Kelly Williams</v>
      </c>
      <c r="W1502" s="3" t="str">
        <f>IFERROR(INDEX(Returns!A:A,MATCH(B1502,Returns!B:B,0)),"No")</f>
        <v>No</v>
      </c>
    </row>
    <row r="1503" spans="1:23">
      <c r="A1503" s="1">
        <v>1502</v>
      </c>
      <c r="B1503" t="s">
        <v>6893</v>
      </c>
      <c r="C1503" s="2" t="d">
        <v>2019-11-12</v>
      </c>
      <c r="D1503" s="2" t="d">
        <v>2019-11-18</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IF(M1503=People!$B$5,People!$A$5,IF(M1503=People!$B$4,People!$A$4,IF(M1503=People!$B$3,People!$A$3,IF(M1503=People!$B$2,People!$A$2,0))))</f>
        <v>Kelly Williams</v>
      </c>
      <c r="W1503" s="3" t="str">
        <f>IFERROR(INDEX(Returns!A:A,MATCH(B1503,Returns!B:B,0)),"No")</f>
        <v>No</v>
      </c>
    </row>
    <row r="1504" spans="1:23">
      <c r="A1504" s="1">
        <v>1503</v>
      </c>
      <c r="B1504" t="s">
        <v>6894</v>
      </c>
      <c r="C1504" s="2" t="d">
        <v>2018-11-24</v>
      </c>
      <c r="D1504" s="2" t="d">
        <v>2018-12-01</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IF(M1504=People!$B$5,People!$A$5,IF(M1504=People!$B$4,People!$A$4,IF(M1504=People!$B$3,People!$A$3,IF(M1504=People!$B$2,People!$A$2,0))))</f>
        <v>Anna Andreadi</v>
      </c>
      <c r="W1504" s="3" t="str">
        <f>IFERROR(INDEX(Returns!A:A,MATCH(B1504,Returns!B:B,0)),"No")</f>
        <v>No</v>
      </c>
    </row>
    <row r="1505" spans="1:23">
      <c r="A1505" s="1">
        <v>1504</v>
      </c>
      <c r="B1505" t="s">
        <v>6894</v>
      </c>
      <c r="C1505" s="2" t="d">
        <v>2018-11-24</v>
      </c>
      <c r="D1505" s="2" t="d">
        <v>2018-12-01</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IF(M1505=People!$B$5,People!$A$5,IF(M1505=People!$B$4,People!$A$4,IF(M1505=People!$B$3,People!$A$3,IF(M1505=People!$B$2,People!$A$2,0))))</f>
        <v>Anna Andreadi</v>
      </c>
      <c r="W1505" s="3" t="str">
        <f>IFERROR(INDEX(Returns!A:A,MATCH(B1505,Returns!B:B,0)),"No")</f>
        <v>No</v>
      </c>
    </row>
    <row r="1506" spans="1:23">
      <c r="A1506" s="1">
        <v>1505</v>
      </c>
      <c r="B1506" t="s">
        <v>6895</v>
      </c>
      <c r="C1506" s="2" t="d">
        <v>2017-08-01</v>
      </c>
      <c r="D1506" s="2" t="d">
        <v>2017-08-07</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IF(M1506=People!$B$5,People!$A$5,IF(M1506=People!$B$4,People!$A$4,IF(M1506=People!$B$3,People!$A$3,IF(M1506=People!$B$2,People!$A$2,0))))</f>
        <v>Anna Andreadi</v>
      </c>
      <c r="W1506" s="3" t="str">
        <f>IFERROR(INDEX(Returns!A:A,MATCH(B1506,Returns!B:B,0)),"No")</f>
        <v>No</v>
      </c>
    </row>
    <row r="1507" spans="1:23">
      <c r="A1507" s="1">
        <v>1506</v>
      </c>
      <c r="B1507" t="s">
        <v>6895</v>
      </c>
      <c r="C1507" s="2" t="d">
        <v>2017-08-01</v>
      </c>
      <c r="D1507" s="2" t="d">
        <v>2017-08-07</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IF(M1507=People!$B$5,People!$A$5,IF(M1507=People!$B$4,People!$A$4,IF(M1507=People!$B$3,People!$A$3,IF(M1507=People!$B$2,People!$A$2,0))))</f>
        <v>Anna Andreadi</v>
      </c>
      <c r="W1507" s="3" t="str">
        <f>IFERROR(INDEX(Returns!A:A,MATCH(B1507,Returns!B:B,0)),"No")</f>
        <v>No</v>
      </c>
    </row>
    <row r="1508" spans="1:23">
      <c r="A1508" s="1">
        <v>1507</v>
      </c>
      <c r="B1508" t="s">
        <v>6896</v>
      </c>
      <c r="C1508" s="2" t="d">
        <v>2019-12-24</v>
      </c>
      <c r="D1508" s="2" t="d">
        <v>2019-12-29</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IF(M1508=People!$B$5,People!$A$5,IF(M1508=People!$B$4,People!$A$4,IF(M1508=People!$B$3,People!$A$3,IF(M1508=People!$B$2,People!$A$2,0))))</f>
        <v>Chuck Magee</v>
      </c>
      <c r="W1508" s="3" t="str">
        <f>IFERROR(INDEX(Returns!A:A,MATCH(B1508,Returns!B:B,0)),"No")</f>
        <v>No</v>
      </c>
    </row>
    <row r="1509" spans="1:23">
      <c r="A1509" s="1">
        <v>1508</v>
      </c>
      <c r="B1509" t="s">
        <v>6897</v>
      </c>
      <c r="C1509" s="2" t="d">
        <v>2018-09-17</v>
      </c>
      <c r="D1509" s="2" t="d">
        <v>2018-09-23</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IF(M1509=People!$B$5,People!$A$5,IF(M1509=People!$B$4,People!$A$4,IF(M1509=People!$B$3,People!$A$3,IF(M1509=People!$B$2,People!$A$2,0))))</f>
        <v>Cassandra Brandow</v>
      </c>
      <c r="W1509" s="3" t="str">
        <f>IFERROR(INDEX(Returns!A:A,MATCH(B1509,Returns!B:B,0)),"No")</f>
        <v>No</v>
      </c>
    </row>
    <row r="1510" spans="1:23">
      <c r="A1510" s="1">
        <v>1509</v>
      </c>
      <c r="B1510" t="s">
        <v>6101</v>
      </c>
      <c r="C1510" s="2" t="d">
        <v>2019-12-10</v>
      </c>
      <c r="D1510" s="2" t="d">
        <v>2019-12-10</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IF(M1510=People!$B$5,People!$A$5,IF(M1510=People!$B$4,People!$A$4,IF(M1510=People!$B$3,People!$A$3,IF(M1510=People!$B$2,People!$A$2,0))))</f>
        <v>Kelly Williams</v>
      </c>
      <c r="W1510" s="3" t="str">
        <f>IFERROR(INDEX(Returns!A:A,MATCH(B1510,Returns!B:B,0)),"No")</f>
        <v>Yes</v>
      </c>
    </row>
    <row r="1511" spans="1:23">
      <c r="A1511" s="1">
        <v>1510</v>
      </c>
      <c r="B1511" t="s">
        <v>6898</v>
      </c>
      <c r="C1511" s="2" t="d">
        <v>2019-09-12</v>
      </c>
      <c r="D1511" s="2" t="d">
        <v>2019-09-15</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IF(M1511=People!$B$5,People!$A$5,IF(M1511=People!$B$4,People!$A$4,IF(M1511=People!$B$3,People!$A$3,IF(M1511=People!$B$2,People!$A$2,0))))</f>
        <v>Anna Andreadi</v>
      </c>
      <c r="W1511" s="3" t="str">
        <f>IFERROR(INDEX(Returns!A:A,MATCH(B1511,Returns!B:B,0)),"No")</f>
        <v>No</v>
      </c>
    </row>
    <row r="1512" spans="1:23">
      <c r="A1512" s="1">
        <v>1511</v>
      </c>
      <c r="B1512" t="s">
        <v>6899</v>
      </c>
      <c r="C1512" s="2" t="d">
        <v>2019-06-24</v>
      </c>
      <c r="D1512" s="2" t="d">
        <v>2019-07-01</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IF(M1512=People!$B$5,People!$A$5,IF(M1512=People!$B$4,People!$A$4,IF(M1512=People!$B$3,People!$A$3,IF(M1512=People!$B$2,People!$A$2,0))))</f>
        <v>Anna Andreadi</v>
      </c>
      <c r="W1512" s="3" t="str">
        <f>IFERROR(INDEX(Returns!A:A,MATCH(B1512,Returns!B:B,0)),"No")</f>
        <v>No</v>
      </c>
    </row>
    <row r="1513" spans="1:23">
      <c r="A1513" s="1">
        <v>1512</v>
      </c>
      <c r="B1513" t="s">
        <v>6899</v>
      </c>
      <c r="C1513" s="2" t="d">
        <v>2019-06-24</v>
      </c>
      <c r="D1513" s="2" t="d">
        <v>2019-07-01</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IF(M1513=People!$B$5,People!$A$5,IF(M1513=People!$B$4,People!$A$4,IF(M1513=People!$B$3,People!$A$3,IF(M1513=People!$B$2,People!$A$2,0))))</f>
        <v>Anna Andreadi</v>
      </c>
      <c r="W1513" s="3" t="str">
        <f>IFERROR(INDEX(Returns!A:A,MATCH(B1513,Returns!B:B,0)),"No")</f>
        <v>No</v>
      </c>
    </row>
    <row r="1514" spans="1:23">
      <c r="A1514" s="1">
        <v>1513</v>
      </c>
      <c r="B1514" t="s">
        <v>6900</v>
      </c>
      <c r="C1514" s="2" t="d">
        <v>2019-08-18</v>
      </c>
      <c r="D1514" s="2" t="d">
        <v>2019-08-22</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IF(M1514=People!$B$5,People!$A$5,IF(M1514=People!$B$4,People!$A$4,IF(M1514=People!$B$3,People!$A$3,IF(M1514=People!$B$2,People!$A$2,0))))</f>
        <v>Kelly Williams</v>
      </c>
      <c r="W1514" s="3" t="str">
        <f>IFERROR(INDEX(Returns!A:A,MATCH(B1514,Returns!B:B,0)),"No")</f>
        <v>No</v>
      </c>
    </row>
    <row r="1515" spans="1:23">
      <c r="A1515" s="1">
        <v>1514</v>
      </c>
      <c r="B1515" t="s">
        <v>6900</v>
      </c>
      <c r="C1515" s="2" t="d">
        <v>2019-08-18</v>
      </c>
      <c r="D1515" s="2" t="d">
        <v>2019-08-22</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IF(M1515=People!$B$5,People!$A$5,IF(M1515=People!$B$4,People!$A$4,IF(M1515=People!$B$3,People!$A$3,IF(M1515=People!$B$2,People!$A$2,0))))</f>
        <v>Kelly Williams</v>
      </c>
      <c r="W1515" s="3" t="str">
        <f>IFERROR(INDEX(Returns!A:A,MATCH(B1515,Returns!B:B,0)),"No")</f>
        <v>No</v>
      </c>
    </row>
    <row r="1516" spans="1:23">
      <c r="A1516" s="1">
        <v>1515</v>
      </c>
      <c r="B1516" t="s">
        <v>6900</v>
      </c>
      <c r="C1516" s="2" t="d">
        <v>2019-08-18</v>
      </c>
      <c r="D1516" s="2" t="d">
        <v>2019-08-22</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IF(M1516=People!$B$5,People!$A$5,IF(M1516=People!$B$4,People!$A$4,IF(M1516=People!$B$3,People!$A$3,IF(M1516=People!$B$2,People!$A$2,0))))</f>
        <v>Kelly Williams</v>
      </c>
      <c r="W1516" s="3" t="str">
        <f>IFERROR(INDEX(Returns!A:A,MATCH(B1516,Returns!B:B,0)),"No")</f>
        <v>No</v>
      </c>
    </row>
    <row r="1517" spans="1:23">
      <c r="A1517" s="1">
        <v>1516</v>
      </c>
      <c r="B1517" t="s">
        <v>6901</v>
      </c>
      <c r="C1517" s="2" t="d">
        <v>2019-12-11</v>
      </c>
      <c r="D1517" s="2" t="d">
        <v>2019-12-17</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IF(M1517=People!$B$5,People!$A$5,IF(M1517=People!$B$4,People!$A$4,IF(M1517=People!$B$3,People!$A$3,IF(M1517=People!$B$2,People!$A$2,0))))</f>
        <v>Chuck Magee</v>
      </c>
      <c r="W1517" s="3" t="str">
        <f>IFERROR(INDEX(Returns!A:A,MATCH(B1517,Returns!B:B,0)),"No")</f>
        <v>No</v>
      </c>
    </row>
    <row r="1518" spans="1:23">
      <c r="A1518" s="1">
        <v>1517</v>
      </c>
      <c r="B1518" t="s">
        <v>6902</v>
      </c>
      <c r="C1518" s="2" t="d">
        <v>2019-12-10</v>
      </c>
      <c r="D1518" s="2" t="d">
        <v>2019-12-14</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IF(M1518=People!$B$5,People!$A$5,IF(M1518=People!$B$4,People!$A$4,IF(M1518=People!$B$3,People!$A$3,IF(M1518=People!$B$2,People!$A$2,0))))</f>
        <v>Anna Andreadi</v>
      </c>
      <c r="W1518" s="3" t="str">
        <f>IFERROR(INDEX(Returns!A:A,MATCH(B1518,Returns!B:B,0)),"No")</f>
        <v>No</v>
      </c>
    </row>
    <row r="1519" spans="1:23">
      <c r="A1519" s="1">
        <v>1518</v>
      </c>
      <c r="B1519" t="s">
        <v>6903</v>
      </c>
      <c r="C1519" s="2" t="d">
        <v>2016-02-03</v>
      </c>
      <c r="D1519" s="2" t="d">
        <v>2016-02-06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IF(M1519=People!$B$5,People!$A$5,IF(M1519=People!$B$4,People!$A$4,IF(M1519=People!$B$3,People!$A$3,IF(M1519=People!$B$2,People!$A$2,0))))</f>
        <v>Anna Andreadi</v>
      </c>
      <c r="W1519" s="3" t="str">
        <f>IFERROR(INDEX(Returns!A:A,MATCH(B1519,Returns!B:B,0)),"No")</f>
        <v>No</v>
      </c>
    </row>
    <row r="1520" spans="1:23">
      <c r="A1520" s="1">
        <v>1519</v>
      </c>
      <c r="B1520" t="s">
        <v>6903</v>
      </c>
      <c r="C1520" s="2" t="d">
        <v>2016-02-03</v>
      </c>
      <c r="D1520" s="2" t="d">
        <v>2016-02-06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IF(M1520=People!$B$5,People!$A$5,IF(M1520=People!$B$4,People!$A$4,IF(M1520=People!$B$3,People!$A$3,IF(M1520=People!$B$2,People!$A$2,0))))</f>
        <v>Anna Andreadi</v>
      </c>
      <c r="W1520" s="3" t="str">
        <f>IFERROR(INDEX(Returns!A:A,MATCH(B1520,Returns!B:B,0)),"No")</f>
        <v>No</v>
      </c>
    </row>
    <row r="1521" spans="1:23">
      <c r="A1521" s="1">
        <v>1520</v>
      </c>
      <c r="B1521" t="s">
        <v>6904</v>
      </c>
      <c r="C1521" s="2" t="d">
        <v>2019-02-11</v>
      </c>
      <c r="D1521" s="2" t="d">
        <v>2019-02-14</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IF(M1521=People!$B$5,People!$A$5,IF(M1521=People!$B$4,People!$A$4,IF(M1521=People!$B$3,People!$A$3,IF(M1521=People!$B$2,People!$A$2,0))))</f>
        <v>Anna Andreadi</v>
      </c>
      <c r="W1521" s="3" t="str">
        <f>IFERROR(INDEX(Returns!A:A,MATCH(B1521,Returns!B:B,0)),"No")</f>
        <v>No</v>
      </c>
    </row>
    <row r="1522" spans="1:23">
      <c r="A1522" s="1">
        <v>1521</v>
      </c>
      <c r="B1522" t="s">
        <v>6905</v>
      </c>
      <c r="C1522" s="2" t="d">
        <v>2019-04-16</v>
      </c>
      <c r="D1522" s="2" t="d">
        <v>2019-04-21</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IF(M1522=People!$B$5,People!$A$5,IF(M1522=People!$B$4,People!$A$4,IF(M1522=People!$B$3,People!$A$3,IF(M1522=People!$B$2,People!$A$2,0))))</f>
        <v>Kelly Williams</v>
      </c>
      <c r="W1522" s="3" t="str">
        <f>IFERROR(INDEX(Returns!A:A,MATCH(B1522,Returns!B:B,0)),"No")</f>
        <v>No</v>
      </c>
    </row>
    <row r="1523" spans="1:23">
      <c r="A1523" s="1">
        <v>1522</v>
      </c>
      <c r="B1523" t="s">
        <v>6906</v>
      </c>
      <c r="C1523" s="2" t="d">
        <v>2017-12-06</v>
      </c>
      <c r="D1523" s="2" t="d">
        <v>2017-12-11</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IF(M1523=People!$B$5,People!$A$5,IF(M1523=People!$B$4,People!$A$4,IF(M1523=People!$B$3,People!$A$3,IF(M1523=People!$B$2,People!$A$2,0))))</f>
        <v>Anna Andreadi</v>
      </c>
      <c r="W1523" s="3" t="str">
        <f>IFERROR(INDEX(Returns!A:A,MATCH(B1523,Returns!B:B,0)),"No")</f>
        <v>No</v>
      </c>
    </row>
    <row r="1524" spans="1:23">
      <c r="A1524" s="1">
        <v>1523</v>
      </c>
      <c r="B1524" t="s">
        <v>6906</v>
      </c>
      <c r="C1524" s="2" t="d">
        <v>2017-12-06</v>
      </c>
      <c r="D1524" s="2" t="d">
        <v>2017-12-11</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IF(M1524=People!$B$5,People!$A$5,IF(M1524=People!$B$4,People!$A$4,IF(M1524=People!$B$3,People!$A$3,IF(M1524=People!$B$2,People!$A$2,0))))</f>
        <v>Anna Andreadi</v>
      </c>
      <c r="W1524" s="3" t="str">
        <f>IFERROR(INDEX(Returns!A:A,MATCH(B1524,Returns!B:B,0)),"No")</f>
        <v>No</v>
      </c>
    </row>
    <row r="1525" spans="1:23">
      <c r="A1525" s="1">
        <v>1524</v>
      </c>
      <c r="B1525" t="s">
        <v>6906</v>
      </c>
      <c r="C1525" s="2" t="d">
        <v>2017-12-06</v>
      </c>
      <c r="D1525" s="2" t="d">
        <v>2017-12-11</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IF(M1525=People!$B$5,People!$A$5,IF(M1525=People!$B$4,People!$A$4,IF(M1525=People!$B$3,People!$A$3,IF(M1525=People!$B$2,People!$A$2,0))))</f>
        <v>Anna Andreadi</v>
      </c>
      <c r="W1525" s="3" t="str">
        <f>IFERROR(INDEX(Returns!A:A,MATCH(B1525,Returns!B:B,0)),"No")</f>
        <v>No</v>
      </c>
    </row>
    <row r="1526" spans="1:23">
      <c r="A1526" s="1">
        <v>1525</v>
      </c>
      <c r="B1526" t="s">
        <v>6906</v>
      </c>
      <c r="C1526" s="2" t="d">
        <v>2017-12-06</v>
      </c>
      <c r="D1526" s="2" t="d">
        <v>2017-12-11</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IF(M1526=People!$B$5,People!$A$5,IF(M1526=People!$B$4,People!$A$4,IF(M1526=People!$B$3,People!$A$3,IF(M1526=People!$B$2,People!$A$2,0))))</f>
        <v>Anna Andreadi</v>
      </c>
      <c r="W1526" s="3" t="str">
        <f>IFERROR(INDEX(Returns!A:A,MATCH(B1526,Returns!B:B,0)),"No")</f>
        <v>No</v>
      </c>
    </row>
    <row r="1527" spans="1:23">
      <c r="A1527" s="1">
        <v>1526</v>
      </c>
      <c r="B1527" t="s">
        <v>6906</v>
      </c>
      <c r="C1527" s="2" t="d">
        <v>2017-12-06</v>
      </c>
      <c r="D1527" s="2" t="d">
        <v>2017-12-11</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IF(M1527=People!$B$5,People!$A$5,IF(M1527=People!$B$4,People!$A$4,IF(M1527=People!$B$3,People!$A$3,IF(M1527=People!$B$2,People!$A$2,0))))</f>
        <v>Anna Andreadi</v>
      </c>
      <c r="W1527" s="3" t="str">
        <f>IFERROR(INDEX(Returns!A:A,MATCH(B1527,Returns!B:B,0)),"No")</f>
        <v>No</v>
      </c>
    </row>
    <row r="1528" spans="1:23">
      <c r="A1528" s="1">
        <v>1527</v>
      </c>
      <c r="B1528" t="s">
        <v>6907</v>
      </c>
      <c r="C1528" s="2" t="d">
        <v>2018-07-22</v>
      </c>
      <c r="D1528" s="2" t="d">
        <v>2018-07-27</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IF(M1528=People!$B$5,People!$A$5,IF(M1528=People!$B$4,People!$A$4,IF(M1528=People!$B$3,People!$A$3,IF(M1528=People!$B$2,People!$A$2,0))))</f>
        <v>Chuck Magee</v>
      </c>
      <c r="W1528" s="3" t="str">
        <f>IFERROR(INDEX(Returns!A:A,MATCH(B1528,Returns!B:B,0)),"No")</f>
        <v>No</v>
      </c>
    </row>
    <row r="1529" spans="1:23">
      <c r="A1529" s="1">
        <v>1528</v>
      </c>
      <c r="B1529" t="s">
        <v>6907</v>
      </c>
      <c r="C1529" s="2" t="d">
        <v>2018-07-22</v>
      </c>
      <c r="D1529" s="2" t="d">
        <v>2018-07-27</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IF(M1529=People!$B$5,People!$A$5,IF(M1529=People!$B$4,People!$A$4,IF(M1529=People!$B$3,People!$A$3,IF(M1529=People!$B$2,People!$A$2,0))))</f>
        <v>Chuck Magee</v>
      </c>
      <c r="W1529" s="3" t="str">
        <f>IFERROR(INDEX(Returns!A:A,MATCH(B1529,Returns!B:B,0)),"No")</f>
        <v>No</v>
      </c>
    </row>
    <row r="1530" spans="1:23">
      <c r="A1530" s="1">
        <v>1529</v>
      </c>
      <c r="B1530" t="s">
        <v>6908</v>
      </c>
      <c r="C1530" s="2" t="d">
        <v>2017-11-07</v>
      </c>
      <c r="D1530" s="2" t="d">
        <v>2017-11-10</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IF(M1530=People!$B$5,People!$A$5,IF(M1530=People!$B$4,People!$A$4,IF(M1530=People!$B$3,People!$A$3,IF(M1530=People!$B$2,People!$A$2,0))))</f>
        <v>Chuck Magee</v>
      </c>
      <c r="W1530" s="3" t="str">
        <f>IFERROR(INDEX(Returns!A:A,MATCH(B1530,Returns!B:B,0)),"No")</f>
        <v>No</v>
      </c>
    </row>
    <row r="1531" spans="1:23">
      <c r="A1531" s="1">
        <v>1530</v>
      </c>
      <c r="B1531" t="s">
        <v>6908</v>
      </c>
      <c r="C1531" s="2" t="d">
        <v>2017-11-07</v>
      </c>
      <c r="D1531" s="2" t="d">
        <v>2017-11-10</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IF(M1531=People!$B$5,People!$A$5,IF(M1531=People!$B$4,People!$A$4,IF(M1531=People!$B$3,People!$A$3,IF(M1531=People!$B$2,People!$A$2,0))))</f>
        <v>Chuck Magee</v>
      </c>
      <c r="W1531" s="3" t="str">
        <f>IFERROR(INDEX(Returns!A:A,MATCH(B1531,Returns!B:B,0)),"No")</f>
        <v>No</v>
      </c>
    </row>
    <row r="1532" spans="1:23">
      <c r="A1532" s="1">
        <v>1531</v>
      </c>
      <c r="B1532" t="s">
        <v>6909</v>
      </c>
      <c r="C1532" s="2" t="d">
        <v>2017-03-26</v>
      </c>
      <c r="D1532" s="2" t="d">
        <v>2017-03-31</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IF(M1532=People!$B$5,People!$A$5,IF(M1532=People!$B$4,People!$A$4,IF(M1532=People!$B$3,People!$A$3,IF(M1532=People!$B$2,People!$A$2,0))))</f>
        <v>Cassandra Brandow</v>
      </c>
      <c r="W1532" s="3" t="str">
        <f>IFERROR(INDEX(Returns!A:A,MATCH(B1532,Returns!B:B,0)),"No")</f>
        <v>No</v>
      </c>
    </row>
    <row r="1533" spans="1:23">
      <c r="A1533" s="1">
        <v>1532</v>
      </c>
      <c r="B1533" t="s">
        <v>6910</v>
      </c>
      <c r="C1533" s="2" t="d">
        <v>2019-08-31</v>
      </c>
      <c r="D1533" s="2" t="d">
        <v>2019-09-05</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IF(M1533=People!$B$5,People!$A$5,IF(M1533=People!$B$4,People!$A$4,IF(M1533=People!$B$3,People!$A$3,IF(M1533=People!$B$2,People!$A$2,0))))</f>
        <v>Anna Andreadi</v>
      </c>
      <c r="W1533" s="3" t="str">
        <f>IFERROR(INDEX(Returns!A:A,MATCH(B1533,Returns!B:B,0)),"No")</f>
        <v>No</v>
      </c>
    </row>
    <row r="1534" spans="1:23">
      <c r="A1534" s="1">
        <v>1533</v>
      </c>
      <c r="B1534" t="s">
        <v>6910</v>
      </c>
      <c r="C1534" s="2" t="d">
        <v>2019-08-31</v>
      </c>
      <c r="D1534" s="2" t="d">
        <v>2019-09-05</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IF(M1534=People!$B$5,People!$A$5,IF(M1534=People!$B$4,People!$A$4,IF(M1534=People!$B$3,People!$A$3,IF(M1534=People!$B$2,People!$A$2,0))))</f>
        <v>Anna Andreadi</v>
      </c>
      <c r="W1534" s="3" t="str">
        <f>IFERROR(INDEX(Returns!A:A,MATCH(B1534,Returns!B:B,0)),"No")</f>
        <v>No</v>
      </c>
    </row>
    <row r="1535" spans="1:23">
      <c r="A1535" s="1">
        <v>1534</v>
      </c>
      <c r="B1535" t="s">
        <v>6911</v>
      </c>
      <c r="C1535" s="2" t="d">
        <v>2018-12-04</v>
      </c>
      <c r="D1535" s="2" t="d">
        <v>2018-12-08</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IF(M1535=People!$B$5,People!$A$5,IF(M1535=People!$B$4,People!$A$4,IF(M1535=People!$B$3,People!$A$3,IF(M1535=People!$B$2,People!$A$2,0))))</f>
        <v>Chuck Magee</v>
      </c>
      <c r="W1535" s="3" t="str">
        <f>IFERROR(INDEX(Returns!A:A,MATCH(B1535,Returns!B:B,0)),"No")</f>
        <v>No</v>
      </c>
    </row>
    <row r="1536" spans="1:23">
      <c r="A1536" s="1">
        <v>1535</v>
      </c>
      <c r="B1536" t="s">
        <v>6912</v>
      </c>
      <c r="C1536" s="2" t="d">
        <v>2019-02-10</v>
      </c>
      <c r="D1536" s="2" t="d">
        <v>2019-02-14</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IF(M1536=People!$B$5,People!$A$5,IF(M1536=People!$B$4,People!$A$4,IF(M1536=People!$B$3,People!$A$3,IF(M1536=People!$B$2,People!$A$2,0))))</f>
        <v>Anna Andreadi</v>
      </c>
      <c r="W1536" s="3" t="str">
        <f>IFERROR(INDEX(Returns!A:A,MATCH(B1536,Returns!B:B,0)),"No")</f>
        <v>No</v>
      </c>
    </row>
    <row r="1537" spans="1:23">
      <c r="A1537" s="1">
        <v>1536</v>
      </c>
      <c r="B1537" t="s">
        <v>6913</v>
      </c>
      <c r="C1537" s="2" t="d">
        <v>2018-10-29</v>
      </c>
      <c r="D1537" s="2" t="d">
        <v>2018-11-02</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IF(M1537=People!$B$5,People!$A$5,IF(M1537=People!$B$4,People!$A$4,IF(M1537=People!$B$3,People!$A$3,IF(M1537=People!$B$2,People!$A$2,0))))</f>
        <v>Chuck Magee</v>
      </c>
      <c r="W1537" s="3" t="str">
        <f>IFERROR(INDEX(Returns!A:A,MATCH(B1537,Returns!B:B,0)),"No")</f>
        <v>No</v>
      </c>
    </row>
    <row r="1538" spans="1:23">
      <c r="A1538" s="1">
        <v>1537</v>
      </c>
      <c r="B1538" t="s">
        <v>6913</v>
      </c>
      <c r="C1538" s="2" t="d">
        <v>2018-10-29</v>
      </c>
      <c r="D1538" s="2" t="d">
        <v>2018-11-02</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IF(M1538=People!$B$5,People!$A$5,IF(M1538=People!$B$4,People!$A$4,IF(M1538=People!$B$3,People!$A$3,IF(M1538=People!$B$2,People!$A$2,0))))</f>
        <v>Chuck Magee</v>
      </c>
      <c r="W1538" s="3" t="str">
        <f>IFERROR(INDEX(Returns!A:A,MATCH(B1538,Returns!B:B,0)),"No")</f>
        <v>No</v>
      </c>
    </row>
    <row r="1539" spans="1:23">
      <c r="A1539" s="1">
        <v>1538</v>
      </c>
      <c r="B1539" t="s">
        <v>6914</v>
      </c>
      <c r="C1539" s="2" t="d">
        <v>2019-09-15</v>
      </c>
      <c r="D1539" s="2" t="d">
        <v>2019-09-17</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IF(M1539=People!$B$5,People!$A$5,IF(M1539=People!$B$4,People!$A$4,IF(M1539=People!$B$3,People!$A$3,IF(M1539=People!$B$2,People!$A$2,0))))</f>
        <v>Chuck Magee</v>
      </c>
      <c r="W1539" s="3" t="str">
        <f>IFERROR(INDEX(Returns!A:A,MATCH(B1539,Returns!B:B,0)),"No")</f>
        <v>No</v>
      </c>
    </row>
    <row r="1540" spans="1:23">
      <c r="A1540" s="1">
        <v>1539</v>
      </c>
      <c r="B1540" t="s">
        <v>6914</v>
      </c>
      <c r="C1540" s="2" t="d">
        <v>2019-09-15</v>
      </c>
      <c r="D1540" s="2" t="d">
        <v>2019-09-17</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IF(M1540=People!$B$5,People!$A$5,IF(M1540=People!$B$4,People!$A$4,IF(M1540=People!$B$3,People!$A$3,IF(M1540=People!$B$2,People!$A$2,0))))</f>
        <v>Chuck Magee</v>
      </c>
      <c r="W1540" s="3" t="str">
        <f>IFERROR(INDEX(Returns!A:A,MATCH(B1540,Returns!B:B,0)),"No")</f>
        <v>No</v>
      </c>
    </row>
    <row r="1541" spans="1:23">
      <c r="A1541" s="1">
        <v>1540</v>
      </c>
      <c r="B1541" t="s">
        <v>6914</v>
      </c>
      <c r="C1541" s="2" t="d">
        <v>2019-09-15</v>
      </c>
      <c r="D1541" s="2" t="d">
        <v>2019-09-17</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IF(M1541=People!$B$5,People!$A$5,IF(M1541=People!$B$4,People!$A$4,IF(M1541=People!$B$3,People!$A$3,IF(M1541=People!$B$2,People!$A$2,0))))</f>
        <v>Chuck Magee</v>
      </c>
      <c r="W1541" s="3" t="str">
        <f>IFERROR(INDEX(Returns!A:A,MATCH(B1541,Returns!B:B,0)),"No")</f>
        <v>No</v>
      </c>
    </row>
    <row r="1542" spans="1:23">
      <c r="A1542" s="1">
        <v>1541</v>
      </c>
      <c r="B1542" t="s">
        <v>6914</v>
      </c>
      <c r="C1542" s="2" t="d">
        <v>2019-09-15</v>
      </c>
      <c r="D1542" s="2" t="d">
        <v>2019-09-17</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IF(M1542=People!$B$5,People!$A$5,IF(M1542=People!$B$4,People!$A$4,IF(M1542=People!$B$3,People!$A$3,IF(M1542=People!$B$2,People!$A$2,0))))</f>
        <v>Chuck Magee</v>
      </c>
      <c r="W1542" s="3" t="str">
        <f>IFERROR(INDEX(Returns!A:A,MATCH(B1542,Returns!B:B,0)),"No")</f>
        <v>No</v>
      </c>
    </row>
    <row r="1543" spans="1:23">
      <c r="A1543" s="1">
        <v>1542</v>
      </c>
      <c r="B1543" t="s">
        <v>6915</v>
      </c>
      <c r="C1543" s="2" t="d">
        <v>2016-03-11</v>
      </c>
      <c r="D1543" s="2" t="d">
        <v>2016-03-16</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IF(M1543=People!$B$5,People!$A$5,IF(M1543=People!$B$4,People!$A$4,IF(M1543=People!$B$3,People!$A$3,IF(M1543=People!$B$2,People!$A$2,0))))</f>
        <v>Chuck Magee</v>
      </c>
      <c r="W1543" s="3" t="str">
        <f>IFERROR(INDEX(Returns!A:A,MATCH(B1543,Returns!B:B,0)),"No")</f>
        <v>No</v>
      </c>
    </row>
    <row r="1544" spans="1:23">
      <c r="A1544" s="1">
        <v>1543</v>
      </c>
      <c r="B1544" t="s">
        <v>6915</v>
      </c>
      <c r="C1544" s="2" t="d">
        <v>2016-03-11</v>
      </c>
      <c r="D1544" s="2" t="d">
        <v>2016-03-16</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IF(M1544=People!$B$5,People!$A$5,IF(M1544=People!$B$4,People!$A$4,IF(M1544=People!$B$3,People!$A$3,IF(M1544=People!$B$2,People!$A$2,0))))</f>
        <v>Chuck Magee</v>
      </c>
      <c r="W1544" s="3" t="str">
        <f>IFERROR(INDEX(Returns!A:A,MATCH(B1544,Returns!B:B,0)),"No")</f>
        <v>No</v>
      </c>
    </row>
    <row r="1545" spans="1:23">
      <c r="A1545" s="1">
        <v>1544</v>
      </c>
      <c r="B1545" t="s">
        <v>6916</v>
      </c>
      <c r="C1545" s="2" t="d">
        <v>2016-02-04</v>
      </c>
      <c r="D1545" s="2" t="d">
        <v>2016-02-08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IF(M1545=People!$B$5,People!$A$5,IF(M1545=People!$B$4,People!$A$4,IF(M1545=People!$B$3,People!$A$3,IF(M1545=People!$B$2,People!$A$2,0))))</f>
        <v>Anna Andreadi</v>
      </c>
      <c r="W1545" s="3" t="str">
        <f>IFERROR(INDEX(Returns!A:A,MATCH(B1545,Returns!B:B,0)),"No")</f>
        <v>No</v>
      </c>
    </row>
    <row r="1546" spans="1:23">
      <c r="A1546" s="1">
        <v>1545</v>
      </c>
      <c r="B1546" t="s">
        <v>6916</v>
      </c>
      <c r="C1546" s="2" t="d">
        <v>2016-02-04</v>
      </c>
      <c r="D1546" s="2" t="d">
        <v>2016-02-08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IF(M1546=People!$B$5,People!$A$5,IF(M1546=People!$B$4,People!$A$4,IF(M1546=People!$B$3,People!$A$3,IF(M1546=People!$B$2,People!$A$2,0))))</f>
        <v>Anna Andreadi</v>
      </c>
      <c r="W1546" s="3" t="str">
        <f>IFERROR(INDEX(Returns!A:A,MATCH(B1546,Returns!B:B,0)),"No")</f>
        <v>No</v>
      </c>
    </row>
    <row r="1547" spans="1:23">
      <c r="A1547" s="1">
        <v>1546</v>
      </c>
      <c r="B1547" t="s">
        <v>6917</v>
      </c>
      <c r="C1547" s="2" t="d">
        <v>2016-12-31</v>
      </c>
      <c r="D1547" s="2" t="d">
        <v>2017-01-04</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IF(M1547=People!$B$5,People!$A$5,IF(M1547=People!$B$4,People!$A$4,IF(M1547=People!$B$3,People!$A$3,IF(M1547=People!$B$2,People!$A$2,0))))</f>
        <v>Chuck Magee</v>
      </c>
      <c r="W1547" s="3" t="str">
        <f>IFERROR(INDEX(Returns!A:A,MATCH(B1547,Returns!B:B,0)),"No")</f>
        <v>No</v>
      </c>
    </row>
    <row r="1548" spans="1:23">
      <c r="A1548" s="1">
        <v>1547</v>
      </c>
      <c r="B1548" t="s">
        <v>6918</v>
      </c>
      <c r="C1548" s="2" t="d">
        <v>2017-11-23</v>
      </c>
      <c r="D1548" s="2" t="d">
        <v>2017-11-27</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IF(M1548=People!$B$5,People!$A$5,IF(M1548=People!$B$4,People!$A$4,IF(M1548=People!$B$3,People!$A$3,IF(M1548=People!$B$2,People!$A$2,0))))</f>
        <v>Kelly Williams</v>
      </c>
      <c r="W1548" s="3" t="str">
        <f>IFERROR(INDEX(Returns!A:A,MATCH(B1548,Returns!B:B,0)),"No")</f>
        <v>No</v>
      </c>
    </row>
    <row r="1549" spans="1:23">
      <c r="A1549" s="1">
        <v>1548</v>
      </c>
      <c r="B1549" t="s">
        <v>6918</v>
      </c>
      <c r="C1549" s="2" t="d">
        <v>2017-11-23</v>
      </c>
      <c r="D1549" s="2" t="d">
        <v>2017-11-27</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IF(M1549=People!$B$5,People!$A$5,IF(M1549=People!$B$4,People!$A$4,IF(M1549=People!$B$3,People!$A$3,IF(M1549=People!$B$2,People!$A$2,0))))</f>
        <v>Kelly Williams</v>
      </c>
      <c r="W1549" s="3" t="str">
        <f>IFERROR(INDEX(Returns!A:A,MATCH(B1549,Returns!B:B,0)),"No")</f>
        <v>No</v>
      </c>
    </row>
    <row r="1550" spans="1:23">
      <c r="A1550" s="1">
        <v>1549</v>
      </c>
      <c r="B1550" t="s">
        <v>6918</v>
      </c>
      <c r="C1550" s="2" t="d">
        <v>2017-11-23</v>
      </c>
      <c r="D1550" s="2" t="d">
        <v>2017-11-27</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IF(M1550=People!$B$5,People!$A$5,IF(M1550=People!$B$4,People!$A$4,IF(M1550=People!$B$3,People!$A$3,IF(M1550=People!$B$2,People!$A$2,0))))</f>
        <v>Kelly Williams</v>
      </c>
      <c r="W1550" s="3" t="str">
        <f>IFERROR(INDEX(Returns!A:A,MATCH(B1550,Returns!B:B,0)),"No")</f>
        <v>No</v>
      </c>
    </row>
    <row r="1551" spans="1:23">
      <c r="A1551" s="1">
        <v>1550</v>
      </c>
      <c r="B1551" t="s">
        <v>6919</v>
      </c>
      <c r="C1551" s="2" t="d">
        <v>2016-07-06</v>
      </c>
      <c r="D1551" s="2" t="d">
        <v>2016-07-08</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IF(M1551=People!$B$5,People!$A$5,IF(M1551=People!$B$4,People!$A$4,IF(M1551=People!$B$3,People!$A$3,IF(M1551=People!$B$2,People!$A$2,0))))</f>
        <v>Chuck Magee</v>
      </c>
      <c r="W1551" s="3" t="str">
        <f>IFERROR(INDEX(Returns!A:A,MATCH(B1551,Returns!B:B,0)),"No")</f>
        <v>No</v>
      </c>
    </row>
    <row r="1552" spans="1:23">
      <c r="A1552" s="1">
        <v>1551</v>
      </c>
      <c r="B1552" t="s">
        <v>6920</v>
      </c>
      <c r="C1552" s="2" t="d">
        <v>2019-11-13</v>
      </c>
      <c r="D1552" s="2" t="d">
        <v>2019-11-18</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IF(M1552=People!$B$5,People!$A$5,IF(M1552=People!$B$4,People!$A$4,IF(M1552=People!$B$3,People!$A$3,IF(M1552=People!$B$2,People!$A$2,0))))</f>
        <v>Kelly Williams</v>
      </c>
      <c r="W1552" s="3" t="str">
        <f>IFERROR(INDEX(Returns!A:A,MATCH(B1552,Returns!B:B,0)),"No")</f>
        <v>No</v>
      </c>
    </row>
    <row r="1553" spans="1:23">
      <c r="A1553" s="1">
        <v>1552</v>
      </c>
      <c r="B1553" t="s">
        <v>6085</v>
      </c>
      <c r="C1553" s="2" t="d">
        <v>2018-06-17</v>
      </c>
      <c r="D1553" s="2" t="d">
        <v>2018-06-22</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IF(M1553=People!$B$5,People!$A$5,IF(M1553=People!$B$4,People!$A$4,IF(M1553=People!$B$3,People!$A$3,IF(M1553=People!$B$2,People!$A$2,0))))</f>
        <v>Anna Andreadi</v>
      </c>
      <c r="W1553" s="3" t="str">
        <f>IFERROR(INDEX(Returns!A:A,MATCH(B1553,Returns!B:B,0)),"No")</f>
        <v>Yes</v>
      </c>
    </row>
    <row r="1554" spans="1:23">
      <c r="A1554" s="1">
        <v>1553</v>
      </c>
      <c r="B1554" t="s">
        <v>6921</v>
      </c>
      <c r="C1554" s="2" t="d">
        <v>2016-05-03</v>
      </c>
      <c r="D1554" s="2" t="d">
        <v>2016-05-05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IF(M1554=People!$B$5,People!$A$5,IF(M1554=People!$B$4,People!$A$4,IF(M1554=People!$B$3,People!$A$3,IF(M1554=People!$B$2,People!$A$2,0))))</f>
        <v>Kelly Williams</v>
      </c>
      <c r="W1554" s="3" t="str">
        <f>IFERROR(INDEX(Returns!A:A,MATCH(B1554,Returns!B:B,0)),"No")</f>
        <v>No</v>
      </c>
    </row>
    <row r="1555" spans="1:23">
      <c r="A1555" s="1">
        <v>1554</v>
      </c>
      <c r="B1555" t="s">
        <v>6922</v>
      </c>
      <c r="C1555" s="2" t="d">
        <v>2019-10-16</v>
      </c>
      <c r="D1555" s="2" t="d">
        <v>2019-10-21</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IF(M1555=People!$B$5,People!$A$5,IF(M1555=People!$B$4,People!$A$4,IF(M1555=People!$B$3,People!$A$3,IF(M1555=People!$B$2,People!$A$2,0))))</f>
        <v>Cassandra Brandow</v>
      </c>
      <c r="W1555" s="3" t="str">
        <f>IFERROR(INDEX(Returns!A:A,MATCH(B1555,Returns!B:B,0)),"No")</f>
        <v>No</v>
      </c>
    </row>
    <row r="1556" spans="1:23">
      <c r="A1556" s="1">
        <v>1555</v>
      </c>
      <c r="B1556" t="s">
        <v>6923</v>
      </c>
      <c r="C1556" s="2" t="d">
        <v>2017-02-06</v>
      </c>
      <c r="D1556" s="2" t="d">
        <v>2017-02-13</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IF(M1556=People!$B$5,People!$A$5,IF(M1556=People!$B$4,People!$A$4,IF(M1556=People!$B$3,People!$A$3,IF(M1556=People!$B$2,People!$A$2,0))))</f>
        <v>Anna Andreadi</v>
      </c>
      <c r="W1556" s="3" t="str">
        <f>IFERROR(INDEX(Returns!A:A,MATCH(B1556,Returns!B:B,0)),"No")</f>
        <v>No</v>
      </c>
    </row>
    <row r="1557" spans="1:23">
      <c r="A1557" s="1">
        <v>1556</v>
      </c>
      <c r="B1557" t="s">
        <v>6924</v>
      </c>
      <c r="C1557" s="2" t="d">
        <v>2019-09-04</v>
      </c>
      <c r="D1557" s="2" t="d">
        <v>2019-09-08</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IF(M1557=People!$B$5,People!$A$5,IF(M1557=People!$B$4,People!$A$4,IF(M1557=People!$B$3,People!$A$3,IF(M1557=People!$B$2,People!$A$2,0))))</f>
        <v>Chuck Magee</v>
      </c>
      <c r="W1557" s="3" t="str">
        <f>IFERROR(INDEX(Returns!A:A,MATCH(B1557,Returns!B:B,0)),"No")</f>
        <v>No</v>
      </c>
    </row>
    <row r="1558" spans="1:23">
      <c r="A1558" s="1">
        <v>1557</v>
      </c>
      <c r="B1558" t="s">
        <v>6925</v>
      </c>
      <c r="C1558" s="2" t="d">
        <v>2018-05-09</v>
      </c>
      <c r="D1558" s="2" t="d">
        <v>2018-05-15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IF(M1558=People!$B$5,People!$A$5,IF(M1558=People!$B$4,People!$A$4,IF(M1558=People!$B$3,People!$A$3,IF(M1558=People!$B$2,People!$A$2,0))))</f>
        <v>Chuck Magee</v>
      </c>
      <c r="W1558" s="3" t="str">
        <f>IFERROR(INDEX(Returns!A:A,MATCH(B1558,Returns!B:B,0)),"No")</f>
        <v>No</v>
      </c>
    </row>
    <row r="1559" spans="1:23">
      <c r="A1559" s="1">
        <v>1558</v>
      </c>
      <c r="B1559" t="s">
        <v>6925</v>
      </c>
      <c r="C1559" s="2" t="d">
        <v>2018-05-09</v>
      </c>
      <c r="D1559" s="2" t="d">
        <v>2018-05-15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IF(M1559=People!$B$5,People!$A$5,IF(M1559=People!$B$4,People!$A$4,IF(M1559=People!$B$3,People!$A$3,IF(M1559=People!$B$2,People!$A$2,0))))</f>
        <v>Chuck Magee</v>
      </c>
      <c r="W1559" s="3" t="str">
        <f>IFERROR(INDEX(Returns!A:A,MATCH(B1559,Returns!B:B,0)),"No")</f>
        <v>No</v>
      </c>
    </row>
    <row r="1560" spans="1:23">
      <c r="A1560" s="1">
        <v>1559</v>
      </c>
      <c r="B1560" t="s">
        <v>6926</v>
      </c>
      <c r="C1560" s="2" t="d">
        <v>2017-03-16</v>
      </c>
      <c r="D1560" s="2" t="d">
        <v>2017-03-18</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IF(M1560=People!$B$5,People!$A$5,IF(M1560=People!$B$4,People!$A$4,IF(M1560=People!$B$3,People!$A$3,IF(M1560=People!$B$2,People!$A$2,0))))</f>
        <v>Anna Andreadi</v>
      </c>
      <c r="W1560" s="3" t="str">
        <f>IFERROR(INDEX(Returns!A:A,MATCH(B1560,Returns!B:B,0)),"No")</f>
        <v>No</v>
      </c>
    </row>
    <row r="1561" spans="1:23">
      <c r="A1561" s="1">
        <v>1560</v>
      </c>
      <c r="B1561" t="s">
        <v>6927</v>
      </c>
      <c r="C1561" s="2" t="d">
        <v>2018-04-09</v>
      </c>
      <c r="D1561" s="2" t="d">
        <v>2018-04-13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IF(M1561=People!$B$5,People!$A$5,IF(M1561=People!$B$4,People!$A$4,IF(M1561=People!$B$3,People!$A$3,IF(M1561=People!$B$2,People!$A$2,0))))</f>
        <v>Anna Andreadi</v>
      </c>
      <c r="W1561" s="3" t="str">
        <f>IFERROR(INDEX(Returns!A:A,MATCH(B1561,Returns!B:B,0)),"No")</f>
        <v>No</v>
      </c>
    </row>
    <row r="1562" spans="1:23">
      <c r="A1562" s="1">
        <v>1561</v>
      </c>
      <c r="B1562" t="s">
        <v>6928</v>
      </c>
      <c r="C1562" s="2" t="d">
        <v>2016-04-04</v>
      </c>
      <c r="D1562" s="2" t="d">
        <v>2016-04-09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IF(M1562=People!$B$5,People!$A$5,IF(M1562=People!$B$4,People!$A$4,IF(M1562=People!$B$3,People!$A$3,IF(M1562=People!$B$2,People!$A$2,0))))</f>
        <v>Anna Andreadi</v>
      </c>
      <c r="W1562" s="3" t="str">
        <f>IFERROR(INDEX(Returns!A:A,MATCH(B1562,Returns!B:B,0)),"No")</f>
        <v>No</v>
      </c>
    </row>
    <row r="1563" spans="1:23">
      <c r="A1563" s="1">
        <v>1562</v>
      </c>
      <c r="B1563" t="s">
        <v>6929</v>
      </c>
      <c r="C1563" s="2" t="d">
        <v>2019-09-05</v>
      </c>
      <c r="D1563" s="2" t="d">
        <v>2019-09-06</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IF(M1563=People!$B$5,People!$A$5,IF(M1563=People!$B$4,People!$A$4,IF(M1563=People!$B$3,People!$A$3,IF(M1563=People!$B$2,People!$A$2,0))))</f>
        <v>Anna Andreadi</v>
      </c>
      <c r="W1563" s="3" t="str">
        <f>IFERROR(INDEX(Returns!A:A,MATCH(B1563,Returns!B:B,0)),"No")</f>
        <v>No</v>
      </c>
    </row>
    <row r="1564" spans="1:23">
      <c r="A1564" s="1">
        <v>1563</v>
      </c>
      <c r="B1564" t="s">
        <v>6930</v>
      </c>
      <c r="C1564" s="2" t="d">
        <v>2019-06-30</v>
      </c>
      <c r="D1564" s="2" t="d">
        <v>2019-06-30</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IF(M1564=People!$B$5,People!$A$5,IF(M1564=People!$B$4,People!$A$4,IF(M1564=People!$B$3,People!$A$3,IF(M1564=People!$B$2,People!$A$2,0))))</f>
        <v>Chuck Magee</v>
      </c>
      <c r="W1564" s="3" t="str">
        <f>IFERROR(INDEX(Returns!A:A,MATCH(B1564,Returns!B:B,0)),"No")</f>
        <v>No</v>
      </c>
    </row>
    <row r="1565" spans="1:23">
      <c r="A1565" s="1">
        <v>1564</v>
      </c>
      <c r="B1565" t="s">
        <v>6931</v>
      </c>
      <c r="C1565" s="2" t="d">
        <v>2017-11-09</v>
      </c>
      <c r="D1565" s="2" t="d">
        <v>2017-11-09</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IF(M1565=People!$B$5,People!$A$5,IF(M1565=People!$B$4,People!$A$4,IF(M1565=People!$B$3,People!$A$3,IF(M1565=People!$B$2,People!$A$2,0))))</f>
        <v>Chuck Magee</v>
      </c>
      <c r="W1565" s="3" t="str">
        <f>IFERROR(INDEX(Returns!A:A,MATCH(B1565,Returns!B:B,0)),"No")</f>
        <v>No</v>
      </c>
    </row>
    <row r="1566" spans="1:23">
      <c r="A1566" s="1">
        <v>1565</v>
      </c>
      <c r="B1566" t="s">
        <v>6932</v>
      </c>
      <c r="C1566" s="2" t="d">
        <v>2016-03-04</v>
      </c>
      <c r="D1566" s="2" t="d">
        <v>2016-03-04</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IF(M1566=People!$B$5,People!$A$5,IF(M1566=People!$B$4,People!$A$4,IF(M1566=People!$B$3,People!$A$3,IF(M1566=People!$B$2,People!$A$2,0))))</f>
        <v>Cassandra Brandow</v>
      </c>
      <c r="W1566" s="3" t="str">
        <f>IFERROR(INDEX(Returns!A:A,MATCH(B1566,Returns!B:B,0)),"No")</f>
        <v>No</v>
      </c>
    </row>
    <row r="1567" spans="1:23">
      <c r="A1567" s="1">
        <v>1566</v>
      </c>
      <c r="B1567" t="s">
        <v>6933</v>
      </c>
      <c r="C1567" s="2" t="d">
        <v>2017-03-19</v>
      </c>
      <c r="D1567" s="2" t="d">
        <v>2017-03-25</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IF(M1567=People!$B$5,People!$A$5,IF(M1567=People!$B$4,People!$A$4,IF(M1567=People!$B$3,People!$A$3,IF(M1567=People!$B$2,People!$A$2,0))))</f>
        <v>Anna Andreadi</v>
      </c>
      <c r="W1567" s="3" t="str">
        <f>IFERROR(INDEX(Returns!A:A,MATCH(B1567,Returns!B:B,0)),"No")</f>
        <v>No</v>
      </c>
    </row>
    <row r="1568" spans="1:23">
      <c r="A1568" s="1">
        <v>1567</v>
      </c>
      <c r="B1568" t="s">
        <v>6934</v>
      </c>
      <c r="C1568" s="2" t="d">
        <v>2017-11-29</v>
      </c>
      <c r="D1568" s="2" t="d">
        <v>2017-11-30</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IF(M1568=People!$B$5,People!$A$5,IF(M1568=People!$B$4,People!$A$4,IF(M1568=People!$B$3,People!$A$3,IF(M1568=People!$B$2,People!$A$2,0))))</f>
        <v>Kelly Williams</v>
      </c>
      <c r="W1568" s="3" t="str">
        <f>IFERROR(INDEX(Returns!A:A,MATCH(B1568,Returns!B:B,0)),"No")</f>
        <v>No</v>
      </c>
    </row>
    <row r="1569" spans="1:23">
      <c r="A1569" s="1">
        <v>1568</v>
      </c>
      <c r="B1569" t="s">
        <v>6934</v>
      </c>
      <c r="C1569" s="2" t="d">
        <v>2017-11-29</v>
      </c>
      <c r="D1569" s="2" t="d">
        <v>2017-11-30</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IF(M1569=People!$B$5,People!$A$5,IF(M1569=People!$B$4,People!$A$4,IF(M1569=People!$B$3,People!$A$3,IF(M1569=People!$B$2,People!$A$2,0))))</f>
        <v>Kelly Williams</v>
      </c>
      <c r="W1569" s="3" t="str">
        <f>IFERROR(INDEX(Returns!A:A,MATCH(B1569,Returns!B:B,0)),"No")</f>
        <v>No</v>
      </c>
    </row>
    <row r="1570" spans="1:23">
      <c r="A1570" s="1">
        <v>1569</v>
      </c>
      <c r="B1570" t="s">
        <v>6935</v>
      </c>
      <c r="C1570" s="2" t="d">
        <v>2019-06-11</v>
      </c>
      <c r="D1570" s="2" t="d">
        <v>2019-06-11</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IF(M1570=People!$B$5,People!$A$5,IF(M1570=People!$B$4,People!$A$4,IF(M1570=People!$B$3,People!$A$3,IF(M1570=People!$B$2,People!$A$2,0))))</f>
        <v>Anna Andreadi</v>
      </c>
      <c r="W1570" s="3" t="str">
        <f>IFERROR(INDEX(Returns!A:A,MATCH(B1570,Returns!B:B,0)),"No")</f>
        <v>No</v>
      </c>
    </row>
    <row r="1571" spans="1:23">
      <c r="A1571" s="1">
        <v>1570</v>
      </c>
      <c r="B1571" t="s">
        <v>6936</v>
      </c>
      <c r="C1571" s="2" t="d">
        <v>2019-11-26</v>
      </c>
      <c r="D1571" s="2" t="d">
        <v>2019-11-30</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IF(M1571=People!$B$5,People!$A$5,IF(M1571=People!$B$4,People!$A$4,IF(M1571=People!$B$3,People!$A$3,IF(M1571=People!$B$2,People!$A$2,0))))</f>
        <v>Cassandra Brandow</v>
      </c>
      <c r="W1571" s="3" t="str">
        <f>IFERROR(INDEX(Returns!A:A,MATCH(B1571,Returns!B:B,0)),"No")</f>
        <v>No</v>
      </c>
    </row>
    <row r="1572" spans="1:23">
      <c r="A1572" s="1">
        <v>1571</v>
      </c>
      <c r="B1572" t="s">
        <v>6937</v>
      </c>
      <c r="C1572" s="2" t="d">
        <v>2016-11-23</v>
      </c>
      <c r="D1572" s="2" t="d">
        <v>2016-11-25</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IF(M1572=People!$B$5,People!$A$5,IF(M1572=People!$B$4,People!$A$4,IF(M1572=People!$B$3,People!$A$3,IF(M1572=People!$B$2,People!$A$2,0))))</f>
        <v>Anna Andreadi</v>
      </c>
      <c r="W1572" s="3" t="str">
        <f>IFERROR(INDEX(Returns!A:A,MATCH(B1572,Returns!B:B,0)),"No")</f>
        <v>No</v>
      </c>
    </row>
    <row r="1573" spans="1:23">
      <c r="A1573" s="1">
        <v>1572</v>
      </c>
      <c r="B1573" t="s">
        <v>6937</v>
      </c>
      <c r="C1573" s="2" t="d">
        <v>2016-11-23</v>
      </c>
      <c r="D1573" s="2" t="d">
        <v>2016-11-25</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IF(M1573=People!$B$5,People!$A$5,IF(M1573=People!$B$4,People!$A$4,IF(M1573=People!$B$3,People!$A$3,IF(M1573=People!$B$2,People!$A$2,0))))</f>
        <v>Anna Andreadi</v>
      </c>
      <c r="W1573" s="3" t="str">
        <f>IFERROR(INDEX(Returns!A:A,MATCH(B1573,Returns!B:B,0)),"No")</f>
        <v>No</v>
      </c>
    </row>
    <row r="1574" spans="1:23">
      <c r="A1574" s="1">
        <v>1573</v>
      </c>
      <c r="B1574" t="s">
        <v>6937</v>
      </c>
      <c r="C1574" s="2" t="d">
        <v>2016-11-23</v>
      </c>
      <c r="D1574" s="2" t="d">
        <v>2016-11-25</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IF(M1574=People!$B$5,People!$A$5,IF(M1574=People!$B$4,People!$A$4,IF(M1574=People!$B$3,People!$A$3,IF(M1574=People!$B$2,People!$A$2,0))))</f>
        <v>Anna Andreadi</v>
      </c>
      <c r="W1574" s="3" t="str">
        <f>IFERROR(INDEX(Returns!A:A,MATCH(B1574,Returns!B:B,0)),"No")</f>
        <v>No</v>
      </c>
    </row>
    <row r="1575" spans="1:23">
      <c r="A1575" s="1">
        <v>1574</v>
      </c>
      <c r="B1575" t="s">
        <v>6937</v>
      </c>
      <c r="C1575" s="2" t="d">
        <v>2016-11-23</v>
      </c>
      <c r="D1575" s="2" t="d">
        <v>2016-11-25</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IF(M1575=People!$B$5,People!$A$5,IF(M1575=People!$B$4,People!$A$4,IF(M1575=People!$B$3,People!$A$3,IF(M1575=People!$B$2,People!$A$2,0))))</f>
        <v>Anna Andreadi</v>
      </c>
      <c r="W1575" s="3" t="str">
        <f>IFERROR(INDEX(Returns!A:A,MATCH(B1575,Returns!B:B,0)),"No")</f>
        <v>No</v>
      </c>
    </row>
    <row r="1576" spans="1:23">
      <c r="A1576" s="1">
        <v>1575</v>
      </c>
      <c r="B1576" t="s">
        <v>6938</v>
      </c>
      <c r="C1576" s="2" t="d">
        <v>2016-12-15</v>
      </c>
      <c r="D1576" s="2" t="d">
        <v>2016-12-18</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IF(M1576=People!$B$5,People!$A$5,IF(M1576=People!$B$4,People!$A$4,IF(M1576=People!$B$3,People!$A$3,IF(M1576=People!$B$2,People!$A$2,0))))</f>
        <v>Kelly Williams</v>
      </c>
      <c r="W1576" s="3" t="str">
        <f>IFERROR(INDEX(Returns!A:A,MATCH(B1576,Returns!B:B,0)),"No")</f>
        <v>No</v>
      </c>
    </row>
    <row r="1577" spans="1:23">
      <c r="A1577" s="1">
        <v>1576</v>
      </c>
      <c r="B1577" t="s">
        <v>6938</v>
      </c>
      <c r="C1577" s="2" t="d">
        <v>2016-12-15</v>
      </c>
      <c r="D1577" s="2" t="d">
        <v>2016-12-18</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IF(M1577=People!$B$5,People!$A$5,IF(M1577=People!$B$4,People!$A$4,IF(M1577=People!$B$3,People!$A$3,IF(M1577=People!$B$2,People!$A$2,0))))</f>
        <v>Kelly Williams</v>
      </c>
      <c r="W1577" s="3" t="str">
        <f>IFERROR(INDEX(Returns!A:A,MATCH(B1577,Returns!B:B,0)),"No")</f>
        <v>No</v>
      </c>
    </row>
    <row r="1578" spans="1:23">
      <c r="A1578" s="1">
        <v>1577</v>
      </c>
      <c r="B1578" t="s">
        <v>6939</v>
      </c>
      <c r="C1578" s="2" t="d">
        <v>2018-04-22</v>
      </c>
      <c r="D1578" s="2" t="d">
        <v>2018-04-27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IF(M1578=People!$B$5,People!$A$5,IF(M1578=People!$B$4,People!$A$4,IF(M1578=People!$B$3,People!$A$3,IF(M1578=People!$B$2,People!$A$2,0))))</f>
        <v>Kelly Williams</v>
      </c>
      <c r="W1578" s="3" t="str">
        <f>IFERROR(INDEX(Returns!A:A,MATCH(B1578,Returns!B:B,0)),"No")</f>
        <v>No</v>
      </c>
    </row>
    <row r="1579" spans="1:23">
      <c r="A1579" s="1">
        <v>1578</v>
      </c>
      <c r="B1579" t="s">
        <v>6940</v>
      </c>
      <c r="C1579" s="2" t="d">
        <v>2018-05-23</v>
      </c>
      <c r="D1579" s="2" t="d">
        <v>2018-05-27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IF(M1579=People!$B$5,People!$A$5,IF(M1579=People!$B$4,People!$A$4,IF(M1579=People!$B$3,People!$A$3,IF(M1579=People!$B$2,People!$A$2,0))))</f>
        <v>Cassandra Brandow</v>
      </c>
      <c r="W1579" s="3" t="str">
        <f>IFERROR(INDEX(Returns!A:A,MATCH(B1579,Returns!B:B,0)),"No")</f>
        <v>No</v>
      </c>
    </row>
    <row r="1580" spans="1:23">
      <c r="A1580" s="1">
        <v>1579</v>
      </c>
      <c r="B1580" t="s">
        <v>6941</v>
      </c>
      <c r="C1580" s="2" t="d">
        <v>2018-02-27</v>
      </c>
      <c r="D1580" s="2" t="d">
        <v>2018-03-01</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IF(M1580=People!$B$5,People!$A$5,IF(M1580=People!$B$4,People!$A$4,IF(M1580=People!$B$3,People!$A$3,IF(M1580=People!$B$2,People!$A$2,0))))</f>
        <v>Chuck Magee</v>
      </c>
      <c r="W1580" s="3" t="str">
        <f>IFERROR(INDEX(Returns!A:A,MATCH(B1580,Returns!B:B,0)),"No")</f>
        <v>No</v>
      </c>
    </row>
    <row r="1581" spans="1:23">
      <c r="A1581" s="1">
        <v>1580</v>
      </c>
      <c r="B1581" t="s">
        <v>6942</v>
      </c>
      <c r="C1581" s="2" t="d">
        <v>2017-08-09</v>
      </c>
      <c r="D1581" s="2" t="d">
        <v>2017-08-12</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IF(M1581=People!$B$5,People!$A$5,IF(M1581=People!$B$4,People!$A$4,IF(M1581=People!$B$3,People!$A$3,IF(M1581=People!$B$2,People!$A$2,0))))</f>
        <v>Chuck Magee</v>
      </c>
      <c r="W1581" s="3" t="str">
        <f>IFERROR(INDEX(Returns!A:A,MATCH(B1581,Returns!B:B,0)),"No")</f>
        <v>No</v>
      </c>
    </row>
    <row r="1582" spans="1:23">
      <c r="A1582" s="1">
        <v>1581</v>
      </c>
      <c r="B1582" t="s">
        <v>6942</v>
      </c>
      <c r="C1582" s="2" t="d">
        <v>2017-08-09</v>
      </c>
      <c r="D1582" s="2" t="d">
        <v>2017-08-12</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IF(M1582=People!$B$5,People!$A$5,IF(M1582=People!$B$4,People!$A$4,IF(M1582=People!$B$3,People!$A$3,IF(M1582=People!$B$2,People!$A$2,0))))</f>
        <v>Chuck Magee</v>
      </c>
      <c r="W1582" s="3" t="str">
        <f>IFERROR(INDEX(Returns!A:A,MATCH(B1582,Returns!B:B,0)),"No")</f>
        <v>No</v>
      </c>
    </row>
    <row r="1583" spans="1:23">
      <c r="A1583" s="1">
        <v>1582</v>
      </c>
      <c r="B1583" t="s">
        <v>6942</v>
      </c>
      <c r="C1583" s="2" t="d">
        <v>2017-08-09</v>
      </c>
      <c r="D1583" s="2" t="d">
        <v>2017-08-12</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IF(M1583=People!$B$5,People!$A$5,IF(M1583=People!$B$4,People!$A$4,IF(M1583=People!$B$3,People!$A$3,IF(M1583=People!$B$2,People!$A$2,0))))</f>
        <v>Chuck Magee</v>
      </c>
      <c r="W1583" s="3" t="str">
        <f>IFERROR(INDEX(Returns!A:A,MATCH(B1583,Returns!B:B,0)),"No")</f>
        <v>No</v>
      </c>
    </row>
    <row r="1584" spans="1:23">
      <c r="A1584" s="1">
        <v>1583</v>
      </c>
      <c r="B1584" t="s">
        <v>6942</v>
      </c>
      <c r="C1584" s="2" t="d">
        <v>2017-08-09</v>
      </c>
      <c r="D1584" s="2" t="d">
        <v>2017-08-12</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IF(M1584=People!$B$5,People!$A$5,IF(M1584=People!$B$4,People!$A$4,IF(M1584=People!$B$3,People!$A$3,IF(M1584=People!$B$2,People!$A$2,0))))</f>
        <v>Chuck Magee</v>
      </c>
      <c r="W1584" s="3" t="str">
        <f>IFERROR(INDEX(Returns!A:A,MATCH(B1584,Returns!B:B,0)),"No")</f>
        <v>No</v>
      </c>
    </row>
    <row r="1585" spans="1:23">
      <c r="A1585" s="1">
        <v>1584</v>
      </c>
      <c r="B1585" t="s">
        <v>6942</v>
      </c>
      <c r="C1585" s="2" t="d">
        <v>2017-08-09</v>
      </c>
      <c r="D1585" s="2" t="d">
        <v>2017-08-12</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IF(M1585=People!$B$5,People!$A$5,IF(M1585=People!$B$4,People!$A$4,IF(M1585=People!$B$3,People!$A$3,IF(M1585=People!$B$2,People!$A$2,0))))</f>
        <v>Chuck Magee</v>
      </c>
      <c r="W1585" s="3" t="str">
        <f>IFERROR(INDEX(Returns!A:A,MATCH(B1585,Returns!B:B,0)),"No")</f>
        <v>No</v>
      </c>
    </row>
    <row r="1586" spans="1:23">
      <c r="A1586" s="1">
        <v>1585</v>
      </c>
      <c r="B1586" t="s">
        <v>6942</v>
      </c>
      <c r="C1586" s="2" t="d">
        <v>2017-08-09</v>
      </c>
      <c r="D1586" s="2" t="d">
        <v>2017-08-12</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IF(M1586=People!$B$5,People!$A$5,IF(M1586=People!$B$4,People!$A$4,IF(M1586=People!$B$3,People!$A$3,IF(M1586=People!$B$2,People!$A$2,0))))</f>
        <v>Chuck Magee</v>
      </c>
      <c r="W1586" s="3" t="str">
        <f>IFERROR(INDEX(Returns!A:A,MATCH(B1586,Returns!B:B,0)),"No")</f>
        <v>No</v>
      </c>
    </row>
    <row r="1587" spans="1:23">
      <c r="A1587" s="1">
        <v>1586</v>
      </c>
      <c r="B1587" t="s">
        <v>6942</v>
      </c>
      <c r="C1587" s="2" t="d">
        <v>2017-08-09</v>
      </c>
      <c r="D1587" s="2" t="d">
        <v>2017-08-12</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IF(M1587=People!$B$5,People!$A$5,IF(M1587=People!$B$4,People!$A$4,IF(M1587=People!$B$3,People!$A$3,IF(M1587=People!$B$2,People!$A$2,0))))</f>
        <v>Chuck Magee</v>
      </c>
      <c r="W1587" s="3" t="str">
        <f>IFERROR(INDEX(Returns!A:A,MATCH(B1587,Returns!B:B,0)),"No")</f>
        <v>No</v>
      </c>
    </row>
    <row r="1588" spans="1:23">
      <c r="A1588" s="1">
        <v>1587</v>
      </c>
      <c r="B1588" t="s">
        <v>6942</v>
      </c>
      <c r="C1588" s="2" t="d">
        <v>2017-08-09</v>
      </c>
      <c r="D1588" s="2" t="d">
        <v>2017-08-12</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IF(M1588=People!$B$5,People!$A$5,IF(M1588=People!$B$4,People!$A$4,IF(M1588=People!$B$3,People!$A$3,IF(M1588=People!$B$2,People!$A$2,0))))</f>
        <v>Chuck Magee</v>
      </c>
      <c r="W1588" s="3" t="str">
        <f>IFERROR(INDEX(Returns!A:A,MATCH(B1588,Returns!B:B,0)),"No")</f>
        <v>No</v>
      </c>
    </row>
    <row r="1589" spans="1:23">
      <c r="A1589" s="1">
        <v>1588</v>
      </c>
      <c r="B1589" t="s">
        <v>6942</v>
      </c>
      <c r="C1589" s="2" t="d">
        <v>2017-08-09</v>
      </c>
      <c r="D1589" s="2" t="d">
        <v>2017-08-12</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IF(M1589=People!$B$5,People!$A$5,IF(M1589=People!$B$4,People!$A$4,IF(M1589=People!$B$3,People!$A$3,IF(M1589=People!$B$2,People!$A$2,0))))</f>
        <v>Chuck Magee</v>
      </c>
      <c r="W1589" s="3" t="str">
        <f>IFERROR(INDEX(Returns!A:A,MATCH(B1589,Returns!B:B,0)),"No")</f>
        <v>No</v>
      </c>
    </row>
    <row r="1590" spans="1:23">
      <c r="A1590" s="1">
        <v>1589</v>
      </c>
      <c r="B1590" t="s">
        <v>6942</v>
      </c>
      <c r="C1590" s="2" t="d">
        <v>2017-08-09</v>
      </c>
      <c r="D1590" s="2" t="d">
        <v>2017-08-12</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IF(M1590=People!$B$5,People!$A$5,IF(M1590=People!$B$4,People!$A$4,IF(M1590=People!$B$3,People!$A$3,IF(M1590=People!$B$2,People!$A$2,0))))</f>
        <v>Chuck Magee</v>
      </c>
      <c r="W1590" s="3" t="str">
        <f>IFERROR(INDEX(Returns!A:A,MATCH(B1590,Returns!B:B,0)),"No")</f>
        <v>No</v>
      </c>
    </row>
    <row r="1591" spans="1:23">
      <c r="A1591" s="1">
        <v>1590</v>
      </c>
      <c r="B1591" t="s">
        <v>6943</v>
      </c>
      <c r="C1591" s="2" t="d">
        <v>2018-05-12</v>
      </c>
      <c r="D1591" s="2" t="d">
        <v>2018-05-16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IF(M1591=People!$B$5,People!$A$5,IF(M1591=People!$B$4,People!$A$4,IF(M1591=People!$B$3,People!$A$3,IF(M1591=People!$B$2,People!$A$2,0))))</f>
        <v>Cassandra Brandow</v>
      </c>
      <c r="W1591" s="3" t="str">
        <f>IFERROR(INDEX(Returns!A:A,MATCH(B1591,Returns!B:B,0)),"No")</f>
        <v>No</v>
      </c>
    </row>
    <row r="1592" spans="1:23">
      <c r="A1592" s="1">
        <v>1591</v>
      </c>
      <c r="B1592" t="s">
        <v>6944</v>
      </c>
      <c r="C1592" s="2" t="d">
        <v>2018-04-15</v>
      </c>
      <c r="D1592" s="2" t="d">
        <v>2018-04-19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IF(M1592=People!$B$5,People!$A$5,IF(M1592=People!$B$4,People!$A$4,IF(M1592=People!$B$3,People!$A$3,IF(M1592=People!$B$2,People!$A$2,0))))</f>
        <v>Kelly Williams</v>
      </c>
      <c r="W1592" s="3" t="str">
        <f>IFERROR(INDEX(Returns!A:A,MATCH(B1592,Returns!B:B,0)),"No")</f>
        <v>No</v>
      </c>
    </row>
    <row r="1593" spans="1:23">
      <c r="A1593" s="1">
        <v>1592</v>
      </c>
      <c r="B1593" t="s">
        <v>6944</v>
      </c>
      <c r="C1593" s="2" t="d">
        <v>2018-04-15</v>
      </c>
      <c r="D1593" s="2" t="d">
        <v>2018-04-19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IF(M1593=People!$B$5,People!$A$5,IF(M1593=People!$B$4,People!$A$4,IF(M1593=People!$B$3,People!$A$3,IF(M1593=People!$B$2,People!$A$2,0))))</f>
        <v>Kelly Williams</v>
      </c>
      <c r="W1593" s="3" t="str">
        <f>IFERROR(INDEX(Returns!A:A,MATCH(B1593,Returns!B:B,0)),"No")</f>
        <v>No</v>
      </c>
    </row>
    <row r="1594" spans="1:23">
      <c r="A1594" s="1">
        <v>1593</v>
      </c>
      <c r="B1594" t="s">
        <v>6945</v>
      </c>
      <c r="C1594" s="2" t="d">
        <v>2017-06-23</v>
      </c>
      <c r="D1594" s="2" t="d">
        <v>2017-06-25</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IF(M1594=People!$B$5,People!$A$5,IF(M1594=People!$B$4,People!$A$4,IF(M1594=People!$B$3,People!$A$3,IF(M1594=People!$B$2,People!$A$2,0))))</f>
        <v>Anna Andreadi</v>
      </c>
      <c r="W1594" s="3" t="str">
        <f>IFERROR(INDEX(Returns!A:A,MATCH(B1594,Returns!B:B,0)),"No")</f>
        <v>No</v>
      </c>
    </row>
    <row r="1595" spans="1:23">
      <c r="A1595" s="1">
        <v>1594</v>
      </c>
      <c r="B1595" t="s">
        <v>6946</v>
      </c>
      <c r="C1595" s="2" t="d">
        <v>2016-10-19</v>
      </c>
      <c r="D1595" s="2" t="d">
        <v>2016-10-19</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IF(M1595=People!$B$5,People!$A$5,IF(M1595=People!$B$4,People!$A$4,IF(M1595=People!$B$3,People!$A$3,IF(M1595=People!$B$2,People!$A$2,0))))</f>
        <v>Anna Andreadi</v>
      </c>
      <c r="W1595" s="3" t="str">
        <f>IFERROR(INDEX(Returns!A:A,MATCH(B1595,Returns!B:B,0)),"No")</f>
        <v>No</v>
      </c>
    </row>
    <row r="1596" spans="1:23">
      <c r="A1596" s="1">
        <v>1595</v>
      </c>
      <c r="B1596" t="s">
        <v>6947</v>
      </c>
      <c r="C1596" s="2" t="d">
        <v>2017-03-24</v>
      </c>
      <c r="D1596" s="2" t="d">
        <v>2017-03-27</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IF(M1596=People!$B$5,People!$A$5,IF(M1596=People!$B$4,People!$A$4,IF(M1596=People!$B$3,People!$A$3,IF(M1596=People!$B$2,People!$A$2,0))))</f>
        <v>Kelly Williams</v>
      </c>
      <c r="W1596" s="3" t="str">
        <f>IFERROR(INDEX(Returns!A:A,MATCH(B1596,Returns!B:B,0)),"No")</f>
        <v>No</v>
      </c>
    </row>
    <row r="1597" spans="1:23">
      <c r="A1597" s="1">
        <v>1596</v>
      </c>
      <c r="B1597" t="s">
        <v>6948</v>
      </c>
      <c r="C1597" s="2" t="d">
        <v>2019-05-08</v>
      </c>
      <c r="D1597" s="2" t="d">
        <v>2019-05-12</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IF(M1597=People!$B$5,People!$A$5,IF(M1597=People!$B$4,People!$A$4,IF(M1597=People!$B$3,People!$A$3,IF(M1597=People!$B$2,People!$A$2,0))))</f>
        <v>Chuck Magee</v>
      </c>
      <c r="W1597" s="3" t="str">
        <f>IFERROR(INDEX(Returns!A:A,MATCH(B1597,Returns!B:B,0)),"No")</f>
        <v>No</v>
      </c>
    </row>
    <row r="1598" spans="1:23">
      <c r="A1598" s="1">
        <v>1597</v>
      </c>
      <c r="B1598" t="s">
        <v>6949</v>
      </c>
      <c r="C1598" s="2" t="d">
        <v>2019-10-16</v>
      </c>
      <c r="D1598" s="2" t="d">
        <v>2019-10-18</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IF(M1598=People!$B$5,People!$A$5,IF(M1598=People!$B$4,People!$A$4,IF(M1598=People!$B$3,People!$A$3,IF(M1598=People!$B$2,People!$A$2,0))))</f>
        <v>Chuck Magee</v>
      </c>
      <c r="W1598" s="3" t="str">
        <f>IFERROR(INDEX(Returns!A:A,MATCH(B1598,Returns!B:B,0)),"No")</f>
        <v>No</v>
      </c>
    </row>
    <row r="1599" spans="1:23">
      <c r="A1599" s="1">
        <v>1598</v>
      </c>
      <c r="B1599" t="s">
        <v>6950</v>
      </c>
      <c r="C1599" s="2" t="d">
        <v>2019-11-19</v>
      </c>
      <c r="D1599" s="2" t="d">
        <v>2019-11-21</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IF(M1599=People!$B$5,People!$A$5,IF(M1599=People!$B$4,People!$A$4,IF(M1599=People!$B$3,People!$A$3,IF(M1599=People!$B$2,People!$A$2,0))))</f>
        <v>Kelly Williams</v>
      </c>
      <c r="W1599" s="3" t="str">
        <f>IFERROR(INDEX(Returns!A:A,MATCH(B1599,Returns!B:B,0)),"No")</f>
        <v>No</v>
      </c>
    </row>
    <row r="1600" spans="1:23">
      <c r="A1600" s="1">
        <v>1599</v>
      </c>
      <c r="B1600" t="s">
        <v>6950</v>
      </c>
      <c r="C1600" s="2" t="d">
        <v>2019-11-19</v>
      </c>
      <c r="D1600" s="2" t="d">
        <v>2019-11-21</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IF(M1600=People!$B$5,People!$A$5,IF(M1600=People!$B$4,People!$A$4,IF(M1600=People!$B$3,People!$A$3,IF(M1600=People!$B$2,People!$A$2,0))))</f>
        <v>Kelly Williams</v>
      </c>
      <c r="W1600" s="3" t="str">
        <f>IFERROR(INDEX(Returns!A:A,MATCH(B1600,Returns!B:B,0)),"No")</f>
        <v>No</v>
      </c>
    </row>
    <row r="1601" spans="1:23">
      <c r="A1601" s="1">
        <v>1600</v>
      </c>
      <c r="B1601" t="s">
        <v>6950</v>
      </c>
      <c r="C1601" s="2" t="d">
        <v>2019-11-19</v>
      </c>
      <c r="D1601" s="2" t="d">
        <v>2019-11-21</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IF(M1601=People!$B$5,People!$A$5,IF(M1601=People!$B$4,People!$A$4,IF(M1601=People!$B$3,People!$A$3,IF(M1601=People!$B$2,People!$A$2,0))))</f>
        <v>Kelly Williams</v>
      </c>
      <c r="W1601" s="3" t="str">
        <f>IFERROR(INDEX(Returns!A:A,MATCH(B1601,Returns!B:B,0)),"No")</f>
        <v>No</v>
      </c>
    </row>
    <row r="1602" spans="1:23">
      <c r="A1602" s="1">
        <v>1601</v>
      </c>
      <c r="B1602" t="s">
        <v>6950</v>
      </c>
      <c r="C1602" s="2" t="d">
        <v>2019-11-19</v>
      </c>
      <c r="D1602" s="2" t="d">
        <v>2019-11-21</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IF(M1602=People!$B$5,People!$A$5,IF(M1602=People!$B$4,People!$A$4,IF(M1602=People!$B$3,People!$A$3,IF(M1602=People!$B$2,People!$A$2,0))))</f>
        <v>Kelly Williams</v>
      </c>
      <c r="W1602" s="3" t="str">
        <f>IFERROR(INDEX(Returns!A:A,MATCH(B1602,Returns!B:B,0)),"No")</f>
        <v>No</v>
      </c>
    </row>
    <row r="1603" spans="1:23">
      <c r="A1603" s="1">
        <v>1602</v>
      </c>
      <c r="B1603" t="s">
        <v>6951</v>
      </c>
      <c r="C1603" s="2" t="d">
        <v>2018-05-08</v>
      </c>
      <c r="D1603" s="2" t="d">
        <v>2018-05-13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IF(M1603=People!$B$5,People!$A$5,IF(M1603=People!$B$4,People!$A$4,IF(M1603=People!$B$3,People!$A$3,IF(M1603=People!$B$2,People!$A$2,0))))</f>
        <v>Chuck Magee</v>
      </c>
      <c r="W1603" s="3" t="str">
        <f>IFERROR(INDEX(Returns!A:A,MATCH(B1603,Returns!B:B,0)),"No")</f>
        <v>No</v>
      </c>
    </row>
    <row r="1604" spans="1:23">
      <c r="A1604" s="1">
        <v>1603</v>
      </c>
      <c r="B1604" t="s">
        <v>6952</v>
      </c>
      <c r="C1604" s="2" t="d">
        <v>2018-12-11</v>
      </c>
      <c r="D1604" s="2" t="d">
        <v>2018-12-17</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IF(M1604=People!$B$5,People!$A$5,IF(M1604=People!$B$4,People!$A$4,IF(M1604=People!$B$3,People!$A$3,IF(M1604=People!$B$2,People!$A$2,0))))</f>
        <v>Cassandra Brandow</v>
      </c>
      <c r="W1604" s="3" t="str">
        <f>IFERROR(INDEX(Returns!A:A,MATCH(B1604,Returns!B:B,0)),"No")</f>
        <v>No</v>
      </c>
    </row>
    <row r="1605" spans="1:23">
      <c r="A1605" s="1">
        <v>1604</v>
      </c>
      <c r="B1605" t="s">
        <v>6953</v>
      </c>
      <c r="C1605" s="2" t="d">
        <v>2019-11-30</v>
      </c>
      <c r="D1605" s="2" t="d">
        <v>2019-12-04</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IF(M1605=People!$B$5,People!$A$5,IF(M1605=People!$B$4,People!$A$4,IF(M1605=People!$B$3,People!$A$3,IF(M1605=People!$B$2,People!$A$2,0))))</f>
        <v>Chuck Magee</v>
      </c>
      <c r="W1605" s="3" t="str">
        <f>IFERROR(INDEX(Returns!A:A,MATCH(B1605,Returns!B:B,0)),"No")</f>
        <v>No</v>
      </c>
    </row>
    <row r="1606" spans="1:23">
      <c r="A1606" s="1">
        <v>1605</v>
      </c>
      <c r="B1606" t="s">
        <v>6954</v>
      </c>
      <c r="C1606" s="2" t="d">
        <v>2018-04-19</v>
      </c>
      <c r="D1606" s="2" t="d">
        <v>2018-04-24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IF(M1606=People!$B$5,People!$A$5,IF(M1606=People!$B$4,People!$A$4,IF(M1606=People!$B$3,People!$A$3,IF(M1606=People!$B$2,People!$A$2,0))))</f>
        <v>Anna Andreadi</v>
      </c>
      <c r="W1606" s="3" t="str">
        <f>IFERROR(INDEX(Returns!A:A,MATCH(B1606,Returns!B:B,0)),"No")</f>
        <v>No</v>
      </c>
    </row>
    <row r="1607" spans="1:23">
      <c r="A1607" s="1">
        <v>1606</v>
      </c>
      <c r="B1607" t="s">
        <v>6954</v>
      </c>
      <c r="C1607" s="2" t="d">
        <v>2018-04-19</v>
      </c>
      <c r="D1607" s="2" t="d">
        <v>2018-04-24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IF(M1607=People!$B$5,People!$A$5,IF(M1607=People!$B$4,People!$A$4,IF(M1607=People!$B$3,People!$A$3,IF(M1607=People!$B$2,People!$A$2,0))))</f>
        <v>Anna Andreadi</v>
      </c>
      <c r="W1607" s="3" t="str">
        <f>IFERROR(INDEX(Returns!A:A,MATCH(B1607,Returns!B:B,0)),"No")</f>
        <v>No</v>
      </c>
    </row>
    <row r="1608" spans="1:23">
      <c r="A1608" s="1">
        <v>1607</v>
      </c>
      <c r="B1608" t="s">
        <v>6954</v>
      </c>
      <c r="C1608" s="2" t="d">
        <v>2018-04-19</v>
      </c>
      <c r="D1608" s="2" t="d">
        <v>2018-04-24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IF(M1608=People!$B$5,People!$A$5,IF(M1608=People!$B$4,People!$A$4,IF(M1608=People!$B$3,People!$A$3,IF(M1608=People!$B$2,People!$A$2,0))))</f>
        <v>Anna Andreadi</v>
      </c>
      <c r="W1608" s="3" t="str">
        <f>IFERROR(INDEX(Returns!A:A,MATCH(B1608,Returns!B:B,0)),"No")</f>
        <v>No</v>
      </c>
    </row>
    <row r="1609" spans="1:23">
      <c r="A1609" s="1">
        <v>1608</v>
      </c>
      <c r="B1609" t="s">
        <v>6954</v>
      </c>
      <c r="C1609" s="2" t="d">
        <v>2018-04-19</v>
      </c>
      <c r="D1609" s="2" t="d">
        <v>2018-04-24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IF(M1609=People!$B$5,People!$A$5,IF(M1609=People!$B$4,People!$A$4,IF(M1609=People!$B$3,People!$A$3,IF(M1609=People!$B$2,People!$A$2,0))))</f>
        <v>Anna Andreadi</v>
      </c>
      <c r="W1609" s="3" t="str">
        <f>IFERROR(INDEX(Returns!A:A,MATCH(B1609,Returns!B:B,0)),"No")</f>
        <v>No</v>
      </c>
    </row>
    <row r="1610" spans="1:23">
      <c r="A1610" s="1">
        <v>1609</v>
      </c>
      <c r="B1610" t="s">
        <v>6954</v>
      </c>
      <c r="C1610" s="2" t="d">
        <v>2018-04-19</v>
      </c>
      <c r="D1610" s="2" t="d">
        <v>2018-04-24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IF(M1610=People!$B$5,People!$A$5,IF(M1610=People!$B$4,People!$A$4,IF(M1610=People!$B$3,People!$A$3,IF(M1610=People!$B$2,People!$A$2,0))))</f>
        <v>Anna Andreadi</v>
      </c>
      <c r="W1610" s="3" t="str">
        <f>IFERROR(INDEX(Returns!A:A,MATCH(B1610,Returns!B:B,0)),"No")</f>
        <v>No</v>
      </c>
    </row>
    <row r="1611" spans="1:23">
      <c r="A1611" s="1">
        <v>1610</v>
      </c>
      <c r="B1611" t="s">
        <v>6954</v>
      </c>
      <c r="C1611" s="2" t="d">
        <v>2018-04-19</v>
      </c>
      <c r="D1611" s="2" t="d">
        <v>2018-04-24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IF(M1611=People!$B$5,People!$A$5,IF(M1611=People!$B$4,People!$A$4,IF(M1611=People!$B$3,People!$A$3,IF(M1611=People!$B$2,People!$A$2,0))))</f>
        <v>Anna Andreadi</v>
      </c>
      <c r="W1611" s="3" t="str">
        <f>IFERROR(INDEX(Returns!A:A,MATCH(B1611,Returns!B:B,0)),"No")</f>
        <v>No</v>
      </c>
    </row>
    <row r="1612" spans="1:23">
      <c r="A1612" s="1">
        <v>1611</v>
      </c>
      <c r="B1612" t="s">
        <v>5970</v>
      </c>
      <c r="C1612" s="2" t="d">
        <v>2016-05-26</v>
      </c>
      <c r="D1612" s="2" t="d">
        <v>2016-05-30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IF(M1612=People!$B$5,People!$A$5,IF(M1612=People!$B$4,People!$A$4,IF(M1612=People!$B$3,People!$A$3,IF(M1612=People!$B$2,People!$A$2,0))))</f>
        <v>Anna Andreadi</v>
      </c>
      <c r="W1612" s="3" t="str">
        <f>IFERROR(INDEX(Returns!A:A,MATCH(B1612,Returns!B:B,0)),"No")</f>
        <v>Yes</v>
      </c>
    </row>
    <row r="1613" spans="1:23">
      <c r="A1613" s="1">
        <v>1612</v>
      </c>
      <c r="B1613" t="s">
        <v>5970</v>
      </c>
      <c r="C1613" s="2" t="d">
        <v>2016-05-26</v>
      </c>
      <c r="D1613" s="2" t="d">
        <v>2016-05-30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IF(M1613=People!$B$5,People!$A$5,IF(M1613=People!$B$4,People!$A$4,IF(M1613=People!$B$3,People!$A$3,IF(M1613=People!$B$2,People!$A$2,0))))</f>
        <v>Anna Andreadi</v>
      </c>
      <c r="W1613" s="3" t="str">
        <f>IFERROR(INDEX(Returns!A:A,MATCH(B1613,Returns!B:B,0)),"No")</f>
        <v>Yes</v>
      </c>
    </row>
    <row r="1614" spans="1:23">
      <c r="A1614" s="1">
        <v>1613</v>
      </c>
      <c r="B1614" t="s">
        <v>5970</v>
      </c>
      <c r="C1614" s="2" t="d">
        <v>2016-05-26</v>
      </c>
      <c r="D1614" s="2" t="d">
        <v>2016-05-30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IF(M1614=People!$B$5,People!$A$5,IF(M1614=People!$B$4,People!$A$4,IF(M1614=People!$B$3,People!$A$3,IF(M1614=People!$B$2,People!$A$2,0))))</f>
        <v>Anna Andreadi</v>
      </c>
      <c r="W1614" s="3" t="str">
        <f>IFERROR(INDEX(Returns!A:A,MATCH(B1614,Returns!B:B,0)),"No")</f>
        <v>Yes</v>
      </c>
    </row>
    <row r="1615" spans="1:23">
      <c r="A1615" s="1">
        <v>1614</v>
      </c>
      <c r="B1615" t="s">
        <v>6955</v>
      </c>
      <c r="C1615" s="2" t="d">
        <v>2019-12-21</v>
      </c>
      <c r="D1615" s="2" t="d">
        <v>2019-12-25</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IF(M1615=People!$B$5,People!$A$5,IF(M1615=People!$B$4,People!$A$4,IF(M1615=People!$B$3,People!$A$3,IF(M1615=People!$B$2,People!$A$2,0))))</f>
        <v>Anna Andreadi</v>
      </c>
      <c r="W1615" s="3" t="str">
        <f>IFERROR(INDEX(Returns!A:A,MATCH(B1615,Returns!B:B,0)),"No")</f>
        <v>No</v>
      </c>
    </row>
    <row r="1616" spans="1:23">
      <c r="A1616" s="1">
        <v>1615</v>
      </c>
      <c r="B1616" t="s">
        <v>6956</v>
      </c>
      <c r="C1616" s="2" t="d">
        <v>2018-03-15</v>
      </c>
      <c r="D1616" s="2" t="d">
        <v>2018-03-19</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IF(M1616=People!$B$5,People!$A$5,IF(M1616=People!$B$4,People!$A$4,IF(M1616=People!$B$3,People!$A$3,IF(M1616=People!$B$2,People!$A$2,0))))</f>
        <v>Chuck Magee</v>
      </c>
      <c r="W1616" s="3" t="str">
        <f>IFERROR(INDEX(Returns!A:A,MATCH(B1616,Returns!B:B,0)),"No")</f>
        <v>No</v>
      </c>
    </row>
    <row r="1617" spans="1:23">
      <c r="A1617" s="1">
        <v>1616</v>
      </c>
      <c r="B1617" t="s">
        <v>6957</v>
      </c>
      <c r="C1617" s="2" t="d">
        <v>2017-08-10</v>
      </c>
      <c r="D1617" s="2" t="d">
        <v>2017-08-16</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IF(M1617=People!$B$5,People!$A$5,IF(M1617=People!$B$4,People!$A$4,IF(M1617=People!$B$3,People!$A$3,IF(M1617=People!$B$2,People!$A$2,0))))</f>
        <v>Kelly Williams</v>
      </c>
      <c r="W1617" s="3" t="str">
        <f>IFERROR(INDEX(Returns!A:A,MATCH(B1617,Returns!B:B,0)),"No")</f>
        <v>No</v>
      </c>
    </row>
    <row r="1618" spans="1:23">
      <c r="A1618" s="1">
        <v>1617</v>
      </c>
      <c r="B1618" t="s">
        <v>6957</v>
      </c>
      <c r="C1618" s="2" t="d">
        <v>2017-08-10</v>
      </c>
      <c r="D1618" s="2" t="d">
        <v>2017-08-16</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IF(M1618=People!$B$5,People!$A$5,IF(M1618=People!$B$4,People!$A$4,IF(M1618=People!$B$3,People!$A$3,IF(M1618=People!$B$2,People!$A$2,0))))</f>
        <v>Kelly Williams</v>
      </c>
      <c r="W1618" s="3" t="str">
        <f>IFERROR(INDEX(Returns!A:A,MATCH(B1618,Returns!B:B,0)),"No")</f>
        <v>No</v>
      </c>
    </row>
    <row r="1619" spans="1:23">
      <c r="A1619" s="1">
        <v>1618</v>
      </c>
      <c r="B1619" t="s">
        <v>6957</v>
      </c>
      <c r="C1619" s="2" t="d">
        <v>2017-08-10</v>
      </c>
      <c r="D1619" s="2" t="d">
        <v>2017-08-16</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IF(M1619=People!$B$5,People!$A$5,IF(M1619=People!$B$4,People!$A$4,IF(M1619=People!$B$3,People!$A$3,IF(M1619=People!$B$2,People!$A$2,0))))</f>
        <v>Kelly Williams</v>
      </c>
      <c r="W1619" s="3" t="str">
        <f>IFERROR(INDEX(Returns!A:A,MATCH(B1619,Returns!B:B,0)),"No")</f>
        <v>No</v>
      </c>
    </row>
    <row r="1620" spans="1:23">
      <c r="A1620" s="1">
        <v>1619</v>
      </c>
      <c r="B1620" t="s">
        <v>6958</v>
      </c>
      <c r="C1620" s="2" t="d">
        <v>2018-09-10</v>
      </c>
      <c r="D1620" s="2" t="d">
        <v>2018-09-14</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IF(M1620=People!$B$5,People!$A$5,IF(M1620=People!$B$4,People!$A$4,IF(M1620=People!$B$3,People!$A$3,IF(M1620=People!$B$2,People!$A$2,0))))</f>
        <v>Chuck Magee</v>
      </c>
      <c r="W1620" s="3" t="str">
        <f>IFERROR(INDEX(Returns!A:A,MATCH(B1620,Returns!B:B,0)),"No")</f>
        <v>No</v>
      </c>
    </row>
    <row r="1621" spans="1:23">
      <c r="A1621" s="1">
        <v>1620</v>
      </c>
      <c r="B1621" t="s">
        <v>6958</v>
      </c>
      <c r="C1621" s="2" t="d">
        <v>2018-09-10</v>
      </c>
      <c r="D1621" s="2" t="d">
        <v>2018-09-14</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IF(M1621=People!$B$5,People!$A$5,IF(M1621=People!$B$4,People!$A$4,IF(M1621=People!$B$3,People!$A$3,IF(M1621=People!$B$2,People!$A$2,0))))</f>
        <v>Chuck Magee</v>
      </c>
      <c r="W1621" s="3" t="str">
        <f>IFERROR(INDEX(Returns!A:A,MATCH(B1621,Returns!B:B,0)),"No")</f>
        <v>No</v>
      </c>
    </row>
    <row r="1622" spans="1:23">
      <c r="A1622" s="1">
        <v>1621</v>
      </c>
      <c r="B1622" t="s">
        <v>6959</v>
      </c>
      <c r="C1622" s="2" t="d">
        <v>2019-07-08</v>
      </c>
      <c r="D1622" s="2" t="d">
        <v>2019-07-15</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IF(M1622=People!$B$5,People!$A$5,IF(M1622=People!$B$4,People!$A$4,IF(M1622=People!$B$3,People!$A$3,IF(M1622=People!$B$2,People!$A$2,0))))</f>
        <v>Anna Andreadi</v>
      </c>
      <c r="W1622" s="3" t="str">
        <f>IFERROR(INDEX(Returns!A:A,MATCH(B1622,Returns!B:B,0)),"No")</f>
        <v>No</v>
      </c>
    </row>
    <row r="1623" spans="1:23">
      <c r="A1623" s="1">
        <v>1622</v>
      </c>
      <c r="B1623" t="s">
        <v>6959</v>
      </c>
      <c r="C1623" s="2" t="d">
        <v>2019-07-08</v>
      </c>
      <c r="D1623" s="2" t="d">
        <v>2019-07-15</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IF(M1623=People!$B$5,People!$A$5,IF(M1623=People!$B$4,People!$A$4,IF(M1623=People!$B$3,People!$A$3,IF(M1623=People!$B$2,People!$A$2,0))))</f>
        <v>Anna Andreadi</v>
      </c>
      <c r="W1623" s="3" t="str">
        <f>IFERROR(INDEX(Returns!A:A,MATCH(B1623,Returns!B:B,0)),"No")</f>
        <v>No</v>
      </c>
    </row>
    <row r="1624" spans="1:23">
      <c r="A1624" s="1">
        <v>1623</v>
      </c>
      <c r="B1624" t="s">
        <v>6959</v>
      </c>
      <c r="C1624" s="2" t="d">
        <v>2019-07-08</v>
      </c>
      <c r="D1624" s="2" t="d">
        <v>2019-07-15</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IF(M1624=People!$B$5,People!$A$5,IF(M1624=People!$B$4,People!$A$4,IF(M1624=People!$B$3,People!$A$3,IF(M1624=People!$B$2,People!$A$2,0))))</f>
        <v>Anna Andreadi</v>
      </c>
      <c r="W1624" s="3" t="str">
        <f>IFERROR(INDEX(Returns!A:A,MATCH(B1624,Returns!B:B,0)),"No")</f>
        <v>No</v>
      </c>
    </row>
    <row r="1625" spans="1:23">
      <c r="A1625" s="1">
        <v>1624</v>
      </c>
      <c r="B1625" t="s">
        <v>6959</v>
      </c>
      <c r="C1625" s="2" t="d">
        <v>2019-07-08</v>
      </c>
      <c r="D1625" s="2" t="d">
        <v>2019-07-15</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IF(M1625=People!$B$5,People!$A$5,IF(M1625=People!$B$4,People!$A$4,IF(M1625=People!$B$3,People!$A$3,IF(M1625=People!$B$2,People!$A$2,0))))</f>
        <v>Anna Andreadi</v>
      </c>
      <c r="W1625" s="3" t="str">
        <f>IFERROR(INDEX(Returns!A:A,MATCH(B1625,Returns!B:B,0)),"No")</f>
        <v>No</v>
      </c>
    </row>
    <row r="1626" spans="1:23">
      <c r="A1626" s="1">
        <v>1625</v>
      </c>
      <c r="B1626" t="s">
        <v>6960</v>
      </c>
      <c r="C1626" s="2" t="d">
        <v>2017-12-19</v>
      </c>
      <c r="D1626" s="2" t="d">
        <v>2017-12-24</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IF(M1626=People!$B$5,People!$A$5,IF(M1626=People!$B$4,People!$A$4,IF(M1626=People!$B$3,People!$A$3,IF(M1626=People!$B$2,People!$A$2,0))))</f>
        <v>Anna Andreadi</v>
      </c>
      <c r="W1626" s="3" t="str">
        <f>IFERROR(INDEX(Returns!A:A,MATCH(B1626,Returns!B:B,0)),"No")</f>
        <v>No</v>
      </c>
    </row>
    <row r="1627" spans="1:23">
      <c r="A1627" s="1">
        <v>1626</v>
      </c>
      <c r="B1627" t="s">
        <v>6960</v>
      </c>
      <c r="C1627" s="2" t="d">
        <v>2017-12-19</v>
      </c>
      <c r="D1627" s="2" t="d">
        <v>2017-12-24</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IF(M1627=People!$B$5,People!$A$5,IF(M1627=People!$B$4,People!$A$4,IF(M1627=People!$B$3,People!$A$3,IF(M1627=People!$B$2,People!$A$2,0))))</f>
        <v>Anna Andreadi</v>
      </c>
      <c r="W1627" s="3" t="str">
        <f>IFERROR(INDEX(Returns!A:A,MATCH(B1627,Returns!B:B,0)),"No")</f>
        <v>No</v>
      </c>
    </row>
    <row r="1628" spans="1:23">
      <c r="A1628" s="1">
        <v>1627</v>
      </c>
      <c r="B1628" t="s">
        <v>6961</v>
      </c>
      <c r="C1628" s="2" t="d">
        <v>2017-11-16</v>
      </c>
      <c r="D1628" s="2" t="d">
        <v>2017-11-22</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IF(M1628=People!$B$5,People!$A$5,IF(M1628=People!$B$4,People!$A$4,IF(M1628=People!$B$3,People!$A$3,IF(M1628=People!$B$2,People!$A$2,0))))</f>
        <v>Chuck Magee</v>
      </c>
      <c r="W1628" s="3" t="str">
        <f>IFERROR(INDEX(Returns!A:A,MATCH(B1628,Returns!B:B,0)),"No")</f>
        <v>No</v>
      </c>
    </row>
    <row r="1629" spans="1:23">
      <c r="A1629" s="1">
        <v>1628</v>
      </c>
      <c r="B1629" t="s">
        <v>6962</v>
      </c>
      <c r="C1629" s="2" t="d">
        <v>2017-09-24</v>
      </c>
      <c r="D1629" s="2" t="d">
        <v>2017-09-30</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IF(M1629=People!$B$5,People!$A$5,IF(M1629=People!$B$4,People!$A$4,IF(M1629=People!$B$3,People!$A$3,IF(M1629=People!$B$2,People!$A$2,0))))</f>
        <v>Cassandra Brandow</v>
      </c>
      <c r="W1629" s="3" t="str">
        <f>IFERROR(INDEX(Returns!A:A,MATCH(B1629,Returns!B:B,0)),"No")</f>
        <v>No</v>
      </c>
    </row>
    <row r="1630" spans="1:23">
      <c r="A1630" s="1">
        <v>1629</v>
      </c>
      <c r="B1630" t="s">
        <v>6963</v>
      </c>
      <c r="C1630" s="2" t="d">
        <v>2019-06-21</v>
      </c>
      <c r="D1630" s="2" t="d">
        <v>2019-06-25</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IF(M1630=People!$B$5,People!$A$5,IF(M1630=People!$B$4,People!$A$4,IF(M1630=People!$B$3,People!$A$3,IF(M1630=People!$B$2,People!$A$2,0))))</f>
        <v>Chuck Magee</v>
      </c>
      <c r="W1630" s="3" t="str">
        <f>IFERROR(INDEX(Returns!A:A,MATCH(B1630,Returns!B:B,0)),"No")</f>
        <v>No</v>
      </c>
    </row>
    <row r="1631" spans="1:23">
      <c r="A1631" s="1">
        <v>1630</v>
      </c>
      <c r="B1631" t="s">
        <v>6963</v>
      </c>
      <c r="C1631" s="2" t="d">
        <v>2019-06-21</v>
      </c>
      <c r="D1631" s="2" t="d">
        <v>2019-06-25</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IF(M1631=People!$B$5,People!$A$5,IF(M1631=People!$B$4,People!$A$4,IF(M1631=People!$B$3,People!$A$3,IF(M1631=People!$B$2,People!$A$2,0))))</f>
        <v>Chuck Magee</v>
      </c>
      <c r="W1631" s="3" t="str">
        <f>IFERROR(INDEX(Returns!A:A,MATCH(B1631,Returns!B:B,0)),"No")</f>
        <v>No</v>
      </c>
    </row>
    <row r="1632" spans="1:23">
      <c r="A1632" s="1">
        <v>1631</v>
      </c>
      <c r="B1632" t="s">
        <v>6964</v>
      </c>
      <c r="C1632" s="2" t="d">
        <v>2018-05-08</v>
      </c>
      <c r="D1632" s="2" t="d">
        <v>2018-05-08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IF(M1632=People!$B$5,People!$A$5,IF(M1632=People!$B$4,People!$A$4,IF(M1632=People!$B$3,People!$A$3,IF(M1632=People!$B$2,People!$A$2,0))))</f>
        <v>Chuck Magee</v>
      </c>
      <c r="W1632" s="3" t="str">
        <f>IFERROR(INDEX(Returns!A:A,MATCH(B1632,Returns!B:B,0)),"No")</f>
        <v>No</v>
      </c>
    </row>
    <row r="1633" spans="1:23">
      <c r="A1633" s="1">
        <v>1632</v>
      </c>
      <c r="B1633" t="s">
        <v>6964</v>
      </c>
      <c r="C1633" s="2" t="d">
        <v>2018-05-08</v>
      </c>
      <c r="D1633" s="2" t="d">
        <v>2018-05-08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IF(M1633=People!$B$5,People!$A$5,IF(M1633=People!$B$4,People!$A$4,IF(M1633=People!$B$3,People!$A$3,IF(M1633=People!$B$2,People!$A$2,0))))</f>
        <v>Chuck Magee</v>
      </c>
      <c r="W1633" s="3" t="str">
        <f>IFERROR(INDEX(Returns!A:A,MATCH(B1633,Returns!B:B,0)),"No")</f>
        <v>No</v>
      </c>
    </row>
    <row r="1634" spans="1:23">
      <c r="A1634" s="1">
        <v>1633</v>
      </c>
      <c r="B1634" t="s">
        <v>6964</v>
      </c>
      <c r="C1634" s="2" t="d">
        <v>2018-05-08</v>
      </c>
      <c r="D1634" s="2" t="d">
        <v>2018-05-08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IF(M1634=People!$B$5,People!$A$5,IF(M1634=People!$B$4,People!$A$4,IF(M1634=People!$B$3,People!$A$3,IF(M1634=People!$B$2,People!$A$2,0))))</f>
        <v>Chuck Magee</v>
      </c>
      <c r="W1634" s="3" t="str">
        <f>IFERROR(INDEX(Returns!A:A,MATCH(B1634,Returns!B:B,0)),"No")</f>
        <v>No</v>
      </c>
    </row>
    <row r="1635" spans="1:23">
      <c r="A1635" s="1">
        <v>1634</v>
      </c>
      <c r="B1635" t="s">
        <v>6964</v>
      </c>
      <c r="C1635" s="2" t="d">
        <v>2018-05-08</v>
      </c>
      <c r="D1635" s="2" t="d">
        <v>2018-05-08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IF(M1635=People!$B$5,People!$A$5,IF(M1635=People!$B$4,People!$A$4,IF(M1635=People!$B$3,People!$A$3,IF(M1635=People!$B$2,People!$A$2,0))))</f>
        <v>Chuck Magee</v>
      </c>
      <c r="W1635" s="3" t="str">
        <f>IFERROR(INDEX(Returns!A:A,MATCH(B1635,Returns!B:B,0)),"No")</f>
        <v>No</v>
      </c>
    </row>
    <row r="1636" spans="1:23">
      <c r="A1636" s="1">
        <v>1635</v>
      </c>
      <c r="B1636" t="s">
        <v>6964</v>
      </c>
      <c r="C1636" s="2" t="d">
        <v>2018-05-08</v>
      </c>
      <c r="D1636" s="2" t="d">
        <v>2018-05-08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IF(M1636=People!$B$5,People!$A$5,IF(M1636=People!$B$4,People!$A$4,IF(M1636=People!$B$3,People!$A$3,IF(M1636=People!$B$2,People!$A$2,0))))</f>
        <v>Chuck Magee</v>
      </c>
      <c r="W1636" s="3" t="str">
        <f>IFERROR(INDEX(Returns!A:A,MATCH(B1636,Returns!B:B,0)),"No")</f>
        <v>No</v>
      </c>
    </row>
    <row r="1637" spans="1:23">
      <c r="A1637" s="1">
        <v>1636</v>
      </c>
      <c r="B1637" t="s">
        <v>6965</v>
      </c>
      <c r="C1637" s="2" t="d">
        <v>2016-11-26</v>
      </c>
      <c r="D1637" s="2" t="d">
        <v>2016-12-02</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IF(M1637=People!$B$5,People!$A$5,IF(M1637=People!$B$4,People!$A$4,IF(M1637=People!$B$3,People!$A$3,IF(M1637=People!$B$2,People!$A$2,0))))</f>
        <v>Anna Andreadi</v>
      </c>
      <c r="W1637" s="3" t="str">
        <f>IFERROR(INDEX(Returns!A:A,MATCH(B1637,Returns!B:B,0)),"No")</f>
        <v>No</v>
      </c>
    </row>
    <row r="1638" spans="1:23">
      <c r="A1638" s="1">
        <v>1637</v>
      </c>
      <c r="B1638" t="s">
        <v>6965</v>
      </c>
      <c r="C1638" s="2" t="d">
        <v>2016-11-26</v>
      </c>
      <c r="D1638" s="2" t="d">
        <v>2016-12-02</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IF(M1638=People!$B$5,People!$A$5,IF(M1638=People!$B$4,People!$A$4,IF(M1638=People!$B$3,People!$A$3,IF(M1638=People!$B$2,People!$A$2,0))))</f>
        <v>Anna Andreadi</v>
      </c>
      <c r="W1638" s="3" t="str">
        <f>IFERROR(INDEX(Returns!A:A,MATCH(B1638,Returns!B:B,0)),"No")</f>
        <v>No</v>
      </c>
    </row>
    <row r="1639" spans="1:23">
      <c r="A1639" s="1">
        <v>1638</v>
      </c>
      <c r="B1639" t="s">
        <v>6965</v>
      </c>
      <c r="C1639" s="2" t="d">
        <v>2016-11-26</v>
      </c>
      <c r="D1639" s="2" t="d">
        <v>2016-12-02</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IF(M1639=People!$B$5,People!$A$5,IF(M1639=People!$B$4,People!$A$4,IF(M1639=People!$B$3,People!$A$3,IF(M1639=People!$B$2,People!$A$2,0))))</f>
        <v>Anna Andreadi</v>
      </c>
      <c r="W1639" s="3" t="str">
        <f>IFERROR(INDEX(Returns!A:A,MATCH(B1639,Returns!B:B,0)),"No")</f>
        <v>No</v>
      </c>
    </row>
    <row r="1640" spans="1:23">
      <c r="A1640" s="1">
        <v>1639</v>
      </c>
      <c r="B1640" t="s">
        <v>6966</v>
      </c>
      <c r="C1640" s="2" t="d">
        <v>2018-05-26</v>
      </c>
      <c r="D1640" s="2" t="d">
        <v>2018-06-01</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IF(M1640=People!$B$5,People!$A$5,IF(M1640=People!$B$4,People!$A$4,IF(M1640=People!$B$3,People!$A$3,IF(M1640=People!$B$2,People!$A$2,0))))</f>
        <v>Chuck Magee</v>
      </c>
      <c r="W1640" s="3" t="str">
        <f>IFERROR(INDEX(Returns!A:A,MATCH(B1640,Returns!B:B,0)),"No")</f>
        <v>No</v>
      </c>
    </row>
    <row r="1641" spans="1:23">
      <c r="A1641" s="1">
        <v>1640</v>
      </c>
      <c r="B1641" t="s">
        <v>6966</v>
      </c>
      <c r="C1641" s="2" t="d">
        <v>2018-05-26</v>
      </c>
      <c r="D1641" s="2" t="d">
        <v>2018-06-01</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IF(M1641=People!$B$5,People!$A$5,IF(M1641=People!$B$4,People!$A$4,IF(M1641=People!$B$3,People!$A$3,IF(M1641=People!$B$2,People!$A$2,0))))</f>
        <v>Chuck Magee</v>
      </c>
      <c r="W1641" s="3" t="str">
        <f>IFERROR(INDEX(Returns!A:A,MATCH(B1641,Returns!B:B,0)),"No")</f>
        <v>No</v>
      </c>
    </row>
    <row r="1642" spans="1:23">
      <c r="A1642" s="1">
        <v>1641</v>
      </c>
      <c r="B1642" t="s">
        <v>6966</v>
      </c>
      <c r="C1642" s="2" t="d">
        <v>2018-05-26</v>
      </c>
      <c r="D1642" s="2" t="d">
        <v>2018-06-01</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IF(M1642=People!$B$5,People!$A$5,IF(M1642=People!$B$4,People!$A$4,IF(M1642=People!$B$3,People!$A$3,IF(M1642=People!$B$2,People!$A$2,0))))</f>
        <v>Chuck Magee</v>
      </c>
      <c r="W1642" s="3" t="str">
        <f>IFERROR(INDEX(Returns!A:A,MATCH(B1642,Returns!B:B,0)),"No")</f>
        <v>No</v>
      </c>
    </row>
    <row r="1643" spans="1:23">
      <c r="A1643" s="1">
        <v>1642</v>
      </c>
      <c r="B1643" t="s">
        <v>6966</v>
      </c>
      <c r="C1643" s="2" t="d">
        <v>2018-05-26</v>
      </c>
      <c r="D1643" s="2" t="d">
        <v>2018-06-01</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IF(M1643=People!$B$5,People!$A$5,IF(M1643=People!$B$4,People!$A$4,IF(M1643=People!$B$3,People!$A$3,IF(M1643=People!$B$2,People!$A$2,0))))</f>
        <v>Chuck Magee</v>
      </c>
      <c r="W1643" s="3" t="str">
        <f>IFERROR(INDEX(Returns!A:A,MATCH(B1643,Returns!B:B,0)),"No")</f>
        <v>No</v>
      </c>
    </row>
    <row r="1644" spans="1:23">
      <c r="A1644" s="1">
        <v>1643</v>
      </c>
      <c r="B1644" t="s">
        <v>6967</v>
      </c>
      <c r="C1644" s="2" t="d">
        <v>2016-11-29</v>
      </c>
      <c r="D1644" s="2" t="d">
        <v>2016-12-04</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IF(M1644=People!$B$5,People!$A$5,IF(M1644=People!$B$4,People!$A$4,IF(M1644=People!$B$3,People!$A$3,IF(M1644=People!$B$2,People!$A$2,0))))</f>
        <v>Kelly Williams</v>
      </c>
      <c r="W1644" s="3" t="str">
        <f>IFERROR(INDEX(Returns!A:A,MATCH(B1644,Returns!B:B,0)),"No")</f>
        <v>No</v>
      </c>
    </row>
    <row r="1645" spans="1:23">
      <c r="A1645" s="1">
        <v>1644</v>
      </c>
      <c r="B1645" t="s">
        <v>6968</v>
      </c>
      <c r="C1645" s="2" t="d">
        <v>2017-03-19</v>
      </c>
      <c r="D1645" s="2" t="d">
        <v>2017-03-20</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IF(M1645=People!$B$5,People!$A$5,IF(M1645=People!$B$4,People!$A$4,IF(M1645=People!$B$3,People!$A$3,IF(M1645=People!$B$2,People!$A$2,0))))</f>
        <v>Anna Andreadi</v>
      </c>
      <c r="W1645" s="3" t="str">
        <f>IFERROR(INDEX(Returns!A:A,MATCH(B1645,Returns!B:B,0)),"No")</f>
        <v>No</v>
      </c>
    </row>
    <row r="1646" spans="1:23">
      <c r="A1646" s="1">
        <v>1645</v>
      </c>
      <c r="B1646" t="s">
        <v>6968</v>
      </c>
      <c r="C1646" s="2" t="d">
        <v>2017-03-19</v>
      </c>
      <c r="D1646" s="2" t="d">
        <v>2017-03-20</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IF(M1646=People!$B$5,People!$A$5,IF(M1646=People!$B$4,People!$A$4,IF(M1646=People!$B$3,People!$A$3,IF(M1646=People!$B$2,People!$A$2,0))))</f>
        <v>Anna Andreadi</v>
      </c>
      <c r="W1646" s="3" t="str">
        <f>IFERROR(INDEX(Returns!A:A,MATCH(B1646,Returns!B:B,0)),"No")</f>
        <v>No</v>
      </c>
    </row>
    <row r="1647" spans="1:23">
      <c r="A1647" s="1">
        <v>1646</v>
      </c>
      <c r="B1647" t="s">
        <v>6968</v>
      </c>
      <c r="C1647" s="2" t="d">
        <v>2017-03-19</v>
      </c>
      <c r="D1647" s="2" t="d">
        <v>2017-03-20</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IF(M1647=People!$B$5,People!$A$5,IF(M1647=People!$B$4,People!$A$4,IF(M1647=People!$B$3,People!$A$3,IF(M1647=People!$B$2,People!$A$2,0))))</f>
        <v>Anna Andreadi</v>
      </c>
      <c r="W1647" s="3" t="str">
        <f>IFERROR(INDEX(Returns!A:A,MATCH(B1647,Returns!B:B,0)),"No")</f>
        <v>No</v>
      </c>
    </row>
    <row r="1648" spans="1:23">
      <c r="A1648" s="1">
        <v>1647</v>
      </c>
      <c r="B1648" t="s">
        <v>6969</v>
      </c>
      <c r="C1648" s="2" t="d">
        <v>2017-11-01</v>
      </c>
      <c r="D1648" s="2" t="d">
        <v>2017-11-03</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IF(M1648=People!$B$5,People!$A$5,IF(M1648=People!$B$4,People!$A$4,IF(M1648=People!$B$3,People!$A$3,IF(M1648=People!$B$2,People!$A$2,0))))</f>
        <v>Chuck Magee</v>
      </c>
      <c r="W1648" s="3" t="str">
        <f>IFERROR(INDEX(Returns!A:A,MATCH(B1648,Returns!B:B,0)),"No")</f>
        <v>No</v>
      </c>
    </row>
    <row r="1649" spans="1:23">
      <c r="A1649" s="1">
        <v>1648</v>
      </c>
      <c r="B1649" t="s">
        <v>6969</v>
      </c>
      <c r="C1649" s="2" t="d">
        <v>2017-11-01</v>
      </c>
      <c r="D1649" s="2" t="d">
        <v>2017-11-03</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IF(M1649=People!$B$5,People!$A$5,IF(M1649=People!$B$4,People!$A$4,IF(M1649=People!$B$3,People!$A$3,IF(M1649=People!$B$2,People!$A$2,0))))</f>
        <v>Chuck Magee</v>
      </c>
      <c r="W1649" s="3" t="str">
        <f>IFERROR(INDEX(Returns!A:A,MATCH(B1649,Returns!B:B,0)),"No")</f>
        <v>No</v>
      </c>
    </row>
    <row r="1650" spans="1:23">
      <c r="A1650" s="1">
        <v>1649</v>
      </c>
      <c r="B1650" t="s">
        <v>6970</v>
      </c>
      <c r="C1650" s="2" t="d">
        <v>2017-09-26</v>
      </c>
      <c r="D1650" s="2" t="d">
        <v>2017-09-29</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IF(M1650=People!$B$5,People!$A$5,IF(M1650=People!$B$4,People!$A$4,IF(M1650=People!$B$3,People!$A$3,IF(M1650=People!$B$2,People!$A$2,0))))</f>
        <v>Chuck Magee</v>
      </c>
      <c r="W1650" s="3" t="str">
        <f>IFERROR(INDEX(Returns!A:A,MATCH(B1650,Returns!B:B,0)),"No")</f>
        <v>No</v>
      </c>
    </row>
    <row r="1651" spans="1:23">
      <c r="A1651" s="1">
        <v>1650</v>
      </c>
      <c r="B1651" t="s">
        <v>6970</v>
      </c>
      <c r="C1651" s="2" t="d">
        <v>2017-09-26</v>
      </c>
      <c r="D1651" s="2" t="d">
        <v>2017-09-29</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IF(M1651=People!$B$5,People!$A$5,IF(M1651=People!$B$4,People!$A$4,IF(M1651=People!$B$3,People!$A$3,IF(M1651=People!$B$2,People!$A$2,0))))</f>
        <v>Chuck Magee</v>
      </c>
      <c r="W1651" s="3" t="str">
        <f>IFERROR(INDEX(Returns!A:A,MATCH(B1651,Returns!B:B,0)),"No")</f>
        <v>No</v>
      </c>
    </row>
    <row r="1652" spans="1:23">
      <c r="A1652" s="1">
        <v>1651</v>
      </c>
      <c r="B1652" t="s">
        <v>5959</v>
      </c>
      <c r="C1652" s="2" t="d">
        <v>2016-08-29</v>
      </c>
      <c r="D1652" s="2" t="d">
        <v>2016-08-29</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IF(M1652=People!$B$5,People!$A$5,IF(M1652=People!$B$4,People!$A$4,IF(M1652=People!$B$3,People!$A$3,IF(M1652=People!$B$2,People!$A$2,0))))</f>
        <v>Anna Andreadi</v>
      </c>
      <c r="W1652" s="3" t="str">
        <f>IFERROR(INDEX(Returns!A:A,MATCH(B1652,Returns!B:B,0)),"No")</f>
        <v>Yes</v>
      </c>
    </row>
    <row r="1653" spans="1:23">
      <c r="A1653" s="1">
        <v>1652</v>
      </c>
      <c r="B1653" t="s">
        <v>5959</v>
      </c>
      <c r="C1653" s="2" t="d">
        <v>2016-08-29</v>
      </c>
      <c r="D1653" s="2" t="d">
        <v>2016-08-29</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IF(M1653=People!$B$5,People!$A$5,IF(M1653=People!$B$4,People!$A$4,IF(M1653=People!$B$3,People!$A$3,IF(M1653=People!$B$2,People!$A$2,0))))</f>
        <v>Anna Andreadi</v>
      </c>
      <c r="W1653" s="3" t="str">
        <f>IFERROR(INDEX(Returns!A:A,MATCH(B1653,Returns!B:B,0)),"No")</f>
        <v>Yes</v>
      </c>
    </row>
    <row r="1654" spans="1:23">
      <c r="A1654" s="1">
        <v>1653</v>
      </c>
      <c r="B1654" t="s">
        <v>6971</v>
      </c>
      <c r="C1654" s="2" t="d">
        <v>2019-11-18</v>
      </c>
      <c r="D1654" s="2" t="d">
        <v>2019-11-21</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IF(M1654=People!$B$5,People!$A$5,IF(M1654=People!$B$4,People!$A$4,IF(M1654=People!$B$3,People!$A$3,IF(M1654=People!$B$2,People!$A$2,0))))</f>
        <v>Anna Andreadi</v>
      </c>
      <c r="W1654" s="3" t="str">
        <f>IFERROR(INDEX(Returns!A:A,MATCH(B1654,Returns!B:B,0)),"No")</f>
        <v>No</v>
      </c>
    </row>
    <row r="1655" spans="1:23">
      <c r="A1655" s="1">
        <v>1654</v>
      </c>
      <c r="B1655" t="s">
        <v>6971</v>
      </c>
      <c r="C1655" s="2" t="d">
        <v>2019-11-18</v>
      </c>
      <c r="D1655" s="2" t="d">
        <v>2019-11-21</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IF(M1655=People!$B$5,People!$A$5,IF(M1655=People!$B$4,People!$A$4,IF(M1655=People!$B$3,People!$A$3,IF(M1655=People!$B$2,People!$A$2,0))))</f>
        <v>Anna Andreadi</v>
      </c>
      <c r="W1655" s="3" t="str">
        <f>IFERROR(INDEX(Returns!A:A,MATCH(B1655,Returns!B:B,0)),"No")</f>
        <v>No</v>
      </c>
    </row>
    <row r="1656" spans="1:23">
      <c r="A1656" s="1">
        <v>1655</v>
      </c>
      <c r="B1656" t="s">
        <v>6971</v>
      </c>
      <c r="C1656" s="2" t="d">
        <v>2019-11-18</v>
      </c>
      <c r="D1656" s="2" t="d">
        <v>2019-11-21</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IF(M1656=People!$B$5,People!$A$5,IF(M1656=People!$B$4,People!$A$4,IF(M1656=People!$B$3,People!$A$3,IF(M1656=People!$B$2,People!$A$2,0))))</f>
        <v>Anna Andreadi</v>
      </c>
      <c r="W1656" s="3" t="str">
        <f>IFERROR(INDEX(Returns!A:A,MATCH(B1656,Returns!B:B,0)),"No")</f>
        <v>No</v>
      </c>
    </row>
    <row r="1657" spans="1:23">
      <c r="A1657" s="1">
        <v>1656</v>
      </c>
      <c r="B1657" t="s">
        <v>6971</v>
      </c>
      <c r="C1657" s="2" t="d">
        <v>2019-11-18</v>
      </c>
      <c r="D1657" s="2" t="d">
        <v>2019-11-21</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IF(M1657=People!$B$5,People!$A$5,IF(M1657=People!$B$4,People!$A$4,IF(M1657=People!$B$3,People!$A$3,IF(M1657=People!$B$2,People!$A$2,0))))</f>
        <v>Anna Andreadi</v>
      </c>
      <c r="W1657" s="3" t="str">
        <f>IFERROR(INDEX(Returns!A:A,MATCH(B1657,Returns!B:B,0)),"No")</f>
        <v>No</v>
      </c>
    </row>
    <row r="1658" spans="1:23">
      <c r="A1658" s="1">
        <v>1657</v>
      </c>
      <c r="B1658" t="s">
        <v>6971</v>
      </c>
      <c r="C1658" s="2" t="d">
        <v>2019-11-18</v>
      </c>
      <c r="D1658" s="2" t="d">
        <v>2019-11-21</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IF(M1658=People!$B$5,People!$A$5,IF(M1658=People!$B$4,People!$A$4,IF(M1658=People!$B$3,People!$A$3,IF(M1658=People!$B$2,People!$A$2,0))))</f>
        <v>Anna Andreadi</v>
      </c>
      <c r="W1658" s="3" t="str">
        <f>IFERROR(INDEX(Returns!A:A,MATCH(B1658,Returns!B:B,0)),"No")</f>
        <v>No</v>
      </c>
    </row>
    <row r="1659" spans="1:23">
      <c r="A1659" s="1">
        <v>1658</v>
      </c>
      <c r="B1659" t="s">
        <v>6972</v>
      </c>
      <c r="C1659" s="2" t="d">
        <v>2016-05-12</v>
      </c>
      <c r="D1659" s="2" t="d">
        <v>2016-05-15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IF(M1659=People!$B$5,People!$A$5,IF(M1659=People!$B$4,People!$A$4,IF(M1659=People!$B$3,People!$A$3,IF(M1659=People!$B$2,People!$A$2,0))))</f>
        <v>Kelly Williams</v>
      </c>
      <c r="W1659" s="3" t="str">
        <f>IFERROR(INDEX(Returns!A:A,MATCH(B1659,Returns!B:B,0)),"No")</f>
        <v>No</v>
      </c>
    </row>
    <row r="1660" spans="1:23">
      <c r="A1660" s="1">
        <v>1659</v>
      </c>
      <c r="B1660" t="s">
        <v>6973</v>
      </c>
      <c r="C1660" s="2" t="d">
        <v>2019-01-20</v>
      </c>
      <c r="D1660" s="2" t="d">
        <v>2019-01-26</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IF(M1660=People!$B$5,People!$A$5,IF(M1660=People!$B$4,People!$A$4,IF(M1660=People!$B$3,People!$A$3,IF(M1660=People!$B$2,People!$A$2,0))))</f>
        <v>Anna Andreadi</v>
      </c>
      <c r="W1660" s="3" t="str">
        <f>IFERROR(INDEX(Returns!A:A,MATCH(B1660,Returns!B:B,0)),"No")</f>
        <v>No</v>
      </c>
    </row>
    <row r="1661" spans="1:23">
      <c r="A1661" s="1">
        <v>1660</v>
      </c>
      <c r="B1661" t="s">
        <v>6974</v>
      </c>
      <c r="C1661" s="2" t="d">
        <v>2019-10-30</v>
      </c>
      <c r="D1661" s="2" t="d">
        <v>2019-11-06</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IF(M1661=People!$B$5,People!$A$5,IF(M1661=People!$B$4,People!$A$4,IF(M1661=People!$B$3,People!$A$3,IF(M1661=People!$B$2,People!$A$2,0))))</f>
        <v>Anna Andreadi</v>
      </c>
      <c r="W1661" s="3" t="str">
        <f>IFERROR(INDEX(Returns!A:A,MATCH(B1661,Returns!B:B,0)),"No")</f>
        <v>No</v>
      </c>
    </row>
    <row r="1662" spans="1:23">
      <c r="A1662" s="1">
        <v>1661</v>
      </c>
      <c r="B1662" t="s">
        <v>6974</v>
      </c>
      <c r="C1662" s="2" t="d">
        <v>2019-10-30</v>
      </c>
      <c r="D1662" s="2" t="d">
        <v>2019-11-06</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IF(M1662=People!$B$5,People!$A$5,IF(M1662=People!$B$4,People!$A$4,IF(M1662=People!$B$3,People!$A$3,IF(M1662=People!$B$2,People!$A$2,0))))</f>
        <v>Anna Andreadi</v>
      </c>
      <c r="W1662" s="3" t="str">
        <f>IFERROR(INDEX(Returns!A:A,MATCH(B1662,Returns!B:B,0)),"No")</f>
        <v>No</v>
      </c>
    </row>
    <row r="1663" spans="1:23">
      <c r="A1663" s="1">
        <v>1662</v>
      </c>
      <c r="B1663" t="s">
        <v>6975</v>
      </c>
      <c r="C1663" s="2" t="d">
        <v>2019-04-30</v>
      </c>
      <c r="D1663" s="2" t="d">
        <v>2019-05-06</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IF(M1663=People!$B$5,People!$A$5,IF(M1663=People!$B$4,People!$A$4,IF(M1663=People!$B$3,People!$A$3,IF(M1663=People!$B$2,People!$A$2,0))))</f>
        <v>Chuck Magee</v>
      </c>
      <c r="W1663" s="3" t="str">
        <f>IFERROR(INDEX(Returns!A:A,MATCH(B1663,Returns!B:B,0)),"No")</f>
        <v>No</v>
      </c>
    </row>
    <row r="1664" spans="1:23">
      <c r="A1664" s="1">
        <v>1663</v>
      </c>
      <c r="B1664" t="s">
        <v>6975</v>
      </c>
      <c r="C1664" s="2" t="d">
        <v>2019-04-30</v>
      </c>
      <c r="D1664" s="2" t="d">
        <v>2019-05-06</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IF(M1664=People!$B$5,People!$A$5,IF(M1664=People!$B$4,People!$A$4,IF(M1664=People!$B$3,People!$A$3,IF(M1664=People!$B$2,People!$A$2,0))))</f>
        <v>Chuck Magee</v>
      </c>
      <c r="W1664" s="3" t="str">
        <f>IFERROR(INDEX(Returns!A:A,MATCH(B1664,Returns!B:B,0)),"No")</f>
        <v>No</v>
      </c>
    </row>
    <row r="1665" spans="1:23">
      <c r="A1665" s="1">
        <v>1664</v>
      </c>
      <c r="B1665" t="s">
        <v>6976</v>
      </c>
      <c r="C1665" s="2" t="d">
        <v>2018-11-24</v>
      </c>
      <c r="D1665" s="2" t="d">
        <v>2018-11-26</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IF(M1665=People!$B$5,People!$A$5,IF(M1665=People!$B$4,People!$A$4,IF(M1665=People!$B$3,People!$A$3,IF(M1665=People!$B$2,People!$A$2,0))))</f>
        <v>Kelly Williams</v>
      </c>
      <c r="W1665" s="3" t="str">
        <f>IFERROR(INDEX(Returns!A:A,MATCH(B1665,Returns!B:B,0)),"No")</f>
        <v>No</v>
      </c>
    </row>
    <row r="1666" spans="1:23">
      <c r="A1666" s="1">
        <v>1665</v>
      </c>
      <c r="B1666" t="s">
        <v>6976</v>
      </c>
      <c r="C1666" s="2" t="d">
        <v>2018-11-24</v>
      </c>
      <c r="D1666" s="2" t="d">
        <v>2018-11-26</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IF(M1666=People!$B$5,People!$A$5,IF(M1666=People!$B$4,People!$A$4,IF(M1666=People!$B$3,People!$A$3,IF(M1666=People!$B$2,People!$A$2,0))))</f>
        <v>Kelly Williams</v>
      </c>
      <c r="W1666" s="3" t="str">
        <f>IFERROR(INDEX(Returns!A:A,MATCH(B1666,Returns!B:B,0)),"No")</f>
        <v>No</v>
      </c>
    </row>
    <row r="1667" spans="1:23">
      <c r="A1667" s="1">
        <v>1666</v>
      </c>
      <c r="B1667" t="s">
        <v>6976</v>
      </c>
      <c r="C1667" s="2" t="d">
        <v>2018-11-24</v>
      </c>
      <c r="D1667" s="2" t="d">
        <v>2018-11-26</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IF(M1667=People!$B$5,People!$A$5,IF(M1667=People!$B$4,People!$A$4,IF(M1667=People!$B$3,People!$A$3,IF(M1667=People!$B$2,People!$A$2,0))))</f>
        <v>Kelly Williams</v>
      </c>
      <c r="W1667" s="3" t="str">
        <f>IFERROR(INDEX(Returns!A:A,MATCH(B1667,Returns!B:B,0)),"No")</f>
        <v>No</v>
      </c>
    </row>
    <row r="1668" spans="1:23">
      <c r="A1668" s="1">
        <v>1667</v>
      </c>
      <c r="B1668" t="s">
        <v>6976</v>
      </c>
      <c r="C1668" s="2" t="d">
        <v>2018-11-24</v>
      </c>
      <c r="D1668" s="2" t="d">
        <v>2018-11-26</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IF(M1668=People!$B$5,People!$A$5,IF(M1668=People!$B$4,People!$A$4,IF(M1668=People!$B$3,People!$A$3,IF(M1668=People!$B$2,People!$A$2,0))))</f>
        <v>Kelly Williams</v>
      </c>
      <c r="W1668" s="3" t="str">
        <f>IFERROR(INDEX(Returns!A:A,MATCH(B1668,Returns!B:B,0)),"No")</f>
        <v>No</v>
      </c>
    </row>
    <row r="1669" spans="1:23">
      <c r="A1669" s="1">
        <v>1668</v>
      </c>
      <c r="B1669" t="s">
        <v>6976</v>
      </c>
      <c r="C1669" s="2" t="d">
        <v>2018-11-24</v>
      </c>
      <c r="D1669" s="2" t="d">
        <v>2018-11-26</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IF(M1669=People!$B$5,People!$A$5,IF(M1669=People!$B$4,People!$A$4,IF(M1669=People!$B$3,People!$A$3,IF(M1669=People!$B$2,People!$A$2,0))))</f>
        <v>Kelly Williams</v>
      </c>
      <c r="W1669" s="3" t="str">
        <f>IFERROR(INDEX(Returns!A:A,MATCH(B1669,Returns!B:B,0)),"No")</f>
        <v>No</v>
      </c>
    </row>
    <row r="1670" spans="1:23">
      <c r="A1670" s="1">
        <v>1669</v>
      </c>
      <c r="B1670" t="s">
        <v>6976</v>
      </c>
      <c r="C1670" s="2" t="d">
        <v>2018-11-24</v>
      </c>
      <c r="D1670" s="2" t="d">
        <v>2018-11-26</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IF(M1670=People!$B$5,People!$A$5,IF(M1670=People!$B$4,People!$A$4,IF(M1670=People!$B$3,People!$A$3,IF(M1670=People!$B$2,People!$A$2,0))))</f>
        <v>Kelly Williams</v>
      </c>
      <c r="W1670" s="3" t="str">
        <f>IFERROR(INDEX(Returns!A:A,MATCH(B1670,Returns!B:B,0)),"No")</f>
        <v>No</v>
      </c>
    </row>
    <row r="1671" spans="1:23">
      <c r="A1671" s="1">
        <v>1670</v>
      </c>
      <c r="B1671" t="s">
        <v>6977</v>
      </c>
      <c r="C1671" s="2" t="d">
        <v>2017-01-10</v>
      </c>
      <c r="D1671" s="2" t="d">
        <v>2017-01-15</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IF(M1671=People!$B$5,People!$A$5,IF(M1671=People!$B$4,People!$A$4,IF(M1671=People!$B$3,People!$A$3,IF(M1671=People!$B$2,People!$A$2,0))))</f>
        <v>Chuck Magee</v>
      </c>
      <c r="W1671" s="3" t="str">
        <f>IFERROR(INDEX(Returns!A:A,MATCH(B1671,Returns!B:B,0)),"No")</f>
        <v>No</v>
      </c>
    </row>
    <row r="1672" spans="1:23">
      <c r="A1672" s="1">
        <v>1671</v>
      </c>
      <c r="B1672" t="s">
        <v>6978</v>
      </c>
      <c r="C1672" s="2" t="d">
        <v>2019-10-19</v>
      </c>
      <c r="D1672" s="2" t="d">
        <v>2019-10-26</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IF(M1672=People!$B$5,People!$A$5,IF(M1672=People!$B$4,People!$A$4,IF(M1672=People!$B$3,People!$A$3,IF(M1672=People!$B$2,People!$A$2,0))))</f>
        <v>Kelly Williams</v>
      </c>
      <c r="W1672" s="3" t="str">
        <f>IFERROR(INDEX(Returns!A:A,MATCH(B1672,Returns!B:B,0)),"No")</f>
        <v>No</v>
      </c>
    </row>
    <row r="1673" spans="1:23">
      <c r="A1673" s="1">
        <v>1672</v>
      </c>
      <c r="B1673" t="s">
        <v>6979</v>
      </c>
      <c r="C1673" s="2" t="d">
        <v>2018-03-22</v>
      </c>
      <c r="D1673" s="2" t="d">
        <v>2018-03-25</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IF(M1673=People!$B$5,People!$A$5,IF(M1673=People!$B$4,People!$A$4,IF(M1673=People!$B$3,People!$A$3,IF(M1673=People!$B$2,People!$A$2,0))))</f>
        <v>Anna Andreadi</v>
      </c>
      <c r="W1673" s="3" t="str">
        <f>IFERROR(INDEX(Returns!A:A,MATCH(B1673,Returns!B:B,0)),"No")</f>
        <v>No</v>
      </c>
    </row>
    <row r="1674" spans="1:23">
      <c r="A1674" s="1">
        <v>1673</v>
      </c>
      <c r="B1674" t="s">
        <v>6980</v>
      </c>
      <c r="C1674" s="2" t="d">
        <v>2019-07-03</v>
      </c>
      <c r="D1674" s="2" t="d">
        <v>2019-07-07</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IF(M1674=People!$B$5,People!$A$5,IF(M1674=People!$B$4,People!$A$4,IF(M1674=People!$B$3,People!$A$3,IF(M1674=People!$B$2,People!$A$2,0))))</f>
        <v>Kelly Williams</v>
      </c>
      <c r="W1674" s="3" t="str">
        <f>IFERROR(INDEX(Returns!A:A,MATCH(B1674,Returns!B:B,0)),"No")</f>
        <v>No</v>
      </c>
    </row>
    <row r="1675" spans="1:23">
      <c r="A1675" s="1">
        <v>1674</v>
      </c>
      <c r="B1675" t="s">
        <v>6981</v>
      </c>
      <c r="C1675" s="2" t="d">
        <v>2017-12-11</v>
      </c>
      <c r="D1675" s="2" t="d">
        <v>2017-12-12</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IF(M1675=People!$B$5,People!$A$5,IF(M1675=People!$B$4,People!$A$4,IF(M1675=People!$B$3,People!$A$3,IF(M1675=People!$B$2,People!$A$2,0))))</f>
        <v>Cassandra Brandow</v>
      </c>
      <c r="W1675" s="3" t="str">
        <f>IFERROR(INDEX(Returns!A:A,MATCH(B1675,Returns!B:B,0)),"No")</f>
        <v>No</v>
      </c>
    </row>
    <row r="1676" spans="1:23">
      <c r="A1676" s="1">
        <v>1675</v>
      </c>
      <c r="B1676" t="s">
        <v>6982</v>
      </c>
      <c r="C1676" s="2" t="d">
        <v>2017-09-17</v>
      </c>
      <c r="D1676" s="2" t="d">
        <v>2017-09-21</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IF(M1676=People!$B$5,People!$A$5,IF(M1676=People!$B$4,People!$A$4,IF(M1676=People!$B$3,People!$A$3,IF(M1676=People!$B$2,People!$A$2,0))))</f>
        <v>Kelly Williams</v>
      </c>
      <c r="W1676" s="3" t="str">
        <f>IFERROR(INDEX(Returns!A:A,MATCH(B1676,Returns!B:B,0)),"No")</f>
        <v>No</v>
      </c>
    </row>
    <row r="1677" spans="1:23">
      <c r="A1677" s="1">
        <v>1676</v>
      </c>
      <c r="B1677" t="s">
        <v>6982</v>
      </c>
      <c r="C1677" s="2" t="d">
        <v>2017-09-17</v>
      </c>
      <c r="D1677" s="2" t="d">
        <v>2017-09-21</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IF(M1677=People!$B$5,People!$A$5,IF(M1677=People!$B$4,People!$A$4,IF(M1677=People!$B$3,People!$A$3,IF(M1677=People!$B$2,People!$A$2,0))))</f>
        <v>Kelly Williams</v>
      </c>
      <c r="W1677" s="3" t="str">
        <f>IFERROR(INDEX(Returns!A:A,MATCH(B1677,Returns!B:B,0)),"No")</f>
        <v>No</v>
      </c>
    </row>
    <row r="1678" spans="1:23">
      <c r="A1678" s="1">
        <v>1677</v>
      </c>
      <c r="B1678" t="s">
        <v>6983</v>
      </c>
      <c r="C1678" s="2" t="d">
        <v>2018-05-18</v>
      </c>
      <c r="D1678" s="2" t="d">
        <v>2018-05-24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IF(M1678=People!$B$5,People!$A$5,IF(M1678=People!$B$4,People!$A$4,IF(M1678=People!$B$3,People!$A$3,IF(M1678=People!$B$2,People!$A$2,0))))</f>
        <v>Anna Andreadi</v>
      </c>
      <c r="W1678" s="3" t="str">
        <f>IFERROR(INDEX(Returns!A:A,MATCH(B1678,Returns!B:B,0)),"No")</f>
        <v>No</v>
      </c>
    </row>
    <row r="1679" spans="1:23">
      <c r="A1679" s="1">
        <v>1678</v>
      </c>
      <c r="B1679" t="s">
        <v>6983</v>
      </c>
      <c r="C1679" s="2" t="d">
        <v>2018-05-18</v>
      </c>
      <c r="D1679" s="2" t="d">
        <v>2018-05-24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IF(M1679=People!$B$5,People!$A$5,IF(M1679=People!$B$4,People!$A$4,IF(M1679=People!$B$3,People!$A$3,IF(M1679=People!$B$2,People!$A$2,0))))</f>
        <v>Anna Andreadi</v>
      </c>
      <c r="W1679" s="3" t="str">
        <f>IFERROR(INDEX(Returns!A:A,MATCH(B1679,Returns!B:B,0)),"No")</f>
        <v>No</v>
      </c>
    </row>
    <row r="1680" spans="1:23">
      <c r="A1680" s="1">
        <v>1679</v>
      </c>
      <c r="B1680" t="s">
        <v>6984</v>
      </c>
      <c r="C1680" s="2" t="d">
        <v>2016-09-07</v>
      </c>
      <c r="D1680" s="2" t="d">
        <v>2016-09-13</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IF(M1680=People!$B$5,People!$A$5,IF(M1680=People!$B$4,People!$A$4,IF(M1680=People!$B$3,People!$A$3,IF(M1680=People!$B$2,People!$A$2,0))))</f>
        <v>Chuck Magee</v>
      </c>
      <c r="W1680" s="3" t="str">
        <f>IFERROR(INDEX(Returns!A:A,MATCH(B1680,Returns!B:B,0)),"No")</f>
        <v>No</v>
      </c>
    </row>
    <row r="1681" spans="1:23">
      <c r="A1681" s="1">
        <v>1680</v>
      </c>
      <c r="B1681" t="s">
        <v>6984</v>
      </c>
      <c r="C1681" s="2" t="d">
        <v>2016-09-07</v>
      </c>
      <c r="D1681" s="2" t="d">
        <v>2016-09-13</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IF(M1681=People!$B$5,People!$A$5,IF(M1681=People!$B$4,People!$A$4,IF(M1681=People!$B$3,People!$A$3,IF(M1681=People!$B$2,People!$A$2,0))))</f>
        <v>Chuck Magee</v>
      </c>
      <c r="W1681" s="3" t="str">
        <f>IFERROR(INDEX(Returns!A:A,MATCH(B1681,Returns!B:B,0)),"No")</f>
        <v>No</v>
      </c>
    </row>
    <row r="1682" spans="1:23">
      <c r="A1682" s="1">
        <v>1681</v>
      </c>
      <c r="B1682" t="s">
        <v>6984</v>
      </c>
      <c r="C1682" s="2" t="d">
        <v>2016-09-07</v>
      </c>
      <c r="D1682" s="2" t="d">
        <v>2016-09-13</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IF(M1682=People!$B$5,People!$A$5,IF(M1682=People!$B$4,People!$A$4,IF(M1682=People!$B$3,People!$A$3,IF(M1682=People!$B$2,People!$A$2,0))))</f>
        <v>Chuck Magee</v>
      </c>
      <c r="W1682" s="3" t="str">
        <f>IFERROR(INDEX(Returns!A:A,MATCH(B1682,Returns!B:B,0)),"No")</f>
        <v>No</v>
      </c>
    </row>
    <row r="1683" spans="1:23">
      <c r="A1683" s="1">
        <v>1682</v>
      </c>
      <c r="B1683" t="s">
        <v>6984</v>
      </c>
      <c r="C1683" s="2" t="d">
        <v>2016-09-07</v>
      </c>
      <c r="D1683" s="2" t="d">
        <v>2016-09-13</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IF(M1683=People!$B$5,People!$A$5,IF(M1683=People!$B$4,People!$A$4,IF(M1683=People!$B$3,People!$A$3,IF(M1683=People!$B$2,People!$A$2,0))))</f>
        <v>Chuck Magee</v>
      </c>
      <c r="W1683" s="3" t="str">
        <f>IFERROR(INDEX(Returns!A:A,MATCH(B1683,Returns!B:B,0)),"No")</f>
        <v>No</v>
      </c>
    </row>
    <row r="1684" spans="1:23">
      <c r="A1684" s="1">
        <v>1683</v>
      </c>
      <c r="B1684" t="s">
        <v>6985</v>
      </c>
      <c r="C1684" s="2" t="d">
        <v>2018-09-29</v>
      </c>
      <c r="D1684" s="2" t="d">
        <v>2018-10-01</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IF(M1684=People!$B$5,People!$A$5,IF(M1684=People!$B$4,People!$A$4,IF(M1684=People!$B$3,People!$A$3,IF(M1684=People!$B$2,People!$A$2,0))))</f>
        <v>Anna Andreadi</v>
      </c>
      <c r="W1684" s="3" t="str">
        <f>IFERROR(INDEX(Returns!A:A,MATCH(B1684,Returns!B:B,0)),"No")</f>
        <v>No</v>
      </c>
    </row>
    <row r="1685" spans="1:23">
      <c r="A1685" s="1">
        <v>1684</v>
      </c>
      <c r="B1685" t="s">
        <v>6986</v>
      </c>
      <c r="C1685" s="2" t="d">
        <v>2018-11-07</v>
      </c>
      <c r="D1685" s="2" t="d">
        <v>2018-11-12</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IF(M1685=People!$B$5,People!$A$5,IF(M1685=People!$B$4,People!$A$4,IF(M1685=People!$B$3,People!$A$3,IF(M1685=People!$B$2,People!$A$2,0))))</f>
        <v>Anna Andreadi</v>
      </c>
      <c r="W1685" s="3" t="str">
        <f>IFERROR(INDEX(Returns!A:A,MATCH(B1685,Returns!B:B,0)),"No")</f>
        <v>No</v>
      </c>
    </row>
    <row r="1686" spans="1:23">
      <c r="A1686" s="1">
        <v>1685</v>
      </c>
      <c r="B1686" t="s">
        <v>6987</v>
      </c>
      <c r="C1686" s="2" t="d">
        <v>2019-04-24</v>
      </c>
      <c r="D1686" s="2" t="d">
        <v>2019-04-27</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IF(M1686=People!$B$5,People!$A$5,IF(M1686=People!$B$4,People!$A$4,IF(M1686=People!$B$3,People!$A$3,IF(M1686=People!$B$2,People!$A$2,0))))</f>
        <v>Chuck Magee</v>
      </c>
      <c r="W1686" s="3" t="str">
        <f>IFERROR(INDEX(Returns!A:A,MATCH(B1686,Returns!B:B,0)),"No")</f>
        <v>No</v>
      </c>
    </row>
    <row r="1687" spans="1:23">
      <c r="A1687" s="1">
        <v>1686</v>
      </c>
      <c r="B1687" t="s">
        <v>6987</v>
      </c>
      <c r="C1687" s="2" t="d">
        <v>2019-04-24</v>
      </c>
      <c r="D1687" s="2" t="d">
        <v>2019-04-27</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IF(M1687=People!$B$5,People!$A$5,IF(M1687=People!$B$4,People!$A$4,IF(M1687=People!$B$3,People!$A$3,IF(M1687=People!$B$2,People!$A$2,0))))</f>
        <v>Chuck Magee</v>
      </c>
      <c r="W1687" s="3" t="str">
        <f>IFERROR(INDEX(Returns!A:A,MATCH(B1687,Returns!B:B,0)),"No")</f>
        <v>No</v>
      </c>
    </row>
    <row r="1688" spans="1:23">
      <c r="A1688" s="1">
        <v>1687</v>
      </c>
      <c r="B1688" t="s">
        <v>6987</v>
      </c>
      <c r="C1688" s="2" t="d">
        <v>2019-04-24</v>
      </c>
      <c r="D1688" s="2" t="d">
        <v>2019-04-27</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IF(M1688=People!$B$5,People!$A$5,IF(M1688=People!$B$4,People!$A$4,IF(M1688=People!$B$3,People!$A$3,IF(M1688=People!$B$2,People!$A$2,0))))</f>
        <v>Chuck Magee</v>
      </c>
      <c r="W1688" s="3" t="str">
        <f>IFERROR(INDEX(Returns!A:A,MATCH(B1688,Returns!B:B,0)),"No")</f>
        <v>No</v>
      </c>
    </row>
    <row r="1689" spans="1:23">
      <c r="A1689" s="1">
        <v>1688</v>
      </c>
      <c r="B1689" t="s">
        <v>6988</v>
      </c>
      <c r="C1689" s="2" t="d">
        <v>2019-12-10</v>
      </c>
      <c r="D1689" s="2" t="d">
        <v>2019-12-12</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IF(M1689=People!$B$5,People!$A$5,IF(M1689=People!$B$4,People!$A$4,IF(M1689=People!$B$3,People!$A$3,IF(M1689=People!$B$2,People!$A$2,0))))</f>
        <v>Chuck Magee</v>
      </c>
      <c r="W1689" s="3" t="str">
        <f>IFERROR(INDEX(Returns!A:A,MATCH(B1689,Returns!B:B,0)),"No")</f>
        <v>No</v>
      </c>
    </row>
    <row r="1690" spans="1:23">
      <c r="A1690" s="1">
        <v>1689</v>
      </c>
      <c r="B1690" t="s">
        <v>6988</v>
      </c>
      <c r="C1690" s="2" t="d">
        <v>2019-12-10</v>
      </c>
      <c r="D1690" s="2" t="d">
        <v>2019-12-12</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IF(M1690=People!$B$5,People!$A$5,IF(M1690=People!$B$4,People!$A$4,IF(M1690=People!$B$3,People!$A$3,IF(M1690=People!$B$2,People!$A$2,0))))</f>
        <v>Chuck Magee</v>
      </c>
      <c r="W1690" s="3" t="str">
        <f>IFERROR(INDEX(Returns!A:A,MATCH(B1690,Returns!B:B,0)),"No")</f>
        <v>No</v>
      </c>
    </row>
    <row r="1691" spans="1:23">
      <c r="A1691" s="1">
        <v>1690</v>
      </c>
      <c r="B1691" t="s">
        <v>6989</v>
      </c>
      <c r="C1691" s="2" t="d">
        <v>2016-08-16</v>
      </c>
      <c r="D1691" s="2" t="d">
        <v>2016-08-20</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IF(M1691=People!$B$5,People!$A$5,IF(M1691=People!$B$4,People!$A$4,IF(M1691=People!$B$3,People!$A$3,IF(M1691=People!$B$2,People!$A$2,0))))</f>
        <v>Chuck Magee</v>
      </c>
      <c r="W1691" s="3" t="str">
        <f>IFERROR(INDEX(Returns!A:A,MATCH(B1691,Returns!B:B,0)),"No")</f>
        <v>No</v>
      </c>
    </row>
    <row r="1692" spans="1:23">
      <c r="A1692" s="1">
        <v>1691</v>
      </c>
      <c r="B1692" t="s">
        <v>6990</v>
      </c>
      <c r="C1692" s="2" t="d">
        <v>2019-12-09</v>
      </c>
      <c r="D1692" s="2" t="d">
        <v>2019-12-15</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IF(M1692=People!$B$5,People!$A$5,IF(M1692=People!$B$4,People!$A$4,IF(M1692=People!$B$3,People!$A$3,IF(M1692=People!$B$2,People!$A$2,0))))</f>
        <v>Kelly Williams</v>
      </c>
      <c r="W1692" s="3" t="str">
        <f>IFERROR(INDEX(Returns!A:A,MATCH(B1692,Returns!B:B,0)),"No")</f>
        <v>No</v>
      </c>
    </row>
    <row r="1693" spans="1:23">
      <c r="A1693" s="1">
        <v>1692</v>
      </c>
      <c r="B1693" t="s">
        <v>6990</v>
      </c>
      <c r="C1693" s="2" t="d">
        <v>2019-12-09</v>
      </c>
      <c r="D1693" s="2" t="d">
        <v>2019-12-15</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IF(M1693=People!$B$5,People!$A$5,IF(M1693=People!$B$4,People!$A$4,IF(M1693=People!$B$3,People!$A$3,IF(M1693=People!$B$2,People!$A$2,0))))</f>
        <v>Kelly Williams</v>
      </c>
      <c r="W1693" s="3" t="str">
        <f>IFERROR(INDEX(Returns!A:A,MATCH(B1693,Returns!B:B,0)),"No")</f>
        <v>No</v>
      </c>
    </row>
    <row r="1694" spans="1:23">
      <c r="A1694" s="1">
        <v>1693</v>
      </c>
      <c r="B1694" t="s">
        <v>6991</v>
      </c>
      <c r="C1694" s="2" t="d">
        <v>2018-03-14</v>
      </c>
      <c r="D1694" s="2" t="d">
        <v>2018-03-19</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IF(M1694=People!$B$5,People!$A$5,IF(M1694=People!$B$4,People!$A$4,IF(M1694=People!$B$3,People!$A$3,IF(M1694=People!$B$2,People!$A$2,0))))</f>
        <v>Chuck Magee</v>
      </c>
      <c r="W1694" s="3" t="str">
        <f>IFERROR(INDEX(Returns!A:A,MATCH(B1694,Returns!B:B,0)),"No")</f>
        <v>No</v>
      </c>
    </row>
    <row r="1695" spans="1:23">
      <c r="A1695" s="1">
        <v>1694</v>
      </c>
      <c r="B1695" t="s">
        <v>6992</v>
      </c>
      <c r="C1695" s="2" t="d">
        <v>2018-06-26</v>
      </c>
      <c r="D1695" s="2" t="d">
        <v>2018-06-29</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IF(M1695=People!$B$5,People!$A$5,IF(M1695=People!$B$4,People!$A$4,IF(M1695=People!$B$3,People!$A$3,IF(M1695=People!$B$2,People!$A$2,0))))</f>
        <v>Kelly Williams</v>
      </c>
      <c r="W1695" s="3" t="str">
        <f>IFERROR(INDEX(Returns!A:A,MATCH(B1695,Returns!B:B,0)),"No")</f>
        <v>No</v>
      </c>
    </row>
    <row r="1696" spans="1:23">
      <c r="A1696" s="1">
        <v>1695</v>
      </c>
      <c r="B1696" t="s">
        <v>6993</v>
      </c>
      <c r="C1696" s="2" t="d">
        <v>2017-09-25</v>
      </c>
      <c r="D1696" s="2" t="d">
        <v>2017-09-28</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IF(M1696=People!$B$5,People!$A$5,IF(M1696=People!$B$4,People!$A$4,IF(M1696=People!$B$3,People!$A$3,IF(M1696=People!$B$2,People!$A$2,0))))</f>
        <v>Chuck Magee</v>
      </c>
      <c r="W1696" s="3" t="str">
        <f>IFERROR(INDEX(Returns!A:A,MATCH(B1696,Returns!B:B,0)),"No")</f>
        <v>No</v>
      </c>
    </row>
    <row r="1697" spans="1:23">
      <c r="A1697" s="1">
        <v>1696</v>
      </c>
      <c r="B1697" t="s">
        <v>6993</v>
      </c>
      <c r="C1697" s="2" t="d">
        <v>2017-09-25</v>
      </c>
      <c r="D1697" s="2" t="d">
        <v>2017-09-28</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IF(M1697=People!$B$5,People!$A$5,IF(M1697=People!$B$4,People!$A$4,IF(M1697=People!$B$3,People!$A$3,IF(M1697=People!$B$2,People!$A$2,0))))</f>
        <v>Chuck Magee</v>
      </c>
      <c r="W1697" s="3" t="str">
        <f>IFERROR(INDEX(Returns!A:A,MATCH(B1697,Returns!B:B,0)),"No")</f>
        <v>No</v>
      </c>
    </row>
    <row r="1698" spans="1:23">
      <c r="A1698" s="1">
        <v>1697</v>
      </c>
      <c r="B1698" t="s">
        <v>6993</v>
      </c>
      <c r="C1698" s="2" t="d">
        <v>2017-09-25</v>
      </c>
      <c r="D1698" s="2" t="d">
        <v>2017-09-28</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IF(M1698=People!$B$5,People!$A$5,IF(M1698=People!$B$4,People!$A$4,IF(M1698=People!$B$3,People!$A$3,IF(M1698=People!$B$2,People!$A$2,0))))</f>
        <v>Chuck Magee</v>
      </c>
      <c r="W1698" s="3" t="str">
        <f>IFERROR(INDEX(Returns!A:A,MATCH(B1698,Returns!B:B,0)),"No")</f>
        <v>No</v>
      </c>
    </row>
    <row r="1699" spans="1:23">
      <c r="A1699" s="1">
        <v>1698</v>
      </c>
      <c r="B1699" t="s">
        <v>6994</v>
      </c>
      <c r="C1699" s="2" t="d">
        <v>2017-12-27</v>
      </c>
      <c r="D1699" s="2" t="d">
        <v>2017-12-31</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IF(M1699=People!$B$5,People!$A$5,IF(M1699=People!$B$4,People!$A$4,IF(M1699=People!$B$3,People!$A$3,IF(M1699=People!$B$2,People!$A$2,0))))</f>
        <v>Anna Andreadi</v>
      </c>
      <c r="W1699" s="3" t="str">
        <f>IFERROR(INDEX(Returns!A:A,MATCH(B1699,Returns!B:B,0)),"No")</f>
        <v>No</v>
      </c>
    </row>
    <row r="1700" spans="1:23">
      <c r="A1700" s="1">
        <v>1699</v>
      </c>
      <c r="B1700" t="s">
        <v>6994</v>
      </c>
      <c r="C1700" s="2" t="d">
        <v>2017-12-27</v>
      </c>
      <c r="D1700" s="2" t="d">
        <v>2017-12-31</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IF(M1700=People!$B$5,People!$A$5,IF(M1700=People!$B$4,People!$A$4,IF(M1700=People!$B$3,People!$A$3,IF(M1700=People!$B$2,People!$A$2,0))))</f>
        <v>Anna Andreadi</v>
      </c>
      <c r="W1700" s="3" t="str">
        <f>IFERROR(INDEX(Returns!A:A,MATCH(B1700,Returns!B:B,0)),"No")</f>
        <v>No</v>
      </c>
    </row>
    <row r="1701" spans="1:23">
      <c r="A1701" s="1">
        <v>1700</v>
      </c>
      <c r="B1701" t="s">
        <v>5958</v>
      </c>
      <c r="C1701" s="2" t="d">
        <v>2016-06-03</v>
      </c>
      <c r="D1701" s="2" t="d">
        <v>2016-06-07</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IF(M1701=People!$B$5,People!$A$5,IF(M1701=People!$B$4,People!$A$4,IF(M1701=People!$B$3,People!$A$3,IF(M1701=People!$B$2,People!$A$2,0))))</f>
        <v>Anna Andreadi</v>
      </c>
      <c r="W1701" s="3" t="str">
        <f>IFERROR(INDEX(Returns!A:A,MATCH(B1701,Returns!B:B,0)),"No")</f>
        <v>Yes</v>
      </c>
    </row>
    <row r="1702" spans="1:23">
      <c r="A1702" s="1">
        <v>1701</v>
      </c>
      <c r="B1702" t="s">
        <v>6995</v>
      </c>
      <c r="C1702" s="2" t="d">
        <v>2017-07-13</v>
      </c>
      <c r="D1702" s="2" t="d">
        <v>2017-07-15</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IF(M1702=People!$B$5,People!$A$5,IF(M1702=People!$B$4,People!$A$4,IF(M1702=People!$B$3,People!$A$3,IF(M1702=People!$B$2,People!$A$2,0))))</f>
        <v>Chuck Magee</v>
      </c>
      <c r="W1702" s="3" t="str">
        <f>IFERROR(INDEX(Returns!A:A,MATCH(B1702,Returns!B:B,0)),"No")</f>
        <v>No</v>
      </c>
    </row>
    <row r="1703" spans="1:23">
      <c r="A1703" s="1">
        <v>1702</v>
      </c>
      <c r="B1703" t="s">
        <v>6995</v>
      </c>
      <c r="C1703" s="2" t="d">
        <v>2017-07-13</v>
      </c>
      <c r="D1703" s="2" t="d">
        <v>2017-07-15</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IF(M1703=People!$B$5,People!$A$5,IF(M1703=People!$B$4,People!$A$4,IF(M1703=People!$B$3,People!$A$3,IF(M1703=People!$B$2,People!$A$2,0))))</f>
        <v>Chuck Magee</v>
      </c>
      <c r="W1703" s="3" t="str">
        <f>IFERROR(INDEX(Returns!A:A,MATCH(B1703,Returns!B:B,0)),"No")</f>
        <v>No</v>
      </c>
    </row>
    <row r="1704" spans="1:23">
      <c r="A1704" s="1">
        <v>1703</v>
      </c>
      <c r="B1704" t="s">
        <v>6995</v>
      </c>
      <c r="C1704" s="2" t="d">
        <v>2017-07-13</v>
      </c>
      <c r="D1704" s="2" t="d">
        <v>2017-07-15</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IF(M1704=People!$B$5,People!$A$5,IF(M1704=People!$B$4,People!$A$4,IF(M1704=People!$B$3,People!$A$3,IF(M1704=People!$B$2,People!$A$2,0))))</f>
        <v>Chuck Magee</v>
      </c>
      <c r="W1704" s="3" t="str">
        <f>IFERROR(INDEX(Returns!A:A,MATCH(B1704,Returns!B:B,0)),"No")</f>
        <v>No</v>
      </c>
    </row>
    <row r="1705" spans="1:23">
      <c r="A1705" s="1">
        <v>1704</v>
      </c>
      <c r="B1705" t="s">
        <v>6996</v>
      </c>
      <c r="C1705" s="2" t="d">
        <v>2016-02-02</v>
      </c>
      <c r="D1705" s="2" t="d">
        <v>2016-02-06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IF(M1705=People!$B$5,People!$A$5,IF(M1705=People!$B$4,People!$A$4,IF(M1705=People!$B$3,People!$A$3,IF(M1705=People!$B$2,People!$A$2,0))))</f>
        <v>Anna Andreadi</v>
      </c>
      <c r="W1705" s="3" t="str">
        <f>IFERROR(INDEX(Returns!A:A,MATCH(B1705,Returns!B:B,0)),"No")</f>
        <v>No</v>
      </c>
    </row>
    <row r="1706" spans="1:23">
      <c r="A1706" s="1">
        <v>1705</v>
      </c>
      <c r="B1706" t="s">
        <v>6997</v>
      </c>
      <c r="C1706" s="2" t="d">
        <v>2018-03-08</v>
      </c>
      <c r="D1706" s="2" t="d">
        <v>2018-03-08</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IF(M1706=People!$B$5,People!$A$5,IF(M1706=People!$B$4,People!$A$4,IF(M1706=People!$B$3,People!$A$3,IF(M1706=People!$B$2,People!$A$2,0))))</f>
        <v>Anna Andreadi</v>
      </c>
      <c r="W1706" s="3" t="str">
        <f>IFERROR(INDEX(Returns!A:A,MATCH(B1706,Returns!B:B,0)),"No")</f>
        <v>No</v>
      </c>
    </row>
    <row r="1707" spans="1:23">
      <c r="A1707" s="1">
        <v>1706</v>
      </c>
      <c r="B1707" t="s">
        <v>6998</v>
      </c>
      <c r="C1707" s="2" t="d">
        <v>2017-11-22</v>
      </c>
      <c r="D1707" s="2" t="d">
        <v>2017-11-26</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IF(M1707=People!$B$5,People!$A$5,IF(M1707=People!$B$4,People!$A$4,IF(M1707=People!$B$3,People!$A$3,IF(M1707=People!$B$2,People!$A$2,0))))</f>
        <v>Chuck Magee</v>
      </c>
      <c r="W1707" s="3" t="str">
        <f>IFERROR(INDEX(Returns!A:A,MATCH(B1707,Returns!B:B,0)),"No")</f>
        <v>No</v>
      </c>
    </row>
    <row r="1708" spans="1:23">
      <c r="A1708" s="1">
        <v>1707</v>
      </c>
      <c r="B1708" t="s">
        <v>6122</v>
      </c>
      <c r="C1708" s="2" t="d">
        <v>2019-10-30</v>
      </c>
      <c r="D1708" s="2" t="d">
        <v>2019-11-05</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IF(M1708=People!$B$5,People!$A$5,IF(M1708=People!$B$4,People!$A$4,IF(M1708=People!$B$3,People!$A$3,IF(M1708=People!$B$2,People!$A$2,0))))</f>
        <v>Anna Andreadi</v>
      </c>
      <c r="W1708" s="3" t="str">
        <f>IFERROR(INDEX(Returns!A:A,MATCH(B1708,Returns!B:B,0)),"No")</f>
        <v>Yes</v>
      </c>
    </row>
    <row r="1709" spans="1:23">
      <c r="A1709" s="1">
        <v>1708</v>
      </c>
      <c r="B1709" t="s">
        <v>6122</v>
      </c>
      <c r="C1709" s="2" t="d">
        <v>2019-10-30</v>
      </c>
      <c r="D1709" s="2" t="d">
        <v>2019-11-05</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IF(M1709=People!$B$5,People!$A$5,IF(M1709=People!$B$4,People!$A$4,IF(M1709=People!$B$3,People!$A$3,IF(M1709=People!$B$2,People!$A$2,0))))</f>
        <v>Anna Andreadi</v>
      </c>
      <c r="W1709" s="3" t="str">
        <f>IFERROR(INDEX(Returns!A:A,MATCH(B1709,Returns!B:B,0)),"No")</f>
        <v>Yes</v>
      </c>
    </row>
    <row r="1710" spans="1:23">
      <c r="A1710" s="1">
        <v>1709</v>
      </c>
      <c r="B1710" t="s">
        <v>6122</v>
      </c>
      <c r="C1710" s="2" t="d">
        <v>2019-10-30</v>
      </c>
      <c r="D1710" s="2" t="d">
        <v>2019-11-05</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IF(M1710=People!$B$5,People!$A$5,IF(M1710=People!$B$4,People!$A$4,IF(M1710=People!$B$3,People!$A$3,IF(M1710=People!$B$2,People!$A$2,0))))</f>
        <v>Anna Andreadi</v>
      </c>
      <c r="W1710" s="3" t="str">
        <f>IFERROR(INDEX(Returns!A:A,MATCH(B1710,Returns!B:B,0)),"No")</f>
        <v>Yes</v>
      </c>
    </row>
    <row r="1711" spans="1:23">
      <c r="A1711" s="1">
        <v>1710</v>
      </c>
      <c r="B1711" t="s">
        <v>6122</v>
      </c>
      <c r="C1711" s="2" t="d">
        <v>2019-10-30</v>
      </c>
      <c r="D1711" s="2" t="d">
        <v>2019-11-05</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IF(M1711=People!$B$5,People!$A$5,IF(M1711=People!$B$4,People!$A$4,IF(M1711=People!$B$3,People!$A$3,IF(M1711=People!$B$2,People!$A$2,0))))</f>
        <v>Anna Andreadi</v>
      </c>
      <c r="W1711" s="3" t="str">
        <f>IFERROR(INDEX(Returns!A:A,MATCH(B1711,Returns!B:B,0)),"No")</f>
        <v>Yes</v>
      </c>
    </row>
    <row r="1712" spans="1:23">
      <c r="A1712" s="1">
        <v>1711</v>
      </c>
      <c r="B1712" t="s">
        <v>6122</v>
      </c>
      <c r="C1712" s="2" t="d">
        <v>2019-10-30</v>
      </c>
      <c r="D1712" s="2" t="d">
        <v>2019-11-05</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IF(M1712=People!$B$5,People!$A$5,IF(M1712=People!$B$4,People!$A$4,IF(M1712=People!$B$3,People!$A$3,IF(M1712=People!$B$2,People!$A$2,0))))</f>
        <v>Anna Andreadi</v>
      </c>
      <c r="W1712" s="3" t="str">
        <f>IFERROR(INDEX(Returns!A:A,MATCH(B1712,Returns!B:B,0)),"No")</f>
        <v>Yes</v>
      </c>
    </row>
    <row r="1713" spans="1:23">
      <c r="A1713" s="1">
        <v>1712</v>
      </c>
      <c r="B1713" t="s">
        <v>6122</v>
      </c>
      <c r="C1713" s="2" t="d">
        <v>2019-10-30</v>
      </c>
      <c r="D1713" s="2" t="d">
        <v>2019-11-05</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IF(M1713=People!$B$5,People!$A$5,IF(M1713=People!$B$4,People!$A$4,IF(M1713=People!$B$3,People!$A$3,IF(M1713=People!$B$2,People!$A$2,0))))</f>
        <v>Anna Andreadi</v>
      </c>
      <c r="W1713" s="3" t="str">
        <f>IFERROR(INDEX(Returns!A:A,MATCH(B1713,Returns!B:B,0)),"No")</f>
        <v>Yes</v>
      </c>
    </row>
    <row r="1714" spans="1:23">
      <c r="A1714" s="1">
        <v>1713</v>
      </c>
      <c r="B1714" t="s">
        <v>6999</v>
      </c>
      <c r="C1714" s="2" t="d">
        <v>2017-01-30</v>
      </c>
      <c r="D1714" s="2" t="d">
        <v>2017-02-04</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IF(M1714=People!$B$5,People!$A$5,IF(M1714=People!$B$4,People!$A$4,IF(M1714=People!$B$3,People!$A$3,IF(M1714=People!$B$2,People!$A$2,0))))</f>
        <v>Kelly Williams</v>
      </c>
      <c r="W1714" s="3" t="str">
        <f>IFERROR(INDEX(Returns!A:A,MATCH(B1714,Returns!B:B,0)),"No")</f>
        <v>No</v>
      </c>
    </row>
    <row r="1715" spans="1:23">
      <c r="A1715" s="1">
        <v>1714</v>
      </c>
      <c r="B1715" t="s">
        <v>7000</v>
      </c>
      <c r="C1715" s="2" t="d">
        <v>2019-09-08</v>
      </c>
      <c r="D1715" s="2" t="d">
        <v>2019-09-13</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IF(M1715=People!$B$5,People!$A$5,IF(M1715=People!$B$4,People!$A$4,IF(M1715=People!$B$3,People!$A$3,IF(M1715=People!$B$2,People!$A$2,0))))</f>
        <v>Kelly Williams</v>
      </c>
      <c r="W1715" s="3" t="str">
        <f>IFERROR(INDEX(Returns!A:A,MATCH(B1715,Returns!B:B,0)),"No")</f>
        <v>No</v>
      </c>
    </row>
    <row r="1716" spans="1:23">
      <c r="A1716" s="1">
        <v>1715</v>
      </c>
      <c r="B1716" t="s">
        <v>7001</v>
      </c>
      <c r="C1716" s="2" t="d">
        <v>2019-10-07</v>
      </c>
      <c r="D1716" s="2" t="d">
        <v>2019-10-13</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IF(M1716=People!$B$5,People!$A$5,IF(M1716=People!$B$4,People!$A$4,IF(M1716=People!$B$3,People!$A$3,IF(M1716=People!$B$2,People!$A$2,0))))</f>
        <v>Anna Andreadi</v>
      </c>
      <c r="W1716" s="3" t="str">
        <f>IFERROR(INDEX(Returns!A:A,MATCH(B1716,Returns!B:B,0)),"No")</f>
        <v>No</v>
      </c>
    </row>
    <row r="1717" spans="1:23">
      <c r="A1717" s="1">
        <v>1716</v>
      </c>
      <c r="B1717" t="s">
        <v>7002</v>
      </c>
      <c r="C1717" s="2" t="d">
        <v>2018-04-30</v>
      </c>
      <c r="D1717" s="2" t="d">
        <v>2018-05-04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IF(M1717=People!$B$5,People!$A$5,IF(M1717=People!$B$4,People!$A$4,IF(M1717=People!$B$3,People!$A$3,IF(M1717=People!$B$2,People!$A$2,0))))</f>
        <v>Chuck Magee</v>
      </c>
      <c r="W1717" s="3" t="str">
        <f>IFERROR(INDEX(Returns!A:A,MATCH(B1717,Returns!B:B,0)),"No")</f>
        <v>No</v>
      </c>
    </row>
    <row r="1718" spans="1:23">
      <c r="A1718" s="1">
        <v>1717</v>
      </c>
      <c r="B1718" t="s">
        <v>7003</v>
      </c>
      <c r="C1718" s="2" t="d">
        <v>2018-05-19</v>
      </c>
      <c r="D1718" s="2" t="d">
        <v>2018-05-24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IF(M1718=People!$B$5,People!$A$5,IF(M1718=People!$B$4,People!$A$4,IF(M1718=People!$B$3,People!$A$3,IF(M1718=People!$B$2,People!$A$2,0))))</f>
        <v>Chuck Magee</v>
      </c>
      <c r="W1718" s="3" t="str">
        <f>IFERROR(INDEX(Returns!A:A,MATCH(B1718,Returns!B:B,0)),"No")</f>
        <v>No</v>
      </c>
    </row>
    <row r="1719" spans="1:23">
      <c r="A1719" s="1">
        <v>1718</v>
      </c>
      <c r="B1719" t="s">
        <v>7003</v>
      </c>
      <c r="C1719" s="2" t="d">
        <v>2018-05-19</v>
      </c>
      <c r="D1719" s="2" t="d">
        <v>2018-05-24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IF(M1719=People!$B$5,People!$A$5,IF(M1719=People!$B$4,People!$A$4,IF(M1719=People!$B$3,People!$A$3,IF(M1719=People!$B$2,People!$A$2,0))))</f>
        <v>Chuck Magee</v>
      </c>
      <c r="W1719" s="3" t="str">
        <f>IFERROR(INDEX(Returns!A:A,MATCH(B1719,Returns!B:B,0)),"No")</f>
        <v>No</v>
      </c>
    </row>
    <row r="1720" spans="1:23">
      <c r="A1720" s="1">
        <v>1719</v>
      </c>
      <c r="B1720" t="s">
        <v>7003</v>
      </c>
      <c r="C1720" s="2" t="d">
        <v>2018-05-19</v>
      </c>
      <c r="D1720" s="2" t="d">
        <v>2018-05-24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IF(M1720=People!$B$5,People!$A$5,IF(M1720=People!$B$4,People!$A$4,IF(M1720=People!$B$3,People!$A$3,IF(M1720=People!$B$2,People!$A$2,0))))</f>
        <v>Chuck Magee</v>
      </c>
      <c r="W1720" s="3" t="str">
        <f>IFERROR(INDEX(Returns!A:A,MATCH(B1720,Returns!B:B,0)),"No")</f>
        <v>No</v>
      </c>
    </row>
    <row r="1721" spans="1:23">
      <c r="A1721" s="1">
        <v>1720</v>
      </c>
      <c r="B1721" t="s">
        <v>7003</v>
      </c>
      <c r="C1721" s="2" t="d">
        <v>2018-05-19</v>
      </c>
      <c r="D1721" s="2" t="d">
        <v>2018-05-24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IF(M1721=People!$B$5,People!$A$5,IF(M1721=People!$B$4,People!$A$4,IF(M1721=People!$B$3,People!$A$3,IF(M1721=People!$B$2,People!$A$2,0))))</f>
        <v>Chuck Magee</v>
      </c>
      <c r="W1721" s="3" t="str">
        <f>IFERROR(INDEX(Returns!A:A,MATCH(B1721,Returns!B:B,0)),"No")</f>
        <v>No</v>
      </c>
    </row>
    <row r="1722" spans="1:23">
      <c r="A1722" s="1">
        <v>1721</v>
      </c>
      <c r="B1722" t="s">
        <v>7003</v>
      </c>
      <c r="C1722" s="2" t="d">
        <v>2018-05-19</v>
      </c>
      <c r="D1722" s="2" t="d">
        <v>2018-05-24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IF(M1722=People!$B$5,People!$A$5,IF(M1722=People!$B$4,People!$A$4,IF(M1722=People!$B$3,People!$A$3,IF(M1722=People!$B$2,People!$A$2,0))))</f>
        <v>Chuck Magee</v>
      </c>
      <c r="W1722" s="3" t="str">
        <f>IFERROR(INDEX(Returns!A:A,MATCH(B1722,Returns!B:B,0)),"No")</f>
        <v>No</v>
      </c>
    </row>
    <row r="1723" spans="1:23">
      <c r="A1723" s="1">
        <v>1722</v>
      </c>
      <c r="B1723" t="s">
        <v>7004</v>
      </c>
      <c r="C1723" s="2" t="d">
        <v>2017-12-20</v>
      </c>
      <c r="D1723" s="2" t="d">
        <v>2017-12-25</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IF(M1723=People!$B$5,People!$A$5,IF(M1723=People!$B$4,People!$A$4,IF(M1723=People!$B$3,People!$A$3,IF(M1723=People!$B$2,People!$A$2,0))))</f>
        <v>Kelly Williams</v>
      </c>
      <c r="W1723" s="3" t="str">
        <f>IFERROR(INDEX(Returns!A:A,MATCH(B1723,Returns!B:B,0)),"No")</f>
        <v>No</v>
      </c>
    </row>
    <row r="1724" spans="1:23">
      <c r="A1724" s="1">
        <v>1723</v>
      </c>
      <c r="B1724" t="s">
        <v>7004</v>
      </c>
      <c r="C1724" s="2" t="d">
        <v>2017-12-20</v>
      </c>
      <c r="D1724" s="2" t="d">
        <v>2017-12-25</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IF(M1724=People!$B$5,People!$A$5,IF(M1724=People!$B$4,People!$A$4,IF(M1724=People!$B$3,People!$A$3,IF(M1724=People!$B$2,People!$A$2,0))))</f>
        <v>Kelly Williams</v>
      </c>
      <c r="W1724" s="3" t="str">
        <f>IFERROR(INDEX(Returns!A:A,MATCH(B1724,Returns!B:B,0)),"No")</f>
        <v>No</v>
      </c>
    </row>
    <row r="1725" spans="1:23">
      <c r="A1725" s="1">
        <v>1724</v>
      </c>
      <c r="B1725" t="s">
        <v>7004</v>
      </c>
      <c r="C1725" s="2" t="d">
        <v>2017-12-20</v>
      </c>
      <c r="D1725" s="2" t="d">
        <v>2017-12-25</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IF(M1725=People!$B$5,People!$A$5,IF(M1725=People!$B$4,People!$A$4,IF(M1725=People!$B$3,People!$A$3,IF(M1725=People!$B$2,People!$A$2,0))))</f>
        <v>Kelly Williams</v>
      </c>
      <c r="W1725" s="3" t="str">
        <f>IFERROR(INDEX(Returns!A:A,MATCH(B1725,Returns!B:B,0)),"No")</f>
        <v>No</v>
      </c>
    </row>
    <row r="1726" spans="1:23">
      <c r="A1726" s="1">
        <v>1725</v>
      </c>
      <c r="B1726" t="s">
        <v>7005</v>
      </c>
      <c r="C1726" s="2" t="d">
        <v>2017-12-19</v>
      </c>
      <c r="D1726" s="2" t="d">
        <v>2017-12-20</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IF(M1726=People!$B$5,People!$A$5,IF(M1726=People!$B$4,People!$A$4,IF(M1726=People!$B$3,People!$A$3,IF(M1726=People!$B$2,People!$A$2,0))))</f>
        <v>Chuck Magee</v>
      </c>
      <c r="W1726" s="3" t="str">
        <f>IFERROR(INDEX(Returns!A:A,MATCH(B1726,Returns!B:B,0)),"No")</f>
        <v>No</v>
      </c>
    </row>
    <row r="1727" spans="1:23">
      <c r="A1727" s="1">
        <v>1726</v>
      </c>
      <c r="B1727" t="s">
        <v>7005</v>
      </c>
      <c r="C1727" s="2" t="d">
        <v>2017-12-19</v>
      </c>
      <c r="D1727" s="2" t="d">
        <v>2017-12-20</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IF(M1727=People!$B$5,People!$A$5,IF(M1727=People!$B$4,People!$A$4,IF(M1727=People!$B$3,People!$A$3,IF(M1727=People!$B$2,People!$A$2,0))))</f>
        <v>Chuck Magee</v>
      </c>
      <c r="W1727" s="3" t="str">
        <f>IFERROR(INDEX(Returns!A:A,MATCH(B1727,Returns!B:B,0)),"No")</f>
        <v>No</v>
      </c>
    </row>
    <row r="1728" spans="1:23">
      <c r="A1728" s="1">
        <v>1727</v>
      </c>
      <c r="B1728" t="s">
        <v>7005</v>
      </c>
      <c r="C1728" s="2" t="d">
        <v>2017-12-19</v>
      </c>
      <c r="D1728" s="2" t="d">
        <v>2017-12-20</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IF(M1728=People!$B$5,People!$A$5,IF(M1728=People!$B$4,People!$A$4,IF(M1728=People!$B$3,People!$A$3,IF(M1728=People!$B$2,People!$A$2,0))))</f>
        <v>Chuck Magee</v>
      </c>
      <c r="W1728" s="3" t="str">
        <f>IFERROR(INDEX(Returns!A:A,MATCH(B1728,Returns!B:B,0)),"No")</f>
        <v>No</v>
      </c>
    </row>
    <row r="1729" spans="1:23">
      <c r="A1729" s="1">
        <v>1728</v>
      </c>
      <c r="B1729" t="s">
        <v>7006</v>
      </c>
      <c r="C1729" s="2" t="d">
        <v>2019-04-29</v>
      </c>
      <c r="D1729" s="2" t="d">
        <v>2019-05-04</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IF(M1729=People!$B$5,People!$A$5,IF(M1729=People!$B$4,People!$A$4,IF(M1729=People!$B$3,People!$A$3,IF(M1729=People!$B$2,People!$A$2,0))))</f>
        <v>Chuck Magee</v>
      </c>
      <c r="W1729" s="3" t="str">
        <f>IFERROR(INDEX(Returns!A:A,MATCH(B1729,Returns!B:B,0)),"No")</f>
        <v>No</v>
      </c>
    </row>
    <row r="1730" spans="1:23">
      <c r="A1730" s="1">
        <v>1729</v>
      </c>
      <c r="B1730" t="s">
        <v>7007</v>
      </c>
      <c r="C1730" s="2" t="d">
        <v>2018-02-07</v>
      </c>
      <c r="D1730" s="2" t="d">
        <v>2018-02-07</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IF(M1730=People!$B$5,People!$A$5,IF(M1730=People!$B$4,People!$A$4,IF(M1730=People!$B$3,People!$A$3,IF(M1730=People!$B$2,People!$A$2,0))))</f>
        <v>Cassandra Brandow</v>
      </c>
      <c r="W1730" s="3" t="str">
        <f>IFERROR(INDEX(Returns!A:A,MATCH(B1730,Returns!B:B,0)),"No")</f>
        <v>No</v>
      </c>
    </row>
    <row r="1731" spans="1:23">
      <c r="A1731" s="1">
        <v>1730</v>
      </c>
      <c r="B1731" t="s">
        <v>7007</v>
      </c>
      <c r="C1731" s="2" t="d">
        <v>2018-02-07</v>
      </c>
      <c r="D1731" s="2" t="d">
        <v>2018-02-07</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IF(M1731=People!$B$5,People!$A$5,IF(M1731=People!$B$4,People!$A$4,IF(M1731=People!$B$3,People!$A$3,IF(M1731=People!$B$2,People!$A$2,0))))</f>
        <v>Cassandra Brandow</v>
      </c>
      <c r="W1731" s="3" t="str">
        <f>IFERROR(INDEX(Returns!A:A,MATCH(B1731,Returns!B:B,0)),"No")</f>
        <v>No</v>
      </c>
    </row>
    <row r="1732" spans="1:23">
      <c r="A1732" s="1">
        <v>1731</v>
      </c>
      <c r="B1732" t="s">
        <v>7008</v>
      </c>
      <c r="C1732" s="2" t="d">
        <v>2016-09-28</v>
      </c>
      <c r="D1732" s="2" t="d">
        <v>2016-10-03</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IF(M1732=People!$B$5,People!$A$5,IF(M1732=People!$B$4,People!$A$4,IF(M1732=People!$B$3,People!$A$3,IF(M1732=People!$B$2,People!$A$2,0))))</f>
        <v>Cassandra Brandow</v>
      </c>
      <c r="W1732" s="3" t="str">
        <f>IFERROR(INDEX(Returns!A:A,MATCH(B1732,Returns!B:B,0)),"No")</f>
        <v>No</v>
      </c>
    </row>
    <row r="1733" spans="1:23">
      <c r="A1733" s="1">
        <v>1732</v>
      </c>
      <c r="B1733" t="s">
        <v>7008</v>
      </c>
      <c r="C1733" s="2" t="d">
        <v>2016-09-28</v>
      </c>
      <c r="D1733" s="2" t="d">
        <v>2016-10-03</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IF(M1733=People!$B$5,People!$A$5,IF(M1733=People!$B$4,People!$A$4,IF(M1733=People!$B$3,People!$A$3,IF(M1733=People!$B$2,People!$A$2,0))))</f>
        <v>Cassandra Brandow</v>
      </c>
      <c r="W1733" s="3" t="str">
        <f>IFERROR(INDEX(Returns!A:A,MATCH(B1733,Returns!B:B,0)),"No")</f>
        <v>No</v>
      </c>
    </row>
    <row r="1734" spans="1:23">
      <c r="A1734" s="1">
        <v>1733</v>
      </c>
      <c r="B1734" t="s">
        <v>6208</v>
      </c>
      <c r="C1734" s="2" t="d">
        <v>2018-07-10</v>
      </c>
      <c r="D1734" s="2" t="d">
        <v>2018-07-14</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IF(M1734=People!$B$5,People!$A$5,IF(M1734=People!$B$4,People!$A$4,IF(M1734=People!$B$3,People!$A$3,IF(M1734=People!$B$2,People!$A$2,0))))</f>
        <v>Kelly Williams</v>
      </c>
      <c r="W1734" s="3" t="str">
        <f>IFERROR(INDEX(Returns!A:A,MATCH(B1734,Returns!B:B,0)),"No")</f>
        <v>Yes</v>
      </c>
    </row>
    <row r="1735" spans="1:23">
      <c r="A1735" s="1">
        <v>1734</v>
      </c>
      <c r="B1735" t="s">
        <v>6208</v>
      </c>
      <c r="C1735" s="2" t="d">
        <v>2018-07-10</v>
      </c>
      <c r="D1735" s="2" t="d">
        <v>2018-07-14</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IF(M1735=People!$B$5,People!$A$5,IF(M1735=People!$B$4,People!$A$4,IF(M1735=People!$B$3,People!$A$3,IF(M1735=People!$B$2,People!$A$2,0))))</f>
        <v>Kelly Williams</v>
      </c>
      <c r="W1735" s="3" t="str">
        <f>IFERROR(INDEX(Returns!A:A,MATCH(B1735,Returns!B:B,0)),"No")</f>
        <v>Yes</v>
      </c>
    </row>
    <row r="1736" spans="1:23">
      <c r="A1736" s="1">
        <v>1735</v>
      </c>
      <c r="B1736" t="s">
        <v>7009</v>
      </c>
      <c r="C1736" s="2" t="d">
        <v>2019-07-29</v>
      </c>
      <c r="D1736" s="2" t="d">
        <v>2019-08-01</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IF(M1736=People!$B$5,People!$A$5,IF(M1736=People!$B$4,People!$A$4,IF(M1736=People!$B$3,People!$A$3,IF(M1736=People!$B$2,People!$A$2,0))))</f>
        <v>Cassandra Brandow</v>
      </c>
      <c r="W1736" s="3" t="str">
        <f>IFERROR(INDEX(Returns!A:A,MATCH(B1736,Returns!B:B,0)),"No")</f>
        <v>No</v>
      </c>
    </row>
    <row r="1737" spans="1:23">
      <c r="A1737" s="1">
        <v>1736</v>
      </c>
      <c r="B1737" t="s">
        <v>7009</v>
      </c>
      <c r="C1737" s="2" t="d">
        <v>2019-07-29</v>
      </c>
      <c r="D1737" s="2" t="d">
        <v>2019-08-01</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IF(M1737=People!$B$5,People!$A$5,IF(M1737=People!$B$4,People!$A$4,IF(M1737=People!$B$3,People!$A$3,IF(M1737=People!$B$2,People!$A$2,0))))</f>
        <v>Cassandra Brandow</v>
      </c>
      <c r="W1737" s="3" t="str">
        <f>IFERROR(INDEX(Returns!A:A,MATCH(B1737,Returns!B:B,0)),"No")</f>
        <v>No</v>
      </c>
    </row>
    <row r="1738" spans="1:23">
      <c r="A1738" s="1">
        <v>1737</v>
      </c>
      <c r="B1738" t="s">
        <v>7009</v>
      </c>
      <c r="C1738" s="2" t="d">
        <v>2019-07-29</v>
      </c>
      <c r="D1738" s="2" t="d">
        <v>2019-08-01</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IF(M1738=People!$B$5,People!$A$5,IF(M1738=People!$B$4,People!$A$4,IF(M1738=People!$B$3,People!$A$3,IF(M1738=People!$B$2,People!$A$2,0))))</f>
        <v>Cassandra Brandow</v>
      </c>
      <c r="W1738" s="3" t="str">
        <f>IFERROR(INDEX(Returns!A:A,MATCH(B1738,Returns!B:B,0)),"No")</f>
        <v>No</v>
      </c>
    </row>
    <row r="1739" spans="1:23">
      <c r="A1739" s="1">
        <v>1738</v>
      </c>
      <c r="B1739" t="s">
        <v>7010</v>
      </c>
      <c r="C1739" s="2" t="d">
        <v>2017-09-03</v>
      </c>
      <c r="D1739" s="2" t="d">
        <v>2017-09-09</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IF(M1739=People!$B$5,People!$A$5,IF(M1739=People!$B$4,People!$A$4,IF(M1739=People!$B$3,People!$A$3,IF(M1739=People!$B$2,People!$A$2,0))))</f>
        <v>Anna Andreadi</v>
      </c>
      <c r="W1739" s="3" t="str">
        <f>IFERROR(INDEX(Returns!A:A,MATCH(B1739,Returns!B:B,0)),"No")</f>
        <v>No</v>
      </c>
    </row>
    <row r="1740" spans="1:23">
      <c r="A1740" s="1">
        <v>1739</v>
      </c>
      <c r="B1740" t="s">
        <v>7010</v>
      </c>
      <c r="C1740" s="2" t="d">
        <v>2017-09-03</v>
      </c>
      <c r="D1740" s="2" t="d">
        <v>2017-09-09</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IF(M1740=People!$B$5,People!$A$5,IF(M1740=People!$B$4,People!$A$4,IF(M1740=People!$B$3,People!$A$3,IF(M1740=People!$B$2,People!$A$2,0))))</f>
        <v>Anna Andreadi</v>
      </c>
      <c r="W1740" s="3" t="str">
        <f>IFERROR(INDEX(Returns!A:A,MATCH(B1740,Returns!B:B,0)),"No")</f>
        <v>No</v>
      </c>
    </row>
    <row r="1741" spans="1:23">
      <c r="A1741" s="1">
        <v>1740</v>
      </c>
      <c r="B1741" t="s">
        <v>7010</v>
      </c>
      <c r="C1741" s="2" t="d">
        <v>2017-09-03</v>
      </c>
      <c r="D1741" s="2" t="d">
        <v>2017-09-09</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IF(M1741=People!$B$5,People!$A$5,IF(M1741=People!$B$4,People!$A$4,IF(M1741=People!$B$3,People!$A$3,IF(M1741=People!$B$2,People!$A$2,0))))</f>
        <v>Anna Andreadi</v>
      </c>
      <c r="W1741" s="3" t="str">
        <f>IFERROR(INDEX(Returns!A:A,MATCH(B1741,Returns!B:B,0)),"No")</f>
        <v>No</v>
      </c>
    </row>
    <row r="1742" spans="1:23">
      <c r="A1742" s="1">
        <v>1741</v>
      </c>
      <c r="B1742" t="s">
        <v>7011</v>
      </c>
      <c r="C1742" s="2" t="d">
        <v>2016-08-09</v>
      </c>
      <c r="D1742" s="2" t="d">
        <v>2016-08-16</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IF(M1742=People!$B$5,People!$A$5,IF(M1742=People!$B$4,People!$A$4,IF(M1742=People!$B$3,People!$A$3,IF(M1742=People!$B$2,People!$A$2,0))))</f>
        <v>Anna Andreadi</v>
      </c>
      <c r="W1742" s="3" t="str">
        <f>IFERROR(INDEX(Returns!A:A,MATCH(B1742,Returns!B:B,0)),"No")</f>
        <v>No</v>
      </c>
    </row>
    <row r="1743" spans="1:23">
      <c r="A1743" s="1">
        <v>1742</v>
      </c>
      <c r="B1743" t="s">
        <v>7012</v>
      </c>
      <c r="C1743" s="2" t="d">
        <v>2019-10-30</v>
      </c>
      <c r="D1743" s="2" t="d">
        <v>2019-11-03</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IF(M1743=People!$B$5,People!$A$5,IF(M1743=People!$B$4,People!$A$4,IF(M1743=People!$B$3,People!$A$3,IF(M1743=People!$B$2,People!$A$2,0))))</f>
        <v>Chuck Magee</v>
      </c>
      <c r="W1743" s="3" t="str">
        <f>IFERROR(INDEX(Returns!A:A,MATCH(B1743,Returns!B:B,0)),"No")</f>
        <v>No</v>
      </c>
    </row>
    <row r="1744" spans="1:23">
      <c r="A1744" s="1">
        <v>1743</v>
      </c>
      <c r="B1744" t="s">
        <v>7012</v>
      </c>
      <c r="C1744" s="2" t="d">
        <v>2019-10-30</v>
      </c>
      <c r="D1744" s="2" t="d">
        <v>2019-11-03</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IF(M1744=People!$B$5,People!$A$5,IF(M1744=People!$B$4,People!$A$4,IF(M1744=People!$B$3,People!$A$3,IF(M1744=People!$B$2,People!$A$2,0))))</f>
        <v>Chuck Magee</v>
      </c>
      <c r="W1744" s="3" t="str">
        <f>IFERROR(INDEX(Returns!A:A,MATCH(B1744,Returns!B:B,0)),"No")</f>
        <v>No</v>
      </c>
    </row>
    <row r="1745" spans="1:23">
      <c r="A1745" s="1">
        <v>1744</v>
      </c>
      <c r="B1745" t="s">
        <v>7012</v>
      </c>
      <c r="C1745" s="2" t="d">
        <v>2019-10-30</v>
      </c>
      <c r="D1745" s="2" t="d">
        <v>2019-11-03</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IF(M1745=People!$B$5,People!$A$5,IF(M1745=People!$B$4,People!$A$4,IF(M1745=People!$B$3,People!$A$3,IF(M1745=People!$B$2,People!$A$2,0))))</f>
        <v>Chuck Magee</v>
      </c>
      <c r="W1745" s="3" t="str">
        <f>IFERROR(INDEX(Returns!A:A,MATCH(B1745,Returns!B:B,0)),"No")</f>
        <v>No</v>
      </c>
    </row>
    <row r="1746" spans="1:23">
      <c r="A1746" s="1">
        <v>1745</v>
      </c>
      <c r="B1746" t="s">
        <v>7012</v>
      </c>
      <c r="C1746" s="2" t="d">
        <v>2019-10-30</v>
      </c>
      <c r="D1746" s="2" t="d">
        <v>2019-11-03</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IF(M1746=People!$B$5,People!$A$5,IF(M1746=People!$B$4,People!$A$4,IF(M1746=People!$B$3,People!$A$3,IF(M1746=People!$B$2,People!$A$2,0))))</f>
        <v>Chuck Magee</v>
      </c>
      <c r="W1746" s="3" t="str">
        <f>IFERROR(INDEX(Returns!A:A,MATCH(B1746,Returns!B:B,0)),"No")</f>
        <v>No</v>
      </c>
    </row>
    <row r="1747" spans="1:23">
      <c r="A1747" s="1">
        <v>1746</v>
      </c>
      <c r="B1747" t="s">
        <v>7013</v>
      </c>
      <c r="C1747" s="2" t="d">
        <v>2016-06-06</v>
      </c>
      <c r="D1747" s="2" t="d">
        <v>2016-06-09</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IF(M1747=People!$B$5,People!$A$5,IF(M1747=People!$B$4,People!$A$4,IF(M1747=People!$B$3,People!$A$3,IF(M1747=People!$B$2,People!$A$2,0))))</f>
        <v>Chuck Magee</v>
      </c>
      <c r="W1747" s="3" t="str">
        <f>IFERROR(INDEX(Returns!A:A,MATCH(B1747,Returns!B:B,0)),"No")</f>
        <v>No</v>
      </c>
    </row>
    <row r="1748" spans="1:23">
      <c r="A1748" s="1">
        <v>1747</v>
      </c>
      <c r="B1748" t="s">
        <v>7014</v>
      </c>
      <c r="C1748" s="2" t="d">
        <v>2018-08-13</v>
      </c>
      <c r="D1748" s="2" t="d">
        <v>2018-08-17</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IF(M1748=People!$B$5,People!$A$5,IF(M1748=People!$B$4,People!$A$4,IF(M1748=People!$B$3,People!$A$3,IF(M1748=People!$B$2,People!$A$2,0))))</f>
        <v>Cassandra Brandow</v>
      </c>
      <c r="W1748" s="3" t="str">
        <f>IFERROR(INDEX(Returns!A:A,MATCH(B1748,Returns!B:B,0)),"No")</f>
        <v>No</v>
      </c>
    </row>
    <row r="1749" spans="1:23">
      <c r="A1749" s="1">
        <v>1748</v>
      </c>
      <c r="B1749" t="s">
        <v>7014</v>
      </c>
      <c r="C1749" s="2" t="d">
        <v>2018-08-13</v>
      </c>
      <c r="D1749" s="2" t="d">
        <v>2018-08-17</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IF(M1749=People!$B$5,People!$A$5,IF(M1749=People!$B$4,People!$A$4,IF(M1749=People!$B$3,People!$A$3,IF(M1749=People!$B$2,People!$A$2,0))))</f>
        <v>Cassandra Brandow</v>
      </c>
      <c r="W1749" s="3" t="str">
        <f>IFERROR(INDEX(Returns!A:A,MATCH(B1749,Returns!B:B,0)),"No")</f>
        <v>No</v>
      </c>
    </row>
    <row r="1750" spans="1:23">
      <c r="A1750" s="1">
        <v>1749</v>
      </c>
      <c r="B1750" t="s">
        <v>7015</v>
      </c>
      <c r="C1750" s="2" t="d">
        <v>2016-04-25</v>
      </c>
      <c r="D1750" s="2" t="d">
        <v>2016-04-29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IF(M1750=People!$B$5,People!$A$5,IF(M1750=People!$B$4,People!$A$4,IF(M1750=People!$B$3,People!$A$3,IF(M1750=People!$B$2,People!$A$2,0))))</f>
        <v>Kelly Williams</v>
      </c>
      <c r="W1750" s="3" t="str">
        <f>IFERROR(INDEX(Returns!A:A,MATCH(B1750,Returns!B:B,0)),"No")</f>
        <v>No</v>
      </c>
    </row>
    <row r="1751" spans="1:23">
      <c r="A1751" s="1">
        <v>1750</v>
      </c>
      <c r="B1751" t="s">
        <v>7015</v>
      </c>
      <c r="C1751" s="2" t="d">
        <v>2016-04-25</v>
      </c>
      <c r="D1751" s="2" t="d">
        <v>2016-04-29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IF(M1751=People!$B$5,People!$A$5,IF(M1751=People!$B$4,People!$A$4,IF(M1751=People!$B$3,People!$A$3,IF(M1751=People!$B$2,People!$A$2,0))))</f>
        <v>Kelly Williams</v>
      </c>
      <c r="W1751" s="3" t="str">
        <f>IFERROR(INDEX(Returns!A:A,MATCH(B1751,Returns!B:B,0)),"No")</f>
        <v>No</v>
      </c>
    </row>
    <row r="1752" spans="1:23">
      <c r="A1752" s="1">
        <v>1751</v>
      </c>
      <c r="B1752" t="s">
        <v>7016</v>
      </c>
      <c r="C1752" s="2" t="d">
        <v>2017-11-22</v>
      </c>
      <c r="D1752" s="2" t="d">
        <v>2017-11-27</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IF(M1752=People!$B$5,People!$A$5,IF(M1752=People!$B$4,People!$A$4,IF(M1752=People!$B$3,People!$A$3,IF(M1752=People!$B$2,People!$A$2,0))))</f>
        <v>Kelly Williams</v>
      </c>
      <c r="W1752" s="3" t="str">
        <f>IFERROR(INDEX(Returns!A:A,MATCH(B1752,Returns!B:B,0)),"No")</f>
        <v>No</v>
      </c>
    </row>
    <row r="1753" spans="1:23">
      <c r="A1753" s="1">
        <v>1752</v>
      </c>
      <c r="B1753" t="s">
        <v>7017</v>
      </c>
      <c r="C1753" s="2" t="d">
        <v>2019-10-14</v>
      </c>
      <c r="D1753" s="2" t="d">
        <v>2019-10-17</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IF(M1753=People!$B$5,People!$A$5,IF(M1753=People!$B$4,People!$A$4,IF(M1753=People!$B$3,People!$A$3,IF(M1753=People!$B$2,People!$A$2,0))))</f>
        <v>Anna Andreadi</v>
      </c>
      <c r="W1753" s="3" t="str">
        <f>IFERROR(INDEX(Returns!A:A,MATCH(B1753,Returns!B:B,0)),"No")</f>
        <v>No</v>
      </c>
    </row>
    <row r="1754" spans="1:23">
      <c r="A1754" s="1">
        <v>1753</v>
      </c>
      <c r="B1754" t="s">
        <v>7018</v>
      </c>
      <c r="C1754" s="2" t="d">
        <v>2019-12-02</v>
      </c>
      <c r="D1754" s="2" t="d">
        <v>2019-12-05</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IF(M1754=People!$B$5,People!$A$5,IF(M1754=People!$B$4,People!$A$4,IF(M1754=People!$B$3,People!$A$3,IF(M1754=People!$B$2,People!$A$2,0))))</f>
        <v>Anna Andreadi</v>
      </c>
      <c r="W1754" s="3" t="str">
        <f>IFERROR(INDEX(Returns!A:A,MATCH(B1754,Returns!B:B,0)),"No")</f>
        <v>No</v>
      </c>
    </row>
    <row r="1755" spans="1:23">
      <c r="A1755" s="1">
        <v>1754</v>
      </c>
      <c r="B1755" t="s">
        <v>7018</v>
      </c>
      <c r="C1755" s="2" t="d">
        <v>2019-12-02</v>
      </c>
      <c r="D1755" s="2" t="d">
        <v>2019-12-05</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IF(M1755=People!$B$5,People!$A$5,IF(M1755=People!$B$4,People!$A$4,IF(M1755=People!$B$3,People!$A$3,IF(M1755=People!$B$2,People!$A$2,0))))</f>
        <v>Anna Andreadi</v>
      </c>
      <c r="W1755" s="3" t="str">
        <f>IFERROR(INDEX(Returns!A:A,MATCH(B1755,Returns!B:B,0)),"No")</f>
        <v>No</v>
      </c>
    </row>
    <row r="1756" spans="1:23">
      <c r="A1756" s="1">
        <v>1755</v>
      </c>
      <c r="B1756" t="s">
        <v>7018</v>
      </c>
      <c r="C1756" s="2" t="d">
        <v>2019-12-02</v>
      </c>
      <c r="D1756" s="2" t="d">
        <v>2019-12-05</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IF(M1756=People!$B$5,People!$A$5,IF(M1756=People!$B$4,People!$A$4,IF(M1756=People!$B$3,People!$A$3,IF(M1756=People!$B$2,People!$A$2,0))))</f>
        <v>Anna Andreadi</v>
      </c>
      <c r="W1756" s="3" t="str">
        <f>IFERROR(INDEX(Returns!A:A,MATCH(B1756,Returns!B:B,0)),"No")</f>
        <v>No</v>
      </c>
    </row>
    <row r="1757" spans="1:23">
      <c r="A1757" s="1">
        <v>1756</v>
      </c>
      <c r="B1757" t="s">
        <v>7019</v>
      </c>
      <c r="C1757" s="2" t="d">
        <v>2017-12-08</v>
      </c>
      <c r="D1757" s="2" t="d">
        <v>2017-12-11</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IF(M1757=People!$B$5,People!$A$5,IF(M1757=People!$B$4,People!$A$4,IF(M1757=People!$B$3,People!$A$3,IF(M1757=People!$B$2,People!$A$2,0))))</f>
        <v>Kelly Williams</v>
      </c>
      <c r="W1757" s="3" t="str">
        <f>IFERROR(INDEX(Returns!A:A,MATCH(B1757,Returns!B:B,0)),"No")</f>
        <v>No</v>
      </c>
    </row>
    <row r="1758" spans="1:23">
      <c r="A1758" s="1">
        <v>1757</v>
      </c>
      <c r="B1758" t="s">
        <v>7019</v>
      </c>
      <c r="C1758" s="2" t="d">
        <v>2017-12-08</v>
      </c>
      <c r="D1758" s="2" t="d">
        <v>2017-12-11</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IF(M1758=People!$B$5,People!$A$5,IF(M1758=People!$B$4,People!$A$4,IF(M1758=People!$B$3,People!$A$3,IF(M1758=People!$B$2,People!$A$2,0))))</f>
        <v>Kelly Williams</v>
      </c>
      <c r="W1758" s="3" t="str">
        <f>IFERROR(INDEX(Returns!A:A,MATCH(B1758,Returns!B:B,0)),"No")</f>
        <v>No</v>
      </c>
    </row>
    <row r="1759" spans="1:23">
      <c r="A1759" s="1">
        <v>1758</v>
      </c>
      <c r="B1759" t="s">
        <v>7020</v>
      </c>
      <c r="C1759" s="2" t="d">
        <v>2017-07-13</v>
      </c>
      <c r="D1759" s="2" t="d">
        <v>2017-07-15</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IF(M1759=People!$B$5,People!$A$5,IF(M1759=People!$B$4,People!$A$4,IF(M1759=People!$B$3,People!$A$3,IF(M1759=People!$B$2,People!$A$2,0))))</f>
        <v>Kelly Williams</v>
      </c>
      <c r="W1759" s="3" t="str">
        <f>IFERROR(INDEX(Returns!A:A,MATCH(B1759,Returns!B:B,0)),"No")</f>
        <v>No</v>
      </c>
    </row>
    <row r="1760" spans="1:23">
      <c r="A1760" s="1">
        <v>1759</v>
      </c>
      <c r="B1760" t="s">
        <v>7021</v>
      </c>
      <c r="C1760" s="2" t="d">
        <v>2016-05-11</v>
      </c>
      <c r="D1760" s="2" t="d">
        <v>2016-05-17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IF(M1760=People!$B$5,People!$A$5,IF(M1760=People!$B$4,People!$A$4,IF(M1760=People!$B$3,People!$A$3,IF(M1760=People!$B$2,People!$A$2,0))))</f>
        <v>Kelly Williams</v>
      </c>
      <c r="W1760" s="3" t="str">
        <f>IFERROR(INDEX(Returns!A:A,MATCH(B1760,Returns!B:B,0)),"No")</f>
        <v>No</v>
      </c>
    </row>
    <row r="1761" spans="1:23">
      <c r="A1761" s="1">
        <v>1760</v>
      </c>
      <c r="B1761" t="s">
        <v>7022</v>
      </c>
      <c r="C1761" s="2" t="d">
        <v>2016-01-05</v>
      </c>
      <c r="D1761" s="2" t="d">
        <v>2016-01-12</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IF(M1761=People!$B$5,People!$A$5,IF(M1761=People!$B$4,People!$A$4,IF(M1761=People!$B$3,People!$A$3,IF(M1761=People!$B$2,People!$A$2,0))))</f>
        <v>Chuck Magee</v>
      </c>
      <c r="W1761" s="3" t="str">
        <f>IFERROR(INDEX(Returns!A:A,MATCH(B1761,Returns!B:B,0)),"No")</f>
        <v>No</v>
      </c>
    </row>
    <row r="1762" spans="1:23">
      <c r="A1762" s="1">
        <v>1761</v>
      </c>
      <c r="B1762" t="s">
        <v>5996</v>
      </c>
      <c r="C1762" s="2" t="d">
        <v>2017-09-05</v>
      </c>
      <c r="D1762" s="2" t="d">
        <v>2017-09-09</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IF(M1762=People!$B$5,People!$A$5,IF(M1762=People!$B$4,People!$A$4,IF(M1762=People!$B$3,People!$A$3,IF(M1762=People!$B$2,People!$A$2,0))))</f>
        <v>Anna Andreadi</v>
      </c>
      <c r="W1762" s="3" t="str">
        <f>IFERROR(INDEX(Returns!A:A,MATCH(B1762,Returns!B:B,0)),"No")</f>
        <v>Yes</v>
      </c>
    </row>
    <row r="1763" spans="1:23">
      <c r="A1763" s="1">
        <v>1762</v>
      </c>
      <c r="B1763" t="s">
        <v>5996</v>
      </c>
      <c r="C1763" s="2" t="d">
        <v>2017-09-05</v>
      </c>
      <c r="D1763" s="2" t="d">
        <v>2017-09-09</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IF(M1763=People!$B$5,People!$A$5,IF(M1763=People!$B$4,People!$A$4,IF(M1763=People!$B$3,People!$A$3,IF(M1763=People!$B$2,People!$A$2,0))))</f>
        <v>Anna Andreadi</v>
      </c>
      <c r="W1763" s="3" t="str">
        <f>IFERROR(INDEX(Returns!A:A,MATCH(B1763,Returns!B:B,0)),"No")</f>
        <v>Yes</v>
      </c>
    </row>
    <row r="1764" spans="1:23">
      <c r="A1764" s="1">
        <v>1763</v>
      </c>
      <c r="B1764" t="s">
        <v>5996</v>
      </c>
      <c r="C1764" s="2" t="d">
        <v>2017-09-05</v>
      </c>
      <c r="D1764" s="2" t="d">
        <v>2017-09-09</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IF(M1764=People!$B$5,People!$A$5,IF(M1764=People!$B$4,People!$A$4,IF(M1764=People!$B$3,People!$A$3,IF(M1764=People!$B$2,People!$A$2,0))))</f>
        <v>Anna Andreadi</v>
      </c>
      <c r="W1764" s="3" t="str">
        <f>IFERROR(INDEX(Returns!A:A,MATCH(B1764,Returns!B:B,0)),"No")</f>
        <v>Yes</v>
      </c>
    </row>
    <row r="1765" spans="1:23">
      <c r="A1765" s="1">
        <v>1764</v>
      </c>
      <c r="B1765" t="s">
        <v>7023</v>
      </c>
      <c r="C1765" s="2" t="d">
        <v>2018-08-04</v>
      </c>
      <c r="D1765" s="2" t="d">
        <v>2018-08-08</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IF(M1765=People!$B$5,People!$A$5,IF(M1765=People!$B$4,People!$A$4,IF(M1765=People!$B$3,People!$A$3,IF(M1765=People!$B$2,People!$A$2,0))))</f>
        <v>Cassandra Brandow</v>
      </c>
      <c r="W1765" s="3" t="str">
        <f>IFERROR(INDEX(Returns!A:A,MATCH(B1765,Returns!B:B,0)),"No")</f>
        <v>No</v>
      </c>
    </row>
    <row r="1766" spans="1:23">
      <c r="A1766" s="1">
        <v>1765</v>
      </c>
      <c r="B1766" t="s">
        <v>7023</v>
      </c>
      <c r="C1766" s="2" t="d">
        <v>2018-08-04</v>
      </c>
      <c r="D1766" s="2" t="d">
        <v>2018-08-08</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IF(M1766=People!$B$5,People!$A$5,IF(M1766=People!$B$4,People!$A$4,IF(M1766=People!$B$3,People!$A$3,IF(M1766=People!$B$2,People!$A$2,0))))</f>
        <v>Cassandra Brandow</v>
      </c>
      <c r="W1766" s="3" t="str">
        <f>IFERROR(INDEX(Returns!A:A,MATCH(B1766,Returns!B:B,0)),"No")</f>
        <v>No</v>
      </c>
    </row>
    <row r="1767" spans="1:23">
      <c r="A1767" s="1">
        <v>1766</v>
      </c>
      <c r="B1767" t="s">
        <v>7023</v>
      </c>
      <c r="C1767" s="2" t="d">
        <v>2018-08-04</v>
      </c>
      <c r="D1767" s="2" t="d">
        <v>2018-08-08</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IF(M1767=People!$B$5,People!$A$5,IF(M1767=People!$B$4,People!$A$4,IF(M1767=People!$B$3,People!$A$3,IF(M1767=People!$B$2,People!$A$2,0))))</f>
        <v>Cassandra Brandow</v>
      </c>
      <c r="W1767" s="3" t="str">
        <f>IFERROR(INDEX(Returns!A:A,MATCH(B1767,Returns!B:B,0)),"No")</f>
        <v>No</v>
      </c>
    </row>
    <row r="1768" spans="1:23">
      <c r="A1768" s="1">
        <v>1767</v>
      </c>
      <c r="B1768" t="s">
        <v>7023</v>
      </c>
      <c r="C1768" s="2" t="d">
        <v>2018-08-04</v>
      </c>
      <c r="D1768" s="2" t="d">
        <v>2018-08-08</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IF(M1768=People!$B$5,People!$A$5,IF(M1768=People!$B$4,People!$A$4,IF(M1768=People!$B$3,People!$A$3,IF(M1768=People!$B$2,People!$A$2,0))))</f>
        <v>Cassandra Brandow</v>
      </c>
      <c r="W1768" s="3" t="str">
        <f>IFERROR(INDEX(Returns!A:A,MATCH(B1768,Returns!B:B,0)),"No")</f>
        <v>No</v>
      </c>
    </row>
    <row r="1769" spans="1:23">
      <c r="A1769" s="1">
        <v>1768</v>
      </c>
      <c r="B1769" t="s">
        <v>7024</v>
      </c>
      <c r="C1769" s="2" t="d">
        <v>2016-03-22</v>
      </c>
      <c r="D1769" s="2" t="d">
        <v>2016-03-26</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IF(M1769=People!$B$5,People!$A$5,IF(M1769=People!$B$4,People!$A$4,IF(M1769=People!$B$3,People!$A$3,IF(M1769=People!$B$2,People!$A$2,0))))</f>
        <v>Cassandra Brandow</v>
      </c>
      <c r="W1769" s="3" t="str">
        <f>IFERROR(INDEX(Returns!A:A,MATCH(B1769,Returns!B:B,0)),"No")</f>
        <v>No</v>
      </c>
    </row>
    <row r="1770" spans="1:23">
      <c r="A1770" s="1">
        <v>1769</v>
      </c>
      <c r="B1770" t="s">
        <v>7024</v>
      </c>
      <c r="C1770" s="2" t="d">
        <v>2016-03-22</v>
      </c>
      <c r="D1770" s="2" t="d">
        <v>2016-03-26</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IF(M1770=People!$B$5,People!$A$5,IF(M1770=People!$B$4,People!$A$4,IF(M1770=People!$B$3,People!$A$3,IF(M1770=People!$B$2,People!$A$2,0))))</f>
        <v>Cassandra Brandow</v>
      </c>
      <c r="W1770" s="3" t="str">
        <f>IFERROR(INDEX(Returns!A:A,MATCH(B1770,Returns!B:B,0)),"No")</f>
        <v>No</v>
      </c>
    </row>
    <row r="1771" spans="1:23">
      <c r="A1771" s="1">
        <v>1770</v>
      </c>
      <c r="B1771" t="s">
        <v>7025</v>
      </c>
      <c r="C1771" s="2" t="d">
        <v>2019-03-02</v>
      </c>
      <c r="D1771" s="2" t="d">
        <v>2019-03-08</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IF(M1771=People!$B$5,People!$A$5,IF(M1771=People!$B$4,People!$A$4,IF(M1771=People!$B$3,People!$A$3,IF(M1771=People!$B$2,People!$A$2,0))))</f>
        <v>Kelly Williams</v>
      </c>
      <c r="W1771" s="3" t="str">
        <f>IFERROR(INDEX(Returns!A:A,MATCH(B1771,Returns!B:B,0)),"No")</f>
        <v>No</v>
      </c>
    </row>
    <row r="1772" spans="1:23">
      <c r="A1772" s="1">
        <v>1771</v>
      </c>
      <c r="B1772" t="s">
        <v>7025</v>
      </c>
      <c r="C1772" s="2" t="d">
        <v>2019-03-02</v>
      </c>
      <c r="D1772" s="2" t="d">
        <v>2019-03-08</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IF(M1772=People!$B$5,People!$A$5,IF(M1772=People!$B$4,People!$A$4,IF(M1772=People!$B$3,People!$A$3,IF(M1772=People!$B$2,People!$A$2,0))))</f>
        <v>Kelly Williams</v>
      </c>
      <c r="W1772" s="3" t="str">
        <f>IFERROR(INDEX(Returns!A:A,MATCH(B1772,Returns!B:B,0)),"No")</f>
        <v>No</v>
      </c>
    </row>
    <row r="1773" spans="1:23">
      <c r="A1773" s="1">
        <v>1772</v>
      </c>
      <c r="B1773" t="s">
        <v>7026</v>
      </c>
      <c r="C1773" s="2" t="d">
        <v>2018-11-27</v>
      </c>
      <c r="D1773" s="2" t="d">
        <v>2018-11-29</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IF(M1773=People!$B$5,People!$A$5,IF(M1773=People!$B$4,People!$A$4,IF(M1773=People!$B$3,People!$A$3,IF(M1773=People!$B$2,People!$A$2,0))))</f>
        <v>Kelly Williams</v>
      </c>
      <c r="W1773" s="3" t="str">
        <f>IFERROR(INDEX(Returns!A:A,MATCH(B1773,Returns!B:B,0)),"No")</f>
        <v>No</v>
      </c>
    </row>
    <row r="1774" spans="1:23">
      <c r="A1774" s="1">
        <v>1773</v>
      </c>
      <c r="B1774" t="s">
        <v>7026</v>
      </c>
      <c r="C1774" s="2" t="d">
        <v>2018-11-27</v>
      </c>
      <c r="D1774" s="2" t="d">
        <v>2018-11-29</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IF(M1774=People!$B$5,People!$A$5,IF(M1774=People!$B$4,People!$A$4,IF(M1774=People!$B$3,People!$A$3,IF(M1774=People!$B$2,People!$A$2,0))))</f>
        <v>Kelly Williams</v>
      </c>
      <c r="W1774" s="3" t="str">
        <f>IFERROR(INDEX(Returns!A:A,MATCH(B1774,Returns!B:B,0)),"No")</f>
        <v>No</v>
      </c>
    </row>
    <row r="1775" spans="1:23">
      <c r="A1775" s="1">
        <v>1774</v>
      </c>
      <c r="B1775" t="s">
        <v>7027</v>
      </c>
      <c r="C1775" s="2" t="d">
        <v>2016-04-28</v>
      </c>
      <c r="D1775" s="2" t="d">
        <v>2016-05-03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IF(M1775=People!$B$5,People!$A$5,IF(M1775=People!$B$4,People!$A$4,IF(M1775=People!$B$3,People!$A$3,IF(M1775=People!$B$2,People!$A$2,0))))</f>
        <v>Chuck Magee</v>
      </c>
      <c r="W1775" s="3" t="str">
        <f>IFERROR(INDEX(Returns!A:A,MATCH(B1775,Returns!B:B,0)),"No")</f>
        <v>No</v>
      </c>
    </row>
    <row r="1776" spans="1:23">
      <c r="A1776" s="1">
        <v>1775</v>
      </c>
      <c r="B1776" t="s">
        <v>7027</v>
      </c>
      <c r="C1776" s="2" t="d">
        <v>2016-04-28</v>
      </c>
      <c r="D1776" s="2" t="d">
        <v>2016-05-03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IF(M1776=People!$B$5,People!$A$5,IF(M1776=People!$B$4,People!$A$4,IF(M1776=People!$B$3,People!$A$3,IF(M1776=People!$B$2,People!$A$2,0))))</f>
        <v>Chuck Magee</v>
      </c>
      <c r="W1776" s="3" t="str">
        <f>IFERROR(INDEX(Returns!A:A,MATCH(B1776,Returns!B:B,0)),"No")</f>
        <v>No</v>
      </c>
    </row>
    <row r="1777" spans="1:23">
      <c r="A1777" s="1">
        <v>1776</v>
      </c>
      <c r="B1777" t="s">
        <v>7027</v>
      </c>
      <c r="C1777" s="2" t="d">
        <v>2016-04-28</v>
      </c>
      <c r="D1777" s="2" t="d">
        <v>2016-05-03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IF(M1777=People!$B$5,People!$A$5,IF(M1777=People!$B$4,People!$A$4,IF(M1777=People!$B$3,People!$A$3,IF(M1777=People!$B$2,People!$A$2,0))))</f>
        <v>Chuck Magee</v>
      </c>
      <c r="W1777" s="3" t="str">
        <f>IFERROR(INDEX(Returns!A:A,MATCH(B1777,Returns!B:B,0)),"No")</f>
        <v>No</v>
      </c>
    </row>
    <row r="1778" spans="1:23">
      <c r="A1778" s="1">
        <v>1777</v>
      </c>
      <c r="B1778" t="s">
        <v>7027</v>
      </c>
      <c r="C1778" s="2" t="d">
        <v>2016-04-28</v>
      </c>
      <c r="D1778" s="2" t="d">
        <v>2016-05-03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IF(M1778=People!$B$5,People!$A$5,IF(M1778=People!$B$4,People!$A$4,IF(M1778=People!$B$3,People!$A$3,IF(M1778=People!$B$2,People!$A$2,0))))</f>
        <v>Chuck Magee</v>
      </c>
      <c r="W1778" s="3" t="str">
        <f>IFERROR(INDEX(Returns!A:A,MATCH(B1778,Returns!B:B,0)),"No")</f>
        <v>No</v>
      </c>
    </row>
    <row r="1779" spans="1:23">
      <c r="A1779" s="1">
        <v>1778</v>
      </c>
      <c r="B1779" t="s">
        <v>7028</v>
      </c>
      <c r="C1779" s="2" t="d">
        <v>2017-11-24</v>
      </c>
      <c r="D1779" s="2" t="d">
        <v>2017-11-28</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IF(M1779=People!$B$5,People!$A$5,IF(M1779=People!$B$4,People!$A$4,IF(M1779=People!$B$3,People!$A$3,IF(M1779=People!$B$2,People!$A$2,0))))</f>
        <v>Anna Andreadi</v>
      </c>
      <c r="W1779" s="3" t="str">
        <f>IFERROR(INDEX(Returns!A:A,MATCH(B1779,Returns!B:B,0)),"No")</f>
        <v>No</v>
      </c>
    </row>
    <row r="1780" spans="1:23">
      <c r="A1780" s="1">
        <v>1779</v>
      </c>
      <c r="B1780" t="s">
        <v>7028</v>
      </c>
      <c r="C1780" s="2" t="d">
        <v>2017-11-24</v>
      </c>
      <c r="D1780" s="2" t="d">
        <v>2017-11-28</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IF(M1780=People!$B$5,People!$A$5,IF(M1780=People!$B$4,People!$A$4,IF(M1780=People!$B$3,People!$A$3,IF(M1780=People!$B$2,People!$A$2,0))))</f>
        <v>Anna Andreadi</v>
      </c>
      <c r="W1780" s="3" t="str">
        <f>IFERROR(INDEX(Returns!A:A,MATCH(B1780,Returns!B:B,0)),"No")</f>
        <v>No</v>
      </c>
    </row>
    <row r="1781" spans="1:23">
      <c r="A1781" s="1">
        <v>1780</v>
      </c>
      <c r="B1781" t="s">
        <v>7029</v>
      </c>
      <c r="C1781" s="2" t="d">
        <v>2018-11-11</v>
      </c>
      <c r="D1781" s="2" t="d">
        <v>2018-11-16</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IF(M1781=People!$B$5,People!$A$5,IF(M1781=People!$B$4,People!$A$4,IF(M1781=People!$B$3,People!$A$3,IF(M1781=People!$B$2,People!$A$2,0))))</f>
        <v>Chuck Magee</v>
      </c>
      <c r="W1781" s="3" t="str">
        <f>IFERROR(INDEX(Returns!A:A,MATCH(B1781,Returns!B:B,0)),"No")</f>
        <v>No</v>
      </c>
    </row>
    <row r="1782" spans="1:23">
      <c r="A1782" s="1">
        <v>1781</v>
      </c>
      <c r="B1782" t="s">
        <v>7029</v>
      </c>
      <c r="C1782" s="2" t="d">
        <v>2018-11-11</v>
      </c>
      <c r="D1782" s="2" t="d">
        <v>2018-11-16</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IF(M1782=People!$B$5,People!$A$5,IF(M1782=People!$B$4,People!$A$4,IF(M1782=People!$B$3,People!$A$3,IF(M1782=People!$B$2,People!$A$2,0))))</f>
        <v>Chuck Magee</v>
      </c>
      <c r="W1782" s="3" t="str">
        <f>IFERROR(INDEX(Returns!A:A,MATCH(B1782,Returns!B:B,0)),"No")</f>
        <v>No</v>
      </c>
    </row>
    <row r="1783" spans="1:23">
      <c r="A1783" s="1">
        <v>1782</v>
      </c>
      <c r="B1783" t="s">
        <v>7030</v>
      </c>
      <c r="C1783" s="2" t="d">
        <v>2017-07-09</v>
      </c>
      <c r="D1783" s="2" t="d">
        <v>2017-07-13</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IF(M1783=People!$B$5,People!$A$5,IF(M1783=People!$B$4,People!$A$4,IF(M1783=People!$B$3,People!$A$3,IF(M1783=People!$B$2,People!$A$2,0))))</f>
        <v>Chuck Magee</v>
      </c>
      <c r="W1783" s="3" t="str">
        <f>IFERROR(INDEX(Returns!A:A,MATCH(B1783,Returns!B:B,0)),"No")</f>
        <v>No</v>
      </c>
    </row>
    <row r="1784" spans="1:23">
      <c r="A1784" s="1">
        <v>1783</v>
      </c>
      <c r="B1784" t="s">
        <v>7030</v>
      </c>
      <c r="C1784" s="2" t="d">
        <v>2017-07-09</v>
      </c>
      <c r="D1784" s="2" t="d">
        <v>2017-07-13</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IF(M1784=People!$B$5,People!$A$5,IF(M1784=People!$B$4,People!$A$4,IF(M1784=People!$B$3,People!$A$3,IF(M1784=People!$B$2,People!$A$2,0))))</f>
        <v>Chuck Magee</v>
      </c>
      <c r="W1784" s="3" t="str">
        <f>IFERROR(INDEX(Returns!A:A,MATCH(B1784,Returns!B:B,0)),"No")</f>
        <v>No</v>
      </c>
    </row>
    <row r="1785" spans="1:23">
      <c r="A1785" s="1">
        <v>1784</v>
      </c>
      <c r="B1785" t="s">
        <v>7031</v>
      </c>
      <c r="C1785" s="2" t="d">
        <v>2019-09-22</v>
      </c>
      <c r="D1785" s="2" t="d">
        <v>2019-09-26</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IF(M1785=People!$B$5,People!$A$5,IF(M1785=People!$B$4,People!$A$4,IF(M1785=People!$B$3,People!$A$3,IF(M1785=People!$B$2,People!$A$2,0))))</f>
        <v>Kelly Williams</v>
      </c>
      <c r="W1785" s="3" t="str">
        <f>IFERROR(INDEX(Returns!A:A,MATCH(B1785,Returns!B:B,0)),"No")</f>
        <v>No</v>
      </c>
    </row>
    <row r="1786" spans="1:23">
      <c r="A1786" s="1">
        <v>1785</v>
      </c>
      <c r="B1786" t="s">
        <v>7031</v>
      </c>
      <c r="C1786" s="2" t="d">
        <v>2019-09-22</v>
      </c>
      <c r="D1786" s="2" t="d">
        <v>2019-09-26</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IF(M1786=People!$B$5,People!$A$5,IF(M1786=People!$B$4,People!$A$4,IF(M1786=People!$B$3,People!$A$3,IF(M1786=People!$B$2,People!$A$2,0))))</f>
        <v>Kelly Williams</v>
      </c>
      <c r="W1786" s="3" t="str">
        <f>IFERROR(INDEX(Returns!A:A,MATCH(B1786,Returns!B:B,0)),"No")</f>
        <v>No</v>
      </c>
    </row>
    <row r="1787" spans="1:23">
      <c r="A1787" s="1">
        <v>1786</v>
      </c>
      <c r="B1787" t="s">
        <v>7031</v>
      </c>
      <c r="C1787" s="2" t="d">
        <v>2019-09-22</v>
      </c>
      <c r="D1787" s="2" t="d">
        <v>2019-09-26</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IF(M1787=People!$B$5,People!$A$5,IF(M1787=People!$B$4,People!$A$4,IF(M1787=People!$B$3,People!$A$3,IF(M1787=People!$B$2,People!$A$2,0))))</f>
        <v>Kelly Williams</v>
      </c>
      <c r="W1787" s="3" t="str">
        <f>IFERROR(INDEX(Returns!A:A,MATCH(B1787,Returns!B:B,0)),"No")</f>
        <v>No</v>
      </c>
    </row>
    <row r="1788" spans="1:23">
      <c r="A1788" s="1">
        <v>1787</v>
      </c>
      <c r="B1788" t="s">
        <v>7031</v>
      </c>
      <c r="C1788" s="2" t="d">
        <v>2019-09-22</v>
      </c>
      <c r="D1788" s="2" t="d">
        <v>2019-09-26</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IF(M1788=People!$B$5,People!$A$5,IF(M1788=People!$B$4,People!$A$4,IF(M1788=People!$B$3,People!$A$3,IF(M1788=People!$B$2,People!$A$2,0))))</f>
        <v>Kelly Williams</v>
      </c>
      <c r="W1788" s="3" t="str">
        <f>IFERROR(INDEX(Returns!A:A,MATCH(B1788,Returns!B:B,0)),"No")</f>
        <v>No</v>
      </c>
    </row>
    <row r="1789" spans="1:23">
      <c r="A1789" s="1">
        <v>1788</v>
      </c>
      <c r="B1789" t="s">
        <v>7032</v>
      </c>
      <c r="C1789" s="2" t="d">
        <v>2017-02-15</v>
      </c>
      <c r="D1789" s="2" t="d">
        <v>2017-02-19</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IF(M1789=People!$B$5,People!$A$5,IF(M1789=People!$B$4,People!$A$4,IF(M1789=People!$B$3,People!$A$3,IF(M1789=People!$B$2,People!$A$2,0))))</f>
        <v>Kelly Williams</v>
      </c>
      <c r="W1789" s="3" t="str">
        <f>IFERROR(INDEX(Returns!A:A,MATCH(B1789,Returns!B:B,0)),"No")</f>
        <v>No</v>
      </c>
    </row>
    <row r="1790" spans="1:23">
      <c r="A1790" s="1">
        <v>1789</v>
      </c>
      <c r="B1790" t="s">
        <v>7032</v>
      </c>
      <c r="C1790" s="2" t="d">
        <v>2017-02-15</v>
      </c>
      <c r="D1790" s="2" t="d">
        <v>2017-02-19</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IF(M1790=People!$B$5,People!$A$5,IF(M1790=People!$B$4,People!$A$4,IF(M1790=People!$B$3,People!$A$3,IF(M1790=People!$B$2,People!$A$2,0))))</f>
        <v>Kelly Williams</v>
      </c>
      <c r="W1790" s="3" t="str">
        <f>IFERROR(INDEX(Returns!A:A,MATCH(B1790,Returns!B:B,0)),"No")</f>
        <v>No</v>
      </c>
    </row>
    <row r="1791" spans="1:23">
      <c r="A1791" s="1">
        <v>1790</v>
      </c>
      <c r="B1791" t="s">
        <v>7032</v>
      </c>
      <c r="C1791" s="2" t="d">
        <v>2017-02-15</v>
      </c>
      <c r="D1791" s="2" t="d">
        <v>2017-02-19</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IF(M1791=People!$B$5,People!$A$5,IF(M1791=People!$B$4,People!$A$4,IF(M1791=People!$B$3,People!$A$3,IF(M1791=People!$B$2,People!$A$2,0))))</f>
        <v>Kelly Williams</v>
      </c>
      <c r="W1791" s="3" t="str">
        <f>IFERROR(INDEX(Returns!A:A,MATCH(B1791,Returns!B:B,0)),"No")</f>
        <v>No</v>
      </c>
    </row>
    <row r="1792" spans="1:23">
      <c r="A1792" s="1">
        <v>1791</v>
      </c>
      <c r="B1792" t="s">
        <v>7033</v>
      </c>
      <c r="C1792" s="2" t="d">
        <v>2016-09-30</v>
      </c>
      <c r="D1792" s="2" t="d">
        <v>2016-10-04</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IF(M1792=People!$B$5,People!$A$5,IF(M1792=People!$B$4,People!$A$4,IF(M1792=People!$B$3,People!$A$3,IF(M1792=People!$B$2,People!$A$2,0))))</f>
        <v>Chuck Magee</v>
      </c>
      <c r="W1792" s="3" t="str">
        <f>IFERROR(INDEX(Returns!A:A,MATCH(B1792,Returns!B:B,0)),"No")</f>
        <v>No</v>
      </c>
    </row>
    <row r="1793" spans="1:23">
      <c r="A1793" s="1">
        <v>1792</v>
      </c>
      <c r="B1793" t="s">
        <v>7034</v>
      </c>
      <c r="C1793" s="2" t="d">
        <v>2016-12-01</v>
      </c>
      <c r="D1793" s="2" t="d">
        <v>2016-12-03</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IF(M1793=People!$B$5,People!$A$5,IF(M1793=People!$B$4,People!$A$4,IF(M1793=People!$B$3,People!$A$3,IF(M1793=People!$B$2,People!$A$2,0))))</f>
        <v>Kelly Williams</v>
      </c>
      <c r="W1793" s="3" t="str">
        <f>IFERROR(INDEX(Returns!A:A,MATCH(B1793,Returns!B:B,0)),"No")</f>
        <v>No</v>
      </c>
    </row>
    <row r="1794" spans="1:23">
      <c r="A1794" s="1">
        <v>1793</v>
      </c>
      <c r="B1794" t="s">
        <v>7034</v>
      </c>
      <c r="C1794" s="2" t="d">
        <v>2016-12-01</v>
      </c>
      <c r="D1794" s="2" t="d">
        <v>2016-12-03</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IF(M1794=People!$B$5,People!$A$5,IF(M1794=People!$B$4,People!$A$4,IF(M1794=People!$B$3,People!$A$3,IF(M1794=People!$B$2,People!$A$2,0))))</f>
        <v>Kelly Williams</v>
      </c>
      <c r="W1794" s="3" t="str">
        <f>IFERROR(INDEX(Returns!A:A,MATCH(B1794,Returns!B:B,0)),"No")</f>
        <v>No</v>
      </c>
    </row>
    <row r="1795" spans="1:23">
      <c r="A1795" s="1">
        <v>1794</v>
      </c>
      <c r="B1795" t="s">
        <v>7035</v>
      </c>
      <c r="C1795" s="2" t="d">
        <v>2016-12-08</v>
      </c>
      <c r="D1795" s="2" t="d">
        <v>2016-12-13</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IF(M1795=People!$B$5,People!$A$5,IF(M1795=People!$B$4,People!$A$4,IF(M1795=People!$B$3,People!$A$3,IF(M1795=People!$B$2,People!$A$2,0))))</f>
        <v>Kelly Williams</v>
      </c>
      <c r="W1795" s="3" t="str">
        <f>IFERROR(INDEX(Returns!A:A,MATCH(B1795,Returns!B:B,0)),"No")</f>
        <v>No</v>
      </c>
    </row>
    <row r="1796" spans="1:23">
      <c r="A1796" s="1">
        <v>1795</v>
      </c>
      <c r="B1796" t="s">
        <v>7036</v>
      </c>
      <c r="C1796" s="2" t="d">
        <v>2018-09-05</v>
      </c>
      <c r="D1796" s="2" t="d">
        <v>2018-09-10</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IF(M1796=People!$B$5,People!$A$5,IF(M1796=People!$B$4,People!$A$4,IF(M1796=People!$B$3,People!$A$3,IF(M1796=People!$B$2,People!$A$2,0))))</f>
        <v>Kelly Williams</v>
      </c>
      <c r="W1796" s="3" t="str">
        <f>IFERROR(INDEX(Returns!A:A,MATCH(B1796,Returns!B:B,0)),"No")</f>
        <v>No</v>
      </c>
    </row>
    <row r="1797" spans="1:23">
      <c r="A1797" s="1">
        <v>1796</v>
      </c>
      <c r="B1797" t="s">
        <v>7037</v>
      </c>
      <c r="C1797" s="2" t="d">
        <v>2019-08-27</v>
      </c>
      <c r="D1797" s="2" t="d">
        <v>2019-08-30</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IF(M1797=People!$B$5,People!$A$5,IF(M1797=People!$B$4,People!$A$4,IF(M1797=People!$B$3,People!$A$3,IF(M1797=People!$B$2,People!$A$2,0))))</f>
        <v>Chuck Magee</v>
      </c>
      <c r="W1797" s="3" t="str">
        <f>IFERROR(INDEX(Returns!A:A,MATCH(B1797,Returns!B:B,0)),"No")</f>
        <v>No</v>
      </c>
    </row>
    <row r="1798" spans="1:23">
      <c r="A1798" s="1">
        <v>1797</v>
      </c>
      <c r="B1798" t="s">
        <v>7037</v>
      </c>
      <c r="C1798" s="2" t="d">
        <v>2019-08-27</v>
      </c>
      <c r="D1798" s="2" t="d">
        <v>2019-08-30</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IF(M1798=People!$B$5,People!$A$5,IF(M1798=People!$B$4,People!$A$4,IF(M1798=People!$B$3,People!$A$3,IF(M1798=People!$B$2,People!$A$2,0))))</f>
        <v>Chuck Magee</v>
      </c>
      <c r="W1798" s="3" t="str">
        <f>IFERROR(INDEX(Returns!A:A,MATCH(B1798,Returns!B:B,0)),"No")</f>
        <v>No</v>
      </c>
    </row>
    <row r="1799" spans="1:23">
      <c r="A1799" s="1">
        <v>1798</v>
      </c>
      <c r="B1799" t="s">
        <v>7037</v>
      </c>
      <c r="C1799" s="2" t="d">
        <v>2019-08-27</v>
      </c>
      <c r="D1799" s="2" t="d">
        <v>2019-08-30</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IF(M1799=People!$B$5,People!$A$5,IF(M1799=People!$B$4,People!$A$4,IF(M1799=People!$B$3,People!$A$3,IF(M1799=People!$B$2,People!$A$2,0))))</f>
        <v>Chuck Magee</v>
      </c>
      <c r="W1799" s="3" t="str">
        <f>IFERROR(INDEX(Returns!A:A,MATCH(B1799,Returns!B:B,0)),"No")</f>
        <v>No</v>
      </c>
    </row>
    <row r="1800" spans="1:23">
      <c r="A1800" s="1">
        <v>1799</v>
      </c>
      <c r="B1800" t="s">
        <v>7038</v>
      </c>
      <c r="C1800" s="2" t="d">
        <v>2018-07-07</v>
      </c>
      <c r="D1800" s="2" t="d">
        <v>2018-07-11</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IF(M1800=People!$B$5,People!$A$5,IF(M1800=People!$B$4,People!$A$4,IF(M1800=People!$B$3,People!$A$3,IF(M1800=People!$B$2,People!$A$2,0))))</f>
        <v>Anna Andreadi</v>
      </c>
      <c r="W1800" s="3" t="str">
        <f>IFERROR(INDEX(Returns!A:A,MATCH(B1800,Returns!B:B,0)),"No")</f>
        <v>No</v>
      </c>
    </row>
    <row r="1801" spans="1:23">
      <c r="A1801" s="1">
        <v>1800</v>
      </c>
      <c r="B1801" t="s">
        <v>7039</v>
      </c>
      <c r="C1801" s="2" t="d">
        <v>2018-08-08</v>
      </c>
      <c r="D1801" s="2" t="d">
        <v>2018-08-10</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IF(M1801=People!$B$5,People!$A$5,IF(M1801=People!$B$4,People!$A$4,IF(M1801=People!$B$3,People!$A$3,IF(M1801=People!$B$2,People!$A$2,0))))</f>
        <v>Kelly Williams</v>
      </c>
      <c r="W1801" s="3" t="str">
        <f>IFERROR(INDEX(Returns!A:A,MATCH(B1801,Returns!B:B,0)),"No")</f>
        <v>No</v>
      </c>
    </row>
    <row r="1802" spans="1:23">
      <c r="A1802" s="1">
        <v>1801</v>
      </c>
      <c r="B1802" t="s">
        <v>7039</v>
      </c>
      <c r="C1802" s="2" t="d">
        <v>2018-08-08</v>
      </c>
      <c r="D1802" s="2" t="d">
        <v>2018-08-10</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IF(M1802=People!$B$5,People!$A$5,IF(M1802=People!$B$4,People!$A$4,IF(M1802=People!$B$3,People!$A$3,IF(M1802=People!$B$2,People!$A$2,0))))</f>
        <v>Kelly Williams</v>
      </c>
      <c r="W1802" s="3" t="str">
        <f>IFERROR(INDEX(Returns!A:A,MATCH(B1802,Returns!B:B,0)),"No")</f>
        <v>No</v>
      </c>
    </row>
    <row r="1803" spans="1:23">
      <c r="A1803" s="1">
        <v>1802</v>
      </c>
      <c r="B1803" t="s">
        <v>7040</v>
      </c>
      <c r="C1803" s="2" t="d">
        <v>2018-11-13</v>
      </c>
      <c r="D1803" s="2" t="d">
        <v>2018-11-19</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IF(M1803=People!$B$5,People!$A$5,IF(M1803=People!$B$4,People!$A$4,IF(M1803=People!$B$3,People!$A$3,IF(M1803=People!$B$2,People!$A$2,0))))</f>
        <v>Anna Andreadi</v>
      </c>
      <c r="W1803" s="3" t="str">
        <f>IFERROR(INDEX(Returns!A:A,MATCH(B1803,Returns!B:B,0)),"No")</f>
        <v>No</v>
      </c>
    </row>
    <row r="1804" spans="1:23">
      <c r="A1804" s="1">
        <v>1803</v>
      </c>
      <c r="B1804" t="s">
        <v>7041</v>
      </c>
      <c r="C1804" s="2" t="d">
        <v>2019-09-22</v>
      </c>
      <c r="D1804" s="2" t="d">
        <v>2019-09-26</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IF(M1804=People!$B$5,People!$A$5,IF(M1804=People!$B$4,People!$A$4,IF(M1804=People!$B$3,People!$A$3,IF(M1804=People!$B$2,People!$A$2,0))))</f>
        <v>Chuck Magee</v>
      </c>
      <c r="W1804" s="3" t="str">
        <f>IFERROR(INDEX(Returns!A:A,MATCH(B1804,Returns!B:B,0)),"No")</f>
        <v>No</v>
      </c>
    </row>
    <row r="1805" spans="1:23">
      <c r="A1805" s="1">
        <v>1804</v>
      </c>
      <c r="B1805" t="s">
        <v>7041</v>
      </c>
      <c r="C1805" s="2" t="d">
        <v>2019-09-22</v>
      </c>
      <c r="D1805" s="2" t="d">
        <v>2019-09-26</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IF(M1805=People!$B$5,People!$A$5,IF(M1805=People!$B$4,People!$A$4,IF(M1805=People!$B$3,People!$A$3,IF(M1805=People!$B$2,People!$A$2,0))))</f>
        <v>Chuck Magee</v>
      </c>
      <c r="W1805" s="3" t="str">
        <f>IFERROR(INDEX(Returns!A:A,MATCH(B1805,Returns!B:B,0)),"No")</f>
        <v>No</v>
      </c>
    </row>
    <row r="1806" spans="1:23">
      <c r="A1806" s="1">
        <v>1805</v>
      </c>
      <c r="B1806" t="s">
        <v>7041</v>
      </c>
      <c r="C1806" s="2" t="d">
        <v>2019-09-22</v>
      </c>
      <c r="D1806" s="2" t="d">
        <v>2019-09-26</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IF(M1806=People!$B$5,People!$A$5,IF(M1806=People!$B$4,People!$A$4,IF(M1806=People!$B$3,People!$A$3,IF(M1806=People!$B$2,People!$A$2,0))))</f>
        <v>Chuck Magee</v>
      </c>
      <c r="W1806" s="3" t="str">
        <f>IFERROR(INDEX(Returns!A:A,MATCH(B1806,Returns!B:B,0)),"No")</f>
        <v>No</v>
      </c>
    </row>
    <row r="1807" spans="1:23">
      <c r="A1807" s="1">
        <v>1806</v>
      </c>
      <c r="B1807" t="s">
        <v>7042</v>
      </c>
      <c r="C1807" s="2" t="d">
        <v>2018-12-25</v>
      </c>
      <c r="D1807" s="2" t="d">
        <v>2018-12-28</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IF(M1807=People!$B$5,People!$A$5,IF(M1807=People!$B$4,People!$A$4,IF(M1807=People!$B$3,People!$A$3,IF(M1807=People!$B$2,People!$A$2,0))))</f>
        <v>Anna Andreadi</v>
      </c>
      <c r="W1807" s="3" t="str">
        <f>IFERROR(INDEX(Returns!A:A,MATCH(B1807,Returns!B:B,0)),"No")</f>
        <v>No</v>
      </c>
    </row>
    <row r="1808" spans="1:23">
      <c r="A1808" s="1">
        <v>1807</v>
      </c>
      <c r="B1808" t="s">
        <v>7042</v>
      </c>
      <c r="C1808" s="2" t="d">
        <v>2018-12-25</v>
      </c>
      <c r="D1808" s="2" t="d">
        <v>2018-12-28</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IF(M1808=People!$B$5,People!$A$5,IF(M1808=People!$B$4,People!$A$4,IF(M1808=People!$B$3,People!$A$3,IF(M1808=People!$B$2,People!$A$2,0))))</f>
        <v>Anna Andreadi</v>
      </c>
      <c r="W1808" s="3" t="str">
        <f>IFERROR(INDEX(Returns!A:A,MATCH(B1808,Returns!B:B,0)),"No")</f>
        <v>No</v>
      </c>
    </row>
    <row r="1809" spans="1:23">
      <c r="A1809" s="1">
        <v>1808</v>
      </c>
      <c r="B1809" t="s">
        <v>7042</v>
      </c>
      <c r="C1809" s="2" t="d">
        <v>2018-12-25</v>
      </c>
      <c r="D1809" s="2" t="d">
        <v>2018-12-28</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IF(M1809=People!$B$5,People!$A$5,IF(M1809=People!$B$4,People!$A$4,IF(M1809=People!$B$3,People!$A$3,IF(M1809=People!$B$2,People!$A$2,0))))</f>
        <v>Anna Andreadi</v>
      </c>
      <c r="W1809" s="3" t="str">
        <f>IFERROR(INDEX(Returns!A:A,MATCH(B1809,Returns!B:B,0)),"No")</f>
        <v>No</v>
      </c>
    </row>
    <row r="1810" spans="1:23">
      <c r="A1810" s="1">
        <v>1809</v>
      </c>
      <c r="B1810" t="s">
        <v>7043</v>
      </c>
      <c r="C1810" s="2" t="d">
        <v>2018-02-11</v>
      </c>
      <c r="D1810" s="2" t="d">
        <v>2018-02-13</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IF(M1810=People!$B$5,People!$A$5,IF(M1810=People!$B$4,People!$A$4,IF(M1810=People!$B$3,People!$A$3,IF(M1810=People!$B$2,People!$A$2,0))))</f>
        <v>Kelly Williams</v>
      </c>
      <c r="W1810" s="3" t="str">
        <f>IFERROR(INDEX(Returns!A:A,MATCH(B1810,Returns!B:B,0)),"No")</f>
        <v>No</v>
      </c>
    </row>
    <row r="1811" spans="1:23">
      <c r="A1811" s="1">
        <v>1810</v>
      </c>
      <c r="B1811" t="s">
        <v>7044</v>
      </c>
      <c r="C1811" s="2" t="d">
        <v>2018-10-23</v>
      </c>
      <c r="D1811" s="2" t="d">
        <v>2018-10-29</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IF(M1811=People!$B$5,People!$A$5,IF(M1811=People!$B$4,People!$A$4,IF(M1811=People!$B$3,People!$A$3,IF(M1811=People!$B$2,People!$A$2,0))))</f>
        <v>Kelly Williams</v>
      </c>
      <c r="W1811" s="3" t="str">
        <f>IFERROR(INDEX(Returns!A:A,MATCH(B1811,Returns!B:B,0)),"No")</f>
        <v>No</v>
      </c>
    </row>
    <row r="1812" spans="1:23">
      <c r="A1812" s="1">
        <v>1811</v>
      </c>
      <c r="B1812" t="s">
        <v>7044</v>
      </c>
      <c r="C1812" s="2" t="d">
        <v>2018-10-23</v>
      </c>
      <c r="D1812" s="2" t="d">
        <v>2018-10-29</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IF(M1812=People!$B$5,People!$A$5,IF(M1812=People!$B$4,People!$A$4,IF(M1812=People!$B$3,People!$A$3,IF(M1812=People!$B$2,People!$A$2,0))))</f>
        <v>Kelly Williams</v>
      </c>
      <c r="W1812" s="3" t="str">
        <f>IFERROR(INDEX(Returns!A:A,MATCH(B1812,Returns!B:B,0)),"No")</f>
        <v>No</v>
      </c>
    </row>
    <row r="1813" spans="1:23">
      <c r="A1813" s="1">
        <v>1812</v>
      </c>
      <c r="B1813" t="s">
        <v>7045</v>
      </c>
      <c r="C1813" s="2" t="d">
        <v>2016-06-09</v>
      </c>
      <c r="D1813" s="2" t="d">
        <v>2016-06-11</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IF(M1813=People!$B$5,People!$A$5,IF(M1813=People!$B$4,People!$A$4,IF(M1813=People!$B$3,People!$A$3,IF(M1813=People!$B$2,People!$A$2,0))))</f>
        <v>Cassandra Brandow</v>
      </c>
      <c r="W1813" s="3" t="str">
        <f>IFERROR(INDEX(Returns!A:A,MATCH(B1813,Returns!B:B,0)),"No")</f>
        <v>No</v>
      </c>
    </row>
    <row r="1814" spans="1:23">
      <c r="A1814" s="1">
        <v>1813</v>
      </c>
      <c r="B1814" t="s">
        <v>7046</v>
      </c>
      <c r="C1814" s="2" t="d">
        <v>2019-11-20</v>
      </c>
      <c r="D1814" s="2" t="d">
        <v>2019-11-26</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IF(M1814=People!$B$5,People!$A$5,IF(M1814=People!$B$4,People!$A$4,IF(M1814=People!$B$3,People!$A$3,IF(M1814=People!$B$2,People!$A$2,0))))</f>
        <v>Chuck Magee</v>
      </c>
      <c r="W1814" s="3" t="str">
        <f>IFERROR(INDEX(Returns!A:A,MATCH(B1814,Returns!B:B,0)),"No")</f>
        <v>No</v>
      </c>
    </row>
    <row r="1815" spans="1:23">
      <c r="A1815" s="1">
        <v>1814</v>
      </c>
      <c r="B1815" t="s">
        <v>7046</v>
      </c>
      <c r="C1815" s="2" t="d">
        <v>2019-11-20</v>
      </c>
      <c r="D1815" s="2" t="d">
        <v>2019-11-26</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IF(M1815=People!$B$5,People!$A$5,IF(M1815=People!$B$4,People!$A$4,IF(M1815=People!$B$3,People!$A$3,IF(M1815=People!$B$2,People!$A$2,0))))</f>
        <v>Chuck Magee</v>
      </c>
      <c r="W1815" s="3" t="str">
        <f>IFERROR(INDEX(Returns!A:A,MATCH(B1815,Returns!B:B,0)),"No")</f>
        <v>No</v>
      </c>
    </row>
    <row r="1816" spans="1:23">
      <c r="A1816" s="1">
        <v>1815</v>
      </c>
      <c r="B1816" t="s">
        <v>7047</v>
      </c>
      <c r="C1816" s="2" t="d">
        <v>2017-09-14</v>
      </c>
      <c r="D1816" s="2" t="d">
        <v>2017-09-18</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IF(M1816=People!$B$5,People!$A$5,IF(M1816=People!$B$4,People!$A$4,IF(M1816=People!$B$3,People!$A$3,IF(M1816=People!$B$2,People!$A$2,0))))</f>
        <v>Anna Andreadi</v>
      </c>
      <c r="W1816" s="3" t="str">
        <f>IFERROR(INDEX(Returns!A:A,MATCH(B1816,Returns!B:B,0)),"No")</f>
        <v>No</v>
      </c>
    </row>
    <row r="1817" spans="1:23">
      <c r="A1817" s="1">
        <v>1816</v>
      </c>
      <c r="B1817" t="s">
        <v>7048</v>
      </c>
      <c r="C1817" s="2" t="d">
        <v>2017-06-04</v>
      </c>
      <c r="D1817" s="2" t="d">
        <v>2017-06-04</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IF(M1817=People!$B$5,People!$A$5,IF(M1817=People!$B$4,People!$A$4,IF(M1817=People!$B$3,People!$A$3,IF(M1817=People!$B$2,People!$A$2,0))))</f>
        <v>Anna Andreadi</v>
      </c>
      <c r="W1817" s="3" t="str">
        <f>IFERROR(INDEX(Returns!A:A,MATCH(B1817,Returns!B:B,0)),"No")</f>
        <v>No</v>
      </c>
    </row>
    <row r="1818" spans="1:23">
      <c r="A1818" s="1">
        <v>1817</v>
      </c>
      <c r="B1818" t="s">
        <v>7048</v>
      </c>
      <c r="C1818" s="2" t="d">
        <v>2017-06-04</v>
      </c>
      <c r="D1818" s="2" t="d">
        <v>2017-06-04</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IF(M1818=People!$B$5,People!$A$5,IF(M1818=People!$B$4,People!$A$4,IF(M1818=People!$B$3,People!$A$3,IF(M1818=People!$B$2,People!$A$2,0))))</f>
        <v>Anna Andreadi</v>
      </c>
      <c r="W1818" s="3" t="str">
        <f>IFERROR(INDEX(Returns!A:A,MATCH(B1818,Returns!B:B,0)),"No")</f>
        <v>No</v>
      </c>
    </row>
    <row r="1819" spans="1:23">
      <c r="A1819" s="1">
        <v>1818</v>
      </c>
      <c r="B1819" t="s">
        <v>7049</v>
      </c>
      <c r="C1819" s="2" t="d">
        <v>2017-12-13</v>
      </c>
      <c r="D1819" s="2" t="d">
        <v>2017-12-15</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IF(M1819=People!$B$5,People!$A$5,IF(M1819=People!$B$4,People!$A$4,IF(M1819=People!$B$3,People!$A$3,IF(M1819=People!$B$2,People!$A$2,0))))</f>
        <v>Anna Andreadi</v>
      </c>
      <c r="W1819" s="3" t="str">
        <f>IFERROR(INDEX(Returns!A:A,MATCH(B1819,Returns!B:B,0)),"No")</f>
        <v>No</v>
      </c>
    </row>
    <row r="1820" spans="1:23">
      <c r="A1820" s="1">
        <v>1819</v>
      </c>
      <c r="B1820" t="s">
        <v>7050</v>
      </c>
      <c r="C1820" s="2" t="d">
        <v>2016-05-25</v>
      </c>
      <c r="D1820" s="2" t="d">
        <v>2016-05-29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IF(M1820=People!$B$5,People!$A$5,IF(M1820=People!$B$4,People!$A$4,IF(M1820=People!$B$3,People!$A$3,IF(M1820=People!$B$2,People!$A$2,0))))</f>
        <v>Kelly Williams</v>
      </c>
      <c r="W1820" s="3" t="str">
        <f>IFERROR(INDEX(Returns!A:A,MATCH(B1820,Returns!B:B,0)),"No")</f>
        <v>No</v>
      </c>
    </row>
    <row r="1821" spans="1:23">
      <c r="A1821" s="1">
        <v>1820</v>
      </c>
      <c r="B1821" t="s">
        <v>7050</v>
      </c>
      <c r="C1821" s="2" t="d">
        <v>2016-05-25</v>
      </c>
      <c r="D1821" s="2" t="d">
        <v>2016-05-29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IF(M1821=People!$B$5,People!$A$5,IF(M1821=People!$B$4,People!$A$4,IF(M1821=People!$B$3,People!$A$3,IF(M1821=People!$B$2,People!$A$2,0))))</f>
        <v>Kelly Williams</v>
      </c>
      <c r="W1821" s="3" t="str">
        <f>IFERROR(INDEX(Returns!A:A,MATCH(B1821,Returns!B:B,0)),"No")</f>
        <v>No</v>
      </c>
    </row>
    <row r="1822" spans="1:23">
      <c r="A1822" s="1">
        <v>1821</v>
      </c>
      <c r="B1822" t="s">
        <v>7051</v>
      </c>
      <c r="C1822" s="2" t="d">
        <v>2018-02-16</v>
      </c>
      <c r="D1822" s="2" t="d">
        <v>2018-02-20</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IF(M1822=People!$B$5,People!$A$5,IF(M1822=People!$B$4,People!$A$4,IF(M1822=People!$B$3,People!$A$3,IF(M1822=People!$B$2,People!$A$2,0))))</f>
        <v>Kelly Williams</v>
      </c>
      <c r="W1822" s="3" t="str">
        <f>IFERROR(INDEX(Returns!A:A,MATCH(B1822,Returns!B:B,0)),"No")</f>
        <v>No</v>
      </c>
    </row>
    <row r="1823" spans="1:23">
      <c r="A1823" s="1">
        <v>1822</v>
      </c>
      <c r="B1823" t="s">
        <v>7051</v>
      </c>
      <c r="C1823" s="2" t="d">
        <v>2018-02-16</v>
      </c>
      <c r="D1823" s="2" t="d">
        <v>2018-02-20</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IF(M1823=People!$B$5,People!$A$5,IF(M1823=People!$B$4,People!$A$4,IF(M1823=People!$B$3,People!$A$3,IF(M1823=People!$B$2,People!$A$2,0))))</f>
        <v>Kelly Williams</v>
      </c>
      <c r="W1823" s="3" t="str">
        <f>IFERROR(INDEX(Returns!A:A,MATCH(B1823,Returns!B:B,0)),"No")</f>
        <v>No</v>
      </c>
    </row>
    <row r="1824" spans="1:23">
      <c r="A1824" s="1">
        <v>1823</v>
      </c>
      <c r="B1824" t="s">
        <v>7051</v>
      </c>
      <c r="C1824" s="2" t="d">
        <v>2018-02-16</v>
      </c>
      <c r="D1824" s="2" t="d">
        <v>2018-02-20</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IF(M1824=People!$B$5,People!$A$5,IF(M1824=People!$B$4,People!$A$4,IF(M1824=People!$B$3,People!$A$3,IF(M1824=People!$B$2,People!$A$2,0))))</f>
        <v>Kelly Williams</v>
      </c>
      <c r="W1824" s="3" t="str">
        <f>IFERROR(INDEX(Returns!A:A,MATCH(B1824,Returns!B:B,0)),"No")</f>
        <v>No</v>
      </c>
    </row>
    <row r="1825" spans="1:23">
      <c r="A1825" s="1">
        <v>1824</v>
      </c>
      <c r="B1825" t="s">
        <v>7051</v>
      </c>
      <c r="C1825" s="2" t="d">
        <v>2018-02-16</v>
      </c>
      <c r="D1825" s="2" t="d">
        <v>2018-02-20</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IF(M1825=People!$B$5,People!$A$5,IF(M1825=People!$B$4,People!$A$4,IF(M1825=People!$B$3,People!$A$3,IF(M1825=People!$B$2,People!$A$2,0))))</f>
        <v>Kelly Williams</v>
      </c>
      <c r="W1825" s="3" t="str">
        <f>IFERROR(INDEX(Returns!A:A,MATCH(B1825,Returns!B:B,0)),"No")</f>
        <v>No</v>
      </c>
    </row>
    <row r="1826" spans="1:23">
      <c r="A1826" s="1">
        <v>1825</v>
      </c>
      <c r="B1826" t="s">
        <v>7052</v>
      </c>
      <c r="C1826" s="2" t="d">
        <v>2018-12-22</v>
      </c>
      <c r="D1826" s="2" t="d">
        <v>2018-12-28</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IF(M1826=People!$B$5,People!$A$5,IF(M1826=People!$B$4,People!$A$4,IF(M1826=People!$B$3,People!$A$3,IF(M1826=People!$B$2,People!$A$2,0))))</f>
        <v>Anna Andreadi</v>
      </c>
      <c r="W1826" s="3" t="str">
        <f>IFERROR(INDEX(Returns!A:A,MATCH(B1826,Returns!B:B,0)),"No")</f>
        <v>No</v>
      </c>
    </row>
    <row r="1827" spans="1:23">
      <c r="A1827" s="1">
        <v>1826</v>
      </c>
      <c r="B1827" t="s">
        <v>7052</v>
      </c>
      <c r="C1827" s="2" t="d">
        <v>2018-12-22</v>
      </c>
      <c r="D1827" s="2" t="d">
        <v>2018-12-28</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IF(M1827=People!$B$5,People!$A$5,IF(M1827=People!$B$4,People!$A$4,IF(M1827=People!$B$3,People!$A$3,IF(M1827=People!$B$2,People!$A$2,0))))</f>
        <v>Anna Andreadi</v>
      </c>
      <c r="W1827" s="3" t="str">
        <f>IFERROR(INDEX(Returns!A:A,MATCH(B1827,Returns!B:B,0)),"No")</f>
        <v>No</v>
      </c>
    </row>
    <row r="1828" spans="1:23">
      <c r="A1828" s="1">
        <v>1827</v>
      </c>
      <c r="B1828" t="s">
        <v>7052</v>
      </c>
      <c r="C1828" s="2" t="d">
        <v>2018-12-22</v>
      </c>
      <c r="D1828" s="2" t="d">
        <v>2018-12-28</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IF(M1828=People!$B$5,People!$A$5,IF(M1828=People!$B$4,People!$A$4,IF(M1828=People!$B$3,People!$A$3,IF(M1828=People!$B$2,People!$A$2,0))))</f>
        <v>Anna Andreadi</v>
      </c>
      <c r="W1828" s="3" t="str">
        <f>IFERROR(INDEX(Returns!A:A,MATCH(B1828,Returns!B:B,0)),"No")</f>
        <v>No</v>
      </c>
    </row>
    <row r="1829" spans="1:23">
      <c r="A1829" s="1">
        <v>1828</v>
      </c>
      <c r="B1829" t="s">
        <v>7053</v>
      </c>
      <c r="C1829" s="2" t="d">
        <v>2018-02-08</v>
      </c>
      <c r="D1829" s="2" t="d">
        <v>2018-02-11</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IF(M1829=People!$B$5,People!$A$5,IF(M1829=People!$B$4,People!$A$4,IF(M1829=People!$B$3,People!$A$3,IF(M1829=People!$B$2,People!$A$2,0))))</f>
        <v>Cassandra Brandow</v>
      </c>
      <c r="W1829" s="3" t="str">
        <f>IFERROR(INDEX(Returns!A:A,MATCH(B1829,Returns!B:B,0)),"No")</f>
        <v>No</v>
      </c>
    </row>
    <row r="1830" spans="1:23">
      <c r="A1830" s="1">
        <v>1829</v>
      </c>
      <c r="B1830" t="s">
        <v>7054</v>
      </c>
      <c r="C1830" s="2" t="d">
        <v>2017-07-13</v>
      </c>
      <c r="D1830" s="2" t="d">
        <v>2017-07-15</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IF(M1830=People!$B$5,People!$A$5,IF(M1830=People!$B$4,People!$A$4,IF(M1830=People!$B$3,People!$A$3,IF(M1830=People!$B$2,People!$A$2,0))))</f>
        <v>Cassandra Brandow</v>
      </c>
      <c r="W1830" s="3" t="str">
        <f>IFERROR(INDEX(Returns!A:A,MATCH(B1830,Returns!B:B,0)),"No")</f>
        <v>No</v>
      </c>
    </row>
    <row r="1831" spans="1:23">
      <c r="A1831" s="1">
        <v>1830</v>
      </c>
      <c r="B1831" t="s">
        <v>5936</v>
      </c>
      <c r="C1831" s="2" t="d">
        <v>2016-05-18</v>
      </c>
      <c r="D1831" s="2" t="d">
        <v>2016-05-24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IF(M1831=People!$B$5,People!$A$5,IF(M1831=People!$B$4,People!$A$4,IF(M1831=People!$B$3,People!$A$3,IF(M1831=People!$B$2,People!$A$2,0))))</f>
        <v>Chuck Magee</v>
      </c>
      <c r="W1831" s="3" t="str">
        <f>IFERROR(INDEX(Returns!A:A,MATCH(B1831,Returns!B:B,0)),"No")</f>
        <v>Yes</v>
      </c>
    </row>
    <row r="1832" spans="1:23">
      <c r="A1832" s="1">
        <v>1831</v>
      </c>
      <c r="B1832" t="s">
        <v>7055</v>
      </c>
      <c r="C1832" s="2" t="d">
        <v>2019-10-21</v>
      </c>
      <c r="D1832" s="2" t="d">
        <v>2019-10-21</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IF(M1832=People!$B$5,People!$A$5,IF(M1832=People!$B$4,People!$A$4,IF(M1832=People!$B$3,People!$A$3,IF(M1832=People!$B$2,People!$A$2,0))))</f>
        <v>Kelly Williams</v>
      </c>
      <c r="W1832" s="3" t="str">
        <f>IFERROR(INDEX(Returns!A:A,MATCH(B1832,Returns!B:B,0)),"No")</f>
        <v>No</v>
      </c>
    </row>
    <row r="1833" spans="1:23">
      <c r="A1833" s="1">
        <v>1832</v>
      </c>
      <c r="B1833" t="s">
        <v>7055</v>
      </c>
      <c r="C1833" s="2" t="d">
        <v>2019-10-21</v>
      </c>
      <c r="D1833" s="2" t="d">
        <v>2019-10-21</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IF(M1833=People!$B$5,People!$A$5,IF(M1833=People!$B$4,People!$A$4,IF(M1833=People!$B$3,People!$A$3,IF(M1833=People!$B$2,People!$A$2,0))))</f>
        <v>Kelly Williams</v>
      </c>
      <c r="W1833" s="3" t="str">
        <f>IFERROR(INDEX(Returns!A:A,MATCH(B1833,Returns!B:B,0)),"No")</f>
        <v>No</v>
      </c>
    </row>
    <row r="1834" spans="1:23">
      <c r="A1834" s="1">
        <v>1833</v>
      </c>
      <c r="B1834" t="s">
        <v>7056</v>
      </c>
      <c r="C1834" s="2" t="d">
        <v>2017-11-05</v>
      </c>
      <c r="D1834" s="2" t="d">
        <v>2017-11-09</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IF(M1834=People!$B$5,People!$A$5,IF(M1834=People!$B$4,People!$A$4,IF(M1834=People!$B$3,People!$A$3,IF(M1834=People!$B$2,People!$A$2,0))))</f>
        <v>Cassandra Brandow</v>
      </c>
      <c r="W1834" s="3" t="str">
        <f>IFERROR(INDEX(Returns!A:A,MATCH(B1834,Returns!B:B,0)),"No")</f>
        <v>No</v>
      </c>
    </row>
    <row r="1835" spans="1:23">
      <c r="A1835" s="1">
        <v>1834</v>
      </c>
      <c r="B1835" t="s">
        <v>7057</v>
      </c>
      <c r="C1835" s="2" t="d">
        <v>2019-08-01</v>
      </c>
      <c r="D1835" s="2" t="d">
        <v>2019-08-07</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IF(M1835=People!$B$5,People!$A$5,IF(M1835=People!$B$4,People!$A$4,IF(M1835=People!$B$3,People!$A$3,IF(M1835=People!$B$2,People!$A$2,0))))</f>
        <v>Kelly Williams</v>
      </c>
      <c r="W1835" s="3" t="str">
        <f>IFERROR(INDEX(Returns!A:A,MATCH(B1835,Returns!B:B,0)),"No")</f>
        <v>No</v>
      </c>
    </row>
    <row r="1836" spans="1:23">
      <c r="A1836" s="1">
        <v>1835</v>
      </c>
      <c r="B1836" t="s">
        <v>7057</v>
      </c>
      <c r="C1836" s="2" t="d">
        <v>2019-08-01</v>
      </c>
      <c r="D1836" s="2" t="d">
        <v>2019-08-07</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IF(M1836=People!$B$5,People!$A$5,IF(M1836=People!$B$4,People!$A$4,IF(M1836=People!$B$3,People!$A$3,IF(M1836=People!$B$2,People!$A$2,0))))</f>
        <v>Kelly Williams</v>
      </c>
      <c r="W1836" s="3" t="str">
        <f>IFERROR(INDEX(Returns!A:A,MATCH(B1836,Returns!B:B,0)),"No")</f>
        <v>No</v>
      </c>
    </row>
    <row r="1837" spans="1:23">
      <c r="A1837" s="1">
        <v>1836</v>
      </c>
      <c r="B1837" t="s">
        <v>7058</v>
      </c>
      <c r="C1837" s="2" t="d">
        <v>2016-06-21</v>
      </c>
      <c r="D1837" s="2" t="d">
        <v>2016-06-24</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IF(M1837=People!$B$5,People!$A$5,IF(M1837=People!$B$4,People!$A$4,IF(M1837=People!$B$3,People!$A$3,IF(M1837=People!$B$2,People!$A$2,0))))</f>
        <v>Chuck Magee</v>
      </c>
      <c r="W1837" s="3" t="str">
        <f>IFERROR(INDEX(Returns!A:A,MATCH(B1837,Returns!B:B,0)),"No")</f>
        <v>No</v>
      </c>
    </row>
    <row r="1838" spans="1:23">
      <c r="A1838" s="1">
        <v>1837</v>
      </c>
      <c r="B1838" t="s">
        <v>7059</v>
      </c>
      <c r="C1838" s="2" t="d">
        <v>2019-02-19</v>
      </c>
      <c r="D1838" s="2" t="d">
        <v>2019-02-21</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IF(M1838=People!$B$5,People!$A$5,IF(M1838=People!$B$4,People!$A$4,IF(M1838=People!$B$3,People!$A$3,IF(M1838=People!$B$2,People!$A$2,0))))</f>
        <v>Cassandra Brandow</v>
      </c>
      <c r="W1838" s="3" t="str">
        <f>IFERROR(INDEX(Returns!A:A,MATCH(B1838,Returns!B:B,0)),"No")</f>
        <v>No</v>
      </c>
    </row>
    <row r="1839" spans="1:23">
      <c r="A1839" s="1">
        <v>1838</v>
      </c>
      <c r="B1839" t="s">
        <v>7060</v>
      </c>
      <c r="C1839" s="2" t="d">
        <v>2016-08-01</v>
      </c>
      <c r="D1839" s="2" t="d">
        <v>2016-08-05</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IF(M1839=People!$B$5,People!$A$5,IF(M1839=People!$B$4,People!$A$4,IF(M1839=People!$B$3,People!$A$3,IF(M1839=People!$B$2,People!$A$2,0))))</f>
        <v>Cassandra Brandow</v>
      </c>
      <c r="W1839" s="3" t="str">
        <f>IFERROR(INDEX(Returns!A:A,MATCH(B1839,Returns!B:B,0)),"No")</f>
        <v>No</v>
      </c>
    </row>
    <row r="1840" spans="1:23">
      <c r="A1840" s="1">
        <v>1839</v>
      </c>
      <c r="B1840" t="s">
        <v>7060</v>
      </c>
      <c r="C1840" s="2" t="d">
        <v>2016-08-01</v>
      </c>
      <c r="D1840" s="2" t="d">
        <v>2016-08-05</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IF(M1840=People!$B$5,People!$A$5,IF(M1840=People!$B$4,People!$A$4,IF(M1840=People!$B$3,People!$A$3,IF(M1840=People!$B$2,People!$A$2,0))))</f>
        <v>Cassandra Brandow</v>
      </c>
      <c r="W1840" s="3" t="str">
        <f>IFERROR(INDEX(Returns!A:A,MATCH(B1840,Returns!B:B,0)),"No")</f>
        <v>No</v>
      </c>
    </row>
    <row r="1841" spans="1:23">
      <c r="A1841" s="1">
        <v>1840</v>
      </c>
      <c r="B1841" t="s">
        <v>7060</v>
      </c>
      <c r="C1841" s="2" t="d">
        <v>2016-08-01</v>
      </c>
      <c r="D1841" s="2" t="d">
        <v>2016-08-05</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IF(M1841=People!$B$5,People!$A$5,IF(M1841=People!$B$4,People!$A$4,IF(M1841=People!$B$3,People!$A$3,IF(M1841=People!$B$2,People!$A$2,0))))</f>
        <v>Cassandra Brandow</v>
      </c>
      <c r="W1841" s="3" t="str">
        <f>IFERROR(INDEX(Returns!A:A,MATCH(B1841,Returns!B:B,0)),"No")</f>
        <v>No</v>
      </c>
    </row>
    <row r="1842" spans="1:23">
      <c r="A1842" s="1">
        <v>1841</v>
      </c>
      <c r="B1842" t="s">
        <v>7060</v>
      </c>
      <c r="C1842" s="2" t="d">
        <v>2016-08-01</v>
      </c>
      <c r="D1842" s="2" t="d">
        <v>2016-08-05</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IF(M1842=People!$B$5,People!$A$5,IF(M1842=People!$B$4,People!$A$4,IF(M1842=People!$B$3,People!$A$3,IF(M1842=People!$B$2,People!$A$2,0))))</f>
        <v>Cassandra Brandow</v>
      </c>
      <c r="W1842" s="3" t="str">
        <f>IFERROR(INDEX(Returns!A:A,MATCH(B1842,Returns!B:B,0)),"No")</f>
        <v>No</v>
      </c>
    </row>
    <row r="1843" spans="1:23">
      <c r="A1843" s="1">
        <v>1842</v>
      </c>
      <c r="B1843" t="s">
        <v>7061</v>
      </c>
      <c r="C1843" s="2" t="d">
        <v>2018-07-18</v>
      </c>
      <c r="D1843" s="2" t="d">
        <v>2018-07-23</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IF(M1843=People!$B$5,People!$A$5,IF(M1843=People!$B$4,People!$A$4,IF(M1843=People!$B$3,People!$A$3,IF(M1843=People!$B$2,People!$A$2,0))))</f>
        <v>Cassandra Brandow</v>
      </c>
      <c r="W1843" s="3" t="str">
        <f>IFERROR(INDEX(Returns!A:A,MATCH(B1843,Returns!B:B,0)),"No")</f>
        <v>No</v>
      </c>
    </row>
    <row r="1844" spans="1:23">
      <c r="A1844" s="1">
        <v>1843</v>
      </c>
      <c r="B1844" t="s">
        <v>7062</v>
      </c>
      <c r="C1844" s="2" t="d">
        <v>2017-02-09</v>
      </c>
      <c r="D1844" s="2" t="d">
        <v>2017-02-11</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IF(M1844=People!$B$5,People!$A$5,IF(M1844=People!$B$4,People!$A$4,IF(M1844=People!$B$3,People!$A$3,IF(M1844=People!$B$2,People!$A$2,0))))</f>
        <v>Kelly Williams</v>
      </c>
      <c r="W1844" s="3" t="str">
        <f>IFERROR(INDEX(Returns!A:A,MATCH(B1844,Returns!B:B,0)),"No")</f>
        <v>No</v>
      </c>
    </row>
    <row r="1845" spans="1:23">
      <c r="A1845" s="1">
        <v>1844</v>
      </c>
      <c r="B1845" t="s">
        <v>7062</v>
      </c>
      <c r="C1845" s="2" t="d">
        <v>2017-02-09</v>
      </c>
      <c r="D1845" s="2" t="d">
        <v>2017-02-11</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IF(M1845=People!$B$5,People!$A$5,IF(M1845=People!$B$4,People!$A$4,IF(M1845=People!$B$3,People!$A$3,IF(M1845=People!$B$2,People!$A$2,0))))</f>
        <v>Kelly Williams</v>
      </c>
      <c r="W1845" s="3" t="str">
        <f>IFERROR(INDEX(Returns!A:A,MATCH(B1845,Returns!B:B,0)),"No")</f>
        <v>No</v>
      </c>
    </row>
    <row r="1846" spans="1:23">
      <c r="A1846" s="1">
        <v>1845</v>
      </c>
      <c r="B1846" t="s">
        <v>7063</v>
      </c>
      <c r="C1846" s="2" t="d">
        <v>2019-07-29</v>
      </c>
      <c r="D1846" s="2" t="d">
        <v>2019-08-02</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IF(M1846=People!$B$5,People!$A$5,IF(M1846=People!$B$4,People!$A$4,IF(M1846=People!$B$3,People!$A$3,IF(M1846=People!$B$2,People!$A$2,0))))</f>
        <v>Anna Andreadi</v>
      </c>
      <c r="W1846" s="3" t="str">
        <f>IFERROR(INDEX(Returns!A:A,MATCH(B1846,Returns!B:B,0)),"No")</f>
        <v>No</v>
      </c>
    </row>
    <row r="1847" spans="1:23">
      <c r="A1847" s="1">
        <v>1846</v>
      </c>
      <c r="B1847" t="s">
        <v>7064</v>
      </c>
      <c r="C1847" s="2" t="d">
        <v>2019-01-12</v>
      </c>
      <c r="D1847" s="2" t="d">
        <v>2019-01-17</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IF(M1847=People!$B$5,People!$A$5,IF(M1847=People!$B$4,People!$A$4,IF(M1847=People!$B$3,People!$A$3,IF(M1847=People!$B$2,People!$A$2,0))))</f>
        <v>Chuck Magee</v>
      </c>
      <c r="W1847" s="3" t="str">
        <f>IFERROR(INDEX(Returns!A:A,MATCH(B1847,Returns!B:B,0)),"No")</f>
        <v>No</v>
      </c>
    </row>
    <row r="1848" spans="1:23">
      <c r="A1848" s="1">
        <v>1847</v>
      </c>
      <c r="B1848" t="s">
        <v>7064</v>
      </c>
      <c r="C1848" s="2" t="d">
        <v>2019-01-12</v>
      </c>
      <c r="D1848" s="2" t="d">
        <v>2019-01-17</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IF(M1848=People!$B$5,People!$A$5,IF(M1848=People!$B$4,People!$A$4,IF(M1848=People!$B$3,People!$A$3,IF(M1848=People!$B$2,People!$A$2,0))))</f>
        <v>Chuck Magee</v>
      </c>
      <c r="W1848" s="3" t="str">
        <f>IFERROR(INDEX(Returns!A:A,MATCH(B1848,Returns!B:B,0)),"No")</f>
        <v>No</v>
      </c>
    </row>
    <row r="1849" spans="1:23">
      <c r="A1849" s="1">
        <v>1848</v>
      </c>
      <c r="B1849" t="s">
        <v>7065</v>
      </c>
      <c r="C1849" s="2" t="d">
        <v>2019-09-10</v>
      </c>
      <c r="D1849" s="2" t="d">
        <v>2019-09-10</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IF(M1849=People!$B$5,People!$A$5,IF(M1849=People!$B$4,People!$A$4,IF(M1849=People!$B$3,People!$A$3,IF(M1849=People!$B$2,People!$A$2,0))))</f>
        <v>Anna Andreadi</v>
      </c>
      <c r="W1849" s="3" t="str">
        <f>IFERROR(INDEX(Returns!A:A,MATCH(B1849,Returns!B:B,0)),"No")</f>
        <v>No</v>
      </c>
    </row>
    <row r="1850" spans="1:23">
      <c r="A1850" s="1">
        <v>1849</v>
      </c>
      <c r="B1850" t="s">
        <v>7065</v>
      </c>
      <c r="C1850" s="2" t="d">
        <v>2019-09-10</v>
      </c>
      <c r="D1850" s="2" t="d">
        <v>2019-09-10</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IF(M1850=People!$B$5,People!$A$5,IF(M1850=People!$B$4,People!$A$4,IF(M1850=People!$B$3,People!$A$3,IF(M1850=People!$B$2,People!$A$2,0))))</f>
        <v>Anna Andreadi</v>
      </c>
      <c r="W1850" s="3" t="str">
        <f>IFERROR(INDEX(Returns!A:A,MATCH(B1850,Returns!B:B,0)),"No")</f>
        <v>No</v>
      </c>
    </row>
    <row r="1851" spans="1:23">
      <c r="A1851" s="1">
        <v>1850</v>
      </c>
      <c r="B1851" t="s">
        <v>7066</v>
      </c>
      <c r="C1851" s="2" t="d">
        <v>2017-07-20</v>
      </c>
      <c r="D1851" s="2" t="d">
        <v>2017-07-25</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IF(M1851=People!$B$5,People!$A$5,IF(M1851=People!$B$4,People!$A$4,IF(M1851=People!$B$3,People!$A$3,IF(M1851=People!$B$2,People!$A$2,0))))</f>
        <v>Kelly Williams</v>
      </c>
      <c r="W1851" s="3" t="str">
        <f>IFERROR(INDEX(Returns!A:A,MATCH(B1851,Returns!B:B,0)),"No")</f>
        <v>No</v>
      </c>
    </row>
    <row r="1852" spans="1:23">
      <c r="A1852" s="1">
        <v>1851</v>
      </c>
      <c r="B1852" t="s">
        <v>7066</v>
      </c>
      <c r="C1852" s="2" t="d">
        <v>2017-07-20</v>
      </c>
      <c r="D1852" s="2" t="d">
        <v>2017-07-25</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IF(M1852=People!$B$5,People!$A$5,IF(M1852=People!$B$4,People!$A$4,IF(M1852=People!$B$3,People!$A$3,IF(M1852=People!$B$2,People!$A$2,0))))</f>
        <v>Kelly Williams</v>
      </c>
      <c r="W1852" s="3" t="str">
        <f>IFERROR(INDEX(Returns!A:A,MATCH(B1852,Returns!B:B,0)),"No")</f>
        <v>No</v>
      </c>
    </row>
    <row r="1853" spans="1:23">
      <c r="A1853" s="1">
        <v>1852</v>
      </c>
      <c r="B1853" t="s">
        <v>7066</v>
      </c>
      <c r="C1853" s="2" t="d">
        <v>2017-07-20</v>
      </c>
      <c r="D1853" s="2" t="d">
        <v>2017-07-25</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IF(M1853=People!$B$5,People!$A$5,IF(M1853=People!$B$4,People!$A$4,IF(M1853=People!$B$3,People!$A$3,IF(M1853=People!$B$2,People!$A$2,0))))</f>
        <v>Kelly Williams</v>
      </c>
      <c r="W1853" s="3" t="str">
        <f>IFERROR(INDEX(Returns!A:A,MATCH(B1853,Returns!B:B,0)),"No")</f>
        <v>No</v>
      </c>
    </row>
    <row r="1854" spans="1:23">
      <c r="A1854" s="1">
        <v>1853</v>
      </c>
      <c r="B1854" t="s">
        <v>7066</v>
      </c>
      <c r="C1854" s="2" t="d">
        <v>2017-07-20</v>
      </c>
      <c r="D1854" s="2" t="d">
        <v>2017-07-25</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IF(M1854=People!$B$5,People!$A$5,IF(M1854=People!$B$4,People!$A$4,IF(M1854=People!$B$3,People!$A$3,IF(M1854=People!$B$2,People!$A$2,0))))</f>
        <v>Kelly Williams</v>
      </c>
      <c r="W1854" s="3" t="str">
        <f>IFERROR(INDEX(Returns!A:A,MATCH(B1854,Returns!B:B,0)),"No")</f>
        <v>No</v>
      </c>
    </row>
    <row r="1855" spans="1:23">
      <c r="A1855" s="1">
        <v>1854</v>
      </c>
      <c r="B1855" t="s">
        <v>7066</v>
      </c>
      <c r="C1855" s="2" t="d">
        <v>2017-07-20</v>
      </c>
      <c r="D1855" s="2" t="d">
        <v>2017-07-25</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IF(M1855=People!$B$5,People!$A$5,IF(M1855=People!$B$4,People!$A$4,IF(M1855=People!$B$3,People!$A$3,IF(M1855=People!$B$2,People!$A$2,0))))</f>
        <v>Kelly Williams</v>
      </c>
      <c r="W1855" s="3" t="str">
        <f>IFERROR(INDEX(Returns!A:A,MATCH(B1855,Returns!B:B,0)),"No")</f>
        <v>No</v>
      </c>
    </row>
    <row r="1856" spans="1:23">
      <c r="A1856" s="1">
        <v>1855</v>
      </c>
      <c r="B1856" t="s">
        <v>7066</v>
      </c>
      <c r="C1856" s="2" t="d">
        <v>2017-07-20</v>
      </c>
      <c r="D1856" s="2" t="d">
        <v>2017-07-25</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IF(M1856=People!$B$5,People!$A$5,IF(M1856=People!$B$4,People!$A$4,IF(M1856=People!$B$3,People!$A$3,IF(M1856=People!$B$2,People!$A$2,0))))</f>
        <v>Kelly Williams</v>
      </c>
      <c r="W1856" s="3" t="str">
        <f>IFERROR(INDEX(Returns!A:A,MATCH(B1856,Returns!B:B,0)),"No")</f>
        <v>No</v>
      </c>
    </row>
    <row r="1857" spans="1:23">
      <c r="A1857" s="1">
        <v>1856</v>
      </c>
      <c r="B1857" t="s">
        <v>7067</v>
      </c>
      <c r="C1857" s="2" t="d">
        <v>2016-06-13</v>
      </c>
      <c r="D1857" s="2" t="d">
        <v>2016-06-17</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IF(M1857=People!$B$5,People!$A$5,IF(M1857=People!$B$4,People!$A$4,IF(M1857=People!$B$3,People!$A$3,IF(M1857=People!$B$2,People!$A$2,0))))</f>
        <v>Anna Andreadi</v>
      </c>
      <c r="W1857" s="3" t="str">
        <f>IFERROR(INDEX(Returns!A:A,MATCH(B1857,Returns!B:B,0)),"No")</f>
        <v>No</v>
      </c>
    </row>
    <row r="1858" spans="1:23">
      <c r="A1858" s="1">
        <v>1857</v>
      </c>
      <c r="B1858" t="s">
        <v>7068</v>
      </c>
      <c r="C1858" s="2" t="d">
        <v>2019-05-12</v>
      </c>
      <c r="D1858" s="2" t="d">
        <v>2019-05-15</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IF(M1858=People!$B$5,People!$A$5,IF(M1858=People!$B$4,People!$A$4,IF(M1858=People!$B$3,People!$A$3,IF(M1858=People!$B$2,People!$A$2,0))))</f>
        <v>Kelly Williams</v>
      </c>
      <c r="W1858" s="3" t="str">
        <f>IFERROR(INDEX(Returns!A:A,MATCH(B1858,Returns!B:B,0)),"No")</f>
        <v>No</v>
      </c>
    </row>
    <row r="1859" spans="1:23">
      <c r="A1859" s="1">
        <v>1858</v>
      </c>
      <c r="B1859" t="s">
        <v>7068</v>
      </c>
      <c r="C1859" s="2" t="d">
        <v>2019-05-12</v>
      </c>
      <c r="D1859" s="2" t="d">
        <v>2019-05-15</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IF(M1859=People!$B$5,People!$A$5,IF(M1859=People!$B$4,People!$A$4,IF(M1859=People!$B$3,People!$A$3,IF(M1859=People!$B$2,People!$A$2,0))))</f>
        <v>Kelly Williams</v>
      </c>
      <c r="W1859" s="3" t="str">
        <f>IFERROR(INDEX(Returns!A:A,MATCH(B1859,Returns!B:B,0)),"No")</f>
        <v>No</v>
      </c>
    </row>
    <row r="1860" spans="1:23">
      <c r="A1860" s="1">
        <v>1859</v>
      </c>
      <c r="B1860" t="s">
        <v>7069</v>
      </c>
      <c r="C1860" s="2" t="d">
        <v>2017-09-03</v>
      </c>
      <c r="D1860" s="2" t="d">
        <v>2017-09-05</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IF(M1860=People!$B$5,People!$A$5,IF(M1860=People!$B$4,People!$A$4,IF(M1860=People!$B$3,People!$A$3,IF(M1860=People!$B$2,People!$A$2,0))))</f>
        <v>Chuck Magee</v>
      </c>
      <c r="W1860" s="3" t="str">
        <f>IFERROR(INDEX(Returns!A:A,MATCH(B1860,Returns!B:B,0)),"No")</f>
        <v>No</v>
      </c>
    </row>
    <row r="1861" spans="1:23">
      <c r="A1861" s="1">
        <v>1860</v>
      </c>
      <c r="B1861" t="s">
        <v>7069</v>
      </c>
      <c r="C1861" s="2" t="d">
        <v>2017-09-03</v>
      </c>
      <c r="D1861" s="2" t="d">
        <v>2017-09-05</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IF(M1861=People!$B$5,People!$A$5,IF(M1861=People!$B$4,People!$A$4,IF(M1861=People!$B$3,People!$A$3,IF(M1861=People!$B$2,People!$A$2,0))))</f>
        <v>Chuck Magee</v>
      </c>
      <c r="W1861" s="3" t="str">
        <f>IFERROR(INDEX(Returns!A:A,MATCH(B1861,Returns!B:B,0)),"No")</f>
        <v>No</v>
      </c>
    </row>
    <row r="1862" spans="1:23">
      <c r="A1862" s="1">
        <v>1861</v>
      </c>
      <c r="B1862" t="s">
        <v>7070</v>
      </c>
      <c r="C1862" s="2" t="d">
        <v>2019-03-26</v>
      </c>
      <c r="D1862" s="2" t="d">
        <v>2019-03-27</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IF(M1862=People!$B$5,People!$A$5,IF(M1862=People!$B$4,People!$A$4,IF(M1862=People!$B$3,People!$A$3,IF(M1862=People!$B$2,People!$A$2,0))))</f>
        <v>Chuck Magee</v>
      </c>
      <c r="W1862" s="3" t="str">
        <f>IFERROR(INDEX(Returns!A:A,MATCH(B1862,Returns!B:B,0)),"No")</f>
        <v>No</v>
      </c>
    </row>
    <row r="1863" spans="1:23">
      <c r="A1863" s="1">
        <v>1862</v>
      </c>
      <c r="B1863" t="s">
        <v>7070</v>
      </c>
      <c r="C1863" s="2" t="d">
        <v>2019-03-26</v>
      </c>
      <c r="D1863" s="2" t="d">
        <v>2019-03-27</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IF(M1863=People!$B$5,People!$A$5,IF(M1863=People!$B$4,People!$A$4,IF(M1863=People!$B$3,People!$A$3,IF(M1863=People!$B$2,People!$A$2,0))))</f>
        <v>Chuck Magee</v>
      </c>
      <c r="W1863" s="3" t="str">
        <f>IFERROR(INDEX(Returns!A:A,MATCH(B1863,Returns!B:B,0)),"No")</f>
        <v>No</v>
      </c>
    </row>
    <row r="1864" spans="1:23">
      <c r="A1864" s="1">
        <v>1863</v>
      </c>
      <c r="B1864" t="s">
        <v>7071</v>
      </c>
      <c r="C1864" s="2" t="d">
        <v>2016-11-12</v>
      </c>
      <c r="D1864" s="2" t="d">
        <v>2016-11-12</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IF(M1864=People!$B$5,People!$A$5,IF(M1864=People!$B$4,People!$A$4,IF(M1864=People!$B$3,People!$A$3,IF(M1864=People!$B$2,People!$A$2,0))))</f>
        <v>Kelly Williams</v>
      </c>
      <c r="W1864" s="3" t="str">
        <f>IFERROR(INDEX(Returns!A:A,MATCH(B1864,Returns!B:B,0)),"No")</f>
        <v>No</v>
      </c>
    </row>
    <row r="1865" spans="1:23">
      <c r="A1865" s="1">
        <v>1864</v>
      </c>
      <c r="B1865" t="s">
        <v>7072</v>
      </c>
      <c r="C1865" s="2" t="d">
        <v>2018-10-13</v>
      </c>
      <c r="D1865" s="2" t="d">
        <v>2018-10-17</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IF(M1865=People!$B$5,People!$A$5,IF(M1865=People!$B$4,People!$A$4,IF(M1865=People!$B$3,People!$A$3,IF(M1865=People!$B$2,People!$A$2,0))))</f>
        <v>Anna Andreadi</v>
      </c>
      <c r="W1865" s="3" t="str">
        <f>IFERROR(INDEX(Returns!A:A,MATCH(B1865,Returns!B:B,0)),"No")</f>
        <v>No</v>
      </c>
    </row>
    <row r="1866" spans="1:23">
      <c r="A1866" s="1">
        <v>1865</v>
      </c>
      <c r="B1866" t="s">
        <v>7072</v>
      </c>
      <c r="C1866" s="2" t="d">
        <v>2018-10-13</v>
      </c>
      <c r="D1866" s="2" t="d">
        <v>2018-10-17</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IF(M1866=People!$B$5,People!$A$5,IF(M1866=People!$B$4,People!$A$4,IF(M1866=People!$B$3,People!$A$3,IF(M1866=People!$B$2,People!$A$2,0))))</f>
        <v>Anna Andreadi</v>
      </c>
      <c r="W1866" s="3" t="str">
        <f>IFERROR(INDEX(Returns!A:A,MATCH(B1866,Returns!B:B,0)),"No")</f>
        <v>No</v>
      </c>
    </row>
    <row r="1867" spans="1:23">
      <c r="A1867" s="1">
        <v>1866</v>
      </c>
      <c r="B1867" t="s">
        <v>7073</v>
      </c>
      <c r="C1867" s="2" t="d">
        <v>2019-11-12</v>
      </c>
      <c r="D1867" s="2" t="d">
        <v>2019-11-12</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IF(M1867=People!$B$5,People!$A$5,IF(M1867=People!$B$4,People!$A$4,IF(M1867=People!$B$3,People!$A$3,IF(M1867=People!$B$2,People!$A$2,0))))</f>
        <v>Chuck Magee</v>
      </c>
      <c r="W1867" s="3" t="str">
        <f>IFERROR(INDEX(Returns!A:A,MATCH(B1867,Returns!B:B,0)),"No")</f>
        <v>No</v>
      </c>
    </row>
    <row r="1868" spans="1:23">
      <c r="A1868" s="1">
        <v>1867</v>
      </c>
      <c r="B1868" t="s">
        <v>7074</v>
      </c>
      <c r="C1868" s="2" t="d">
        <v>2019-04-15</v>
      </c>
      <c r="D1868" s="2" t="d">
        <v>2019-04-18</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IF(M1868=People!$B$5,People!$A$5,IF(M1868=People!$B$4,People!$A$4,IF(M1868=People!$B$3,People!$A$3,IF(M1868=People!$B$2,People!$A$2,0))))</f>
        <v>Anna Andreadi</v>
      </c>
      <c r="W1868" s="3" t="str">
        <f>IFERROR(INDEX(Returns!A:A,MATCH(B1868,Returns!B:B,0)),"No")</f>
        <v>No</v>
      </c>
    </row>
    <row r="1869" spans="1:23">
      <c r="A1869" s="1">
        <v>1868</v>
      </c>
      <c r="B1869" t="s">
        <v>7075</v>
      </c>
      <c r="C1869" s="2" t="d">
        <v>2017-06-25</v>
      </c>
      <c r="D1869" s="2" t="d">
        <v>2017-07-01</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IF(M1869=People!$B$5,People!$A$5,IF(M1869=People!$B$4,People!$A$4,IF(M1869=People!$B$3,People!$A$3,IF(M1869=People!$B$2,People!$A$2,0))))</f>
        <v>Chuck Magee</v>
      </c>
      <c r="W1869" s="3" t="str">
        <f>IFERROR(INDEX(Returns!A:A,MATCH(B1869,Returns!B:B,0)),"No")</f>
        <v>No</v>
      </c>
    </row>
    <row r="1870" spans="1:23">
      <c r="A1870" s="1">
        <v>1869</v>
      </c>
      <c r="B1870" t="s">
        <v>7075</v>
      </c>
      <c r="C1870" s="2" t="d">
        <v>2017-06-25</v>
      </c>
      <c r="D1870" s="2" t="d">
        <v>2017-07-01</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IF(M1870=People!$B$5,People!$A$5,IF(M1870=People!$B$4,People!$A$4,IF(M1870=People!$B$3,People!$A$3,IF(M1870=People!$B$2,People!$A$2,0))))</f>
        <v>Chuck Magee</v>
      </c>
      <c r="W1870" s="3" t="str">
        <f>IFERROR(INDEX(Returns!A:A,MATCH(B1870,Returns!B:B,0)),"No")</f>
        <v>No</v>
      </c>
    </row>
    <row r="1871" spans="1:23">
      <c r="A1871" s="1">
        <v>1870</v>
      </c>
      <c r="B1871" t="s">
        <v>7076</v>
      </c>
      <c r="C1871" s="2" t="d">
        <v>2018-08-26</v>
      </c>
      <c r="D1871" s="2" t="d">
        <v>2018-08-29</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IF(M1871=People!$B$5,People!$A$5,IF(M1871=People!$B$4,People!$A$4,IF(M1871=People!$B$3,People!$A$3,IF(M1871=People!$B$2,People!$A$2,0))))</f>
        <v>Anna Andreadi</v>
      </c>
      <c r="W1871" s="3" t="str">
        <f>IFERROR(INDEX(Returns!A:A,MATCH(B1871,Returns!B:B,0)),"No")</f>
        <v>No</v>
      </c>
    </row>
    <row r="1872" spans="1:23">
      <c r="A1872" s="1">
        <v>1871</v>
      </c>
      <c r="B1872" t="s">
        <v>7077</v>
      </c>
      <c r="C1872" s="2" t="d">
        <v>2016-07-21</v>
      </c>
      <c r="D1872" s="2" t="d">
        <v>2016-07-25</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IF(M1872=People!$B$5,People!$A$5,IF(M1872=People!$B$4,People!$A$4,IF(M1872=People!$B$3,People!$A$3,IF(M1872=People!$B$2,People!$A$2,0))))</f>
        <v>Anna Andreadi</v>
      </c>
      <c r="W1872" s="3" t="str">
        <f>IFERROR(INDEX(Returns!A:A,MATCH(B1872,Returns!B:B,0)),"No")</f>
        <v>No</v>
      </c>
    </row>
    <row r="1873" spans="1:23">
      <c r="A1873" s="1">
        <v>1872</v>
      </c>
      <c r="B1873" t="s">
        <v>7077</v>
      </c>
      <c r="C1873" s="2" t="d">
        <v>2016-07-21</v>
      </c>
      <c r="D1873" s="2" t="d">
        <v>2016-07-25</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IF(M1873=People!$B$5,People!$A$5,IF(M1873=People!$B$4,People!$A$4,IF(M1873=People!$B$3,People!$A$3,IF(M1873=People!$B$2,People!$A$2,0))))</f>
        <v>Anna Andreadi</v>
      </c>
      <c r="W1873" s="3" t="str">
        <f>IFERROR(INDEX(Returns!A:A,MATCH(B1873,Returns!B:B,0)),"No")</f>
        <v>No</v>
      </c>
    </row>
    <row r="1874" spans="1:23">
      <c r="A1874" s="1">
        <v>1873</v>
      </c>
      <c r="B1874" t="s">
        <v>7077</v>
      </c>
      <c r="C1874" s="2" t="d">
        <v>2016-07-21</v>
      </c>
      <c r="D1874" s="2" t="d">
        <v>2016-07-25</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IF(M1874=People!$B$5,People!$A$5,IF(M1874=People!$B$4,People!$A$4,IF(M1874=People!$B$3,People!$A$3,IF(M1874=People!$B$2,People!$A$2,0))))</f>
        <v>Anna Andreadi</v>
      </c>
      <c r="W1874" s="3" t="str">
        <f>IFERROR(INDEX(Returns!A:A,MATCH(B1874,Returns!B:B,0)),"No")</f>
        <v>No</v>
      </c>
    </row>
    <row r="1875" spans="1:23">
      <c r="A1875" s="1">
        <v>1874</v>
      </c>
      <c r="B1875" t="s">
        <v>6152</v>
      </c>
      <c r="C1875" s="2" t="d">
        <v>2019-11-21</v>
      </c>
      <c r="D1875" s="2" t="d">
        <v>2019-11-25</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IF(M1875=People!$B$5,People!$A$5,IF(M1875=People!$B$4,People!$A$4,IF(M1875=People!$B$3,People!$A$3,IF(M1875=People!$B$2,People!$A$2,0))))</f>
        <v>Anna Andreadi</v>
      </c>
      <c r="W1875" s="3" t="str">
        <f>IFERROR(INDEX(Returns!A:A,MATCH(B1875,Returns!B:B,0)),"No")</f>
        <v>Yes</v>
      </c>
    </row>
    <row r="1876" spans="1:23">
      <c r="A1876" s="1">
        <v>1875</v>
      </c>
      <c r="B1876" t="s">
        <v>7078</v>
      </c>
      <c r="C1876" s="2" t="d">
        <v>2016-06-04</v>
      </c>
      <c r="D1876" s="2" t="d">
        <v>2016-06-09</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IF(M1876=People!$B$5,People!$A$5,IF(M1876=People!$B$4,People!$A$4,IF(M1876=People!$B$3,People!$A$3,IF(M1876=People!$B$2,People!$A$2,0))))</f>
        <v>Chuck Magee</v>
      </c>
      <c r="W1876" s="3" t="str">
        <f>IFERROR(INDEX(Returns!A:A,MATCH(B1876,Returns!B:B,0)),"No")</f>
        <v>No</v>
      </c>
    </row>
    <row r="1877" spans="1:23">
      <c r="A1877" s="1">
        <v>1876</v>
      </c>
      <c r="B1877" t="s">
        <v>7079</v>
      </c>
      <c r="C1877" s="2" t="d">
        <v>2018-03-10</v>
      </c>
      <c r="D1877" s="2" t="d">
        <v>2018-03-16</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IF(M1877=People!$B$5,People!$A$5,IF(M1877=People!$B$4,People!$A$4,IF(M1877=People!$B$3,People!$A$3,IF(M1877=People!$B$2,People!$A$2,0))))</f>
        <v>Chuck Magee</v>
      </c>
      <c r="W1877" s="3" t="str">
        <f>IFERROR(INDEX(Returns!A:A,MATCH(B1877,Returns!B:B,0)),"No")</f>
        <v>No</v>
      </c>
    </row>
    <row r="1878" spans="1:23">
      <c r="A1878" s="1">
        <v>1877</v>
      </c>
      <c r="B1878" t="s">
        <v>7080</v>
      </c>
      <c r="C1878" s="2" t="d">
        <v>2019-03-25</v>
      </c>
      <c r="D1878" s="2" t="d">
        <v>2019-03-29</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IF(M1878=People!$B$5,People!$A$5,IF(M1878=People!$B$4,People!$A$4,IF(M1878=People!$B$3,People!$A$3,IF(M1878=People!$B$2,People!$A$2,0))))</f>
        <v>Kelly Williams</v>
      </c>
      <c r="W1878" s="3" t="str">
        <f>IFERROR(INDEX(Returns!A:A,MATCH(B1878,Returns!B:B,0)),"No")</f>
        <v>No</v>
      </c>
    </row>
    <row r="1879" spans="1:23">
      <c r="A1879" s="1">
        <v>1878</v>
      </c>
      <c r="B1879" t="s">
        <v>7081</v>
      </c>
      <c r="C1879" s="2" t="d">
        <v>2019-12-29</v>
      </c>
      <c r="D1879" s="2" t="d">
        <v>2020-01-02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IF(M1879=People!$B$5,People!$A$5,IF(M1879=People!$B$4,People!$A$4,IF(M1879=People!$B$3,People!$A$3,IF(M1879=People!$B$2,People!$A$2,0))))</f>
        <v>Anna Andreadi</v>
      </c>
      <c r="W1879" s="3" t="str">
        <f>IFERROR(INDEX(Returns!A:A,MATCH(B1879,Returns!B:B,0)),"No")</f>
        <v>No</v>
      </c>
    </row>
    <row r="1880" spans="1:23">
      <c r="A1880" s="1">
        <v>1879</v>
      </c>
      <c r="B1880" t="s">
        <v>7081</v>
      </c>
      <c r="C1880" s="2" t="d">
        <v>2019-12-29</v>
      </c>
      <c r="D1880" s="2" t="d">
        <v>2020-01-02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IF(M1880=People!$B$5,People!$A$5,IF(M1880=People!$B$4,People!$A$4,IF(M1880=People!$B$3,People!$A$3,IF(M1880=People!$B$2,People!$A$2,0))))</f>
        <v>Anna Andreadi</v>
      </c>
      <c r="W1880" s="3" t="str">
        <f>IFERROR(INDEX(Returns!A:A,MATCH(B1880,Returns!B:B,0)),"No")</f>
        <v>No</v>
      </c>
    </row>
    <row r="1881" spans="1:23">
      <c r="A1881" s="1">
        <v>1880</v>
      </c>
      <c r="B1881" t="s">
        <v>7082</v>
      </c>
      <c r="C1881" s="2" t="d">
        <v>2019-03-28</v>
      </c>
      <c r="D1881" s="2" t="d">
        <v>2019-04-02</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IF(M1881=People!$B$5,People!$A$5,IF(M1881=People!$B$4,People!$A$4,IF(M1881=People!$B$3,People!$A$3,IF(M1881=People!$B$2,People!$A$2,0))))</f>
        <v>Cassandra Brandow</v>
      </c>
      <c r="W1881" s="3" t="str">
        <f>IFERROR(INDEX(Returns!A:A,MATCH(B1881,Returns!B:B,0)),"No")</f>
        <v>No</v>
      </c>
    </row>
    <row r="1882" spans="1:23">
      <c r="A1882" s="1">
        <v>1881</v>
      </c>
      <c r="B1882" t="s">
        <v>7083</v>
      </c>
      <c r="C1882" s="2" t="d">
        <v>2017-03-05</v>
      </c>
      <c r="D1882" s="2" t="d">
        <v>2017-03-05</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IF(M1882=People!$B$5,People!$A$5,IF(M1882=People!$B$4,People!$A$4,IF(M1882=People!$B$3,People!$A$3,IF(M1882=People!$B$2,People!$A$2,0))))</f>
        <v>Chuck Magee</v>
      </c>
      <c r="W1882" s="3" t="str">
        <f>IFERROR(INDEX(Returns!A:A,MATCH(B1882,Returns!B:B,0)),"No")</f>
        <v>No</v>
      </c>
    </row>
    <row r="1883" spans="1:23">
      <c r="A1883" s="1">
        <v>1882</v>
      </c>
      <c r="B1883" t="s">
        <v>7083</v>
      </c>
      <c r="C1883" s="2" t="d">
        <v>2017-03-05</v>
      </c>
      <c r="D1883" s="2" t="d">
        <v>2017-03-05</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IF(M1883=People!$B$5,People!$A$5,IF(M1883=People!$B$4,People!$A$4,IF(M1883=People!$B$3,People!$A$3,IF(M1883=People!$B$2,People!$A$2,0))))</f>
        <v>Chuck Magee</v>
      </c>
      <c r="W1883" s="3" t="str">
        <f>IFERROR(INDEX(Returns!A:A,MATCH(B1883,Returns!B:B,0)),"No")</f>
        <v>No</v>
      </c>
    </row>
    <row r="1884" spans="1:23">
      <c r="A1884" s="1">
        <v>1883</v>
      </c>
      <c r="B1884" t="s">
        <v>7083</v>
      </c>
      <c r="C1884" s="2" t="d">
        <v>2017-03-05</v>
      </c>
      <c r="D1884" s="2" t="d">
        <v>2017-03-05</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IF(M1884=People!$B$5,People!$A$5,IF(M1884=People!$B$4,People!$A$4,IF(M1884=People!$B$3,People!$A$3,IF(M1884=People!$B$2,People!$A$2,0))))</f>
        <v>Chuck Magee</v>
      </c>
      <c r="W1884" s="3" t="str">
        <f>IFERROR(INDEX(Returns!A:A,MATCH(B1884,Returns!B:B,0)),"No")</f>
        <v>No</v>
      </c>
    </row>
    <row r="1885" spans="1:23">
      <c r="A1885" s="1">
        <v>1884</v>
      </c>
      <c r="B1885" t="s">
        <v>7084</v>
      </c>
      <c r="C1885" s="2" t="d">
        <v>2018-11-13</v>
      </c>
      <c r="D1885" s="2" t="d">
        <v>2018-11-17</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IF(M1885=People!$B$5,People!$A$5,IF(M1885=People!$B$4,People!$A$4,IF(M1885=People!$B$3,People!$A$3,IF(M1885=People!$B$2,People!$A$2,0))))</f>
        <v>Chuck Magee</v>
      </c>
      <c r="W1885" s="3" t="str">
        <f>IFERROR(INDEX(Returns!A:A,MATCH(B1885,Returns!B:B,0)),"No")</f>
        <v>No</v>
      </c>
    </row>
    <row r="1886" spans="1:23">
      <c r="A1886" s="1">
        <v>1885</v>
      </c>
      <c r="B1886" t="s">
        <v>7085</v>
      </c>
      <c r="C1886" s="2" t="d">
        <v>2019-01-19</v>
      </c>
      <c r="D1886" s="2" t="d">
        <v>2019-01-23</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IF(M1886=People!$B$5,People!$A$5,IF(M1886=People!$B$4,People!$A$4,IF(M1886=People!$B$3,People!$A$3,IF(M1886=People!$B$2,People!$A$2,0))))</f>
        <v>Kelly Williams</v>
      </c>
      <c r="W1886" s="3" t="str">
        <f>IFERROR(INDEX(Returns!A:A,MATCH(B1886,Returns!B:B,0)),"No")</f>
        <v>No</v>
      </c>
    </row>
    <row r="1887" spans="1:23">
      <c r="A1887" s="1">
        <v>1886</v>
      </c>
      <c r="B1887" t="s">
        <v>7086</v>
      </c>
      <c r="C1887" s="2" t="d">
        <v>2018-04-22</v>
      </c>
      <c r="D1887" s="2" t="d">
        <v>2018-04-26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IF(M1887=People!$B$5,People!$A$5,IF(M1887=People!$B$4,People!$A$4,IF(M1887=People!$B$3,People!$A$3,IF(M1887=People!$B$2,People!$A$2,0))))</f>
        <v>Anna Andreadi</v>
      </c>
      <c r="W1887" s="3" t="str">
        <f>IFERROR(INDEX(Returns!A:A,MATCH(B1887,Returns!B:B,0)),"No")</f>
        <v>No</v>
      </c>
    </row>
    <row r="1888" spans="1:23">
      <c r="A1888" s="1">
        <v>1887</v>
      </c>
      <c r="B1888" t="s">
        <v>7087</v>
      </c>
      <c r="C1888" s="2" t="d">
        <v>2016-05-13</v>
      </c>
      <c r="D1888" s="2" t="d">
        <v>2016-05-15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IF(M1888=People!$B$5,People!$A$5,IF(M1888=People!$B$4,People!$A$4,IF(M1888=People!$B$3,People!$A$3,IF(M1888=People!$B$2,People!$A$2,0))))</f>
        <v>Cassandra Brandow</v>
      </c>
      <c r="W1888" s="3" t="str">
        <f>IFERROR(INDEX(Returns!A:A,MATCH(B1888,Returns!B:B,0)),"No")</f>
        <v>No</v>
      </c>
    </row>
    <row r="1889" spans="1:23">
      <c r="A1889" s="1">
        <v>1888</v>
      </c>
      <c r="B1889" t="s">
        <v>7087</v>
      </c>
      <c r="C1889" s="2" t="d">
        <v>2016-05-13</v>
      </c>
      <c r="D1889" s="2" t="d">
        <v>2016-05-15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IF(M1889=People!$B$5,People!$A$5,IF(M1889=People!$B$4,People!$A$4,IF(M1889=People!$B$3,People!$A$3,IF(M1889=People!$B$2,People!$A$2,0))))</f>
        <v>Cassandra Brandow</v>
      </c>
      <c r="W1889" s="3" t="str">
        <f>IFERROR(INDEX(Returns!A:A,MATCH(B1889,Returns!B:B,0)),"No")</f>
        <v>No</v>
      </c>
    </row>
    <row r="1890" spans="1:23">
      <c r="A1890" s="1">
        <v>1889</v>
      </c>
      <c r="B1890" t="s">
        <v>7088</v>
      </c>
      <c r="C1890" s="2" t="d">
        <v>2016-10-21</v>
      </c>
      <c r="D1890" s="2" t="d">
        <v>2016-10-22</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IF(M1890=People!$B$5,People!$A$5,IF(M1890=People!$B$4,People!$A$4,IF(M1890=People!$B$3,People!$A$3,IF(M1890=People!$B$2,People!$A$2,0))))</f>
        <v>Chuck Magee</v>
      </c>
      <c r="W1890" s="3" t="str">
        <f>IFERROR(INDEX(Returns!A:A,MATCH(B1890,Returns!B:B,0)),"No")</f>
        <v>No</v>
      </c>
    </row>
    <row r="1891" spans="1:23">
      <c r="A1891" s="1">
        <v>1890</v>
      </c>
      <c r="B1891" t="s">
        <v>7088</v>
      </c>
      <c r="C1891" s="2" t="d">
        <v>2016-10-21</v>
      </c>
      <c r="D1891" s="2" t="d">
        <v>2016-10-22</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IF(M1891=People!$B$5,People!$A$5,IF(M1891=People!$B$4,People!$A$4,IF(M1891=People!$B$3,People!$A$3,IF(M1891=People!$B$2,People!$A$2,0))))</f>
        <v>Chuck Magee</v>
      </c>
      <c r="W1891" s="3" t="str">
        <f>IFERROR(INDEX(Returns!A:A,MATCH(B1891,Returns!B:B,0)),"No")</f>
        <v>No</v>
      </c>
    </row>
    <row r="1892" spans="1:23">
      <c r="A1892" s="1">
        <v>1891</v>
      </c>
      <c r="B1892" t="s">
        <v>7089</v>
      </c>
      <c r="C1892" s="2" t="d">
        <v>2016-03-14</v>
      </c>
      <c r="D1892" s="2" t="d">
        <v>2016-03-18</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IF(M1892=People!$B$5,People!$A$5,IF(M1892=People!$B$4,People!$A$4,IF(M1892=People!$B$3,People!$A$3,IF(M1892=People!$B$2,People!$A$2,0))))</f>
        <v>Anna Andreadi</v>
      </c>
      <c r="W1892" s="3" t="str">
        <f>IFERROR(INDEX(Returns!A:A,MATCH(B1892,Returns!B:B,0)),"No")</f>
        <v>No</v>
      </c>
    </row>
    <row r="1893" spans="1:23">
      <c r="A1893" s="1">
        <v>1892</v>
      </c>
      <c r="B1893" t="s">
        <v>7089</v>
      </c>
      <c r="C1893" s="2" t="d">
        <v>2016-03-14</v>
      </c>
      <c r="D1893" s="2" t="d">
        <v>2016-03-18</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IF(M1893=People!$B$5,People!$A$5,IF(M1893=People!$B$4,People!$A$4,IF(M1893=People!$B$3,People!$A$3,IF(M1893=People!$B$2,People!$A$2,0))))</f>
        <v>Anna Andreadi</v>
      </c>
      <c r="W1893" s="3" t="str">
        <f>IFERROR(INDEX(Returns!A:A,MATCH(B1893,Returns!B:B,0)),"No")</f>
        <v>No</v>
      </c>
    </row>
    <row r="1894" spans="1:23">
      <c r="A1894" s="1">
        <v>1893</v>
      </c>
      <c r="B1894" t="s">
        <v>7090</v>
      </c>
      <c r="C1894" s="2" t="d">
        <v>2019-12-22</v>
      </c>
      <c r="D1894" s="2" t="d">
        <v>2019-12-24</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IF(M1894=People!$B$5,People!$A$5,IF(M1894=People!$B$4,People!$A$4,IF(M1894=People!$B$3,People!$A$3,IF(M1894=People!$B$2,People!$A$2,0))))</f>
        <v>Cassandra Brandow</v>
      </c>
      <c r="W1894" s="3" t="str">
        <f>IFERROR(INDEX(Returns!A:A,MATCH(B1894,Returns!B:B,0)),"No")</f>
        <v>No</v>
      </c>
    </row>
    <row r="1895" spans="1:23">
      <c r="A1895" s="1">
        <v>1894</v>
      </c>
      <c r="B1895" t="s">
        <v>7091</v>
      </c>
      <c r="C1895" s="2" t="d">
        <v>2018-11-24</v>
      </c>
      <c r="D1895" s="2" t="d">
        <v>2018-11-29</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IF(M1895=People!$B$5,People!$A$5,IF(M1895=People!$B$4,People!$A$4,IF(M1895=People!$B$3,People!$A$3,IF(M1895=People!$B$2,People!$A$2,0))))</f>
        <v>Anna Andreadi</v>
      </c>
      <c r="W1895" s="3" t="str">
        <f>IFERROR(INDEX(Returns!A:A,MATCH(B1895,Returns!B:B,0)),"No")</f>
        <v>No</v>
      </c>
    </row>
    <row r="1896" spans="1:23">
      <c r="A1896" s="1">
        <v>1895</v>
      </c>
      <c r="B1896" t="s">
        <v>7092</v>
      </c>
      <c r="C1896" s="2" t="d">
        <v>2019-12-02</v>
      </c>
      <c r="D1896" s="2" t="d">
        <v>2019-12-05</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IF(M1896=People!$B$5,People!$A$5,IF(M1896=People!$B$4,People!$A$4,IF(M1896=People!$B$3,People!$A$3,IF(M1896=People!$B$2,People!$A$2,0))))</f>
        <v>Cassandra Brandow</v>
      </c>
      <c r="W1896" s="3" t="str">
        <f>IFERROR(INDEX(Returns!A:A,MATCH(B1896,Returns!B:B,0)),"No")</f>
        <v>No</v>
      </c>
    </row>
    <row r="1897" spans="1:23">
      <c r="A1897" s="1">
        <v>1896</v>
      </c>
      <c r="B1897" t="s">
        <v>7093</v>
      </c>
      <c r="C1897" s="2" t="d">
        <v>2017-12-31</v>
      </c>
      <c r="D1897" s="2" t="d">
        <v>2018-01-04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IF(M1897=People!$B$5,People!$A$5,IF(M1897=People!$B$4,People!$A$4,IF(M1897=People!$B$3,People!$A$3,IF(M1897=People!$B$2,People!$A$2,0))))</f>
        <v>Anna Andreadi</v>
      </c>
      <c r="W1897" s="3" t="str">
        <f>IFERROR(INDEX(Returns!A:A,MATCH(B1897,Returns!B:B,0)),"No")</f>
        <v>No</v>
      </c>
    </row>
    <row r="1898" spans="1:23">
      <c r="A1898" s="1">
        <v>1897</v>
      </c>
      <c r="B1898" t="s">
        <v>7094</v>
      </c>
      <c r="C1898" s="2" t="d">
        <v>2019-10-03</v>
      </c>
      <c r="D1898" s="2" t="d">
        <v>2019-10-06</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IF(M1898=People!$B$5,People!$A$5,IF(M1898=People!$B$4,People!$A$4,IF(M1898=People!$B$3,People!$A$3,IF(M1898=People!$B$2,People!$A$2,0))))</f>
        <v>Kelly Williams</v>
      </c>
      <c r="W1898" s="3" t="str">
        <f>IFERROR(INDEX(Returns!A:A,MATCH(B1898,Returns!B:B,0)),"No")</f>
        <v>No</v>
      </c>
    </row>
    <row r="1899" spans="1:23">
      <c r="A1899" s="1">
        <v>1898</v>
      </c>
      <c r="B1899" t="s">
        <v>7095</v>
      </c>
      <c r="C1899" s="2" t="d">
        <v>2016-08-29</v>
      </c>
      <c r="D1899" s="2" t="d">
        <v>2016-09-02</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IF(M1899=People!$B$5,People!$A$5,IF(M1899=People!$B$4,People!$A$4,IF(M1899=People!$B$3,People!$A$3,IF(M1899=People!$B$2,People!$A$2,0))))</f>
        <v>Cassandra Brandow</v>
      </c>
      <c r="W1899" s="3" t="str">
        <f>IFERROR(INDEX(Returns!A:A,MATCH(B1899,Returns!B:B,0)),"No")</f>
        <v>No</v>
      </c>
    </row>
    <row r="1900" spans="1:23">
      <c r="A1900" s="1">
        <v>1899</v>
      </c>
      <c r="B1900" t="s">
        <v>7095</v>
      </c>
      <c r="C1900" s="2" t="d">
        <v>2016-08-29</v>
      </c>
      <c r="D1900" s="2" t="d">
        <v>2016-09-02</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IF(M1900=People!$B$5,People!$A$5,IF(M1900=People!$B$4,People!$A$4,IF(M1900=People!$B$3,People!$A$3,IF(M1900=People!$B$2,People!$A$2,0))))</f>
        <v>Cassandra Brandow</v>
      </c>
      <c r="W1900" s="3" t="str">
        <f>IFERROR(INDEX(Returns!A:A,MATCH(B1900,Returns!B:B,0)),"No")</f>
        <v>No</v>
      </c>
    </row>
    <row r="1901" spans="1:23">
      <c r="A1901" s="1">
        <v>1900</v>
      </c>
      <c r="B1901" t="s">
        <v>7095</v>
      </c>
      <c r="C1901" s="2" t="d">
        <v>2016-08-29</v>
      </c>
      <c r="D1901" s="2" t="d">
        <v>2016-09-02</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IF(M1901=People!$B$5,People!$A$5,IF(M1901=People!$B$4,People!$A$4,IF(M1901=People!$B$3,People!$A$3,IF(M1901=People!$B$2,People!$A$2,0))))</f>
        <v>Cassandra Brandow</v>
      </c>
      <c r="W1901" s="3" t="str">
        <f>IFERROR(INDEX(Returns!A:A,MATCH(B1901,Returns!B:B,0)),"No")</f>
        <v>No</v>
      </c>
    </row>
    <row r="1902" spans="1:23">
      <c r="A1902" s="1">
        <v>1901</v>
      </c>
      <c r="B1902" t="s">
        <v>7096</v>
      </c>
      <c r="C1902" s="2" t="d">
        <v>2018-06-29</v>
      </c>
      <c r="D1902" s="2" t="d">
        <v>2018-07-03</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IF(M1902=People!$B$5,People!$A$5,IF(M1902=People!$B$4,People!$A$4,IF(M1902=People!$B$3,People!$A$3,IF(M1902=People!$B$2,People!$A$2,0))))</f>
        <v>Cassandra Brandow</v>
      </c>
      <c r="W1902" s="3" t="str">
        <f>IFERROR(INDEX(Returns!A:A,MATCH(B1902,Returns!B:B,0)),"No")</f>
        <v>No</v>
      </c>
    </row>
    <row r="1903" spans="1:23">
      <c r="A1903" s="1">
        <v>1902</v>
      </c>
      <c r="B1903" t="s">
        <v>7097</v>
      </c>
      <c r="C1903" s="2" t="d">
        <v>2018-08-20</v>
      </c>
      <c r="D1903" s="2" t="d">
        <v>2018-08-23</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IF(M1903=People!$B$5,People!$A$5,IF(M1903=People!$B$4,People!$A$4,IF(M1903=People!$B$3,People!$A$3,IF(M1903=People!$B$2,People!$A$2,0))))</f>
        <v>Kelly Williams</v>
      </c>
      <c r="W1903" s="3" t="str">
        <f>IFERROR(INDEX(Returns!A:A,MATCH(B1903,Returns!B:B,0)),"No")</f>
        <v>No</v>
      </c>
    </row>
    <row r="1904" spans="1:23">
      <c r="A1904" s="1">
        <v>1903</v>
      </c>
      <c r="B1904" t="s">
        <v>7098</v>
      </c>
      <c r="C1904" s="2" t="d">
        <v>2019-10-21</v>
      </c>
      <c r="D1904" s="2" t="d">
        <v>2019-10-22</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IF(M1904=People!$B$5,People!$A$5,IF(M1904=People!$B$4,People!$A$4,IF(M1904=People!$B$3,People!$A$3,IF(M1904=People!$B$2,People!$A$2,0))))</f>
        <v>Anna Andreadi</v>
      </c>
      <c r="W1904" s="3" t="str">
        <f>IFERROR(INDEX(Returns!A:A,MATCH(B1904,Returns!B:B,0)),"No")</f>
        <v>No</v>
      </c>
    </row>
    <row r="1905" spans="1:23">
      <c r="A1905" s="1">
        <v>1904</v>
      </c>
      <c r="B1905" t="s">
        <v>7098</v>
      </c>
      <c r="C1905" s="2" t="d">
        <v>2019-10-21</v>
      </c>
      <c r="D1905" s="2" t="d">
        <v>2019-10-22</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IF(M1905=People!$B$5,People!$A$5,IF(M1905=People!$B$4,People!$A$4,IF(M1905=People!$B$3,People!$A$3,IF(M1905=People!$B$2,People!$A$2,0))))</f>
        <v>Anna Andreadi</v>
      </c>
      <c r="W1905" s="3" t="str">
        <f>IFERROR(INDEX(Returns!A:A,MATCH(B1905,Returns!B:B,0)),"No")</f>
        <v>No</v>
      </c>
    </row>
    <row r="1906" spans="1:23">
      <c r="A1906" s="1">
        <v>1905</v>
      </c>
      <c r="B1906" t="s">
        <v>7098</v>
      </c>
      <c r="C1906" s="2" t="d">
        <v>2019-10-21</v>
      </c>
      <c r="D1906" s="2" t="d">
        <v>2019-10-22</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IF(M1906=People!$B$5,People!$A$5,IF(M1906=People!$B$4,People!$A$4,IF(M1906=People!$B$3,People!$A$3,IF(M1906=People!$B$2,People!$A$2,0))))</f>
        <v>Anna Andreadi</v>
      </c>
      <c r="W1906" s="3" t="str">
        <f>IFERROR(INDEX(Returns!A:A,MATCH(B1906,Returns!B:B,0)),"No")</f>
        <v>No</v>
      </c>
    </row>
    <row r="1907" spans="1:23">
      <c r="A1907" s="1">
        <v>1906</v>
      </c>
      <c r="B1907" t="s">
        <v>7099</v>
      </c>
      <c r="C1907" s="2" t="d">
        <v>2019-10-21</v>
      </c>
      <c r="D1907" s="2" t="d">
        <v>2019-10-24</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IF(M1907=People!$B$5,People!$A$5,IF(M1907=People!$B$4,People!$A$4,IF(M1907=People!$B$3,People!$A$3,IF(M1907=People!$B$2,People!$A$2,0))))</f>
        <v>Kelly Williams</v>
      </c>
      <c r="W1907" s="3" t="str">
        <f>IFERROR(INDEX(Returns!A:A,MATCH(B1907,Returns!B:B,0)),"No")</f>
        <v>No</v>
      </c>
    </row>
    <row r="1908" spans="1:23">
      <c r="A1908" s="1">
        <v>1907</v>
      </c>
      <c r="B1908" t="s">
        <v>7100</v>
      </c>
      <c r="C1908" s="2" t="d">
        <v>2018-05-17</v>
      </c>
      <c r="D1908" s="2" t="d">
        <v>2018-05-21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IF(M1908=People!$B$5,People!$A$5,IF(M1908=People!$B$4,People!$A$4,IF(M1908=People!$B$3,People!$A$3,IF(M1908=People!$B$2,People!$A$2,0))))</f>
        <v>Cassandra Brandow</v>
      </c>
      <c r="W1908" s="3" t="str">
        <f>IFERROR(INDEX(Returns!A:A,MATCH(B1908,Returns!B:B,0)),"No")</f>
        <v>No</v>
      </c>
    </row>
    <row r="1909" spans="1:23">
      <c r="A1909" s="1">
        <v>1908</v>
      </c>
      <c r="B1909" t="s">
        <v>7100</v>
      </c>
      <c r="C1909" s="2" t="d">
        <v>2018-05-17</v>
      </c>
      <c r="D1909" s="2" t="d">
        <v>2018-05-21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IF(M1909=People!$B$5,People!$A$5,IF(M1909=People!$B$4,People!$A$4,IF(M1909=People!$B$3,People!$A$3,IF(M1909=People!$B$2,People!$A$2,0))))</f>
        <v>Cassandra Brandow</v>
      </c>
      <c r="W1909" s="3" t="str">
        <f>IFERROR(INDEX(Returns!A:A,MATCH(B1909,Returns!B:B,0)),"No")</f>
        <v>No</v>
      </c>
    </row>
    <row r="1910" spans="1:23">
      <c r="A1910" s="1">
        <v>1909</v>
      </c>
      <c r="B1910" t="s">
        <v>7101</v>
      </c>
      <c r="C1910" s="2" t="d">
        <v>2017-02-03</v>
      </c>
      <c r="D1910" s="2" t="d">
        <v>2017-02-04</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IF(M1910=People!$B$5,People!$A$5,IF(M1910=People!$B$4,People!$A$4,IF(M1910=People!$B$3,People!$A$3,IF(M1910=People!$B$2,People!$A$2,0))))</f>
        <v>Anna Andreadi</v>
      </c>
      <c r="W1910" s="3" t="str">
        <f>IFERROR(INDEX(Returns!A:A,MATCH(B1910,Returns!B:B,0)),"No")</f>
        <v>No</v>
      </c>
    </row>
    <row r="1911" spans="1:23">
      <c r="A1911" s="1">
        <v>1910</v>
      </c>
      <c r="B1911" t="s">
        <v>7102</v>
      </c>
      <c r="C1911" s="2" t="d">
        <v>2019-12-18</v>
      </c>
      <c r="D1911" s="2" t="d">
        <v>2019-12-23</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IF(M1911=People!$B$5,People!$A$5,IF(M1911=People!$B$4,People!$A$4,IF(M1911=People!$B$3,People!$A$3,IF(M1911=People!$B$2,People!$A$2,0))))</f>
        <v>Chuck Magee</v>
      </c>
      <c r="W1911" s="3" t="str">
        <f>IFERROR(INDEX(Returns!A:A,MATCH(B1911,Returns!B:B,0)),"No")</f>
        <v>No</v>
      </c>
    </row>
    <row r="1912" spans="1:23">
      <c r="A1912" s="1">
        <v>1911</v>
      </c>
      <c r="B1912" t="s">
        <v>7103</v>
      </c>
      <c r="C1912" s="2" t="d">
        <v>2018-11-15</v>
      </c>
      <c r="D1912" s="2" t="d">
        <v>2018-11-22</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IF(M1912=People!$B$5,People!$A$5,IF(M1912=People!$B$4,People!$A$4,IF(M1912=People!$B$3,People!$A$3,IF(M1912=People!$B$2,People!$A$2,0))))</f>
        <v>Anna Andreadi</v>
      </c>
      <c r="W1912" s="3" t="str">
        <f>IFERROR(INDEX(Returns!A:A,MATCH(B1912,Returns!B:B,0)),"No")</f>
        <v>No</v>
      </c>
    </row>
    <row r="1913" spans="1:23">
      <c r="A1913" s="1">
        <v>1912</v>
      </c>
      <c r="B1913" t="s">
        <v>7104</v>
      </c>
      <c r="C1913" s="2" t="d">
        <v>2019-07-03</v>
      </c>
      <c r="D1913" s="2" t="d">
        <v>2019-07-06</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IF(M1913=People!$B$5,People!$A$5,IF(M1913=People!$B$4,People!$A$4,IF(M1913=People!$B$3,People!$A$3,IF(M1913=People!$B$2,People!$A$2,0))))</f>
        <v>Kelly Williams</v>
      </c>
      <c r="W1913" s="3" t="str">
        <f>IFERROR(INDEX(Returns!A:A,MATCH(B1913,Returns!B:B,0)),"No")</f>
        <v>No</v>
      </c>
    </row>
    <row r="1914" spans="1:23">
      <c r="A1914" s="1">
        <v>1913</v>
      </c>
      <c r="B1914" t="s">
        <v>7104</v>
      </c>
      <c r="C1914" s="2" t="d">
        <v>2019-07-03</v>
      </c>
      <c r="D1914" s="2" t="d">
        <v>2019-07-06</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IF(M1914=People!$B$5,People!$A$5,IF(M1914=People!$B$4,People!$A$4,IF(M1914=People!$B$3,People!$A$3,IF(M1914=People!$B$2,People!$A$2,0))))</f>
        <v>Kelly Williams</v>
      </c>
      <c r="W1914" s="3" t="str">
        <f>IFERROR(INDEX(Returns!A:A,MATCH(B1914,Returns!B:B,0)),"No")</f>
        <v>No</v>
      </c>
    </row>
    <row r="1915" spans="1:23">
      <c r="A1915" s="1">
        <v>1914</v>
      </c>
      <c r="B1915" t="s">
        <v>7105</v>
      </c>
      <c r="C1915" s="2" t="d">
        <v>2016-01-15</v>
      </c>
      <c r="D1915" s="2" t="d">
        <v>2016-01-17</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IF(M1915=People!$B$5,People!$A$5,IF(M1915=People!$B$4,People!$A$4,IF(M1915=People!$B$3,People!$A$3,IF(M1915=People!$B$2,People!$A$2,0))))</f>
        <v>Cassandra Brandow</v>
      </c>
      <c r="W1915" s="3" t="str">
        <f>IFERROR(INDEX(Returns!A:A,MATCH(B1915,Returns!B:B,0)),"No")</f>
        <v>No</v>
      </c>
    </row>
    <row r="1916" spans="1:23">
      <c r="A1916" s="1">
        <v>1915</v>
      </c>
      <c r="B1916" t="s">
        <v>7106</v>
      </c>
      <c r="C1916" s="2" t="d">
        <v>2019-04-30</v>
      </c>
      <c r="D1916" s="2" t="d">
        <v>2019-05-05</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IF(M1916=People!$B$5,People!$A$5,IF(M1916=People!$B$4,People!$A$4,IF(M1916=People!$B$3,People!$A$3,IF(M1916=People!$B$2,People!$A$2,0))))</f>
        <v>Cassandra Brandow</v>
      </c>
      <c r="W1916" s="3" t="str">
        <f>IFERROR(INDEX(Returns!A:A,MATCH(B1916,Returns!B:B,0)),"No")</f>
        <v>No</v>
      </c>
    </row>
    <row r="1917" spans="1:23">
      <c r="A1917" s="1">
        <v>1916</v>
      </c>
      <c r="B1917" t="s">
        <v>7106</v>
      </c>
      <c r="C1917" s="2" t="d">
        <v>2019-04-30</v>
      </c>
      <c r="D1917" s="2" t="d">
        <v>2019-05-05</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IF(M1917=People!$B$5,People!$A$5,IF(M1917=People!$B$4,People!$A$4,IF(M1917=People!$B$3,People!$A$3,IF(M1917=People!$B$2,People!$A$2,0))))</f>
        <v>Cassandra Brandow</v>
      </c>
      <c r="W1917" s="3" t="str">
        <f>IFERROR(INDEX(Returns!A:A,MATCH(B1917,Returns!B:B,0)),"No")</f>
        <v>No</v>
      </c>
    </row>
    <row r="1918" spans="1:23">
      <c r="A1918" s="1">
        <v>1917</v>
      </c>
      <c r="B1918" t="s">
        <v>7106</v>
      </c>
      <c r="C1918" s="2" t="d">
        <v>2019-04-30</v>
      </c>
      <c r="D1918" s="2" t="d">
        <v>2019-05-05</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IF(M1918=People!$B$5,People!$A$5,IF(M1918=People!$B$4,People!$A$4,IF(M1918=People!$B$3,People!$A$3,IF(M1918=People!$B$2,People!$A$2,0))))</f>
        <v>Cassandra Brandow</v>
      </c>
      <c r="W1918" s="3" t="str">
        <f>IFERROR(INDEX(Returns!A:A,MATCH(B1918,Returns!B:B,0)),"No")</f>
        <v>No</v>
      </c>
    </row>
    <row r="1919" spans="1:23">
      <c r="A1919" s="1">
        <v>1918</v>
      </c>
      <c r="B1919" t="s">
        <v>7107</v>
      </c>
      <c r="C1919" s="2" t="d">
        <v>2017-11-08</v>
      </c>
      <c r="D1919" s="2" t="d">
        <v>2017-11-14</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IF(M1919=People!$B$5,People!$A$5,IF(M1919=People!$B$4,People!$A$4,IF(M1919=People!$B$3,People!$A$3,IF(M1919=People!$B$2,People!$A$2,0))))</f>
        <v>Chuck Magee</v>
      </c>
      <c r="W1919" s="3" t="str">
        <f>IFERROR(INDEX(Returns!A:A,MATCH(B1919,Returns!B:B,0)),"No")</f>
        <v>No</v>
      </c>
    </row>
    <row r="1920" spans="1:23">
      <c r="A1920" s="1">
        <v>1919</v>
      </c>
      <c r="B1920" t="s">
        <v>7108</v>
      </c>
      <c r="C1920" s="2" t="d">
        <v>2017-10-30</v>
      </c>
      <c r="D1920" s="2" t="d">
        <v>2017-11-01</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IF(M1920=People!$B$5,People!$A$5,IF(M1920=People!$B$4,People!$A$4,IF(M1920=People!$B$3,People!$A$3,IF(M1920=People!$B$2,People!$A$2,0))))</f>
        <v>Kelly Williams</v>
      </c>
      <c r="W1920" s="3" t="str">
        <f>IFERROR(INDEX(Returns!A:A,MATCH(B1920,Returns!B:B,0)),"No")</f>
        <v>No</v>
      </c>
    </row>
    <row r="1921" spans="1:23">
      <c r="A1921" s="1">
        <v>1920</v>
      </c>
      <c r="B1921" t="s">
        <v>7109</v>
      </c>
      <c r="C1921" s="2" t="d">
        <v>2019-08-17</v>
      </c>
      <c r="D1921" s="2" t="d">
        <v>2019-08-19</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IF(M1921=People!$B$5,People!$A$5,IF(M1921=People!$B$4,People!$A$4,IF(M1921=People!$B$3,People!$A$3,IF(M1921=People!$B$2,People!$A$2,0))))</f>
        <v>Chuck Magee</v>
      </c>
      <c r="W1921" s="3" t="str">
        <f>IFERROR(INDEX(Returns!A:A,MATCH(B1921,Returns!B:B,0)),"No")</f>
        <v>No</v>
      </c>
    </row>
    <row r="1922" spans="1:23">
      <c r="A1922" s="1">
        <v>1921</v>
      </c>
      <c r="B1922" t="s">
        <v>7109</v>
      </c>
      <c r="C1922" s="2" t="d">
        <v>2019-08-17</v>
      </c>
      <c r="D1922" s="2" t="d">
        <v>2019-08-19</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IF(M1922=People!$B$5,People!$A$5,IF(M1922=People!$B$4,People!$A$4,IF(M1922=People!$B$3,People!$A$3,IF(M1922=People!$B$2,People!$A$2,0))))</f>
        <v>Chuck Magee</v>
      </c>
      <c r="W1922" s="3" t="str">
        <f>IFERROR(INDEX(Returns!A:A,MATCH(B1922,Returns!B:B,0)),"No")</f>
        <v>No</v>
      </c>
    </row>
    <row r="1923" spans="1:23">
      <c r="A1923" s="1">
        <v>1922</v>
      </c>
      <c r="B1923" t="s">
        <v>7110</v>
      </c>
      <c r="C1923" s="2" t="d">
        <v>2017-10-03</v>
      </c>
      <c r="D1923" s="2" t="d">
        <v>2017-10-09</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IF(M1923=People!$B$5,People!$A$5,IF(M1923=People!$B$4,People!$A$4,IF(M1923=People!$B$3,People!$A$3,IF(M1923=People!$B$2,People!$A$2,0))))</f>
        <v>Chuck Magee</v>
      </c>
      <c r="W1923" s="3" t="str">
        <f>IFERROR(INDEX(Returns!A:A,MATCH(B1923,Returns!B:B,0)),"No")</f>
        <v>No</v>
      </c>
    </row>
    <row r="1924" spans="1:23">
      <c r="A1924" s="1">
        <v>1923</v>
      </c>
      <c r="B1924" t="s">
        <v>7111</v>
      </c>
      <c r="C1924" s="2" t="d">
        <v>2018-07-08</v>
      </c>
      <c r="D1924" s="2" t="d">
        <v>2018-07-10</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IF(M1924=People!$B$5,People!$A$5,IF(M1924=People!$B$4,People!$A$4,IF(M1924=People!$B$3,People!$A$3,IF(M1924=People!$B$2,People!$A$2,0))))</f>
        <v>Kelly Williams</v>
      </c>
      <c r="W1924" s="3" t="str">
        <f>IFERROR(INDEX(Returns!A:A,MATCH(B1924,Returns!B:B,0)),"No")</f>
        <v>No</v>
      </c>
    </row>
    <row r="1925" spans="1:23">
      <c r="A1925" s="1">
        <v>1924</v>
      </c>
      <c r="B1925" t="s">
        <v>7111</v>
      </c>
      <c r="C1925" s="2" t="d">
        <v>2018-07-08</v>
      </c>
      <c r="D1925" s="2" t="d">
        <v>2018-07-10</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IF(M1925=People!$B$5,People!$A$5,IF(M1925=People!$B$4,People!$A$4,IF(M1925=People!$B$3,People!$A$3,IF(M1925=People!$B$2,People!$A$2,0))))</f>
        <v>Kelly Williams</v>
      </c>
      <c r="W1925" s="3" t="str">
        <f>IFERROR(INDEX(Returns!A:A,MATCH(B1925,Returns!B:B,0)),"No")</f>
        <v>No</v>
      </c>
    </row>
    <row r="1926" spans="1:23">
      <c r="A1926" s="1">
        <v>1925</v>
      </c>
      <c r="B1926" t="s">
        <v>7112</v>
      </c>
      <c r="C1926" s="2" t="d">
        <v>2019-12-05</v>
      </c>
      <c r="D1926" s="2" t="d">
        <v>2019-12-07</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IF(M1926=People!$B$5,People!$A$5,IF(M1926=People!$B$4,People!$A$4,IF(M1926=People!$B$3,People!$A$3,IF(M1926=People!$B$2,People!$A$2,0))))</f>
        <v>Anna Andreadi</v>
      </c>
      <c r="W1926" s="3" t="str">
        <f>IFERROR(INDEX(Returns!A:A,MATCH(B1926,Returns!B:B,0)),"No")</f>
        <v>No</v>
      </c>
    </row>
    <row r="1927" spans="1:23">
      <c r="A1927" s="1">
        <v>1926</v>
      </c>
      <c r="B1927" t="s">
        <v>7113</v>
      </c>
      <c r="C1927" s="2" t="d">
        <v>2019-03-09</v>
      </c>
      <c r="D1927" s="2" t="d">
        <v>2019-03-13</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IF(M1927=People!$B$5,People!$A$5,IF(M1927=People!$B$4,People!$A$4,IF(M1927=People!$B$3,People!$A$3,IF(M1927=People!$B$2,People!$A$2,0))))</f>
        <v>Anna Andreadi</v>
      </c>
      <c r="W1927" s="3" t="str">
        <f>IFERROR(INDEX(Returns!A:A,MATCH(B1927,Returns!B:B,0)),"No")</f>
        <v>No</v>
      </c>
    </row>
    <row r="1928" spans="1:23">
      <c r="A1928" s="1">
        <v>1927</v>
      </c>
      <c r="B1928" t="s">
        <v>7114</v>
      </c>
      <c r="C1928" s="2" t="d">
        <v>2018-06-09</v>
      </c>
      <c r="D1928" s="2" t="d">
        <v>2018-06-15</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IF(M1928=People!$B$5,People!$A$5,IF(M1928=People!$B$4,People!$A$4,IF(M1928=People!$B$3,People!$A$3,IF(M1928=People!$B$2,People!$A$2,0))))</f>
        <v>Anna Andreadi</v>
      </c>
      <c r="W1928" s="3" t="str">
        <f>IFERROR(INDEX(Returns!A:A,MATCH(B1928,Returns!B:B,0)),"No")</f>
        <v>No</v>
      </c>
    </row>
    <row r="1929" spans="1:23">
      <c r="A1929" s="1">
        <v>1928</v>
      </c>
      <c r="B1929" t="s">
        <v>7115</v>
      </c>
      <c r="C1929" s="2" t="d">
        <v>2019-11-28</v>
      </c>
      <c r="D1929" s="2" t="d">
        <v>2019-12-01</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IF(M1929=People!$B$5,People!$A$5,IF(M1929=People!$B$4,People!$A$4,IF(M1929=People!$B$3,People!$A$3,IF(M1929=People!$B$2,People!$A$2,0))))</f>
        <v>Anna Andreadi</v>
      </c>
      <c r="W1929" s="3" t="str">
        <f>IFERROR(INDEX(Returns!A:A,MATCH(B1929,Returns!B:B,0)),"No")</f>
        <v>No</v>
      </c>
    </row>
    <row r="1930" spans="1:23">
      <c r="A1930" s="1">
        <v>1929</v>
      </c>
      <c r="B1930" t="s">
        <v>7116</v>
      </c>
      <c r="C1930" s="2" t="d">
        <v>2019-03-16</v>
      </c>
      <c r="D1930" s="2" t="d">
        <v>2019-03-18</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IF(M1930=People!$B$5,People!$A$5,IF(M1930=People!$B$4,People!$A$4,IF(M1930=People!$B$3,People!$A$3,IF(M1930=People!$B$2,People!$A$2,0))))</f>
        <v>Anna Andreadi</v>
      </c>
      <c r="W1930" s="3" t="str">
        <f>IFERROR(INDEX(Returns!A:A,MATCH(B1930,Returns!B:B,0)),"No")</f>
        <v>No</v>
      </c>
    </row>
    <row r="1931" spans="1:23">
      <c r="A1931" s="1">
        <v>1930</v>
      </c>
      <c r="B1931" t="s">
        <v>7116</v>
      </c>
      <c r="C1931" s="2" t="d">
        <v>2019-03-16</v>
      </c>
      <c r="D1931" s="2" t="d">
        <v>2019-03-18</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IF(M1931=People!$B$5,People!$A$5,IF(M1931=People!$B$4,People!$A$4,IF(M1931=People!$B$3,People!$A$3,IF(M1931=People!$B$2,People!$A$2,0))))</f>
        <v>Anna Andreadi</v>
      </c>
      <c r="W1931" s="3" t="str">
        <f>IFERROR(INDEX(Returns!A:A,MATCH(B1931,Returns!B:B,0)),"No")</f>
        <v>No</v>
      </c>
    </row>
    <row r="1932" spans="1:23">
      <c r="A1932" s="1">
        <v>1931</v>
      </c>
      <c r="B1932" t="s">
        <v>7116</v>
      </c>
      <c r="C1932" s="2" t="d">
        <v>2019-03-16</v>
      </c>
      <c r="D1932" s="2" t="d">
        <v>2019-03-18</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IF(M1932=People!$B$5,People!$A$5,IF(M1932=People!$B$4,People!$A$4,IF(M1932=People!$B$3,People!$A$3,IF(M1932=People!$B$2,People!$A$2,0))))</f>
        <v>Anna Andreadi</v>
      </c>
      <c r="W1932" s="3" t="str">
        <f>IFERROR(INDEX(Returns!A:A,MATCH(B1932,Returns!B:B,0)),"No")</f>
        <v>No</v>
      </c>
    </row>
    <row r="1933" spans="1:23">
      <c r="A1933" s="1">
        <v>1932</v>
      </c>
      <c r="B1933" t="s">
        <v>7117</v>
      </c>
      <c r="C1933" s="2" t="d">
        <v>2018-11-27</v>
      </c>
      <c r="D1933" s="2" t="d">
        <v>2018-11-29</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IF(M1933=People!$B$5,People!$A$5,IF(M1933=People!$B$4,People!$A$4,IF(M1933=People!$B$3,People!$A$3,IF(M1933=People!$B$2,People!$A$2,0))))</f>
        <v>Anna Andreadi</v>
      </c>
      <c r="W1933" s="3" t="str">
        <f>IFERROR(INDEX(Returns!A:A,MATCH(B1933,Returns!B:B,0)),"No")</f>
        <v>No</v>
      </c>
    </row>
    <row r="1934" spans="1:23">
      <c r="A1934" s="1">
        <v>1933</v>
      </c>
      <c r="B1934" t="s">
        <v>7118</v>
      </c>
      <c r="C1934" s="2" t="d">
        <v>2019-08-06</v>
      </c>
      <c r="D1934" s="2" t="d">
        <v>2019-08-10</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IF(M1934=People!$B$5,People!$A$5,IF(M1934=People!$B$4,People!$A$4,IF(M1934=People!$B$3,People!$A$3,IF(M1934=People!$B$2,People!$A$2,0))))</f>
        <v>Cassandra Brandow</v>
      </c>
      <c r="W1934" s="3" t="str">
        <f>IFERROR(INDEX(Returns!A:A,MATCH(B1934,Returns!B:B,0)),"No")</f>
        <v>No</v>
      </c>
    </row>
    <row r="1935" spans="1:23">
      <c r="A1935" s="1">
        <v>1934</v>
      </c>
      <c r="B1935" t="s">
        <v>7118</v>
      </c>
      <c r="C1935" s="2" t="d">
        <v>2019-08-06</v>
      </c>
      <c r="D1935" s="2" t="d">
        <v>2019-08-10</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IF(M1935=People!$B$5,People!$A$5,IF(M1935=People!$B$4,People!$A$4,IF(M1935=People!$B$3,People!$A$3,IF(M1935=People!$B$2,People!$A$2,0))))</f>
        <v>Cassandra Brandow</v>
      </c>
      <c r="W1935" s="3" t="str">
        <f>IFERROR(INDEX(Returns!A:A,MATCH(B1935,Returns!B:B,0)),"No")</f>
        <v>No</v>
      </c>
    </row>
    <row r="1936" spans="1:23">
      <c r="A1936" s="1">
        <v>1935</v>
      </c>
      <c r="B1936" t="s">
        <v>7119</v>
      </c>
      <c r="C1936" s="2" t="d">
        <v>2019-11-27</v>
      </c>
      <c r="D1936" s="2" t="d">
        <v>2019-12-03</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IF(M1936=People!$B$5,People!$A$5,IF(M1936=People!$B$4,People!$A$4,IF(M1936=People!$B$3,People!$A$3,IF(M1936=People!$B$2,People!$A$2,0))))</f>
        <v>Anna Andreadi</v>
      </c>
      <c r="W1936" s="3" t="str">
        <f>IFERROR(INDEX(Returns!A:A,MATCH(B1936,Returns!B:B,0)),"No")</f>
        <v>No</v>
      </c>
    </row>
    <row r="1937" spans="1:23">
      <c r="A1937" s="1">
        <v>1936</v>
      </c>
      <c r="B1937" t="s">
        <v>7119</v>
      </c>
      <c r="C1937" s="2" t="d">
        <v>2019-11-27</v>
      </c>
      <c r="D1937" s="2" t="d">
        <v>2019-12-03</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IF(M1937=People!$B$5,People!$A$5,IF(M1937=People!$B$4,People!$A$4,IF(M1937=People!$B$3,People!$A$3,IF(M1937=People!$B$2,People!$A$2,0))))</f>
        <v>Anna Andreadi</v>
      </c>
      <c r="W1937" s="3" t="str">
        <f>IFERROR(INDEX(Returns!A:A,MATCH(B1937,Returns!B:B,0)),"No")</f>
        <v>No</v>
      </c>
    </row>
    <row r="1938" spans="1:23">
      <c r="A1938" s="1">
        <v>1937</v>
      </c>
      <c r="B1938" t="s">
        <v>7120</v>
      </c>
      <c r="C1938" s="2" t="d">
        <v>2017-05-25</v>
      </c>
      <c r="D1938" s="2" t="d">
        <v>2017-05-27</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IF(M1938=People!$B$5,People!$A$5,IF(M1938=People!$B$4,People!$A$4,IF(M1938=People!$B$3,People!$A$3,IF(M1938=People!$B$2,People!$A$2,0))))</f>
        <v>Anna Andreadi</v>
      </c>
      <c r="W1938" s="3" t="str">
        <f>IFERROR(INDEX(Returns!A:A,MATCH(B1938,Returns!B:B,0)),"No")</f>
        <v>No</v>
      </c>
    </row>
    <row r="1939" spans="1:23">
      <c r="A1939" s="1">
        <v>1938</v>
      </c>
      <c r="B1939" t="s">
        <v>7121</v>
      </c>
      <c r="C1939" s="2" t="d">
        <v>2018-07-08</v>
      </c>
      <c r="D1939" s="2" t="d">
        <v>2018-07-12</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IF(M1939=People!$B$5,People!$A$5,IF(M1939=People!$B$4,People!$A$4,IF(M1939=People!$B$3,People!$A$3,IF(M1939=People!$B$2,People!$A$2,0))))</f>
        <v>Anna Andreadi</v>
      </c>
      <c r="W1939" s="3" t="str">
        <f>IFERROR(INDEX(Returns!A:A,MATCH(B1939,Returns!B:B,0)),"No")</f>
        <v>No</v>
      </c>
    </row>
    <row r="1940" spans="1:23">
      <c r="A1940" s="1">
        <v>1939</v>
      </c>
      <c r="B1940" t="s">
        <v>7121</v>
      </c>
      <c r="C1940" s="2" t="d">
        <v>2018-07-08</v>
      </c>
      <c r="D1940" s="2" t="d">
        <v>2018-07-12</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IF(M1940=People!$B$5,People!$A$5,IF(M1940=People!$B$4,People!$A$4,IF(M1940=People!$B$3,People!$A$3,IF(M1940=People!$B$2,People!$A$2,0))))</f>
        <v>Anna Andreadi</v>
      </c>
      <c r="W1940" s="3" t="str">
        <f>IFERROR(INDEX(Returns!A:A,MATCH(B1940,Returns!B:B,0)),"No")</f>
        <v>No</v>
      </c>
    </row>
    <row r="1941" spans="1:23">
      <c r="A1941" s="1">
        <v>1940</v>
      </c>
      <c r="B1941" t="s">
        <v>7121</v>
      </c>
      <c r="C1941" s="2" t="d">
        <v>2018-07-08</v>
      </c>
      <c r="D1941" s="2" t="d">
        <v>2018-07-12</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IF(M1941=People!$B$5,People!$A$5,IF(M1941=People!$B$4,People!$A$4,IF(M1941=People!$B$3,People!$A$3,IF(M1941=People!$B$2,People!$A$2,0))))</f>
        <v>Anna Andreadi</v>
      </c>
      <c r="W1941" s="3" t="str">
        <f>IFERROR(INDEX(Returns!A:A,MATCH(B1941,Returns!B:B,0)),"No")</f>
        <v>No</v>
      </c>
    </row>
    <row r="1942" spans="1:23">
      <c r="A1942" s="1">
        <v>1941</v>
      </c>
      <c r="B1942" t="s">
        <v>7121</v>
      </c>
      <c r="C1942" s="2" t="d">
        <v>2018-07-08</v>
      </c>
      <c r="D1942" s="2" t="d">
        <v>2018-07-12</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IF(M1942=People!$B$5,People!$A$5,IF(M1942=People!$B$4,People!$A$4,IF(M1942=People!$B$3,People!$A$3,IF(M1942=People!$B$2,People!$A$2,0))))</f>
        <v>Anna Andreadi</v>
      </c>
      <c r="W1942" s="3" t="str">
        <f>IFERROR(INDEX(Returns!A:A,MATCH(B1942,Returns!B:B,0)),"No")</f>
        <v>No</v>
      </c>
    </row>
    <row r="1943" spans="1:23">
      <c r="A1943" s="1">
        <v>1942</v>
      </c>
      <c r="B1943" t="s">
        <v>6154</v>
      </c>
      <c r="C1943" s="2" t="d">
        <v>2019-08-29</v>
      </c>
      <c r="D1943" s="2" t="d">
        <v>2019-09-01</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IF(M1943=People!$B$5,People!$A$5,IF(M1943=People!$B$4,People!$A$4,IF(M1943=People!$B$3,People!$A$3,IF(M1943=People!$B$2,People!$A$2,0))))</f>
        <v>Kelly Williams</v>
      </c>
      <c r="W1943" s="3" t="str">
        <f>IFERROR(INDEX(Returns!A:A,MATCH(B1943,Returns!B:B,0)),"No")</f>
        <v>Yes</v>
      </c>
    </row>
    <row r="1944" spans="1:23">
      <c r="A1944" s="1">
        <v>1943</v>
      </c>
      <c r="B1944" t="s">
        <v>6154</v>
      </c>
      <c r="C1944" s="2" t="d">
        <v>2019-08-29</v>
      </c>
      <c r="D1944" s="2" t="d">
        <v>2019-09-01</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IF(M1944=People!$B$5,People!$A$5,IF(M1944=People!$B$4,People!$A$4,IF(M1944=People!$B$3,People!$A$3,IF(M1944=People!$B$2,People!$A$2,0))))</f>
        <v>Kelly Williams</v>
      </c>
      <c r="W1944" s="3" t="str">
        <f>IFERROR(INDEX(Returns!A:A,MATCH(B1944,Returns!B:B,0)),"No")</f>
        <v>Yes</v>
      </c>
    </row>
    <row r="1945" spans="1:23">
      <c r="A1945" s="1">
        <v>1944</v>
      </c>
      <c r="B1945" t="s">
        <v>6154</v>
      </c>
      <c r="C1945" s="2" t="d">
        <v>2019-08-29</v>
      </c>
      <c r="D1945" s="2" t="d">
        <v>2019-09-01</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IF(M1945=People!$B$5,People!$A$5,IF(M1945=People!$B$4,People!$A$4,IF(M1945=People!$B$3,People!$A$3,IF(M1945=People!$B$2,People!$A$2,0))))</f>
        <v>Kelly Williams</v>
      </c>
      <c r="W1945" s="3" t="str">
        <f>IFERROR(INDEX(Returns!A:A,MATCH(B1945,Returns!B:B,0)),"No")</f>
        <v>Yes</v>
      </c>
    </row>
    <row r="1946" spans="1:23">
      <c r="A1946" s="1">
        <v>1945</v>
      </c>
      <c r="B1946" t="s">
        <v>7122</v>
      </c>
      <c r="C1946" s="2" t="d">
        <v>2018-06-20</v>
      </c>
      <c r="D1946" s="2" t="d">
        <v>2018-06-26</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IF(M1946=People!$B$5,People!$A$5,IF(M1946=People!$B$4,People!$A$4,IF(M1946=People!$B$3,People!$A$3,IF(M1946=People!$B$2,People!$A$2,0))))</f>
        <v>Kelly Williams</v>
      </c>
      <c r="W1946" s="3" t="str">
        <f>IFERROR(INDEX(Returns!A:A,MATCH(B1946,Returns!B:B,0)),"No")</f>
        <v>No</v>
      </c>
    </row>
    <row r="1947" spans="1:23">
      <c r="A1947" s="1">
        <v>1946</v>
      </c>
      <c r="B1947" t="s">
        <v>7122</v>
      </c>
      <c r="C1947" s="2" t="d">
        <v>2018-06-20</v>
      </c>
      <c r="D1947" s="2" t="d">
        <v>2018-06-26</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IF(M1947=People!$B$5,People!$A$5,IF(M1947=People!$B$4,People!$A$4,IF(M1947=People!$B$3,People!$A$3,IF(M1947=People!$B$2,People!$A$2,0))))</f>
        <v>Kelly Williams</v>
      </c>
      <c r="W1947" s="3" t="str">
        <f>IFERROR(INDEX(Returns!A:A,MATCH(B1947,Returns!B:B,0)),"No")</f>
        <v>No</v>
      </c>
    </row>
    <row r="1948" spans="1:23">
      <c r="A1948" s="1">
        <v>1947</v>
      </c>
      <c r="B1948" t="s">
        <v>7123</v>
      </c>
      <c r="C1948" s="2" t="d">
        <v>2019-09-02</v>
      </c>
      <c r="D1948" s="2" t="d">
        <v>2019-09-06</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IF(M1948=People!$B$5,People!$A$5,IF(M1948=People!$B$4,People!$A$4,IF(M1948=People!$B$3,People!$A$3,IF(M1948=People!$B$2,People!$A$2,0))))</f>
        <v>Chuck Magee</v>
      </c>
      <c r="W1948" s="3" t="str">
        <f>IFERROR(INDEX(Returns!A:A,MATCH(B1948,Returns!B:B,0)),"No")</f>
        <v>No</v>
      </c>
    </row>
    <row r="1949" spans="1:23">
      <c r="A1949" s="1">
        <v>1948</v>
      </c>
      <c r="B1949" t="s">
        <v>7123</v>
      </c>
      <c r="C1949" s="2" t="d">
        <v>2019-09-02</v>
      </c>
      <c r="D1949" s="2" t="d">
        <v>2019-09-06</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IF(M1949=People!$B$5,People!$A$5,IF(M1949=People!$B$4,People!$A$4,IF(M1949=People!$B$3,People!$A$3,IF(M1949=People!$B$2,People!$A$2,0))))</f>
        <v>Chuck Magee</v>
      </c>
      <c r="W1949" s="3" t="str">
        <f>IFERROR(INDEX(Returns!A:A,MATCH(B1949,Returns!B:B,0)),"No")</f>
        <v>No</v>
      </c>
    </row>
    <row r="1950" spans="1:23">
      <c r="A1950" s="1">
        <v>1949</v>
      </c>
      <c r="B1950" t="s">
        <v>7123</v>
      </c>
      <c r="C1950" s="2" t="d">
        <v>2019-09-02</v>
      </c>
      <c r="D1950" s="2" t="d">
        <v>2019-09-06</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IF(M1950=People!$B$5,People!$A$5,IF(M1950=People!$B$4,People!$A$4,IF(M1950=People!$B$3,People!$A$3,IF(M1950=People!$B$2,People!$A$2,0))))</f>
        <v>Chuck Magee</v>
      </c>
      <c r="W1950" s="3" t="str">
        <f>IFERROR(INDEX(Returns!A:A,MATCH(B1950,Returns!B:B,0)),"No")</f>
        <v>No</v>
      </c>
    </row>
    <row r="1951" spans="1:23">
      <c r="A1951" s="1">
        <v>1950</v>
      </c>
      <c r="B1951" t="s">
        <v>7123</v>
      </c>
      <c r="C1951" s="2" t="d">
        <v>2019-09-02</v>
      </c>
      <c r="D1951" s="2" t="d">
        <v>2019-09-06</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IF(M1951=People!$B$5,People!$A$5,IF(M1951=People!$B$4,People!$A$4,IF(M1951=People!$B$3,People!$A$3,IF(M1951=People!$B$2,People!$A$2,0))))</f>
        <v>Chuck Magee</v>
      </c>
      <c r="W1951" s="3" t="str">
        <f>IFERROR(INDEX(Returns!A:A,MATCH(B1951,Returns!B:B,0)),"No")</f>
        <v>No</v>
      </c>
    </row>
    <row r="1952" spans="1:23">
      <c r="A1952" s="1">
        <v>1951</v>
      </c>
      <c r="B1952" t="s">
        <v>7123</v>
      </c>
      <c r="C1952" s="2" t="d">
        <v>2019-09-02</v>
      </c>
      <c r="D1952" s="2" t="d">
        <v>2019-09-06</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IF(M1952=People!$B$5,People!$A$5,IF(M1952=People!$B$4,People!$A$4,IF(M1952=People!$B$3,People!$A$3,IF(M1952=People!$B$2,People!$A$2,0))))</f>
        <v>Chuck Magee</v>
      </c>
      <c r="W1952" s="3" t="str">
        <f>IFERROR(INDEX(Returns!A:A,MATCH(B1952,Returns!B:B,0)),"No")</f>
        <v>No</v>
      </c>
    </row>
    <row r="1953" spans="1:23">
      <c r="A1953" s="1">
        <v>1952</v>
      </c>
      <c r="B1953" t="s">
        <v>7123</v>
      </c>
      <c r="C1953" s="2" t="d">
        <v>2019-09-02</v>
      </c>
      <c r="D1953" s="2" t="d">
        <v>2019-09-06</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IF(M1953=People!$B$5,People!$A$5,IF(M1953=People!$B$4,People!$A$4,IF(M1953=People!$B$3,People!$A$3,IF(M1953=People!$B$2,People!$A$2,0))))</f>
        <v>Chuck Magee</v>
      </c>
      <c r="W1953" s="3" t="str">
        <f>IFERROR(INDEX(Returns!A:A,MATCH(B1953,Returns!B:B,0)),"No")</f>
        <v>No</v>
      </c>
    </row>
    <row r="1954" spans="1:23">
      <c r="A1954" s="1">
        <v>1953</v>
      </c>
      <c r="B1954" t="s">
        <v>7123</v>
      </c>
      <c r="C1954" s="2" t="d">
        <v>2019-09-02</v>
      </c>
      <c r="D1954" s="2" t="d">
        <v>2019-09-06</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IF(M1954=People!$B$5,People!$A$5,IF(M1954=People!$B$4,People!$A$4,IF(M1954=People!$B$3,People!$A$3,IF(M1954=People!$B$2,People!$A$2,0))))</f>
        <v>Chuck Magee</v>
      </c>
      <c r="W1954" s="3" t="str">
        <f>IFERROR(INDEX(Returns!A:A,MATCH(B1954,Returns!B:B,0)),"No")</f>
        <v>No</v>
      </c>
    </row>
    <row r="1955" spans="1:23">
      <c r="A1955" s="1">
        <v>1954</v>
      </c>
      <c r="B1955" t="s">
        <v>7123</v>
      </c>
      <c r="C1955" s="2" t="d">
        <v>2019-09-02</v>
      </c>
      <c r="D1955" s="2" t="d">
        <v>2019-09-06</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IF(M1955=People!$B$5,People!$A$5,IF(M1955=People!$B$4,People!$A$4,IF(M1955=People!$B$3,People!$A$3,IF(M1955=People!$B$2,People!$A$2,0))))</f>
        <v>Chuck Magee</v>
      </c>
      <c r="W1955" s="3" t="str">
        <f>IFERROR(INDEX(Returns!A:A,MATCH(B1955,Returns!B:B,0)),"No")</f>
        <v>No</v>
      </c>
    </row>
    <row r="1956" spans="1:23">
      <c r="A1956" s="1">
        <v>1955</v>
      </c>
      <c r="B1956" t="s">
        <v>7123</v>
      </c>
      <c r="C1956" s="2" t="d">
        <v>2019-09-02</v>
      </c>
      <c r="D1956" s="2" t="d">
        <v>2019-09-06</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IF(M1956=People!$B$5,People!$A$5,IF(M1956=People!$B$4,People!$A$4,IF(M1956=People!$B$3,People!$A$3,IF(M1956=People!$B$2,People!$A$2,0))))</f>
        <v>Chuck Magee</v>
      </c>
      <c r="W1956" s="3" t="str">
        <f>IFERROR(INDEX(Returns!A:A,MATCH(B1956,Returns!B:B,0)),"No")</f>
        <v>No</v>
      </c>
    </row>
    <row r="1957" spans="1:23">
      <c r="A1957" s="1">
        <v>1956</v>
      </c>
      <c r="B1957" t="s">
        <v>7123</v>
      </c>
      <c r="C1957" s="2" t="d">
        <v>2019-09-02</v>
      </c>
      <c r="D1957" s="2" t="d">
        <v>2019-09-06</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IF(M1957=People!$B$5,People!$A$5,IF(M1957=People!$B$4,People!$A$4,IF(M1957=People!$B$3,People!$A$3,IF(M1957=People!$B$2,People!$A$2,0))))</f>
        <v>Chuck Magee</v>
      </c>
      <c r="W1957" s="3" t="str">
        <f>IFERROR(INDEX(Returns!A:A,MATCH(B1957,Returns!B:B,0)),"No")</f>
        <v>No</v>
      </c>
    </row>
    <row r="1958" spans="1:23">
      <c r="A1958" s="1">
        <v>1957</v>
      </c>
      <c r="B1958" t="s">
        <v>7123</v>
      </c>
      <c r="C1958" s="2" t="d">
        <v>2019-09-02</v>
      </c>
      <c r="D1958" s="2" t="d">
        <v>2019-09-06</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IF(M1958=People!$B$5,People!$A$5,IF(M1958=People!$B$4,People!$A$4,IF(M1958=People!$B$3,People!$A$3,IF(M1958=People!$B$2,People!$A$2,0))))</f>
        <v>Chuck Magee</v>
      </c>
      <c r="W1958" s="3" t="str">
        <f>IFERROR(INDEX(Returns!A:A,MATCH(B1958,Returns!B:B,0)),"No")</f>
        <v>No</v>
      </c>
    </row>
    <row r="1959" spans="1:23">
      <c r="A1959" s="1">
        <v>1958</v>
      </c>
      <c r="B1959" t="s">
        <v>7123</v>
      </c>
      <c r="C1959" s="2" t="d">
        <v>2019-09-02</v>
      </c>
      <c r="D1959" s="2" t="d">
        <v>2019-09-06</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IF(M1959=People!$B$5,People!$A$5,IF(M1959=People!$B$4,People!$A$4,IF(M1959=People!$B$3,People!$A$3,IF(M1959=People!$B$2,People!$A$2,0))))</f>
        <v>Chuck Magee</v>
      </c>
      <c r="W1959" s="3" t="str">
        <f>IFERROR(INDEX(Returns!A:A,MATCH(B1959,Returns!B:B,0)),"No")</f>
        <v>No</v>
      </c>
    </row>
    <row r="1960" spans="1:23">
      <c r="A1960" s="1">
        <v>1959</v>
      </c>
      <c r="B1960" t="s">
        <v>7124</v>
      </c>
      <c r="C1960" s="2" t="d">
        <v>2019-09-10</v>
      </c>
      <c r="D1960" s="2" t="d">
        <v>2019-09-15</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IF(M1960=People!$B$5,People!$A$5,IF(M1960=People!$B$4,People!$A$4,IF(M1960=People!$B$3,People!$A$3,IF(M1960=People!$B$2,People!$A$2,0))))</f>
        <v>Kelly Williams</v>
      </c>
      <c r="W1960" s="3" t="str">
        <f>IFERROR(INDEX(Returns!A:A,MATCH(B1960,Returns!B:B,0)),"No")</f>
        <v>No</v>
      </c>
    </row>
    <row r="1961" spans="1:23">
      <c r="A1961" s="1">
        <v>1960</v>
      </c>
      <c r="B1961" t="s">
        <v>7124</v>
      </c>
      <c r="C1961" s="2" t="d">
        <v>2019-09-10</v>
      </c>
      <c r="D1961" s="2" t="d">
        <v>2019-09-15</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IF(M1961=People!$B$5,People!$A$5,IF(M1961=People!$B$4,People!$A$4,IF(M1961=People!$B$3,People!$A$3,IF(M1961=People!$B$2,People!$A$2,0))))</f>
        <v>Kelly Williams</v>
      </c>
      <c r="W1961" s="3" t="str">
        <f>IFERROR(INDEX(Returns!A:A,MATCH(B1961,Returns!B:B,0)),"No")</f>
        <v>No</v>
      </c>
    </row>
    <row r="1962" spans="1:23">
      <c r="A1962" s="1">
        <v>1961</v>
      </c>
      <c r="B1962" t="s">
        <v>7124</v>
      </c>
      <c r="C1962" s="2" t="d">
        <v>2019-09-10</v>
      </c>
      <c r="D1962" s="2" t="d">
        <v>2019-09-15</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IF(M1962=People!$B$5,People!$A$5,IF(M1962=People!$B$4,People!$A$4,IF(M1962=People!$B$3,People!$A$3,IF(M1962=People!$B$2,People!$A$2,0))))</f>
        <v>Kelly Williams</v>
      </c>
      <c r="W1962" s="3" t="str">
        <f>IFERROR(INDEX(Returns!A:A,MATCH(B1962,Returns!B:B,0)),"No")</f>
        <v>No</v>
      </c>
    </row>
    <row r="1963" spans="1:23">
      <c r="A1963" s="1">
        <v>1962</v>
      </c>
      <c r="B1963" t="s">
        <v>7124</v>
      </c>
      <c r="C1963" s="2" t="d">
        <v>2019-09-10</v>
      </c>
      <c r="D1963" s="2" t="d">
        <v>2019-09-15</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IF(M1963=People!$B$5,People!$A$5,IF(M1963=People!$B$4,People!$A$4,IF(M1963=People!$B$3,People!$A$3,IF(M1963=People!$B$2,People!$A$2,0))))</f>
        <v>Kelly Williams</v>
      </c>
      <c r="W1963" s="3" t="str">
        <f>IFERROR(INDEX(Returns!A:A,MATCH(B1963,Returns!B:B,0)),"No")</f>
        <v>No</v>
      </c>
    </row>
    <row r="1964" spans="1:23">
      <c r="A1964" s="1">
        <v>1963</v>
      </c>
      <c r="B1964" t="s">
        <v>7124</v>
      </c>
      <c r="C1964" s="2" t="d">
        <v>2019-09-10</v>
      </c>
      <c r="D1964" s="2" t="d">
        <v>2019-09-15</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IF(M1964=People!$B$5,People!$A$5,IF(M1964=People!$B$4,People!$A$4,IF(M1964=People!$B$3,People!$A$3,IF(M1964=People!$B$2,People!$A$2,0))))</f>
        <v>Kelly Williams</v>
      </c>
      <c r="W1964" s="3" t="str">
        <f>IFERROR(INDEX(Returns!A:A,MATCH(B1964,Returns!B:B,0)),"No")</f>
        <v>No</v>
      </c>
    </row>
    <row r="1965" spans="1:23">
      <c r="A1965" s="1">
        <v>1964</v>
      </c>
      <c r="B1965" t="s">
        <v>7124</v>
      </c>
      <c r="C1965" s="2" t="d">
        <v>2019-09-10</v>
      </c>
      <c r="D1965" s="2" t="d">
        <v>2019-09-15</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IF(M1965=People!$B$5,People!$A$5,IF(M1965=People!$B$4,People!$A$4,IF(M1965=People!$B$3,People!$A$3,IF(M1965=People!$B$2,People!$A$2,0))))</f>
        <v>Kelly Williams</v>
      </c>
      <c r="W1965" s="3" t="str">
        <f>IFERROR(INDEX(Returns!A:A,MATCH(B1965,Returns!B:B,0)),"No")</f>
        <v>No</v>
      </c>
    </row>
    <row r="1966" spans="1:23">
      <c r="A1966" s="1">
        <v>1965</v>
      </c>
      <c r="B1966" t="s">
        <v>7124</v>
      </c>
      <c r="C1966" s="2" t="d">
        <v>2019-09-10</v>
      </c>
      <c r="D1966" s="2" t="d">
        <v>2019-09-15</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IF(M1966=People!$B$5,People!$A$5,IF(M1966=People!$B$4,People!$A$4,IF(M1966=People!$B$3,People!$A$3,IF(M1966=People!$B$2,People!$A$2,0))))</f>
        <v>Kelly Williams</v>
      </c>
      <c r="W1966" s="3" t="str">
        <f>IFERROR(INDEX(Returns!A:A,MATCH(B1966,Returns!B:B,0)),"No")</f>
        <v>No</v>
      </c>
    </row>
    <row r="1967" spans="1:23">
      <c r="A1967" s="1">
        <v>1966</v>
      </c>
      <c r="B1967" t="s">
        <v>7124</v>
      </c>
      <c r="C1967" s="2" t="d">
        <v>2019-09-10</v>
      </c>
      <c r="D1967" s="2" t="d">
        <v>2019-09-15</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IF(M1967=People!$B$5,People!$A$5,IF(M1967=People!$B$4,People!$A$4,IF(M1967=People!$B$3,People!$A$3,IF(M1967=People!$B$2,People!$A$2,0))))</f>
        <v>Kelly Williams</v>
      </c>
      <c r="W1967" s="3" t="str">
        <f>IFERROR(INDEX(Returns!A:A,MATCH(B1967,Returns!B:B,0)),"No")</f>
        <v>No</v>
      </c>
    </row>
    <row r="1968" spans="1:23">
      <c r="A1968" s="1">
        <v>1967</v>
      </c>
      <c r="B1968" t="s">
        <v>7125</v>
      </c>
      <c r="C1968" s="2" t="d">
        <v>2019-12-21</v>
      </c>
      <c r="D1968" s="2" t="d">
        <v>2019-12-28</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IF(M1968=People!$B$5,People!$A$5,IF(M1968=People!$B$4,People!$A$4,IF(M1968=People!$B$3,People!$A$3,IF(M1968=People!$B$2,People!$A$2,0))))</f>
        <v>Chuck Magee</v>
      </c>
      <c r="W1968" s="3" t="str">
        <f>IFERROR(INDEX(Returns!A:A,MATCH(B1968,Returns!B:B,0)),"No")</f>
        <v>No</v>
      </c>
    </row>
    <row r="1969" spans="1:23">
      <c r="A1969" s="1">
        <v>1968</v>
      </c>
      <c r="B1969" t="s">
        <v>7125</v>
      </c>
      <c r="C1969" s="2" t="d">
        <v>2019-12-21</v>
      </c>
      <c r="D1969" s="2" t="d">
        <v>2019-12-28</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IF(M1969=People!$B$5,People!$A$5,IF(M1969=People!$B$4,People!$A$4,IF(M1969=People!$B$3,People!$A$3,IF(M1969=People!$B$2,People!$A$2,0))))</f>
        <v>Chuck Magee</v>
      </c>
      <c r="W1969" s="3" t="str">
        <f>IFERROR(INDEX(Returns!A:A,MATCH(B1969,Returns!B:B,0)),"No")</f>
        <v>No</v>
      </c>
    </row>
    <row r="1970" spans="1:23">
      <c r="A1970" s="1">
        <v>1969</v>
      </c>
      <c r="B1970" t="s">
        <v>7125</v>
      </c>
      <c r="C1970" s="2" t="d">
        <v>2019-12-21</v>
      </c>
      <c r="D1970" s="2" t="d">
        <v>2019-12-28</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IF(M1970=People!$B$5,People!$A$5,IF(M1970=People!$B$4,People!$A$4,IF(M1970=People!$B$3,People!$A$3,IF(M1970=People!$B$2,People!$A$2,0))))</f>
        <v>Chuck Magee</v>
      </c>
      <c r="W1970" s="3" t="str">
        <f>IFERROR(INDEX(Returns!A:A,MATCH(B1970,Returns!B:B,0)),"No")</f>
        <v>No</v>
      </c>
    </row>
    <row r="1971" spans="1:23">
      <c r="A1971" s="1">
        <v>1970</v>
      </c>
      <c r="B1971" t="s">
        <v>7126</v>
      </c>
      <c r="C1971" s="2" t="d">
        <v>2019-09-23</v>
      </c>
      <c r="D1971" s="2" t="d">
        <v>2019-09-29</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IF(M1971=People!$B$5,People!$A$5,IF(M1971=People!$B$4,People!$A$4,IF(M1971=People!$B$3,People!$A$3,IF(M1971=People!$B$2,People!$A$2,0))))</f>
        <v>Kelly Williams</v>
      </c>
      <c r="W1971" s="3" t="str">
        <f>IFERROR(INDEX(Returns!A:A,MATCH(B1971,Returns!B:B,0)),"No")</f>
        <v>No</v>
      </c>
    </row>
    <row r="1972" spans="1:23">
      <c r="A1972" s="1">
        <v>1971</v>
      </c>
      <c r="B1972" t="s">
        <v>7127</v>
      </c>
      <c r="C1972" s="2" t="d">
        <v>2019-05-06</v>
      </c>
      <c r="D1972" s="2" t="d">
        <v>2019-05-11</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IF(M1972=People!$B$5,People!$A$5,IF(M1972=People!$B$4,People!$A$4,IF(M1972=People!$B$3,People!$A$3,IF(M1972=People!$B$2,People!$A$2,0))))</f>
        <v>Kelly Williams</v>
      </c>
      <c r="W1972" s="3" t="str">
        <f>IFERROR(INDEX(Returns!A:A,MATCH(B1972,Returns!B:B,0)),"No")</f>
        <v>No</v>
      </c>
    </row>
    <row r="1973" spans="1:23">
      <c r="A1973" s="1">
        <v>1972</v>
      </c>
      <c r="B1973" t="s">
        <v>7127</v>
      </c>
      <c r="C1973" s="2" t="d">
        <v>2019-05-06</v>
      </c>
      <c r="D1973" s="2" t="d">
        <v>2019-05-11</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IF(M1973=People!$B$5,People!$A$5,IF(M1973=People!$B$4,People!$A$4,IF(M1973=People!$B$3,People!$A$3,IF(M1973=People!$B$2,People!$A$2,0))))</f>
        <v>Kelly Williams</v>
      </c>
      <c r="W1973" s="3" t="str">
        <f>IFERROR(INDEX(Returns!A:A,MATCH(B1973,Returns!B:B,0)),"No")</f>
        <v>No</v>
      </c>
    </row>
    <row r="1974" spans="1:23">
      <c r="A1974" s="1">
        <v>1973</v>
      </c>
      <c r="B1974" t="s">
        <v>5966</v>
      </c>
      <c r="C1974" s="2" t="d">
        <v>2016-12-14</v>
      </c>
      <c r="D1974" s="2" t="d">
        <v>2016-12-19</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IF(M1974=People!$B$5,People!$A$5,IF(M1974=People!$B$4,People!$A$4,IF(M1974=People!$B$3,People!$A$3,IF(M1974=People!$B$2,People!$A$2,0))))</f>
        <v>Kelly Williams</v>
      </c>
      <c r="W1974" s="3" t="str">
        <f>IFERROR(INDEX(Returns!A:A,MATCH(B1974,Returns!B:B,0)),"No")</f>
        <v>Yes</v>
      </c>
    </row>
    <row r="1975" spans="1:23">
      <c r="A1975" s="1">
        <v>1974</v>
      </c>
      <c r="B1975" t="s">
        <v>5966</v>
      </c>
      <c r="C1975" s="2" t="d">
        <v>2016-12-14</v>
      </c>
      <c r="D1975" s="2" t="d">
        <v>2016-12-19</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IF(M1975=People!$B$5,People!$A$5,IF(M1975=People!$B$4,People!$A$4,IF(M1975=People!$B$3,People!$A$3,IF(M1975=People!$B$2,People!$A$2,0))))</f>
        <v>Kelly Williams</v>
      </c>
      <c r="W1975" s="3" t="str">
        <f>IFERROR(INDEX(Returns!A:A,MATCH(B1975,Returns!B:B,0)),"No")</f>
        <v>Yes</v>
      </c>
    </row>
    <row r="1976" spans="1:23">
      <c r="A1976" s="1">
        <v>1975</v>
      </c>
      <c r="B1976" t="s">
        <v>5966</v>
      </c>
      <c r="C1976" s="2" t="d">
        <v>2016-12-14</v>
      </c>
      <c r="D1976" s="2" t="d">
        <v>2016-12-19</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IF(M1976=People!$B$5,People!$A$5,IF(M1976=People!$B$4,People!$A$4,IF(M1976=People!$B$3,People!$A$3,IF(M1976=People!$B$2,People!$A$2,0))))</f>
        <v>Kelly Williams</v>
      </c>
      <c r="W1976" s="3" t="str">
        <f>IFERROR(INDEX(Returns!A:A,MATCH(B1976,Returns!B:B,0)),"No")</f>
        <v>Yes</v>
      </c>
    </row>
    <row r="1977" spans="1:23">
      <c r="A1977" s="1">
        <v>1976</v>
      </c>
      <c r="B1977" t="s">
        <v>7128</v>
      </c>
      <c r="C1977" s="2" t="d">
        <v>2016-10-18</v>
      </c>
      <c r="D1977" s="2" t="d">
        <v>2016-10-20</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IF(M1977=People!$B$5,People!$A$5,IF(M1977=People!$B$4,People!$A$4,IF(M1977=People!$B$3,People!$A$3,IF(M1977=People!$B$2,People!$A$2,0))))</f>
        <v>Cassandra Brandow</v>
      </c>
      <c r="W1977" s="3" t="str">
        <f>IFERROR(INDEX(Returns!A:A,MATCH(B1977,Returns!B:B,0)),"No")</f>
        <v>No</v>
      </c>
    </row>
    <row r="1978" spans="1:23">
      <c r="A1978" s="1">
        <v>1977</v>
      </c>
      <c r="B1978" t="s">
        <v>7128</v>
      </c>
      <c r="C1978" s="2" t="d">
        <v>2016-10-18</v>
      </c>
      <c r="D1978" s="2" t="d">
        <v>2016-10-20</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IF(M1978=People!$B$5,People!$A$5,IF(M1978=People!$B$4,People!$A$4,IF(M1978=People!$B$3,People!$A$3,IF(M1978=People!$B$2,People!$A$2,0))))</f>
        <v>Cassandra Brandow</v>
      </c>
      <c r="W1978" s="3" t="str">
        <f>IFERROR(INDEX(Returns!A:A,MATCH(B1978,Returns!B:B,0)),"No")</f>
        <v>No</v>
      </c>
    </row>
    <row r="1979" spans="1:23">
      <c r="A1979" s="1">
        <v>1978</v>
      </c>
      <c r="B1979" t="s">
        <v>7128</v>
      </c>
      <c r="C1979" s="2" t="d">
        <v>2016-10-18</v>
      </c>
      <c r="D1979" s="2" t="d">
        <v>2016-10-20</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IF(M1979=People!$B$5,People!$A$5,IF(M1979=People!$B$4,People!$A$4,IF(M1979=People!$B$3,People!$A$3,IF(M1979=People!$B$2,People!$A$2,0))))</f>
        <v>Cassandra Brandow</v>
      </c>
      <c r="W1979" s="3" t="str">
        <f>IFERROR(INDEX(Returns!A:A,MATCH(B1979,Returns!B:B,0)),"No")</f>
        <v>No</v>
      </c>
    </row>
    <row r="1980" spans="1:23">
      <c r="A1980" s="1">
        <v>1979</v>
      </c>
      <c r="B1980" t="s">
        <v>7129</v>
      </c>
      <c r="C1980" s="2" t="d">
        <v>2017-05-08</v>
      </c>
      <c r="D1980" s="2" t="d">
        <v>2017-05-12</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IF(M1980=People!$B$5,People!$A$5,IF(M1980=People!$B$4,People!$A$4,IF(M1980=People!$B$3,People!$A$3,IF(M1980=People!$B$2,People!$A$2,0))))</f>
        <v>Anna Andreadi</v>
      </c>
      <c r="W1980" s="3" t="str">
        <f>IFERROR(INDEX(Returns!A:A,MATCH(B1980,Returns!B:B,0)),"No")</f>
        <v>No</v>
      </c>
    </row>
    <row r="1981" spans="1:23">
      <c r="A1981" s="1">
        <v>1980</v>
      </c>
      <c r="B1981" t="s">
        <v>7130</v>
      </c>
      <c r="C1981" s="2" t="d">
        <v>2018-04-14</v>
      </c>
      <c r="D1981" s="2" t="d">
        <v>2018-04-14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IF(M1981=People!$B$5,People!$A$5,IF(M1981=People!$B$4,People!$A$4,IF(M1981=People!$B$3,People!$A$3,IF(M1981=People!$B$2,People!$A$2,0))))</f>
        <v>Anna Andreadi</v>
      </c>
      <c r="W1981" s="3" t="str">
        <f>IFERROR(INDEX(Returns!A:A,MATCH(B1981,Returns!B:B,0)),"No")</f>
        <v>No</v>
      </c>
    </row>
    <row r="1982" spans="1:23">
      <c r="A1982" s="1">
        <v>1981</v>
      </c>
      <c r="B1982" t="s">
        <v>7130</v>
      </c>
      <c r="C1982" s="2" t="d">
        <v>2018-04-14</v>
      </c>
      <c r="D1982" s="2" t="d">
        <v>2018-04-14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IF(M1982=People!$B$5,People!$A$5,IF(M1982=People!$B$4,People!$A$4,IF(M1982=People!$B$3,People!$A$3,IF(M1982=People!$B$2,People!$A$2,0))))</f>
        <v>Anna Andreadi</v>
      </c>
      <c r="W1982" s="3" t="str">
        <f>IFERROR(INDEX(Returns!A:A,MATCH(B1982,Returns!B:B,0)),"No")</f>
        <v>No</v>
      </c>
    </row>
    <row r="1983" spans="1:23">
      <c r="A1983" s="1">
        <v>1982</v>
      </c>
      <c r="B1983" t="s">
        <v>7131</v>
      </c>
      <c r="C1983" s="2" t="d">
        <v>2017-12-14</v>
      </c>
      <c r="D1983" s="2" t="d">
        <v>2017-12-16</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IF(M1983=People!$B$5,People!$A$5,IF(M1983=People!$B$4,People!$A$4,IF(M1983=People!$B$3,People!$A$3,IF(M1983=People!$B$2,People!$A$2,0))))</f>
        <v>Cassandra Brandow</v>
      </c>
      <c r="W1983" s="3" t="str">
        <f>IFERROR(INDEX(Returns!A:A,MATCH(B1983,Returns!B:B,0)),"No")</f>
        <v>No</v>
      </c>
    </row>
    <row r="1984" spans="1:23">
      <c r="A1984" s="1">
        <v>1983</v>
      </c>
      <c r="B1984" t="s">
        <v>7132</v>
      </c>
      <c r="C1984" s="2" t="d">
        <v>2016-12-03</v>
      </c>
      <c r="D1984" s="2" t="d">
        <v>2016-12-09</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IF(M1984=People!$B$5,People!$A$5,IF(M1984=People!$B$4,People!$A$4,IF(M1984=People!$B$3,People!$A$3,IF(M1984=People!$B$2,People!$A$2,0))))</f>
        <v>Kelly Williams</v>
      </c>
      <c r="W1984" s="3" t="str">
        <f>IFERROR(INDEX(Returns!A:A,MATCH(B1984,Returns!B:B,0)),"No")</f>
        <v>No</v>
      </c>
    </row>
    <row r="1985" spans="1:23">
      <c r="A1985" s="1">
        <v>1984</v>
      </c>
      <c r="B1985" t="s">
        <v>5975</v>
      </c>
      <c r="C1985" s="2" t="d">
        <v>2016-11-25</v>
      </c>
      <c r="D1985" s="2" t="d">
        <v>2016-11-27</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IF(M1985=People!$B$5,People!$A$5,IF(M1985=People!$B$4,People!$A$4,IF(M1985=People!$B$3,People!$A$3,IF(M1985=People!$B$2,People!$A$2,0))))</f>
        <v>Anna Andreadi</v>
      </c>
      <c r="W1985" s="3" t="str">
        <f>IFERROR(INDEX(Returns!A:A,MATCH(B1985,Returns!B:B,0)),"No")</f>
        <v>Yes</v>
      </c>
    </row>
    <row r="1986" spans="1:23">
      <c r="A1986" s="1">
        <v>1985</v>
      </c>
      <c r="B1986" t="s">
        <v>5975</v>
      </c>
      <c r="C1986" s="2" t="d">
        <v>2016-11-25</v>
      </c>
      <c r="D1986" s="2" t="d">
        <v>2016-11-27</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IF(M1986=People!$B$5,People!$A$5,IF(M1986=People!$B$4,People!$A$4,IF(M1986=People!$B$3,People!$A$3,IF(M1986=People!$B$2,People!$A$2,0))))</f>
        <v>Anna Andreadi</v>
      </c>
      <c r="W1986" s="3" t="str">
        <f>IFERROR(INDEX(Returns!A:A,MATCH(B1986,Returns!B:B,0)),"No")</f>
        <v>Yes</v>
      </c>
    </row>
    <row r="1987" spans="1:23">
      <c r="A1987" s="1">
        <v>1986</v>
      </c>
      <c r="B1987" t="s">
        <v>5975</v>
      </c>
      <c r="C1987" s="2" t="d">
        <v>2016-11-25</v>
      </c>
      <c r="D1987" s="2" t="d">
        <v>2016-11-27</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IF(M1987=People!$B$5,People!$A$5,IF(M1987=People!$B$4,People!$A$4,IF(M1987=People!$B$3,People!$A$3,IF(M1987=People!$B$2,People!$A$2,0))))</f>
        <v>Anna Andreadi</v>
      </c>
      <c r="W1987" s="3" t="str">
        <f>IFERROR(INDEX(Returns!A:A,MATCH(B1987,Returns!B:B,0)),"No")</f>
        <v>Yes</v>
      </c>
    </row>
    <row r="1988" spans="1:23">
      <c r="A1988" s="1">
        <v>1987</v>
      </c>
      <c r="B1988" t="s">
        <v>7133</v>
      </c>
      <c r="C1988" s="2" t="d">
        <v>2018-07-25</v>
      </c>
      <c r="D1988" s="2" t="d">
        <v>2018-07-27</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IF(M1988=People!$B$5,People!$A$5,IF(M1988=People!$B$4,People!$A$4,IF(M1988=People!$B$3,People!$A$3,IF(M1988=People!$B$2,People!$A$2,0))))</f>
        <v>Chuck Magee</v>
      </c>
      <c r="W1988" s="3" t="str">
        <f>IFERROR(INDEX(Returns!A:A,MATCH(B1988,Returns!B:B,0)),"No")</f>
        <v>No</v>
      </c>
    </row>
    <row r="1989" spans="1:23">
      <c r="A1989" s="1">
        <v>1988</v>
      </c>
      <c r="B1989" t="s">
        <v>7134</v>
      </c>
      <c r="C1989" s="2" t="d">
        <v>2017-11-09</v>
      </c>
      <c r="D1989" s="2" t="d">
        <v>2017-11-13</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IF(M1989=People!$B$5,People!$A$5,IF(M1989=People!$B$4,People!$A$4,IF(M1989=People!$B$3,People!$A$3,IF(M1989=People!$B$2,People!$A$2,0))))</f>
        <v>Kelly Williams</v>
      </c>
      <c r="W1989" s="3" t="str">
        <f>IFERROR(INDEX(Returns!A:A,MATCH(B1989,Returns!B:B,0)),"No")</f>
        <v>No</v>
      </c>
    </row>
    <row r="1990" spans="1:23">
      <c r="A1990" s="1">
        <v>1989</v>
      </c>
      <c r="B1990" t="s">
        <v>7134</v>
      </c>
      <c r="C1990" s="2" t="d">
        <v>2017-11-09</v>
      </c>
      <c r="D1990" s="2" t="d">
        <v>2017-11-13</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IF(M1990=People!$B$5,People!$A$5,IF(M1990=People!$B$4,People!$A$4,IF(M1990=People!$B$3,People!$A$3,IF(M1990=People!$B$2,People!$A$2,0))))</f>
        <v>Kelly Williams</v>
      </c>
      <c r="W1990" s="3" t="str">
        <f>IFERROR(INDEX(Returns!A:A,MATCH(B1990,Returns!B:B,0)),"No")</f>
        <v>No</v>
      </c>
    </row>
    <row r="1991" spans="1:23">
      <c r="A1991" s="1">
        <v>1990</v>
      </c>
      <c r="B1991" t="s">
        <v>7134</v>
      </c>
      <c r="C1991" s="2" t="d">
        <v>2017-11-09</v>
      </c>
      <c r="D1991" s="2" t="d">
        <v>2017-11-13</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IF(M1991=People!$B$5,People!$A$5,IF(M1991=People!$B$4,People!$A$4,IF(M1991=People!$B$3,People!$A$3,IF(M1991=People!$B$2,People!$A$2,0))))</f>
        <v>Kelly Williams</v>
      </c>
      <c r="W1991" s="3" t="str">
        <f>IFERROR(INDEX(Returns!A:A,MATCH(B1991,Returns!B:B,0)),"No")</f>
        <v>No</v>
      </c>
    </row>
    <row r="1992" spans="1:23">
      <c r="A1992" s="1">
        <v>1991</v>
      </c>
      <c r="B1992" t="s">
        <v>7134</v>
      </c>
      <c r="C1992" s="2" t="d">
        <v>2017-11-09</v>
      </c>
      <c r="D1992" s="2" t="d">
        <v>2017-11-13</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IF(M1992=People!$B$5,People!$A$5,IF(M1992=People!$B$4,People!$A$4,IF(M1992=People!$B$3,People!$A$3,IF(M1992=People!$B$2,People!$A$2,0))))</f>
        <v>Kelly Williams</v>
      </c>
      <c r="W1992" s="3" t="str">
        <f>IFERROR(INDEX(Returns!A:A,MATCH(B1992,Returns!B:B,0)),"No")</f>
        <v>No</v>
      </c>
    </row>
    <row r="1993" spans="1:23">
      <c r="A1993" s="1">
        <v>1992</v>
      </c>
      <c r="B1993" t="s">
        <v>7135</v>
      </c>
      <c r="C1993" s="2" t="d">
        <v>2019-02-24</v>
      </c>
      <c r="D1993" s="2" t="d">
        <v>2019-02-28</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IF(M1993=People!$B$5,People!$A$5,IF(M1993=People!$B$4,People!$A$4,IF(M1993=People!$B$3,People!$A$3,IF(M1993=People!$B$2,People!$A$2,0))))</f>
        <v>Chuck Magee</v>
      </c>
      <c r="W1993" s="3" t="str">
        <f>IFERROR(INDEX(Returns!A:A,MATCH(B1993,Returns!B:B,0)),"No")</f>
        <v>No</v>
      </c>
    </row>
    <row r="1994" spans="1:23">
      <c r="A1994" s="1">
        <v>1993</v>
      </c>
      <c r="B1994" t="s">
        <v>7136</v>
      </c>
      <c r="C1994" s="2" t="d">
        <v>2019-06-25</v>
      </c>
      <c r="D1994" s="2" t="d">
        <v>2019-07-02</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IF(M1994=People!$B$5,People!$A$5,IF(M1994=People!$B$4,People!$A$4,IF(M1994=People!$B$3,People!$A$3,IF(M1994=People!$B$2,People!$A$2,0))))</f>
        <v>Anna Andreadi</v>
      </c>
      <c r="W1994" s="3" t="str">
        <f>IFERROR(INDEX(Returns!A:A,MATCH(B1994,Returns!B:B,0)),"No")</f>
        <v>No</v>
      </c>
    </row>
    <row r="1995" spans="1:23">
      <c r="A1995" s="1">
        <v>1994</v>
      </c>
      <c r="B1995" t="s">
        <v>7136</v>
      </c>
      <c r="C1995" s="2" t="d">
        <v>2019-06-25</v>
      </c>
      <c r="D1995" s="2" t="d">
        <v>2019-07-02</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IF(M1995=People!$B$5,People!$A$5,IF(M1995=People!$B$4,People!$A$4,IF(M1995=People!$B$3,People!$A$3,IF(M1995=People!$B$2,People!$A$2,0))))</f>
        <v>Anna Andreadi</v>
      </c>
      <c r="W1995" s="3" t="str">
        <f>IFERROR(INDEX(Returns!A:A,MATCH(B1995,Returns!B:B,0)),"No")</f>
        <v>No</v>
      </c>
    </row>
    <row r="1996" spans="1:23">
      <c r="A1996" s="1">
        <v>1995</v>
      </c>
      <c r="B1996" t="s">
        <v>7136</v>
      </c>
      <c r="C1996" s="2" t="d">
        <v>2019-06-25</v>
      </c>
      <c r="D1996" s="2" t="d">
        <v>2019-07-02</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IF(M1996=People!$B$5,People!$A$5,IF(M1996=People!$B$4,People!$A$4,IF(M1996=People!$B$3,People!$A$3,IF(M1996=People!$B$2,People!$A$2,0))))</f>
        <v>Anna Andreadi</v>
      </c>
      <c r="W1996" s="3" t="str">
        <f>IFERROR(INDEX(Returns!A:A,MATCH(B1996,Returns!B:B,0)),"No")</f>
        <v>No</v>
      </c>
    </row>
    <row r="1997" spans="1:23">
      <c r="A1997" s="1">
        <v>1996</v>
      </c>
      <c r="B1997" t="s">
        <v>7137</v>
      </c>
      <c r="C1997" s="2" t="d">
        <v>2019-12-02</v>
      </c>
      <c r="D1997" s="2" t="d">
        <v>2019-12-04</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IF(M1997=People!$B$5,People!$A$5,IF(M1997=People!$B$4,People!$A$4,IF(M1997=People!$B$3,People!$A$3,IF(M1997=People!$B$2,People!$A$2,0))))</f>
        <v>Kelly Williams</v>
      </c>
      <c r="W1997" s="3" t="str">
        <f>IFERROR(INDEX(Returns!A:A,MATCH(B1997,Returns!B:B,0)),"No")</f>
        <v>No</v>
      </c>
    </row>
    <row r="1998" spans="1:23">
      <c r="A1998" s="1">
        <v>1997</v>
      </c>
      <c r="B1998" t="s">
        <v>7137</v>
      </c>
      <c r="C1998" s="2" t="d">
        <v>2019-12-02</v>
      </c>
      <c r="D1998" s="2" t="d">
        <v>2019-12-04</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IF(M1998=People!$B$5,People!$A$5,IF(M1998=People!$B$4,People!$A$4,IF(M1998=People!$B$3,People!$A$3,IF(M1998=People!$B$2,People!$A$2,0))))</f>
        <v>Kelly Williams</v>
      </c>
      <c r="W1998" s="3" t="str">
        <f>IFERROR(INDEX(Returns!A:A,MATCH(B1998,Returns!B:B,0)),"No")</f>
        <v>No</v>
      </c>
    </row>
    <row r="1999" spans="1:23">
      <c r="A1999" s="1">
        <v>1998</v>
      </c>
      <c r="B1999" t="s">
        <v>7138</v>
      </c>
      <c r="C1999" s="2" t="d">
        <v>2016-02-06</v>
      </c>
      <c r="D1999" s="2" t="d">
        <v>2016-02-09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IF(M1999=People!$B$5,People!$A$5,IF(M1999=People!$B$4,People!$A$4,IF(M1999=People!$B$3,People!$A$3,IF(M1999=People!$B$2,People!$A$2,0))))</f>
        <v>Cassandra Brandow</v>
      </c>
      <c r="W1999" s="3" t="str">
        <f>IFERROR(INDEX(Returns!A:A,MATCH(B1999,Returns!B:B,0)),"No")</f>
        <v>No</v>
      </c>
    </row>
    <row r="2000" spans="1:23">
      <c r="A2000" s="1">
        <v>1999</v>
      </c>
      <c r="B2000" t="s">
        <v>7138</v>
      </c>
      <c r="C2000" s="2" t="d">
        <v>2016-02-06</v>
      </c>
      <c r="D2000" s="2" t="d">
        <v>2016-02-09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IF(M2000=People!$B$5,People!$A$5,IF(M2000=People!$B$4,People!$A$4,IF(M2000=People!$B$3,People!$A$3,IF(M2000=People!$B$2,People!$A$2,0))))</f>
        <v>Cassandra Brandow</v>
      </c>
      <c r="W2000" s="3" t="str">
        <f>IFERROR(INDEX(Returns!A:A,MATCH(B2000,Returns!B:B,0)),"No")</f>
        <v>No</v>
      </c>
    </row>
    <row r="2001" spans="1:23">
      <c r="A2001" s="1">
        <v>2000</v>
      </c>
      <c r="B2001" t="s">
        <v>7138</v>
      </c>
      <c r="C2001" s="2" t="d">
        <v>2016-02-06</v>
      </c>
      <c r="D2001" s="2" t="d">
        <v>2016-02-09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IF(M2001=People!$B$5,People!$A$5,IF(M2001=People!$B$4,People!$A$4,IF(M2001=People!$B$3,People!$A$3,IF(M2001=People!$B$2,People!$A$2,0))))</f>
        <v>Cassandra Brandow</v>
      </c>
      <c r="W2001" s="3" t="str">
        <f>IFERROR(INDEX(Returns!A:A,MATCH(B2001,Returns!B:B,0)),"No")</f>
        <v>No</v>
      </c>
    </row>
    <row r="2002" spans="1:23">
      <c r="A2002" s="1">
        <v>2001</v>
      </c>
      <c r="B2002" t="s">
        <v>7139</v>
      </c>
      <c r="C2002" s="2" t="d">
        <v>2019-04-11</v>
      </c>
      <c r="D2002" s="2" t="d">
        <v>2019-04-18</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IF(M2002=People!$B$5,People!$A$5,IF(M2002=People!$B$4,People!$A$4,IF(M2002=People!$B$3,People!$A$3,IF(M2002=People!$B$2,People!$A$2,0))))</f>
        <v>Anna Andreadi</v>
      </c>
      <c r="W2002" s="3" t="str">
        <f>IFERROR(INDEX(Returns!A:A,MATCH(B2002,Returns!B:B,0)),"No")</f>
        <v>No</v>
      </c>
    </row>
    <row r="2003" spans="1:23">
      <c r="A2003" s="1">
        <v>2002</v>
      </c>
      <c r="B2003" t="s">
        <v>7139</v>
      </c>
      <c r="C2003" s="2" t="d">
        <v>2019-04-11</v>
      </c>
      <c r="D2003" s="2" t="d">
        <v>2019-04-18</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IF(M2003=People!$B$5,People!$A$5,IF(M2003=People!$B$4,People!$A$4,IF(M2003=People!$B$3,People!$A$3,IF(M2003=People!$B$2,People!$A$2,0))))</f>
        <v>Anna Andreadi</v>
      </c>
      <c r="W2003" s="3" t="str">
        <f>IFERROR(INDEX(Returns!A:A,MATCH(B2003,Returns!B:B,0)),"No")</f>
        <v>No</v>
      </c>
    </row>
    <row r="2004" spans="1:23">
      <c r="A2004" s="1">
        <v>2003</v>
      </c>
      <c r="B2004" t="s">
        <v>7140</v>
      </c>
      <c r="C2004" s="2" t="d">
        <v>2019-12-25</v>
      </c>
      <c r="D2004" s="2" t="d">
        <v>2019-12-28</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IF(M2004=People!$B$5,People!$A$5,IF(M2004=People!$B$4,People!$A$4,IF(M2004=People!$B$3,People!$A$3,IF(M2004=People!$B$2,People!$A$2,0))))</f>
        <v>Cassandra Brandow</v>
      </c>
      <c r="W2004" s="3" t="str">
        <f>IFERROR(INDEX(Returns!A:A,MATCH(B2004,Returns!B:B,0)),"No")</f>
        <v>No</v>
      </c>
    </row>
    <row r="2005" spans="1:23">
      <c r="A2005" s="1">
        <v>2004</v>
      </c>
      <c r="B2005" t="s">
        <v>7140</v>
      </c>
      <c r="C2005" s="2" t="d">
        <v>2019-12-25</v>
      </c>
      <c r="D2005" s="2" t="d">
        <v>2019-12-28</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IF(M2005=People!$B$5,People!$A$5,IF(M2005=People!$B$4,People!$A$4,IF(M2005=People!$B$3,People!$A$3,IF(M2005=People!$B$2,People!$A$2,0))))</f>
        <v>Cassandra Brandow</v>
      </c>
      <c r="W2005" s="3" t="str">
        <f>IFERROR(INDEX(Returns!A:A,MATCH(B2005,Returns!B:B,0)),"No")</f>
        <v>No</v>
      </c>
    </row>
    <row r="2006" spans="1:23">
      <c r="A2006" s="1">
        <v>2005</v>
      </c>
      <c r="B2006" t="s">
        <v>7141</v>
      </c>
      <c r="C2006" s="2" t="d">
        <v>2019-04-11</v>
      </c>
      <c r="D2006" s="2" t="d">
        <v>2019-04-18</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IF(M2006=People!$B$5,People!$A$5,IF(M2006=People!$B$4,People!$A$4,IF(M2006=People!$B$3,People!$A$3,IF(M2006=People!$B$2,People!$A$2,0))))</f>
        <v>Kelly Williams</v>
      </c>
      <c r="W2006" s="3" t="str">
        <f>IFERROR(INDEX(Returns!A:A,MATCH(B2006,Returns!B:B,0)),"No")</f>
        <v>No</v>
      </c>
    </row>
    <row r="2007" spans="1:23">
      <c r="A2007" s="1">
        <v>2006</v>
      </c>
      <c r="B2007" t="s">
        <v>7142</v>
      </c>
      <c r="C2007" s="2" t="d">
        <v>2016-12-31</v>
      </c>
      <c r="D2007" s="2" t="d">
        <v>2017-01-04</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IF(M2007=People!$B$5,People!$A$5,IF(M2007=People!$B$4,People!$A$4,IF(M2007=People!$B$3,People!$A$3,IF(M2007=People!$B$2,People!$A$2,0))))</f>
        <v>Kelly Williams</v>
      </c>
      <c r="W2007" s="3" t="str">
        <f>IFERROR(INDEX(Returns!A:A,MATCH(B2007,Returns!B:B,0)),"No")</f>
        <v>No</v>
      </c>
    </row>
    <row r="2008" spans="1:23">
      <c r="A2008" s="1">
        <v>2007</v>
      </c>
      <c r="B2008" t="s">
        <v>7142</v>
      </c>
      <c r="C2008" s="2" t="d">
        <v>2016-12-31</v>
      </c>
      <c r="D2008" s="2" t="d">
        <v>2017-01-04</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IF(M2008=People!$B$5,People!$A$5,IF(M2008=People!$B$4,People!$A$4,IF(M2008=People!$B$3,People!$A$3,IF(M2008=People!$B$2,People!$A$2,0))))</f>
        <v>Kelly Williams</v>
      </c>
      <c r="W2008" s="3" t="str">
        <f>IFERROR(INDEX(Returns!A:A,MATCH(B2008,Returns!B:B,0)),"No")</f>
        <v>No</v>
      </c>
    </row>
    <row r="2009" spans="1:23">
      <c r="A2009" s="1">
        <v>2008</v>
      </c>
      <c r="B2009" t="s">
        <v>7143</v>
      </c>
      <c r="C2009" s="2" t="d">
        <v>2019-08-03</v>
      </c>
      <c r="D2009" s="2" t="d">
        <v>2019-08-04</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IF(M2009=People!$B$5,People!$A$5,IF(M2009=People!$B$4,People!$A$4,IF(M2009=People!$B$3,People!$A$3,IF(M2009=People!$B$2,People!$A$2,0))))</f>
        <v>Kelly Williams</v>
      </c>
      <c r="W2009" s="3" t="str">
        <f>IFERROR(INDEX(Returns!A:A,MATCH(B2009,Returns!B:B,0)),"No")</f>
        <v>No</v>
      </c>
    </row>
    <row r="2010" spans="1:23">
      <c r="A2010" s="1">
        <v>2009</v>
      </c>
      <c r="B2010" t="s">
        <v>7144</v>
      </c>
      <c r="C2010" s="2" t="d">
        <v>2016-11-15</v>
      </c>
      <c r="D2010" s="2" t="d">
        <v>2016-11-21</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IF(M2010=People!$B$5,People!$A$5,IF(M2010=People!$B$4,People!$A$4,IF(M2010=People!$B$3,People!$A$3,IF(M2010=People!$B$2,People!$A$2,0))))</f>
        <v>Cassandra Brandow</v>
      </c>
      <c r="W2010" s="3" t="str">
        <f>IFERROR(INDEX(Returns!A:A,MATCH(B2010,Returns!B:B,0)),"No")</f>
        <v>No</v>
      </c>
    </row>
    <row r="2011" spans="1:23">
      <c r="A2011" s="1">
        <v>2010</v>
      </c>
      <c r="B2011" t="s">
        <v>7144</v>
      </c>
      <c r="C2011" s="2" t="d">
        <v>2016-11-15</v>
      </c>
      <c r="D2011" s="2" t="d">
        <v>2016-11-21</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IF(M2011=People!$B$5,People!$A$5,IF(M2011=People!$B$4,People!$A$4,IF(M2011=People!$B$3,People!$A$3,IF(M2011=People!$B$2,People!$A$2,0))))</f>
        <v>Cassandra Brandow</v>
      </c>
      <c r="W2011" s="3" t="str">
        <f>IFERROR(INDEX(Returns!A:A,MATCH(B2011,Returns!B:B,0)),"No")</f>
        <v>No</v>
      </c>
    </row>
    <row r="2012" spans="1:23">
      <c r="A2012" s="1">
        <v>2011</v>
      </c>
      <c r="B2012" t="s">
        <v>7144</v>
      </c>
      <c r="C2012" s="2" t="d">
        <v>2016-11-15</v>
      </c>
      <c r="D2012" s="2" t="d">
        <v>2016-11-21</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IF(M2012=People!$B$5,People!$A$5,IF(M2012=People!$B$4,People!$A$4,IF(M2012=People!$B$3,People!$A$3,IF(M2012=People!$B$2,People!$A$2,0))))</f>
        <v>Cassandra Brandow</v>
      </c>
      <c r="W2012" s="3" t="str">
        <f>IFERROR(INDEX(Returns!A:A,MATCH(B2012,Returns!B:B,0)),"No")</f>
        <v>No</v>
      </c>
    </row>
    <row r="2013" spans="1:23">
      <c r="A2013" s="1">
        <v>2012</v>
      </c>
      <c r="B2013" t="s">
        <v>6023</v>
      </c>
      <c r="C2013" s="2" t="d">
        <v>2017-12-11</v>
      </c>
      <c r="D2013" s="2" t="d">
        <v>2017-12-11</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IF(M2013=People!$B$5,People!$A$5,IF(M2013=People!$B$4,People!$A$4,IF(M2013=People!$B$3,People!$A$3,IF(M2013=People!$B$2,People!$A$2,0))))</f>
        <v>Kelly Williams</v>
      </c>
      <c r="W2013" s="3" t="str">
        <f>IFERROR(INDEX(Returns!A:A,MATCH(B2013,Returns!B:B,0)),"No")</f>
        <v>Yes</v>
      </c>
    </row>
    <row r="2014" spans="1:23">
      <c r="A2014" s="1">
        <v>2013</v>
      </c>
      <c r="B2014" t="s">
        <v>6023</v>
      </c>
      <c r="C2014" s="2" t="d">
        <v>2017-12-11</v>
      </c>
      <c r="D2014" s="2" t="d">
        <v>2017-12-11</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IF(M2014=People!$B$5,People!$A$5,IF(M2014=People!$B$4,People!$A$4,IF(M2014=People!$B$3,People!$A$3,IF(M2014=People!$B$2,People!$A$2,0))))</f>
        <v>Kelly Williams</v>
      </c>
      <c r="W2014" s="3" t="str">
        <f>IFERROR(INDEX(Returns!A:A,MATCH(B2014,Returns!B:B,0)),"No")</f>
        <v>Yes</v>
      </c>
    </row>
    <row r="2015" spans="1:23">
      <c r="A2015" s="1">
        <v>2014</v>
      </c>
      <c r="B2015" t="s">
        <v>7145</v>
      </c>
      <c r="C2015" s="2" t="d">
        <v>2018-09-18</v>
      </c>
      <c r="D2015" s="2" t="d">
        <v>2018-09-23</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IF(M2015=People!$B$5,People!$A$5,IF(M2015=People!$B$4,People!$A$4,IF(M2015=People!$B$3,People!$A$3,IF(M2015=People!$B$2,People!$A$2,0))))</f>
        <v>Cassandra Brandow</v>
      </c>
      <c r="W2015" s="3" t="str">
        <f>IFERROR(INDEX(Returns!A:A,MATCH(B2015,Returns!B:B,0)),"No")</f>
        <v>No</v>
      </c>
    </row>
    <row r="2016" spans="1:23">
      <c r="A2016" s="1">
        <v>2015</v>
      </c>
      <c r="B2016" t="s">
        <v>7145</v>
      </c>
      <c r="C2016" s="2" t="d">
        <v>2018-09-18</v>
      </c>
      <c r="D2016" s="2" t="d">
        <v>2018-09-23</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IF(M2016=People!$B$5,People!$A$5,IF(M2016=People!$B$4,People!$A$4,IF(M2016=People!$B$3,People!$A$3,IF(M2016=People!$B$2,People!$A$2,0))))</f>
        <v>Cassandra Brandow</v>
      </c>
      <c r="W2016" s="3" t="str">
        <f>IFERROR(INDEX(Returns!A:A,MATCH(B2016,Returns!B:B,0)),"No")</f>
        <v>No</v>
      </c>
    </row>
    <row r="2017" spans="1:23">
      <c r="A2017" s="1">
        <v>2016</v>
      </c>
      <c r="B2017" t="s">
        <v>7145</v>
      </c>
      <c r="C2017" s="2" t="d">
        <v>2018-09-18</v>
      </c>
      <c r="D2017" s="2" t="d">
        <v>2018-09-23</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IF(M2017=People!$B$5,People!$A$5,IF(M2017=People!$B$4,People!$A$4,IF(M2017=People!$B$3,People!$A$3,IF(M2017=People!$B$2,People!$A$2,0))))</f>
        <v>Cassandra Brandow</v>
      </c>
      <c r="W2017" s="3" t="str">
        <f>IFERROR(INDEX(Returns!A:A,MATCH(B2017,Returns!B:B,0)),"No")</f>
        <v>No</v>
      </c>
    </row>
    <row r="2018" spans="1:23">
      <c r="A2018" s="1">
        <v>2017</v>
      </c>
      <c r="B2018" t="s">
        <v>7146</v>
      </c>
      <c r="C2018" s="2" t="d">
        <v>2017-03-19</v>
      </c>
      <c r="D2018" s="2" t="d">
        <v>2017-03-23</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IF(M2018=People!$B$5,People!$A$5,IF(M2018=People!$B$4,People!$A$4,IF(M2018=People!$B$3,People!$A$3,IF(M2018=People!$B$2,People!$A$2,0))))</f>
        <v>Anna Andreadi</v>
      </c>
      <c r="W2018" s="3" t="str">
        <f>IFERROR(INDEX(Returns!A:A,MATCH(B2018,Returns!B:B,0)),"No")</f>
        <v>No</v>
      </c>
    </row>
    <row r="2019" spans="1:23">
      <c r="A2019" s="1">
        <v>2018</v>
      </c>
      <c r="B2019" t="s">
        <v>7146</v>
      </c>
      <c r="C2019" s="2" t="d">
        <v>2017-03-19</v>
      </c>
      <c r="D2019" s="2" t="d">
        <v>2017-03-23</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IF(M2019=People!$B$5,People!$A$5,IF(M2019=People!$B$4,People!$A$4,IF(M2019=People!$B$3,People!$A$3,IF(M2019=People!$B$2,People!$A$2,0))))</f>
        <v>Anna Andreadi</v>
      </c>
      <c r="W2019" s="3" t="str">
        <f>IFERROR(INDEX(Returns!A:A,MATCH(B2019,Returns!B:B,0)),"No")</f>
        <v>No</v>
      </c>
    </row>
    <row r="2020" spans="1:23">
      <c r="A2020" s="1">
        <v>2019</v>
      </c>
      <c r="B2020" t="s">
        <v>7146</v>
      </c>
      <c r="C2020" s="2" t="d">
        <v>2017-03-19</v>
      </c>
      <c r="D2020" s="2" t="d">
        <v>2017-03-23</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IF(M2020=People!$B$5,People!$A$5,IF(M2020=People!$B$4,People!$A$4,IF(M2020=People!$B$3,People!$A$3,IF(M2020=People!$B$2,People!$A$2,0))))</f>
        <v>Anna Andreadi</v>
      </c>
      <c r="W2020" s="3" t="str">
        <f>IFERROR(INDEX(Returns!A:A,MATCH(B2020,Returns!B:B,0)),"No")</f>
        <v>No</v>
      </c>
    </row>
    <row r="2021" spans="1:23">
      <c r="A2021" s="1">
        <v>2020</v>
      </c>
      <c r="B2021" t="s">
        <v>7146</v>
      </c>
      <c r="C2021" s="2" t="d">
        <v>2017-03-19</v>
      </c>
      <c r="D2021" s="2" t="d">
        <v>2017-03-23</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IF(M2021=People!$B$5,People!$A$5,IF(M2021=People!$B$4,People!$A$4,IF(M2021=People!$B$3,People!$A$3,IF(M2021=People!$B$2,People!$A$2,0))))</f>
        <v>Anna Andreadi</v>
      </c>
      <c r="W2021" s="3" t="str">
        <f>IFERROR(INDEX(Returns!A:A,MATCH(B2021,Returns!B:B,0)),"No")</f>
        <v>No</v>
      </c>
    </row>
    <row r="2022" spans="1:23">
      <c r="A2022" s="1">
        <v>2021</v>
      </c>
      <c r="B2022" t="s">
        <v>7147</v>
      </c>
      <c r="C2022" s="2" t="d">
        <v>2018-09-19</v>
      </c>
      <c r="D2022" s="2" t="d">
        <v>2018-09-21</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IF(M2022=People!$B$5,People!$A$5,IF(M2022=People!$B$4,People!$A$4,IF(M2022=People!$B$3,People!$A$3,IF(M2022=People!$B$2,People!$A$2,0))))</f>
        <v>Chuck Magee</v>
      </c>
      <c r="W2022" s="3" t="str">
        <f>IFERROR(INDEX(Returns!A:A,MATCH(B2022,Returns!B:B,0)),"No")</f>
        <v>No</v>
      </c>
    </row>
    <row r="2023" spans="1:23">
      <c r="A2023" s="1">
        <v>2022</v>
      </c>
      <c r="B2023" t="s">
        <v>7147</v>
      </c>
      <c r="C2023" s="2" t="d">
        <v>2018-09-19</v>
      </c>
      <c r="D2023" s="2" t="d">
        <v>2018-09-21</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IF(M2023=People!$B$5,People!$A$5,IF(M2023=People!$B$4,People!$A$4,IF(M2023=People!$B$3,People!$A$3,IF(M2023=People!$B$2,People!$A$2,0))))</f>
        <v>Chuck Magee</v>
      </c>
      <c r="W2023" s="3" t="str">
        <f>IFERROR(INDEX(Returns!A:A,MATCH(B2023,Returns!B:B,0)),"No")</f>
        <v>No</v>
      </c>
    </row>
    <row r="2024" spans="1:23">
      <c r="A2024" s="1">
        <v>2023</v>
      </c>
      <c r="B2024" t="s">
        <v>7147</v>
      </c>
      <c r="C2024" s="2" t="d">
        <v>2018-09-19</v>
      </c>
      <c r="D2024" s="2" t="d">
        <v>2018-09-21</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IF(M2024=People!$B$5,People!$A$5,IF(M2024=People!$B$4,People!$A$4,IF(M2024=People!$B$3,People!$A$3,IF(M2024=People!$B$2,People!$A$2,0))))</f>
        <v>Chuck Magee</v>
      </c>
      <c r="W2024" s="3" t="str">
        <f>IFERROR(INDEX(Returns!A:A,MATCH(B2024,Returns!B:B,0)),"No")</f>
        <v>No</v>
      </c>
    </row>
    <row r="2025" spans="1:23">
      <c r="A2025" s="1">
        <v>2024</v>
      </c>
      <c r="B2025" t="s">
        <v>7147</v>
      </c>
      <c r="C2025" s="2" t="d">
        <v>2018-09-19</v>
      </c>
      <c r="D2025" s="2" t="d">
        <v>2018-09-21</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IF(M2025=People!$B$5,People!$A$5,IF(M2025=People!$B$4,People!$A$4,IF(M2025=People!$B$3,People!$A$3,IF(M2025=People!$B$2,People!$A$2,0))))</f>
        <v>Chuck Magee</v>
      </c>
      <c r="W2025" s="3" t="str">
        <f>IFERROR(INDEX(Returns!A:A,MATCH(B2025,Returns!B:B,0)),"No")</f>
        <v>No</v>
      </c>
    </row>
    <row r="2026" spans="1:23">
      <c r="A2026" s="1">
        <v>2025</v>
      </c>
      <c r="B2026" t="s">
        <v>7148</v>
      </c>
      <c r="C2026" s="2" t="d">
        <v>2019-08-20</v>
      </c>
      <c r="D2026" s="2" t="d">
        <v>2019-08-22</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IF(M2026=People!$B$5,People!$A$5,IF(M2026=People!$B$4,People!$A$4,IF(M2026=People!$B$3,People!$A$3,IF(M2026=People!$B$2,People!$A$2,0))))</f>
        <v>Anna Andreadi</v>
      </c>
      <c r="W2026" s="3" t="str">
        <f>IFERROR(INDEX(Returns!A:A,MATCH(B2026,Returns!B:B,0)),"No")</f>
        <v>No</v>
      </c>
    </row>
    <row r="2027" spans="1:23">
      <c r="A2027" s="1">
        <v>2026</v>
      </c>
      <c r="B2027" t="s">
        <v>7149</v>
      </c>
      <c r="C2027" s="2" t="d">
        <v>2017-03-13</v>
      </c>
      <c r="D2027" s="2" t="d">
        <v>2017-03-15</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IF(M2027=People!$B$5,People!$A$5,IF(M2027=People!$B$4,People!$A$4,IF(M2027=People!$B$3,People!$A$3,IF(M2027=People!$B$2,People!$A$2,0))))</f>
        <v>Anna Andreadi</v>
      </c>
      <c r="W2027" s="3" t="str">
        <f>IFERROR(INDEX(Returns!A:A,MATCH(B2027,Returns!B:B,0)),"No")</f>
        <v>No</v>
      </c>
    </row>
    <row r="2028" spans="1:23">
      <c r="A2028" s="1">
        <v>2027</v>
      </c>
      <c r="B2028" t="s">
        <v>7150</v>
      </c>
      <c r="C2028" s="2" t="d">
        <v>2018-09-08</v>
      </c>
      <c r="D2028" s="2" t="d">
        <v>2018-09-10</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IF(M2028=People!$B$5,People!$A$5,IF(M2028=People!$B$4,People!$A$4,IF(M2028=People!$B$3,People!$A$3,IF(M2028=People!$B$2,People!$A$2,0))))</f>
        <v>Anna Andreadi</v>
      </c>
      <c r="W2028" s="3" t="str">
        <f>IFERROR(INDEX(Returns!A:A,MATCH(B2028,Returns!B:B,0)),"No")</f>
        <v>No</v>
      </c>
    </row>
    <row r="2029" spans="1:23">
      <c r="A2029" s="1">
        <v>2028</v>
      </c>
      <c r="B2029" t="s">
        <v>7150</v>
      </c>
      <c r="C2029" s="2" t="d">
        <v>2018-09-08</v>
      </c>
      <c r="D2029" s="2" t="d">
        <v>2018-09-10</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IF(M2029=People!$B$5,People!$A$5,IF(M2029=People!$B$4,People!$A$4,IF(M2029=People!$B$3,People!$A$3,IF(M2029=People!$B$2,People!$A$2,0))))</f>
        <v>Anna Andreadi</v>
      </c>
      <c r="W2029" s="3" t="str">
        <f>IFERROR(INDEX(Returns!A:A,MATCH(B2029,Returns!B:B,0)),"No")</f>
        <v>No</v>
      </c>
    </row>
    <row r="2030" spans="1:23">
      <c r="A2030" s="1">
        <v>2029</v>
      </c>
      <c r="B2030" t="s">
        <v>7151</v>
      </c>
      <c r="C2030" s="2" t="d">
        <v>2017-11-26</v>
      </c>
      <c r="D2030" s="2" t="d">
        <v>2017-11-30</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IF(M2030=People!$B$5,People!$A$5,IF(M2030=People!$B$4,People!$A$4,IF(M2030=People!$B$3,People!$A$3,IF(M2030=People!$B$2,People!$A$2,0))))</f>
        <v>Chuck Magee</v>
      </c>
      <c r="W2030" s="3" t="str">
        <f>IFERROR(INDEX(Returns!A:A,MATCH(B2030,Returns!B:B,0)),"No")</f>
        <v>No</v>
      </c>
    </row>
    <row r="2031" spans="1:23">
      <c r="A2031" s="1">
        <v>2030</v>
      </c>
      <c r="B2031" t="s">
        <v>7151</v>
      </c>
      <c r="C2031" s="2" t="d">
        <v>2017-11-26</v>
      </c>
      <c r="D2031" s="2" t="d">
        <v>2017-11-30</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IF(M2031=People!$B$5,People!$A$5,IF(M2031=People!$B$4,People!$A$4,IF(M2031=People!$B$3,People!$A$3,IF(M2031=People!$B$2,People!$A$2,0))))</f>
        <v>Chuck Magee</v>
      </c>
      <c r="W2031" s="3" t="str">
        <f>IFERROR(INDEX(Returns!A:A,MATCH(B2031,Returns!B:B,0)),"No")</f>
        <v>No</v>
      </c>
    </row>
    <row r="2032" spans="1:23">
      <c r="A2032" s="1">
        <v>2031</v>
      </c>
      <c r="B2032" t="s">
        <v>7151</v>
      </c>
      <c r="C2032" s="2" t="d">
        <v>2017-11-26</v>
      </c>
      <c r="D2032" s="2" t="d">
        <v>2017-11-30</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IF(M2032=People!$B$5,People!$A$5,IF(M2032=People!$B$4,People!$A$4,IF(M2032=People!$B$3,People!$A$3,IF(M2032=People!$B$2,People!$A$2,0))))</f>
        <v>Chuck Magee</v>
      </c>
      <c r="W2032" s="3" t="str">
        <f>IFERROR(INDEX(Returns!A:A,MATCH(B2032,Returns!B:B,0)),"No")</f>
        <v>No</v>
      </c>
    </row>
    <row r="2033" spans="1:23">
      <c r="A2033" s="1">
        <v>2032</v>
      </c>
      <c r="B2033" t="s">
        <v>7151</v>
      </c>
      <c r="C2033" s="2" t="d">
        <v>2017-11-26</v>
      </c>
      <c r="D2033" s="2" t="d">
        <v>2017-11-30</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IF(M2033=People!$B$5,People!$A$5,IF(M2033=People!$B$4,People!$A$4,IF(M2033=People!$B$3,People!$A$3,IF(M2033=People!$B$2,People!$A$2,0))))</f>
        <v>Chuck Magee</v>
      </c>
      <c r="W2033" s="3" t="str">
        <f>IFERROR(INDEX(Returns!A:A,MATCH(B2033,Returns!B:B,0)),"No")</f>
        <v>No</v>
      </c>
    </row>
    <row r="2034" spans="1:23">
      <c r="A2034" s="1">
        <v>2033</v>
      </c>
      <c r="B2034" t="s">
        <v>7152</v>
      </c>
      <c r="C2034" s="2" t="d">
        <v>2018-12-09</v>
      </c>
      <c r="D2034" s="2" t="d">
        <v>2018-12-13</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IF(M2034=People!$B$5,People!$A$5,IF(M2034=People!$B$4,People!$A$4,IF(M2034=People!$B$3,People!$A$3,IF(M2034=People!$B$2,People!$A$2,0))))</f>
        <v>Kelly Williams</v>
      </c>
      <c r="W2034" s="3" t="str">
        <f>IFERROR(INDEX(Returns!A:A,MATCH(B2034,Returns!B:B,0)),"No")</f>
        <v>No</v>
      </c>
    </row>
    <row r="2035" spans="1:23">
      <c r="A2035" s="1">
        <v>2034</v>
      </c>
      <c r="B2035" t="s">
        <v>7152</v>
      </c>
      <c r="C2035" s="2" t="d">
        <v>2018-12-09</v>
      </c>
      <c r="D2035" s="2" t="d">
        <v>2018-12-13</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IF(M2035=People!$B$5,People!$A$5,IF(M2035=People!$B$4,People!$A$4,IF(M2035=People!$B$3,People!$A$3,IF(M2035=People!$B$2,People!$A$2,0))))</f>
        <v>Kelly Williams</v>
      </c>
      <c r="W2035" s="3" t="str">
        <f>IFERROR(INDEX(Returns!A:A,MATCH(B2035,Returns!B:B,0)),"No")</f>
        <v>No</v>
      </c>
    </row>
    <row r="2036" spans="1:23">
      <c r="A2036" s="1">
        <v>2035</v>
      </c>
      <c r="B2036" t="s">
        <v>7153</v>
      </c>
      <c r="C2036" s="2" t="d">
        <v>2019-09-25</v>
      </c>
      <c r="D2036" s="2" t="d">
        <v>2019-09-29</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IF(M2036=People!$B$5,People!$A$5,IF(M2036=People!$B$4,People!$A$4,IF(M2036=People!$B$3,People!$A$3,IF(M2036=People!$B$2,People!$A$2,0))))</f>
        <v>Kelly Williams</v>
      </c>
      <c r="W2036" s="3" t="str">
        <f>IFERROR(INDEX(Returns!A:A,MATCH(B2036,Returns!B:B,0)),"No")</f>
        <v>No</v>
      </c>
    </row>
    <row r="2037" spans="1:23">
      <c r="A2037" s="1">
        <v>2036</v>
      </c>
      <c r="B2037" t="s">
        <v>7153</v>
      </c>
      <c r="C2037" s="2" t="d">
        <v>2019-09-25</v>
      </c>
      <c r="D2037" s="2" t="d">
        <v>2019-09-29</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IF(M2037=People!$B$5,People!$A$5,IF(M2037=People!$B$4,People!$A$4,IF(M2037=People!$B$3,People!$A$3,IF(M2037=People!$B$2,People!$A$2,0))))</f>
        <v>Kelly Williams</v>
      </c>
      <c r="W2037" s="3" t="str">
        <f>IFERROR(INDEX(Returns!A:A,MATCH(B2037,Returns!B:B,0)),"No")</f>
        <v>No</v>
      </c>
    </row>
    <row r="2038" spans="1:23">
      <c r="A2038" s="1">
        <v>2037</v>
      </c>
      <c r="B2038" t="s">
        <v>5991</v>
      </c>
      <c r="C2038" s="2" t="d">
        <v>2017-01-23</v>
      </c>
      <c r="D2038" s="2" t="d">
        <v>2017-01-27</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IF(M2038=People!$B$5,People!$A$5,IF(M2038=People!$B$4,People!$A$4,IF(M2038=People!$B$3,People!$A$3,IF(M2038=People!$B$2,People!$A$2,0))))</f>
        <v>Anna Andreadi</v>
      </c>
      <c r="W2038" s="3" t="str">
        <f>IFERROR(INDEX(Returns!A:A,MATCH(B2038,Returns!B:B,0)),"No")</f>
        <v>Yes</v>
      </c>
    </row>
    <row r="2039" spans="1:23">
      <c r="A2039" s="1">
        <v>2038</v>
      </c>
      <c r="B2039" t="s">
        <v>5991</v>
      </c>
      <c r="C2039" s="2" t="d">
        <v>2017-01-23</v>
      </c>
      <c r="D2039" s="2" t="d">
        <v>2017-01-27</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IF(M2039=People!$B$5,People!$A$5,IF(M2039=People!$B$4,People!$A$4,IF(M2039=People!$B$3,People!$A$3,IF(M2039=People!$B$2,People!$A$2,0))))</f>
        <v>Anna Andreadi</v>
      </c>
      <c r="W2039" s="3" t="str">
        <f>IFERROR(INDEX(Returns!A:A,MATCH(B2039,Returns!B:B,0)),"No")</f>
        <v>Yes</v>
      </c>
    </row>
    <row r="2040" spans="1:23">
      <c r="A2040" s="1">
        <v>2039</v>
      </c>
      <c r="B2040" t="s">
        <v>7154</v>
      </c>
      <c r="C2040" s="2" t="d">
        <v>2017-06-18</v>
      </c>
      <c r="D2040" s="2" t="d">
        <v>2017-06-23</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IF(M2040=People!$B$5,People!$A$5,IF(M2040=People!$B$4,People!$A$4,IF(M2040=People!$B$3,People!$A$3,IF(M2040=People!$B$2,People!$A$2,0))))</f>
        <v>Anna Andreadi</v>
      </c>
      <c r="W2040" s="3" t="str">
        <f>IFERROR(INDEX(Returns!A:A,MATCH(B2040,Returns!B:B,0)),"No")</f>
        <v>No</v>
      </c>
    </row>
    <row r="2041" spans="1:23">
      <c r="A2041" s="1">
        <v>2040</v>
      </c>
      <c r="B2041" t="s">
        <v>7154</v>
      </c>
      <c r="C2041" s="2" t="d">
        <v>2017-06-18</v>
      </c>
      <c r="D2041" s="2" t="d">
        <v>2017-06-23</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IF(M2041=People!$B$5,People!$A$5,IF(M2041=People!$B$4,People!$A$4,IF(M2041=People!$B$3,People!$A$3,IF(M2041=People!$B$2,People!$A$2,0))))</f>
        <v>Anna Andreadi</v>
      </c>
      <c r="W2041" s="3" t="str">
        <f>IFERROR(INDEX(Returns!A:A,MATCH(B2041,Returns!B:B,0)),"No")</f>
        <v>No</v>
      </c>
    </row>
    <row r="2042" spans="1:23">
      <c r="A2042" s="1">
        <v>2041</v>
      </c>
      <c r="B2042" t="s">
        <v>7154</v>
      </c>
      <c r="C2042" s="2" t="d">
        <v>2017-06-18</v>
      </c>
      <c r="D2042" s="2" t="d">
        <v>2017-06-23</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IF(M2042=People!$B$5,People!$A$5,IF(M2042=People!$B$4,People!$A$4,IF(M2042=People!$B$3,People!$A$3,IF(M2042=People!$B$2,People!$A$2,0))))</f>
        <v>Anna Andreadi</v>
      </c>
      <c r="W2042" s="3" t="str">
        <f>IFERROR(INDEX(Returns!A:A,MATCH(B2042,Returns!B:B,0)),"No")</f>
        <v>No</v>
      </c>
    </row>
    <row r="2043" spans="1:23">
      <c r="A2043" s="1">
        <v>2042</v>
      </c>
      <c r="B2043" t="s">
        <v>7154</v>
      </c>
      <c r="C2043" s="2" t="d">
        <v>2017-06-18</v>
      </c>
      <c r="D2043" s="2" t="d">
        <v>2017-06-23</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IF(M2043=People!$B$5,People!$A$5,IF(M2043=People!$B$4,People!$A$4,IF(M2043=People!$B$3,People!$A$3,IF(M2043=People!$B$2,People!$A$2,0))))</f>
        <v>Anna Andreadi</v>
      </c>
      <c r="W2043" s="3" t="str">
        <f>IFERROR(INDEX(Returns!A:A,MATCH(B2043,Returns!B:B,0)),"No")</f>
        <v>No</v>
      </c>
    </row>
    <row r="2044" spans="1:23">
      <c r="A2044" s="1">
        <v>2043</v>
      </c>
      <c r="B2044" t="s">
        <v>7155</v>
      </c>
      <c r="C2044" s="2" t="d">
        <v>2017-10-02</v>
      </c>
      <c r="D2044" s="2" t="d">
        <v>2017-10-08</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IF(M2044=People!$B$5,People!$A$5,IF(M2044=People!$B$4,People!$A$4,IF(M2044=People!$B$3,People!$A$3,IF(M2044=People!$B$2,People!$A$2,0))))</f>
        <v>Anna Andreadi</v>
      </c>
      <c r="W2044" s="3" t="str">
        <f>IFERROR(INDEX(Returns!A:A,MATCH(B2044,Returns!B:B,0)),"No")</f>
        <v>No</v>
      </c>
    </row>
    <row r="2045" spans="1:23">
      <c r="A2045" s="1">
        <v>2044</v>
      </c>
      <c r="B2045" t="s">
        <v>7156</v>
      </c>
      <c r="C2045" s="2" t="d">
        <v>2019-11-18</v>
      </c>
      <c r="D2045" s="2" t="d">
        <v>2019-11-23</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IF(M2045=People!$B$5,People!$A$5,IF(M2045=People!$B$4,People!$A$4,IF(M2045=People!$B$3,People!$A$3,IF(M2045=People!$B$2,People!$A$2,0))))</f>
        <v>Chuck Magee</v>
      </c>
      <c r="W2045" s="3" t="str">
        <f>IFERROR(INDEX(Returns!A:A,MATCH(B2045,Returns!B:B,0)),"No")</f>
        <v>No</v>
      </c>
    </row>
    <row r="2046" spans="1:23">
      <c r="A2046" s="1">
        <v>2045</v>
      </c>
      <c r="B2046" t="s">
        <v>7157</v>
      </c>
      <c r="C2046" s="2" t="d">
        <v>2016-08-17</v>
      </c>
      <c r="D2046" s="2" t="d">
        <v>2016-08-23</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IF(M2046=People!$B$5,People!$A$5,IF(M2046=People!$B$4,People!$A$4,IF(M2046=People!$B$3,People!$A$3,IF(M2046=People!$B$2,People!$A$2,0))))</f>
        <v>Kelly Williams</v>
      </c>
      <c r="W2046" s="3" t="str">
        <f>IFERROR(INDEX(Returns!A:A,MATCH(B2046,Returns!B:B,0)),"No")</f>
        <v>No</v>
      </c>
    </row>
    <row r="2047" spans="1:23">
      <c r="A2047" s="1">
        <v>2046</v>
      </c>
      <c r="B2047" t="s">
        <v>7158</v>
      </c>
      <c r="C2047" s="2" t="d">
        <v>2018-07-17</v>
      </c>
      <c r="D2047" s="2" t="d">
        <v>2018-07-21</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IF(M2047=People!$B$5,People!$A$5,IF(M2047=People!$B$4,People!$A$4,IF(M2047=People!$B$3,People!$A$3,IF(M2047=People!$B$2,People!$A$2,0))))</f>
        <v>Chuck Magee</v>
      </c>
      <c r="W2047" s="3" t="str">
        <f>IFERROR(INDEX(Returns!A:A,MATCH(B2047,Returns!B:B,0)),"No")</f>
        <v>No</v>
      </c>
    </row>
    <row r="2048" spans="1:23">
      <c r="A2048" s="1">
        <v>2047</v>
      </c>
      <c r="B2048" t="s">
        <v>7158</v>
      </c>
      <c r="C2048" s="2" t="d">
        <v>2018-07-17</v>
      </c>
      <c r="D2048" s="2" t="d">
        <v>2018-07-21</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IF(M2048=People!$B$5,People!$A$5,IF(M2048=People!$B$4,People!$A$4,IF(M2048=People!$B$3,People!$A$3,IF(M2048=People!$B$2,People!$A$2,0))))</f>
        <v>Chuck Magee</v>
      </c>
      <c r="W2048" s="3" t="str">
        <f>IFERROR(INDEX(Returns!A:A,MATCH(B2048,Returns!B:B,0)),"No")</f>
        <v>No</v>
      </c>
    </row>
    <row r="2049" spans="1:23">
      <c r="A2049" s="1">
        <v>2048</v>
      </c>
      <c r="B2049" t="s">
        <v>7158</v>
      </c>
      <c r="C2049" s="2" t="d">
        <v>2018-07-17</v>
      </c>
      <c r="D2049" s="2" t="d">
        <v>2018-07-21</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IF(M2049=People!$B$5,People!$A$5,IF(M2049=People!$B$4,People!$A$4,IF(M2049=People!$B$3,People!$A$3,IF(M2049=People!$B$2,People!$A$2,0))))</f>
        <v>Chuck Magee</v>
      </c>
      <c r="W2049" s="3" t="str">
        <f>IFERROR(INDEX(Returns!A:A,MATCH(B2049,Returns!B:B,0)),"No")</f>
        <v>No</v>
      </c>
    </row>
    <row r="2050" spans="1:23">
      <c r="A2050" s="1">
        <v>2049</v>
      </c>
      <c r="B2050" t="s">
        <v>7159</v>
      </c>
      <c r="C2050" s="2" t="d">
        <v>2017-07-11</v>
      </c>
      <c r="D2050" s="2" t="d">
        <v>2017-07-13</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IF(M2050=People!$B$5,People!$A$5,IF(M2050=People!$B$4,People!$A$4,IF(M2050=People!$B$3,People!$A$3,IF(M2050=People!$B$2,People!$A$2,0))))</f>
        <v>Chuck Magee</v>
      </c>
      <c r="W2050" s="3" t="str">
        <f>IFERROR(INDEX(Returns!A:A,MATCH(B2050,Returns!B:B,0)),"No")</f>
        <v>No</v>
      </c>
    </row>
    <row r="2051" spans="1:23">
      <c r="A2051" s="1">
        <v>2050</v>
      </c>
      <c r="B2051" t="s">
        <v>7159</v>
      </c>
      <c r="C2051" s="2" t="d">
        <v>2017-07-11</v>
      </c>
      <c r="D2051" s="2" t="d">
        <v>2017-07-13</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IF(M2051=People!$B$5,People!$A$5,IF(M2051=People!$B$4,People!$A$4,IF(M2051=People!$B$3,People!$A$3,IF(M2051=People!$B$2,People!$A$2,0))))</f>
        <v>Chuck Magee</v>
      </c>
      <c r="W2051" s="3" t="str">
        <f>IFERROR(INDEX(Returns!A:A,MATCH(B2051,Returns!B:B,0)),"No")</f>
        <v>No</v>
      </c>
    </row>
    <row r="2052" spans="1:23">
      <c r="A2052" s="1">
        <v>2051</v>
      </c>
      <c r="B2052" t="s">
        <v>7159</v>
      </c>
      <c r="C2052" s="2" t="d">
        <v>2017-07-11</v>
      </c>
      <c r="D2052" s="2" t="d">
        <v>2017-07-13</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IF(M2052=People!$B$5,People!$A$5,IF(M2052=People!$B$4,People!$A$4,IF(M2052=People!$B$3,People!$A$3,IF(M2052=People!$B$2,People!$A$2,0))))</f>
        <v>Chuck Magee</v>
      </c>
      <c r="W2052" s="3" t="str">
        <f>IFERROR(INDEX(Returns!A:A,MATCH(B2052,Returns!B:B,0)),"No")</f>
        <v>No</v>
      </c>
    </row>
    <row r="2053" spans="1:23">
      <c r="A2053" s="1">
        <v>2052</v>
      </c>
      <c r="B2053" t="s">
        <v>7159</v>
      </c>
      <c r="C2053" s="2" t="d">
        <v>2017-07-11</v>
      </c>
      <c r="D2053" s="2" t="d">
        <v>2017-07-13</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IF(M2053=People!$B$5,People!$A$5,IF(M2053=People!$B$4,People!$A$4,IF(M2053=People!$B$3,People!$A$3,IF(M2053=People!$B$2,People!$A$2,0))))</f>
        <v>Chuck Magee</v>
      </c>
      <c r="W2053" s="3" t="str">
        <f>IFERROR(INDEX(Returns!A:A,MATCH(B2053,Returns!B:B,0)),"No")</f>
        <v>No</v>
      </c>
    </row>
    <row r="2054" spans="1:23">
      <c r="A2054" s="1">
        <v>2053</v>
      </c>
      <c r="B2054" t="s">
        <v>7159</v>
      </c>
      <c r="C2054" s="2" t="d">
        <v>2017-07-11</v>
      </c>
      <c r="D2054" s="2" t="d">
        <v>2017-07-13</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IF(M2054=People!$B$5,People!$A$5,IF(M2054=People!$B$4,People!$A$4,IF(M2054=People!$B$3,People!$A$3,IF(M2054=People!$B$2,People!$A$2,0))))</f>
        <v>Chuck Magee</v>
      </c>
      <c r="W2054" s="3" t="str">
        <f>IFERROR(INDEX(Returns!A:A,MATCH(B2054,Returns!B:B,0)),"No")</f>
        <v>No</v>
      </c>
    </row>
    <row r="2055" spans="1:23">
      <c r="A2055" s="1">
        <v>2054</v>
      </c>
      <c r="B2055" t="s">
        <v>7159</v>
      </c>
      <c r="C2055" s="2" t="d">
        <v>2017-07-11</v>
      </c>
      <c r="D2055" s="2" t="d">
        <v>2017-07-13</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IF(M2055=People!$B$5,People!$A$5,IF(M2055=People!$B$4,People!$A$4,IF(M2055=People!$B$3,People!$A$3,IF(M2055=People!$B$2,People!$A$2,0))))</f>
        <v>Chuck Magee</v>
      </c>
      <c r="W2055" s="3" t="str">
        <f>IFERROR(INDEX(Returns!A:A,MATCH(B2055,Returns!B:B,0)),"No")</f>
        <v>No</v>
      </c>
    </row>
    <row r="2056" spans="1:23">
      <c r="A2056" s="1">
        <v>2055</v>
      </c>
      <c r="B2056" t="s">
        <v>7160</v>
      </c>
      <c r="C2056" s="2" t="d">
        <v>2018-12-01</v>
      </c>
      <c r="D2056" s="2" t="d">
        <v>2018-12-07</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IF(M2056=People!$B$5,People!$A$5,IF(M2056=People!$B$4,People!$A$4,IF(M2056=People!$B$3,People!$A$3,IF(M2056=People!$B$2,People!$A$2,0))))</f>
        <v>Kelly Williams</v>
      </c>
      <c r="W2056" s="3" t="str">
        <f>IFERROR(INDEX(Returns!A:A,MATCH(B2056,Returns!B:B,0)),"No")</f>
        <v>No</v>
      </c>
    </row>
    <row r="2057" spans="1:23">
      <c r="A2057" s="1">
        <v>2056</v>
      </c>
      <c r="B2057" t="s">
        <v>7161</v>
      </c>
      <c r="C2057" s="2" t="d">
        <v>2019-12-22</v>
      </c>
      <c r="D2057" s="2" t="d">
        <v>2019-12-25</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IF(M2057=People!$B$5,People!$A$5,IF(M2057=People!$B$4,People!$A$4,IF(M2057=People!$B$3,People!$A$3,IF(M2057=People!$B$2,People!$A$2,0))))</f>
        <v>Kelly Williams</v>
      </c>
      <c r="W2057" s="3" t="str">
        <f>IFERROR(INDEX(Returns!A:A,MATCH(B2057,Returns!B:B,0)),"No")</f>
        <v>No</v>
      </c>
    </row>
    <row r="2058" spans="1:23">
      <c r="A2058" s="1">
        <v>2057</v>
      </c>
      <c r="B2058" t="s">
        <v>7161</v>
      </c>
      <c r="C2058" s="2" t="d">
        <v>2019-12-22</v>
      </c>
      <c r="D2058" s="2" t="d">
        <v>2019-12-25</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IF(M2058=People!$B$5,People!$A$5,IF(M2058=People!$B$4,People!$A$4,IF(M2058=People!$B$3,People!$A$3,IF(M2058=People!$B$2,People!$A$2,0))))</f>
        <v>Kelly Williams</v>
      </c>
      <c r="W2058" s="3" t="str">
        <f>IFERROR(INDEX(Returns!A:A,MATCH(B2058,Returns!B:B,0)),"No")</f>
        <v>No</v>
      </c>
    </row>
    <row r="2059" spans="1:23">
      <c r="A2059" s="1">
        <v>2058</v>
      </c>
      <c r="B2059" t="s">
        <v>7161</v>
      </c>
      <c r="C2059" s="2" t="d">
        <v>2019-12-22</v>
      </c>
      <c r="D2059" s="2" t="d">
        <v>2019-12-25</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IF(M2059=People!$B$5,People!$A$5,IF(M2059=People!$B$4,People!$A$4,IF(M2059=People!$B$3,People!$A$3,IF(M2059=People!$B$2,People!$A$2,0))))</f>
        <v>Kelly Williams</v>
      </c>
      <c r="W2059" s="3" t="str">
        <f>IFERROR(INDEX(Returns!A:A,MATCH(B2059,Returns!B:B,0)),"No")</f>
        <v>No</v>
      </c>
    </row>
    <row r="2060" spans="1:23">
      <c r="A2060" s="1">
        <v>2059</v>
      </c>
      <c r="B2060" t="s">
        <v>7161</v>
      </c>
      <c r="C2060" s="2" t="d">
        <v>2019-12-22</v>
      </c>
      <c r="D2060" s="2" t="d">
        <v>2019-12-25</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IF(M2060=People!$B$5,People!$A$5,IF(M2060=People!$B$4,People!$A$4,IF(M2060=People!$B$3,People!$A$3,IF(M2060=People!$B$2,People!$A$2,0))))</f>
        <v>Kelly Williams</v>
      </c>
      <c r="W2060" s="3" t="str">
        <f>IFERROR(INDEX(Returns!A:A,MATCH(B2060,Returns!B:B,0)),"No")</f>
        <v>No</v>
      </c>
    </row>
    <row r="2061" spans="1:23">
      <c r="A2061" s="1">
        <v>2060</v>
      </c>
      <c r="B2061" t="s">
        <v>7162</v>
      </c>
      <c r="C2061" s="2" t="d">
        <v>2016-10-31</v>
      </c>
      <c r="D2061" s="2" t="d">
        <v>2016-11-04</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IF(M2061=People!$B$5,People!$A$5,IF(M2061=People!$B$4,People!$A$4,IF(M2061=People!$B$3,People!$A$3,IF(M2061=People!$B$2,People!$A$2,0))))</f>
        <v>Anna Andreadi</v>
      </c>
      <c r="W2061" s="3" t="str">
        <f>IFERROR(INDEX(Returns!A:A,MATCH(B2061,Returns!B:B,0)),"No")</f>
        <v>No</v>
      </c>
    </row>
    <row r="2062" spans="1:23">
      <c r="A2062" s="1">
        <v>2061</v>
      </c>
      <c r="B2062" t="s">
        <v>7162</v>
      </c>
      <c r="C2062" s="2" t="d">
        <v>2016-10-31</v>
      </c>
      <c r="D2062" s="2" t="d">
        <v>2016-11-04</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IF(M2062=People!$B$5,People!$A$5,IF(M2062=People!$B$4,People!$A$4,IF(M2062=People!$B$3,People!$A$3,IF(M2062=People!$B$2,People!$A$2,0))))</f>
        <v>Anna Andreadi</v>
      </c>
      <c r="W2062" s="3" t="str">
        <f>IFERROR(INDEX(Returns!A:A,MATCH(B2062,Returns!B:B,0)),"No")</f>
        <v>No</v>
      </c>
    </row>
    <row r="2063" spans="1:23">
      <c r="A2063" s="1">
        <v>2062</v>
      </c>
      <c r="B2063" t="s">
        <v>7162</v>
      </c>
      <c r="C2063" s="2" t="d">
        <v>2016-10-31</v>
      </c>
      <c r="D2063" s="2" t="d">
        <v>2016-11-04</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IF(M2063=People!$B$5,People!$A$5,IF(M2063=People!$B$4,People!$A$4,IF(M2063=People!$B$3,People!$A$3,IF(M2063=People!$B$2,People!$A$2,0))))</f>
        <v>Anna Andreadi</v>
      </c>
      <c r="W2063" s="3" t="str">
        <f>IFERROR(INDEX(Returns!A:A,MATCH(B2063,Returns!B:B,0)),"No")</f>
        <v>No</v>
      </c>
    </row>
    <row r="2064" spans="1:23">
      <c r="A2064" s="1">
        <v>2063</v>
      </c>
      <c r="B2064" t="s">
        <v>7162</v>
      </c>
      <c r="C2064" s="2" t="d">
        <v>2016-10-31</v>
      </c>
      <c r="D2064" s="2" t="d">
        <v>2016-11-04</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IF(M2064=People!$B$5,People!$A$5,IF(M2064=People!$B$4,People!$A$4,IF(M2064=People!$B$3,People!$A$3,IF(M2064=People!$B$2,People!$A$2,0))))</f>
        <v>Anna Andreadi</v>
      </c>
      <c r="W2064" s="3" t="str">
        <f>IFERROR(INDEX(Returns!A:A,MATCH(B2064,Returns!B:B,0)),"No")</f>
        <v>No</v>
      </c>
    </row>
    <row r="2065" spans="1:23">
      <c r="A2065" s="1">
        <v>2064</v>
      </c>
      <c r="B2065" t="s">
        <v>7162</v>
      </c>
      <c r="C2065" s="2" t="d">
        <v>2016-10-31</v>
      </c>
      <c r="D2065" s="2" t="d">
        <v>2016-11-04</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IF(M2065=People!$B$5,People!$A$5,IF(M2065=People!$B$4,People!$A$4,IF(M2065=People!$B$3,People!$A$3,IF(M2065=People!$B$2,People!$A$2,0))))</f>
        <v>Anna Andreadi</v>
      </c>
      <c r="W2065" s="3" t="str">
        <f>IFERROR(INDEX(Returns!A:A,MATCH(B2065,Returns!B:B,0)),"No")</f>
        <v>No</v>
      </c>
    </row>
    <row r="2066" spans="1:23">
      <c r="A2066" s="1">
        <v>2065</v>
      </c>
      <c r="B2066" t="s">
        <v>7162</v>
      </c>
      <c r="C2066" s="2" t="d">
        <v>2016-10-31</v>
      </c>
      <c r="D2066" s="2" t="d">
        <v>2016-11-04</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IF(M2066=People!$B$5,People!$A$5,IF(M2066=People!$B$4,People!$A$4,IF(M2066=People!$B$3,People!$A$3,IF(M2066=People!$B$2,People!$A$2,0))))</f>
        <v>Anna Andreadi</v>
      </c>
      <c r="W2066" s="3" t="str">
        <f>IFERROR(INDEX(Returns!A:A,MATCH(B2066,Returns!B:B,0)),"No")</f>
        <v>No</v>
      </c>
    </row>
    <row r="2067" spans="1:23">
      <c r="A2067" s="1">
        <v>2066</v>
      </c>
      <c r="B2067" t="s">
        <v>7162</v>
      </c>
      <c r="C2067" s="2" t="d">
        <v>2016-10-31</v>
      </c>
      <c r="D2067" s="2" t="d">
        <v>2016-11-04</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IF(M2067=People!$B$5,People!$A$5,IF(M2067=People!$B$4,People!$A$4,IF(M2067=People!$B$3,People!$A$3,IF(M2067=People!$B$2,People!$A$2,0))))</f>
        <v>Anna Andreadi</v>
      </c>
      <c r="W2067" s="3" t="str">
        <f>IFERROR(INDEX(Returns!A:A,MATCH(B2067,Returns!B:B,0)),"No")</f>
        <v>No</v>
      </c>
    </row>
    <row r="2068" spans="1:23">
      <c r="A2068" s="1">
        <v>2067</v>
      </c>
      <c r="B2068" t="s">
        <v>7162</v>
      </c>
      <c r="C2068" s="2" t="d">
        <v>2016-10-31</v>
      </c>
      <c r="D2068" s="2" t="d">
        <v>2016-11-04</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IF(M2068=People!$B$5,People!$A$5,IF(M2068=People!$B$4,People!$A$4,IF(M2068=People!$B$3,People!$A$3,IF(M2068=People!$B$2,People!$A$2,0))))</f>
        <v>Anna Andreadi</v>
      </c>
      <c r="W2068" s="3" t="str">
        <f>IFERROR(INDEX(Returns!A:A,MATCH(B2068,Returns!B:B,0)),"No")</f>
        <v>No</v>
      </c>
    </row>
    <row r="2069" spans="1:23">
      <c r="A2069" s="1">
        <v>2068</v>
      </c>
      <c r="B2069" t="s">
        <v>7162</v>
      </c>
      <c r="C2069" s="2" t="d">
        <v>2016-10-31</v>
      </c>
      <c r="D2069" s="2" t="d">
        <v>2016-11-04</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IF(M2069=People!$B$5,People!$A$5,IF(M2069=People!$B$4,People!$A$4,IF(M2069=People!$B$3,People!$A$3,IF(M2069=People!$B$2,People!$A$2,0))))</f>
        <v>Anna Andreadi</v>
      </c>
      <c r="W2069" s="3" t="str">
        <f>IFERROR(INDEX(Returns!A:A,MATCH(B2069,Returns!B:B,0)),"No")</f>
        <v>No</v>
      </c>
    </row>
    <row r="2070" spans="1:23">
      <c r="A2070" s="1">
        <v>2069</v>
      </c>
      <c r="B2070" t="s">
        <v>7163</v>
      </c>
      <c r="C2070" s="2" t="d">
        <v>2017-04-13</v>
      </c>
      <c r="D2070" s="2" t="d">
        <v>2017-04-19</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IF(M2070=People!$B$5,People!$A$5,IF(M2070=People!$B$4,People!$A$4,IF(M2070=People!$B$3,People!$A$3,IF(M2070=People!$B$2,People!$A$2,0))))</f>
        <v>Anna Andreadi</v>
      </c>
      <c r="W2070" s="3" t="str">
        <f>IFERROR(INDEX(Returns!A:A,MATCH(B2070,Returns!B:B,0)),"No")</f>
        <v>No</v>
      </c>
    </row>
    <row r="2071" spans="1:23">
      <c r="A2071" s="1">
        <v>2070</v>
      </c>
      <c r="B2071" t="s">
        <v>7163</v>
      </c>
      <c r="C2071" s="2" t="d">
        <v>2017-04-13</v>
      </c>
      <c r="D2071" s="2" t="d">
        <v>2017-04-19</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IF(M2071=People!$B$5,People!$A$5,IF(M2071=People!$B$4,People!$A$4,IF(M2071=People!$B$3,People!$A$3,IF(M2071=People!$B$2,People!$A$2,0))))</f>
        <v>Anna Andreadi</v>
      </c>
      <c r="W2071" s="3" t="str">
        <f>IFERROR(INDEX(Returns!A:A,MATCH(B2071,Returns!B:B,0)),"No")</f>
        <v>No</v>
      </c>
    </row>
    <row r="2072" spans="1:23">
      <c r="A2072" s="1">
        <v>2071</v>
      </c>
      <c r="B2072" t="s">
        <v>7164</v>
      </c>
      <c r="C2072" s="2" t="d">
        <v>2018-07-21</v>
      </c>
      <c r="D2072" s="2" t="d">
        <v>2018-07-23</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IF(M2072=People!$B$5,People!$A$5,IF(M2072=People!$B$4,People!$A$4,IF(M2072=People!$B$3,People!$A$3,IF(M2072=People!$B$2,People!$A$2,0))))</f>
        <v>Chuck Magee</v>
      </c>
      <c r="W2072" s="3" t="str">
        <f>IFERROR(INDEX(Returns!A:A,MATCH(B2072,Returns!B:B,0)),"No")</f>
        <v>No</v>
      </c>
    </row>
    <row r="2073" spans="1:23">
      <c r="A2073" s="1">
        <v>2072</v>
      </c>
      <c r="B2073" t="s">
        <v>7165</v>
      </c>
      <c r="C2073" s="2" t="d">
        <v>2019-11-20</v>
      </c>
      <c r="D2073" s="2" t="d">
        <v>2019-11-25</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IF(M2073=People!$B$5,People!$A$5,IF(M2073=People!$B$4,People!$A$4,IF(M2073=People!$B$3,People!$A$3,IF(M2073=People!$B$2,People!$A$2,0))))</f>
        <v>Anna Andreadi</v>
      </c>
      <c r="W2073" s="3" t="str">
        <f>IFERROR(INDEX(Returns!A:A,MATCH(B2073,Returns!B:B,0)),"No")</f>
        <v>No</v>
      </c>
    </row>
    <row r="2074" spans="1:23">
      <c r="A2074" s="1">
        <v>2073</v>
      </c>
      <c r="B2074" t="s">
        <v>7166</v>
      </c>
      <c r="C2074" s="2" t="d">
        <v>2018-11-26</v>
      </c>
      <c r="D2074" s="2" t="d">
        <v>2018-12-02</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IF(M2074=People!$B$5,People!$A$5,IF(M2074=People!$B$4,People!$A$4,IF(M2074=People!$B$3,People!$A$3,IF(M2074=People!$B$2,People!$A$2,0))))</f>
        <v>Anna Andreadi</v>
      </c>
      <c r="W2074" s="3" t="str">
        <f>IFERROR(INDEX(Returns!A:A,MATCH(B2074,Returns!B:B,0)),"No")</f>
        <v>No</v>
      </c>
    </row>
    <row r="2075" spans="1:23">
      <c r="A2075" s="1">
        <v>2074</v>
      </c>
      <c r="B2075" t="s">
        <v>6120</v>
      </c>
      <c r="C2075" s="2" t="d">
        <v>2019-11-07</v>
      </c>
      <c r="D2075" s="2" t="d">
        <v>2019-11-12</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IF(M2075=People!$B$5,People!$A$5,IF(M2075=People!$B$4,People!$A$4,IF(M2075=People!$B$3,People!$A$3,IF(M2075=People!$B$2,People!$A$2,0))))</f>
        <v>Anna Andreadi</v>
      </c>
      <c r="W2075" s="3" t="str">
        <f>IFERROR(INDEX(Returns!A:A,MATCH(B2075,Returns!B:B,0)),"No")</f>
        <v>Yes</v>
      </c>
    </row>
    <row r="2076" spans="1:23">
      <c r="A2076" s="1">
        <v>2075</v>
      </c>
      <c r="B2076" t="s">
        <v>6120</v>
      </c>
      <c r="C2076" s="2" t="d">
        <v>2019-11-07</v>
      </c>
      <c r="D2076" s="2" t="d">
        <v>2019-11-12</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IF(M2076=People!$B$5,People!$A$5,IF(M2076=People!$B$4,People!$A$4,IF(M2076=People!$B$3,People!$A$3,IF(M2076=People!$B$2,People!$A$2,0))))</f>
        <v>Anna Andreadi</v>
      </c>
      <c r="W2076" s="3" t="str">
        <f>IFERROR(INDEX(Returns!A:A,MATCH(B2076,Returns!B:B,0)),"No")</f>
        <v>Yes</v>
      </c>
    </row>
    <row r="2077" spans="1:23">
      <c r="A2077" s="1">
        <v>2076</v>
      </c>
      <c r="B2077" t="s">
        <v>7167</v>
      </c>
      <c r="C2077" s="2" t="d">
        <v>2016-12-01</v>
      </c>
      <c r="D2077" s="2" t="d">
        <v>2016-12-05</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IF(M2077=People!$B$5,People!$A$5,IF(M2077=People!$B$4,People!$A$4,IF(M2077=People!$B$3,People!$A$3,IF(M2077=People!$B$2,People!$A$2,0))))</f>
        <v>Anna Andreadi</v>
      </c>
      <c r="W2077" s="3" t="str">
        <f>IFERROR(INDEX(Returns!A:A,MATCH(B2077,Returns!B:B,0)),"No")</f>
        <v>No</v>
      </c>
    </row>
    <row r="2078" spans="1:23">
      <c r="A2078" s="1">
        <v>2077</v>
      </c>
      <c r="B2078" t="s">
        <v>7168</v>
      </c>
      <c r="C2078" s="2" t="d">
        <v>2019-09-12</v>
      </c>
      <c r="D2078" s="2" t="d">
        <v>2019-09-15</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IF(M2078=People!$B$5,People!$A$5,IF(M2078=People!$B$4,People!$A$4,IF(M2078=People!$B$3,People!$A$3,IF(M2078=People!$B$2,People!$A$2,0))))</f>
        <v>Chuck Magee</v>
      </c>
      <c r="W2078" s="3" t="str">
        <f>IFERROR(INDEX(Returns!A:A,MATCH(B2078,Returns!B:B,0)),"No")</f>
        <v>No</v>
      </c>
    </row>
    <row r="2079" spans="1:23">
      <c r="A2079" s="1">
        <v>2078</v>
      </c>
      <c r="B2079" t="s">
        <v>7168</v>
      </c>
      <c r="C2079" s="2" t="d">
        <v>2019-09-12</v>
      </c>
      <c r="D2079" s="2" t="d">
        <v>2019-09-15</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IF(M2079=People!$B$5,People!$A$5,IF(M2079=People!$B$4,People!$A$4,IF(M2079=People!$B$3,People!$A$3,IF(M2079=People!$B$2,People!$A$2,0))))</f>
        <v>Chuck Magee</v>
      </c>
      <c r="W2079" s="3" t="str">
        <f>IFERROR(INDEX(Returns!A:A,MATCH(B2079,Returns!B:B,0)),"No")</f>
        <v>No</v>
      </c>
    </row>
    <row r="2080" spans="1:23">
      <c r="A2080" s="1">
        <v>2079</v>
      </c>
      <c r="B2080" t="s">
        <v>7168</v>
      </c>
      <c r="C2080" s="2" t="d">
        <v>2019-09-12</v>
      </c>
      <c r="D2080" s="2" t="d">
        <v>2019-09-15</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IF(M2080=People!$B$5,People!$A$5,IF(M2080=People!$B$4,People!$A$4,IF(M2080=People!$B$3,People!$A$3,IF(M2080=People!$B$2,People!$A$2,0))))</f>
        <v>Chuck Magee</v>
      </c>
      <c r="W2080" s="3" t="str">
        <f>IFERROR(INDEX(Returns!A:A,MATCH(B2080,Returns!B:B,0)),"No")</f>
        <v>No</v>
      </c>
    </row>
    <row r="2081" spans="1:23">
      <c r="A2081" s="1">
        <v>2080</v>
      </c>
      <c r="B2081" t="s">
        <v>7169</v>
      </c>
      <c r="C2081" s="2" t="d">
        <v>2017-12-24</v>
      </c>
      <c r="D2081" s="2" t="d">
        <v>2017-12-29</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IF(M2081=People!$B$5,People!$A$5,IF(M2081=People!$B$4,People!$A$4,IF(M2081=People!$B$3,People!$A$3,IF(M2081=People!$B$2,People!$A$2,0))))</f>
        <v>Anna Andreadi</v>
      </c>
      <c r="W2081" s="3" t="str">
        <f>IFERROR(INDEX(Returns!A:A,MATCH(B2081,Returns!B:B,0)),"No")</f>
        <v>No</v>
      </c>
    </row>
    <row r="2082" spans="1:23">
      <c r="A2082" s="1">
        <v>2081</v>
      </c>
      <c r="B2082" t="s">
        <v>7169</v>
      </c>
      <c r="C2082" s="2" t="d">
        <v>2017-12-24</v>
      </c>
      <c r="D2082" s="2" t="d">
        <v>2017-12-29</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IF(M2082=People!$B$5,People!$A$5,IF(M2082=People!$B$4,People!$A$4,IF(M2082=People!$B$3,People!$A$3,IF(M2082=People!$B$2,People!$A$2,0))))</f>
        <v>Anna Andreadi</v>
      </c>
      <c r="W2082" s="3" t="str">
        <f>IFERROR(INDEX(Returns!A:A,MATCH(B2082,Returns!B:B,0)),"No")</f>
        <v>No</v>
      </c>
    </row>
    <row r="2083" spans="1:23">
      <c r="A2083" s="1">
        <v>2082</v>
      </c>
      <c r="B2083" t="s">
        <v>7169</v>
      </c>
      <c r="C2083" s="2" t="d">
        <v>2017-12-24</v>
      </c>
      <c r="D2083" s="2" t="d">
        <v>2017-12-29</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IF(M2083=People!$B$5,People!$A$5,IF(M2083=People!$B$4,People!$A$4,IF(M2083=People!$B$3,People!$A$3,IF(M2083=People!$B$2,People!$A$2,0))))</f>
        <v>Anna Andreadi</v>
      </c>
      <c r="W2083" s="3" t="str">
        <f>IFERROR(INDEX(Returns!A:A,MATCH(B2083,Returns!B:B,0)),"No")</f>
        <v>No</v>
      </c>
    </row>
    <row r="2084" spans="1:23">
      <c r="A2084" s="1">
        <v>2083</v>
      </c>
      <c r="B2084" t="s">
        <v>7170</v>
      </c>
      <c r="C2084" s="2" t="d">
        <v>2019-02-23</v>
      </c>
      <c r="D2084" s="2" t="d">
        <v>2019-03-01</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IF(M2084=People!$B$5,People!$A$5,IF(M2084=People!$B$4,People!$A$4,IF(M2084=People!$B$3,People!$A$3,IF(M2084=People!$B$2,People!$A$2,0))))</f>
        <v>Anna Andreadi</v>
      </c>
      <c r="W2084" s="3" t="str">
        <f>IFERROR(INDEX(Returns!A:A,MATCH(B2084,Returns!B:B,0)),"No")</f>
        <v>No</v>
      </c>
    </row>
    <row r="2085" spans="1:23">
      <c r="A2085" s="1">
        <v>2084</v>
      </c>
      <c r="B2085" t="s">
        <v>7171</v>
      </c>
      <c r="C2085" s="2" t="d">
        <v>2016-11-23</v>
      </c>
      <c r="D2085" s="2" t="d">
        <v>2016-11-29</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IF(M2085=People!$B$5,People!$A$5,IF(M2085=People!$B$4,People!$A$4,IF(M2085=People!$B$3,People!$A$3,IF(M2085=People!$B$2,People!$A$2,0))))</f>
        <v>Kelly Williams</v>
      </c>
      <c r="W2085" s="3" t="str">
        <f>IFERROR(INDEX(Returns!A:A,MATCH(B2085,Returns!B:B,0)),"No")</f>
        <v>No</v>
      </c>
    </row>
    <row r="2086" spans="1:23">
      <c r="A2086" s="1">
        <v>2085</v>
      </c>
      <c r="B2086" t="s">
        <v>7172</v>
      </c>
      <c r="C2086" s="2" t="d">
        <v>2018-06-23</v>
      </c>
      <c r="D2086" s="2" t="d">
        <v>2018-06-28</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IF(M2086=People!$B$5,People!$A$5,IF(M2086=People!$B$4,People!$A$4,IF(M2086=People!$B$3,People!$A$3,IF(M2086=People!$B$2,People!$A$2,0))))</f>
        <v>Chuck Magee</v>
      </c>
      <c r="W2086" s="3" t="str">
        <f>IFERROR(INDEX(Returns!A:A,MATCH(B2086,Returns!B:B,0)),"No")</f>
        <v>No</v>
      </c>
    </row>
    <row r="2087" spans="1:23">
      <c r="A2087" s="1">
        <v>2086</v>
      </c>
      <c r="B2087" t="s">
        <v>7172</v>
      </c>
      <c r="C2087" s="2" t="d">
        <v>2018-06-23</v>
      </c>
      <c r="D2087" s="2" t="d">
        <v>2018-06-28</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IF(M2087=People!$B$5,People!$A$5,IF(M2087=People!$B$4,People!$A$4,IF(M2087=People!$B$3,People!$A$3,IF(M2087=People!$B$2,People!$A$2,0))))</f>
        <v>Chuck Magee</v>
      </c>
      <c r="W2087" s="3" t="str">
        <f>IFERROR(INDEX(Returns!A:A,MATCH(B2087,Returns!B:B,0)),"No")</f>
        <v>No</v>
      </c>
    </row>
    <row r="2088" spans="1:23">
      <c r="A2088" s="1">
        <v>2087</v>
      </c>
      <c r="B2088" t="s">
        <v>7172</v>
      </c>
      <c r="C2088" s="2" t="d">
        <v>2018-06-23</v>
      </c>
      <c r="D2088" s="2" t="d">
        <v>2018-06-28</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IF(M2088=People!$B$5,People!$A$5,IF(M2088=People!$B$4,People!$A$4,IF(M2088=People!$B$3,People!$A$3,IF(M2088=People!$B$2,People!$A$2,0))))</f>
        <v>Chuck Magee</v>
      </c>
      <c r="W2088" s="3" t="str">
        <f>IFERROR(INDEX(Returns!A:A,MATCH(B2088,Returns!B:B,0)),"No")</f>
        <v>No</v>
      </c>
    </row>
    <row r="2089" spans="1:23">
      <c r="A2089" s="1">
        <v>2088</v>
      </c>
      <c r="B2089" t="s">
        <v>7172</v>
      </c>
      <c r="C2089" s="2" t="d">
        <v>2018-06-23</v>
      </c>
      <c r="D2089" s="2" t="d">
        <v>2018-06-28</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IF(M2089=People!$B$5,People!$A$5,IF(M2089=People!$B$4,People!$A$4,IF(M2089=People!$B$3,People!$A$3,IF(M2089=People!$B$2,People!$A$2,0))))</f>
        <v>Chuck Magee</v>
      </c>
      <c r="W2089" s="3" t="str">
        <f>IFERROR(INDEX(Returns!A:A,MATCH(B2089,Returns!B:B,0)),"No")</f>
        <v>No</v>
      </c>
    </row>
    <row r="2090" spans="1:23">
      <c r="A2090" s="1">
        <v>2089</v>
      </c>
      <c r="B2090" t="s">
        <v>7172</v>
      </c>
      <c r="C2090" s="2" t="d">
        <v>2018-06-23</v>
      </c>
      <c r="D2090" s="2" t="d">
        <v>2018-06-28</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IF(M2090=People!$B$5,People!$A$5,IF(M2090=People!$B$4,People!$A$4,IF(M2090=People!$B$3,People!$A$3,IF(M2090=People!$B$2,People!$A$2,0))))</f>
        <v>Chuck Magee</v>
      </c>
      <c r="W2090" s="3" t="str">
        <f>IFERROR(INDEX(Returns!A:A,MATCH(B2090,Returns!B:B,0)),"No")</f>
        <v>No</v>
      </c>
    </row>
    <row r="2091" spans="1:23">
      <c r="A2091" s="1">
        <v>2090</v>
      </c>
      <c r="B2091" t="s">
        <v>7173</v>
      </c>
      <c r="C2091" s="2" t="d">
        <v>2017-10-26</v>
      </c>
      <c r="D2091" s="2" t="d">
        <v>2017-10-30</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IF(M2091=People!$B$5,People!$A$5,IF(M2091=People!$B$4,People!$A$4,IF(M2091=People!$B$3,People!$A$3,IF(M2091=People!$B$2,People!$A$2,0))))</f>
        <v>Anna Andreadi</v>
      </c>
      <c r="W2091" s="3" t="str">
        <f>IFERROR(INDEX(Returns!A:A,MATCH(B2091,Returns!B:B,0)),"No")</f>
        <v>No</v>
      </c>
    </row>
    <row r="2092" spans="1:23">
      <c r="A2092" s="1">
        <v>2091</v>
      </c>
      <c r="B2092" t="s">
        <v>6178</v>
      </c>
      <c r="C2092" s="2" t="d">
        <v>2019-07-15</v>
      </c>
      <c r="D2092" s="2" t="d">
        <v>2019-07-19</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IF(M2092=People!$B$5,People!$A$5,IF(M2092=People!$B$4,People!$A$4,IF(M2092=People!$B$3,People!$A$3,IF(M2092=People!$B$2,People!$A$2,0))))</f>
        <v>Chuck Magee</v>
      </c>
      <c r="W2092" s="3" t="str">
        <f>IFERROR(INDEX(Returns!A:A,MATCH(B2092,Returns!B:B,0)),"No")</f>
        <v>Yes</v>
      </c>
    </row>
    <row r="2093" spans="1:23">
      <c r="A2093" s="1">
        <v>2092</v>
      </c>
      <c r="B2093" t="s">
        <v>6178</v>
      </c>
      <c r="C2093" s="2" t="d">
        <v>2019-07-15</v>
      </c>
      <c r="D2093" s="2" t="d">
        <v>2019-07-19</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IF(M2093=People!$B$5,People!$A$5,IF(M2093=People!$B$4,People!$A$4,IF(M2093=People!$B$3,People!$A$3,IF(M2093=People!$B$2,People!$A$2,0))))</f>
        <v>Chuck Magee</v>
      </c>
      <c r="W2093" s="3" t="str">
        <f>IFERROR(INDEX(Returns!A:A,MATCH(B2093,Returns!B:B,0)),"No")</f>
        <v>Yes</v>
      </c>
    </row>
    <row r="2094" spans="1:23">
      <c r="A2094" s="1">
        <v>2093</v>
      </c>
      <c r="B2094" t="s">
        <v>7174</v>
      </c>
      <c r="C2094" s="2" t="d">
        <v>2016-11-17</v>
      </c>
      <c r="D2094" s="2" t="d">
        <v>2016-11-21</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IF(M2094=People!$B$5,People!$A$5,IF(M2094=People!$B$4,People!$A$4,IF(M2094=People!$B$3,People!$A$3,IF(M2094=People!$B$2,People!$A$2,0))))</f>
        <v>Kelly Williams</v>
      </c>
      <c r="W2094" s="3" t="str">
        <f>IFERROR(INDEX(Returns!A:A,MATCH(B2094,Returns!B:B,0)),"No")</f>
        <v>No</v>
      </c>
    </row>
    <row r="2095" spans="1:23">
      <c r="A2095" s="1">
        <v>2094</v>
      </c>
      <c r="B2095" t="s">
        <v>7175</v>
      </c>
      <c r="C2095" s="2" t="d">
        <v>2017-04-13</v>
      </c>
      <c r="D2095" s="2" t="d">
        <v>2017-04-15</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IF(M2095=People!$B$5,People!$A$5,IF(M2095=People!$B$4,People!$A$4,IF(M2095=People!$B$3,People!$A$3,IF(M2095=People!$B$2,People!$A$2,0))))</f>
        <v>Anna Andreadi</v>
      </c>
      <c r="W2095" s="3" t="str">
        <f>IFERROR(INDEX(Returns!A:A,MATCH(B2095,Returns!B:B,0)),"No")</f>
        <v>No</v>
      </c>
    </row>
    <row r="2096" spans="1:23">
      <c r="A2096" s="1">
        <v>2095</v>
      </c>
      <c r="B2096" t="s">
        <v>7176</v>
      </c>
      <c r="C2096" s="2" t="d">
        <v>2017-11-25</v>
      </c>
      <c r="D2096" s="2" t="d">
        <v>2017-11-29</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IF(M2096=People!$B$5,People!$A$5,IF(M2096=People!$B$4,People!$A$4,IF(M2096=People!$B$3,People!$A$3,IF(M2096=People!$B$2,People!$A$2,0))))</f>
        <v>Cassandra Brandow</v>
      </c>
      <c r="W2096" s="3" t="str">
        <f>IFERROR(INDEX(Returns!A:A,MATCH(B2096,Returns!B:B,0)),"No")</f>
        <v>No</v>
      </c>
    </row>
    <row r="2097" spans="1:23">
      <c r="A2097" s="1">
        <v>2096</v>
      </c>
      <c r="B2097" t="s">
        <v>7177</v>
      </c>
      <c r="C2097" s="2" t="d">
        <v>2018-05-15</v>
      </c>
      <c r="D2097" s="2" t="d">
        <v>2018-05-20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IF(M2097=People!$B$5,People!$A$5,IF(M2097=People!$B$4,People!$A$4,IF(M2097=People!$B$3,People!$A$3,IF(M2097=People!$B$2,People!$A$2,0))))</f>
        <v>Cassandra Brandow</v>
      </c>
      <c r="W2097" s="3" t="str">
        <f>IFERROR(INDEX(Returns!A:A,MATCH(B2097,Returns!B:B,0)),"No")</f>
        <v>No</v>
      </c>
    </row>
    <row r="2098" spans="1:23">
      <c r="A2098" s="1">
        <v>2097</v>
      </c>
      <c r="B2098" t="s">
        <v>7177</v>
      </c>
      <c r="C2098" s="2" t="d">
        <v>2018-05-15</v>
      </c>
      <c r="D2098" s="2" t="d">
        <v>2018-05-20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IF(M2098=People!$B$5,People!$A$5,IF(M2098=People!$B$4,People!$A$4,IF(M2098=People!$B$3,People!$A$3,IF(M2098=People!$B$2,People!$A$2,0))))</f>
        <v>Cassandra Brandow</v>
      </c>
      <c r="W2098" s="3" t="str">
        <f>IFERROR(INDEX(Returns!A:A,MATCH(B2098,Returns!B:B,0)),"No")</f>
        <v>No</v>
      </c>
    </row>
    <row r="2099" spans="1:23">
      <c r="A2099" s="1">
        <v>2098</v>
      </c>
      <c r="B2099" t="s">
        <v>7177</v>
      </c>
      <c r="C2099" s="2" t="d">
        <v>2018-05-15</v>
      </c>
      <c r="D2099" s="2" t="d">
        <v>2018-05-20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IF(M2099=People!$B$5,People!$A$5,IF(M2099=People!$B$4,People!$A$4,IF(M2099=People!$B$3,People!$A$3,IF(M2099=People!$B$2,People!$A$2,0))))</f>
        <v>Cassandra Brandow</v>
      </c>
      <c r="W2099" s="3" t="str">
        <f>IFERROR(INDEX(Returns!A:A,MATCH(B2099,Returns!B:B,0)),"No")</f>
        <v>No</v>
      </c>
    </row>
    <row r="2100" spans="1:23">
      <c r="A2100" s="1">
        <v>2099</v>
      </c>
      <c r="B2100" t="s">
        <v>6123</v>
      </c>
      <c r="C2100" s="2" t="d">
        <v>2019-09-07</v>
      </c>
      <c r="D2100" s="2" t="d">
        <v>2019-09-12</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IF(M2100=People!$B$5,People!$A$5,IF(M2100=People!$B$4,People!$A$4,IF(M2100=People!$B$3,People!$A$3,IF(M2100=People!$B$2,People!$A$2,0))))</f>
        <v>Anna Andreadi</v>
      </c>
      <c r="W2100" s="3" t="str">
        <f>IFERROR(INDEX(Returns!A:A,MATCH(B2100,Returns!B:B,0)),"No")</f>
        <v>Yes</v>
      </c>
    </row>
    <row r="2101" spans="1:23">
      <c r="A2101" s="1">
        <v>2100</v>
      </c>
      <c r="B2101" t="s">
        <v>6123</v>
      </c>
      <c r="C2101" s="2" t="d">
        <v>2019-09-07</v>
      </c>
      <c r="D2101" s="2" t="d">
        <v>2019-09-12</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IF(M2101=People!$B$5,People!$A$5,IF(M2101=People!$B$4,People!$A$4,IF(M2101=People!$B$3,People!$A$3,IF(M2101=People!$B$2,People!$A$2,0))))</f>
        <v>Anna Andreadi</v>
      </c>
      <c r="W2101" s="3" t="str">
        <f>IFERROR(INDEX(Returns!A:A,MATCH(B2101,Returns!B:B,0)),"No")</f>
        <v>Yes</v>
      </c>
    </row>
    <row r="2102" spans="1:23">
      <c r="A2102" s="1">
        <v>2101</v>
      </c>
      <c r="B2102" t="s">
        <v>7178</v>
      </c>
      <c r="C2102" s="2" t="d">
        <v>2016-03-10</v>
      </c>
      <c r="D2102" s="2" t="d">
        <v>2016-03-17</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IF(M2102=People!$B$5,People!$A$5,IF(M2102=People!$B$4,People!$A$4,IF(M2102=People!$B$3,People!$A$3,IF(M2102=People!$B$2,People!$A$2,0))))</f>
        <v>Anna Andreadi</v>
      </c>
      <c r="W2102" s="3" t="str">
        <f>IFERROR(INDEX(Returns!A:A,MATCH(B2102,Returns!B:B,0)),"No")</f>
        <v>No</v>
      </c>
    </row>
    <row r="2103" spans="1:23">
      <c r="A2103" s="1">
        <v>2102</v>
      </c>
      <c r="B2103" t="s">
        <v>7178</v>
      </c>
      <c r="C2103" s="2" t="d">
        <v>2016-03-10</v>
      </c>
      <c r="D2103" s="2" t="d">
        <v>2016-03-17</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IF(M2103=People!$B$5,People!$A$5,IF(M2103=People!$B$4,People!$A$4,IF(M2103=People!$B$3,People!$A$3,IF(M2103=People!$B$2,People!$A$2,0))))</f>
        <v>Anna Andreadi</v>
      </c>
      <c r="W2103" s="3" t="str">
        <f>IFERROR(INDEX(Returns!A:A,MATCH(B2103,Returns!B:B,0)),"No")</f>
        <v>No</v>
      </c>
    </row>
    <row r="2104" spans="1:23">
      <c r="A2104" s="1">
        <v>2103</v>
      </c>
      <c r="B2104" t="s">
        <v>7179</v>
      </c>
      <c r="C2104" s="2" t="d">
        <v>2016-07-18</v>
      </c>
      <c r="D2104" s="2" t="d">
        <v>2016-07-18</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IF(M2104=People!$B$5,People!$A$5,IF(M2104=People!$B$4,People!$A$4,IF(M2104=People!$B$3,People!$A$3,IF(M2104=People!$B$2,People!$A$2,0))))</f>
        <v>Anna Andreadi</v>
      </c>
      <c r="W2104" s="3" t="str">
        <f>IFERROR(INDEX(Returns!A:A,MATCH(B2104,Returns!B:B,0)),"No")</f>
        <v>No</v>
      </c>
    </row>
    <row r="2105" spans="1:23">
      <c r="A2105" s="1">
        <v>2104</v>
      </c>
      <c r="B2105" t="s">
        <v>7180</v>
      </c>
      <c r="C2105" s="2" t="d">
        <v>2019-03-24</v>
      </c>
      <c r="D2105" s="2" t="d">
        <v>2019-03-28</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IF(M2105=People!$B$5,People!$A$5,IF(M2105=People!$B$4,People!$A$4,IF(M2105=People!$B$3,People!$A$3,IF(M2105=People!$B$2,People!$A$2,0))))</f>
        <v>Chuck Magee</v>
      </c>
      <c r="W2105" s="3" t="str">
        <f>IFERROR(INDEX(Returns!A:A,MATCH(B2105,Returns!B:B,0)),"No")</f>
        <v>No</v>
      </c>
    </row>
    <row r="2106" spans="1:23">
      <c r="A2106" s="1">
        <v>2105</v>
      </c>
      <c r="B2106" t="s">
        <v>7180</v>
      </c>
      <c r="C2106" s="2" t="d">
        <v>2019-03-24</v>
      </c>
      <c r="D2106" s="2" t="d">
        <v>2019-03-28</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IF(M2106=People!$B$5,People!$A$5,IF(M2106=People!$B$4,People!$A$4,IF(M2106=People!$B$3,People!$A$3,IF(M2106=People!$B$2,People!$A$2,0))))</f>
        <v>Chuck Magee</v>
      </c>
      <c r="W2106" s="3" t="str">
        <f>IFERROR(INDEX(Returns!A:A,MATCH(B2106,Returns!B:B,0)),"No")</f>
        <v>No</v>
      </c>
    </row>
    <row r="2107" spans="1:23">
      <c r="A2107" s="1">
        <v>2106</v>
      </c>
      <c r="B2107" t="s">
        <v>7181</v>
      </c>
      <c r="C2107" s="2" t="d">
        <v>2016-09-30</v>
      </c>
      <c r="D2107" s="2" t="d">
        <v>2016-10-05</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IF(M2107=People!$B$5,People!$A$5,IF(M2107=People!$B$4,People!$A$4,IF(M2107=People!$B$3,People!$A$3,IF(M2107=People!$B$2,People!$A$2,0))))</f>
        <v>Cassandra Brandow</v>
      </c>
      <c r="W2107" s="3" t="str">
        <f>IFERROR(INDEX(Returns!A:A,MATCH(B2107,Returns!B:B,0)),"No")</f>
        <v>No</v>
      </c>
    </row>
    <row r="2108" spans="1:23">
      <c r="A2108" s="1">
        <v>2107</v>
      </c>
      <c r="B2108" t="s">
        <v>7182</v>
      </c>
      <c r="C2108" s="2" t="d">
        <v>2016-09-26</v>
      </c>
      <c r="D2108" s="2" t="d">
        <v>2016-09-26</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IF(M2108=People!$B$5,People!$A$5,IF(M2108=People!$B$4,People!$A$4,IF(M2108=People!$B$3,People!$A$3,IF(M2108=People!$B$2,People!$A$2,0))))</f>
        <v>Kelly Williams</v>
      </c>
      <c r="W2108" s="3" t="str">
        <f>IFERROR(INDEX(Returns!A:A,MATCH(B2108,Returns!B:B,0)),"No")</f>
        <v>No</v>
      </c>
    </row>
    <row r="2109" spans="1:23">
      <c r="A2109" s="1">
        <v>2108</v>
      </c>
      <c r="B2109" t="s">
        <v>6029</v>
      </c>
      <c r="C2109" s="2" t="d">
        <v>2017-10-31</v>
      </c>
      <c r="D2109" s="2" t="d">
        <v>2017-10-31</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IF(M2109=People!$B$5,People!$A$5,IF(M2109=People!$B$4,People!$A$4,IF(M2109=People!$B$3,People!$A$3,IF(M2109=People!$B$2,People!$A$2,0))))</f>
        <v>Anna Andreadi</v>
      </c>
      <c r="W2109" s="3" t="str">
        <f>IFERROR(INDEX(Returns!A:A,MATCH(B2109,Returns!B:B,0)),"No")</f>
        <v>Yes</v>
      </c>
    </row>
    <row r="2110" spans="1:23">
      <c r="A2110" s="1">
        <v>2109</v>
      </c>
      <c r="B2110" t="s">
        <v>6029</v>
      </c>
      <c r="C2110" s="2" t="d">
        <v>2017-10-31</v>
      </c>
      <c r="D2110" s="2" t="d">
        <v>2017-10-31</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IF(M2110=People!$B$5,People!$A$5,IF(M2110=People!$B$4,People!$A$4,IF(M2110=People!$B$3,People!$A$3,IF(M2110=People!$B$2,People!$A$2,0))))</f>
        <v>Anna Andreadi</v>
      </c>
      <c r="W2110" s="3" t="str">
        <f>IFERROR(INDEX(Returns!A:A,MATCH(B2110,Returns!B:B,0)),"No")</f>
        <v>Yes</v>
      </c>
    </row>
    <row r="2111" spans="1:23">
      <c r="A2111" s="1">
        <v>2110</v>
      </c>
      <c r="B2111" t="s">
        <v>6029</v>
      </c>
      <c r="C2111" s="2" t="d">
        <v>2017-10-31</v>
      </c>
      <c r="D2111" s="2" t="d">
        <v>2017-10-31</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IF(M2111=People!$B$5,People!$A$5,IF(M2111=People!$B$4,People!$A$4,IF(M2111=People!$B$3,People!$A$3,IF(M2111=People!$B$2,People!$A$2,0))))</f>
        <v>Anna Andreadi</v>
      </c>
      <c r="W2111" s="3" t="str">
        <f>IFERROR(INDEX(Returns!A:A,MATCH(B2111,Returns!B:B,0)),"No")</f>
        <v>Yes</v>
      </c>
    </row>
    <row r="2112" spans="1:23">
      <c r="A2112" s="1">
        <v>2111</v>
      </c>
      <c r="B2112" t="s">
        <v>6029</v>
      </c>
      <c r="C2112" s="2" t="d">
        <v>2017-10-31</v>
      </c>
      <c r="D2112" s="2" t="d">
        <v>2017-10-31</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IF(M2112=People!$B$5,People!$A$5,IF(M2112=People!$B$4,People!$A$4,IF(M2112=People!$B$3,People!$A$3,IF(M2112=People!$B$2,People!$A$2,0))))</f>
        <v>Anna Andreadi</v>
      </c>
      <c r="W2112" s="3" t="str">
        <f>IFERROR(INDEX(Returns!A:A,MATCH(B2112,Returns!B:B,0)),"No")</f>
        <v>Yes</v>
      </c>
    </row>
    <row r="2113" spans="1:23">
      <c r="A2113" s="1">
        <v>2112</v>
      </c>
      <c r="B2113" t="s">
        <v>6029</v>
      </c>
      <c r="C2113" s="2" t="d">
        <v>2017-10-31</v>
      </c>
      <c r="D2113" s="2" t="d">
        <v>2017-10-31</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IF(M2113=People!$B$5,People!$A$5,IF(M2113=People!$B$4,People!$A$4,IF(M2113=People!$B$3,People!$A$3,IF(M2113=People!$B$2,People!$A$2,0))))</f>
        <v>Anna Andreadi</v>
      </c>
      <c r="W2113" s="3" t="str">
        <f>IFERROR(INDEX(Returns!A:A,MATCH(B2113,Returns!B:B,0)),"No")</f>
        <v>Yes</v>
      </c>
    </row>
    <row r="2114" spans="1:23">
      <c r="A2114" s="1">
        <v>2113</v>
      </c>
      <c r="B2114" t="s">
        <v>6029</v>
      </c>
      <c r="C2114" s="2" t="d">
        <v>2017-10-31</v>
      </c>
      <c r="D2114" s="2" t="d">
        <v>2017-10-31</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IF(M2114=People!$B$5,People!$A$5,IF(M2114=People!$B$4,People!$A$4,IF(M2114=People!$B$3,People!$A$3,IF(M2114=People!$B$2,People!$A$2,0))))</f>
        <v>Anna Andreadi</v>
      </c>
      <c r="W2114" s="3" t="str">
        <f>IFERROR(INDEX(Returns!A:A,MATCH(B2114,Returns!B:B,0)),"No")</f>
        <v>Yes</v>
      </c>
    </row>
    <row r="2115" spans="1:23">
      <c r="A2115" s="1">
        <v>2114</v>
      </c>
      <c r="B2115" t="s">
        <v>6029</v>
      </c>
      <c r="C2115" s="2" t="d">
        <v>2017-10-31</v>
      </c>
      <c r="D2115" s="2" t="d">
        <v>2017-10-31</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IF(M2115=People!$B$5,People!$A$5,IF(M2115=People!$B$4,People!$A$4,IF(M2115=People!$B$3,People!$A$3,IF(M2115=People!$B$2,People!$A$2,0))))</f>
        <v>Anna Andreadi</v>
      </c>
      <c r="W2115" s="3" t="str">
        <f>IFERROR(INDEX(Returns!A:A,MATCH(B2115,Returns!B:B,0)),"No")</f>
        <v>Yes</v>
      </c>
    </row>
    <row r="2116" spans="1:23">
      <c r="A2116" s="1">
        <v>2115</v>
      </c>
      <c r="B2116" t="s">
        <v>6029</v>
      </c>
      <c r="C2116" s="2" t="d">
        <v>2017-10-31</v>
      </c>
      <c r="D2116" s="2" t="d">
        <v>2017-10-31</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IF(M2116=People!$B$5,People!$A$5,IF(M2116=People!$B$4,People!$A$4,IF(M2116=People!$B$3,People!$A$3,IF(M2116=People!$B$2,People!$A$2,0))))</f>
        <v>Anna Andreadi</v>
      </c>
      <c r="W2116" s="3" t="str">
        <f>IFERROR(INDEX(Returns!A:A,MATCH(B2116,Returns!B:B,0)),"No")</f>
        <v>Yes</v>
      </c>
    </row>
    <row r="2117" spans="1:23">
      <c r="A2117" s="1">
        <v>2116</v>
      </c>
      <c r="B2117" t="s">
        <v>6029</v>
      </c>
      <c r="C2117" s="2" t="d">
        <v>2017-10-31</v>
      </c>
      <c r="D2117" s="2" t="d">
        <v>2017-10-31</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IF(M2117=People!$B$5,People!$A$5,IF(M2117=People!$B$4,People!$A$4,IF(M2117=People!$B$3,People!$A$3,IF(M2117=People!$B$2,People!$A$2,0))))</f>
        <v>Anna Andreadi</v>
      </c>
      <c r="W2117" s="3" t="str">
        <f>IFERROR(INDEX(Returns!A:A,MATCH(B2117,Returns!B:B,0)),"No")</f>
        <v>Yes</v>
      </c>
    </row>
    <row r="2118" spans="1:23">
      <c r="A2118" s="1">
        <v>2117</v>
      </c>
      <c r="B2118" t="s">
        <v>7183</v>
      </c>
      <c r="C2118" s="2" t="d">
        <v>2017-10-12</v>
      </c>
      <c r="D2118" s="2" t="d">
        <v>2017-10-17</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IF(M2118=People!$B$5,People!$A$5,IF(M2118=People!$B$4,People!$A$4,IF(M2118=People!$B$3,People!$A$3,IF(M2118=People!$B$2,People!$A$2,0))))</f>
        <v>Chuck Magee</v>
      </c>
      <c r="W2118" s="3" t="str">
        <f>IFERROR(INDEX(Returns!A:A,MATCH(B2118,Returns!B:B,0)),"No")</f>
        <v>No</v>
      </c>
    </row>
    <row r="2119" spans="1:23">
      <c r="A2119" s="1">
        <v>2118</v>
      </c>
      <c r="B2119" t="s">
        <v>7184</v>
      </c>
      <c r="C2119" s="2" t="d">
        <v>2018-09-19</v>
      </c>
      <c r="D2119" s="2" t="d">
        <v>2018-09-23</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IF(M2119=People!$B$5,People!$A$5,IF(M2119=People!$B$4,People!$A$4,IF(M2119=People!$B$3,People!$A$3,IF(M2119=People!$B$2,People!$A$2,0))))</f>
        <v>Anna Andreadi</v>
      </c>
      <c r="W2119" s="3" t="str">
        <f>IFERROR(INDEX(Returns!A:A,MATCH(B2119,Returns!B:B,0)),"No")</f>
        <v>No</v>
      </c>
    </row>
    <row r="2120" spans="1:23">
      <c r="A2120" s="1">
        <v>2119</v>
      </c>
      <c r="B2120" t="s">
        <v>7185</v>
      </c>
      <c r="C2120" s="2" t="d">
        <v>2019-04-13</v>
      </c>
      <c r="D2120" s="2" t="d">
        <v>2019-04-15</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IF(M2120=People!$B$5,People!$A$5,IF(M2120=People!$B$4,People!$A$4,IF(M2120=People!$B$3,People!$A$3,IF(M2120=People!$B$2,People!$A$2,0))))</f>
        <v>Anna Andreadi</v>
      </c>
      <c r="W2120" s="3" t="str">
        <f>IFERROR(INDEX(Returns!A:A,MATCH(B2120,Returns!B:B,0)),"No")</f>
        <v>No</v>
      </c>
    </row>
    <row r="2121" spans="1:23">
      <c r="A2121" s="1">
        <v>2120</v>
      </c>
      <c r="B2121" t="s">
        <v>7185</v>
      </c>
      <c r="C2121" s="2" t="d">
        <v>2019-04-13</v>
      </c>
      <c r="D2121" s="2" t="d">
        <v>2019-04-15</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IF(M2121=People!$B$5,People!$A$5,IF(M2121=People!$B$4,People!$A$4,IF(M2121=People!$B$3,People!$A$3,IF(M2121=People!$B$2,People!$A$2,0))))</f>
        <v>Anna Andreadi</v>
      </c>
      <c r="W2121" s="3" t="str">
        <f>IFERROR(INDEX(Returns!A:A,MATCH(B2121,Returns!B:B,0)),"No")</f>
        <v>No</v>
      </c>
    </row>
    <row r="2122" spans="1:23">
      <c r="A2122" s="1">
        <v>2121</v>
      </c>
      <c r="B2122" t="s">
        <v>7186</v>
      </c>
      <c r="C2122" s="2" t="d">
        <v>2019-01-07</v>
      </c>
      <c r="D2122" s="2" t="d">
        <v>2019-01-13</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IF(M2122=People!$B$5,People!$A$5,IF(M2122=People!$B$4,People!$A$4,IF(M2122=People!$B$3,People!$A$3,IF(M2122=People!$B$2,People!$A$2,0))))</f>
        <v>Cassandra Brandow</v>
      </c>
      <c r="W2122" s="3" t="str">
        <f>IFERROR(INDEX(Returns!A:A,MATCH(B2122,Returns!B:B,0)),"No")</f>
        <v>No</v>
      </c>
    </row>
    <row r="2123" spans="1:23">
      <c r="A2123" s="1">
        <v>2122</v>
      </c>
      <c r="B2123" t="s">
        <v>7187</v>
      </c>
      <c r="C2123" s="2" t="d">
        <v>2019-11-09</v>
      </c>
      <c r="D2123" s="2" t="d">
        <v>2019-11-11</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IF(M2123=People!$B$5,People!$A$5,IF(M2123=People!$B$4,People!$A$4,IF(M2123=People!$B$3,People!$A$3,IF(M2123=People!$B$2,People!$A$2,0))))</f>
        <v>Anna Andreadi</v>
      </c>
      <c r="W2123" s="3" t="str">
        <f>IFERROR(INDEX(Returns!A:A,MATCH(B2123,Returns!B:B,0)),"No")</f>
        <v>No</v>
      </c>
    </row>
    <row r="2124" spans="1:23">
      <c r="A2124" s="1">
        <v>2123</v>
      </c>
      <c r="B2124" t="s">
        <v>7188</v>
      </c>
      <c r="C2124" s="2" t="d">
        <v>2019-09-22</v>
      </c>
      <c r="D2124" s="2" t="d">
        <v>2019-09-24</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IF(M2124=People!$B$5,People!$A$5,IF(M2124=People!$B$4,People!$A$4,IF(M2124=People!$B$3,People!$A$3,IF(M2124=People!$B$2,People!$A$2,0))))</f>
        <v>Kelly Williams</v>
      </c>
      <c r="W2124" s="3" t="str">
        <f>IFERROR(INDEX(Returns!A:A,MATCH(B2124,Returns!B:B,0)),"No")</f>
        <v>No</v>
      </c>
    </row>
    <row r="2125" spans="1:23">
      <c r="A2125" s="1">
        <v>2124</v>
      </c>
      <c r="B2125" t="s">
        <v>7188</v>
      </c>
      <c r="C2125" s="2" t="d">
        <v>2019-09-22</v>
      </c>
      <c r="D2125" s="2" t="d">
        <v>2019-09-24</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IF(M2125=People!$B$5,People!$A$5,IF(M2125=People!$B$4,People!$A$4,IF(M2125=People!$B$3,People!$A$3,IF(M2125=People!$B$2,People!$A$2,0))))</f>
        <v>Kelly Williams</v>
      </c>
      <c r="W2125" s="3" t="str">
        <f>IFERROR(INDEX(Returns!A:A,MATCH(B2125,Returns!B:B,0)),"No")</f>
        <v>No</v>
      </c>
    </row>
    <row r="2126" spans="1:23">
      <c r="A2126" s="1">
        <v>2125</v>
      </c>
      <c r="B2126" t="s">
        <v>7189</v>
      </c>
      <c r="C2126" s="2" t="d">
        <v>2019-12-01</v>
      </c>
      <c r="D2126" s="2" t="d">
        <v>2019-12-05</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IF(M2126=People!$B$5,People!$A$5,IF(M2126=People!$B$4,People!$A$4,IF(M2126=People!$B$3,People!$A$3,IF(M2126=People!$B$2,People!$A$2,0))))</f>
        <v>Chuck Magee</v>
      </c>
      <c r="W2126" s="3" t="str">
        <f>IFERROR(INDEX(Returns!A:A,MATCH(B2126,Returns!B:B,0)),"No")</f>
        <v>No</v>
      </c>
    </row>
    <row r="2127" spans="1:23">
      <c r="A2127" s="1">
        <v>2126</v>
      </c>
      <c r="B2127" t="s">
        <v>7189</v>
      </c>
      <c r="C2127" s="2" t="d">
        <v>2019-12-01</v>
      </c>
      <c r="D2127" s="2" t="d">
        <v>2019-12-05</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IF(M2127=People!$B$5,People!$A$5,IF(M2127=People!$B$4,People!$A$4,IF(M2127=People!$B$3,People!$A$3,IF(M2127=People!$B$2,People!$A$2,0))))</f>
        <v>Chuck Magee</v>
      </c>
      <c r="W2127" s="3" t="str">
        <f>IFERROR(INDEX(Returns!A:A,MATCH(B2127,Returns!B:B,0)),"No")</f>
        <v>No</v>
      </c>
    </row>
    <row r="2128" spans="1:23">
      <c r="A2128" s="1">
        <v>2127</v>
      </c>
      <c r="B2128" t="s">
        <v>7190</v>
      </c>
      <c r="C2128" s="2" t="d">
        <v>2016-06-23</v>
      </c>
      <c r="D2128" s="2" t="d">
        <v>2016-06-28</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IF(M2128=People!$B$5,People!$A$5,IF(M2128=People!$B$4,People!$A$4,IF(M2128=People!$B$3,People!$A$3,IF(M2128=People!$B$2,People!$A$2,0))))</f>
        <v>Chuck Magee</v>
      </c>
      <c r="W2128" s="3" t="str">
        <f>IFERROR(INDEX(Returns!A:A,MATCH(B2128,Returns!B:B,0)),"No")</f>
        <v>No</v>
      </c>
    </row>
    <row r="2129" spans="1:23">
      <c r="A2129" s="1">
        <v>2128</v>
      </c>
      <c r="B2129" t="s">
        <v>7191</v>
      </c>
      <c r="C2129" s="2" t="d">
        <v>2017-10-04</v>
      </c>
      <c r="D2129" s="2" t="d">
        <v>2017-10-09</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IF(M2129=People!$B$5,People!$A$5,IF(M2129=People!$B$4,People!$A$4,IF(M2129=People!$B$3,People!$A$3,IF(M2129=People!$B$2,People!$A$2,0))))</f>
        <v>Chuck Magee</v>
      </c>
      <c r="W2129" s="3" t="str">
        <f>IFERROR(INDEX(Returns!A:A,MATCH(B2129,Returns!B:B,0)),"No")</f>
        <v>No</v>
      </c>
    </row>
    <row r="2130" spans="1:23">
      <c r="A2130" s="1">
        <v>2129</v>
      </c>
      <c r="B2130" t="s">
        <v>7191</v>
      </c>
      <c r="C2130" s="2" t="d">
        <v>2017-10-04</v>
      </c>
      <c r="D2130" s="2" t="d">
        <v>2017-10-09</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IF(M2130=People!$B$5,People!$A$5,IF(M2130=People!$B$4,People!$A$4,IF(M2130=People!$B$3,People!$A$3,IF(M2130=People!$B$2,People!$A$2,0))))</f>
        <v>Chuck Magee</v>
      </c>
      <c r="W2130" s="3" t="str">
        <f>IFERROR(INDEX(Returns!A:A,MATCH(B2130,Returns!B:B,0)),"No")</f>
        <v>No</v>
      </c>
    </row>
    <row r="2131" spans="1:23">
      <c r="A2131" s="1">
        <v>2130</v>
      </c>
      <c r="B2131" t="s">
        <v>7192</v>
      </c>
      <c r="C2131" s="2" t="d">
        <v>2016-05-20</v>
      </c>
      <c r="D2131" s="2" t="d">
        <v>2016-05-22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IF(M2131=People!$B$5,People!$A$5,IF(M2131=People!$B$4,People!$A$4,IF(M2131=People!$B$3,People!$A$3,IF(M2131=People!$B$2,People!$A$2,0))))</f>
        <v>Chuck Magee</v>
      </c>
      <c r="W2131" s="3" t="str">
        <f>IFERROR(INDEX(Returns!A:A,MATCH(B2131,Returns!B:B,0)),"No")</f>
        <v>No</v>
      </c>
    </row>
    <row r="2132" spans="1:23">
      <c r="A2132" s="1">
        <v>2131</v>
      </c>
      <c r="B2132" t="s">
        <v>7192</v>
      </c>
      <c r="C2132" s="2" t="d">
        <v>2016-05-20</v>
      </c>
      <c r="D2132" s="2" t="d">
        <v>2016-05-22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IF(M2132=People!$B$5,People!$A$5,IF(M2132=People!$B$4,People!$A$4,IF(M2132=People!$B$3,People!$A$3,IF(M2132=People!$B$2,People!$A$2,0))))</f>
        <v>Chuck Magee</v>
      </c>
      <c r="W2132" s="3" t="str">
        <f>IFERROR(INDEX(Returns!A:A,MATCH(B2132,Returns!B:B,0)),"No")</f>
        <v>No</v>
      </c>
    </row>
    <row r="2133" spans="1:23">
      <c r="A2133" s="1">
        <v>2132</v>
      </c>
      <c r="B2133" t="s">
        <v>7192</v>
      </c>
      <c r="C2133" s="2" t="d">
        <v>2016-05-20</v>
      </c>
      <c r="D2133" s="2" t="d">
        <v>2016-05-22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IF(M2133=People!$B$5,People!$A$5,IF(M2133=People!$B$4,People!$A$4,IF(M2133=People!$B$3,People!$A$3,IF(M2133=People!$B$2,People!$A$2,0))))</f>
        <v>Chuck Magee</v>
      </c>
      <c r="W2133" s="3" t="str">
        <f>IFERROR(INDEX(Returns!A:A,MATCH(B2133,Returns!B:B,0)),"No")</f>
        <v>No</v>
      </c>
    </row>
    <row r="2134" spans="1:23">
      <c r="A2134" s="1">
        <v>2133</v>
      </c>
      <c r="B2134" t="s">
        <v>7193</v>
      </c>
      <c r="C2134" s="2" t="d">
        <v>2017-11-20</v>
      </c>
      <c r="D2134" s="2" t="d">
        <v>2017-11-26</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IF(M2134=People!$B$5,People!$A$5,IF(M2134=People!$B$4,People!$A$4,IF(M2134=People!$B$3,People!$A$3,IF(M2134=People!$B$2,People!$A$2,0))))</f>
        <v>Chuck Magee</v>
      </c>
      <c r="W2134" s="3" t="str">
        <f>IFERROR(INDEX(Returns!A:A,MATCH(B2134,Returns!B:B,0)),"No")</f>
        <v>No</v>
      </c>
    </row>
    <row r="2135" spans="1:23">
      <c r="A2135" s="1">
        <v>2134</v>
      </c>
      <c r="B2135" t="s">
        <v>7194</v>
      </c>
      <c r="C2135" s="2" t="d">
        <v>2017-11-30</v>
      </c>
      <c r="D2135" s="2" t="d">
        <v>2017-12-04</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IF(M2135=People!$B$5,People!$A$5,IF(M2135=People!$B$4,People!$A$4,IF(M2135=People!$B$3,People!$A$3,IF(M2135=People!$B$2,People!$A$2,0))))</f>
        <v>Chuck Magee</v>
      </c>
      <c r="W2135" s="3" t="str">
        <f>IFERROR(INDEX(Returns!A:A,MATCH(B2135,Returns!B:B,0)),"No")</f>
        <v>No</v>
      </c>
    </row>
    <row r="2136" spans="1:23">
      <c r="A2136" s="1">
        <v>2135</v>
      </c>
      <c r="B2136" t="s">
        <v>7194</v>
      </c>
      <c r="C2136" s="2" t="d">
        <v>2017-11-30</v>
      </c>
      <c r="D2136" s="2" t="d">
        <v>2017-12-04</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IF(M2136=People!$B$5,People!$A$5,IF(M2136=People!$B$4,People!$A$4,IF(M2136=People!$B$3,People!$A$3,IF(M2136=People!$B$2,People!$A$2,0))))</f>
        <v>Chuck Magee</v>
      </c>
      <c r="W2136" s="3" t="str">
        <f>IFERROR(INDEX(Returns!A:A,MATCH(B2136,Returns!B:B,0)),"No")</f>
        <v>No</v>
      </c>
    </row>
    <row r="2137" spans="1:23">
      <c r="A2137" s="1">
        <v>2136</v>
      </c>
      <c r="B2137" t="s">
        <v>7194</v>
      </c>
      <c r="C2137" s="2" t="d">
        <v>2017-11-30</v>
      </c>
      <c r="D2137" s="2" t="d">
        <v>2017-12-04</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IF(M2137=People!$B$5,People!$A$5,IF(M2137=People!$B$4,People!$A$4,IF(M2137=People!$B$3,People!$A$3,IF(M2137=People!$B$2,People!$A$2,0))))</f>
        <v>Chuck Magee</v>
      </c>
      <c r="W2137" s="3" t="str">
        <f>IFERROR(INDEX(Returns!A:A,MATCH(B2137,Returns!B:B,0)),"No")</f>
        <v>No</v>
      </c>
    </row>
    <row r="2138" spans="1:23">
      <c r="A2138" s="1">
        <v>2137</v>
      </c>
      <c r="B2138" t="s">
        <v>7195</v>
      </c>
      <c r="C2138" s="2" t="d">
        <v>2017-12-31</v>
      </c>
      <c r="D2138" s="2" t="d">
        <v>2018-01-05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IF(M2138=People!$B$5,People!$A$5,IF(M2138=People!$B$4,People!$A$4,IF(M2138=People!$B$3,People!$A$3,IF(M2138=People!$B$2,People!$A$2,0))))</f>
        <v>Kelly Williams</v>
      </c>
      <c r="W2138" s="3" t="str">
        <f>IFERROR(INDEX(Returns!A:A,MATCH(B2138,Returns!B:B,0)),"No")</f>
        <v>No</v>
      </c>
    </row>
    <row r="2139" spans="1:23">
      <c r="A2139" s="1">
        <v>2138</v>
      </c>
      <c r="B2139" t="s">
        <v>7195</v>
      </c>
      <c r="C2139" s="2" t="d">
        <v>2017-12-31</v>
      </c>
      <c r="D2139" s="2" t="d">
        <v>2018-01-05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IF(M2139=People!$B$5,People!$A$5,IF(M2139=People!$B$4,People!$A$4,IF(M2139=People!$B$3,People!$A$3,IF(M2139=People!$B$2,People!$A$2,0))))</f>
        <v>Kelly Williams</v>
      </c>
      <c r="W2139" s="3" t="str">
        <f>IFERROR(INDEX(Returns!A:A,MATCH(B2139,Returns!B:B,0)),"No")</f>
        <v>No</v>
      </c>
    </row>
    <row r="2140" spans="1:23">
      <c r="A2140" s="1">
        <v>2139</v>
      </c>
      <c r="B2140" t="s">
        <v>7196</v>
      </c>
      <c r="C2140" s="2" t="d">
        <v>2019-11-16</v>
      </c>
      <c r="D2140" s="2" t="d">
        <v>2019-11-16</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IF(M2140=People!$B$5,People!$A$5,IF(M2140=People!$B$4,People!$A$4,IF(M2140=People!$B$3,People!$A$3,IF(M2140=People!$B$2,People!$A$2,0))))</f>
        <v>Chuck Magee</v>
      </c>
      <c r="W2140" s="3" t="str">
        <f>IFERROR(INDEX(Returns!A:A,MATCH(B2140,Returns!B:B,0)),"No")</f>
        <v>No</v>
      </c>
    </row>
    <row r="2141" spans="1:23">
      <c r="A2141" s="1">
        <v>2140</v>
      </c>
      <c r="B2141" t="s">
        <v>7197</v>
      </c>
      <c r="C2141" s="2" t="d">
        <v>2016-06-06</v>
      </c>
      <c r="D2141" s="2" t="d">
        <v>2016-06-11</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IF(M2141=People!$B$5,People!$A$5,IF(M2141=People!$B$4,People!$A$4,IF(M2141=People!$B$3,People!$A$3,IF(M2141=People!$B$2,People!$A$2,0))))</f>
        <v>Chuck Magee</v>
      </c>
      <c r="W2141" s="3" t="str">
        <f>IFERROR(INDEX(Returns!A:A,MATCH(B2141,Returns!B:B,0)),"No")</f>
        <v>No</v>
      </c>
    </row>
    <row r="2142" spans="1:23">
      <c r="A2142" s="1">
        <v>2141</v>
      </c>
      <c r="B2142" t="s">
        <v>7197</v>
      </c>
      <c r="C2142" s="2" t="d">
        <v>2016-06-06</v>
      </c>
      <c r="D2142" s="2" t="d">
        <v>2016-06-11</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IF(M2142=People!$B$5,People!$A$5,IF(M2142=People!$B$4,People!$A$4,IF(M2142=People!$B$3,People!$A$3,IF(M2142=People!$B$2,People!$A$2,0))))</f>
        <v>Chuck Magee</v>
      </c>
      <c r="W2142" s="3" t="str">
        <f>IFERROR(INDEX(Returns!A:A,MATCH(B2142,Returns!B:B,0)),"No")</f>
        <v>No</v>
      </c>
    </row>
    <row r="2143" spans="1:23">
      <c r="A2143" s="1">
        <v>2142</v>
      </c>
      <c r="B2143" t="s">
        <v>7197</v>
      </c>
      <c r="C2143" s="2" t="d">
        <v>2016-06-06</v>
      </c>
      <c r="D2143" s="2" t="d">
        <v>2016-06-11</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IF(M2143=People!$B$5,People!$A$5,IF(M2143=People!$B$4,People!$A$4,IF(M2143=People!$B$3,People!$A$3,IF(M2143=People!$B$2,People!$A$2,0))))</f>
        <v>Chuck Magee</v>
      </c>
      <c r="W2143" s="3" t="str">
        <f>IFERROR(INDEX(Returns!A:A,MATCH(B2143,Returns!B:B,0)),"No")</f>
        <v>No</v>
      </c>
    </row>
    <row r="2144" spans="1:23">
      <c r="A2144" s="1">
        <v>2143</v>
      </c>
      <c r="B2144" t="s">
        <v>7198</v>
      </c>
      <c r="C2144" s="2" t="d">
        <v>2018-09-01</v>
      </c>
      <c r="D2144" s="2" t="d">
        <v>2018-09-05</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IF(M2144=People!$B$5,People!$A$5,IF(M2144=People!$B$4,People!$A$4,IF(M2144=People!$B$3,People!$A$3,IF(M2144=People!$B$2,People!$A$2,0))))</f>
        <v>Chuck Magee</v>
      </c>
      <c r="W2144" s="3" t="str">
        <f>IFERROR(INDEX(Returns!A:A,MATCH(B2144,Returns!B:B,0)),"No")</f>
        <v>No</v>
      </c>
    </row>
    <row r="2145" spans="1:23">
      <c r="A2145" s="1">
        <v>2144</v>
      </c>
      <c r="B2145" t="s">
        <v>7198</v>
      </c>
      <c r="C2145" s="2" t="d">
        <v>2018-09-01</v>
      </c>
      <c r="D2145" s="2" t="d">
        <v>2018-09-05</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IF(M2145=People!$B$5,People!$A$5,IF(M2145=People!$B$4,People!$A$4,IF(M2145=People!$B$3,People!$A$3,IF(M2145=People!$B$2,People!$A$2,0))))</f>
        <v>Chuck Magee</v>
      </c>
      <c r="W2145" s="3" t="str">
        <f>IFERROR(INDEX(Returns!A:A,MATCH(B2145,Returns!B:B,0)),"No")</f>
        <v>No</v>
      </c>
    </row>
    <row r="2146" spans="1:23">
      <c r="A2146" s="1">
        <v>2145</v>
      </c>
      <c r="B2146" t="s">
        <v>7198</v>
      </c>
      <c r="C2146" s="2" t="d">
        <v>2018-09-01</v>
      </c>
      <c r="D2146" s="2" t="d">
        <v>2018-09-05</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IF(M2146=People!$B$5,People!$A$5,IF(M2146=People!$B$4,People!$A$4,IF(M2146=People!$B$3,People!$A$3,IF(M2146=People!$B$2,People!$A$2,0))))</f>
        <v>Chuck Magee</v>
      </c>
      <c r="W2146" s="3" t="str">
        <f>IFERROR(INDEX(Returns!A:A,MATCH(B2146,Returns!B:B,0)),"No")</f>
        <v>No</v>
      </c>
    </row>
    <row r="2147" spans="1:23">
      <c r="A2147" s="1">
        <v>2146</v>
      </c>
      <c r="B2147" t="s">
        <v>6214</v>
      </c>
      <c r="C2147" s="2" t="d">
        <v>2018-06-25</v>
      </c>
      <c r="D2147" s="2" t="d">
        <v>2018-06-29</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IF(M2147=People!$B$5,People!$A$5,IF(M2147=People!$B$4,People!$A$4,IF(M2147=People!$B$3,People!$A$3,IF(M2147=People!$B$2,People!$A$2,0))))</f>
        <v>Chuck Magee</v>
      </c>
      <c r="W2147" s="3" t="str">
        <f>IFERROR(INDEX(Returns!A:A,MATCH(B2147,Returns!B:B,0)),"No")</f>
        <v>Yes</v>
      </c>
    </row>
    <row r="2148" spans="1:23">
      <c r="A2148" s="1">
        <v>2147</v>
      </c>
      <c r="B2148" t="s">
        <v>6214</v>
      </c>
      <c r="C2148" s="2" t="d">
        <v>2018-06-25</v>
      </c>
      <c r="D2148" s="2" t="d">
        <v>2018-06-29</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IF(M2148=People!$B$5,People!$A$5,IF(M2148=People!$B$4,People!$A$4,IF(M2148=People!$B$3,People!$A$3,IF(M2148=People!$B$2,People!$A$2,0))))</f>
        <v>Chuck Magee</v>
      </c>
      <c r="W2148" s="3" t="str">
        <f>IFERROR(INDEX(Returns!A:A,MATCH(B2148,Returns!B:B,0)),"No")</f>
        <v>Yes</v>
      </c>
    </row>
    <row r="2149" spans="1:23">
      <c r="A2149" s="1">
        <v>2148</v>
      </c>
      <c r="B2149" t="s">
        <v>6214</v>
      </c>
      <c r="C2149" s="2" t="d">
        <v>2018-06-25</v>
      </c>
      <c r="D2149" s="2" t="d">
        <v>2018-06-29</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IF(M2149=People!$B$5,People!$A$5,IF(M2149=People!$B$4,People!$A$4,IF(M2149=People!$B$3,People!$A$3,IF(M2149=People!$B$2,People!$A$2,0))))</f>
        <v>Chuck Magee</v>
      </c>
      <c r="W2149" s="3" t="str">
        <f>IFERROR(INDEX(Returns!A:A,MATCH(B2149,Returns!B:B,0)),"No")</f>
        <v>Yes</v>
      </c>
    </row>
    <row r="2150" spans="1:23">
      <c r="A2150" s="1">
        <v>2149</v>
      </c>
      <c r="B2150" t="s">
        <v>7199</v>
      </c>
      <c r="C2150" s="2" t="d">
        <v>2016-12-12</v>
      </c>
      <c r="D2150" s="2" t="d">
        <v>2016-12-17</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IF(M2150=People!$B$5,People!$A$5,IF(M2150=People!$B$4,People!$A$4,IF(M2150=People!$B$3,People!$A$3,IF(M2150=People!$B$2,People!$A$2,0))))</f>
        <v>Anna Andreadi</v>
      </c>
      <c r="W2150" s="3" t="str">
        <f>IFERROR(INDEX(Returns!A:A,MATCH(B2150,Returns!B:B,0)),"No")</f>
        <v>No</v>
      </c>
    </row>
    <row r="2151" spans="1:23">
      <c r="A2151" s="1">
        <v>2150</v>
      </c>
      <c r="B2151" t="s">
        <v>7200</v>
      </c>
      <c r="C2151" s="2" t="d">
        <v>2019-03-31</v>
      </c>
      <c r="D2151" s="2" t="d">
        <v>2019-04-05</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IF(M2151=People!$B$5,People!$A$5,IF(M2151=People!$B$4,People!$A$4,IF(M2151=People!$B$3,People!$A$3,IF(M2151=People!$B$2,People!$A$2,0))))</f>
        <v>Chuck Magee</v>
      </c>
      <c r="W2151" s="3" t="str">
        <f>IFERROR(INDEX(Returns!A:A,MATCH(B2151,Returns!B:B,0)),"No")</f>
        <v>No</v>
      </c>
    </row>
    <row r="2152" spans="1:23">
      <c r="A2152" s="1">
        <v>2151</v>
      </c>
      <c r="B2152" t="s">
        <v>7201</v>
      </c>
      <c r="C2152" s="2" t="d">
        <v>2019-11-19</v>
      </c>
      <c r="D2152" s="2" t="d">
        <v>2019-11-26</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IF(M2152=People!$B$5,People!$A$5,IF(M2152=People!$B$4,People!$A$4,IF(M2152=People!$B$3,People!$A$3,IF(M2152=People!$B$2,People!$A$2,0))))</f>
        <v>Kelly Williams</v>
      </c>
      <c r="W2152" s="3" t="str">
        <f>IFERROR(INDEX(Returns!A:A,MATCH(B2152,Returns!B:B,0)),"No")</f>
        <v>No</v>
      </c>
    </row>
    <row r="2153" spans="1:23">
      <c r="A2153" s="1">
        <v>2152</v>
      </c>
      <c r="B2153" t="s">
        <v>7202</v>
      </c>
      <c r="C2153" s="2" t="d">
        <v>2016-11-24</v>
      </c>
      <c r="D2153" s="2" t="d">
        <v>2016-11-29</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IF(M2153=People!$B$5,People!$A$5,IF(M2153=People!$B$4,People!$A$4,IF(M2153=People!$B$3,People!$A$3,IF(M2153=People!$B$2,People!$A$2,0))))</f>
        <v>Kelly Williams</v>
      </c>
      <c r="W2153" s="3" t="str">
        <f>IFERROR(INDEX(Returns!A:A,MATCH(B2153,Returns!B:B,0)),"No")</f>
        <v>No</v>
      </c>
    </row>
    <row r="2154" spans="1:23">
      <c r="A2154" s="1">
        <v>2153</v>
      </c>
      <c r="B2154" t="s">
        <v>7203</v>
      </c>
      <c r="C2154" s="2" t="d">
        <v>2017-11-22</v>
      </c>
      <c r="D2154" s="2" t="d">
        <v>2017-11-26</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IF(M2154=People!$B$5,People!$A$5,IF(M2154=People!$B$4,People!$A$4,IF(M2154=People!$B$3,People!$A$3,IF(M2154=People!$B$2,People!$A$2,0))))</f>
        <v>Chuck Magee</v>
      </c>
      <c r="W2154" s="3" t="str">
        <f>IFERROR(INDEX(Returns!A:A,MATCH(B2154,Returns!B:B,0)),"No")</f>
        <v>No</v>
      </c>
    </row>
    <row r="2155" spans="1:23">
      <c r="A2155" s="1">
        <v>2154</v>
      </c>
      <c r="B2155" t="s">
        <v>7204</v>
      </c>
      <c r="C2155" s="2" t="d">
        <v>2018-07-14</v>
      </c>
      <c r="D2155" s="2" t="d">
        <v>2018-07-18</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IF(M2155=People!$B$5,People!$A$5,IF(M2155=People!$B$4,People!$A$4,IF(M2155=People!$B$3,People!$A$3,IF(M2155=People!$B$2,People!$A$2,0))))</f>
        <v>Chuck Magee</v>
      </c>
      <c r="W2155" s="3" t="str">
        <f>IFERROR(INDEX(Returns!A:A,MATCH(B2155,Returns!B:B,0)),"No")</f>
        <v>No</v>
      </c>
    </row>
    <row r="2156" spans="1:23">
      <c r="A2156" s="1">
        <v>2155</v>
      </c>
      <c r="B2156" t="s">
        <v>7205</v>
      </c>
      <c r="C2156" s="2" t="d">
        <v>2018-04-30</v>
      </c>
      <c r="D2156" s="2" t="d">
        <v>2018-05-05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IF(M2156=People!$B$5,People!$A$5,IF(M2156=People!$B$4,People!$A$4,IF(M2156=People!$B$3,People!$A$3,IF(M2156=People!$B$2,People!$A$2,0))))</f>
        <v>Kelly Williams</v>
      </c>
      <c r="W2156" s="3" t="str">
        <f>IFERROR(INDEX(Returns!A:A,MATCH(B2156,Returns!B:B,0)),"No")</f>
        <v>No</v>
      </c>
    </row>
    <row r="2157" spans="1:23">
      <c r="A2157" s="1">
        <v>2156</v>
      </c>
      <c r="B2157" t="s">
        <v>7206</v>
      </c>
      <c r="C2157" s="2" t="d">
        <v>2018-07-25</v>
      </c>
      <c r="D2157" s="2" t="d">
        <v>2018-07-27</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IF(M2157=People!$B$5,People!$A$5,IF(M2157=People!$B$4,People!$A$4,IF(M2157=People!$B$3,People!$A$3,IF(M2157=People!$B$2,People!$A$2,0))))</f>
        <v>Anna Andreadi</v>
      </c>
      <c r="W2157" s="3" t="str">
        <f>IFERROR(INDEX(Returns!A:A,MATCH(B2157,Returns!B:B,0)),"No")</f>
        <v>No</v>
      </c>
    </row>
    <row r="2158" spans="1:23">
      <c r="A2158" s="1">
        <v>2157</v>
      </c>
      <c r="B2158" t="s">
        <v>7207</v>
      </c>
      <c r="C2158" s="2" t="d">
        <v>2016-06-22</v>
      </c>
      <c r="D2158" s="2" t="d">
        <v>2016-06-24</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IF(M2158=People!$B$5,People!$A$5,IF(M2158=People!$B$4,People!$A$4,IF(M2158=People!$B$3,People!$A$3,IF(M2158=People!$B$2,People!$A$2,0))))</f>
        <v>Kelly Williams</v>
      </c>
      <c r="W2158" s="3" t="str">
        <f>IFERROR(INDEX(Returns!A:A,MATCH(B2158,Returns!B:B,0)),"No")</f>
        <v>No</v>
      </c>
    </row>
    <row r="2159" spans="1:23">
      <c r="A2159" s="1">
        <v>2158</v>
      </c>
      <c r="B2159" t="s">
        <v>7207</v>
      </c>
      <c r="C2159" s="2" t="d">
        <v>2016-06-22</v>
      </c>
      <c r="D2159" s="2" t="d">
        <v>2016-06-24</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IF(M2159=People!$B$5,People!$A$5,IF(M2159=People!$B$4,People!$A$4,IF(M2159=People!$B$3,People!$A$3,IF(M2159=People!$B$2,People!$A$2,0))))</f>
        <v>Kelly Williams</v>
      </c>
      <c r="W2159" s="3" t="str">
        <f>IFERROR(INDEX(Returns!A:A,MATCH(B2159,Returns!B:B,0)),"No")</f>
        <v>No</v>
      </c>
    </row>
    <row r="2160" spans="1:23">
      <c r="A2160" s="1">
        <v>2159</v>
      </c>
      <c r="B2160" t="s">
        <v>7208</v>
      </c>
      <c r="C2160" s="2" t="d">
        <v>2019-10-21</v>
      </c>
      <c r="D2160" s="2" t="d">
        <v>2019-10-26</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IF(M2160=People!$B$5,People!$A$5,IF(M2160=People!$B$4,People!$A$4,IF(M2160=People!$B$3,People!$A$3,IF(M2160=People!$B$2,People!$A$2,0))))</f>
        <v>Cassandra Brandow</v>
      </c>
      <c r="W2160" s="3" t="str">
        <f>IFERROR(INDEX(Returns!A:A,MATCH(B2160,Returns!B:B,0)),"No")</f>
        <v>No</v>
      </c>
    </row>
    <row r="2161" spans="1:23">
      <c r="A2161" s="1">
        <v>2160</v>
      </c>
      <c r="B2161" t="s">
        <v>7209</v>
      </c>
      <c r="C2161" s="2" t="d">
        <v>2018-09-03</v>
      </c>
      <c r="D2161" s="2" t="d">
        <v>2018-09-09</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IF(M2161=People!$B$5,People!$A$5,IF(M2161=People!$B$4,People!$A$4,IF(M2161=People!$B$3,People!$A$3,IF(M2161=People!$B$2,People!$A$2,0))))</f>
        <v>Kelly Williams</v>
      </c>
      <c r="W2161" s="3" t="str">
        <f>IFERROR(INDEX(Returns!A:A,MATCH(B2161,Returns!B:B,0)),"No")</f>
        <v>No</v>
      </c>
    </row>
    <row r="2162" spans="1:23">
      <c r="A2162" s="1">
        <v>2161</v>
      </c>
      <c r="B2162" t="s">
        <v>7210</v>
      </c>
      <c r="C2162" s="2" t="d">
        <v>2018-05-14</v>
      </c>
      <c r="D2162" s="2" t="d">
        <v>2018-05-14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IF(M2162=People!$B$5,People!$A$5,IF(M2162=People!$B$4,People!$A$4,IF(M2162=People!$B$3,People!$A$3,IF(M2162=People!$B$2,People!$A$2,0))))</f>
        <v>Chuck Magee</v>
      </c>
      <c r="W2162" s="3" t="str">
        <f>IFERROR(INDEX(Returns!A:A,MATCH(B2162,Returns!B:B,0)),"No")</f>
        <v>No</v>
      </c>
    </row>
    <row r="2163" spans="1:23">
      <c r="A2163" s="1">
        <v>2162</v>
      </c>
      <c r="B2163" t="s">
        <v>7211</v>
      </c>
      <c r="C2163" s="2" t="d">
        <v>2018-01-07</v>
      </c>
      <c r="D2163" s="2" t="d">
        <v>2018-01-12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IF(M2163=People!$B$5,People!$A$5,IF(M2163=People!$B$4,People!$A$4,IF(M2163=People!$B$3,People!$A$3,IF(M2163=People!$B$2,People!$A$2,0))))</f>
        <v>Anna Andreadi</v>
      </c>
      <c r="W2163" s="3" t="str">
        <f>IFERROR(INDEX(Returns!A:A,MATCH(B2163,Returns!B:B,0)),"No")</f>
        <v>No</v>
      </c>
    </row>
    <row r="2164" spans="1:23">
      <c r="A2164" s="1">
        <v>2163</v>
      </c>
      <c r="B2164" t="s">
        <v>7212</v>
      </c>
      <c r="C2164" s="2" t="d">
        <v>2019-03-13</v>
      </c>
      <c r="D2164" s="2" t="d">
        <v>2019-03-19</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IF(M2164=People!$B$5,People!$A$5,IF(M2164=People!$B$4,People!$A$4,IF(M2164=People!$B$3,People!$A$3,IF(M2164=People!$B$2,People!$A$2,0))))</f>
        <v>Anna Andreadi</v>
      </c>
      <c r="W2164" s="3" t="str">
        <f>IFERROR(INDEX(Returns!A:A,MATCH(B2164,Returns!B:B,0)),"No")</f>
        <v>No</v>
      </c>
    </row>
    <row r="2165" spans="1:23">
      <c r="A2165" s="1">
        <v>2164</v>
      </c>
      <c r="B2165" t="s">
        <v>7213</v>
      </c>
      <c r="C2165" s="2" t="d">
        <v>2018-10-13</v>
      </c>
      <c r="D2165" s="2" t="d">
        <v>2018-10-19</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IF(M2165=People!$B$5,People!$A$5,IF(M2165=People!$B$4,People!$A$4,IF(M2165=People!$B$3,People!$A$3,IF(M2165=People!$B$2,People!$A$2,0))))</f>
        <v>Kelly Williams</v>
      </c>
      <c r="W2165" s="3" t="str">
        <f>IFERROR(INDEX(Returns!A:A,MATCH(B2165,Returns!B:B,0)),"No")</f>
        <v>No</v>
      </c>
    </row>
    <row r="2166" spans="1:23">
      <c r="A2166" s="1">
        <v>2165</v>
      </c>
      <c r="B2166" t="s">
        <v>7213</v>
      </c>
      <c r="C2166" s="2" t="d">
        <v>2018-10-13</v>
      </c>
      <c r="D2166" s="2" t="d">
        <v>2018-10-19</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IF(M2166=People!$B$5,People!$A$5,IF(M2166=People!$B$4,People!$A$4,IF(M2166=People!$B$3,People!$A$3,IF(M2166=People!$B$2,People!$A$2,0))))</f>
        <v>Kelly Williams</v>
      </c>
      <c r="W2166" s="3" t="str">
        <f>IFERROR(INDEX(Returns!A:A,MATCH(B2166,Returns!B:B,0)),"No")</f>
        <v>No</v>
      </c>
    </row>
    <row r="2167" spans="1:23">
      <c r="A2167" s="1">
        <v>2166</v>
      </c>
      <c r="B2167" t="s">
        <v>7213</v>
      </c>
      <c r="C2167" s="2" t="d">
        <v>2018-10-13</v>
      </c>
      <c r="D2167" s="2" t="d">
        <v>2018-10-19</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IF(M2167=People!$B$5,People!$A$5,IF(M2167=People!$B$4,People!$A$4,IF(M2167=People!$B$3,People!$A$3,IF(M2167=People!$B$2,People!$A$2,0))))</f>
        <v>Kelly Williams</v>
      </c>
      <c r="W2167" s="3" t="str">
        <f>IFERROR(INDEX(Returns!A:A,MATCH(B2167,Returns!B:B,0)),"No")</f>
        <v>No</v>
      </c>
    </row>
    <row r="2168" spans="1:23">
      <c r="A2168" s="1">
        <v>2167</v>
      </c>
      <c r="B2168" t="s">
        <v>7213</v>
      </c>
      <c r="C2168" s="2" t="d">
        <v>2018-10-13</v>
      </c>
      <c r="D2168" s="2" t="d">
        <v>2018-10-19</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IF(M2168=People!$B$5,People!$A$5,IF(M2168=People!$B$4,People!$A$4,IF(M2168=People!$B$3,People!$A$3,IF(M2168=People!$B$2,People!$A$2,0))))</f>
        <v>Kelly Williams</v>
      </c>
      <c r="W2168" s="3" t="str">
        <f>IFERROR(INDEX(Returns!A:A,MATCH(B2168,Returns!B:B,0)),"No")</f>
        <v>No</v>
      </c>
    </row>
    <row r="2169" spans="1:23">
      <c r="A2169" s="1">
        <v>2168</v>
      </c>
      <c r="B2169" t="s">
        <v>7213</v>
      </c>
      <c r="C2169" s="2" t="d">
        <v>2018-10-13</v>
      </c>
      <c r="D2169" s="2" t="d">
        <v>2018-10-19</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IF(M2169=People!$B$5,People!$A$5,IF(M2169=People!$B$4,People!$A$4,IF(M2169=People!$B$3,People!$A$3,IF(M2169=People!$B$2,People!$A$2,0))))</f>
        <v>Kelly Williams</v>
      </c>
      <c r="W2169" s="3" t="str">
        <f>IFERROR(INDEX(Returns!A:A,MATCH(B2169,Returns!B:B,0)),"No")</f>
        <v>No</v>
      </c>
    </row>
    <row r="2170" spans="1:23">
      <c r="A2170" s="1">
        <v>2169</v>
      </c>
      <c r="B2170" t="s">
        <v>7214</v>
      </c>
      <c r="C2170" s="2" t="d">
        <v>2019-01-27</v>
      </c>
      <c r="D2170" s="2" t="d">
        <v>2019-01-30</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IF(M2170=People!$B$5,People!$A$5,IF(M2170=People!$B$4,People!$A$4,IF(M2170=People!$B$3,People!$A$3,IF(M2170=People!$B$2,People!$A$2,0))))</f>
        <v>Chuck Magee</v>
      </c>
      <c r="W2170" s="3" t="str">
        <f>IFERROR(INDEX(Returns!A:A,MATCH(B2170,Returns!B:B,0)),"No")</f>
        <v>No</v>
      </c>
    </row>
    <row r="2171" spans="1:23">
      <c r="A2171" s="1">
        <v>2170</v>
      </c>
      <c r="B2171" t="s">
        <v>7214</v>
      </c>
      <c r="C2171" s="2" t="d">
        <v>2019-01-27</v>
      </c>
      <c r="D2171" s="2" t="d">
        <v>2019-01-30</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IF(M2171=People!$B$5,People!$A$5,IF(M2171=People!$B$4,People!$A$4,IF(M2171=People!$B$3,People!$A$3,IF(M2171=People!$B$2,People!$A$2,0))))</f>
        <v>Chuck Magee</v>
      </c>
      <c r="W2171" s="3" t="str">
        <f>IFERROR(INDEX(Returns!A:A,MATCH(B2171,Returns!B:B,0)),"No")</f>
        <v>No</v>
      </c>
    </row>
    <row r="2172" spans="1:23">
      <c r="A2172" s="1">
        <v>2171</v>
      </c>
      <c r="B2172" t="s">
        <v>7214</v>
      </c>
      <c r="C2172" s="2" t="d">
        <v>2019-01-27</v>
      </c>
      <c r="D2172" s="2" t="d">
        <v>2019-01-30</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IF(M2172=People!$B$5,People!$A$5,IF(M2172=People!$B$4,People!$A$4,IF(M2172=People!$B$3,People!$A$3,IF(M2172=People!$B$2,People!$A$2,0))))</f>
        <v>Chuck Magee</v>
      </c>
      <c r="W2172" s="3" t="str">
        <f>IFERROR(INDEX(Returns!A:A,MATCH(B2172,Returns!B:B,0)),"No")</f>
        <v>No</v>
      </c>
    </row>
    <row r="2173" spans="1:23">
      <c r="A2173" s="1">
        <v>2172</v>
      </c>
      <c r="B2173" t="s">
        <v>7215</v>
      </c>
      <c r="C2173" s="2" t="d">
        <v>2019-11-19</v>
      </c>
      <c r="D2173" s="2" t="d">
        <v>2019-11-25</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IF(M2173=People!$B$5,People!$A$5,IF(M2173=People!$B$4,People!$A$4,IF(M2173=People!$B$3,People!$A$3,IF(M2173=People!$B$2,People!$A$2,0))))</f>
        <v>Kelly Williams</v>
      </c>
      <c r="W2173" s="3" t="str">
        <f>IFERROR(INDEX(Returns!A:A,MATCH(B2173,Returns!B:B,0)),"No")</f>
        <v>No</v>
      </c>
    </row>
    <row r="2174" spans="1:23">
      <c r="A2174" s="1">
        <v>2173</v>
      </c>
      <c r="B2174" t="s">
        <v>7216</v>
      </c>
      <c r="C2174" s="2" t="d">
        <v>2016-08-01</v>
      </c>
      <c r="D2174" s="2" t="d">
        <v>2016-08-03</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IF(M2174=People!$B$5,People!$A$5,IF(M2174=People!$B$4,People!$A$4,IF(M2174=People!$B$3,People!$A$3,IF(M2174=People!$B$2,People!$A$2,0))))</f>
        <v>Anna Andreadi</v>
      </c>
      <c r="W2174" s="3" t="str">
        <f>IFERROR(INDEX(Returns!A:A,MATCH(B2174,Returns!B:B,0)),"No")</f>
        <v>No</v>
      </c>
    </row>
    <row r="2175" spans="1:23">
      <c r="A2175" s="1">
        <v>2174</v>
      </c>
      <c r="B2175" t="s">
        <v>7217</v>
      </c>
      <c r="C2175" s="2" t="d">
        <v>2018-07-30</v>
      </c>
      <c r="D2175" s="2" t="d">
        <v>2018-08-04</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IF(M2175=People!$B$5,People!$A$5,IF(M2175=People!$B$4,People!$A$4,IF(M2175=People!$B$3,People!$A$3,IF(M2175=People!$B$2,People!$A$2,0))))</f>
        <v>Kelly Williams</v>
      </c>
      <c r="W2175" s="3" t="str">
        <f>IFERROR(INDEX(Returns!A:A,MATCH(B2175,Returns!B:B,0)),"No")</f>
        <v>No</v>
      </c>
    </row>
    <row r="2176" spans="1:23">
      <c r="A2176" s="1">
        <v>2175</v>
      </c>
      <c r="B2176" t="s">
        <v>7218</v>
      </c>
      <c r="C2176" s="2" t="d">
        <v>2017-07-30</v>
      </c>
      <c r="D2176" s="2" t="d">
        <v>2017-08-03</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IF(M2176=People!$B$5,People!$A$5,IF(M2176=People!$B$4,People!$A$4,IF(M2176=People!$B$3,People!$A$3,IF(M2176=People!$B$2,People!$A$2,0))))</f>
        <v>Kelly Williams</v>
      </c>
      <c r="W2176" s="3" t="str">
        <f>IFERROR(INDEX(Returns!A:A,MATCH(B2176,Returns!B:B,0)),"No")</f>
        <v>No</v>
      </c>
    </row>
    <row r="2177" spans="1:23">
      <c r="A2177" s="1">
        <v>2176</v>
      </c>
      <c r="B2177" t="s">
        <v>7219</v>
      </c>
      <c r="C2177" s="2" t="d">
        <v>2018-10-15</v>
      </c>
      <c r="D2177" s="2" t="d">
        <v>2018-10-21</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IF(M2177=People!$B$5,People!$A$5,IF(M2177=People!$B$4,People!$A$4,IF(M2177=People!$B$3,People!$A$3,IF(M2177=People!$B$2,People!$A$2,0))))</f>
        <v>Anna Andreadi</v>
      </c>
      <c r="W2177" s="3" t="str">
        <f>IFERROR(INDEX(Returns!A:A,MATCH(B2177,Returns!B:B,0)),"No")</f>
        <v>No</v>
      </c>
    </row>
    <row r="2178" spans="1:23">
      <c r="A2178" s="1">
        <v>2177</v>
      </c>
      <c r="B2178" t="s">
        <v>7219</v>
      </c>
      <c r="C2178" s="2" t="d">
        <v>2018-10-15</v>
      </c>
      <c r="D2178" s="2" t="d">
        <v>2018-10-21</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IF(M2178=People!$B$5,People!$A$5,IF(M2178=People!$B$4,People!$A$4,IF(M2178=People!$B$3,People!$A$3,IF(M2178=People!$B$2,People!$A$2,0))))</f>
        <v>Anna Andreadi</v>
      </c>
      <c r="W2178" s="3" t="str">
        <f>IFERROR(INDEX(Returns!A:A,MATCH(B2178,Returns!B:B,0)),"No")</f>
        <v>No</v>
      </c>
    </row>
    <row r="2179" spans="1:23">
      <c r="A2179" s="1">
        <v>2178</v>
      </c>
      <c r="B2179" t="s">
        <v>7219</v>
      </c>
      <c r="C2179" s="2" t="d">
        <v>2018-10-15</v>
      </c>
      <c r="D2179" s="2" t="d">
        <v>2018-10-21</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IF(M2179=People!$B$5,People!$A$5,IF(M2179=People!$B$4,People!$A$4,IF(M2179=People!$B$3,People!$A$3,IF(M2179=People!$B$2,People!$A$2,0))))</f>
        <v>Anna Andreadi</v>
      </c>
      <c r="W2179" s="3" t="str">
        <f>IFERROR(INDEX(Returns!A:A,MATCH(B2179,Returns!B:B,0)),"No")</f>
        <v>No</v>
      </c>
    </row>
    <row r="2180" spans="1:23">
      <c r="A2180" s="1">
        <v>2179</v>
      </c>
      <c r="B2180" t="s">
        <v>7219</v>
      </c>
      <c r="C2180" s="2" t="d">
        <v>2018-10-15</v>
      </c>
      <c r="D2180" s="2" t="d">
        <v>2018-10-21</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IF(M2180=People!$B$5,People!$A$5,IF(M2180=People!$B$4,People!$A$4,IF(M2180=People!$B$3,People!$A$3,IF(M2180=People!$B$2,People!$A$2,0))))</f>
        <v>Anna Andreadi</v>
      </c>
      <c r="W2180" s="3" t="str">
        <f>IFERROR(INDEX(Returns!A:A,MATCH(B2180,Returns!B:B,0)),"No")</f>
        <v>No</v>
      </c>
    </row>
    <row r="2181" spans="1:23">
      <c r="A2181" s="1">
        <v>2180</v>
      </c>
      <c r="B2181" t="s">
        <v>7220</v>
      </c>
      <c r="C2181" s="2" t="d">
        <v>2018-05-07</v>
      </c>
      <c r="D2181" s="2" t="d">
        <v>2018-05-11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IF(M2181=People!$B$5,People!$A$5,IF(M2181=People!$B$4,People!$A$4,IF(M2181=People!$B$3,People!$A$3,IF(M2181=People!$B$2,People!$A$2,0))))</f>
        <v>Chuck Magee</v>
      </c>
      <c r="W2181" s="3" t="str">
        <f>IFERROR(INDEX(Returns!A:A,MATCH(B2181,Returns!B:B,0)),"No")</f>
        <v>No</v>
      </c>
    </row>
    <row r="2182" spans="1:23">
      <c r="A2182" s="1">
        <v>2181</v>
      </c>
      <c r="B2182" t="s">
        <v>7220</v>
      </c>
      <c r="C2182" s="2" t="d">
        <v>2018-05-07</v>
      </c>
      <c r="D2182" s="2" t="d">
        <v>2018-05-11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IF(M2182=People!$B$5,People!$A$5,IF(M2182=People!$B$4,People!$A$4,IF(M2182=People!$B$3,People!$A$3,IF(M2182=People!$B$2,People!$A$2,0))))</f>
        <v>Chuck Magee</v>
      </c>
      <c r="W2182" s="3" t="str">
        <f>IFERROR(INDEX(Returns!A:A,MATCH(B2182,Returns!B:B,0)),"No")</f>
        <v>No</v>
      </c>
    </row>
    <row r="2183" spans="1:23">
      <c r="A2183" s="1">
        <v>2182</v>
      </c>
      <c r="B2183" t="s">
        <v>7220</v>
      </c>
      <c r="C2183" s="2" t="d">
        <v>2018-05-07</v>
      </c>
      <c r="D2183" s="2" t="d">
        <v>2018-05-11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IF(M2183=People!$B$5,People!$A$5,IF(M2183=People!$B$4,People!$A$4,IF(M2183=People!$B$3,People!$A$3,IF(M2183=People!$B$2,People!$A$2,0))))</f>
        <v>Chuck Magee</v>
      </c>
      <c r="W2183" s="3" t="str">
        <f>IFERROR(INDEX(Returns!A:A,MATCH(B2183,Returns!B:B,0)),"No")</f>
        <v>No</v>
      </c>
    </row>
    <row r="2184" spans="1:23">
      <c r="A2184" s="1">
        <v>2183</v>
      </c>
      <c r="B2184" t="s">
        <v>7220</v>
      </c>
      <c r="C2184" s="2" t="d">
        <v>2018-05-07</v>
      </c>
      <c r="D2184" s="2" t="d">
        <v>2018-05-11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IF(M2184=People!$B$5,People!$A$5,IF(M2184=People!$B$4,People!$A$4,IF(M2184=People!$B$3,People!$A$3,IF(M2184=People!$B$2,People!$A$2,0))))</f>
        <v>Chuck Magee</v>
      </c>
      <c r="W2184" s="3" t="str">
        <f>IFERROR(INDEX(Returns!A:A,MATCH(B2184,Returns!B:B,0)),"No")</f>
        <v>No</v>
      </c>
    </row>
    <row r="2185" spans="1:23">
      <c r="A2185" s="1">
        <v>2184</v>
      </c>
      <c r="B2185" t="s">
        <v>7220</v>
      </c>
      <c r="C2185" s="2" t="d">
        <v>2018-05-07</v>
      </c>
      <c r="D2185" s="2" t="d">
        <v>2018-05-11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IF(M2185=People!$B$5,People!$A$5,IF(M2185=People!$B$4,People!$A$4,IF(M2185=People!$B$3,People!$A$3,IF(M2185=People!$B$2,People!$A$2,0))))</f>
        <v>Chuck Magee</v>
      </c>
      <c r="W2185" s="3" t="str">
        <f>IFERROR(INDEX(Returns!A:A,MATCH(B2185,Returns!B:B,0)),"No")</f>
        <v>No</v>
      </c>
    </row>
    <row r="2186" spans="1:23">
      <c r="A2186" s="1">
        <v>2185</v>
      </c>
      <c r="B2186" t="s">
        <v>7220</v>
      </c>
      <c r="C2186" s="2" t="d">
        <v>2018-05-07</v>
      </c>
      <c r="D2186" s="2" t="d">
        <v>2018-05-11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IF(M2186=People!$B$5,People!$A$5,IF(M2186=People!$B$4,People!$A$4,IF(M2186=People!$B$3,People!$A$3,IF(M2186=People!$B$2,People!$A$2,0))))</f>
        <v>Chuck Magee</v>
      </c>
      <c r="W2186" s="3" t="str">
        <f>IFERROR(INDEX(Returns!A:A,MATCH(B2186,Returns!B:B,0)),"No")</f>
        <v>No</v>
      </c>
    </row>
    <row r="2187" spans="1:23">
      <c r="A2187" s="1">
        <v>2186</v>
      </c>
      <c r="B2187" t="s">
        <v>7221</v>
      </c>
      <c r="C2187" s="2" t="d">
        <v>2019-08-01</v>
      </c>
      <c r="D2187" s="2" t="d">
        <v>2019-08-04</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IF(M2187=People!$B$5,People!$A$5,IF(M2187=People!$B$4,People!$A$4,IF(M2187=People!$B$3,People!$A$3,IF(M2187=People!$B$2,People!$A$2,0))))</f>
        <v>Anna Andreadi</v>
      </c>
      <c r="W2187" s="3" t="str">
        <f>IFERROR(INDEX(Returns!A:A,MATCH(B2187,Returns!B:B,0)),"No")</f>
        <v>No</v>
      </c>
    </row>
    <row r="2188" spans="1:23">
      <c r="A2188" s="1">
        <v>2187</v>
      </c>
      <c r="B2188" t="s">
        <v>7222</v>
      </c>
      <c r="C2188" s="2" t="d">
        <v>2018-07-14</v>
      </c>
      <c r="D2188" s="2" t="d">
        <v>2018-07-14</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IF(M2188=People!$B$5,People!$A$5,IF(M2188=People!$B$4,People!$A$4,IF(M2188=People!$B$3,People!$A$3,IF(M2188=People!$B$2,People!$A$2,0))))</f>
        <v>Cassandra Brandow</v>
      </c>
      <c r="W2188" s="3" t="str">
        <f>IFERROR(INDEX(Returns!A:A,MATCH(B2188,Returns!B:B,0)),"No")</f>
        <v>No</v>
      </c>
    </row>
    <row r="2189" spans="1:23">
      <c r="A2189" s="1">
        <v>2188</v>
      </c>
      <c r="B2189" t="s">
        <v>7223</v>
      </c>
      <c r="C2189" s="2" t="d">
        <v>2019-08-10</v>
      </c>
      <c r="D2189" s="2" t="d">
        <v>2019-08-15</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IF(M2189=People!$B$5,People!$A$5,IF(M2189=People!$B$4,People!$A$4,IF(M2189=People!$B$3,People!$A$3,IF(M2189=People!$B$2,People!$A$2,0))))</f>
        <v>Kelly Williams</v>
      </c>
      <c r="W2189" s="3" t="str">
        <f>IFERROR(INDEX(Returns!A:A,MATCH(B2189,Returns!B:B,0)),"No")</f>
        <v>No</v>
      </c>
    </row>
    <row r="2190" spans="1:23">
      <c r="A2190" s="1">
        <v>2189</v>
      </c>
      <c r="B2190" t="s">
        <v>7223</v>
      </c>
      <c r="C2190" s="2" t="d">
        <v>2019-08-10</v>
      </c>
      <c r="D2190" s="2" t="d">
        <v>2019-08-15</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IF(M2190=People!$B$5,People!$A$5,IF(M2190=People!$B$4,People!$A$4,IF(M2190=People!$B$3,People!$A$3,IF(M2190=People!$B$2,People!$A$2,0))))</f>
        <v>Kelly Williams</v>
      </c>
      <c r="W2190" s="3" t="str">
        <f>IFERROR(INDEX(Returns!A:A,MATCH(B2190,Returns!B:B,0)),"No")</f>
        <v>No</v>
      </c>
    </row>
    <row r="2191" spans="1:23">
      <c r="A2191" s="1">
        <v>2190</v>
      </c>
      <c r="B2191" t="s">
        <v>7223</v>
      </c>
      <c r="C2191" s="2" t="d">
        <v>2019-08-10</v>
      </c>
      <c r="D2191" s="2" t="d">
        <v>2019-08-15</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IF(M2191=People!$B$5,People!$A$5,IF(M2191=People!$B$4,People!$A$4,IF(M2191=People!$B$3,People!$A$3,IF(M2191=People!$B$2,People!$A$2,0))))</f>
        <v>Kelly Williams</v>
      </c>
      <c r="W2191" s="3" t="str">
        <f>IFERROR(INDEX(Returns!A:A,MATCH(B2191,Returns!B:B,0)),"No")</f>
        <v>No</v>
      </c>
    </row>
    <row r="2192" spans="1:23">
      <c r="A2192" s="1">
        <v>2191</v>
      </c>
      <c r="B2192" t="s">
        <v>7224</v>
      </c>
      <c r="C2192" s="2" t="d">
        <v>2018-06-25</v>
      </c>
      <c r="D2192" s="2" t="d">
        <v>2018-06-29</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IF(M2192=People!$B$5,People!$A$5,IF(M2192=People!$B$4,People!$A$4,IF(M2192=People!$B$3,People!$A$3,IF(M2192=People!$B$2,People!$A$2,0))))</f>
        <v>Anna Andreadi</v>
      </c>
      <c r="W2192" s="3" t="str">
        <f>IFERROR(INDEX(Returns!A:A,MATCH(B2192,Returns!B:B,0)),"No")</f>
        <v>No</v>
      </c>
    </row>
    <row r="2193" spans="1:23">
      <c r="A2193" s="1">
        <v>2192</v>
      </c>
      <c r="B2193" t="s">
        <v>7225</v>
      </c>
      <c r="C2193" s="2" t="d">
        <v>2018-12-10</v>
      </c>
      <c r="D2193" s="2" t="d">
        <v>2018-12-17</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IF(M2193=People!$B$5,People!$A$5,IF(M2193=People!$B$4,People!$A$4,IF(M2193=People!$B$3,People!$A$3,IF(M2193=People!$B$2,People!$A$2,0))))</f>
        <v>Anna Andreadi</v>
      </c>
      <c r="W2193" s="3" t="str">
        <f>IFERROR(INDEX(Returns!A:A,MATCH(B2193,Returns!B:B,0)),"No")</f>
        <v>No</v>
      </c>
    </row>
    <row r="2194" spans="1:23">
      <c r="A2194" s="1">
        <v>2193</v>
      </c>
      <c r="B2194" t="s">
        <v>7225</v>
      </c>
      <c r="C2194" s="2" t="d">
        <v>2018-12-10</v>
      </c>
      <c r="D2194" s="2" t="d">
        <v>2018-12-17</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IF(M2194=People!$B$5,People!$A$5,IF(M2194=People!$B$4,People!$A$4,IF(M2194=People!$B$3,People!$A$3,IF(M2194=People!$B$2,People!$A$2,0))))</f>
        <v>Anna Andreadi</v>
      </c>
      <c r="W2194" s="3" t="str">
        <f>IFERROR(INDEX(Returns!A:A,MATCH(B2194,Returns!B:B,0)),"No")</f>
        <v>No</v>
      </c>
    </row>
    <row r="2195" spans="1:23">
      <c r="A2195" s="1">
        <v>2194</v>
      </c>
      <c r="B2195" t="s">
        <v>7225</v>
      </c>
      <c r="C2195" s="2" t="d">
        <v>2018-12-10</v>
      </c>
      <c r="D2195" s="2" t="d">
        <v>2018-12-17</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IF(M2195=People!$B$5,People!$A$5,IF(M2195=People!$B$4,People!$A$4,IF(M2195=People!$B$3,People!$A$3,IF(M2195=People!$B$2,People!$A$2,0))))</f>
        <v>Anna Andreadi</v>
      </c>
      <c r="W2195" s="3" t="str">
        <f>IFERROR(INDEX(Returns!A:A,MATCH(B2195,Returns!B:B,0)),"No")</f>
        <v>No</v>
      </c>
    </row>
    <row r="2196" spans="1:23">
      <c r="A2196" s="1">
        <v>2195</v>
      </c>
      <c r="B2196" t="s">
        <v>7225</v>
      </c>
      <c r="C2196" s="2" t="d">
        <v>2018-12-10</v>
      </c>
      <c r="D2196" s="2" t="d">
        <v>2018-12-17</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IF(M2196=People!$B$5,People!$A$5,IF(M2196=People!$B$4,People!$A$4,IF(M2196=People!$B$3,People!$A$3,IF(M2196=People!$B$2,People!$A$2,0))))</f>
        <v>Anna Andreadi</v>
      </c>
      <c r="W2196" s="3" t="str">
        <f>IFERROR(INDEX(Returns!A:A,MATCH(B2196,Returns!B:B,0)),"No")</f>
        <v>No</v>
      </c>
    </row>
    <row r="2197" spans="1:23">
      <c r="A2197" s="1">
        <v>2196</v>
      </c>
      <c r="B2197" t="s">
        <v>7225</v>
      </c>
      <c r="C2197" s="2" t="d">
        <v>2018-12-10</v>
      </c>
      <c r="D2197" s="2" t="d">
        <v>2018-12-17</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IF(M2197=People!$B$5,People!$A$5,IF(M2197=People!$B$4,People!$A$4,IF(M2197=People!$B$3,People!$A$3,IF(M2197=People!$B$2,People!$A$2,0))))</f>
        <v>Anna Andreadi</v>
      </c>
      <c r="W2197" s="3" t="str">
        <f>IFERROR(INDEX(Returns!A:A,MATCH(B2197,Returns!B:B,0)),"No")</f>
        <v>No</v>
      </c>
    </row>
    <row r="2198" spans="1:23">
      <c r="A2198" s="1">
        <v>2197</v>
      </c>
      <c r="B2198" t="s">
        <v>6066</v>
      </c>
      <c r="C2198" s="2" t="d">
        <v>2018-12-01</v>
      </c>
      <c r="D2198" s="2" t="d">
        <v>2018-12-06</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IF(M2198=People!$B$5,People!$A$5,IF(M2198=People!$B$4,People!$A$4,IF(M2198=People!$B$3,People!$A$3,IF(M2198=People!$B$2,People!$A$2,0))))</f>
        <v>Cassandra Brandow</v>
      </c>
      <c r="W2198" s="3" t="str">
        <f>IFERROR(INDEX(Returns!A:A,MATCH(B2198,Returns!B:B,0)),"No")</f>
        <v>Yes</v>
      </c>
    </row>
    <row r="2199" spans="1:23">
      <c r="A2199" s="1">
        <v>2198</v>
      </c>
      <c r="B2199" t="s">
        <v>7226</v>
      </c>
      <c r="C2199" s="2" t="d">
        <v>2016-11-28</v>
      </c>
      <c r="D2199" s="2" t="d">
        <v>2016-12-04</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IF(M2199=People!$B$5,People!$A$5,IF(M2199=People!$B$4,People!$A$4,IF(M2199=People!$B$3,People!$A$3,IF(M2199=People!$B$2,People!$A$2,0))))</f>
        <v>Cassandra Brandow</v>
      </c>
      <c r="W2199" s="3" t="str">
        <f>IFERROR(INDEX(Returns!A:A,MATCH(B2199,Returns!B:B,0)),"No")</f>
        <v>No</v>
      </c>
    </row>
    <row r="2200" spans="1:23">
      <c r="A2200" s="1">
        <v>2199</v>
      </c>
      <c r="B2200" t="s">
        <v>7227</v>
      </c>
      <c r="C2200" s="2" t="d">
        <v>2017-03-28</v>
      </c>
      <c r="D2200" s="2" t="d">
        <v>2017-04-02</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IF(M2200=People!$B$5,People!$A$5,IF(M2200=People!$B$4,People!$A$4,IF(M2200=People!$B$3,People!$A$3,IF(M2200=People!$B$2,People!$A$2,0))))</f>
        <v>Chuck Magee</v>
      </c>
      <c r="W2200" s="3" t="str">
        <f>IFERROR(INDEX(Returns!A:A,MATCH(B2200,Returns!B:B,0)),"No")</f>
        <v>No</v>
      </c>
    </row>
    <row r="2201" spans="1:23">
      <c r="A2201" s="1">
        <v>2200</v>
      </c>
      <c r="B2201" t="s">
        <v>7227</v>
      </c>
      <c r="C2201" s="2" t="d">
        <v>2017-03-28</v>
      </c>
      <c r="D2201" s="2" t="d">
        <v>2017-04-02</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IF(M2201=People!$B$5,People!$A$5,IF(M2201=People!$B$4,People!$A$4,IF(M2201=People!$B$3,People!$A$3,IF(M2201=People!$B$2,People!$A$2,0))))</f>
        <v>Chuck Magee</v>
      </c>
      <c r="W2201" s="3" t="str">
        <f>IFERROR(INDEX(Returns!A:A,MATCH(B2201,Returns!B:B,0)),"No")</f>
        <v>No</v>
      </c>
    </row>
    <row r="2202" spans="1:23">
      <c r="A2202" s="1">
        <v>2201</v>
      </c>
      <c r="B2202" t="s">
        <v>7228</v>
      </c>
      <c r="C2202" s="2" t="d">
        <v>2016-06-01</v>
      </c>
      <c r="D2202" s="2" t="d">
        <v>2016-06-06</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IF(M2202=People!$B$5,People!$A$5,IF(M2202=People!$B$4,People!$A$4,IF(M2202=People!$B$3,People!$A$3,IF(M2202=People!$B$2,People!$A$2,0))))</f>
        <v>Cassandra Brandow</v>
      </c>
      <c r="W2202" s="3" t="str">
        <f>IFERROR(INDEX(Returns!A:A,MATCH(B2202,Returns!B:B,0)),"No")</f>
        <v>No</v>
      </c>
    </row>
    <row r="2203" spans="1:23">
      <c r="A2203" s="1">
        <v>2202</v>
      </c>
      <c r="B2203" t="s">
        <v>7228</v>
      </c>
      <c r="C2203" s="2" t="d">
        <v>2016-06-01</v>
      </c>
      <c r="D2203" s="2" t="d">
        <v>2016-06-06</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IF(M2203=People!$B$5,People!$A$5,IF(M2203=People!$B$4,People!$A$4,IF(M2203=People!$B$3,People!$A$3,IF(M2203=People!$B$2,People!$A$2,0))))</f>
        <v>Cassandra Brandow</v>
      </c>
      <c r="W2203" s="3" t="str">
        <f>IFERROR(INDEX(Returns!A:A,MATCH(B2203,Returns!B:B,0)),"No")</f>
        <v>No</v>
      </c>
    </row>
    <row r="2204" spans="1:23">
      <c r="A2204" s="1">
        <v>2203</v>
      </c>
      <c r="B2204" t="s">
        <v>7229</v>
      </c>
      <c r="C2204" s="2" t="d">
        <v>2017-09-06</v>
      </c>
      <c r="D2204" s="2" t="d">
        <v>2017-09-12</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IF(M2204=People!$B$5,People!$A$5,IF(M2204=People!$B$4,People!$A$4,IF(M2204=People!$B$3,People!$A$3,IF(M2204=People!$B$2,People!$A$2,0))))</f>
        <v>Anna Andreadi</v>
      </c>
      <c r="W2204" s="3" t="str">
        <f>IFERROR(INDEX(Returns!A:A,MATCH(B2204,Returns!B:B,0)),"No")</f>
        <v>No</v>
      </c>
    </row>
    <row r="2205" spans="1:23">
      <c r="A2205" s="1">
        <v>2204</v>
      </c>
      <c r="B2205" t="s">
        <v>7229</v>
      </c>
      <c r="C2205" s="2" t="d">
        <v>2017-09-06</v>
      </c>
      <c r="D2205" s="2" t="d">
        <v>2017-09-12</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IF(M2205=People!$B$5,People!$A$5,IF(M2205=People!$B$4,People!$A$4,IF(M2205=People!$B$3,People!$A$3,IF(M2205=People!$B$2,People!$A$2,0))))</f>
        <v>Anna Andreadi</v>
      </c>
      <c r="W2205" s="3" t="str">
        <f>IFERROR(INDEX(Returns!A:A,MATCH(B2205,Returns!B:B,0)),"No")</f>
        <v>No</v>
      </c>
    </row>
    <row r="2206" spans="1:23">
      <c r="A2206" s="1">
        <v>2205</v>
      </c>
      <c r="B2206" t="s">
        <v>7230</v>
      </c>
      <c r="C2206" s="2" t="d">
        <v>2017-06-29</v>
      </c>
      <c r="D2206" s="2" t="d">
        <v>2017-07-05</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IF(M2206=People!$B$5,People!$A$5,IF(M2206=People!$B$4,People!$A$4,IF(M2206=People!$B$3,People!$A$3,IF(M2206=People!$B$2,People!$A$2,0))))</f>
        <v>Chuck Magee</v>
      </c>
      <c r="W2206" s="3" t="str">
        <f>IFERROR(INDEX(Returns!A:A,MATCH(B2206,Returns!B:B,0)),"No")</f>
        <v>No</v>
      </c>
    </row>
    <row r="2207" spans="1:23">
      <c r="A2207" s="1">
        <v>2206</v>
      </c>
      <c r="B2207" t="s">
        <v>7231</v>
      </c>
      <c r="C2207" s="2" t="d">
        <v>2018-09-10</v>
      </c>
      <c r="D2207" s="2" t="d">
        <v>2018-09-12</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IF(M2207=People!$B$5,People!$A$5,IF(M2207=People!$B$4,People!$A$4,IF(M2207=People!$B$3,People!$A$3,IF(M2207=People!$B$2,People!$A$2,0))))</f>
        <v>Cassandra Brandow</v>
      </c>
      <c r="W2207" s="3" t="str">
        <f>IFERROR(INDEX(Returns!A:A,MATCH(B2207,Returns!B:B,0)),"No")</f>
        <v>No</v>
      </c>
    </row>
    <row r="2208" spans="1:23">
      <c r="A2208" s="1">
        <v>2207</v>
      </c>
      <c r="B2208" t="s">
        <v>7232</v>
      </c>
      <c r="C2208" s="2" t="d">
        <v>2016-07-14</v>
      </c>
      <c r="D2208" s="2" t="d">
        <v>2016-07-20</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IF(M2208=People!$B$5,People!$A$5,IF(M2208=People!$B$4,People!$A$4,IF(M2208=People!$B$3,People!$A$3,IF(M2208=People!$B$2,People!$A$2,0))))</f>
        <v>Kelly Williams</v>
      </c>
      <c r="W2208" s="3" t="str">
        <f>IFERROR(INDEX(Returns!A:A,MATCH(B2208,Returns!B:B,0)),"No")</f>
        <v>No</v>
      </c>
    </row>
    <row r="2209" spans="1:23">
      <c r="A2209" s="1">
        <v>2208</v>
      </c>
      <c r="B2209" t="s">
        <v>7232</v>
      </c>
      <c r="C2209" s="2" t="d">
        <v>2016-07-14</v>
      </c>
      <c r="D2209" s="2" t="d">
        <v>2016-07-20</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IF(M2209=People!$B$5,People!$A$5,IF(M2209=People!$B$4,People!$A$4,IF(M2209=People!$B$3,People!$A$3,IF(M2209=People!$B$2,People!$A$2,0))))</f>
        <v>Kelly Williams</v>
      </c>
      <c r="W2209" s="3" t="str">
        <f>IFERROR(INDEX(Returns!A:A,MATCH(B2209,Returns!B:B,0)),"No")</f>
        <v>No</v>
      </c>
    </row>
    <row r="2210" spans="1:23">
      <c r="A2210" s="1">
        <v>2209</v>
      </c>
      <c r="B2210" t="s">
        <v>7233</v>
      </c>
      <c r="C2210" s="2" t="d">
        <v>2017-08-22</v>
      </c>
      <c r="D2210" s="2" t="d">
        <v>2017-08-26</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IF(M2210=People!$B$5,People!$A$5,IF(M2210=People!$B$4,People!$A$4,IF(M2210=People!$B$3,People!$A$3,IF(M2210=People!$B$2,People!$A$2,0))))</f>
        <v>Chuck Magee</v>
      </c>
      <c r="W2210" s="3" t="str">
        <f>IFERROR(INDEX(Returns!A:A,MATCH(B2210,Returns!B:B,0)),"No")</f>
        <v>No</v>
      </c>
    </row>
    <row r="2211" spans="1:23">
      <c r="A2211" s="1">
        <v>2210</v>
      </c>
      <c r="B2211" t="s">
        <v>7234</v>
      </c>
      <c r="C2211" s="2" t="d">
        <v>2016-11-14</v>
      </c>
      <c r="D2211" s="2" t="d">
        <v>2016-11-16</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IF(M2211=People!$B$5,People!$A$5,IF(M2211=People!$B$4,People!$A$4,IF(M2211=People!$B$3,People!$A$3,IF(M2211=People!$B$2,People!$A$2,0))))</f>
        <v>Chuck Magee</v>
      </c>
      <c r="W2211" s="3" t="str">
        <f>IFERROR(INDEX(Returns!A:A,MATCH(B2211,Returns!B:B,0)),"No")</f>
        <v>No</v>
      </c>
    </row>
    <row r="2212" spans="1:23">
      <c r="A2212" s="1">
        <v>2211</v>
      </c>
      <c r="B2212" t="s">
        <v>7234</v>
      </c>
      <c r="C2212" s="2" t="d">
        <v>2016-11-14</v>
      </c>
      <c r="D2212" s="2" t="d">
        <v>2016-11-16</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IF(M2212=People!$B$5,People!$A$5,IF(M2212=People!$B$4,People!$A$4,IF(M2212=People!$B$3,People!$A$3,IF(M2212=People!$B$2,People!$A$2,0))))</f>
        <v>Chuck Magee</v>
      </c>
      <c r="W2212" s="3" t="str">
        <f>IFERROR(INDEX(Returns!A:A,MATCH(B2212,Returns!B:B,0)),"No")</f>
        <v>No</v>
      </c>
    </row>
    <row r="2213" spans="1:23">
      <c r="A2213" s="1">
        <v>2212</v>
      </c>
      <c r="B2213" t="s">
        <v>7235</v>
      </c>
      <c r="C2213" s="2" t="d">
        <v>2018-11-27</v>
      </c>
      <c r="D2213" s="2" t="d">
        <v>2018-11-30</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IF(M2213=People!$B$5,People!$A$5,IF(M2213=People!$B$4,People!$A$4,IF(M2213=People!$B$3,People!$A$3,IF(M2213=People!$B$2,People!$A$2,0))))</f>
        <v>Kelly Williams</v>
      </c>
      <c r="W2213" s="3" t="str">
        <f>IFERROR(INDEX(Returns!A:A,MATCH(B2213,Returns!B:B,0)),"No")</f>
        <v>No</v>
      </c>
    </row>
    <row r="2214" spans="1:23">
      <c r="A2214" s="1">
        <v>2213</v>
      </c>
      <c r="B2214" t="s">
        <v>7236</v>
      </c>
      <c r="C2214" s="2" t="d">
        <v>2019-11-21</v>
      </c>
      <c r="D2214" s="2" t="d">
        <v>2019-11-25</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IF(M2214=People!$B$5,People!$A$5,IF(M2214=People!$B$4,People!$A$4,IF(M2214=People!$B$3,People!$A$3,IF(M2214=People!$B$2,People!$A$2,0))))</f>
        <v>Chuck Magee</v>
      </c>
      <c r="W2214" s="3" t="str">
        <f>IFERROR(INDEX(Returns!A:A,MATCH(B2214,Returns!B:B,0)),"No")</f>
        <v>No</v>
      </c>
    </row>
    <row r="2215" spans="1:23">
      <c r="A2215" s="1">
        <v>2214</v>
      </c>
      <c r="B2215" t="s">
        <v>7237</v>
      </c>
      <c r="C2215" s="2" t="d">
        <v>2019-10-01</v>
      </c>
      <c r="D2215" s="2" t="d">
        <v>2019-10-02</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IF(M2215=People!$B$5,People!$A$5,IF(M2215=People!$B$4,People!$A$4,IF(M2215=People!$B$3,People!$A$3,IF(M2215=People!$B$2,People!$A$2,0))))</f>
        <v>Anna Andreadi</v>
      </c>
      <c r="W2215" s="3" t="str">
        <f>IFERROR(INDEX(Returns!A:A,MATCH(B2215,Returns!B:B,0)),"No")</f>
        <v>No</v>
      </c>
    </row>
    <row r="2216" spans="1:23">
      <c r="A2216" s="1">
        <v>2215</v>
      </c>
      <c r="B2216" t="s">
        <v>7237</v>
      </c>
      <c r="C2216" s="2" t="d">
        <v>2019-10-01</v>
      </c>
      <c r="D2216" s="2" t="d">
        <v>2019-10-02</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IF(M2216=People!$B$5,People!$A$5,IF(M2216=People!$B$4,People!$A$4,IF(M2216=People!$B$3,People!$A$3,IF(M2216=People!$B$2,People!$A$2,0))))</f>
        <v>Anna Andreadi</v>
      </c>
      <c r="W2216" s="3" t="str">
        <f>IFERROR(INDEX(Returns!A:A,MATCH(B2216,Returns!B:B,0)),"No")</f>
        <v>No</v>
      </c>
    </row>
    <row r="2217" spans="1:23">
      <c r="A2217" s="1">
        <v>2216</v>
      </c>
      <c r="B2217" t="s">
        <v>7237</v>
      </c>
      <c r="C2217" s="2" t="d">
        <v>2019-10-01</v>
      </c>
      <c r="D2217" s="2" t="d">
        <v>2019-10-02</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IF(M2217=People!$B$5,People!$A$5,IF(M2217=People!$B$4,People!$A$4,IF(M2217=People!$B$3,People!$A$3,IF(M2217=People!$B$2,People!$A$2,0))))</f>
        <v>Anna Andreadi</v>
      </c>
      <c r="W2217" s="3" t="str">
        <f>IFERROR(INDEX(Returns!A:A,MATCH(B2217,Returns!B:B,0)),"No")</f>
        <v>No</v>
      </c>
    </row>
    <row r="2218" spans="1:23">
      <c r="A2218" s="1">
        <v>2217</v>
      </c>
      <c r="B2218" t="s">
        <v>7237</v>
      </c>
      <c r="C2218" s="2" t="d">
        <v>2019-10-01</v>
      </c>
      <c r="D2218" s="2" t="d">
        <v>2019-10-02</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IF(M2218=People!$B$5,People!$A$5,IF(M2218=People!$B$4,People!$A$4,IF(M2218=People!$B$3,People!$A$3,IF(M2218=People!$B$2,People!$A$2,0))))</f>
        <v>Anna Andreadi</v>
      </c>
      <c r="W2218" s="3" t="str">
        <f>IFERROR(INDEX(Returns!A:A,MATCH(B2218,Returns!B:B,0)),"No")</f>
        <v>No</v>
      </c>
    </row>
    <row r="2219" spans="1:23">
      <c r="A2219" s="1">
        <v>2218</v>
      </c>
      <c r="B2219" t="s">
        <v>7238</v>
      </c>
      <c r="C2219" s="2" t="d">
        <v>2016-09-20</v>
      </c>
      <c r="D2219" s="2" t="d">
        <v>2016-09-25</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IF(M2219=People!$B$5,People!$A$5,IF(M2219=People!$B$4,People!$A$4,IF(M2219=People!$B$3,People!$A$3,IF(M2219=People!$B$2,People!$A$2,0))))</f>
        <v>Cassandra Brandow</v>
      </c>
      <c r="W2219" s="3" t="str">
        <f>IFERROR(INDEX(Returns!A:A,MATCH(B2219,Returns!B:B,0)),"No")</f>
        <v>No</v>
      </c>
    </row>
    <row r="2220" spans="1:23">
      <c r="A2220" s="1">
        <v>2219</v>
      </c>
      <c r="B2220" t="s">
        <v>7239</v>
      </c>
      <c r="C2220" s="2" t="d">
        <v>2019-07-28</v>
      </c>
      <c r="D2220" s="2" t="d">
        <v>2019-08-01</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IF(M2220=People!$B$5,People!$A$5,IF(M2220=People!$B$4,People!$A$4,IF(M2220=People!$B$3,People!$A$3,IF(M2220=People!$B$2,People!$A$2,0))))</f>
        <v>Anna Andreadi</v>
      </c>
      <c r="W2220" s="3" t="str">
        <f>IFERROR(INDEX(Returns!A:A,MATCH(B2220,Returns!B:B,0)),"No")</f>
        <v>No</v>
      </c>
    </row>
    <row r="2221" spans="1:23">
      <c r="A2221" s="1">
        <v>2220</v>
      </c>
      <c r="B2221" t="s">
        <v>7239</v>
      </c>
      <c r="C2221" s="2" t="d">
        <v>2019-07-28</v>
      </c>
      <c r="D2221" s="2" t="d">
        <v>2019-08-01</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IF(M2221=People!$B$5,People!$A$5,IF(M2221=People!$B$4,People!$A$4,IF(M2221=People!$B$3,People!$A$3,IF(M2221=People!$B$2,People!$A$2,0))))</f>
        <v>Anna Andreadi</v>
      </c>
      <c r="W2221" s="3" t="str">
        <f>IFERROR(INDEX(Returns!A:A,MATCH(B2221,Returns!B:B,0)),"No")</f>
        <v>No</v>
      </c>
    </row>
    <row r="2222" spans="1:23">
      <c r="A2222" s="1">
        <v>2221</v>
      </c>
      <c r="B2222" t="s">
        <v>7239</v>
      </c>
      <c r="C2222" s="2" t="d">
        <v>2019-07-28</v>
      </c>
      <c r="D2222" s="2" t="d">
        <v>2019-08-01</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IF(M2222=People!$B$5,People!$A$5,IF(M2222=People!$B$4,People!$A$4,IF(M2222=People!$B$3,People!$A$3,IF(M2222=People!$B$2,People!$A$2,0))))</f>
        <v>Anna Andreadi</v>
      </c>
      <c r="W2222" s="3" t="str">
        <f>IFERROR(INDEX(Returns!A:A,MATCH(B2222,Returns!B:B,0)),"No")</f>
        <v>No</v>
      </c>
    </row>
    <row r="2223" spans="1:23">
      <c r="A2223" s="1">
        <v>2222</v>
      </c>
      <c r="B2223" t="s">
        <v>7240</v>
      </c>
      <c r="C2223" s="2" t="d">
        <v>2017-12-06</v>
      </c>
      <c r="D2223" s="2" t="d">
        <v>2017-12-06</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IF(M2223=People!$B$5,People!$A$5,IF(M2223=People!$B$4,People!$A$4,IF(M2223=People!$B$3,People!$A$3,IF(M2223=People!$B$2,People!$A$2,0))))</f>
        <v>Chuck Magee</v>
      </c>
      <c r="W2223" s="3" t="str">
        <f>IFERROR(INDEX(Returns!A:A,MATCH(B2223,Returns!B:B,0)),"No")</f>
        <v>No</v>
      </c>
    </row>
    <row r="2224" spans="1:23">
      <c r="A2224" s="1">
        <v>2223</v>
      </c>
      <c r="B2224" t="s">
        <v>7240</v>
      </c>
      <c r="C2224" s="2" t="d">
        <v>2017-12-06</v>
      </c>
      <c r="D2224" s="2" t="d">
        <v>2017-12-06</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IF(M2224=People!$B$5,People!$A$5,IF(M2224=People!$B$4,People!$A$4,IF(M2224=People!$B$3,People!$A$3,IF(M2224=People!$B$2,People!$A$2,0))))</f>
        <v>Chuck Magee</v>
      </c>
      <c r="W2224" s="3" t="str">
        <f>IFERROR(INDEX(Returns!A:A,MATCH(B2224,Returns!B:B,0)),"No")</f>
        <v>No</v>
      </c>
    </row>
    <row r="2225" spans="1:23">
      <c r="A2225" s="1">
        <v>2224</v>
      </c>
      <c r="B2225" t="s">
        <v>7240</v>
      </c>
      <c r="C2225" s="2" t="d">
        <v>2017-12-06</v>
      </c>
      <c r="D2225" s="2" t="d">
        <v>2017-12-06</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IF(M2225=People!$B$5,People!$A$5,IF(M2225=People!$B$4,People!$A$4,IF(M2225=People!$B$3,People!$A$3,IF(M2225=People!$B$2,People!$A$2,0))))</f>
        <v>Chuck Magee</v>
      </c>
      <c r="W2225" s="3" t="str">
        <f>IFERROR(INDEX(Returns!A:A,MATCH(B2225,Returns!B:B,0)),"No")</f>
        <v>No</v>
      </c>
    </row>
    <row r="2226" spans="1:23">
      <c r="A2226" s="1">
        <v>2225</v>
      </c>
      <c r="B2226" t="s">
        <v>7241</v>
      </c>
      <c r="C2226" s="2" t="d">
        <v>2019-07-31</v>
      </c>
      <c r="D2226" s="2" t="d">
        <v>2019-08-05</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IF(M2226=People!$B$5,People!$A$5,IF(M2226=People!$B$4,People!$A$4,IF(M2226=People!$B$3,People!$A$3,IF(M2226=People!$B$2,People!$A$2,0))))</f>
        <v>Chuck Magee</v>
      </c>
      <c r="W2226" s="3" t="str">
        <f>IFERROR(INDEX(Returns!A:A,MATCH(B2226,Returns!B:B,0)),"No")</f>
        <v>No</v>
      </c>
    </row>
    <row r="2227" spans="1:23">
      <c r="A2227" s="1">
        <v>2226</v>
      </c>
      <c r="B2227" t="s">
        <v>7242</v>
      </c>
      <c r="C2227" s="2" t="d">
        <v>2018-03-19</v>
      </c>
      <c r="D2227" s="2" t="d">
        <v>2018-03-21</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IF(M2227=People!$B$5,People!$A$5,IF(M2227=People!$B$4,People!$A$4,IF(M2227=People!$B$3,People!$A$3,IF(M2227=People!$B$2,People!$A$2,0))))</f>
        <v>Anna Andreadi</v>
      </c>
      <c r="W2227" s="3" t="str">
        <f>IFERROR(INDEX(Returns!A:A,MATCH(B2227,Returns!B:B,0)),"No")</f>
        <v>No</v>
      </c>
    </row>
    <row r="2228" spans="1:23">
      <c r="A2228" s="1">
        <v>2227</v>
      </c>
      <c r="B2228" t="s">
        <v>7243</v>
      </c>
      <c r="C2228" s="2" t="d">
        <v>2019-07-29</v>
      </c>
      <c r="D2228" s="2" t="d">
        <v>2019-08-03</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IF(M2228=People!$B$5,People!$A$5,IF(M2228=People!$B$4,People!$A$4,IF(M2228=People!$B$3,People!$A$3,IF(M2228=People!$B$2,People!$A$2,0))))</f>
        <v>Kelly Williams</v>
      </c>
      <c r="W2228" s="3" t="str">
        <f>IFERROR(INDEX(Returns!A:A,MATCH(B2228,Returns!B:B,0)),"No")</f>
        <v>No</v>
      </c>
    </row>
    <row r="2229" spans="1:23">
      <c r="A2229" s="1">
        <v>2228</v>
      </c>
      <c r="B2229" t="s">
        <v>7243</v>
      </c>
      <c r="C2229" s="2" t="d">
        <v>2019-07-29</v>
      </c>
      <c r="D2229" s="2" t="d">
        <v>2019-08-03</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IF(M2229=People!$B$5,People!$A$5,IF(M2229=People!$B$4,People!$A$4,IF(M2229=People!$B$3,People!$A$3,IF(M2229=People!$B$2,People!$A$2,0))))</f>
        <v>Kelly Williams</v>
      </c>
      <c r="W2229" s="3" t="str">
        <f>IFERROR(INDEX(Returns!A:A,MATCH(B2229,Returns!B:B,0)),"No")</f>
        <v>No</v>
      </c>
    </row>
    <row r="2230" spans="1:23">
      <c r="A2230" s="1">
        <v>2229</v>
      </c>
      <c r="B2230" t="s">
        <v>7244</v>
      </c>
      <c r="C2230" s="2" t="d">
        <v>2018-10-01</v>
      </c>
      <c r="D2230" s="2" t="d">
        <v>2018-10-05</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IF(M2230=People!$B$5,People!$A$5,IF(M2230=People!$B$4,People!$A$4,IF(M2230=People!$B$3,People!$A$3,IF(M2230=People!$B$2,People!$A$2,0))))</f>
        <v>Chuck Magee</v>
      </c>
      <c r="W2230" s="3" t="str">
        <f>IFERROR(INDEX(Returns!A:A,MATCH(B2230,Returns!B:B,0)),"No")</f>
        <v>No</v>
      </c>
    </row>
    <row r="2231" spans="1:23">
      <c r="A2231" s="1">
        <v>2230</v>
      </c>
      <c r="B2231" t="s">
        <v>7245</v>
      </c>
      <c r="C2231" s="2" t="d">
        <v>2016-03-31</v>
      </c>
      <c r="D2231" s="2" t="d">
        <v>2016-04-05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IF(M2231=People!$B$5,People!$A$5,IF(M2231=People!$B$4,People!$A$4,IF(M2231=People!$B$3,People!$A$3,IF(M2231=People!$B$2,People!$A$2,0))))</f>
        <v>Anna Andreadi</v>
      </c>
      <c r="W2231" s="3" t="str">
        <f>IFERROR(INDEX(Returns!A:A,MATCH(B2231,Returns!B:B,0)),"No")</f>
        <v>No</v>
      </c>
    </row>
    <row r="2232" spans="1:23">
      <c r="A2232" s="1">
        <v>2231</v>
      </c>
      <c r="B2232" t="s">
        <v>7245</v>
      </c>
      <c r="C2232" s="2" t="d">
        <v>2016-03-31</v>
      </c>
      <c r="D2232" s="2" t="d">
        <v>2016-04-05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IF(M2232=People!$B$5,People!$A$5,IF(M2232=People!$B$4,People!$A$4,IF(M2232=People!$B$3,People!$A$3,IF(M2232=People!$B$2,People!$A$2,0))))</f>
        <v>Anna Andreadi</v>
      </c>
      <c r="W2232" s="3" t="str">
        <f>IFERROR(INDEX(Returns!A:A,MATCH(B2232,Returns!B:B,0)),"No")</f>
        <v>No</v>
      </c>
    </row>
    <row r="2233" spans="1:23">
      <c r="A2233" s="1">
        <v>2232</v>
      </c>
      <c r="B2233" t="s">
        <v>7246</v>
      </c>
      <c r="C2233" s="2" t="d">
        <v>2019-06-26</v>
      </c>
      <c r="D2233" s="2" t="d">
        <v>2019-07-01</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IF(M2233=People!$B$5,People!$A$5,IF(M2233=People!$B$4,People!$A$4,IF(M2233=People!$B$3,People!$A$3,IF(M2233=People!$B$2,People!$A$2,0))))</f>
        <v>Kelly Williams</v>
      </c>
      <c r="W2233" s="3" t="str">
        <f>IFERROR(INDEX(Returns!A:A,MATCH(B2233,Returns!B:B,0)),"No")</f>
        <v>No</v>
      </c>
    </row>
    <row r="2234" spans="1:23">
      <c r="A2234" s="1">
        <v>2233</v>
      </c>
      <c r="B2234" t="s">
        <v>7247</v>
      </c>
      <c r="C2234" s="2" t="d">
        <v>2019-07-09</v>
      </c>
      <c r="D2234" s="2" t="d">
        <v>2019-07-14</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IF(M2234=People!$B$5,People!$A$5,IF(M2234=People!$B$4,People!$A$4,IF(M2234=People!$B$3,People!$A$3,IF(M2234=People!$B$2,People!$A$2,0))))</f>
        <v>Kelly Williams</v>
      </c>
      <c r="W2234" s="3" t="str">
        <f>IFERROR(INDEX(Returns!A:A,MATCH(B2234,Returns!B:B,0)),"No")</f>
        <v>No</v>
      </c>
    </row>
    <row r="2235" spans="1:23">
      <c r="A2235" s="1">
        <v>2234</v>
      </c>
      <c r="B2235" t="s">
        <v>7248</v>
      </c>
      <c r="C2235" s="2" t="d">
        <v>2017-12-14</v>
      </c>
      <c r="D2235" s="2" t="d">
        <v>2017-12-16</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IF(M2235=People!$B$5,People!$A$5,IF(M2235=People!$B$4,People!$A$4,IF(M2235=People!$B$3,People!$A$3,IF(M2235=People!$B$2,People!$A$2,0))))</f>
        <v>Anna Andreadi</v>
      </c>
      <c r="W2235" s="3" t="str">
        <f>IFERROR(INDEX(Returns!A:A,MATCH(B2235,Returns!B:B,0)),"No")</f>
        <v>No</v>
      </c>
    </row>
    <row r="2236" spans="1:23">
      <c r="A2236" s="1">
        <v>2235</v>
      </c>
      <c r="B2236" t="s">
        <v>7249</v>
      </c>
      <c r="C2236" s="2" t="d">
        <v>2019-12-05</v>
      </c>
      <c r="D2236" s="2" t="d">
        <v>2019-12-10</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IF(M2236=People!$B$5,People!$A$5,IF(M2236=People!$B$4,People!$A$4,IF(M2236=People!$B$3,People!$A$3,IF(M2236=People!$B$2,People!$A$2,0))))</f>
        <v>Chuck Magee</v>
      </c>
      <c r="W2236" s="3" t="str">
        <f>IFERROR(INDEX(Returns!A:A,MATCH(B2236,Returns!B:B,0)),"No")</f>
        <v>No</v>
      </c>
    </row>
    <row r="2237" spans="1:23">
      <c r="A2237" s="1">
        <v>2236</v>
      </c>
      <c r="B2237" t="s">
        <v>7250</v>
      </c>
      <c r="C2237" s="2" t="d">
        <v>2017-09-15</v>
      </c>
      <c r="D2237" s="2" t="d">
        <v>2017-09-17</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IF(M2237=People!$B$5,People!$A$5,IF(M2237=People!$B$4,People!$A$4,IF(M2237=People!$B$3,People!$A$3,IF(M2237=People!$B$2,People!$A$2,0))))</f>
        <v>Kelly Williams</v>
      </c>
      <c r="W2237" s="3" t="str">
        <f>IFERROR(INDEX(Returns!A:A,MATCH(B2237,Returns!B:B,0)),"No")</f>
        <v>No</v>
      </c>
    </row>
    <row r="2238" spans="1:23">
      <c r="A2238" s="1">
        <v>2237</v>
      </c>
      <c r="B2238" t="s">
        <v>7250</v>
      </c>
      <c r="C2238" s="2" t="d">
        <v>2017-09-15</v>
      </c>
      <c r="D2238" s="2" t="d">
        <v>2017-09-17</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IF(M2238=People!$B$5,People!$A$5,IF(M2238=People!$B$4,People!$A$4,IF(M2238=People!$B$3,People!$A$3,IF(M2238=People!$B$2,People!$A$2,0))))</f>
        <v>Kelly Williams</v>
      </c>
      <c r="W2238" s="3" t="str">
        <f>IFERROR(INDEX(Returns!A:A,MATCH(B2238,Returns!B:B,0)),"No")</f>
        <v>No</v>
      </c>
    </row>
    <row r="2239" spans="1:23">
      <c r="A2239" s="1">
        <v>2238</v>
      </c>
      <c r="B2239" t="s">
        <v>7251</v>
      </c>
      <c r="C2239" s="2" t="d">
        <v>2018-07-15</v>
      </c>
      <c r="D2239" s="2" t="d">
        <v>2018-07-21</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IF(M2239=People!$B$5,People!$A$5,IF(M2239=People!$B$4,People!$A$4,IF(M2239=People!$B$3,People!$A$3,IF(M2239=People!$B$2,People!$A$2,0))))</f>
        <v>Anna Andreadi</v>
      </c>
      <c r="W2239" s="3" t="str">
        <f>IFERROR(INDEX(Returns!A:A,MATCH(B2239,Returns!B:B,0)),"No")</f>
        <v>No</v>
      </c>
    </row>
    <row r="2240" spans="1:23">
      <c r="A2240" s="1">
        <v>2239</v>
      </c>
      <c r="B2240" t="s">
        <v>7252</v>
      </c>
      <c r="C2240" s="2" t="d">
        <v>2019-04-20</v>
      </c>
      <c r="D2240" s="2" t="d">
        <v>2019-04-26</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IF(M2240=People!$B$5,People!$A$5,IF(M2240=People!$B$4,People!$A$4,IF(M2240=People!$B$3,People!$A$3,IF(M2240=People!$B$2,People!$A$2,0))))</f>
        <v>Kelly Williams</v>
      </c>
      <c r="W2240" s="3" t="str">
        <f>IFERROR(INDEX(Returns!A:A,MATCH(B2240,Returns!B:B,0)),"No")</f>
        <v>No</v>
      </c>
    </row>
    <row r="2241" spans="1:23">
      <c r="A2241" s="1">
        <v>2240</v>
      </c>
      <c r="B2241" t="s">
        <v>7253</v>
      </c>
      <c r="C2241" s="2" t="d">
        <v>2018-11-15</v>
      </c>
      <c r="D2241" s="2" t="d">
        <v>2018-11-17</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IF(M2241=People!$B$5,People!$A$5,IF(M2241=People!$B$4,People!$A$4,IF(M2241=People!$B$3,People!$A$3,IF(M2241=People!$B$2,People!$A$2,0))))</f>
        <v>Anna Andreadi</v>
      </c>
      <c r="W2241" s="3" t="str">
        <f>IFERROR(INDEX(Returns!A:A,MATCH(B2241,Returns!B:B,0)),"No")</f>
        <v>No</v>
      </c>
    </row>
    <row r="2242" spans="1:23">
      <c r="A2242" s="1">
        <v>2241</v>
      </c>
      <c r="B2242" t="s">
        <v>7253</v>
      </c>
      <c r="C2242" s="2" t="d">
        <v>2018-11-15</v>
      </c>
      <c r="D2242" s="2" t="d">
        <v>2018-11-17</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IF(M2242=People!$B$5,People!$A$5,IF(M2242=People!$B$4,People!$A$4,IF(M2242=People!$B$3,People!$A$3,IF(M2242=People!$B$2,People!$A$2,0))))</f>
        <v>Anna Andreadi</v>
      </c>
      <c r="W2242" s="3" t="str">
        <f>IFERROR(INDEX(Returns!A:A,MATCH(B2242,Returns!B:B,0)),"No")</f>
        <v>No</v>
      </c>
    </row>
    <row r="2243" spans="1:23">
      <c r="A2243" s="1">
        <v>2242</v>
      </c>
      <c r="B2243" t="s">
        <v>7254</v>
      </c>
      <c r="C2243" s="2" t="d">
        <v>2018-11-26</v>
      </c>
      <c r="D2243" s="2" t="d">
        <v>2018-12-01</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IF(M2243=People!$B$5,People!$A$5,IF(M2243=People!$B$4,People!$A$4,IF(M2243=People!$B$3,People!$A$3,IF(M2243=People!$B$2,People!$A$2,0))))</f>
        <v>Chuck Magee</v>
      </c>
      <c r="W2243" s="3" t="str">
        <f>IFERROR(INDEX(Returns!A:A,MATCH(B2243,Returns!B:B,0)),"No")</f>
        <v>No</v>
      </c>
    </row>
    <row r="2244" spans="1:23">
      <c r="A2244" s="1">
        <v>2243</v>
      </c>
      <c r="B2244" t="s">
        <v>6099</v>
      </c>
      <c r="C2244" s="2" t="d">
        <v>2019-11-21</v>
      </c>
      <c r="D2244" s="2" t="d">
        <v>2019-11-25</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IF(M2244=People!$B$5,People!$A$5,IF(M2244=People!$B$4,People!$A$4,IF(M2244=People!$B$3,People!$A$3,IF(M2244=People!$B$2,People!$A$2,0))))</f>
        <v>Anna Andreadi</v>
      </c>
      <c r="W2244" s="3" t="str">
        <f>IFERROR(INDEX(Returns!A:A,MATCH(B2244,Returns!B:B,0)),"No")</f>
        <v>Yes</v>
      </c>
    </row>
    <row r="2245" spans="1:23">
      <c r="A2245" s="1">
        <v>2244</v>
      </c>
      <c r="B2245" t="s">
        <v>6099</v>
      </c>
      <c r="C2245" s="2" t="d">
        <v>2019-11-21</v>
      </c>
      <c r="D2245" s="2" t="d">
        <v>2019-11-25</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IF(M2245=People!$B$5,People!$A$5,IF(M2245=People!$B$4,People!$A$4,IF(M2245=People!$B$3,People!$A$3,IF(M2245=People!$B$2,People!$A$2,0))))</f>
        <v>Anna Andreadi</v>
      </c>
      <c r="W2245" s="3" t="str">
        <f>IFERROR(INDEX(Returns!A:A,MATCH(B2245,Returns!B:B,0)),"No")</f>
        <v>Yes</v>
      </c>
    </row>
    <row r="2246" spans="1:23">
      <c r="A2246" s="1">
        <v>2245</v>
      </c>
      <c r="B2246" t="s">
        <v>6099</v>
      </c>
      <c r="C2246" s="2" t="d">
        <v>2019-11-21</v>
      </c>
      <c r="D2246" s="2" t="d">
        <v>2019-11-25</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IF(M2246=People!$B$5,People!$A$5,IF(M2246=People!$B$4,People!$A$4,IF(M2246=People!$B$3,People!$A$3,IF(M2246=People!$B$2,People!$A$2,0))))</f>
        <v>Anna Andreadi</v>
      </c>
      <c r="W2246" s="3" t="str">
        <f>IFERROR(INDEX(Returns!A:A,MATCH(B2246,Returns!B:B,0)),"No")</f>
        <v>Yes</v>
      </c>
    </row>
    <row r="2247" spans="1:23">
      <c r="A2247" s="1">
        <v>2246</v>
      </c>
      <c r="B2247" t="s">
        <v>6099</v>
      </c>
      <c r="C2247" s="2" t="d">
        <v>2019-11-21</v>
      </c>
      <c r="D2247" s="2" t="d">
        <v>2019-11-25</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IF(M2247=People!$B$5,People!$A$5,IF(M2247=People!$B$4,People!$A$4,IF(M2247=People!$B$3,People!$A$3,IF(M2247=People!$B$2,People!$A$2,0))))</f>
        <v>Anna Andreadi</v>
      </c>
      <c r="W2247" s="3" t="str">
        <f>IFERROR(INDEX(Returns!A:A,MATCH(B2247,Returns!B:B,0)),"No")</f>
        <v>Yes</v>
      </c>
    </row>
    <row r="2248" spans="1:23">
      <c r="A2248" s="1">
        <v>2247</v>
      </c>
      <c r="B2248" t="s">
        <v>6099</v>
      </c>
      <c r="C2248" s="2" t="d">
        <v>2019-11-21</v>
      </c>
      <c r="D2248" s="2" t="d">
        <v>2019-11-25</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IF(M2248=People!$B$5,People!$A$5,IF(M2248=People!$B$4,People!$A$4,IF(M2248=People!$B$3,People!$A$3,IF(M2248=People!$B$2,People!$A$2,0))))</f>
        <v>Anna Andreadi</v>
      </c>
      <c r="W2248" s="3" t="str">
        <f>IFERROR(INDEX(Returns!A:A,MATCH(B2248,Returns!B:B,0)),"No")</f>
        <v>Yes</v>
      </c>
    </row>
    <row r="2249" spans="1:23">
      <c r="A2249" s="1">
        <v>2248</v>
      </c>
      <c r="B2249" t="s">
        <v>5990</v>
      </c>
      <c r="C2249" s="2" t="d">
        <v>2017-02-15</v>
      </c>
      <c r="D2249" s="2" t="d">
        <v>2017-02-18</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IF(M2249=People!$B$5,People!$A$5,IF(M2249=People!$B$4,People!$A$4,IF(M2249=People!$B$3,People!$A$3,IF(M2249=People!$B$2,People!$A$2,0))))</f>
        <v>Anna Andreadi</v>
      </c>
      <c r="W2249" s="3" t="str">
        <f>IFERROR(INDEX(Returns!A:A,MATCH(B2249,Returns!B:B,0)),"No")</f>
        <v>Yes</v>
      </c>
    </row>
    <row r="2250" spans="1:23">
      <c r="A2250" s="1">
        <v>2249</v>
      </c>
      <c r="B2250" t="s">
        <v>5990</v>
      </c>
      <c r="C2250" s="2" t="d">
        <v>2017-02-15</v>
      </c>
      <c r="D2250" s="2" t="d">
        <v>2017-02-18</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IF(M2250=People!$B$5,People!$A$5,IF(M2250=People!$B$4,People!$A$4,IF(M2250=People!$B$3,People!$A$3,IF(M2250=People!$B$2,People!$A$2,0))))</f>
        <v>Anna Andreadi</v>
      </c>
      <c r="W2250" s="3" t="str">
        <f>IFERROR(INDEX(Returns!A:A,MATCH(B2250,Returns!B:B,0)),"No")</f>
        <v>Yes</v>
      </c>
    </row>
    <row r="2251" spans="1:23">
      <c r="A2251" s="1">
        <v>2250</v>
      </c>
      <c r="B2251" t="s">
        <v>5990</v>
      </c>
      <c r="C2251" s="2" t="d">
        <v>2017-02-15</v>
      </c>
      <c r="D2251" s="2" t="d">
        <v>2017-02-18</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IF(M2251=People!$B$5,People!$A$5,IF(M2251=People!$B$4,People!$A$4,IF(M2251=People!$B$3,People!$A$3,IF(M2251=People!$B$2,People!$A$2,0))))</f>
        <v>Anna Andreadi</v>
      </c>
      <c r="W2251" s="3" t="str">
        <f>IFERROR(INDEX(Returns!A:A,MATCH(B2251,Returns!B:B,0)),"No")</f>
        <v>Yes</v>
      </c>
    </row>
    <row r="2252" spans="1:23">
      <c r="A2252" s="1">
        <v>2251</v>
      </c>
      <c r="B2252" t="s">
        <v>5990</v>
      </c>
      <c r="C2252" s="2" t="d">
        <v>2017-02-15</v>
      </c>
      <c r="D2252" s="2" t="d">
        <v>2017-02-18</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IF(M2252=People!$B$5,People!$A$5,IF(M2252=People!$B$4,People!$A$4,IF(M2252=People!$B$3,People!$A$3,IF(M2252=People!$B$2,People!$A$2,0))))</f>
        <v>Anna Andreadi</v>
      </c>
      <c r="W2252" s="3" t="str">
        <f>IFERROR(INDEX(Returns!A:A,MATCH(B2252,Returns!B:B,0)),"No")</f>
        <v>Yes</v>
      </c>
    </row>
    <row r="2253" spans="1:23">
      <c r="A2253" s="1">
        <v>2252</v>
      </c>
      <c r="B2253" t="s">
        <v>5990</v>
      </c>
      <c r="C2253" s="2" t="d">
        <v>2017-02-15</v>
      </c>
      <c r="D2253" s="2" t="d">
        <v>2017-02-18</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IF(M2253=People!$B$5,People!$A$5,IF(M2253=People!$B$4,People!$A$4,IF(M2253=People!$B$3,People!$A$3,IF(M2253=People!$B$2,People!$A$2,0))))</f>
        <v>Anna Andreadi</v>
      </c>
      <c r="W2253" s="3" t="str">
        <f>IFERROR(INDEX(Returns!A:A,MATCH(B2253,Returns!B:B,0)),"No")</f>
        <v>Yes</v>
      </c>
    </row>
    <row r="2254" spans="1:23">
      <c r="A2254" s="1">
        <v>2253</v>
      </c>
      <c r="B2254" t="s">
        <v>7255</v>
      </c>
      <c r="C2254" s="2" t="d">
        <v>2018-04-15</v>
      </c>
      <c r="D2254" s="2" t="d">
        <v>2018-04-17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IF(M2254=People!$B$5,People!$A$5,IF(M2254=People!$B$4,People!$A$4,IF(M2254=People!$B$3,People!$A$3,IF(M2254=People!$B$2,People!$A$2,0))))</f>
        <v>Anna Andreadi</v>
      </c>
      <c r="W2254" s="3" t="str">
        <f>IFERROR(INDEX(Returns!A:A,MATCH(B2254,Returns!B:B,0)),"No")</f>
        <v>No</v>
      </c>
    </row>
    <row r="2255" spans="1:23">
      <c r="A2255" s="1">
        <v>2254</v>
      </c>
      <c r="B2255" t="s">
        <v>7256</v>
      </c>
      <c r="C2255" s="2" t="d">
        <v>2017-09-28</v>
      </c>
      <c r="D2255" s="2" t="d">
        <v>2017-10-01</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IF(M2255=People!$B$5,People!$A$5,IF(M2255=People!$B$4,People!$A$4,IF(M2255=People!$B$3,People!$A$3,IF(M2255=People!$B$2,People!$A$2,0))))</f>
        <v>Anna Andreadi</v>
      </c>
      <c r="W2255" s="3" t="str">
        <f>IFERROR(INDEX(Returns!A:A,MATCH(B2255,Returns!B:B,0)),"No")</f>
        <v>No</v>
      </c>
    </row>
    <row r="2256" spans="1:23">
      <c r="A2256" s="1">
        <v>2255</v>
      </c>
      <c r="B2256" t="s">
        <v>7256</v>
      </c>
      <c r="C2256" s="2" t="d">
        <v>2017-09-28</v>
      </c>
      <c r="D2256" s="2" t="d">
        <v>2017-10-01</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IF(M2256=People!$B$5,People!$A$5,IF(M2256=People!$B$4,People!$A$4,IF(M2256=People!$B$3,People!$A$3,IF(M2256=People!$B$2,People!$A$2,0))))</f>
        <v>Anna Andreadi</v>
      </c>
      <c r="W2256" s="3" t="str">
        <f>IFERROR(INDEX(Returns!A:A,MATCH(B2256,Returns!B:B,0)),"No")</f>
        <v>No</v>
      </c>
    </row>
    <row r="2257" spans="1:23">
      <c r="A2257" s="1">
        <v>2256</v>
      </c>
      <c r="B2257" t="s">
        <v>7257</v>
      </c>
      <c r="C2257" s="2" t="d">
        <v>2018-09-17</v>
      </c>
      <c r="D2257" s="2" t="d">
        <v>2018-09-22</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IF(M2257=People!$B$5,People!$A$5,IF(M2257=People!$B$4,People!$A$4,IF(M2257=People!$B$3,People!$A$3,IF(M2257=People!$B$2,People!$A$2,0))))</f>
        <v>Chuck Magee</v>
      </c>
      <c r="W2257" s="3" t="str">
        <f>IFERROR(INDEX(Returns!A:A,MATCH(B2257,Returns!B:B,0)),"No")</f>
        <v>No</v>
      </c>
    </row>
    <row r="2258" spans="1:23">
      <c r="A2258" s="1">
        <v>2257</v>
      </c>
      <c r="B2258" t="s">
        <v>7257</v>
      </c>
      <c r="C2258" s="2" t="d">
        <v>2018-09-17</v>
      </c>
      <c r="D2258" s="2" t="d">
        <v>2018-09-22</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IF(M2258=People!$B$5,People!$A$5,IF(M2258=People!$B$4,People!$A$4,IF(M2258=People!$B$3,People!$A$3,IF(M2258=People!$B$2,People!$A$2,0))))</f>
        <v>Chuck Magee</v>
      </c>
      <c r="W2258" s="3" t="str">
        <f>IFERROR(INDEX(Returns!A:A,MATCH(B2258,Returns!B:B,0)),"No")</f>
        <v>No</v>
      </c>
    </row>
    <row r="2259" spans="1:23">
      <c r="A2259" s="1">
        <v>2258</v>
      </c>
      <c r="B2259" t="s">
        <v>7258</v>
      </c>
      <c r="C2259" s="2" t="d">
        <v>2019-06-16</v>
      </c>
      <c r="D2259" s="2" t="d">
        <v>2019-06-19</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IF(M2259=People!$B$5,People!$A$5,IF(M2259=People!$B$4,People!$A$4,IF(M2259=People!$B$3,People!$A$3,IF(M2259=People!$B$2,People!$A$2,0))))</f>
        <v>Anna Andreadi</v>
      </c>
      <c r="W2259" s="3" t="str">
        <f>IFERROR(INDEX(Returns!A:A,MATCH(B2259,Returns!B:B,0)),"No")</f>
        <v>No</v>
      </c>
    </row>
    <row r="2260" spans="1:23">
      <c r="A2260" s="1">
        <v>2259</v>
      </c>
      <c r="B2260" t="s">
        <v>7258</v>
      </c>
      <c r="C2260" s="2" t="d">
        <v>2019-06-16</v>
      </c>
      <c r="D2260" s="2" t="d">
        <v>2019-06-19</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IF(M2260=People!$B$5,People!$A$5,IF(M2260=People!$B$4,People!$A$4,IF(M2260=People!$B$3,People!$A$3,IF(M2260=People!$B$2,People!$A$2,0))))</f>
        <v>Anna Andreadi</v>
      </c>
      <c r="W2260" s="3" t="str">
        <f>IFERROR(INDEX(Returns!A:A,MATCH(B2260,Returns!B:B,0)),"No")</f>
        <v>No</v>
      </c>
    </row>
    <row r="2261" spans="1:23">
      <c r="A2261" s="1">
        <v>2260</v>
      </c>
      <c r="B2261" t="s">
        <v>7259</v>
      </c>
      <c r="C2261" s="2" t="d">
        <v>2017-11-08</v>
      </c>
      <c r="D2261" s="2" t="d">
        <v>2017-11-10</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IF(M2261=People!$B$5,People!$A$5,IF(M2261=People!$B$4,People!$A$4,IF(M2261=People!$B$3,People!$A$3,IF(M2261=People!$B$2,People!$A$2,0))))</f>
        <v>Anna Andreadi</v>
      </c>
      <c r="W2261" s="3" t="str">
        <f>IFERROR(INDEX(Returns!A:A,MATCH(B2261,Returns!B:B,0)),"No")</f>
        <v>No</v>
      </c>
    </row>
    <row r="2262" spans="1:23">
      <c r="A2262" s="1">
        <v>2261</v>
      </c>
      <c r="B2262" t="s">
        <v>7259</v>
      </c>
      <c r="C2262" s="2" t="d">
        <v>2017-11-08</v>
      </c>
      <c r="D2262" s="2" t="d">
        <v>2017-11-10</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IF(M2262=People!$B$5,People!$A$5,IF(M2262=People!$B$4,People!$A$4,IF(M2262=People!$B$3,People!$A$3,IF(M2262=People!$B$2,People!$A$2,0))))</f>
        <v>Anna Andreadi</v>
      </c>
      <c r="W2262" s="3" t="str">
        <f>IFERROR(INDEX(Returns!A:A,MATCH(B2262,Returns!B:B,0)),"No")</f>
        <v>No</v>
      </c>
    </row>
    <row r="2263" spans="1:23">
      <c r="A2263" s="1">
        <v>2262</v>
      </c>
      <c r="B2263" t="s">
        <v>7260</v>
      </c>
      <c r="C2263" s="2" t="d">
        <v>2017-12-18</v>
      </c>
      <c r="D2263" s="2" t="d">
        <v>2017-12-18</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IF(M2263=People!$B$5,People!$A$5,IF(M2263=People!$B$4,People!$A$4,IF(M2263=People!$B$3,People!$A$3,IF(M2263=People!$B$2,People!$A$2,0))))</f>
        <v>Chuck Magee</v>
      </c>
      <c r="W2263" s="3" t="str">
        <f>IFERROR(INDEX(Returns!A:A,MATCH(B2263,Returns!B:B,0)),"No")</f>
        <v>No</v>
      </c>
    </row>
    <row r="2264" spans="1:23">
      <c r="A2264" s="1">
        <v>2263</v>
      </c>
      <c r="B2264" t="s">
        <v>7261</v>
      </c>
      <c r="C2264" s="2" t="d">
        <v>2019-02-06</v>
      </c>
      <c r="D2264" s="2" t="d">
        <v>2019-02-09</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IF(M2264=People!$B$5,People!$A$5,IF(M2264=People!$B$4,People!$A$4,IF(M2264=People!$B$3,People!$A$3,IF(M2264=People!$B$2,People!$A$2,0))))</f>
        <v>Cassandra Brandow</v>
      </c>
      <c r="W2264" s="3" t="str">
        <f>IFERROR(INDEX(Returns!A:A,MATCH(B2264,Returns!B:B,0)),"No")</f>
        <v>No</v>
      </c>
    </row>
    <row r="2265" spans="1:23">
      <c r="A2265" s="1">
        <v>2264</v>
      </c>
      <c r="B2265" t="s">
        <v>7262</v>
      </c>
      <c r="C2265" s="2" t="d">
        <v>2018-11-14</v>
      </c>
      <c r="D2265" s="2" t="d">
        <v>2018-11-16</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IF(M2265=People!$B$5,People!$A$5,IF(M2265=People!$B$4,People!$A$4,IF(M2265=People!$B$3,People!$A$3,IF(M2265=People!$B$2,People!$A$2,0))))</f>
        <v>Cassandra Brandow</v>
      </c>
      <c r="W2265" s="3" t="str">
        <f>IFERROR(INDEX(Returns!A:A,MATCH(B2265,Returns!B:B,0)),"No")</f>
        <v>No</v>
      </c>
    </row>
    <row r="2266" spans="1:23">
      <c r="A2266" s="1">
        <v>2265</v>
      </c>
      <c r="B2266" t="s">
        <v>7262</v>
      </c>
      <c r="C2266" s="2" t="d">
        <v>2018-11-14</v>
      </c>
      <c r="D2266" s="2" t="d">
        <v>2018-11-16</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IF(M2266=People!$B$5,People!$A$5,IF(M2266=People!$B$4,People!$A$4,IF(M2266=People!$B$3,People!$A$3,IF(M2266=People!$B$2,People!$A$2,0))))</f>
        <v>Cassandra Brandow</v>
      </c>
      <c r="W2266" s="3" t="str">
        <f>IFERROR(INDEX(Returns!A:A,MATCH(B2266,Returns!B:B,0)),"No")</f>
        <v>No</v>
      </c>
    </row>
    <row r="2267" spans="1:23">
      <c r="A2267" s="1">
        <v>2266</v>
      </c>
      <c r="B2267" t="s">
        <v>7262</v>
      </c>
      <c r="C2267" s="2" t="d">
        <v>2018-11-14</v>
      </c>
      <c r="D2267" s="2" t="d">
        <v>2018-11-16</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IF(M2267=People!$B$5,People!$A$5,IF(M2267=People!$B$4,People!$A$4,IF(M2267=People!$B$3,People!$A$3,IF(M2267=People!$B$2,People!$A$2,0))))</f>
        <v>Cassandra Brandow</v>
      </c>
      <c r="W2267" s="3" t="str">
        <f>IFERROR(INDEX(Returns!A:A,MATCH(B2267,Returns!B:B,0)),"No")</f>
        <v>No</v>
      </c>
    </row>
    <row r="2268" spans="1:23">
      <c r="A2268" s="1">
        <v>2267</v>
      </c>
      <c r="B2268" t="s">
        <v>7263</v>
      </c>
      <c r="C2268" s="2" t="d">
        <v>2019-10-12</v>
      </c>
      <c r="D2268" s="2" t="d">
        <v>2019-10-12</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IF(M2268=People!$B$5,People!$A$5,IF(M2268=People!$B$4,People!$A$4,IF(M2268=People!$B$3,People!$A$3,IF(M2268=People!$B$2,People!$A$2,0))))</f>
        <v>Cassandra Brandow</v>
      </c>
      <c r="W2268" s="3" t="str">
        <f>IFERROR(INDEX(Returns!A:A,MATCH(B2268,Returns!B:B,0)),"No")</f>
        <v>No</v>
      </c>
    </row>
    <row r="2269" spans="1:23">
      <c r="A2269" s="1">
        <v>2268</v>
      </c>
      <c r="B2269" t="s">
        <v>7264</v>
      </c>
      <c r="C2269" s="2" t="d">
        <v>2019-09-17</v>
      </c>
      <c r="D2269" s="2" t="d">
        <v>2019-09-17</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IF(M2269=People!$B$5,People!$A$5,IF(M2269=People!$B$4,People!$A$4,IF(M2269=People!$B$3,People!$A$3,IF(M2269=People!$B$2,People!$A$2,0))))</f>
        <v>Anna Andreadi</v>
      </c>
      <c r="W2269" s="3" t="str">
        <f>IFERROR(INDEX(Returns!A:A,MATCH(B2269,Returns!B:B,0)),"No")</f>
        <v>No</v>
      </c>
    </row>
    <row r="2270" spans="1:23">
      <c r="A2270" s="1">
        <v>2269</v>
      </c>
      <c r="B2270" t="s">
        <v>7265</v>
      </c>
      <c r="C2270" s="2" t="d">
        <v>2019-12-20</v>
      </c>
      <c r="D2270" s="2" t="d">
        <v>2019-12-26</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IF(M2270=People!$B$5,People!$A$5,IF(M2270=People!$B$4,People!$A$4,IF(M2270=People!$B$3,People!$A$3,IF(M2270=People!$B$2,People!$A$2,0))))</f>
        <v>Chuck Magee</v>
      </c>
      <c r="W2270" s="3" t="str">
        <f>IFERROR(INDEX(Returns!A:A,MATCH(B2270,Returns!B:B,0)),"No")</f>
        <v>No</v>
      </c>
    </row>
    <row r="2271" spans="1:23">
      <c r="A2271" s="1">
        <v>2270</v>
      </c>
      <c r="B2271" t="s">
        <v>7265</v>
      </c>
      <c r="C2271" s="2" t="d">
        <v>2019-12-20</v>
      </c>
      <c r="D2271" s="2" t="d">
        <v>2019-12-26</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IF(M2271=People!$B$5,People!$A$5,IF(M2271=People!$B$4,People!$A$4,IF(M2271=People!$B$3,People!$A$3,IF(M2271=People!$B$2,People!$A$2,0))))</f>
        <v>Chuck Magee</v>
      </c>
      <c r="W2271" s="3" t="str">
        <f>IFERROR(INDEX(Returns!A:A,MATCH(B2271,Returns!B:B,0)),"No")</f>
        <v>No</v>
      </c>
    </row>
    <row r="2272" spans="1:23">
      <c r="A2272" s="1">
        <v>2271</v>
      </c>
      <c r="B2272" t="s">
        <v>7266</v>
      </c>
      <c r="C2272" s="2" t="d">
        <v>2019-12-02</v>
      </c>
      <c r="D2272" s="2" t="d">
        <v>2019-12-07</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IF(M2272=People!$B$5,People!$A$5,IF(M2272=People!$B$4,People!$A$4,IF(M2272=People!$B$3,People!$A$3,IF(M2272=People!$B$2,People!$A$2,0))))</f>
        <v>Cassandra Brandow</v>
      </c>
      <c r="W2272" s="3" t="str">
        <f>IFERROR(INDEX(Returns!A:A,MATCH(B2272,Returns!B:B,0)),"No")</f>
        <v>No</v>
      </c>
    </row>
    <row r="2273" spans="1:23">
      <c r="A2273" s="1">
        <v>2272</v>
      </c>
      <c r="B2273" t="s">
        <v>7267</v>
      </c>
      <c r="C2273" s="2" t="d">
        <v>2017-09-21</v>
      </c>
      <c r="D2273" s="2" t="d">
        <v>2017-09-27</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IF(M2273=People!$B$5,People!$A$5,IF(M2273=People!$B$4,People!$A$4,IF(M2273=People!$B$3,People!$A$3,IF(M2273=People!$B$2,People!$A$2,0))))</f>
        <v>Anna Andreadi</v>
      </c>
      <c r="W2273" s="3" t="str">
        <f>IFERROR(INDEX(Returns!A:A,MATCH(B2273,Returns!B:B,0)),"No")</f>
        <v>No</v>
      </c>
    </row>
    <row r="2274" spans="1:23">
      <c r="A2274" s="1">
        <v>2273</v>
      </c>
      <c r="B2274" t="s">
        <v>7268</v>
      </c>
      <c r="C2274" s="2" t="d">
        <v>2017-03-06</v>
      </c>
      <c r="D2274" s="2" t="d">
        <v>2017-03-11</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IF(M2274=People!$B$5,People!$A$5,IF(M2274=People!$B$4,People!$A$4,IF(M2274=People!$B$3,People!$A$3,IF(M2274=People!$B$2,People!$A$2,0))))</f>
        <v>Anna Andreadi</v>
      </c>
      <c r="W2274" s="3" t="str">
        <f>IFERROR(INDEX(Returns!A:A,MATCH(B2274,Returns!B:B,0)),"No")</f>
        <v>No</v>
      </c>
    </row>
    <row r="2275" spans="1:23">
      <c r="A2275" s="1">
        <v>2274</v>
      </c>
      <c r="B2275" t="s">
        <v>7268</v>
      </c>
      <c r="C2275" s="2" t="d">
        <v>2017-03-06</v>
      </c>
      <c r="D2275" s="2" t="d">
        <v>2017-03-11</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IF(M2275=People!$B$5,People!$A$5,IF(M2275=People!$B$4,People!$A$4,IF(M2275=People!$B$3,People!$A$3,IF(M2275=People!$B$2,People!$A$2,0))))</f>
        <v>Anna Andreadi</v>
      </c>
      <c r="W2275" s="3" t="str">
        <f>IFERROR(INDEX(Returns!A:A,MATCH(B2275,Returns!B:B,0)),"No")</f>
        <v>No</v>
      </c>
    </row>
    <row r="2276" spans="1:23">
      <c r="A2276" s="1">
        <v>2275</v>
      </c>
      <c r="B2276" t="s">
        <v>7269</v>
      </c>
      <c r="C2276" s="2" t="d">
        <v>2016-10-03</v>
      </c>
      <c r="D2276" s="2" t="d">
        <v>2016-10-08</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IF(M2276=People!$B$5,People!$A$5,IF(M2276=People!$B$4,People!$A$4,IF(M2276=People!$B$3,People!$A$3,IF(M2276=People!$B$2,People!$A$2,0))))</f>
        <v>Anna Andreadi</v>
      </c>
      <c r="W2276" s="3" t="str">
        <f>IFERROR(INDEX(Returns!A:A,MATCH(B2276,Returns!B:B,0)),"No")</f>
        <v>No</v>
      </c>
    </row>
    <row r="2277" spans="1:23">
      <c r="A2277" s="1">
        <v>2276</v>
      </c>
      <c r="B2277" t="s">
        <v>7269</v>
      </c>
      <c r="C2277" s="2" t="d">
        <v>2016-10-03</v>
      </c>
      <c r="D2277" s="2" t="d">
        <v>2016-10-08</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IF(M2277=People!$B$5,People!$A$5,IF(M2277=People!$B$4,People!$A$4,IF(M2277=People!$B$3,People!$A$3,IF(M2277=People!$B$2,People!$A$2,0))))</f>
        <v>Anna Andreadi</v>
      </c>
      <c r="W2277" s="3" t="str">
        <f>IFERROR(INDEX(Returns!A:A,MATCH(B2277,Returns!B:B,0)),"No")</f>
        <v>No</v>
      </c>
    </row>
    <row r="2278" spans="1:23">
      <c r="A2278" s="1">
        <v>2277</v>
      </c>
      <c r="B2278" t="s">
        <v>7270</v>
      </c>
      <c r="C2278" s="2" t="d">
        <v>2016-06-27</v>
      </c>
      <c r="D2278" s="2" t="d">
        <v>2016-07-01</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IF(M2278=People!$B$5,People!$A$5,IF(M2278=People!$B$4,People!$A$4,IF(M2278=People!$B$3,People!$A$3,IF(M2278=People!$B$2,People!$A$2,0))))</f>
        <v>Cassandra Brandow</v>
      </c>
      <c r="W2278" s="3" t="str">
        <f>IFERROR(INDEX(Returns!A:A,MATCH(B2278,Returns!B:B,0)),"No")</f>
        <v>No</v>
      </c>
    </row>
    <row r="2279" spans="1:23">
      <c r="A2279" s="1">
        <v>2278</v>
      </c>
      <c r="B2279" t="s">
        <v>7270</v>
      </c>
      <c r="C2279" s="2" t="d">
        <v>2016-06-27</v>
      </c>
      <c r="D2279" s="2" t="d">
        <v>2016-07-01</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IF(M2279=People!$B$5,People!$A$5,IF(M2279=People!$B$4,People!$A$4,IF(M2279=People!$B$3,People!$A$3,IF(M2279=People!$B$2,People!$A$2,0))))</f>
        <v>Cassandra Brandow</v>
      </c>
      <c r="W2279" s="3" t="str">
        <f>IFERROR(INDEX(Returns!A:A,MATCH(B2279,Returns!B:B,0)),"No")</f>
        <v>No</v>
      </c>
    </row>
    <row r="2280" spans="1:23">
      <c r="A2280" s="1">
        <v>2279</v>
      </c>
      <c r="B2280" t="s">
        <v>7270</v>
      </c>
      <c r="C2280" s="2" t="d">
        <v>2016-06-27</v>
      </c>
      <c r="D2280" s="2" t="d">
        <v>2016-07-01</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IF(M2280=People!$B$5,People!$A$5,IF(M2280=People!$B$4,People!$A$4,IF(M2280=People!$B$3,People!$A$3,IF(M2280=People!$B$2,People!$A$2,0))))</f>
        <v>Cassandra Brandow</v>
      </c>
      <c r="W2280" s="3" t="str">
        <f>IFERROR(INDEX(Returns!A:A,MATCH(B2280,Returns!B:B,0)),"No")</f>
        <v>No</v>
      </c>
    </row>
    <row r="2281" spans="1:23">
      <c r="A2281" s="1">
        <v>2280</v>
      </c>
      <c r="B2281" t="s">
        <v>7271</v>
      </c>
      <c r="C2281" s="2" t="d">
        <v>2019-10-30</v>
      </c>
      <c r="D2281" s="2" t="d">
        <v>2019-11-02</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IF(M2281=People!$B$5,People!$A$5,IF(M2281=People!$B$4,People!$A$4,IF(M2281=People!$B$3,People!$A$3,IF(M2281=People!$B$2,People!$A$2,0))))</f>
        <v>Anna Andreadi</v>
      </c>
      <c r="W2281" s="3" t="str">
        <f>IFERROR(INDEX(Returns!A:A,MATCH(B2281,Returns!B:B,0)),"No")</f>
        <v>No</v>
      </c>
    </row>
    <row r="2282" spans="1:23">
      <c r="A2282" s="1">
        <v>2281</v>
      </c>
      <c r="B2282" t="s">
        <v>7271</v>
      </c>
      <c r="C2282" s="2" t="d">
        <v>2019-10-30</v>
      </c>
      <c r="D2282" s="2" t="d">
        <v>2019-11-02</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IF(M2282=People!$B$5,People!$A$5,IF(M2282=People!$B$4,People!$A$4,IF(M2282=People!$B$3,People!$A$3,IF(M2282=People!$B$2,People!$A$2,0))))</f>
        <v>Anna Andreadi</v>
      </c>
      <c r="W2282" s="3" t="str">
        <f>IFERROR(INDEX(Returns!A:A,MATCH(B2282,Returns!B:B,0)),"No")</f>
        <v>No</v>
      </c>
    </row>
    <row r="2283" spans="1:23">
      <c r="A2283" s="1">
        <v>2282</v>
      </c>
      <c r="B2283" t="s">
        <v>7271</v>
      </c>
      <c r="C2283" s="2" t="d">
        <v>2019-10-30</v>
      </c>
      <c r="D2283" s="2" t="d">
        <v>2019-11-02</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IF(M2283=People!$B$5,People!$A$5,IF(M2283=People!$B$4,People!$A$4,IF(M2283=People!$B$3,People!$A$3,IF(M2283=People!$B$2,People!$A$2,0))))</f>
        <v>Anna Andreadi</v>
      </c>
      <c r="W2283" s="3" t="str">
        <f>IFERROR(INDEX(Returns!A:A,MATCH(B2283,Returns!B:B,0)),"No")</f>
        <v>No</v>
      </c>
    </row>
    <row r="2284" spans="1:23">
      <c r="A2284" s="1">
        <v>2283</v>
      </c>
      <c r="B2284" t="s">
        <v>7272</v>
      </c>
      <c r="C2284" s="2" t="d">
        <v>2018-09-03</v>
      </c>
      <c r="D2284" s="2" t="d">
        <v>2018-09-05</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IF(M2284=People!$B$5,People!$A$5,IF(M2284=People!$B$4,People!$A$4,IF(M2284=People!$B$3,People!$A$3,IF(M2284=People!$B$2,People!$A$2,0))))</f>
        <v>Chuck Magee</v>
      </c>
      <c r="W2284" s="3" t="str">
        <f>IFERROR(INDEX(Returns!A:A,MATCH(B2284,Returns!B:B,0)),"No")</f>
        <v>No</v>
      </c>
    </row>
    <row r="2285" spans="1:23">
      <c r="A2285" s="1">
        <v>2284</v>
      </c>
      <c r="B2285" t="s">
        <v>7273</v>
      </c>
      <c r="C2285" s="2" t="d">
        <v>2017-03-05</v>
      </c>
      <c r="D2285" s="2" t="d">
        <v>2017-03-09</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IF(M2285=People!$B$5,People!$A$5,IF(M2285=People!$B$4,People!$A$4,IF(M2285=People!$B$3,People!$A$3,IF(M2285=People!$B$2,People!$A$2,0))))</f>
        <v>Kelly Williams</v>
      </c>
      <c r="W2285" s="3" t="str">
        <f>IFERROR(INDEX(Returns!A:A,MATCH(B2285,Returns!B:B,0)),"No")</f>
        <v>No</v>
      </c>
    </row>
    <row r="2286" spans="1:23">
      <c r="A2286" s="1">
        <v>2285</v>
      </c>
      <c r="B2286" t="s">
        <v>7273</v>
      </c>
      <c r="C2286" s="2" t="d">
        <v>2017-03-05</v>
      </c>
      <c r="D2286" s="2" t="d">
        <v>2017-03-09</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IF(M2286=People!$B$5,People!$A$5,IF(M2286=People!$B$4,People!$A$4,IF(M2286=People!$B$3,People!$A$3,IF(M2286=People!$B$2,People!$A$2,0))))</f>
        <v>Kelly Williams</v>
      </c>
      <c r="W2286" s="3" t="str">
        <f>IFERROR(INDEX(Returns!A:A,MATCH(B2286,Returns!B:B,0)),"No")</f>
        <v>No</v>
      </c>
    </row>
    <row r="2287" spans="1:23">
      <c r="A2287" s="1">
        <v>2286</v>
      </c>
      <c r="B2287" t="s">
        <v>7274</v>
      </c>
      <c r="C2287" s="2" t="d">
        <v>2018-05-05</v>
      </c>
      <c r="D2287" s="2" t="d">
        <v>2018-05-08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IF(M2287=People!$B$5,People!$A$5,IF(M2287=People!$B$4,People!$A$4,IF(M2287=People!$B$3,People!$A$3,IF(M2287=People!$B$2,People!$A$2,0))))</f>
        <v>Cassandra Brandow</v>
      </c>
      <c r="W2287" s="3" t="str">
        <f>IFERROR(INDEX(Returns!A:A,MATCH(B2287,Returns!B:B,0)),"No")</f>
        <v>No</v>
      </c>
    </row>
    <row r="2288" spans="1:23">
      <c r="A2288" s="1">
        <v>2287</v>
      </c>
      <c r="B2288" t="s">
        <v>7275</v>
      </c>
      <c r="C2288" s="2" t="d">
        <v>2019-11-17</v>
      </c>
      <c r="D2288" s="2" t="d">
        <v>2019-11-23</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IF(M2288=People!$B$5,People!$A$5,IF(M2288=People!$B$4,People!$A$4,IF(M2288=People!$B$3,People!$A$3,IF(M2288=People!$B$2,People!$A$2,0))))</f>
        <v>Cassandra Brandow</v>
      </c>
      <c r="W2288" s="3" t="str">
        <f>IFERROR(INDEX(Returns!A:A,MATCH(B2288,Returns!B:B,0)),"No")</f>
        <v>No</v>
      </c>
    </row>
    <row r="2289" spans="1:23">
      <c r="A2289" s="1">
        <v>2288</v>
      </c>
      <c r="B2289" t="s">
        <v>7276</v>
      </c>
      <c r="C2289" s="2" t="d">
        <v>2019-06-01</v>
      </c>
      <c r="D2289" s="2" t="d">
        <v>2019-06-05</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IF(M2289=People!$B$5,People!$A$5,IF(M2289=People!$B$4,People!$A$4,IF(M2289=People!$B$3,People!$A$3,IF(M2289=People!$B$2,People!$A$2,0))))</f>
        <v>Chuck Magee</v>
      </c>
      <c r="W2289" s="3" t="str">
        <f>IFERROR(INDEX(Returns!A:A,MATCH(B2289,Returns!B:B,0)),"No")</f>
        <v>No</v>
      </c>
    </row>
    <row r="2290" spans="1:23">
      <c r="A2290" s="1">
        <v>2289</v>
      </c>
      <c r="B2290" t="s">
        <v>7277</v>
      </c>
      <c r="C2290" s="2" t="d">
        <v>2019-06-10</v>
      </c>
      <c r="D2290" s="2" t="d">
        <v>2019-06-13</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IF(M2290=People!$B$5,People!$A$5,IF(M2290=People!$B$4,People!$A$4,IF(M2290=People!$B$3,People!$A$3,IF(M2290=People!$B$2,People!$A$2,0))))</f>
        <v>Anna Andreadi</v>
      </c>
      <c r="W2290" s="3" t="str">
        <f>IFERROR(INDEX(Returns!A:A,MATCH(B2290,Returns!B:B,0)),"No")</f>
        <v>No</v>
      </c>
    </row>
    <row r="2291" spans="1:23">
      <c r="A2291" s="1">
        <v>2290</v>
      </c>
      <c r="B2291" t="s">
        <v>7278</v>
      </c>
      <c r="C2291" s="2" t="d">
        <v>2019-01-08</v>
      </c>
      <c r="D2291" s="2" t="d">
        <v>2019-01-11</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IF(M2291=People!$B$5,People!$A$5,IF(M2291=People!$B$4,People!$A$4,IF(M2291=People!$B$3,People!$A$3,IF(M2291=People!$B$2,People!$A$2,0))))</f>
        <v>Anna Andreadi</v>
      </c>
      <c r="W2291" s="3" t="str">
        <f>IFERROR(INDEX(Returns!A:A,MATCH(B2291,Returns!B:B,0)),"No")</f>
        <v>No</v>
      </c>
    </row>
    <row r="2292" spans="1:23">
      <c r="A2292" s="1">
        <v>2291</v>
      </c>
      <c r="B2292" t="s">
        <v>6015</v>
      </c>
      <c r="C2292" s="2" t="d">
        <v>2017-04-20</v>
      </c>
      <c r="D2292" s="2" t="d">
        <v>2017-04-25</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IF(M2292=People!$B$5,People!$A$5,IF(M2292=People!$B$4,People!$A$4,IF(M2292=People!$B$3,People!$A$3,IF(M2292=People!$B$2,People!$A$2,0))))</f>
        <v>Cassandra Brandow</v>
      </c>
      <c r="W2292" s="3" t="str">
        <f>IFERROR(INDEX(Returns!A:A,MATCH(B2292,Returns!B:B,0)),"No")</f>
        <v>Yes</v>
      </c>
    </row>
    <row r="2293" spans="1:23">
      <c r="A2293" s="1">
        <v>2292</v>
      </c>
      <c r="B2293" t="s">
        <v>6015</v>
      </c>
      <c r="C2293" s="2" t="d">
        <v>2017-04-20</v>
      </c>
      <c r="D2293" s="2" t="d">
        <v>2017-04-25</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IF(M2293=People!$B$5,People!$A$5,IF(M2293=People!$B$4,People!$A$4,IF(M2293=People!$B$3,People!$A$3,IF(M2293=People!$B$2,People!$A$2,0))))</f>
        <v>Cassandra Brandow</v>
      </c>
      <c r="W2293" s="3" t="str">
        <f>IFERROR(INDEX(Returns!A:A,MATCH(B2293,Returns!B:B,0)),"No")</f>
        <v>Yes</v>
      </c>
    </row>
    <row r="2294" spans="1:23">
      <c r="A2294" s="1">
        <v>2293</v>
      </c>
      <c r="B2294" t="s">
        <v>6015</v>
      </c>
      <c r="C2294" s="2" t="d">
        <v>2017-04-20</v>
      </c>
      <c r="D2294" s="2" t="d">
        <v>2017-04-25</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IF(M2294=People!$B$5,People!$A$5,IF(M2294=People!$B$4,People!$A$4,IF(M2294=People!$B$3,People!$A$3,IF(M2294=People!$B$2,People!$A$2,0))))</f>
        <v>Cassandra Brandow</v>
      </c>
      <c r="W2294" s="3" t="str">
        <f>IFERROR(INDEX(Returns!A:A,MATCH(B2294,Returns!B:B,0)),"No")</f>
        <v>Yes</v>
      </c>
    </row>
    <row r="2295" spans="1:23">
      <c r="A2295" s="1">
        <v>2294</v>
      </c>
      <c r="B2295" t="s">
        <v>7279</v>
      </c>
      <c r="C2295" s="2" t="d">
        <v>2017-11-01</v>
      </c>
      <c r="D2295" s="2" t="d">
        <v>2017-11-06</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IF(M2295=People!$B$5,People!$A$5,IF(M2295=People!$B$4,People!$A$4,IF(M2295=People!$B$3,People!$A$3,IF(M2295=People!$B$2,People!$A$2,0))))</f>
        <v>Chuck Magee</v>
      </c>
      <c r="W2295" s="3" t="str">
        <f>IFERROR(INDEX(Returns!A:A,MATCH(B2295,Returns!B:B,0)),"No")</f>
        <v>No</v>
      </c>
    </row>
    <row r="2296" spans="1:23">
      <c r="A2296" s="1">
        <v>2295</v>
      </c>
      <c r="B2296" t="s">
        <v>7280</v>
      </c>
      <c r="C2296" s="2" t="d">
        <v>2019-12-23</v>
      </c>
      <c r="D2296" s="2" t="d">
        <v>2019-12-27</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IF(M2296=People!$B$5,People!$A$5,IF(M2296=People!$B$4,People!$A$4,IF(M2296=People!$B$3,People!$A$3,IF(M2296=People!$B$2,People!$A$2,0))))</f>
        <v>Chuck Magee</v>
      </c>
      <c r="W2296" s="3" t="str">
        <f>IFERROR(INDEX(Returns!A:A,MATCH(B2296,Returns!B:B,0)),"No")</f>
        <v>No</v>
      </c>
    </row>
    <row r="2297" spans="1:23">
      <c r="A2297" s="1">
        <v>2296</v>
      </c>
      <c r="B2297" t="s">
        <v>7281</v>
      </c>
      <c r="C2297" s="2" t="d">
        <v>2017-11-01</v>
      </c>
      <c r="D2297" s="2" t="d">
        <v>2017-11-05</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IF(M2297=People!$B$5,People!$A$5,IF(M2297=People!$B$4,People!$A$4,IF(M2297=People!$B$3,People!$A$3,IF(M2297=People!$B$2,People!$A$2,0))))</f>
        <v>Chuck Magee</v>
      </c>
      <c r="W2297" s="3" t="str">
        <f>IFERROR(INDEX(Returns!A:A,MATCH(B2297,Returns!B:B,0)),"No")</f>
        <v>No</v>
      </c>
    </row>
    <row r="2298" spans="1:23">
      <c r="A2298" s="1">
        <v>2297</v>
      </c>
      <c r="B2298" t="s">
        <v>7281</v>
      </c>
      <c r="C2298" s="2" t="d">
        <v>2017-11-01</v>
      </c>
      <c r="D2298" s="2" t="d">
        <v>2017-11-05</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IF(M2298=People!$B$5,People!$A$5,IF(M2298=People!$B$4,People!$A$4,IF(M2298=People!$B$3,People!$A$3,IF(M2298=People!$B$2,People!$A$2,0))))</f>
        <v>Chuck Magee</v>
      </c>
      <c r="W2298" s="3" t="str">
        <f>IFERROR(INDEX(Returns!A:A,MATCH(B2298,Returns!B:B,0)),"No")</f>
        <v>No</v>
      </c>
    </row>
    <row r="2299" spans="1:23">
      <c r="A2299" s="1">
        <v>2298</v>
      </c>
      <c r="B2299" t="s">
        <v>7281</v>
      </c>
      <c r="C2299" s="2" t="d">
        <v>2017-11-01</v>
      </c>
      <c r="D2299" s="2" t="d">
        <v>2017-11-05</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IF(M2299=People!$B$5,People!$A$5,IF(M2299=People!$B$4,People!$A$4,IF(M2299=People!$B$3,People!$A$3,IF(M2299=People!$B$2,People!$A$2,0))))</f>
        <v>Chuck Magee</v>
      </c>
      <c r="W2299" s="3" t="str">
        <f>IFERROR(INDEX(Returns!A:A,MATCH(B2299,Returns!B:B,0)),"No")</f>
        <v>No</v>
      </c>
    </row>
    <row r="2300" spans="1:23">
      <c r="A2300" s="1">
        <v>2299</v>
      </c>
      <c r="B2300" t="s">
        <v>7281</v>
      </c>
      <c r="C2300" s="2" t="d">
        <v>2017-11-01</v>
      </c>
      <c r="D2300" s="2" t="d">
        <v>2017-11-05</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IF(M2300=People!$B$5,People!$A$5,IF(M2300=People!$B$4,People!$A$4,IF(M2300=People!$B$3,People!$A$3,IF(M2300=People!$B$2,People!$A$2,0))))</f>
        <v>Chuck Magee</v>
      </c>
      <c r="W2300" s="3" t="str">
        <f>IFERROR(INDEX(Returns!A:A,MATCH(B2300,Returns!B:B,0)),"No")</f>
        <v>No</v>
      </c>
    </row>
    <row r="2301" spans="1:23">
      <c r="A2301" s="1">
        <v>2300</v>
      </c>
      <c r="B2301" t="s">
        <v>7281</v>
      </c>
      <c r="C2301" s="2" t="d">
        <v>2017-11-01</v>
      </c>
      <c r="D2301" s="2" t="d">
        <v>2017-11-05</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IF(M2301=People!$B$5,People!$A$5,IF(M2301=People!$B$4,People!$A$4,IF(M2301=People!$B$3,People!$A$3,IF(M2301=People!$B$2,People!$A$2,0))))</f>
        <v>Chuck Magee</v>
      </c>
      <c r="W2301" s="3" t="str">
        <f>IFERROR(INDEX(Returns!A:A,MATCH(B2301,Returns!B:B,0)),"No")</f>
        <v>No</v>
      </c>
    </row>
    <row r="2302" spans="1:23">
      <c r="A2302" s="1">
        <v>2301</v>
      </c>
      <c r="B2302" t="s">
        <v>7282</v>
      </c>
      <c r="C2302" s="2" t="d">
        <v>2016-11-14</v>
      </c>
      <c r="D2302" s="2" t="d">
        <v>2016-11-18</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IF(M2302=People!$B$5,People!$A$5,IF(M2302=People!$B$4,People!$A$4,IF(M2302=People!$B$3,People!$A$3,IF(M2302=People!$B$2,People!$A$2,0))))</f>
        <v>Kelly Williams</v>
      </c>
      <c r="W2302" s="3" t="str">
        <f>IFERROR(INDEX(Returns!A:A,MATCH(B2302,Returns!B:B,0)),"No")</f>
        <v>No</v>
      </c>
    </row>
    <row r="2303" spans="1:23">
      <c r="A2303" s="1">
        <v>2302</v>
      </c>
      <c r="B2303" t="s">
        <v>7282</v>
      </c>
      <c r="C2303" s="2" t="d">
        <v>2016-11-14</v>
      </c>
      <c r="D2303" s="2" t="d">
        <v>2016-11-18</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IF(M2303=People!$B$5,People!$A$5,IF(M2303=People!$B$4,People!$A$4,IF(M2303=People!$B$3,People!$A$3,IF(M2303=People!$B$2,People!$A$2,0))))</f>
        <v>Kelly Williams</v>
      </c>
      <c r="W2303" s="3" t="str">
        <f>IFERROR(INDEX(Returns!A:A,MATCH(B2303,Returns!B:B,0)),"No")</f>
        <v>No</v>
      </c>
    </row>
    <row r="2304" spans="1:23">
      <c r="A2304" s="1">
        <v>2303</v>
      </c>
      <c r="B2304" t="s">
        <v>7283</v>
      </c>
      <c r="C2304" s="2" t="d">
        <v>2018-01-17</v>
      </c>
      <c r="D2304" s="2" t="d">
        <v>2018-01-21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IF(M2304=People!$B$5,People!$A$5,IF(M2304=People!$B$4,People!$A$4,IF(M2304=People!$B$3,People!$A$3,IF(M2304=People!$B$2,People!$A$2,0))))</f>
        <v>Cassandra Brandow</v>
      </c>
      <c r="W2304" s="3" t="str">
        <f>IFERROR(INDEX(Returns!A:A,MATCH(B2304,Returns!B:B,0)),"No")</f>
        <v>No</v>
      </c>
    </row>
    <row r="2305" spans="1:23">
      <c r="A2305" s="1">
        <v>2304</v>
      </c>
      <c r="B2305" t="s">
        <v>7284</v>
      </c>
      <c r="C2305" s="2" t="d">
        <v>2019-09-17</v>
      </c>
      <c r="D2305" s="2" t="d">
        <v>2019-09-22</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IF(M2305=People!$B$5,People!$A$5,IF(M2305=People!$B$4,People!$A$4,IF(M2305=People!$B$3,People!$A$3,IF(M2305=People!$B$2,People!$A$2,0))))</f>
        <v>Cassandra Brandow</v>
      </c>
      <c r="W2305" s="3" t="str">
        <f>IFERROR(INDEX(Returns!A:A,MATCH(B2305,Returns!B:B,0)),"No")</f>
        <v>No</v>
      </c>
    </row>
    <row r="2306" spans="1:23">
      <c r="A2306" s="1">
        <v>2305</v>
      </c>
      <c r="B2306" t="s">
        <v>7284</v>
      </c>
      <c r="C2306" s="2" t="d">
        <v>2019-09-17</v>
      </c>
      <c r="D2306" s="2" t="d">
        <v>2019-09-22</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IF(M2306=People!$B$5,People!$A$5,IF(M2306=People!$B$4,People!$A$4,IF(M2306=People!$B$3,People!$A$3,IF(M2306=People!$B$2,People!$A$2,0))))</f>
        <v>Cassandra Brandow</v>
      </c>
      <c r="W2306" s="3" t="str">
        <f>IFERROR(INDEX(Returns!A:A,MATCH(B2306,Returns!B:B,0)),"No")</f>
        <v>No</v>
      </c>
    </row>
    <row r="2307" spans="1:23">
      <c r="A2307" s="1">
        <v>2306</v>
      </c>
      <c r="B2307" t="s">
        <v>7285</v>
      </c>
      <c r="C2307" s="2" t="d">
        <v>2018-12-23</v>
      </c>
      <c r="D2307" s="2" t="d">
        <v>2018-12-24</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IF(M2307=People!$B$5,People!$A$5,IF(M2307=People!$B$4,People!$A$4,IF(M2307=People!$B$3,People!$A$3,IF(M2307=People!$B$2,People!$A$2,0))))</f>
        <v>Kelly Williams</v>
      </c>
      <c r="W2307" s="3" t="str">
        <f>IFERROR(INDEX(Returns!A:A,MATCH(B2307,Returns!B:B,0)),"No")</f>
        <v>No</v>
      </c>
    </row>
    <row r="2308" spans="1:23">
      <c r="A2308" s="1">
        <v>2307</v>
      </c>
      <c r="B2308" t="s">
        <v>7286</v>
      </c>
      <c r="C2308" s="2" t="d">
        <v>2017-08-06</v>
      </c>
      <c r="D2308" s="2" t="d">
        <v>2017-08-08</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IF(M2308=People!$B$5,People!$A$5,IF(M2308=People!$B$4,People!$A$4,IF(M2308=People!$B$3,People!$A$3,IF(M2308=People!$B$2,People!$A$2,0))))</f>
        <v>Kelly Williams</v>
      </c>
      <c r="W2308" s="3" t="str">
        <f>IFERROR(INDEX(Returns!A:A,MATCH(B2308,Returns!B:B,0)),"No")</f>
        <v>No</v>
      </c>
    </row>
    <row r="2309" spans="1:23">
      <c r="A2309" s="1">
        <v>2308</v>
      </c>
      <c r="B2309" t="s">
        <v>7287</v>
      </c>
      <c r="C2309" s="2" t="d">
        <v>2019-11-05</v>
      </c>
      <c r="D2309" s="2" t="d">
        <v>2019-11-09</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IF(M2309=People!$B$5,People!$A$5,IF(M2309=People!$B$4,People!$A$4,IF(M2309=People!$B$3,People!$A$3,IF(M2309=People!$B$2,People!$A$2,0))))</f>
        <v>Chuck Magee</v>
      </c>
      <c r="W2309" s="3" t="str">
        <f>IFERROR(INDEX(Returns!A:A,MATCH(B2309,Returns!B:B,0)),"No")</f>
        <v>No</v>
      </c>
    </row>
    <row r="2310" spans="1:23">
      <c r="A2310" s="1">
        <v>2309</v>
      </c>
      <c r="B2310" t="s">
        <v>7288</v>
      </c>
      <c r="C2310" s="2" t="d">
        <v>2019-06-11</v>
      </c>
      <c r="D2310" s="2" t="d">
        <v>2019-06-12</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IF(M2310=People!$B$5,People!$A$5,IF(M2310=People!$B$4,People!$A$4,IF(M2310=People!$B$3,People!$A$3,IF(M2310=People!$B$2,People!$A$2,0))))</f>
        <v>Anna Andreadi</v>
      </c>
      <c r="W2310" s="3" t="str">
        <f>IFERROR(INDEX(Returns!A:A,MATCH(B2310,Returns!B:B,0)),"No")</f>
        <v>No</v>
      </c>
    </row>
    <row r="2311" spans="1:23">
      <c r="A2311" s="1">
        <v>2310</v>
      </c>
      <c r="B2311" t="s">
        <v>7288</v>
      </c>
      <c r="C2311" s="2" t="d">
        <v>2019-06-11</v>
      </c>
      <c r="D2311" s="2" t="d">
        <v>2019-06-12</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IF(M2311=People!$B$5,People!$A$5,IF(M2311=People!$B$4,People!$A$4,IF(M2311=People!$B$3,People!$A$3,IF(M2311=People!$B$2,People!$A$2,0))))</f>
        <v>Anna Andreadi</v>
      </c>
      <c r="W2311" s="3" t="str">
        <f>IFERROR(INDEX(Returns!A:A,MATCH(B2311,Returns!B:B,0)),"No")</f>
        <v>No</v>
      </c>
    </row>
    <row r="2312" spans="1:23">
      <c r="A2312" s="1">
        <v>2311</v>
      </c>
      <c r="B2312" t="s">
        <v>7288</v>
      </c>
      <c r="C2312" s="2" t="d">
        <v>2019-06-11</v>
      </c>
      <c r="D2312" s="2" t="d">
        <v>2019-06-12</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IF(M2312=People!$B$5,People!$A$5,IF(M2312=People!$B$4,People!$A$4,IF(M2312=People!$B$3,People!$A$3,IF(M2312=People!$B$2,People!$A$2,0))))</f>
        <v>Anna Andreadi</v>
      </c>
      <c r="W2312" s="3" t="str">
        <f>IFERROR(INDEX(Returns!A:A,MATCH(B2312,Returns!B:B,0)),"No")</f>
        <v>No</v>
      </c>
    </row>
    <row r="2313" spans="1:23">
      <c r="A2313" s="1">
        <v>2312</v>
      </c>
      <c r="B2313" t="s">
        <v>7288</v>
      </c>
      <c r="C2313" s="2" t="d">
        <v>2019-06-11</v>
      </c>
      <c r="D2313" s="2" t="d">
        <v>2019-06-12</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IF(M2313=People!$B$5,People!$A$5,IF(M2313=People!$B$4,People!$A$4,IF(M2313=People!$B$3,People!$A$3,IF(M2313=People!$B$2,People!$A$2,0))))</f>
        <v>Anna Andreadi</v>
      </c>
      <c r="W2313" s="3" t="str">
        <f>IFERROR(INDEX(Returns!A:A,MATCH(B2313,Returns!B:B,0)),"No")</f>
        <v>No</v>
      </c>
    </row>
    <row r="2314" spans="1:23">
      <c r="A2314" s="1">
        <v>2313</v>
      </c>
      <c r="B2314" t="s">
        <v>7288</v>
      </c>
      <c r="C2314" s="2" t="d">
        <v>2019-06-11</v>
      </c>
      <c r="D2314" s="2" t="d">
        <v>2019-06-12</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IF(M2314=People!$B$5,People!$A$5,IF(M2314=People!$B$4,People!$A$4,IF(M2314=People!$B$3,People!$A$3,IF(M2314=People!$B$2,People!$A$2,0))))</f>
        <v>Anna Andreadi</v>
      </c>
      <c r="W2314" s="3" t="str">
        <f>IFERROR(INDEX(Returns!A:A,MATCH(B2314,Returns!B:B,0)),"No")</f>
        <v>No</v>
      </c>
    </row>
    <row r="2315" spans="1:23">
      <c r="A2315" s="1">
        <v>2314</v>
      </c>
      <c r="B2315" t="s">
        <v>7289</v>
      </c>
      <c r="C2315" s="2" t="d">
        <v>2019-07-20</v>
      </c>
      <c r="D2315" s="2" t="d">
        <v>2019-07-25</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IF(M2315=People!$B$5,People!$A$5,IF(M2315=People!$B$4,People!$A$4,IF(M2315=People!$B$3,People!$A$3,IF(M2315=People!$B$2,People!$A$2,0))))</f>
        <v>Kelly Williams</v>
      </c>
      <c r="W2315" s="3" t="str">
        <f>IFERROR(INDEX(Returns!A:A,MATCH(B2315,Returns!B:B,0)),"No")</f>
        <v>No</v>
      </c>
    </row>
    <row r="2316" spans="1:23">
      <c r="A2316" s="1">
        <v>2315</v>
      </c>
      <c r="B2316" t="s">
        <v>7289</v>
      </c>
      <c r="C2316" s="2" t="d">
        <v>2019-07-20</v>
      </c>
      <c r="D2316" s="2" t="d">
        <v>2019-07-25</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IF(M2316=People!$B$5,People!$A$5,IF(M2316=People!$B$4,People!$A$4,IF(M2316=People!$B$3,People!$A$3,IF(M2316=People!$B$2,People!$A$2,0))))</f>
        <v>Kelly Williams</v>
      </c>
      <c r="W2316" s="3" t="str">
        <f>IFERROR(INDEX(Returns!A:A,MATCH(B2316,Returns!B:B,0)),"No")</f>
        <v>No</v>
      </c>
    </row>
    <row r="2317" spans="1:23">
      <c r="A2317" s="1">
        <v>2316</v>
      </c>
      <c r="B2317" t="s">
        <v>7289</v>
      </c>
      <c r="C2317" s="2" t="d">
        <v>2019-07-20</v>
      </c>
      <c r="D2317" s="2" t="d">
        <v>2019-07-25</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IF(M2317=People!$B$5,People!$A$5,IF(M2317=People!$B$4,People!$A$4,IF(M2317=People!$B$3,People!$A$3,IF(M2317=People!$B$2,People!$A$2,0))))</f>
        <v>Kelly Williams</v>
      </c>
      <c r="W2317" s="3" t="str">
        <f>IFERROR(INDEX(Returns!A:A,MATCH(B2317,Returns!B:B,0)),"No")</f>
        <v>No</v>
      </c>
    </row>
    <row r="2318" spans="1:23">
      <c r="A2318" s="1">
        <v>2317</v>
      </c>
      <c r="B2318" t="s">
        <v>7289</v>
      </c>
      <c r="C2318" s="2" t="d">
        <v>2019-07-20</v>
      </c>
      <c r="D2318" s="2" t="d">
        <v>2019-07-25</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IF(M2318=People!$B$5,People!$A$5,IF(M2318=People!$B$4,People!$A$4,IF(M2318=People!$B$3,People!$A$3,IF(M2318=People!$B$2,People!$A$2,0))))</f>
        <v>Kelly Williams</v>
      </c>
      <c r="W2318" s="3" t="str">
        <f>IFERROR(INDEX(Returns!A:A,MATCH(B2318,Returns!B:B,0)),"No")</f>
        <v>No</v>
      </c>
    </row>
    <row r="2319" spans="1:23">
      <c r="A2319" s="1">
        <v>2318</v>
      </c>
      <c r="B2319" t="s">
        <v>7289</v>
      </c>
      <c r="C2319" s="2" t="d">
        <v>2019-07-20</v>
      </c>
      <c r="D2319" s="2" t="d">
        <v>2019-07-25</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IF(M2319=People!$B$5,People!$A$5,IF(M2319=People!$B$4,People!$A$4,IF(M2319=People!$B$3,People!$A$3,IF(M2319=People!$B$2,People!$A$2,0))))</f>
        <v>Kelly Williams</v>
      </c>
      <c r="W2319" s="3" t="str">
        <f>IFERROR(INDEX(Returns!A:A,MATCH(B2319,Returns!B:B,0)),"No")</f>
        <v>No</v>
      </c>
    </row>
    <row r="2320" spans="1:23">
      <c r="A2320" s="1">
        <v>2319</v>
      </c>
      <c r="B2320" t="s">
        <v>7289</v>
      </c>
      <c r="C2320" s="2" t="d">
        <v>2019-07-20</v>
      </c>
      <c r="D2320" s="2" t="d">
        <v>2019-07-25</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IF(M2320=People!$B$5,People!$A$5,IF(M2320=People!$B$4,People!$A$4,IF(M2320=People!$B$3,People!$A$3,IF(M2320=People!$B$2,People!$A$2,0))))</f>
        <v>Kelly Williams</v>
      </c>
      <c r="W2320" s="3" t="str">
        <f>IFERROR(INDEX(Returns!A:A,MATCH(B2320,Returns!B:B,0)),"No")</f>
        <v>No</v>
      </c>
    </row>
    <row r="2321" spans="1:23">
      <c r="A2321" s="1">
        <v>2320</v>
      </c>
      <c r="B2321" t="s">
        <v>7290</v>
      </c>
      <c r="C2321" s="2" t="d">
        <v>2017-12-23</v>
      </c>
      <c r="D2321" s="2" t="d">
        <v>2017-12-26</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IF(M2321=People!$B$5,People!$A$5,IF(M2321=People!$B$4,People!$A$4,IF(M2321=People!$B$3,People!$A$3,IF(M2321=People!$B$2,People!$A$2,0))))</f>
        <v>Cassandra Brandow</v>
      </c>
      <c r="W2321" s="3" t="str">
        <f>IFERROR(INDEX(Returns!A:A,MATCH(B2321,Returns!B:B,0)),"No")</f>
        <v>No</v>
      </c>
    </row>
    <row r="2322" spans="1:23">
      <c r="A2322" s="1">
        <v>2321</v>
      </c>
      <c r="B2322" t="s">
        <v>6176</v>
      </c>
      <c r="C2322" s="2" t="d">
        <v>2019-03-20</v>
      </c>
      <c r="D2322" s="2" t="d">
        <v>2019-03-24</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IF(M2322=People!$B$5,People!$A$5,IF(M2322=People!$B$4,People!$A$4,IF(M2322=People!$B$3,People!$A$3,IF(M2322=People!$B$2,People!$A$2,0))))</f>
        <v>Anna Andreadi</v>
      </c>
      <c r="W2322" s="3" t="str">
        <f>IFERROR(INDEX(Returns!A:A,MATCH(B2322,Returns!B:B,0)),"No")</f>
        <v>Yes</v>
      </c>
    </row>
    <row r="2323" spans="1:23">
      <c r="A2323" s="1">
        <v>2322</v>
      </c>
      <c r="B2323" t="s">
        <v>7291</v>
      </c>
      <c r="C2323" s="2" t="d">
        <v>2017-12-31</v>
      </c>
      <c r="D2323" s="2" t="d">
        <v>2018-01-03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IF(M2323=People!$B$5,People!$A$5,IF(M2323=People!$B$4,People!$A$4,IF(M2323=People!$B$3,People!$A$3,IF(M2323=People!$B$2,People!$A$2,0))))</f>
        <v>Cassandra Brandow</v>
      </c>
      <c r="W2323" s="3" t="str">
        <f>IFERROR(INDEX(Returns!A:A,MATCH(B2323,Returns!B:B,0)),"No")</f>
        <v>No</v>
      </c>
    </row>
    <row r="2324" spans="1:23">
      <c r="A2324" s="1">
        <v>2323</v>
      </c>
      <c r="B2324" t="s">
        <v>7291</v>
      </c>
      <c r="C2324" s="2" t="d">
        <v>2017-12-31</v>
      </c>
      <c r="D2324" s="2" t="d">
        <v>2018-01-03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IF(M2324=People!$B$5,People!$A$5,IF(M2324=People!$B$4,People!$A$4,IF(M2324=People!$B$3,People!$A$3,IF(M2324=People!$B$2,People!$A$2,0))))</f>
        <v>Cassandra Brandow</v>
      </c>
      <c r="W2324" s="3" t="str">
        <f>IFERROR(INDEX(Returns!A:A,MATCH(B2324,Returns!B:B,0)),"No")</f>
        <v>No</v>
      </c>
    </row>
    <row r="2325" spans="1:23">
      <c r="A2325" s="1">
        <v>2324</v>
      </c>
      <c r="B2325" t="s">
        <v>7291</v>
      </c>
      <c r="C2325" s="2" t="d">
        <v>2017-12-31</v>
      </c>
      <c r="D2325" s="2" t="d">
        <v>2018-01-03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IF(M2325=People!$B$5,People!$A$5,IF(M2325=People!$B$4,People!$A$4,IF(M2325=People!$B$3,People!$A$3,IF(M2325=People!$B$2,People!$A$2,0))))</f>
        <v>Cassandra Brandow</v>
      </c>
      <c r="W2325" s="3" t="str">
        <f>IFERROR(INDEX(Returns!A:A,MATCH(B2325,Returns!B:B,0)),"No")</f>
        <v>No</v>
      </c>
    </row>
    <row r="2326" spans="1:23">
      <c r="A2326" s="1">
        <v>2325</v>
      </c>
      <c r="B2326" t="s">
        <v>7291</v>
      </c>
      <c r="C2326" s="2" t="d">
        <v>2017-12-31</v>
      </c>
      <c r="D2326" s="2" t="d">
        <v>2018-01-03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IF(M2326=People!$B$5,People!$A$5,IF(M2326=People!$B$4,People!$A$4,IF(M2326=People!$B$3,People!$A$3,IF(M2326=People!$B$2,People!$A$2,0))))</f>
        <v>Cassandra Brandow</v>
      </c>
      <c r="W2326" s="3" t="str">
        <f>IFERROR(INDEX(Returns!A:A,MATCH(B2326,Returns!B:B,0)),"No")</f>
        <v>No</v>
      </c>
    </row>
    <row r="2327" spans="1:23">
      <c r="A2327" s="1">
        <v>2326</v>
      </c>
      <c r="B2327" t="s">
        <v>7292</v>
      </c>
      <c r="C2327" s="2" t="d">
        <v>2017-09-15</v>
      </c>
      <c r="D2327" s="2" t="d">
        <v>2017-09-19</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IF(M2327=People!$B$5,People!$A$5,IF(M2327=People!$B$4,People!$A$4,IF(M2327=People!$B$3,People!$A$3,IF(M2327=People!$B$2,People!$A$2,0))))</f>
        <v>Chuck Magee</v>
      </c>
      <c r="W2327" s="3" t="str">
        <f>IFERROR(INDEX(Returns!A:A,MATCH(B2327,Returns!B:B,0)),"No")</f>
        <v>No</v>
      </c>
    </row>
    <row r="2328" spans="1:23">
      <c r="A2328" s="1">
        <v>2327</v>
      </c>
      <c r="B2328" t="s">
        <v>7292</v>
      </c>
      <c r="C2328" s="2" t="d">
        <v>2017-09-15</v>
      </c>
      <c r="D2328" s="2" t="d">
        <v>2017-09-19</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IF(M2328=People!$B$5,People!$A$5,IF(M2328=People!$B$4,People!$A$4,IF(M2328=People!$B$3,People!$A$3,IF(M2328=People!$B$2,People!$A$2,0))))</f>
        <v>Chuck Magee</v>
      </c>
      <c r="W2328" s="3" t="str">
        <f>IFERROR(INDEX(Returns!A:A,MATCH(B2328,Returns!B:B,0)),"No")</f>
        <v>No</v>
      </c>
    </row>
    <row r="2329" spans="1:23">
      <c r="A2329" s="1">
        <v>2328</v>
      </c>
      <c r="B2329" t="s">
        <v>7292</v>
      </c>
      <c r="C2329" s="2" t="d">
        <v>2017-09-15</v>
      </c>
      <c r="D2329" s="2" t="d">
        <v>2017-09-19</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IF(M2329=People!$B$5,People!$A$5,IF(M2329=People!$B$4,People!$A$4,IF(M2329=People!$B$3,People!$A$3,IF(M2329=People!$B$2,People!$A$2,0))))</f>
        <v>Chuck Magee</v>
      </c>
      <c r="W2329" s="3" t="str">
        <f>IFERROR(INDEX(Returns!A:A,MATCH(B2329,Returns!B:B,0)),"No")</f>
        <v>No</v>
      </c>
    </row>
    <row r="2330" spans="1:23">
      <c r="A2330" s="1">
        <v>2329</v>
      </c>
      <c r="B2330" t="s">
        <v>7293</v>
      </c>
      <c r="C2330" s="2" t="d">
        <v>2019-09-23</v>
      </c>
      <c r="D2330" s="2" t="d">
        <v>2019-09-26</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IF(M2330=People!$B$5,People!$A$5,IF(M2330=People!$B$4,People!$A$4,IF(M2330=People!$B$3,People!$A$3,IF(M2330=People!$B$2,People!$A$2,0))))</f>
        <v>Anna Andreadi</v>
      </c>
      <c r="W2330" s="3" t="str">
        <f>IFERROR(INDEX(Returns!A:A,MATCH(B2330,Returns!B:B,0)),"No")</f>
        <v>No</v>
      </c>
    </row>
    <row r="2331" spans="1:23">
      <c r="A2331" s="1">
        <v>2330</v>
      </c>
      <c r="B2331" t="s">
        <v>7294</v>
      </c>
      <c r="C2331" s="2" t="d">
        <v>2017-12-25</v>
      </c>
      <c r="D2331" s="2" t="d">
        <v>2017-12-29</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IF(M2331=People!$B$5,People!$A$5,IF(M2331=People!$B$4,People!$A$4,IF(M2331=People!$B$3,People!$A$3,IF(M2331=People!$B$2,People!$A$2,0))))</f>
        <v>Chuck Magee</v>
      </c>
      <c r="W2331" s="3" t="str">
        <f>IFERROR(INDEX(Returns!A:A,MATCH(B2331,Returns!B:B,0)),"No")</f>
        <v>No</v>
      </c>
    </row>
    <row r="2332" spans="1:23">
      <c r="A2332" s="1">
        <v>2331</v>
      </c>
      <c r="B2332" t="s">
        <v>7295</v>
      </c>
      <c r="C2332" s="2" t="d">
        <v>2018-09-24</v>
      </c>
      <c r="D2332" s="2" t="d">
        <v>2018-09-26</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IF(M2332=People!$B$5,People!$A$5,IF(M2332=People!$B$4,People!$A$4,IF(M2332=People!$B$3,People!$A$3,IF(M2332=People!$B$2,People!$A$2,0))))</f>
        <v>Anna Andreadi</v>
      </c>
      <c r="W2332" s="3" t="str">
        <f>IFERROR(INDEX(Returns!A:A,MATCH(B2332,Returns!B:B,0)),"No")</f>
        <v>No</v>
      </c>
    </row>
    <row r="2333" spans="1:23">
      <c r="A2333" s="1">
        <v>2332</v>
      </c>
      <c r="B2333" t="s">
        <v>7295</v>
      </c>
      <c r="C2333" s="2" t="d">
        <v>2018-09-24</v>
      </c>
      <c r="D2333" s="2" t="d">
        <v>2018-09-26</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IF(M2333=People!$B$5,People!$A$5,IF(M2333=People!$B$4,People!$A$4,IF(M2333=People!$B$3,People!$A$3,IF(M2333=People!$B$2,People!$A$2,0))))</f>
        <v>Anna Andreadi</v>
      </c>
      <c r="W2333" s="3" t="str">
        <f>IFERROR(INDEX(Returns!A:A,MATCH(B2333,Returns!B:B,0)),"No")</f>
        <v>No</v>
      </c>
    </row>
    <row r="2334" spans="1:23">
      <c r="A2334" s="1">
        <v>2333</v>
      </c>
      <c r="B2334" t="s">
        <v>7296</v>
      </c>
      <c r="C2334" s="2" t="d">
        <v>2019-03-21</v>
      </c>
      <c r="D2334" s="2" t="d">
        <v>2019-03-25</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IF(M2334=People!$B$5,People!$A$5,IF(M2334=People!$B$4,People!$A$4,IF(M2334=People!$B$3,People!$A$3,IF(M2334=People!$B$2,People!$A$2,0))))</f>
        <v>Kelly Williams</v>
      </c>
      <c r="W2334" s="3" t="str">
        <f>IFERROR(INDEX(Returns!A:A,MATCH(B2334,Returns!B:B,0)),"No")</f>
        <v>No</v>
      </c>
    </row>
    <row r="2335" spans="1:23">
      <c r="A2335" s="1">
        <v>2334</v>
      </c>
      <c r="B2335" t="s">
        <v>7296</v>
      </c>
      <c r="C2335" s="2" t="d">
        <v>2019-03-21</v>
      </c>
      <c r="D2335" s="2" t="d">
        <v>2019-03-25</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IF(M2335=People!$B$5,People!$A$5,IF(M2335=People!$B$4,People!$A$4,IF(M2335=People!$B$3,People!$A$3,IF(M2335=People!$B$2,People!$A$2,0))))</f>
        <v>Kelly Williams</v>
      </c>
      <c r="W2335" s="3" t="str">
        <f>IFERROR(INDEX(Returns!A:A,MATCH(B2335,Returns!B:B,0)),"No")</f>
        <v>No</v>
      </c>
    </row>
    <row r="2336" spans="1:23">
      <c r="A2336" s="1">
        <v>2335</v>
      </c>
      <c r="B2336" t="s">
        <v>7297</v>
      </c>
      <c r="C2336" s="2" t="d">
        <v>2016-09-30</v>
      </c>
      <c r="D2336" s="2" t="d">
        <v>2016-10-04</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IF(M2336=People!$B$5,People!$A$5,IF(M2336=People!$B$4,People!$A$4,IF(M2336=People!$B$3,People!$A$3,IF(M2336=People!$B$2,People!$A$2,0))))</f>
        <v>Cassandra Brandow</v>
      </c>
      <c r="W2336" s="3" t="str">
        <f>IFERROR(INDEX(Returns!A:A,MATCH(B2336,Returns!B:B,0)),"No")</f>
        <v>No</v>
      </c>
    </row>
    <row r="2337" spans="1:23">
      <c r="A2337" s="1">
        <v>2336</v>
      </c>
      <c r="B2337" t="s">
        <v>7298</v>
      </c>
      <c r="C2337" s="2" t="d">
        <v>2019-12-10</v>
      </c>
      <c r="D2337" s="2" t="d">
        <v>2019-12-10</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IF(M2337=People!$B$5,People!$A$5,IF(M2337=People!$B$4,People!$A$4,IF(M2337=People!$B$3,People!$A$3,IF(M2337=People!$B$2,People!$A$2,0))))</f>
        <v>Chuck Magee</v>
      </c>
      <c r="W2337" s="3" t="str">
        <f>IFERROR(INDEX(Returns!A:A,MATCH(B2337,Returns!B:B,0)),"No")</f>
        <v>No</v>
      </c>
    </row>
    <row r="2338" spans="1:23">
      <c r="A2338" s="1">
        <v>2337</v>
      </c>
      <c r="B2338" t="s">
        <v>7298</v>
      </c>
      <c r="C2338" s="2" t="d">
        <v>2019-12-10</v>
      </c>
      <c r="D2338" s="2" t="d">
        <v>2019-12-10</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IF(M2338=People!$B$5,People!$A$5,IF(M2338=People!$B$4,People!$A$4,IF(M2338=People!$B$3,People!$A$3,IF(M2338=People!$B$2,People!$A$2,0))))</f>
        <v>Chuck Magee</v>
      </c>
      <c r="W2338" s="3" t="str">
        <f>IFERROR(INDEX(Returns!A:A,MATCH(B2338,Returns!B:B,0)),"No")</f>
        <v>No</v>
      </c>
    </row>
    <row r="2339" spans="1:23">
      <c r="A2339" s="1">
        <v>2338</v>
      </c>
      <c r="B2339" t="s">
        <v>7299</v>
      </c>
      <c r="C2339" s="2" t="d">
        <v>2016-08-23</v>
      </c>
      <c r="D2339" s="2" t="d">
        <v>2016-08-23</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IF(M2339=People!$B$5,People!$A$5,IF(M2339=People!$B$4,People!$A$4,IF(M2339=People!$B$3,People!$A$3,IF(M2339=People!$B$2,People!$A$2,0))))</f>
        <v>Chuck Magee</v>
      </c>
      <c r="W2339" s="3" t="str">
        <f>IFERROR(INDEX(Returns!A:A,MATCH(B2339,Returns!B:B,0)),"No")</f>
        <v>No</v>
      </c>
    </row>
    <row r="2340" spans="1:23">
      <c r="A2340" s="1">
        <v>2339</v>
      </c>
      <c r="B2340" t="s">
        <v>7299</v>
      </c>
      <c r="C2340" s="2" t="d">
        <v>2016-08-23</v>
      </c>
      <c r="D2340" s="2" t="d">
        <v>2016-08-23</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IF(M2340=People!$B$5,People!$A$5,IF(M2340=People!$B$4,People!$A$4,IF(M2340=People!$B$3,People!$A$3,IF(M2340=People!$B$2,People!$A$2,0))))</f>
        <v>Chuck Magee</v>
      </c>
      <c r="W2340" s="3" t="str">
        <f>IFERROR(INDEX(Returns!A:A,MATCH(B2340,Returns!B:B,0)),"No")</f>
        <v>No</v>
      </c>
    </row>
    <row r="2341" spans="1:23">
      <c r="A2341" s="1">
        <v>2340</v>
      </c>
      <c r="B2341" t="s">
        <v>7300</v>
      </c>
      <c r="C2341" s="2" t="d">
        <v>2016-08-19</v>
      </c>
      <c r="D2341" s="2" t="d">
        <v>2016-08-24</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IF(M2341=People!$B$5,People!$A$5,IF(M2341=People!$B$4,People!$A$4,IF(M2341=People!$B$3,People!$A$3,IF(M2341=People!$B$2,People!$A$2,0))))</f>
        <v>Chuck Magee</v>
      </c>
      <c r="W2341" s="3" t="str">
        <f>IFERROR(INDEX(Returns!A:A,MATCH(B2341,Returns!B:B,0)),"No")</f>
        <v>No</v>
      </c>
    </row>
    <row r="2342" spans="1:23">
      <c r="A2342" s="1">
        <v>2341</v>
      </c>
      <c r="B2342" t="s">
        <v>7301</v>
      </c>
      <c r="C2342" s="2" t="d">
        <v>2018-11-10</v>
      </c>
      <c r="D2342" s="2" t="d">
        <v>2018-11-15</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IF(M2342=People!$B$5,People!$A$5,IF(M2342=People!$B$4,People!$A$4,IF(M2342=People!$B$3,People!$A$3,IF(M2342=People!$B$2,People!$A$2,0))))</f>
        <v>Cassandra Brandow</v>
      </c>
      <c r="W2342" s="3" t="str">
        <f>IFERROR(INDEX(Returns!A:A,MATCH(B2342,Returns!B:B,0)),"No")</f>
        <v>No</v>
      </c>
    </row>
    <row r="2343" spans="1:23">
      <c r="A2343" s="1">
        <v>2342</v>
      </c>
      <c r="B2343" t="s">
        <v>7302</v>
      </c>
      <c r="C2343" s="2" t="d">
        <v>2016-12-31</v>
      </c>
      <c r="D2343" s="2" t="d">
        <v>2017-01-03</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IF(M2343=People!$B$5,People!$A$5,IF(M2343=People!$B$4,People!$A$4,IF(M2343=People!$B$3,People!$A$3,IF(M2343=People!$B$2,People!$A$2,0))))</f>
        <v>Chuck Magee</v>
      </c>
      <c r="W2343" s="3" t="str">
        <f>IFERROR(INDEX(Returns!A:A,MATCH(B2343,Returns!B:B,0)),"No")</f>
        <v>No</v>
      </c>
    </row>
    <row r="2344" spans="1:23">
      <c r="A2344" s="1">
        <v>2343</v>
      </c>
      <c r="B2344" t="s">
        <v>7302</v>
      </c>
      <c r="C2344" s="2" t="d">
        <v>2016-12-31</v>
      </c>
      <c r="D2344" s="2" t="d">
        <v>2017-01-03</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IF(M2344=People!$B$5,People!$A$5,IF(M2344=People!$B$4,People!$A$4,IF(M2344=People!$B$3,People!$A$3,IF(M2344=People!$B$2,People!$A$2,0))))</f>
        <v>Chuck Magee</v>
      </c>
      <c r="W2344" s="3" t="str">
        <f>IFERROR(INDEX(Returns!A:A,MATCH(B2344,Returns!B:B,0)),"No")</f>
        <v>No</v>
      </c>
    </row>
    <row r="2345" spans="1:23">
      <c r="A2345" s="1">
        <v>2344</v>
      </c>
      <c r="B2345" t="s">
        <v>7303</v>
      </c>
      <c r="C2345" s="2" t="d">
        <v>2016-07-26</v>
      </c>
      <c r="D2345" s="2" t="d">
        <v>2016-07-30</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IF(M2345=People!$B$5,People!$A$5,IF(M2345=People!$B$4,People!$A$4,IF(M2345=People!$B$3,People!$A$3,IF(M2345=People!$B$2,People!$A$2,0))))</f>
        <v>Kelly Williams</v>
      </c>
      <c r="W2345" s="3" t="str">
        <f>IFERROR(INDEX(Returns!A:A,MATCH(B2345,Returns!B:B,0)),"No")</f>
        <v>No</v>
      </c>
    </row>
    <row r="2346" spans="1:23">
      <c r="A2346" s="1">
        <v>2345</v>
      </c>
      <c r="B2346" t="s">
        <v>7304</v>
      </c>
      <c r="C2346" s="2" t="d">
        <v>2018-02-22</v>
      </c>
      <c r="D2346" s="2" t="d">
        <v>2018-02-28</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IF(M2346=People!$B$5,People!$A$5,IF(M2346=People!$B$4,People!$A$4,IF(M2346=People!$B$3,People!$A$3,IF(M2346=People!$B$2,People!$A$2,0))))</f>
        <v>Kelly Williams</v>
      </c>
      <c r="W2346" s="3" t="str">
        <f>IFERROR(INDEX(Returns!A:A,MATCH(B2346,Returns!B:B,0)),"No")</f>
        <v>No</v>
      </c>
    </row>
    <row r="2347" spans="1:23">
      <c r="A2347" s="1">
        <v>2346</v>
      </c>
      <c r="B2347" t="s">
        <v>7305</v>
      </c>
      <c r="C2347" s="2" t="d">
        <v>2018-03-13</v>
      </c>
      <c r="D2347" s="2" t="d">
        <v>2018-03-18</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IF(M2347=People!$B$5,People!$A$5,IF(M2347=People!$B$4,People!$A$4,IF(M2347=People!$B$3,People!$A$3,IF(M2347=People!$B$2,People!$A$2,0))))</f>
        <v>Kelly Williams</v>
      </c>
      <c r="W2347" s="3" t="str">
        <f>IFERROR(INDEX(Returns!A:A,MATCH(B2347,Returns!B:B,0)),"No")</f>
        <v>No</v>
      </c>
    </row>
    <row r="2348" spans="1:23">
      <c r="A2348" s="1">
        <v>2347</v>
      </c>
      <c r="B2348" t="s">
        <v>7305</v>
      </c>
      <c r="C2348" s="2" t="d">
        <v>2018-03-13</v>
      </c>
      <c r="D2348" s="2" t="d">
        <v>2018-03-18</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IF(M2348=People!$B$5,People!$A$5,IF(M2348=People!$B$4,People!$A$4,IF(M2348=People!$B$3,People!$A$3,IF(M2348=People!$B$2,People!$A$2,0))))</f>
        <v>Kelly Williams</v>
      </c>
      <c r="W2348" s="3" t="str">
        <f>IFERROR(INDEX(Returns!A:A,MATCH(B2348,Returns!B:B,0)),"No")</f>
        <v>No</v>
      </c>
    </row>
    <row r="2349" spans="1:23">
      <c r="A2349" s="1">
        <v>2348</v>
      </c>
      <c r="B2349" t="s">
        <v>7305</v>
      </c>
      <c r="C2349" s="2" t="d">
        <v>2018-03-13</v>
      </c>
      <c r="D2349" s="2" t="d">
        <v>2018-03-18</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IF(M2349=People!$B$5,People!$A$5,IF(M2349=People!$B$4,People!$A$4,IF(M2349=People!$B$3,People!$A$3,IF(M2349=People!$B$2,People!$A$2,0))))</f>
        <v>Kelly Williams</v>
      </c>
      <c r="W2349" s="3" t="str">
        <f>IFERROR(INDEX(Returns!A:A,MATCH(B2349,Returns!B:B,0)),"No")</f>
        <v>No</v>
      </c>
    </row>
    <row r="2350" spans="1:23">
      <c r="A2350" s="1">
        <v>2349</v>
      </c>
      <c r="B2350" t="s">
        <v>7306</v>
      </c>
      <c r="C2350" s="2" t="d">
        <v>2019-12-02</v>
      </c>
      <c r="D2350" s="2" t="d">
        <v>2019-12-03</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IF(M2350=People!$B$5,People!$A$5,IF(M2350=People!$B$4,People!$A$4,IF(M2350=People!$B$3,People!$A$3,IF(M2350=People!$B$2,People!$A$2,0))))</f>
        <v>Anna Andreadi</v>
      </c>
      <c r="W2350" s="3" t="str">
        <f>IFERROR(INDEX(Returns!A:A,MATCH(B2350,Returns!B:B,0)),"No")</f>
        <v>No</v>
      </c>
    </row>
    <row r="2351" spans="1:23">
      <c r="A2351" s="1">
        <v>2350</v>
      </c>
      <c r="B2351" t="s">
        <v>7306</v>
      </c>
      <c r="C2351" s="2" t="d">
        <v>2019-12-02</v>
      </c>
      <c r="D2351" s="2" t="d">
        <v>2019-12-03</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IF(M2351=People!$B$5,People!$A$5,IF(M2351=People!$B$4,People!$A$4,IF(M2351=People!$B$3,People!$A$3,IF(M2351=People!$B$2,People!$A$2,0))))</f>
        <v>Anna Andreadi</v>
      </c>
      <c r="W2351" s="3" t="str">
        <f>IFERROR(INDEX(Returns!A:A,MATCH(B2351,Returns!B:B,0)),"No")</f>
        <v>No</v>
      </c>
    </row>
    <row r="2352" spans="1:23">
      <c r="A2352" s="1">
        <v>2351</v>
      </c>
      <c r="B2352" t="s">
        <v>7306</v>
      </c>
      <c r="C2352" s="2" t="d">
        <v>2019-12-02</v>
      </c>
      <c r="D2352" s="2" t="d">
        <v>2019-12-03</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IF(M2352=People!$B$5,People!$A$5,IF(M2352=People!$B$4,People!$A$4,IF(M2352=People!$B$3,People!$A$3,IF(M2352=People!$B$2,People!$A$2,0))))</f>
        <v>Anna Andreadi</v>
      </c>
      <c r="W2352" s="3" t="str">
        <f>IFERROR(INDEX(Returns!A:A,MATCH(B2352,Returns!B:B,0)),"No")</f>
        <v>No</v>
      </c>
    </row>
    <row r="2353" spans="1:23">
      <c r="A2353" s="1">
        <v>2352</v>
      </c>
      <c r="B2353" t="s">
        <v>7306</v>
      </c>
      <c r="C2353" s="2" t="d">
        <v>2019-12-02</v>
      </c>
      <c r="D2353" s="2" t="d">
        <v>2019-12-03</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IF(M2353=People!$B$5,People!$A$5,IF(M2353=People!$B$4,People!$A$4,IF(M2353=People!$B$3,People!$A$3,IF(M2353=People!$B$2,People!$A$2,0))))</f>
        <v>Anna Andreadi</v>
      </c>
      <c r="W2353" s="3" t="str">
        <f>IFERROR(INDEX(Returns!A:A,MATCH(B2353,Returns!B:B,0)),"No")</f>
        <v>No</v>
      </c>
    </row>
    <row r="2354" spans="1:23">
      <c r="A2354" s="1">
        <v>2353</v>
      </c>
      <c r="B2354" t="s">
        <v>7306</v>
      </c>
      <c r="C2354" s="2" t="d">
        <v>2019-12-02</v>
      </c>
      <c r="D2354" s="2" t="d">
        <v>2019-12-03</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IF(M2354=People!$B$5,People!$A$5,IF(M2354=People!$B$4,People!$A$4,IF(M2354=People!$B$3,People!$A$3,IF(M2354=People!$B$2,People!$A$2,0))))</f>
        <v>Anna Andreadi</v>
      </c>
      <c r="W2354" s="3" t="str">
        <f>IFERROR(INDEX(Returns!A:A,MATCH(B2354,Returns!B:B,0)),"No")</f>
        <v>No</v>
      </c>
    </row>
    <row r="2355" spans="1:23">
      <c r="A2355" s="1">
        <v>2354</v>
      </c>
      <c r="B2355" t="s">
        <v>7307</v>
      </c>
      <c r="C2355" s="2" t="d">
        <v>2017-08-31</v>
      </c>
      <c r="D2355" s="2" t="d">
        <v>2017-09-02</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IF(M2355=People!$B$5,People!$A$5,IF(M2355=People!$B$4,People!$A$4,IF(M2355=People!$B$3,People!$A$3,IF(M2355=People!$B$2,People!$A$2,0))))</f>
        <v>Anna Andreadi</v>
      </c>
      <c r="W2355" s="3" t="str">
        <f>IFERROR(INDEX(Returns!A:A,MATCH(B2355,Returns!B:B,0)),"No")</f>
        <v>No</v>
      </c>
    </row>
    <row r="2356" spans="1:23">
      <c r="A2356" s="1">
        <v>2355</v>
      </c>
      <c r="B2356" t="s">
        <v>7307</v>
      </c>
      <c r="C2356" s="2" t="d">
        <v>2017-08-31</v>
      </c>
      <c r="D2356" s="2" t="d">
        <v>2017-09-02</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IF(M2356=People!$B$5,People!$A$5,IF(M2356=People!$B$4,People!$A$4,IF(M2356=People!$B$3,People!$A$3,IF(M2356=People!$B$2,People!$A$2,0))))</f>
        <v>Anna Andreadi</v>
      </c>
      <c r="W2356" s="3" t="str">
        <f>IFERROR(INDEX(Returns!A:A,MATCH(B2356,Returns!B:B,0)),"No")</f>
        <v>No</v>
      </c>
    </row>
    <row r="2357" spans="1:23">
      <c r="A2357" s="1">
        <v>2356</v>
      </c>
      <c r="B2357" t="s">
        <v>7307</v>
      </c>
      <c r="C2357" s="2" t="d">
        <v>2017-08-31</v>
      </c>
      <c r="D2357" s="2" t="d">
        <v>2017-09-02</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IF(M2357=People!$B$5,People!$A$5,IF(M2357=People!$B$4,People!$A$4,IF(M2357=People!$B$3,People!$A$3,IF(M2357=People!$B$2,People!$A$2,0))))</f>
        <v>Anna Andreadi</v>
      </c>
      <c r="W2357" s="3" t="str">
        <f>IFERROR(INDEX(Returns!A:A,MATCH(B2357,Returns!B:B,0)),"No")</f>
        <v>No</v>
      </c>
    </row>
    <row r="2358" spans="1:23">
      <c r="A2358" s="1">
        <v>2357</v>
      </c>
      <c r="B2358" t="s">
        <v>7307</v>
      </c>
      <c r="C2358" s="2" t="d">
        <v>2017-08-31</v>
      </c>
      <c r="D2358" s="2" t="d">
        <v>2017-09-02</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IF(M2358=People!$B$5,People!$A$5,IF(M2358=People!$B$4,People!$A$4,IF(M2358=People!$B$3,People!$A$3,IF(M2358=People!$B$2,People!$A$2,0))))</f>
        <v>Anna Andreadi</v>
      </c>
      <c r="W2358" s="3" t="str">
        <f>IFERROR(INDEX(Returns!A:A,MATCH(B2358,Returns!B:B,0)),"No")</f>
        <v>No</v>
      </c>
    </row>
    <row r="2359" spans="1:23">
      <c r="A2359" s="1">
        <v>2358</v>
      </c>
      <c r="B2359" t="s">
        <v>7308</v>
      </c>
      <c r="C2359" s="2" t="d">
        <v>2016-03-17</v>
      </c>
      <c r="D2359" s="2" t="d">
        <v>2016-03-21</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IF(M2359=People!$B$5,People!$A$5,IF(M2359=People!$B$4,People!$A$4,IF(M2359=People!$B$3,People!$A$3,IF(M2359=People!$B$2,People!$A$2,0))))</f>
        <v>Chuck Magee</v>
      </c>
      <c r="W2359" s="3" t="str">
        <f>IFERROR(INDEX(Returns!A:A,MATCH(B2359,Returns!B:B,0)),"No")</f>
        <v>No</v>
      </c>
    </row>
    <row r="2360" spans="1:23">
      <c r="A2360" s="1">
        <v>2359</v>
      </c>
      <c r="B2360" t="s">
        <v>7308</v>
      </c>
      <c r="C2360" s="2" t="d">
        <v>2016-03-17</v>
      </c>
      <c r="D2360" s="2" t="d">
        <v>2016-03-21</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IF(M2360=People!$B$5,People!$A$5,IF(M2360=People!$B$4,People!$A$4,IF(M2360=People!$B$3,People!$A$3,IF(M2360=People!$B$2,People!$A$2,0))))</f>
        <v>Chuck Magee</v>
      </c>
      <c r="W2360" s="3" t="str">
        <f>IFERROR(INDEX(Returns!A:A,MATCH(B2360,Returns!B:B,0)),"No")</f>
        <v>No</v>
      </c>
    </row>
    <row r="2361" spans="1:23">
      <c r="A2361" s="1">
        <v>2360</v>
      </c>
      <c r="B2361" t="s">
        <v>7308</v>
      </c>
      <c r="C2361" s="2" t="d">
        <v>2016-03-17</v>
      </c>
      <c r="D2361" s="2" t="d">
        <v>2016-03-21</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IF(M2361=People!$B$5,People!$A$5,IF(M2361=People!$B$4,People!$A$4,IF(M2361=People!$B$3,People!$A$3,IF(M2361=People!$B$2,People!$A$2,0))))</f>
        <v>Chuck Magee</v>
      </c>
      <c r="W2361" s="3" t="str">
        <f>IFERROR(INDEX(Returns!A:A,MATCH(B2361,Returns!B:B,0)),"No")</f>
        <v>No</v>
      </c>
    </row>
    <row r="2362" spans="1:23">
      <c r="A2362" s="1">
        <v>2361</v>
      </c>
      <c r="B2362" t="s">
        <v>7308</v>
      </c>
      <c r="C2362" s="2" t="d">
        <v>2016-03-17</v>
      </c>
      <c r="D2362" s="2" t="d">
        <v>2016-03-21</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IF(M2362=People!$B$5,People!$A$5,IF(M2362=People!$B$4,People!$A$4,IF(M2362=People!$B$3,People!$A$3,IF(M2362=People!$B$2,People!$A$2,0))))</f>
        <v>Chuck Magee</v>
      </c>
      <c r="W2362" s="3" t="str">
        <f>IFERROR(INDEX(Returns!A:A,MATCH(B2362,Returns!B:B,0)),"No")</f>
        <v>No</v>
      </c>
    </row>
    <row r="2363" spans="1:23">
      <c r="A2363" s="1">
        <v>2362</v>
      </c>
      <c r="B2363" t="s">
        <v>7308</v>
      </c>
      <c r="C2363" s="2" t="d">
        <v>2016-03-17</v>
      </c>
      <c r="D2363" s="2" t="d">
        <v>2016-03-21</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IF(M2363=People!$B$5,People!$A$5,IF(M2363=People!$B$4,People!$A$4,IF(M2363=People!$B$3,People!$A$3,IF(M2363=People!$B$2,People!$A$2,0))))</f>
        <v>Chuck Magee</v>
      </c>
      <c r="W2363" s="3" t="str">
        <f>IFERROR(INDEX(Returns!A:A,MATCH(B2363,Returns!B:B,0)),"No")</f>
        <v>No</v>
      </c>
    </row>
    <row r="2364" spans="1:23">
      <c r="A2364" s="1">
        <v>2363</v>
      </c>
      <c r="B2364" t="s">
        <v>7309</v>
      </c>
      <c r="C2364" s="2" t="d">
        <v>2019-04-16</v>
      </c>
      <c r="D2364" s="2" t="d">
        <v>2019-04-20</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IF(M2364=People!$B$5,People!$A$5,IF(M2364=People!$B$4,People!$A$4,IF(M2364=People!$B$3,People!$A$3,IF(M2364=People!$B$2,People!$A$2,0))))</f>
        <v>Chuck Magee</v>
      </c>
      <c r="W2364" s="3" t="str">
        <f>IFERROR(INDEX(Returns!A:A,MATCH(B2364,Returns!B:B,0)),"No")</f>
        <v>No</v>
      </c>
    </row>
    <row r="2365" spans="1:23">
      <c r="A2365" s="1">
        <v>2364</v>
      </c>
      <c r="B2365" t="s">
        <v>7310</v>
      </c>
      <c r="C2365" s="2" t="d">
        <v>2018-03-13</v>
      </c>
      <c r="D2365" s="2" t="d">
        <v>2018-03-18</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IF(M2365=People!$B$5,People!$A$5,IF(M2365=People!$B$4,People!$A$4,IF(M2365=People!$B$3,People!$A$3,IF(M2365=People!$B$2,People!$A$2,0))))</f>
        <v>Cassandra Brandow</v>
      </c>
      <c r="W2365" s="3" t="str">
        <f>IFERROR(INDEX(Returns!A:A,MATCH(B2365,Returns!B:B,0)),"No")</f>
        <v>No</v>
      </c>
    </row>
    <row r="2366" spans="1:23">
      <c r="A2366" s="1">
        <v>2365</v>
      </c>
      <c r="B2366" t="s">
        <v>7310</v>
      </c>
      <c r="C2366" s="2" t="d">
        <v>2018-03-13</v>
      </c>
      <c r="D2366" s="2" t="d">
        <v>2018-03-18</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IF(M2366=People!$B$5,People!$A$5,IF(M2366=People!$B$4,People!$A$4,IF(M2366=People!$B$3,People!$A$3,IF(M2366=People!$B$2,People!$A$2,0))))</f>
        <v>Cassandra Brandow</v>
      </c>
      <c r="W2366" s="3" t="str">
        <f>IFERROR(INDEX(Returns!A:A,MATCH(B2366,Returns!B:B,0)),"No")</f>
        <v>No</v>
      </c>
    </row>
    <row r="2367" spans="1:23">
      <c r="A2367" s="1">
        <v>2366</v>
      </c>
      <c r="B2367" t="s">
        <v>7310</v>
      </c>
      <c r="C2367" s="2" t="d">
        <v>2018-03-13</v>
      </c>
      <c r="D2367" s="2" t="d">
        <v>2018-03-18</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IF(M2367=People!$B$5,People!$A$5,IF(M2367=People!$B$4,People!$A$4,IF(M2367=People!$B$3,People!$A$3,IF(M2367=People!$B$2,People!$A$2,0))))</f>
        <v>Cassandra Brandow</v>
      </c>
      <c r="W2367" s="3" t="str">
        <f>IFERROR(INDEX(Returns!A:A,MATCH(B2367,Returns!B:B,0)),"No")</f>
        <v>No</v>
      </c>
    </row>
    <row r="2368" spans="1:23">
      <c r="A2368" s="1">
        <v>2367</v>
      </c>
      <c r="B2368" t="s">
        <v>7311</v>
      </c>
      <c r="C2368" s="2" t="d">
        <v>2016-11-24</v>
      </c>
      <c r="D2368" s="2" t="d">
        <v>2016-11-26</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IF(M2368=People!$B$5,People!$A$5,IF(M2368=People!$B$4,People!$A$4,IF(M2368=People!$B$3,People!$A$3,IF(M2368=People!$B$2,People!$A$2,0))))</f>
        <v>Anna Andreadi</v>
      </c>
      <c r="W2368" s="3" t="str">
        <f>IFERROR(INDEX(Returns!A:A,MATCH(B2368,Returns!B:B,0)),"No")</f>
        <v>No</v>
      </c>
    </row>
    <row r="2369" spans="1:23">
      <c r="A2369" s="1">
        <v>2368</v>
      </c>
      <c r="B2369" t="s">
        <v>7312</v>
      </c>
      <c r="C2369" s="2" t="d">
        <v>2019-02-10</v>
      </c>
      <c r="D2369" s="2" t="d">
        <v>2019-02-13</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IF(M2369=People!$B$5,People!$A$5,IF(M2369=People!$B$4,People!$A$4,IF(M2369=People!$B$3,People!$A$3,IF(M2369=People!$B$2,People!$A$2,0))))</f>
        <v>Chuck Magee</v>
      </c>
      <c r="W2369" s="3" t="str">
        <f>IFERROR(INDEX(Returns!A:A,MATCH(B2369,Returns!B:B,0)),"No")</f>
        <v>No</v>
      </c>
    </row>
    <row r="2370" spans="1:23">
      <c r="A2370" s="1">
        <v>2369</v>
      </c>
      <c r="B2370" t="s">
        <v>7313</v>
      </c>
      <c r="C2370" s="2" t="d">
        <v>2018-09-23</v>
      </c>
      <c r="D2370" s="2" t="d">
        <v>2018-09-27</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IF(M2370=People!$B$5,People!$A$5,IF(M2370=People!$B$4,People!$A$4,IF(M2370=People!$B$3,People!$A$3,IF(M2370=People!$B$2,People!$A$2,0))))</f>
        <v>Chuck Magee</v>
      </c>
      <c r="W2370" s="3" t="str">
        <f>IFERROR(INDEX(Returns!A:A,MATCH(B2370,Returns!B:B,0)),"No")</f>
        <v>No</v>
      </c>
    </row>
    <row r="2371" spans="1:23">
      <c r="A2371" s="1">
        <v>2370</v>
      </c>
      <c r="B2371" t="s">
        <v>7313</v>
      </c>
      <c r="C2371" s="2" t="d">
        <v>2018-09-23</v>
      </c>
      <c r="D2371" s="2" t="d">
        <v>2018-09-27</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IF(M2371=People!$B$5,People!$A$5,IF(M2371=People!$B$4,People!$A$4,IF(M2371=People!$B$3,People!$A$3,IF(M2371=People!$B$2,People!$A$2,0))))</f>
        <v>Chuck Magee</v>
      </c>
      <c r="W2371" s="3" t="str">
        <f>IFERROR(INDEX(Returns!A:A,MATCH(B2371,Returns!B:B,0)),"No")</f>
        <v>No</v>
      </c>
    </row>
    <row r="2372" spans="1:23">
      <c r="A2372" s="1">
        <v>2371</v>
      </c>
      <c r="B2372" t="s">
        <v>7314</v>
      </c>
      <c r="C2372" s="2" t="d">
        <v>2019-07-07</v>
      </c>
      <c r="D2372" s="2" t="d">
        <v>2019-07-09</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IF(M2372=People!$B$5,People!$A$5,IF(M2372=People!$B$4,People!$A$4,IF(M2372=People!$B$3,People!$A$3,IF(M2372=People!$B$2,People!$A$2,0))))</f>
        <v>Chuck Magee</v>
      </c>
      <c r="W2372" s="3" t="str">
        <f>IFERROR(INDEX(Returns!A:A,MATCH(B2372,Returns!B:B,0)),"No")</f>
        <v>No</v>
      </c>
    </row>
    <row r="2373" spans="1:23">
      <c r="A2373" s="1">
        <v>2372</v>
      </c>
      <c r="B2373" t="s">
        <v>7315</v>
      </c>
      <c r="C2373" s="2" t="d">
        <v>2018-07-07</v>
      </c>
      <c r="D2373" s="2" t="d">
        <v>2018-07-11</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IF(M2373=People!$B$5,People!$A$5,IF(M2373=People!$B$4,People!$A$4,IF(M2373=People!$B$3,People!$A$3,IF(M2373=People!$B$2,People!$A$2,0))))</f>
        <v>Kelly Williams</v>
      </c>
      <c r="W2373" s="3" t="str">
        <f>IFERROR(INDEX(Returns!A:A,MATCH(B2373,Returns!B:B,0)),"No")</f>
        <v>No</v>
      </c>
    </row>
    <row r="2374" spans="1:23">
      <c r="A2374" s="1">
        <v>2373</v>
      </c>
      <c r="B2374" t="s">
        <v>7315</v>
      </c>
      <c r="C2374" s="2" t="d">
        <v>2018-07-07</v>
      </c>
      <c r="D2374" s="2" t="d">
        <v>2018-07-11</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IF(M2374=People!$B$5,People!$A$5,IF(M2374=People!$B$4,People!$A$4,IF(M2374=People!$B$3,People!$A$3,IF(M2374=People!$B$2,People!$A$2,0))))</f>
        <v>Kelly Williams</v>
      </c>
      <c r="W2374" s="3" t="str">
        <f>IFERROR(INDEX(Returns!A:A,MATCH(B2374,Returns!B:B,0)),"No")</f>
        <v>No</v>
      </c>
    </row>
    <row r="2375" spans="1:23">
      <c r="A2375" s="1">
        <v>2374</v>
      </c>
      <c r="B2375" t="s">
        <v>7315</v>
      </c>
      <c r="C2375" s="2" t="d">
        <v>2018-07-07</v>
      </c>
      <c r="D2375" s="2" t="d">
        <v>2018-07-11</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IF(M2375=People!$B$5,People!$A$5,IF(M2375=People!$B$4,People!$A$4,IF(M2375=People!$B$3,People!$A$3,IF(M2375=People!$B$2,People!$A$2,0))))</f>
        <v>Kelly Williams</v>
      </c>
      <c r="W2375" s="3" t="str">
        <f>IFERROR(INDEX(Returns!A:A,MATCH(B2375,Returns!B:B,0)),"No")</f>
        <v>No</v>
      </c>
    </row>
    <row r="2376" spans="1:23">
      <c r="A2376" s="1">
        <v>2375</v>
      </c>
      <c r="B2376" t="s">
        <v>7315</v>
      </c>
      <c r="C2376" s="2" t="d">
        <v>2018-07-07</v>
      </c>
      <c r="D2376" s="2" t="d">
        <v>2018-07-11</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IF(M2376=People!$B$5,People!$A$5,IF(M2376=People!$B$4,People!$A$4,IF(M2376=People!$B$3,People!$A$3,IF(M2376=People!$B$2,People!$A$2,0))))</f>
        <v>Kelly Williams</v>
      </c>
      <c r="W2376" s="3" t="str">
        <f>IFERROR(INDEX(Returns!A:A,MATCH(B2376,Returns!B:B,0)),"No")</f>
        <v>No</v>
      </c>
    </row>
    <row r="2377" spans="1:23">
      <c r="A2377" s="1">
        <v>2376</v>
      </c>
      <c r="B2377" t="s">
        <v>7316</v>
      </c>
      <c r="C2377" s="2" t="d">
        <v>2019-01-24</v>
      </c>
      <c r="D2377" s="2" t="d">
        <v>2019-01-30</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IF(M2377=People!$B$5,People!$A$5,IF(M2377=People!$B$4,People!$A$4,IF(M2377=People!$B$3,People!$A$3,IF(M2377=People!$B$2,People!$A$2,0))))</f>
        <v>Cassandra Brandow</v>
      </c>
      <c r="W2377" s="3" t="str">
        <f>IFERROR(INDEX(Returns!A:A,MATCH(B2377,Returns!B:B,0)),"No")</f>
        <v>No</v>
      </c>
    </row>
    <row r="2378" spans="1:23">
      <c r="A2378" s="1">
        <v>2377</v>
      </c>
      <c r="B2378" t="s">
        <v>7317</v>
      </c>
      <c r="C2378" s="2" t="d">
        <v>2016-08-19</v>
      </c>
      <c r="D2378" s="2" t="d">
        <v>2016-08-21</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IF(M2378=People!$B$5,People!$A$5,IF(M2378=People!$B$4,People!$A$4,IF(M2378=People!$B$3,People!$A$3,IF(M2378=People!$B$2,People!$A$2,0))))</f>
        <v>Chuck Magee</v>
      </c>
      <c r="W2378" s="3" t="str">
        <f>IFERROR(INDEX(Returns!A:A,MATCH(B2378,Returns!B:B,0)),"No")</f>
        <v>No</v>
      </c>
    </row>
    <row r="2379" spans="1:23">
      <c r="A2379" s="1">
        <v>2378</v>
      </c>
      <c r="B2379" t="s">
        <v>7317</v>
      </c>
      <c r="C2379" s="2" t="d">
        <v>2016-08-19</v>
      </c>
      <c r="D2379" s="2" t="d">
        <v>2016-08-21</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IF(M2379=People!$B$5,People!$A$5,IF(M2379=People!$B$4,People!$A$4,IF(M2379=People!$B$3,People!$A$3,IF(M2379=People!$B$2,People!$A$2,0))))</f>
        <v>Chuck Magee</v>
      </c>
      <c r="W2379" s="3" t="str">
        <f>IFERROR(INDEX(Returns!A:A,MATCH(B2379,Returns!B:B,0)),"No")</f>
        <v>No</v>
      </c>
    </row>
    <row r="2380" spans="1:23">
      <c r="A2380" s="1">
        <v>2379</v>
      </c>
      <c r="B2380" t="s">
        <v>7318</v>
      </c>
      <c r="C2380" s="2" t="d">
        <v>2017-12-06</v>
      </c>
      <c r="D2380" s="2" t="d">
        <v>2017-12-11</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IF(M2380=People!$B$5,People!$A$5,IF(M2380=People!$B$4,People!$A$4,IF(M2380=People!$B$3,People!$A$3,IF(M2380=People!$B$2,People!$A$2,0))))</f>
        <v>Anna Andreadi</v>
      </c>
      <c r="W2380" s="3" t="str">
        <f>IFERROR(INDEX(Returns!A:A,MATCH(B2380,Returns!B:B,0)),"No")</f>
        <v>No</v>
      </c>
    </row>
    <row r="2381" spans="1:23">
      <c r="A2381" s="1">
        <v>2380</v>
      </c>
      <c r="B2381" t="s">
        <v>7319</v>
      </c>
      <c r="C2381" s="2" t="d">
        <v>2018-05-06</v>
      </c>
      <c r="D2381" s="2" t="d">
        <v>2018-05-10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IF(M2381=People!$B$5,People!$A$5,IF(M2381=People!$B$4,People!$A$4,IF(M2381=People!$B$3,People!$A$3,IF(M2381=People!$B$2,People!$A$2,0))))</f>
        <v>Chuck Magee</v>
      </c>
      <c r="W2381" s="3" t="str">
        <f>IFERROR(INDEX(Returns!A:A,MATCH(B2381,Returns!B:B,0)),"No")</f>
        <v>No</v>
      </c>
    </row>
    <row r="2382" spans="1:23">
      <c r="A2382" s="1">
        <v>2381</v>
      </c>
      <c r="B2382" t="s">
        <v>7319</v>
      </c>
      <c r="C2382" s="2" t="d">
        <v>2018-05-06</v>
      </c>
      <c r="D2382" s="2" t="d">
        <v>2018-05-10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IF(M2382=People!$B$5,People!$A$5,IF(M2382=People!$B$4,People!$A$4,IF(M2382=People!$B$3,People!$A$3,IF(M2382=People!$B$2,People!$A$2,0))))</f>
        <v>Chuck Magee</v>
      </c>
      <c r="W2382" s="3" t="str">
        <f>IFERROR(INDEX(Returns!A:A,MATCH(B2382,Returns!B:B,0)),"No")</f>
        <v>No</v>
      </c>
    </row>
    <row r="2383" spans="1:23">
      <c r="A2383" s="1">
        <v>2382</v>
      </c>
      <c r="B2383" t="s">
        <v>7319</v>
      </c>
      <c r="C2383" s="2" t="d">
        <v>2018-05-06</v>
      </c>
      <c r="D2383" s="2" t="d">
        <v>2018-05-10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IF(M2383=People!$B$5,People!$A$5,IF(M2383=People!$B$4,People!$A$4,IF(M2383=People!$B$3,People!$A$3,IF(M2383=People!$B$2,People!$A$2,0))))</f>
        <v>Chuck Magee</v>
      </c>
      <c r="W2383" s="3" t="str">
        <f>IFERROR(INDEX(Returns!A:A,MATCH(B2383,Returns!B:B,0)),"No")</f>
        <v>No</v>
      </c>
    </row>
    <row r="2384" spans="1:23">
      <c r="A2384" s="1">
        <v>2383</v>
      </c>
      <c r="B2384" t="s">
        <v>7320</v>
      </c>
      <c r="C2384" s="2" t="d">
        <v>2019-03-25</v>
      </c>
      <c r="D2384" s="2" t="d">
        <v>2019-03-26</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IF(M2384=People!$B$5,People!$A$5,IF(M2384=People!$B$4,People!$A$4,IF(M2384=People!$B$3,People!$A$3,IF(M2384=People!$B$2,People!$A$2,0))))</f>
        <v>Anna Andreadi</v>
      </c>
      <c r="W2384" s="3" t="str">
        <f>IFERROR(INDEX(Returns!A:A,MATCH(B2384,Returns!B:B,0)),"No")</f>
        <v>No</v>
      </c>
    </row>
    <row r="2385" spans="1:23">
      <c r="A2385" s="1">
        <v>2384</v>
      </c>
      <c r="B2385" t="s">
        <v>7320</v>
      </c>
      <c r="C2385" s="2" t="d">
        <v>2019-03-25</v>
      </c>
      <c r="D2385" s="2" t="d">
        <v>2019-03-26</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IF(M2385=People!$B$5,People!$A$5,IF(M2385=People!$B$4,People!$A$4,IF(M2385=People!$B$3,People!$A$3,IF(M2385=People!$B$2,People!$A$2,0))))</f>
        <v>Anna Andreadi</v>
      </c>
      <c r="W2385" s="3" t="str">
        <f>IFERROR(INDEX(Returns!A:A,MATCH(B2385,Returns!B:B,0)),"No")</f>
        <v>No</v>
      </c>
    </row>
    <row r="2386" spans="1:23">
      <c r="A2386" s="1">
        <v>2385</v>
      </c>
      <c r="B2386" t="s">
        <v>7320</v>
      </c>
      <c r="C2386" s="2" t="d">
        <v>2019-03-25</v>
      </c>
      <c r="D2386" s="2" t="d">
        <v>2019-03-26</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IF(M2386=People!$B$5,People!$A$5,IF(M2386=People!$B$4,People!$A$4,IF(M2386=People!$B$3,People!$A$3,IF(M2386=People!$B$2,People!$A$2,0))))</f>
        <v>Anna Andreadi</v>
      </c>
      <c r="W2386" s="3" t="str">
        <f>IFERROR(INDEX(Returns!A:A,MATCH(B2386,Returns!B:B,0)),"No")</f>
        <v>No</v>
      </c>
    </row>
    <row r="2387" spans="1:23">
      <c r="A2387" s="1">
        <v>2386</v>
      </c>
      <c r="B2387" t="s">
        <v>7320</v>
      </c>
      <c r="C2387" s="2" t="d">
        <v>2019-03-25</v>
      </c>
      <c r="D2387" s="2" t="d">
        <v>2019-03-26</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IF(M2387=People!$B$5,People!$A$5,IF(M2387=People!$B$4,People!$A$4,IF(M2387=People!$B$3,People!$A$3,IF(M2387=People!$B$2,People!$A$2,0))))</f>
        <v>Anna Andreadi</v>
      </c>
      <c r="W2387" s="3" t="str">
        <f>IFERROR(INDEX(Returns!A:A,MATCH(B2387,Returns!B:B,0)),"No")</f>
        <v>No</v>
      </c>
    </row>
    <row r="2388" spans="1:23">
      <c r="A2388" s="1">
        <v>2387</v>
      </c>
      <c r="B2388" t="s">
        <v>7320</v>
      </c>
      <c r="C2388" s="2" t="d">
        <v>2019-03-25</v>
      </c>
      <c r="D2388" s="2" t="d">
        <v>2019-03-26</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IF(M2388=People!$B$5,People!$A$5,IF(M2388=People!$B$4,People!$A$4,IF(M2388=People!$B$3,People!$A$3,IF(M2388=People!$B$2,People!$A$2,0))))</f>
        <v>Anna Andreadi</v>
      </c>
      <c r="W2388" s="3" t="str">
        <f>IFERROR(INDEX(Returns!A:A,MATCH(B2388,Returns!B:B,0)),"No")</f>
        <v>No</v>
      </c>
    </row>
    <row r="2389" spans="1:23">
      <c r="A2389" s="1">
        <v>2388</v>
      </c>
      <c r="B2389" t="s">
        <v>7321</v>
      </c>
      <c r="C2389" s="2" t="d">
        <v>2017-12-12</v>
      </c>
      <c r="D2389" s="2" t="d">
        <v>2017-12-15</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IF(M2389=People!$B$5,People!$A$5,IF(M2389=People!$B$4,People!$A$4,IF(M2389=People!$B$3,People!$A$3,IF(M2389=People!$B$2,People!$A$2,0))))</f>
        <v>Anna Andreadi</v>
      </c>
      <c r="W2389" s="3" t="str">
        <f>IFERROR(INDEX(Returns!A:A,MATCH(B2389,Returns!B:B,0)),"No")</f>
        <v>No</v>
      </c>
    </row>
    <row r="2390" spans="1:23">
      <c r="A2390" s="1">
        <v>2389</v>
      </c>
      <c r="B2390" t="s">
        <v>7321</v>
      </c>
      <c r="C2390" s="2" t="d">
        <v>2017-12-12</v>
      </c>
      <c r="D2390" s="2" t="d">
        <v>2017-12-15</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IF(M2390=People!$B$5,People!$A$5,IF(M2390=People!$B$4,People!$A$4,IF(M2390=People!$B$3,People!$A$3,IF(M2390=People!$B$2,People!$A$2,0))))</f>
        <v>Anna Andreadi</v>
      </c>
      <c r="W2390" s="3" t="str">
        <f>IFERROR(INDEX(Returns!A:A,MATCH(B2390,Returns!B:B,0)),"No")</f>
        <v>No</v>
      </c>
    </row>
    <row r="2391" spans="1:23">
      <c r="A2391" s="1">
        <v>2390</v>
      </c>
      <c r="B2391" t="s">
        <v>7322</v>
      </c>
      <c r="C2391" s="2" t="d">
        <v>2017-12-06</v>
      </c>
      <c r="D2391" s="2" t="d">
        <v>2017-12-10</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IF(M2391=People!$B$5,People!$A$5,IF(M2391=People!$B$4,People!$A$4,IF(M2391=People!$B$3,People!$A$3,IF(M2391=People!$B$2,People!$A$2,0))))</f>
        <v>Chuck Magee</v>
      </c>
      <c r="W2391" s="3" t="str">
        <f>IFERROR(INDEX(Returns!A:A,MATCH(B2391,Returns!B:B,0)),"No")</f>
        <v>No</v>
      </c>
    </row>
    <row r="2392" spans="1:23">
      <c r="A2392" s="1">
        <v>2391</v>
      </c>
      <c r="B2392" t="s">
        <v>7322</v>
      </c>
      <c r="C2392" s="2" t="d">
        <v>2017-12-06</v>
      </c>
      <c r="D2392" s="2" t="d">
        <v>2017-12-10</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IF(M2392=People!$B$5,People!$A$5,IF(M2392=People!$B$4,People!$A$4,IF(M2392=People!$B$3,People!$A$3,IF(M2392=People!$B$2,People!$A$2,0))))</f>
        <v>Chuck Magee</v>
      </c>
      <c r="W2392" s="3" t="str">
        <f>IFERROR(INDEX(Returns!A:A,MATCH(B2392,Returns!B:B,0)),"No")</f>
        <v>No</v>
      </c>
    </row>
    <row r="2393" spans="1:23">
      <c r="A2393" s="1">
        <v>2392</v>
      </c>
      <c r="B2393" t="s">
        <v>7322</v>
      </c>
      <c r="C2393" s="2" t="d">
        <v>2017-12-06</v>
      </c>
      <c r="D2393" s="2" t="d">
        <v>2017-12-10</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IF(M2393=People!$B$5,People!$A$5,IF(M2393=People!$B$4,People!$A$4,IF(M2393=People!$B$3,People!$A$3,IF(M2393=People!$B$2,People!$A$2,0))))</f>
        <v>Chuck Magee</v>
      </c>
      <c r="W2393" s="3" t="str">
        <f>IFERROR(INDEX(Returns!A:A,MATCH(B2393,Returns!B:B,0)),"No")</f>
        <v>No</v>
      </c>
    </row>
    <row r="2394" spans="1:23">
      <c r="A2394" s="1">
        <v>2393</v>
      </c>
      <c r="B2394" t="s">
        <v>7322</v>
      </c>
      <c r="C2394" s="2" t="d">
        <v>2017-12-06</v>
      </c>
      <c r="D2394" s="2" t="d">
        <v>2017-12-10</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IF(M2394=People!$B$5,People!$A$5,IF(M2394=People!$B$4,People!$A$4,IF(M2394=People!$B$3,People!$A$3,IF(M2394=People!$B$2,People!$A$2,0))))</f>
        <v>Chuck Magee</v>
      </c>
      <c r="W2394" s="3" t="str">
        <f>IFERROR(INDEX(Returns!A:A,MATCH(B2394,Returns!B:B,0)),"No")</f>
        <v>No</v>
      </c>
    </row>
    <row r="2395" spans="1:23">
      <c r="A2395" s="1">
        <v>2394</v>
      </c>
      <c r="B2395" t="s">
        <v>7323</v>
      </c>
      <c r="C2395" s="2" t="d">
        <v>2018-03-17</v>
      </c>
      <c r="D2395" s="2" t="d">
        <v>2018-03-23</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IF(M2395=People!$B$5,People!$A$5,IF(M2395=People!$B$4,People!$A$4,IF(M2395=People!$B$3,People!$A$3,IF(M2395=People!$B$2,People!$A$2,0))))</f>
        <v>Chuck Magee</v>
      </c>
      <c r="W2395" s="3" t="str">
        <f>IFERROR(INDEX(Returns!A:A,MATCH(B2395,Returns!B:B,0)),"No")</f>
        <v>No</v>
      </c>
    </row>
    <row r="2396" spans="1:23">
      <c r="A2396" s="1">
        <v>2395</v>
      </c>
      <c r="B2396" t="s">
        <v>7324</v>
      </c>
      <c r="C2396" s="2" t="d">
        <v>2017-11-14</v>
      </c>
      <c r="D2396" s="2" t="d">
        <v>2017-11-19</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IF(M2396=People!$B$5,People!$A$5,IF(M2396=People!$B$4,People!$A$4,IF(M2396=People!$B$3,People!$A$3,IF(M2396=People!$B$2,People!$A$2,0))))</f>
        <v>Chuck Magee</v>
      </c>
      <c r="W2396" s="3" t="str">
        <f>IFERROR(INDEX(Returns!A:A,MATCH(B2396,Returns!B:B,0)),"No")</f>
        <v>No</v>
      </c>
    </row>
    <row r="2397" spans="1:23">
      <c r="A2397" s="1">
        <v>2396</v>
      </c>
      <c r="B2397" t="s">
        <v>7324</v>
      </c>
      <c r="C2397" s="2" t="d">
        <v>2017-11-14</v>
      </c>
      <c r="D2397" s="2" t="d">
        <v>2017-11-19</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IF(M2397=People!$B$5,People!$A$5,IF(M2397=People!$B$4,People!$A$4,IF(M2397=People!$B$3,People!$A$3,IF(M2397=People!$B$2,People!$A$2,0))))</f>
        <v>Chuck Magee</v>
      </c>
      <c r="W2397" s="3" t="str">
        <f>IFERROR(INDEX(Returns!A:A,MATCH(B2397,Returns!B:B,0)),"No")</f>
        <v>No</v>
      </c>
    </row>
    <row r="2398" spans="1:23">
      <c r="A2398" s="1">
        <v>2397</v>
      </c>
      <c r="B2398" t="s">
        <v>7324</v>
      </c>
      <c r="C2398" s="2" t="d">
        <v>2017-11-14</v>
      </c>
      <c r="D2398" s="2" t="d">
        <v>2017-11-19</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IF(M2398=People!$B$5,People!$A$5,IF(M2398=People!$B$4,People!$A$4,IF(M2398=People!$B$3,People!$A$3,IF(M2398=People!$B$2,People!$A$2,0))))</f>
        <v>Chuck Magee</v>
      </c>
      <c r="W2398" s="3" t="str">
        <f>IFERROR(INDEX(Returns!A:A,MATCH(B2398,Returns!B:B,0)),"No")</f>
        <v>No</v>
      </c>
    </row>
    <row r="2399" spans="1:23">
      <c r="A2399" s="1">
        <v>2398</v>
      </c>
      <c r="B2399" t="s">
        <v>7325</v>
      </c>
      <c r="C2399" s="2" t="d">
        <v>2019-08-14</v>
      </c>
      <c r="D2399" s="2" t="d">
        <v>2019-08-16</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IF(M2399=People!$B$5,People!$A$5,IF(M2399=People!$B$4,People!$A$4,IF(M2399=People!$B$3,People!$A$3,IF(M2399=People!$B$2,People!$A$2,0))))</f>
        <v>Anna Andreadi</v>
      </c>
      <c r="W2399" s="3" t="str">
        <f>IFERROR(INDEX(Returns!A:A,MATCH(B2399,Returns!B:B,0)),"No")</f>
        <v>No</v>
      </c>
    </row>
    <row r="2400" spans="1:23">
      <c r="A2400" s="1">
        <v>2399</v>
      </c>
      <c r="B2400" t="s">
        <v>7325</v>
      </c>
      <c r="C2400" s="2" t="d">
        <v>2019-08-14</v>
      </c>
      <c r="D2400" s="2" t="d">
        <v>2019-08-16</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IF(M2400=People!$B$5,People!$A$5,IF(M2400=People!$B$4,People!$A$4,IF(M2400=People!$B$3,People!$A$3,IF(M2400=People!$B$2,People!$A$2,0))))</f>
        <v>Anna Andreadi</v>
      </c>
      <c r="W2400" s="3" t="str">
        <f>IFERROR(INDEX(Returns!A:A,MATCH(B2400,Returns!B:B,0)),"No")</f>
        <v>No</v>
      </c>
    </row>
    <row r="2401" spans="1:23">
      <c r="A2401" s="1">
        <v>2400</v>
      </c>
      <c r="B2401" t="s">
        <v>7326</v>
      </c>
      <c r="C2401" s="2" t="d">
        <v>2019-09-09</v>
      </c>
      <c r="D2401" s="2" t="d">
        <v>2019-09-15</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IF(M2401=People!$B$5,People!$A$5,IF(M2401=People!$B$4,People!$A$4,IF(M2401=People!$B$3,People!$A$3,IF(M2401=People!$B$2,People!$A$2,0))))</f>
        <v>Cassandra Brandow</v>
      </c>
      <c r="W2401" s="3" t="str">
        <f>IFERROR(INDEX(Returns!A:A,MATCH(B2401,Returns!B:B,0)),"No")</f>
        <v>No</v>
      </c>
    </row>
    <row r="2402" spans="1:23">
      <c r="A2402" s="1">
        <v>2401</v>
      </c>
      <c r="B2402" t="s">
        <v>7326</v>
      </c>
      <c r="C2402" s="2" t="d">
        <v>2019-09-09</v>
      </c>
      <c r="D2402" s="2" t="d">
        <v>2019-09-15</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IF(M2402=People!$B$5,People!$A$5,IF(M2402=People!$B$4,People!$A$4,IF(M2402=People!$B$3,People!$A$3,IF(M2402=People!$B$2,People!$A$2,0))))</f>
        <v>Cassandra Brandow</v>
      </c>
      <c r="W2402" s="3" t="str">
        <f>IFERROR(INDEX(Returns!A:A,MATCH(B2402,Returns!B:B,0)),"No")</f>
        <v>No</v>
      </c>
    </row>
    <row r="2403" spans="1:23">
      <c r="A2403" s="1">
        <v>2402</v>
      </c>
      <c r="B2403" t="s">
        <v>7327</v>
      </c>
      <c r="C2403" s="2" t="d">
        <v>2019-04-01</v>
      </c>
      <c r="D2403" s="2" t="d">
        <v>2019-04-04</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IF(M2403=People!$B$5,People!$A$5,IF(M2403=People!$B$4,People!$A$4,IF(M2403=People!$B$3,People!$A$3,IF(M2403=People!$B$2,People!$A$2,0))))</f>
        <v>Kelly Williams</v>
      </c>
      <c r="W2403" s="3" t="str">
        <f>IFERROR(INDEX(Returns!A:A,MATCH(B2403,Returns!B:B,0)),"No")</f>
        <v>No</v>
      </c>
    </row>
    <row r="2404" spans="1:23">
      <c r="A2404" s="1">
        <v>2403</v>
      </c>
      <c r="B2404" t="s">
        <v>7327</v>
      </c>
      <c r="C2404" s="2" t="d">
        <v>2019-04-01</v>
      </c>
      <c r="D2404" s="2" t="d">
        <v>2019-04-04</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IF(M2404=People!$B$5,People!$A$5,IF(M2404=People!$B$4,People!$A$4,IF(M2404=People!$B$3,People!$A$3,IF(M2404=People!$B$2,People!$A$2,0))))</f>
        <v>Kelly Williams</v>
      </c>
      <c r="W2404" s="3" t="str">
        <f>IFERROR(INDEX(Returns!A:A,MATCH(B2404,Returns!B:B,0)),"No")</f>
        <v>No</v>
      </c>
    </row>
    <row r="2405" spans="1:23">
      <c r="A2405" s="1">
        <v>2404</v>
      </c>
      <c r="B2405" t="s">
        <v>7328</v>
      </c>
      <c r="C2405" s="2" t="d">
        <v>2018-09-27</v>
      </c>
      <c r="D2405" s="2" t="d">
        <v>2018-10-03</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IF(M2405=People!$B$5,People!$A$5,IF(M2405=People!$B$4,People!$A$4,IF(M2405=People!$B$3,People!$A$3,IF(M2405=People!$B$2,People!$A$2,0))))</f>
        <v>Kelly Williams</v>
      </c>
      <c r="W2405" s="3" t="str">
        <f>IFERROR(INDEX(Returns!A:A,MATCH(B2405,Returns!B:B,0)),"No")</f>
        <v>No</v>
      </c>
    </row>
    <row r="2406" spans="1:23">
      <c r="A2406" s="1">
        <v>2405</v>
      </c>
      <c r="B2406" t="s">
        <v>7329</v>
      </c>
      <c r="C2406" s="2" t="d">
        <v>2019-10-07</v>
      </c>
      <c r="D2406" s="2" t="d">
        <v>2019-10-11</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IF(M2406=People!$B$5,People!$A$5,IF(M2406=People!$B$4,People!$A$4,IF(M2406=People!$B$3,People!$A$3,IF(M2406=People!$B$2,People!$A$2,0))))</f>
        <v>Anna Andreadi</v>
      </c>
      <c r="W2406" s="3" t="str">
        <f>IFERROR(INDEX(Returns!A:A,MATCH(B2406,Returns!B:B,0)),"No")</f>
        <v>No</v>
      </c>
    </row>
    <row r="2407" spans="1:23">
      <c r="A2407" s="1">
        <v>2406</v>
      </c>
      <c r="B2407" t="s">
        <v>7329</v>
      </c>
      <c r="C2407" s="2" t="d">
        <v>2019-10-07</v>
      </c>
      <c r="D2407" s="2" t="d">
        <v>2019-10-11</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IF(M2407=People!$B$5,People!$A$5,IF(M2407=People!$B$4,People!$A$4,IF(M2407=People!$B$3,People!$A$3,IF(M2407=People!$B$2,People!$A$2,0))))</f>
        <v>Anna Andreadi</v>
      </c>
      <c r="W2407" s="3" t="str">
        <f>IFERROR(INDEX(Returns!A:A,MATCH(B2407,Returns!B:B,0)),"No")</f>
        <v>No</v>
      </c>
    </row>
    <row r="2408" spans="1:23">
      <c r="A2408" s="1">
        <v>2407</v>
      </c>
      <c r="B2408" t="s">
        <v>7329</v>
      </c>
      <c r="C2408" s="2" t="d">
        <v>2019-10-07</v>
      </c>
      <c r="D2408" s="2" t="d">
        <v>2019-10-11</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IF(M2408=People!$B$5,People!$A$5,IF(M2408=People!$B$4,People!$A$4,IF(M2408=People!$B$3,People!$A$3,IF(M2408=People!$B$2,People!$A$2,0))))</f>
        <v>Anna Andreadi</v>
      </c>
      <c r="W2408" s="3" t="str">
        <f>IFERROR(INDEX(Returns!A:A,MATCH(B2408,Returns!B:B,0)),"No")</f>
        <v>No</v>
      </c>
    </row>
    <row r="2409" spans="1:23">
      <c r="A2409" s="1">
        <v>2408</v>
      </c>
      <c r="B2409" t="s">
        <v>7330</v>
      </c>
      <c r="C2409" s="2" t="d">
        <v>2019-01-20</v>
      </c>
      <c r="D2409" s="2" t="d">
        <v>2019-01-25</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IF(M2409=People!$B$5,People!$A$5,IF(M2409=People!$B$4,People!$A$4,IF(M2409=People!$B$3,People!$A$3,IF(M2409=People!$B$2,People!$A$2,0))))</f>
        <v>Anna Andreadi</v>
      </c>
      <c r="W2409" s="3" t="str">
        <f>IFERROR(INDEX(Returns!A:A,MATCH(B2409,Returns!B:B,0)),"No")</f>
        <v>No</v>
      </c>
    </row>
    <row r="2410" spans="1:23">
      <c r="A2410" s="1">
        <v>2409</v>
      </c>
      <c r="B2410" t="s">
        <v>7330</v>
      </c>
      <c r="C2410" s="2" t="d">
        <v>2019-01-20</v>
      </c>
      <c r="D2410" s="2" t="d">
        <v>2019-01-25</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IF(M2410=People!$B$5,People!$A$5,IF(M2410=People!$B$4,People!$A$4,IF(M2410=People!$B$3,People!$A$3,IF(M2410=People!$B$2,People!$A$2,0))))</f>
        <v>Anna Andreadi</v>
      </c>
      <c r="W2410" s="3" t="str">
        <f>IFERROR(INDEX(Returns!A:A,MATCH(B2410,Returns!B:B,0)),"No")</f>
        <v>No</v>
      </c>
    </row>
    <row r="2411" spans="1:23">
      <c r="A2411" s="1">
        <v>2410</v>
      </c>
      <c r="B2411" t="s">
        <v>7331</v>
      </c>
      <c r="C2411" s="2" t="d">
        <v>2019-03-23</v>
      </c>
      <c r="D2411" s="2" t="d">
        <v>2019-03-25</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IF(M2411=People!$B$5,People!$A$5,IF(M2411=People!$B$4,People!$A$4,IF(M2411=People!$B$3,People!$A$3,IF(M2411=People!$B$2,People!$A$2,0))))</f>
        <v>Anna Andreadi</v>
      </c>
      <c r="W2411" s="3" t="str">
        <f>IFERROR(INDEX(Returns!A:A,MATCH(B2411,Returns!B:B,0)),"No")</f>
        <v>No</v>
      </c>
    </row>
    <row r="2412" spans="1:23">
      <c r="A2412" s="1">
        <v>2411</v>
      </c>
      <c r="B2412" t="s">
        <v>7332</v>
      </c>
      <c r="C2412" s="2" t="d">
        <v>2016-08-01</v>
      </c>
      <c r="D2412" s="2" t="d">
        <v>2016-08-06</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IF(M2412=People!$B$5,People!$A$5,IF(M2412=People!$B$4,People!$A$4,IF(M2412=People!$B$3,People!$A$3,IF(M2412=People!$B$2,People!$A$2,0))))</f>
        <v>Chuck Magee</v>
      </c>
      <c r="W2412" s="3" t="str">
        <f>IFERROR(INDEX(Returns!A:A,MATCH(B2412,Returns!B:B,0)),"No")</f>
        <v>No</v>
      </c>
    </row>
    <row r="2413" spans="1:23">
      <c r="A2413" s="1">
        <v>2412</v>
      </c>
      <c r="B2413" t="s">
        <v>7333</v>
      </c>
      <c r="C2413" s="2" t="d">
        <v>2017-06-07</v>
      </c>
      <c r="D2413" s="2" t="d">
        <v>2017-06-09</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IF(M2413=People!$B$5,People!$A$5,IF(M2413=People!$B$4,People!$A$4,IF(M2413=People!$B$3,People!$A$3,IF(M2413=People!$B$2,People!$A$2,0))))</f>
        <v>Anna Andreadi</v>
      </c>
      <c r="W2413" s="3" t="str">
        <f>IFERROR(INDEX(Returns!A:A,MATCH(B2413,Returns!B:B,0)),"No")</f>
        <v>No</v>
      </c>
    </row>
    <row r="2414" spans="1:23">
      <c r="A2414" s="1">
        <v>2413</v>
      </c>
      <c r="B2414" t="s">
        <v>7334</v>
      </c>
      <c r="C2414" s="2" t="d">
        <v>2016-11-12</v>
      </c>
      <c r="D2414" s="2" t="d">
        <v>2016-11-16</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IF(M2414=People!$B$5,People!$A$5,IF(M2414=People!$B$4,People!$A$4,IF(M2414=People!$B$3,People!$A$3,IF(M2414=People!$B$2,People!$A$2,0))))</f>
        <v>Anna Andreadi</v>
      </c>
      <c r="W2414" s="3" t="str">
        <f>IFERROR(INDEX(Returns!A:A,MATCH(B2414,Returns!B:B,0)),"No")</f>
        <v>No</v>
      </c>
    </row>
    <row r="2415" spans="1:23">
      <c r="A2415" s="1">
        <v>2414</v>
      </c>
      <c r="B2415" t="s">
        <v>7334</v>
      </c>
      <c r="C2415" s="2" t="d">
        <v>2016-11-12</v>
      </c>
      <c r="D2415" s="2" t="d">
        <v>2016-11-16</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IF(M2415=People!$B$5,People!$A$5,IF(M2415=People!$B$4,People!$A$4,IF(M2415=People!$B$3,People!$A$3,IF(M2415=People!$B$2,People!$A$2,0))))</f>
        <v>Anna Andreadi</v>
      </c>
      <c r="W2415" s="3" t="str">
        <f>IFERROR(INDEX(Returns!A:A,MATCH(B2415,Returns!B:B,0)),"No")</f>
        <v>No</v>
      </c>
    </row>
    <row r="2416" spans="1:23">
      <c r="A2416" s="1">
        <v>2415</v>
      </c>
      <c r="B2416" t="s">
        <v>7335</v>
      </c>
      <c r="C2416" s="2" t="d">
        <v>2018-12-29</v>
      </c>
      <c r="D2416" s="2" t="d">
        <v>2019-01-02</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IF(M2416=People!$B$5,People!$A$5,IF(M2416=People!$B$4,People!$A$4,IF(M2416=People!$B$3,People!$A$3,IF(M2416=People!$B$2,People!$A$2,0))))</f>
        <v>Kelly Williams</v>
      </c>
      <c r="W2416" s="3" t="str">
        <f>IFERROR(INDEX(Returns!A:A,MATCH(B2416,Returns!B:B,0)),"No")</f>
        <v>No</v>
      </c>
    </row>
    <row r="2417" spans="1:23">
      <c r="A2417" s="1">
        <v>2416</v>
      </c>
      <c r="B2417" t="s">
        <v>7336</v>
      </c>
      <c r="C2417" s="2" t="d">
        <v>2017-07-06</v>
      </c>
      <c r="D2417" s="2" t="d">
        <v>2017-07-11</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IF(M2417=People!$B$5,People!$A$5,IF(M2417=People!$B$4,People!$A$4,IF(M2417=People!$B$3,People!$A$3,IF(M2417=People!$B$2,People!$A$2,0))))</f>
        <v>Chuck Magee</v>
      </c>
      <c r="W2417" s="3" t="str">
        <f>IFERROR(INDEX(Returns!A:A,MATCH(B2417,Returns!B:B,0)),"No")</f>
        <v>No</v>
      </c>
    </row>
    <row r="2418" spans="1:23">
      <c r="A2418" s="1">
        <v>2417</v>
      </c>
      <c r="B2418" t="s">
        <v>7337</v>
      </c>
      <c r="C2418" s="2" t="d">
        <v>2019-10-12</v>
      </c>
      <c r="D2418" s="2" t="d">
        <v>2019-10-18</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IF(M2418=People!$B$5,People!$A$5,IF(M2418=People!$B$4,People!$A$4,IF(M2418=People!$B$3,People!$A$3,IF(M2418=People!$B$2,People!$A$2,0))))</f>
        <v>Anna Andreadi</v>
      </c>
      <c r="W2418" s="3" t="str">
        <f>IFERROR(INDEX(Returns!A:A,MATCH(B2418,Returns!B:B,0)),"No")</f>
        <v>No</v>
      </c>
    </row>
    <row r="2419" spans="1:23">
      <c r="A2419" s="1">
        <v>2418</v>
      </c>
      <c r="B2419" t="s">
        <v>7337</v>
      </c>
      <c r="C2419" s="2" t="d">
        <v>2019-10-12</v>
      </c>
      <c r="D2419" s="2" t="d">
        <v>2019-10-18</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IF(M2419=People!$B$5,People!$A$5,IF(M2419=People!$B$4,People!$A$4,IF(M2419=People!$B$3,People!$A$3,IF(M2419=People!$B$2,People!$A$2,0))))</f>
        <v>Anna Andreadi</v>
      </c>
      <c r="W2419" s="3" t="str">
        <f>IFERROR(INDEX(Returns!A:A,MATCH(B2419,Returns!B:B,0)),"No")</f>
        <v>No</v>
      </c>
    </row>
    <row r="2420" spans="1:23">
      <c r="A2420" s="1">
        <v>2419</v>
      </c>
      <c r="B2420" t="s">
        <v>7338</v>
      </c>
      <c r="C2420" s="2" t="d">
        <v>2018-05-21</v>
      </c>
      <c r="D2420" s="2" t="d">
        <v>2018-05-28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IF(M2420=People!$B$5,People!$A$5,IF(M2420=People!$B$4,People!$A$4,IF(M2420=People!$B$3,People!$A$3,IF(M2420=People!$B$2,People!$A$2,0))))</f>
        <v>Anna Andreadi</v>
      </c>
      <c r="W2420" s="3" t="str">
        <f>IFERROR(INDEX(Returns!A:A,MATCH(B2420,Returns!B:B,0)),"No")</f>
        <v>No</v>
      </c>
    </row>
    <row r="2421" spans="1:23">
      <c r="A2421" s="1">
        <v>2420</v>
      </c>
      <c r="B2421" t="s">
        <v>7339</v>
      </c>
      <c r="C2421" s="2" t="d">
        <v>2019-11-09</v>
      </c>
      <c r="D2421" s="2" t="d">
        <v>2019-11-14</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IF(M2421=People!$B$5,People!$A$5,IF(M2421=People!$B$4,People!$A$4,IF(M2421=People!$B$3,People!$A$3,IF(M2421=People!$B$2,People!$A$2,0))))</f>
        <v>Anna Andreadi</v>
      </c>
      <c r="W2421" s="3" t="str">
        <f>IFERROR(INDEX(Returns!A:A,MATCH(B2421,Returns!B:B,0)),"No")</f>
        <v>No</v>
      </c>
    </row>
    <row r="2422" spans="1:23">
      <c r="A2422" s="1">
        <v>2421</v>
      </c>
      <c r="B2422" t="s">
        <v>7339</v>
      </c>
      <c r="C2422" s="2" t="d">
        <v>2019-11-09</v>
      </c>
      <c r="D2422" s="2" t="d">
        <v>2019-11-14</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IF(M2422=People!$B$5,People!$A$5,IF(M2422=People!$B$4,People!$A$4,IF(M2422=People!$B$3,People!$A$3,IF(M2422=People!$B$2,People!$A$2,0))))</f>
        <v>Anna Andreadi</v>
      </c>
      <c r="W2422" s="3" t="str">
        <f>IFERROR(INDEX(Returns!A:A,MATCH(B2422,Returns!B:B,0)),"No")</f>
        <v>No</v>
      </c>
    </row>
    <row r="2423" spans="1:23">
      <c r="A2423" s="1">
        <v>2422</v>
      </c>
      <c r="B2423" t="s">
        <v>7340</v>
      </c>
      <c r="C2423" s="2" t="d">
        <v>2018-04-18</v>
      </c>
      <c r="D2423" s="2" t="d">
        <v>2018-04-23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IF(M2423=People!$B$5,People!$A$5,IF(M2423=People!$B$4,People!$A$4,IF(M2423=People!$B$3,People!$A$3,IF(M2423=People!$B$2,People!$A$2,0))))</f>
        <v>Kelly Williams</v>
      </c>
      <c r="W2423" s="3" t="str">
        <f>IFERROR(INDEX(Returns!A:A,MATCH(B2423,Returns!B:B,0)),"No")</f>
        <v>No</v>
      </c>
    </row>
    <row r="2424" spans="1:23">
      <c r="A2424" s="1">
        <v>2423</v>
      </c>
      <c r="B2424" t="s">
        <v>7340</v>
      </c>
      <c r="C2424" s="2" t="d">
        <v>2018-04-18</v>
      </c>
      <c r="D2424" s="2" t="d">
        <v>2018-04-23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IF(M2424=People!$B$5,People!$A$5,IF(M2424=People!$B$4,People!$A$4,IF(M2424=People!$B$3,People!$A$3,IF(M2424=People!$B$2,People!$A$2,0))))</f>
        <v>Kelly Williams</v>
      </c>
      <c r="W2424" s="3" t="str">
        <f>IFERROR(INDEX(Returns!A:A,MATCH(B2424,Returns!B:B,0)),"No")</f>
        <v>No</v>
      </c>
    </row>
    <row r="2425" spans="1:23">
      <c r="A2425" s="1">
        <v>2424</v>
      </c>
      <c r="B2425" t="s">
        <v>7341</v>
      </c>
      <c r="C2425" s="2" t="d">
        <v>2019-12-25</v>
      </c>
      <c r="D2425" s="2" t="d">
        <v>2019-12-30</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IF(M2425=People!$B$5,People!$A$5,IF(M2425=People!$B$4,People!$A$4,IF(M2425=People!$B$3,People!$A$3,IF(M2425=People!$B$2,People!$A$2,0))))</f>
        <v>Chuck Magee</v>
      </c>
      <c r="W2425" s="3" t="str">
        <f>IFERROR(INDEX(Returns!A:A,MATCH(B2425,Returns!B:B,0)),"No")</f>
        <v>No</v>
      </c>
    </row>
    <row r="2426" spans="1:23">
      <c r="A2426" s="1">
        <v>2425</v>
      </c>
      <c r="B2426" t="s">
        <v>7341</v>
      </c>
      <c r="C2426" s="2" t="d">
        <v>2019-12-25</v>
      </c>
      <c r="D2426" s="2" t="d">
        <v>2019-12-30</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IF(M2426=People!$B$5,People!$A$5,IF(M2426=People!$B$4,People!$A$4,IF(M2426=People!$B$3,People!$A$3,IF(M2426=People!$B$2,People!$A$2,0))))</f>
        <v>Chuck Magee</v>
      </c>
      <c r="W2426" s="3" t="str">
        <f>IFERROR(INDEX(Returns!A:A,MATCH(B2426,Returns!B:B,0)),"No")</f>
        <v>No</v>
      </c>
    </row>
    <row r="2427" spans="1:23">
      <c r="A2427" s="1">
        <v>2426</v>
      </c>
      <c r="B2427" t="s">
        <v>7341</v>
      </c>
      <c r="C2427" s="2" t="d">
        <v>2019-12-25</v>
      </c>
      <c r="D2427" s="2" t="d">
        <v>2019-12-30</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IF(M2427=People!$B$5,People!$A$5,IF(M2427=People!$B$4,People!$A$4,IF(M2427=People!$B$3,People!$A$3,IF(M2427=People!$B$2,People!$A$2,0))))</f>
        <v>Chuck Magee</v>
      </c>
      <c r="W2427" s="3" t="str">
        <f>IFERROR(INDEX(Returns!A:A,MATCH(B2427,Returns!B:B,0)),"No")</f>
        <v>No</v>
      </c>
    </row>
    <row r="2428" spans="1:23">
      <c r="A2428" s="1">
        <v>2427</v>
      </c>
      <c r="B2428" t="s">
        <v>7341</v>
      </c>
      <c r="C2428" s="2" t="d">
        <v>2019-12-25</v>
      </c>
      <c r="D2428" s="2" t="d">
        <v>2019-12-30</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IF(M2428=People!$B$5,People!$A$5,IF(M2428=People!$B$4,People!$A$4,IF(M2428=People!$B$3,People!$A$3,IF(M2428=People!$B$2,People!$A$2,0))))</f>
        <v>Chuck Magee</v>
      </c>
      <c r="W2428" s="3" t="str">
        <f>IFERROR(INDEX(Returns!A:A,MATCH(B2428,Returns!B:B,0)),"No")</f>
        <v>No</v>
      </c>
    </row>
    <row r="2429" spans="1:23">
      <c r="A2429" s="1">
        <v>2428</v>
      </c>
      <c r="B2429" t="s">
        <v>7342</v>
      </c>
      <c r="C2429" s="2" t="d">
        <v>2018-06-11</v>
      </c>
      <c r="D2429" s="2" t="d">
        <v>2018-06-17</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IF(M2429=People!$B$5,People!$A$5,IF(M2429=People!$B$4,People!$A$4,IF(M2429=People!$B$3,People!$A$3,IF(M2429=People!$B$2,People!$A$2,0))))</f>
        <v>Kelly Williams</v>
      </c>
      <c r="W2429" s="3" t="str">
        <f>IFERROR(INDEX(Returns!A:A,MATCH(B2429,Returns!B:B,0)),"No")</f>
        <v>No</v>
      </c>
    </row>
    <row r="2430" spans="1:23">
      <c r="A2430" s="1">
        <v>2429</v>
      </c>
      <c r="B2430" t="s">
        <v>7342</v>
      </c>
      <c r="C2430" s="2" t="d">
        <v>2018-06-11</v>
      </c>
      <c r="D2430" s="2" t="d">
        <v>2018-06-17</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IF(M2430=People!$B$5,People!$A$5,IF(M2430=People!$B$4,People!$A$4,IF(M2430=People!$B$3,People!$A$3,IF(M2430=People!$B$2,People!$A$2,0))))</f>
        <v>Kelly Williams</v>
      </c>
      <c r="W2430" s="3" t="str">
        <f>IFERROR(INDEX(Returns!A:A,MATCH(B2430,Returns!B:B,0)),"No")</f>
        <v>No</v>
      </c>
    </row>
    <row r="2431" spans="1:23">
      <c r="A2431" s="1">
        <v>2430</v>
      </c>
      <c r="B2431" t="s">
        <v>7342</v>
      </c>
      <c r="C2431" s="2" t="d">
        <v>2018-06-11</v>
      </c>
      <c r="D2431" s="2" t="d">
        <v>2018-06-17</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IF(M2431=People!$B$5,People!$A$5,IF(M2431=People!$B$4,People!$A$4,IF(M2431=People!$B$3,People!$A$3,IF(M2431=People!$B$2,People!$A$2,0))))</f>
        <v>Kelly Williams</v>
      </c>
      <c r="W2431" s="3" t="str">
        <f>IFERROR(INDEX(Returns!A:A,MATCH(B2431,Returns!B:B,0)),"No")</f>
        <v>No</v>
      </c>
    </row>
    <row r="2432" spans="1:23">
      <c r="A2432" s="1">
        <v>2431</v>
      </c>
      <c r="B2432" t="s">
        <v>7343</v>
      </c>
      <c r="C2432" s="2" t="d">
        <v>2019-05-13</v>
      </c>
      <c r="D2432" s="2" t="d">
        <v>2019-05-20</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IF(M2432=People!$B$5,People!$A$5,IF(M2432=People!$B$4,People!$A$4,IF(M2432=People!$B$3,People!$A$3,IF(M2432=People!$B$2,People!$A$2,0))))</f>
        <v>Anna Andreadi</v>
      </c>
      <c r="W2432" s="3" t="str">
        <f>IFERROR(INDEX(Returns!A:A,MATCH(B2432,Returns!B:B,0)),"No")</f>
        <v>No</v>
      </c>
    </row>
    <row r="2433" spans="1:23">
      <c r="A2433" s="1">
        <v>2432</v>
      </c>
      <c r="B2433" t="s">
        <v>7344</v>
      </c>
      <c r="C2433" s="2" t="d">
        <v>2019-12-28</v>
      </c>
      <c r="D2433" s="2" t="d">
        <v>2020-01-02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IF(M2433=People!$B$5,People!$A$5,IF(M2433=People!$B$4,People!$A$4,IF(M2433=People!$B$3,People!$A$3,IF(M2433=People!$B$2,People!$A$2,0))))</f>
        <v>Anna Andreadi</v>
      </c>
      <c r="W2433" s="3" t="str">
        <f>IFERROR(INDEX(Returns!A:A,MATCH(B2433,Returns!B:B,0)),"No")</f>
        <v>No</v>
      </c>
    </row>
    <row r="2434" spans="1:23">
      <c r="A2434" s="1">
        <v>2433</v>
      </c>
      <c r="B2434" t="s">
        <v>7345</v>
      </c>
      <c r="C2434" s="2" t="d">
        <v>2016-03-25</v>
      </c>
      <c r="D2434" s="2" t="d">
        <v>2016-04-01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IF(M2434=People!$B$5,People!$A$5,IF(M2434=People!$B$4,People!$A$4,IF(M2434=People!$B$3,People!$A$3,IF(M2434=People!$B$2,People!$A$2,0))))</f>
        <v>Chuck Magee</v>
      </c>
      <c r="W2434" s="3" t="str">
        <f>IFERROR(INDEX(Returns!A:A,MATCH(B2434,Returns!B:B,0)),"No")</f>
        <v>No</v>
      </c>
    </row>
    <row r="2435" spans="1:23">
      <c r="A2435" s="1">
        <v>2434</v>
      </c>
      <c r="B2435" t="s">
        <v>7346</v>
      </c>
      <c r="C2435" s="2" t="d">
        <v>2019-05-28</v>
      </c>
      <c r="D2435" s="2" t="d">
        <v>2019-06-01</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IF(M2435=People!$B$5,People!$A$5,IF(M2435=People!$B$4,People!$A$4,IF(M2435=People!$B$3,People!$A$3,IF(M2435=People!$B$2,People!$A$2,0))))</f>
        <v>Kelly Williams</v>
      </c>
      <c r="W2435" s="3" t="str">
        <f>IFERROR(INDEX(Returns!A:A,MATCH(B2435,Returns!B:B,0)),"No")</f>
        <v>No</v>
      </c>
    </row>
    <row r="2436" spans="1:23">
      <c r="A2436" s="1">
        <v>2435</v>
      </c>
      <c r="B2436" t="s">
        <v>7347</v>
      </c>
      <c r="C2436" s="2" t="d">
        <v>2017-11-14</v>
      </c>
      <c r="D2436" s="2" t="d">
        <v>2017-11-17</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IF(M2436=People!$B$5,People!$A$5,IF(M2436=People!$B$4,People!$A$4,IF(M2436=People!$B$3,People!$A$3,IF(M2436=People!$B$2,People!$A$2,0))))</f>
        <v>Cassandra Brandow</v>
      </c>
      <c r="W2436" s="3" t="str">
        <f>IFERROR(INDEX(Returns!A:A,MATCH(B2436,Returns!B:B,0)),"No")</f>
        <v>No</v>
      </c>
    </row>
    <row r="2437" spans="1:23">
      <c r="A2437" s="1">
        <v>2436</v>
      </c>
      <c r="B2437" t="s">
        <v>7347</v>
      </c>
      <c r="C2437" s="2" t="d">
        <v>2017-11-14</v>
      </c>
      <c r="D2437" s="2" t="d">
        <v>2017-11-17</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IF(M2437=People!$B$5,People!$A$5,IF(M2437=People!$B$4,People!$A$4,IF(M2437=People!$B$3,People!$A$3,IF(M2437=People!$B$2,People!$A$2,0))))</f>
        <v>Cassandra Brandow</v>
      </c>
      <c r="W2437" s="3" t="str">
        <f>IFERROR(INDEX(Returns!A:A,MATCH(B2437,Returns!B:B,0)),"No")</f>
        <v>No</v>
      </c>
    </row>
    <row r="2438" spans="1:23">
      <c r="A2438" s="1">
        <v>2437</v>
      </c>
      <c r="B2438" t="s">
        <v>6143</v>
      </c>
      <c r="C2438" s="2" t="d">
        <v>2019-07-03</v>
      </c>
      <c r="D2438" s="2" t="d">
        <v>2019-07-10</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IF(M2438=People!$B$5,People!$A$5,IF(M2438=People!$B$4,People!$A$4,IF(M2438=People!$B$3,People!$A$3,IF(M2438=People!$B$2,People!$A$2,0))))</f>
        <v>Anna Andreadi</v>
      </c>
      <c r="W2438" s="3" t="str">
        <f>IFERROR(INDEX(Returns!A:A,MATCH(B2438,Returns!B:B,0)),"No")</f>
        <v>Yes</v>
      </c>
    </row>
    <row r="2439" spans="1:23">
      <c r="A2439" s="1">
        <v>2438</v>
      </c>
      <c r="B2439" t="s">
        <v>7348</v>
      </c>
      <c r="C2439" s="2" t="d">
        <v>2016-11-18</v>
      </c>
      <c r="D2439" s="2" t="d">
        <v>2016-11-20</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IF(M2439=People!$B$5,People!$A$5,IF(M2439=People!$B$4,People!$A$4,IF(M2439=People!$B$3,People!$A$3,IF(M2439=People!$B$2,People!$A$2,0))))</f>
        <v>Anna Andreadi</v>
      </c>
      <c r="W2439" s="3" t="str">
        <f>IFERROR(INDEX(Returns!A:A,MATCH(B2439,Returns!B:B,0)),"No")</f>
        <v>No</v>
      </c>
    </row>
    <row r="2440" spans="1:23">
      <c r="A2440" s="1">
        <v>2439</v>
      </c>
      <c r="B2440" t="s">
        <v>7348</v>
      </c>
      <c r="C2440" s="2" t="d">
        <v>2016-11-18</v>
      </c>
      <c r="D2440" s="2" t="d">
        <v>2016-11-20</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IF(M2440=People!$B$5,People!$A$5,IF(M2440=People!$B$4,People!$A$4,IF(M2440=People!$B$3,People!$A$3,IF(M2440=People!$B$2,People!$A$2,0))))</f>
        <v>Anna Andreadi</v>
      </c>
      <c r="W2440" s="3" t="str">
        <f>IFERROR(INDEX(Returns!A:A,MATCH(B2440,Returns!B:B,0)),"No")</f>
        <v>No</v>
      </c>
    </row>
    <row r="2441" spans="1:23">
      <c r="A2441" s="1">
        <v>2440</v>
      </c>
      <c r="B2441" t="s">
        <v>7349</v>
      </c>
      <c r="C2441" s="2" t="d">
        <v>2019-07-17</v>
      </c>
      <c r="D2441" s="2" t="d">
        <v>2019-07-22</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IF(M2441=People!$B$5,People!$A$5,IF(M2441=People!$B$4,People!$A$4,IF(M2441=People!$B$3,People!$A$3,IF(M2441=People!$B$2,People!$A$2,0))))</f>
        <v>Cassandra Brandow</v>
      </c>
      <c r="W2441" s="3" t="str">
        <f>IFERROR(INDEX(Returns!A:A,MATCH(B2441,Returns!B:B,0)),"No")</f>
        <v>No</v>
      </c>
    </row>
    <row r="2442" spans="1:23">
      <c r="A2442" s="1">
        <v>2441</v>
      </c>
      <c r="B2442" t="s">
        <v>7350</v>
      </c>
      <c r="C2442" s="2" t="d">
        <v>2018-05-22</v>
      </c>
      <c r="D2442" s="2" t="d">
        <v>2018-05-27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IF(M2442=People!$B$5,People!$A$5,IF(M2442=People!$B$4,People!$A$4,IF(M2442=People!$B$3,People!$A$3,IF(M2442=People!$B$2,People!$A$2,0))))</f>
        <v>Chuck Magee</v>
      </c>
      <c r="W2442" s="3" t="str">
        <f>IFERROR(INDEX(Returns!A:A,MATCH(B2442,Returns!B:B,0)),"No")</f>
        <v>No</v>
      </c>
    </row>
    <row r="2443" spans="1:23">
      <c r="A2443" s="1">
        <v>2442</v>
      </c>
      <c r="B2443" t="s">
        <v>7350</v>
      </c>
      <c r="C2443" s="2" t="d">
        <v>2018-05-22</v>
      </c>
      <c r="D2443" s="2" t="d">
        <v>2018-05-27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IF(M2443=People!$B$5,People!$A$5,IF(M2443=People!$B$4,People!$A$4,IF(M2443=People!$B$3,People!$A$3,IF(M2443=People!$B$2,People!$A$2,0))))</f>
        <v>Chuck Magee</v>
      </c>
      <c r="W2443" s="3" t="str">
        <f>IFERROR(INDEX(Returns!A:A,MATCH(B2443,Returns!B:B,0)),"No")</f>
        <v>No</v>
      </c>
    </row>
    <row r="2444" spans="1:23">
      <c r="A2444" s="1">
        <v>2443</v>
      </c>
      <c r="B2444" t="s">
        <v>7350</v>
      </c>
      <c r="C2444" s="2" t="d">
        <v>2018-05-22</v>
      </c>
      <c r="D2444" s="2" t="d">
        <v>2018-05-27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IF(M2444=People!$B$5,People!$A$5,IF(M2444=People!$B$4,People!$A$4,IF(M2444=People!$B$3,People!$A$3,IF(M2444=People!$B$2,People!$A$2,0))))</f>
        <v>Chuck Magee</v>
      </c>
      <c r="W2444" s="3" t="str">
        <f>IFERROR(INDEX(Returns!A:A,MATCH(B2444,Returns!B:B,0)),"No")</f>
        <v>No</v>
      </c>
    </row>
    <row r="2445" spans="1:23">
      <c r="A2445" s="1">
        <v>2444</v>
      </c>
      <c r="B2445" t="s">
        <v>7350</v>
      </c>
      <c r="C2445" s="2" t="d">
        <v>2018-05-22</v>
      </c>
      <c r="D2445" s="2" t="d">
        <v>2018-05-27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IF(M2445=People!$B$5,People!$A$5,IF(M2445=People!$B$4,People!$A$4,IF(M2445=People!$B$3,People!$A$3,IF(M2445=People!$B$2,People!$A$2,0))))</f>
        <v>Chuck Magee</v>
      </c>
      <c r="W2445" s="3" t="str">
        <f>IFERROR(INDEX(Returns!A:A,MATCH(B2445,Returns!B:B,0)),"No")</f>
        <v>No</v>
      </c>
    </row>
    <row r="2446" spans="1:23">
      <c r="A2446" s="1">
        <v>2445</v>
      </c>
      <c r="B2446" t="s">
        <v>7350</v>
      </c>
      <c r="C2446" s="2" t="d">
        <v>2018-05-22</v>
      </c>
      <c r="D2446" s="2" t="d">
        <v>2018-05-27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IF(M2446=People!$B$5,People!$A$5,IF(M2446=People!$B$4,People!$A$4,IF(M2446=People!$B$3,People!$A$3,IF(M2446=People!$B$2,People!$A$2,0))))</f>
        <v>Chuck Magee</v>
      </c>
      <c r="W2446" s="3" t="str">
        <f>IFERROR(INDEX(Returns!A:A,MATCH(B2446,Returns!B:B,0)),"No")</f>
        <v>No</v>
      </c>
    </row>
    <row r="2447" spans="1:23">
      <c r="A2447" s="1">
        <v>2446</v>
      </c>
      <c r="B2447" t="s">
        <v>7350</v>
      </c>
      <c r="C2447" s="2" t="d">
        <v>2018-05-22</v>
      </c>
      <c r="D2447" s="2" t="d">
        <v>2018-05-27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IF(M2447=People!$B$5,People!$A$5,IF(M2447=People!$B$4,People!$A$4,IF(M2447=People!$B$3,People!$A$3,IF(M2447=People!$B$2,People!$A$2,0))))</f>
        <v>Chuck Magee</v>
      </c>
      <c r="W2447" s="3" t="str">
        <f>IFERROR(INDEX(Returns!A:A,MATCH(B2447,Returns!B:B,0)),"No")</f>
        <v>No</v>
      </c>
    </row>
    <row r="2448" spans="1:23">
      <c r="A2448" s="1">
        <v>2447</v>
      </c>
      <c r="B2448" t="s">
        <v>7351</v>
      </c>
      <c r="C2448" s="2" t="d">
        <v>2017-09-25</v>
      </c>
      <c r="D2448" s="2" t="d">
        <v>2017-10-01</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IF(M2448=People!$B$5,People!$A$5,IF(M2448=People!$B$4,People!$A$4,IF(M2448=People!$B$3,People!$A$3,IF(M2448=People!$B$2,People!$A$2,0))))</f>
        <v>Anna Andreadi</v>
      </c>
      <c r="W2448" s="3" t="str">
        <f>IFERROR(INDEX(Returns!A:A,MATCH(B2448,Returns!B:B,0)),"No")</f>
        <v>No</v>
      </c>
    </row>
    <row r="2449" spans="1:23">
      <c r="A2449" s="1">
        <v>2448</v>
      </c>
      <c r="B2449" t="s">
        <v>7352</v>
      </c>
      <c r="C2449" s="2" t="d">
        <v>2018-10-31</v>
      </c>
      <c r="D2449" s="2" t="d">
        <v>2018-11-06</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IF(M2449=People!$B$5,People!$A$5,IF(M2449=People!$B$4,People!$A$4,IF(M2449=People!$B$3,People!$A$3,IF(M2449=People!$B$2,People!$A$2,0))))</f>
        <v>Chuck Magee</v>
      </c>
      <c r="W2449" s="3" t="str">
        <f>IFERROR(INDEX(Returns!A:A,MATCH(B2449,Returns!B:B,0)),"No")</f>
        <v>No</v>
      </c>
    </row>
    <row r="2450" spans="1:23">
      <c r="A2450" s="1">
        <v>2449</v>
      </c>
      <c r="B2450" t="s">
        <v>7353</v>
      </c>
      <c r="C2450" s="2" t="d">
        <v>2017-09-14</v>
      </c>
      <c r="D2450" s="2" t="d">
        <v>2017-09-17</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IF(M2450=People!$B$5,People!$A$5,IF(M2450=People!$B$4,People!$A$4,IF(M2450=People!$B$3,People!$A$3,IF(M2450=People!$B$2,People!$A$2,0))))</f>
        <v>Cassandra Brandow</v>
      </c>
      <c r="W2450" s="3" t="str">
        <f>IFERROR(INDEX(Returns!A:A,MATCH(B2450,Returns!B:B,0)),"No")</f>
        <v>No</v>
      </c>
    </row>
    <row r="2451" spans="1:23">
      <c r="A2451" s="1">
        <v>2450</v>
      </c>
      <c r="B2451" t="s">
        <v>7354</v>
      </c>
      <c r="C2451" s="2" t="d">
        <v>2018-11-05</v>
      </c>
      <c r="D2451" s="2" t="d">
        <v>2018-11-10</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IF(M2451=People!$B$5,People!$A$5,IF(M2451=People!$B$4,People!$A$4,IF(M2451=People!$B$3,People!$A$3,IF(M2451=People!$B$2,People!$A$2,0))))</f>
        <v>Anna Andreadi</v>
      </c>
      <c r="W2451" s="3" t="str">
        <f>IFERROR(INDEX(Returns!A:A,MATCH(B2451,Returns!B:B,0)),"No")</f>
        <v>No</v>
      </c>
    </row>
    <row r="2452" spans="1:23">
      <c r="A2452" s="1">
        <v>2451</v>
      </c>
      <c r="B2452" t="s">
        <v>7355</v>
      </c>
      <c r="C2452" s="2" t="d">
        <v>2019-03-17</v>
      </c>
      <c r="D2452" s="2" t="d">
        <v>2019-03-22</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IF(M2452=People!$B$5,People!$A$5,IF(M2452=People!$B$4,People!$A$4,IF(M2452=People!$B$3,People!$A$3,IF(M2452=People!$B$2,People!$A$2,0))))</f>
        <v>Chuck Magee</v>
      </c>
      <c r="W2452" s="3" t="str">
        <f>IFERROR(INDEX(Returns!A:A,MATCH(B2452,Returns!B:B,0)),"No")</f>
        <v>No</v>
      </c>
    </row>
    <row r="2453" spans="1:23">
      <c r="A2453" s="1">
        <v>2452</v>
      </c>
      <c r="B2453" t="s">
        <v>7355</v>
      </c>
      <c r="C2453" s="2" t="d">
        <v>2019-03-17</v>
      </c>
      <c r="D2453" s="2" t="d">
        <v>2019-03-22</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IF(M2453=People!$B$5,People!$A$5,IF(M2453=People!$B$4,People!$A$4,IF(M2453=People!$B$3,People!$A$3,IF(M2453=People!$B$2,People!$A$2,0))))</f>
        <v>Chuck Magee</v>
      </c>
      <c r="W2453" s="3" t="str">
        <f>IFERROR(INDEX(Returns!A:A,MATCH(B2453,Returns!B:B,0)),"No")</f>
        <v>No</v>
      </c>
    </row>
    <row r="2454" spans="1:23">
      <c r="A2454" s="1">
        <v>2453</v>
      </c>
      <c r="B2454" t="s">
        <v>7355</v>
      </c>
      <c r="C2454" s="2" t="d">
        <v>2019-03-17</v>
      </c>
      <c r="D2454" s="2" t="d">
        <v>2019-03-22</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IF(M2454=People!$B$5,People!$A$5,IF(M2454=People!$B$4,People!$A$4,IF(M2454=People!$B$3,People!$A$3,IF(M2454=People!$B$2,People!$A$2,0))))</f>
        <v>Chuck Magee</v>
      </c>
      <c r="W2454" s="3" t="str">
        <f>IFERROR(INDEX(Returns!A:A,MATCH(B2454,Returns!B:B,0)),"No")</f>
        <v>No</v>
      </c>
    </row>
    <row r="2455" spans="1:23">
      <c r="A2455" s="1">
        <v>2454</v>
      </c>
      <c r="B2455" t="s">
        <v>7355</v>
      </c>
      <c r="C2455" s="2" t="d">
        <v>2019-03-17</v>
      </c>
      <c r="D2455" s="2" t="d">
        <v>2019-03-22</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IF(M2455=People!$B$5,People!$A$5,IF(M2455=People!$B$4,People!$A$4,IF(M2455=People!$B$3,People!$A$3,IF(M2455=People!$B$2,People!$A$2,0))))</f>
        <v>Chuck Magee</v>
      </c>
      <c r="W2455" s="3" t="str">
        <f>IFERROR(INDEX(Returns!A:A,MATCH(B2455,Returns!B:B,0)),"No")</f>
        <v>No</v>
      </c>
    </row>
    <row r="2456" spans="1:23">
      <c r="A2456" s="1">
        <v>2455</v>
      </c>
      <c r="B2456" t="s">
        <v>7355</v>
      </c>
      <c r="C2456" s="2" t="d">
        <v>2019-03-17</v>
      </c>
      <c r="D2456" s="2" t="d">
        <v>2019-03-22</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IF(M2456=People!$B$5,People!$A$5,IF(M2456=People!$B$4,People!$A$4,IF(M2456=People!$B$3,People!$A$3,IF(M2456=People!$B$2,People!$A$2,0))))</f>
        <v>Chuck Magee</v>
      </c>
      <c r="W2456" s="3" t="str">
        <f>IFERROR(INDEX(Returns!A:A,MATCH(B2456,Returns!B:B,0)),"No")</f>
        <v>No</v>
      </c>
    </row>
    <row r="2457" spans="1:23">
      <c r="A2457" s="1">
        <v>2456</v>
      </c>
      <c r="B2457" t="s">
        <v>7355</v>
      </c>
      <c r="C2457" s="2" t="d">
        <v>2019-03-17</v>
      </c>
      <c r="D2457" s="2" t="d">
        <v>2019-03-22</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IF(M2457=People!$B$5,People!$A$5,IF(M2457=People!$B$4,People!$A$4,IF(M2457=People!$B$3,People!$A$3,IF(M2457=People!$B$2,People!$A$2,0))))</f>
        <v>Chuck Magee</v>
      </c>
      <c r="W2457" s="3" t="str">
        <f>IFERROR(INDEX(Returns!A:A,MATCH(B2457,Returns!B:B,0)),"No")</f>
        <v>No</v>
      </c>
    </row>
    <row r="2458" spans="1:23">
      <c r="A2458" s="1">
        <v>2457</v>
      </c>
      <c r="B2458" t="s">
        <v>7355</v>
      </c>
      <c r="C2458" s="2" t="d">
        <v>2019-03-17</v>
      </c>
      <c r="D2458" s="2" t="d">
        <v>2019-03-22</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IF(M2458=People!$B$5,People!$A$5,IF(M2458=People!$B$4,People!$A$4,IF(M2458=People!$B$3,People!$A$3,IF(M2458=People!$B$2,People!$A$2,0))))</f>
        <v>Chuck Magee</v>
      </c>
      <c r="W2458" s="3" t="str">
        <f>IFERROR(INDEX(Returns!A:A,MATCH(B2458,Returns!B:B,0)),"No")</f>
        <v>No</v>
      </c>
    </row>
    <row r="2459" spans="1:23">
      <c r="A2459" s="1">
        <v>2458</v>
      </c>
      <c r="B2459" t="s">
        <v>7355</v>
      </c>
      <c r="C2459" s="2" t="d">
        <v>2019-03-17</v>
      </c>
      <c r="D2459" s="2" t="d">
        <v>2019-03-22</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IF(M2459=People!$B$5,People!$A$5,IF(M2459=People!$B$4,People!$A$4,IF(M2459=People!$B$3,People!$A$3,IF(M2459=People!$B$2,People!$A$2,0))))</f>
        <v>Chuck Magee</v>
      </c>
      <c r="W2459" s="3" t="str">
        <f>IFERROR(INDEX(Returns!A:A,MATCH(B2459,Returns!B:B,0)),"No")</f>
        <v>No</v>
      </c>
    </row>
    <row r="2460" spans="1:23">
      <c r="A2460" s="1">
        <v>2459</v>
      </c>
      <c r="B2460" t="s">
        <v>7355</v>
      </c>
      <c r="C2460" s="2" t="d">
        <v>2019-03-17</v>
      </c>
      <c r="D2460" s="2" t="d">
        <v>2019-03-22</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IF(M2460=People!$B$5,People!$A$5,IF(M2460=People!$B$4,People!$A$4,IF(M2460=People!$B$3,People!$A$3,IF(M2460=People!$B$2,People!$A$2,0))))</f>
        <v>Chuck Magee</v>
      </c>
      <c r="W2460" s="3" t="str">
        <f>IFERROR(INDEX(Returns!A:A,MATCH(B2460,Returns!B:B,0)),"No")</f>
        <v>No</v>
      </c>
    </row>
    <row r="2461" spans="1:23">
      <c r="A2461" s="1">
        <v>2460</v>
      </c>
      <c r="B2461" t="s">
        <v>7356</v>
      </c>
      <c r="C2461" s="2" t="d">
        <v>2019-08-15</v>
      </c>
      <c r="D2461" s="2" t="d">
        <v>2019-08-21</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IF(M2461=People!$B$5,People!$A$5,IF(M2461=People!$B$4,People!$A$4,IF(M2461=People!$B$3,People!$A$3,IF(M2461=People!$B$2,People!$A$2,0))))</f>
        <v>Chuck Magee</v>
      </c>
      <c r="W2461" s="3" t="str">
        <f>IFERROR(INDEX(Returns!A:A,MATCH(B2461,Returns!B:B,0)),"No")</f>
        <v>No</v>
      </c>
    </row>
    <row r="2462" spans="1:23">
      <c r="A2462" s="1">
        <v>2461</v>
      </c>
      <c r="B2462" t="s">
        <v>7357</v>
      </c>
      <c r="C2462" s="2" t="d">
        <v>2017-07-11</v>
      </c>
      <c r="D2462" s="2" t="d">
        <v>2017-07-13</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IF(M2462=People!$B$5,People!$A$5,IF(M2462=People!$B$4,People!$A$4,IF(M2462=People!$B$3,People!$A$3,IF(M2462=People!$B$2,People!$A$2,0))))</f>
        <v>Anna Andreadi</v>
      </c>
      <c r="W2462" s="3" t="str">
        <f>IFERROR(INDEX(Returns!A:A,MATCH(B2462,Returns!B:B,0)),"No")</f>
        <v>No</v>
      </c>
    </row>
    <row r="2463" spans="1:23">
      <c r="A2463" s="1">
        <v>2462</v>
      </c>
      <c r="B2463" t="s">
        <v>7357</v>
      </c>
      <c r="C2463" s="2" t="d">
        <v>2017-07-11</v>
      </c>
      <c r="D2463" s="2" t="d">
        <v>2017-07-13</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IF(M2463=People!$B$5,People!$A$5,IF(M2463=People!$B$4,People!$A$4,IF(M2463=People!$B$3,People!$A$3,IF(M2463=People!$B$2,People!$A$2,0))))</f>
        <v>Anna Andreadi</v>
      </c>
      <c r="W2463" s="3" t="str">
        <f>IFERROR(INDEX(Returns!A:A,MATCH(B2463,Returns!B:B,0)),"No")</f>
        <v>No</v>
      </c>
    </row>
    <row r="2464" spans="1:23">
      <c r="A2464" s="1">
        <v>2463</v>
      </c>
      <c r="B2464" t="s">
        <v>7358</v>
      </c>
      <c r="C2464" s="2" t="d">
        <v>2019-12-03</v>
      </c>
      <c r="D2464" s="2" t="d">
        <v>2019-12-09</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IF(M2464=People!$B$5,People!$A$5,IF(M2464=People!$B$4,People!$A$4,IF(M2464=People!$B$3,People!$A$3,IF(M2464=People!$B$2,People!$A$2,0))))</f>
        <v>Chuck Magee</v>
      </c>
      <c r="W2464" s="3" t="str">
        <f>IFERROR(INDEX(Returns!A:A,MATCH(B2464,Returns!B:B,0)),"No")</f>
        <v>No</v>
      </c>
    </row>
    <row r="2465" spans="1:23">
      <c r="A2465" s="1">
        <v>2464</v>
      </c>
      <c r="B2465" t="s">
        <v>7358</v>
      </c>
      <c r="C2465" s="2" t="d">
        <v>2019-12-03</v>
      </c>
      <c r="D2465" s="2" t="d">
        <v>2019-12-09</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IF(M2465=People!$B$5,People!$A$5,IF(M2465=People!$B$4,People!$A$4,IF(M2465=People!$B$3,People!$A$3,IF(M2465=People!$B$2,People!$A$2,0))))</f>
        <v>Chuck Magee</v>
      </c>
      <c r="W2465" s="3" t="str">
        <f>IFERROR(INDEX(Returns!A:A,MATCH(B2465,Returns!B:B,0)),"No")</f>
        <v>No</v>
      </c>
    </row>
    <row r="2466" spans="1:23">
      <c r="A2466" s="1">
        <v>2465</v>
      </c>
      <c r="B2466" t="s">
        <v>7358</v>
      </c>
      <c r="C2466" s="2" t="d">
        <v>2019-12-03</v>
      </c>
      <c r="D2466" s="2" t="d">
        <v>2019-12-09</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IF(M2466=People!$B$5,People!$A$5,IF(M2466=People!$B$4,People!$A$4,IF(M2466=People!$B$3,People!$A$3,IF(M2466=People!$B$2,People!$A$2,0))))</f>
        <v>Chuck Magee</v>
      </c>
      <c r="W2466" s="3" t="str">
        <f>IFERROR(INDEX(Returns!A:A,MATCH(B2466,Returns!B:B,0)),"No")</f>
        <v>No</v>
      </c>
    </row>
    <row r="2467" spans="1:23">
      <c r="A2467" s="1">
        <v>2466</v>
      </c>
      <c r="B2467" t="s">
        <v>7358</v>
      </c>
      <c r="C2467" s="2" t="d">
        <v>2019-12-03</v>
      </c>
      <c r="D2467" s="2" t="d">
        <v>2019-12-09</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IF(M2467=People!$B$5,People!$A$5,IF(M2467=People!$B$4,People!$A$4,IF(M2467=People!$B$3,People!$A$3,IF(M2467=People!$B$2,People!$A$2,0))))</f>
        <v>Chuck Magee</v>
      </c>
      <c r="W2467" s="3" t="str">
        <f>IFERROR(INDEX(Returns!A:A,MATCH(B2467,Returns!B:B,0)),"No")</f>
        <v>No</v>
      </c>
    </row>
    <row r="2468" spans="1:23">
      <c r="A2468" s="1">
        <v>2467</v>
      </c>
      <c r="B2468" t="s">
        <v>7359</v>
      </c>
      <c r="C2468" s="2" t="d">
        <v>2019-05-04</v>
      </c>
      <c r="D2468" s="2" t="d">
        <v>2019-05-08</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IF(M2468=People!$B$5,People!$A$5,IF(M2468=People!$B$4,People!$A$4,IF(M2468=People!$B$3,People!$A$3,IF(M2468=People!$B$2,People!$A$2,0))))</f>
        <v>Cassandra Brandow</v>
      </c>
      <c r="W2468" s="3" t="str">
        <f>IFERROR(INDEX(Returns!A:A,MATCH(B2468,Returns!B:B,0)),"No")</f>
        <v>No</v>
      </c>
    </row>
    <row r="2469" spans="1:23">
      <c r="A2469" s="1">
        <v>2468</v>
      </c>
      <c r="B2469" t="s">
        <v>7359</v>
      </c>
      <c r="C2469" s="2" t="d">
        <v>2019-05-04</v>
      </c>
      <c r="D2469" s="2" t="d">
        <v>2019-05-08</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IF(M2469=People!$B$5,People!$A$5,IF(M2469=People!$B$4,People!$A$4,IF(M2469=People!$B$3,People!$A$3,IF(M2469=People!$B$2,People!$A$2,0))))</f>
        <v>Cassandra Brandow</v>
      </c>
      <c r="W2469" s="3" t="str">
        <f>IFERROR(INDEX(Returns!A:A,MATCH(B2469,Returns!B:B,0)),"No")</f>
        <v>No</v>
      </c>
    </row>
    <row r="2470" spans="1:23">
      <c r="A2470" s="1">
        <v>2469</v>
      </c>
      <c r="B2470" t="s">
        <v>7359</v>
      </c>
      <c r="C2470" s="2" t="d">
        <v>2019-05-04</v>
      </c>
      <c r="D2470" s="2" t="d">
        <v>2019-05-08</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IF(M2470=People!$B$5,People!$A$5,IF(M2470=People!$B$4,People!$A$4,IF(M2470=People!$B$3,People!$A$3,IF(M2470=People!$B$2,People!$A$2,0))))</f>
        <v>Cassandra Brandow</v>
      </c>
      <c r="W2470" s="3" t="str">
        <f>IFERROR(INDEX(Returns!A:A,MATCH(B2470,Returns!B:B,0)),"No")</f>
        <v>No</v>
      </c>
    </row>
    <row r="2471" spans="1:23">
      <c r="A2471" s="1">
        <v>2470</v>
      </c>
      <c r="B2471" t="s">
        <v>7359</v>
      </c>
      <c r="C2471" s="2" t="d">
        <v>2019-05-04</v>
      </c>
      <c r="D2471" s="2" t="d">
        <v>2019-05-08</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IF(M2471=People!$B$5,People!$A$5,IF(M2471=People!$B$4,People!$A$4,IF(M2471=People!$B$3,People!$A$3,IF(M2471=People!$B$2,People!$A$2,0))))</f>
        <v>Cassandra Brandow</v>
      </c>
      <c r="W2471" s="3" t="str">
        <f>IFERROR(INDEX(Returns!A:A,MATCH(B2471,Returns!B:B,0)),"No")</f>
        <v>No</v>
      </c>
    </row>
    <row r="2472" spans="1:23">
      <c r="A2472" s="1">
        <v>2471</v>
      </c>
      <c r="B2472" t="s">
        <v>7360</v>
      </c>
      <c r="C2472" s="2" t="d">
        <v>2018-01-22</v>
      </c>
      <c r="D2472" s="2" t="d">
        <v>2018-01-28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IF(M2472=People!$B$5,People!$A$5,IF(M2472=People!$B$4,People!$A$4,IF(M2472=People!$B$3,People!$A$3,IF(M2472=People!$B$2,People!$A$2,0))))</f>
        <v>Cassandra Brandow</v>
      </c>
      <c r="W2472" s="3" t="str">
        <f>IFERROR(INDEX(Returns!A:A,MATCH(B2472,Returns!B:B,0)),"No")</f>
        <v>No</v>
      </c>
    </row>
    <row r="2473" spans="1:23">
      <c r="A2473" s="1">
        <v>2472</v>
      </c>
      <c r="B2473" t="s">
        <v>7360</v>
      </c>
      <c r="C2473" s="2" t="d">
        <v>2018-01-22</v>
      </c>
      <c r="D2473" s="2" t="d">
        <v>2018-01-28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IF(M2473=People!$B$5,People!$A$5,IF(M2473=People!$B$4,People!$A$4,IF(M2473=People!$B$3,People!$A$3,IF(M2473=People!$B$2,People!$A$2,0))))</f>
        <v>Cassandra Brandow</v>
      </c>
      <c r="W2473" s="3" t="str">
        <f>IFERROR(INDEX(Returns!A:A,MATCH(B2473,Returns!B:B,0)),"No")</f>
        <v>No</v>
      </c>
    </row>
    <row r="2474" spans="1:23">
      <c r="A2474" s="1">
        <v>2473</v>
      </c>
      <c r="B2474" t="s">
        <v>7360</v>
      </c>
      <c r="C2474" s="2" t="d">
        <v>2018-01-22</v>
      </c>
      <c r="D2474" s="2" t="d">
        <v>2018-01-28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IF(M2474=People!$B$5,People!$A$5,IF(M2474=People!$B$4,People!$A$4,IF(M2474=People!$B$3,People!$A$3,IF(M2474=People!$B$2,People!$A$2,0))))</f>
        <v>Cassandra Brandow</v>
      </c>
      <c r="W2474" s="3" t="str">
        <f>IFERROR(INDEX(Returns!A:A,MATCH(B2474,Returns!B:B,0)),"No")</f>
        <v>No</v>
      </c>
    </row>
    <row r="2475" spans="1:23">
      <c r="A2475" s="1">
        <v>2474</v>
      </c>
      <c r="B2475" t="s">
        <v>7361</v>
      </c>
      <c r="C2475" s="2" t="d">
        <v>2018-11-03</v>
      </c>
      <c r="D2475" s="2" t="d">
        <v>2018-11-06</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IF(M2475=People!$B$5,People!$A$5,IF(M2475=People!$B$4,People!$A$4,IF(M2475=People!$B$3,People!$A$3,IF(M2475=People!$B$2,People!$A$2,0))))</f>
        <v>Anna Andreadi</v>
      </c>
      <c r="W2475" s="3" t="str">
        <f>IFERROR(INDEX(Returns!A:A,MATCH(B2475,Returns!B:B,0)),"No")</f>
        <v>No</v>
      </c>
    </row>
    <row r="2476" spans="1:23">
      <c r="A2476" s="1">
        <v>2475</v>
      </c>
      <c r="B2476" t="s">
        <v>7361</v>
      </c>
      <c r="C2476" s="2" t="d">
        <v>2018-11-03</v>
      </c>
      <c r="D2476" s="2" t="d">
        <v>2018-11-06</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IF(M2476=People!$B$5,People!$A$5,IF(M2476=People!$B$4,People!$A$4,IF(M2476=People!$B$3,People!$A$3,IF(M2476=People!$B$2,People!$A$2,0))))</f>
        <v>Anna Andreadi</v>
      </c>
      <c r="W2476" s="3" t="str">
        <f>IFERROR(INDEX(Returns!A:A,MATCH(B2476,Returns!B:B,0)),"No")</f>
        <v>No</v>
      </c>
    </row>
    <row r="2477" spans="1:23">
      <c r="A2477" s="1">
        <v>2476</v>
      </c>
      <c r="B2477" t="s">
        <v>7361</v>
      </c>
      <c r="C2477" s="2" t="d">
        <v>2018-11-03</v>
      </c>
      <c r="D2477" s="2" t="d">
        <v>2018-11-06</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IF(M2477=People!$B$5,People!$A$5,IF(M2477=People!$B$4,People!$A$4,IF(M2477=People!$B$3,People!$A$3,IF(M2477=People!$B$2,People!$A$2,0))))</f>
        <v>Anna Andreadi</v>
      </c>
      <c r="W2477" s="3" t="str">
        <f>IFERROR(INDEX(Returns!A:A,MATCH(B2477,Returns!B:B,0)),"No")</f>
        <v>No</v>
      </c>
    </row>
    <row r="2478" spans="1:23">
      <c r="A2478" s="1">
        <v>2477</v>
      </c>
      <c r="B2478" t="s">
        <v>7361</v>
      </c>
      <c r="C2478" s="2" t="d">
        <v>2018-11-03</v>
      </c>
      <c r="D2478" s="2" t="d">
        <v>2018-11-06</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IF(M2478=People!$B$5,People!$A$5,IF(M2478=People!$B$4,People!$A$4,IF(M2478=People!$B$3,People!$A$3,IF(M2478=People!$B$2,People!$A$2,0))))</f>
        <v>Anna Andreadi</v>
      </c>
      <c r="W2478" s="3" t="str">
        <f>IFERROR(INDEX(Returns!A:A,MATCH(B2478,Returns!B:B,0)),"No")</f>
        <v>No</v>
      </c>
    </row>
    <row r="2479" spans="1:23">
      <c r="A2479" s="1">
        <v>2478</v>
      </c>
      <c r="B2479" t="s">
        <v>7362</v>
      </c>
      <c r="C2479" s="2" t="d">
        <v>2019-09-04</v>
      </c>
      <c r="D2479" s="2" t="d">
        <v>2019-09-08</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IF(M2479=People!$B$5,People!$A$5,IF(M2479=People!$B$4,People!$A$4,IF(M2479=People!$B$3,People!$A$3,IF(M2479=People!$B$2,People!$A$2,0))))</f>
        <v>Anna Andreadi</v>
      </c>
      <c r="W2479" s="3" t="str">
        <f>IFERROR(INDEX(Returns!A:A,MATCH(B2479,Returns!B:B,0)),"No")</f>
        <v>No</v>
      </c>
    </row>
    <row r="2480" spans="1:23">
      <c r="A2480" s="1">
        <v>2479</v>
      </c>
      <c r="B2480" t="s">
        <v>7363</v>
      </c>
      <c r="C2480" s="2" t="d">
        <v>2016-09-13</v>
      </c>
      <c r="D2480" s="2" t="d">
        <v>2016-09-19</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IF(M2480=People!$B$5,People!$A$5,IF(M2480=People!$B$4,People!$A$4,IF(M2480=People!$B$3,People!$A$3,IF(M2480=People!$B$2,People!$A$2,0))))</f>
        <v>Chuck Magee</v>
      </c>
      <c r="W2480" s="3" t="str">
        <f>IFERROR(INDEX(Returns!A:A,MATCH(B2480,Returns!B:B,0)),"No")</f>
        <v>No</v>
      </c>
    </row>
    <row r="2481" spans="1:23">
      <c r="A2481" s="1">
        <v>2480</v>
      </c>
      <c r="B2481" t="s">
        <v>7364</v>
      </c>
      <c r="C2481" s="2" t="d">
        <v>2019-06-19</v>
      </c>
      <c r="D2481" s="2" t="d">
        <v>2019-06-25</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IF(M2481=People!$B$5,People!$A$5,IF(M2481=People!$B$4,People!$A$4,IF(M2481=People!$B$3,People!$A$3,IF(M2481=People!$B$2,People!$A$2,0))))</f>
        <v>Kelly Williams</v>
      </c>
      <c r="W2481" s="3" t="str">
        <f>IFERROR(INDEX(Returns!A:A,MATCH(B2481,Returns!B:B,0)),"No")</f>
        <v>No</v>
      </c>
    </row>
    <row r="2482" spans="1:23">
      <c r="A2482" s="1">
        <v>2481</v>
      </c>
      <c r="B2482" t="s">
        <v>7364</v>
      </c>
      <c r="C2482" s="2" t="d">
        <v>2019-06-19</v>
      </c>
      <c r="D2482" s="2" t="d">
        <v>2019-06-25</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IF(M2482=People!$B$5,People!$A$5,IF(M2482=People!$B$4,People!$A$4,IF(M2482=People!$B$3,People!$A$3,IF(M2482=People!$B$2,People!$A$2,0))))</f>
        <v>Kelly Williams</v>
      </c>
      <c r="W2482" s="3" t="str">
        <f>IFERROR(INDEX(Returns!A:A,MATCH(B2482,Returns!B:B,0)),"No")</f>
        <v>No</v>
      </c>
    </row>
    <row r="2483" spans="1:23">
      <c r="A2483" s="1">
        <v>2482</v>
      </c>
      <c r="B2483" t="s">
        <v>7365</v>
      </c>
      <c r="C2483" s="2" t="d">
        <v>2019-12-24</v>
      </c>
      <c r="D2483" s="2" t="d">
        <v>2019-12-31</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IF(M2483=People!$B$5,People!$A$5,IF(M2483=People!$B$4,People!$A$4,IF(M2483=People!$B$3,People!$A$3,IF(M2483=People!$B$2,People!$A$2,0))))</f>
        <v>Anna Andreadi</v>
      </c>
      <c r="W2483" s="3" t="str">
        <f>IFERROR(INDEX(Returns!A:A,MATCH(B2483,Returns!B:B,0)),"No")</f>
        <v>No</v>
      </c>
    </row>
    <row r="2484" spans="1:23">
      <c r="A2484" s="1">
        <v>2483</v>
      </c>
      <c r="B2484" t="s">
        <v>7366</v>
      </c>
      <c r="C2484" s="2" t="d">
        <v>2019-08-28</v>
      </c>
      <c r="D2484" s="2" t="d">
        <v>2019-09-03</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IF(M2484=People!$B$5,People!$A$5,IF(M2484=People!$B$4,People!$A$4,IF(M2484=People!$B$3,People!$A$3,IF(M2484=People!$B$2,People!$A$2,0))))</f>
        <v>Anna Andreadi</v>
      </c>
      <c r="W2484" s="3" t="str">
        <f>IFERROR(INDEX(Returns!A:A,MATCH(B2484,Returns!B:B,0)),"No")</f>
        <v>No</v>
      </c>
    </row>
    <row r="2485" spans="1:23">
      <c r="A2485" s="1">
        <v>2484</v>
      </c>
      <c r="B2485" t="s">
        <v>7366</v>
      </c>
      <c r="C2485" s="2" t="d">
        <v>2019-08-28</v>
      </c>
      <c r="D2485" s="2" t="d">
        <v>2019-09-03</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IF(M2485=People!$B$5,People!$A$5,IF(M2485=People!$B$4,People!$A$4,IF(M2485=People!$B$3,People!$A$3,IF(M2485=People!$B$2,People!$A$2,0))))</f>
        <v>Anna Andreadi</v>
      </c>
      <c r="W2485" s="3" t="str">
        <f>IFERROR(INDEX(Returns!A:A,MATCH(B2485,Returns!B:B,0)),"No")</f>
        <v>No</v>
      </c>
    </row>
    <row r="2486" spans="1:23">
      <c r="A2486" s="1">
        <v>2485</v>
      </c>
      <c r="B2486" t="s">
        <v>7366</v>
      </c>
      <c r="C2486" s="2" t="d">
        <v>2019-08-28</v>
      </c>
      <c r="D2486" s="2" t="d">
        <v>2019-09-03</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IF(M2486=People!$B$5,People!$A$5,IF(M2486=People!$B$4,People!$A$4,IF(M2486=People!$B$3,People!$A$3,IF(M2486=People!$B$2,People!$A$2,0))))</f>
        <v>Anna Andreadi</v>
      </c>
      <c r="W2486" s="3" t="str">
        <f>IFERROR(INDEX(Returns!A:A,MATCH(B2486,Returns!B:B,0)),"No")</f>
        <v>No</v>
      </c>
    </row>
    <row r="2487" spans="1:23">
      <c r="A2487" s="1">
        <v>2486</v>
      </c>
      <c r="B2487" t="s">
        <v>7366</v>
      </c>
      <c r="C2487" s="2" t="d">
        <v>2019-08-28</v>
      </c>
      <c r="D2487" s="2" t="d">
        <v>2019-09-03</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IF(M2487=People!$B$5,People!$A$5,IF(M2487=People!$B$4,People!$A$4,IF(M2487=People!$B$3,People!$A$3,IF(M2487=People!$B$2,People!$A$2,0))))</f>
        <v>Anna Andreadi</v>
      </c>
      <c r="W2487" s="3" t="str">
        <f>IFERROR(INDEX(Returns!A:A,MATCH(B2487,Returns!B:B,0)),"No")</f>
        <v>No</v>
      </c>
    </row>
    <row r="2488" spans="1:23">
      <c r="A2488" s="1">
        <v>2487</v>
      </c>
      <c r="B2488" t="s">
        <v>7367</v>
      </c>
      <c r="C2488" s="2" t="d">
        <v>2017-01-02</v>
      </c>
      <c r="D2488" s="2" t="d">
        <v>2017-01-04</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IF(M2488=People!$B$5,People!$A$5,IF(M2488=People!$B$4,People!$A$4,IF(M2488=People!$B$3,People!$A$3,IF(M2488=People!$B$2,People!$A$2,0))))</f>
        <v>Chuck Magee</v>
      </c>
      <c r="W2488" s="3" t="str">
        <f>IFERROR(INDEX(Returns!A:A,MATCH(B2488,Returns!B:B,0)),"No")</f>
        <v>No</v>
      </c>
    </row>
    <row r="2489" spans="1:23">
      <c r="A2489" s="1">
        <v>2488</v>
      </c>
      <c r="B2489" t="s">
        <v>7367</v>
      </c>
      <c r="C2489" s="2" t="d">
        <v>2017-01-02</v>
      </c>
      <c r="D2489" s="2" t="d">
        <v>2017-01-04</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IF(M2489=People!$B$5,People!$A$5,IF(M2489=People!$B$4,People!$A$4,IF(M2489=People!$B$3,People!$A$3,IF(M2489=People!$B$2,People!$A$2,0))))</f>
        <v>Chuck Magee</v>
      </c>
      <c r="W2489" s="3" t="str">
        <f>IFERROR(INDEX(Returns!A:A,MATCH(B2489,Returns!B:B,0)),"No")</f>
        <v>No</v>
      </c>
    </row>
    <row r="2490" spans="1:23">
      <c r="A2490" s="1">
        <v>2489</v>
      </c>
      <c r="B2490" t="s">
        <v>7367</v>
      </c>
      <c r="C2490" s="2" t="d">
        <v>2017-01-02</v>
      </c>
      <c r="D2490" s="2" t="d">
        <v>2017-01-04</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IF(M2490=People!$B$5,People!$A$5,IF(M2490=People!$B$4,People!$A$4,IF(M2490=People!$B$3,People!$A$3,IF(M2490=People!$B$2,People!$A$2,0))))</f>
        <v>Chuck Magee</v>
      </c>
      <c r="W2490" s="3" t="str">
        <f>IFERROR(INDEX(Returns!A:A,MATCH(B2490,Returns!B:B,0)),"No")</f>
        <v>No</v>
      </c>
    </row>
    <row r="2491" spans="1:23">
      <c r="A2491" s="1">
        <v>2490</v>
      </c>
      <c r="B2491" t="s">
        <v>7368</v>
      </c>
      <c r="C2491" s="2" t="d">
        <v>2017-10-09</v>
      </c>
      <c r="D2491" s="2" t="d">
        <v>2017-10-13</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IF(M2491=People!$B$5,People!$A$5,IF(M2491=People!$B$4,People!$A$4,IF(M2491=People!$B$3,People!$A$3,IF(M2491=People!$B$2,People!$A$2,0))))</f>
        <v>Chuck Magee</v>
      </c>
      <c r="W2491" s="3" t="str">
        <f>IFERROR(INDEX(Returns!A:A,MATCH(B2491,Returns!B:B,0)),"No")</f>
        <v>No</v>
      </c>
    </row>
    <row r="2492" spans="1:23">
      <c r="A2492" s="1">
        <v>2491</v>
      </c>
      <c r="B2492" t="s">
        <v>7368</v>
      </c>
      <c r="C2492" s="2" t="d">
        <v>2017-10-09</v>
      </c>
      <c r="D2492" s="2" t="d">
        <v>2017-10-13</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IF(M2492=People!$B$5,People!$A$5,IF(M2492=People!$B$4,People!$A$4,IF(M2492=People!$B$3,People!$A$3,IF(M2492=People!$B$2,People!$A$2,0))))</f>
        <v>Chuck Magee</v>
      </c>
      <c r="W2492" s="3" t="str">
        <f>IFERROR(INDEX(Returns!A:A,MATCH(B2492,Returns!B:B,0)),"No")</f>
        <v>No</v>
      </c>
    </row>
    <row r="2493" spans="1:23">
      <c r="A2493" s="1">
        <v>2492</v>
      </c>
      <c r="B2493" t="s">
        <v>7369</v>
      </c>
      <c r="C2493" s="2" t="d">
        <v>2016-12-13</v>
      </c>
      <c r="D2493" s="2" t="d">
        <v>2016-12-15</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IF(M2493=People!$B$5,People!$A$5,IF(M2493=People!$B$4,People!$A$4,IF(M2493=People!$B$3,People!$A$3,IF(M2493=People!$B$2,People!$A$2,0))))</f>
        <v>Anna Andreadi</v>
      </c>
      <c r="W2493" s="3" t="str">
        <f>IFERROR(INDEX(Returns!A:A,MATCH(B2493,Returns!B:B,0)),"No")</f>
        <v>No</v>
      </c>
    </row>
    <row r="2494" spans="1:23">
      <c r="A2494" s="1">
        <v>2493</v>
      </c>
      <c r="B2494" t="s">
        <v>7370</v>
      </c>
      <c r="C2494" s="2" t="d">
        <v>2016-11-19</v>
      </c>
      <c r="D2494" s="2" t="d">
        <v>2016-11-23</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IF(M2494=People!$B$5,People!$A$5,IF(M2494=People!$B$4,People!$A$4,IF(M2494=People!$B$3,People!$A$3,IF(M2494=People!$B$2,People!$A$2,0))))</f>
        <v>Chuck Magee</v>
      </c>
      <c r="W2494" s="3" t="str">
        <f>IFERROR(INDEX(Returns!A:A,MATCH(B2494,Returns!B:B,0)),"No")</f>
        <v>No</v>
      </c>
    </row>
    <row r="2495" spans="1:23">
      <c r="A2495" s="1">
        <v>2494</v>
      </c>
      <c r="B2495" t="s">
        <v>7371</v>
      </c>
      <c r="C2495" s="2" t="d">
        <v>2018-09-10</v>
      </c>
      <c r="D2495" s="2" t="d">
        <v>2018-09-14</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IF(M2495=People!$B$5,People!$A$5,IF(M2495=People!$B$4,People!$A$4,IF(M2495=People!$B$3,People!$A$3,IF(M2495=People!$B$2,People!$A$2,0))))</f>
        <v>Kelly Williams</v>
      </c>
      <c r="W2495" s="3" t="str">
        <f>IFERROR(INDEX(Returns!A:A,MATCH(B2495,Returns!B:B,0)),"No")</f>
        <v>No</v>
      </c>
    </row>
    <row r="2496" spans="1:23">
      <c r="A2496" s="1">
        <v>2495</v>
      </c>
      <c r="B2496" t="s">
        <v>7371</v>
      </c>
      <c r="C2496" s="2" t="d">
        <v>2018-09-10</v>
      </c>
      <c r="D2496" s="2" t="d">
        <v>2018-09-14</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IF(M2496=People!$B$5,People!$A$5,IF(M2496=People!$B$4,People!$A$4,IF(M2496=People!$B$3,People!$A$3,IF(M2496=People!$B$2,People!$A$2,0))))</f>
        <v>Kelly Williams</v>
      </c>
      <c r="W2496" s="3" t="str">
        <f>IFERROR(INDEX(Returns!A:A,MATCH(B2496,Returns!B:B,0)),"No")</f>
        <v>No</v>
      </c>
    </row>
    <row r="2497" spans="1:23">
      <c r="A2497" s="1">
        <v>2496</v>
      </c>
      <c r="B2497" t="s">
        <v>7372</v>
      </c>
      <c r="C2497" s="2" t="d">
        <v>2016-06-16</v>
      </c>
      <c r="D2497" s="2" t="d">
        <v>2016-06-22</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IF(M2497=People!$B$5,People!$A$5,IF(M2497=People!$B$4,People!$A$4,IF(M2497=People!$B$3,People!$A$3,IF(M2497=People!$B$2,People!$A$2,0))))</f>
        <v>Kelly Williams</v>
      </c>
      <c r="W2497" s="3" t="str">
        <f>IFERROR(INDEX(Returns!A:A,MATCH(B2497,Returns!B:B,0)),"No")</f>
        <v>No</v>
      </c>
    </row>
    <row r="2498" spans="1:23">
      <c r="A2498" s="1">
        <v>2497</v>
      </c>
      <c r="B2498" t="s">
        <v>7373</v>
      </c>
      <c r="C2498" s="2" t="d">
        <v>2017-09-26</v>
      </c>
      <c r="D2498" s="2" t="d">
        <v>2017-10-01</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IF(M2498=People!$B$5,People!$A$5,IF(M2498=People!$B$4,People!$A$4,IF(M2498=People!$B$3,People!$A$3,IF(M2498=People!$B$2,People!$A$2,0))))</f>
        <v>Anna Andreadi</v>
      </c>
      <c r="W2498" s="3" t="str">
        <f>IFERROR(INDEX(Returns!A:A,MATCH(B2498,Returns!B:B,0)),"No")</f>
        <v>No</v>
      </c>
    </row>
    <row r="2499" spans="1:23">
      <c r="A2499" s="1">
        <v>2498</v>
      </c>
      <c r="B2499" t="s">
        <v>7373</v>
      </c>
      <c r="C2499" s="2" t="d">
        <v>2017-09-26</v>
      </c>
      <c r="D2499" s="2" t="d">
        <v>2017-10-01</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IF(M2499=People!$B$5,People!$A$5,IF(M2499=People!$B$4,People!$A$4,IF(M2499=People!$B$3,People!$A$3,IF(M2499=People!$B$2,People!$A$2,0))))</f>
        <v>Anna Andreadi</v>
      </c>
      <c r="W2499" s="3" t="str">
        <f>IFERROR(INDEX(Returns!A:A,MATCH(B2499,Returns!B:B,0)),"No")</f>
        <v>No</v>
      </c>
    </row>
    <row r="2500" spans="1:23">
      <c r="A2500" s="1">
        <v>2499</v>
      </c>
      <c r="B2500" t="s">
        <v>7374</v>
      </c>
      <c r="C2500" s="2" t="d">
        <v>2018-05-19</v>
      </c>
      <c r="D2500" s="2" t="d">
        <v>2018-05-24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IF(M2500=People!$B$5,People!$A$5,IF(M2500=People!$B$4,People!$A$4,IF(M2500=People!$B$3,People!$A$3,IF(M2500=People!$B$2,People!$A$2,0))))</f>
        <v>Anna Andreadi</v>
      </c>
      <c r="W2500" s="3" t="str">
        <f>IFERROR(INDEX(Returns!A:A,MATCH(B2500,Returns!B:B,0)),"No")</f>
        <v>No</v>
      </c>
    </row>
    <row r="2501" spans="1:23">
      <c r="A2501" s="1">
        <v>2500</v>
      </c>
      <c r="B2501" t="s">
        <v>7375</v>
      </c>
      <c r="C2501" s="2" t="d">
        <v>2019-06-22</v>
      </c>
      <c r="D2501" s="2" t="d">
        <v>2019-06-23</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IF(M2501=People!$B$5,People!$A$5,IF(M2501=People!$B$4,People!$A$4,IF(M2501=People!$B$3,People!$A$3,IF(M2501=People!$B$2,People!$A$2,0))))</f>
        <v>Cassandra Brandow</v>
      </c>
      <c r="W2501" s="3" t="str">
        <f>IFERROR(INDEX(Returns!A:A,MATCH(B2501,Returns!B:B,0)),"No")</f>
        <v>No</v>
      </c>
    </row>
    <row r="2502" spans="1:23">
      <c r="A2502" s="1">
        <v>2501</v>
      </c>
      <c r="B2502" t="s">
        <v>6129</v>
      </c>
      <c r="C2502" s="2" t="d">
        <v>2019-06-17</v>
      </c>
      <c r="D2502" s="2" t="d">
        <v>2019-06-20</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IF(M2502=People!$B$5,People!$A$5,IF(M2502=People!$B$4,People!$A$4,IF(M2502=People!$B$3,People!$A$3,IF(M2502=People!$B$2,People!$A$2,0))))</f>
        <v>Kelly Williams</v>
      </c>
      <c r="W2502" s="3" t="str">
        <f>IFERROR(INDEX(Returns!A:A,MATCH(B2502,Returns!B:B,0)),"No")</f>
        <v>Yes</v>
      </c>
    </row>
    <row r="2503" spans="1:23">
      <c r="A2503" s="1">
        <v>2502</v>
      </c>
      <c r="B2503" t="s">
        <v>6129</v>
      </c>
      <c r="C2503" s="2" t="d">
        <v>2019-06-17</v>
      </c>
      <c r="D2503" s="2" t="d">
        <v>2019-06-20</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IF(M2503=People!$B$5,People!$A$5,IF(M2503=People!$B$4,People!$A$4,IF(M2503=People!$B$3,People!$A$3,IF(M2503=People!$B$2,People!$A$2,0))))</f>
        <v>Kelly Williams</v>
      </c>
      <c r="W2503" s="3" t="str">
        <f>IFERROR(INDEX(Returns!A:A,MATCH(B2503,Returns!B:B,0)),"No")</f>
        <v>Yes</v>
      </c>
    </row>
    <row r="2504" spans="1:23">
      <c r="A2504" s="1">
        <v>2503</v>
      </c>
      <c r="B2504" t="s">
        <v>6129</v>
      </c>
      <c r="C2504" s="2" t="d">
        <v>2019-06-17</v>
      </c>
      <c r="D2504" s="2" t="d">
        <v>2019-06-20</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IF(M2504=People!$B$5,People!$A$5,IF(M2504=People!$B$4,People!$A$4,IF(M2504=People!$B$3,People!$A$3,IF(M2504=People!$B$2,People!$A$2,0))))</f>
        <v>Kelly Williams</v>
      </c>
      <c r="W2504" s="3" t="str">
        <f>IFERROR(INDEX(Returns!A:A,MATCH(B2504,Returns!B:B,0)),"No")</f>
        <v>Yes</v>
      </c>
    </row>
    <row r="2505" spans="1:23">
      <c r="A2505" s="1">
        <v>2504</v>
      </c>
      <c r="B2505" t="s">
        <v>7376</v>
      </c>
      <c r="C2505" s="2" t="d">
        <v>2018-11-14</v>
      </c>
      <c r="D2505" s="2" t="d">
        <v>2018-11-19</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IF(M2505=People!$B$5,People!$A$5,IF(M2505=People!$B$4,People!$A$4,IF(M2505=People!$B$3,People!$A$3,IF(M2505=People!$B$2,People!$A$2,0))))</f>
        <v>Anna Andreadi</v>
      </c>
      <c r="W2505" s="3" t="str">
        <f>IFERROR(INDEX(Returns!A:A,MATCH(B2505,Returns!B:B,0)),"No")</f>
        <v>No</v>
      </c>
    </row>
    <row r="2506" spans="1:23">
      <c r="A2506" s="1">
        <v>2505</v>
      </c>
      <c r="B2506" t="s">
        <v>7377</v>
      </c>
      <c r="C2506" s="2" t="d">
        <v>2016-07-25</v>
      </c>
      <c r="D2506" s="2" t="d">
        <v>2016-07-27</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IF(M2506=People!$B$5,People!$A$5,IF(M2506=People!$B$4,People!$A$4,IF(M2506=People!$B$3,People!$A$3,IF(M2506=People!$B$2,People!$A$2,0))))</f>
        <v>Anna Andreadi</v>
      </c>
      <c r="W2506" s="3" t="str">
        <f>IFERROR(INDEX(Returns!A:A,MATCH(B2506,Returns!B:B,0)),"No")</f>
        <v>No</v>
      </c>
    </row>
    <row r="2507" spans="1:23">
      <c r="A2507" s="1">
        <v>2506</v>
      </c>
      <c r="B2507" t="s">
        <v>7377</v>
      </c>
      <c r="C2507" s="2" t="d">
        <v>2016-07-25</v>
      </c>
      <c r="D2507" s="2" t="d">
        <v>2016-07-27</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IF(M2507=People!$B$5,People!$A$5,IF(M2507=People!$B$4,People!$A$4,IF(M2507=People!$B$3,People!$A$3,IF(M2507=People!$B$2,People!$A$2,0))))</f>
        <v>Anna Andreadi</v>
      </c>
      <c r="W2507" s="3" t="str">
        <f>IFERROR(INDEX(Returns!A:A,MATCH(B2507,Returns!B:B,0)),"No")</f>
        <v>No</v>
      </c>
    </row>
    <row r="2508" spans="1:23">
      <c r="A2508" s="1">
        <v>2507</v>
      </c>
      <c r="B2508" t="s">
        <v>7377</v>
      </c>
      <c r="C2508" s="2" t="d">
        <v>2016-07-25</v>
      </c>
      <c r="D2508" s="2" t="d">
        <v>2016-07-27</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IF(M2508=People!$B$5,People!$A$5,IF(M2508=People!$B$4,People!$A$4,IF(M2508=People!$B$3,People!$A$3,IF(M2508=People!$B$2,People!$A$2,0))))</f>
        <v>Anna Andreadi</v>
      </c>
      <c r="W2508" s="3" t="str">
        <f>IFERROR(INDEX(Returns!A:A,MATCH(B2508,Returns!B:B,0)),"No")</f>
        <v>No</v>
      </c>
    </row>
    <row r="2509" spans="1:23">
      <c r="A2509" s="1">
        <v>2508</v>
      </c>
      <c r="B2509" t="s">
        <v>7378</v>
      </c>
      <c r="C2509" s="2" t="d">
        <v>2017-07-02</v>
      </c>
      <c r="D2509" s="2" t="d">
        <v>2017-07-02</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IF(M2509=People!$B$5,People!$A$5,IF(M2509=People!$B$4,People!$A$4,IF(M2509=People!$B$3,People!$A$3,IF(M2509=People!$B$2,People!$A$2,0))))</f>
        <v>Kelly Williams</v>
      </c>
      <c r="W2509" s="3" t="str">
        <f>IFERROR(INDEX(Returns!A:A,MATCH(B2509,Returns!B:B,0)),"No")</f>
        <v>No</v>
      </c>
    </row>
    <row r="2510" spans="1:23">
      <c r="A2510" s="1">
        <v>2509</v>
      </c>
      <c r="B2510" t="s">
        <v>7379</v>
      </c>
      <c r="C2510" s="2" t="d">
        <v>2019-03-02</v>
      </c>
      <c r="D2510" s="2" t="d">
        <v>2019-03-08</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IF(M2510=People!$B$5,People!$A$5,IF(M2510=People!$B$4,People!$A$4,IF(M2510=People!$B$3,People!$A$3,IF(M2510=People!$B$2,People!$A$2,0))))</f>
        <v>Anna Andreadi</v>
      </c>
      <c r="W2510" s="3" t="str">
        <f>IFERROR(INDEX(Returns!A:A,MATCH(B2510,Returns!B:B,0)),"No")</f>
        <v>No</v>
      </c>
    </row>
    <row r="2511" spans="1:23">
      <c r="A2511" s="1">
        <v>2510</v>
      </c>
      <c r="B2511" t="s">
        <v>7379</v>
      </c>
      <c r="C2511" s="2" t="d">
        <v>2019-03-02</v>
      </c>
      <c r="D2511" s="2" t="d">
        <v>2019-03-08</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IF(M2511=People!$B$5,People!$A$5,IF(M2511=People!$B$4,People!$A$4,IF(M2511=People!$B$3,People!$A$3,IF(M2511=People!$B$2,People!$A$2,0))))</f>
        <v>Anna Andreadi</v>
      </c>
      <c r="W2511" s="3" t="str">
        <f>IFERROR(INDEX(Returns!A:A,MATCH(B2511,Returns!B:B,0)),"No")</f>
        <v>No</v>
      </c>
    </row>
    <row r="2512" spans="1:23">
      <c r="A2512" s="1">
        <v>2511</v>
      </c>
      <c r="B2512" t="s">
        <v>7380</v>
      </c>
      <c r="C2512" s="2" t="d">
        <v>2018-11-18</v>
      </c>
      <c r="D2512" s="2" t="d">
        <v>2018-11-23</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IF(M2512=People!$B$5,People!$A$5,IF(M2512=People!$B$4,People!$A$4,IF(M2512=People!$B$3,People!$A$3,IF(M2512=People!$B$2,People!$A$2,0))))</f>
        <v>Kelly Williams</v>
      </c>
      <c r="W2512" s="3" t="str">
        <f>IFERROR(INDEX(Returns!A:A,MATCH(B2512,Returns!B:B,0)),"No")</f>
        <v>No</v>
      </c>
    </row>
    <row r="2513" spans="1:23">
      <c r="A2513" s="1">
        <v>2512</v>
      </c>
      <c r="B2513" t="s">
        <v>7381</v>
      </c>
      <c r="C2513" s="2" t="d">
        <v>2017-04-18</v>
      </c>
      <c r="D2513" s="2" t="d">
        <v>2017-04-19</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IF(M2513=People!$B$5,People!$A$5,IF(M2513=People!$B$4,People!$A$4,IF(M2513=People!$B$3,People!$A$3,IF(M2513=People!$B$2,People!$A$2,0))))</f>
        <v>Cassandra Brandow</v>
      </c>
      <c r="W2513" s="3" t="str">
        <f>IFERROR(INDEX(Returns!A:A,MATCH(B2513,Returns!B:B,0)),"No")</f>
        <v>No</v>
      </c>
    </row>
    <row r="2514" spans="1:23">
      <c r="A2514" s="1">
        <v>2513</v>
      </c>
      <c r="B2514" t="s">
        <v>7382</v>
      </c>
      <c r="C2514" s="2" t="d">
        <v>2019-12-02</v>
      </c>
      <c r="D2514" s="2" t="d">
        <v>2019-12-06</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IF(M2514=People!$B$5,People!$A$5,IF(M2514=People!$B$4,People!$A$4,IF(M2514=People!$B$3,People!$A$3,IF(M2514=People!$B$2,People!$A$2,0))))</f>
        <v>Cassandra Brandow</v>
      </c>
      <c r="W2514" s="3" t="str">
        <f>IFERROR(INDEX(Returns!A:A,MATCH(B2514,Returns!B:B,0)),"No")</f>
        <v>No</v>
      </c>
    </row>
    <row r="2515" spans="1:23">
      <c r="A2515" s="1">
        <v>2514</v>
      </c>
      <c r="B2515" t="s">
        <v>7383</v>
      </c>
      <c r="C2515" s="2" t="d">
        <v>2018-11-11</v>
      </c>
      <c r="D2515" s="2" t="d">
        <v>2018-11-17</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IF(M2515=People!$B$5,People!$A$5,IF(M2515=People!$B$4,People!$A$4,IF(M2515=People!$B$3,People!$A$3,IF(M2515=People!$B$2,People!$A$2,0))))</f>
        <v>Kelly Williams</v>
      </c>
      <c r="W2515" s="3" t="str">
        <f>IFERROR(INDEX(Returns!A:A,MATCH(B2515,Returns!B:B,0)),"No")</f>
        <v>No</v>
      </c>
    </row>
    <row r="2516" spans="1:23">
      <c r="A2516" s="1">
        <v>2515</v>
      </c>
      <c r="B2516" t="s">
        <v>7383</v>
      </c>
      <c r="C2516" s="2" t="d">
        <v>2018-11-11</v>
      </c>
      <c r="D2516" s="2" t="d">
        <v>2018-11-17</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IF(M2516=People!$B$5,People!$A$5,IF(M2516=People!$B$4,People!$A$4,IF(M2516=People!$B$3,People!$A$3,IF(M2516=People!$B$2,People!$A$2,0))))</f>
        <v>Kelly Williams</v>
      </c>
      <c r="W2516" s="3" t="str">
        <f>IFERROR(INDEX(Returns!A:A,MATCH(B2516,Returns!B:B,0)),"No")</f>
        <v>No</v>
      </c>
    </row>
    <row r="2517" spans="1:23">
      <c r="A2517" s="1">
        <v>2516</v>
      </c>
      <c r="B2517" t="s">
        <v>7384</v>
      </c>
      <c r="C2517" s="2" t="d">
        <v>2016-09-05</v>
      </c>
      <c r="D2517" s="2" t="d">
        <v>2016-09-10</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IF(M2517=People!$B$5,People!$A$5,IF(M2517=People!$B$4,People!$A$4,IF(M2517=People!$B$3,People!$A$3,IF(M2517=People!$B$2,People!$A$2,0))))</f>
        <v>Chuck Magee</v>
      </c>
      <c r="W2517" s="3" t="str">
        <f>IFERROR(INDEX(Returns!A:A,MATCH(B2517,Returns!B:B,0)),"No")</f>
        <v>No</v>
      </c>
    </row>
    <row r="2518" spans="1:23">
      <c r="A2518" s="1">
        <v>2517</v>
      </c>
      <c r="B2518" t="s">
        <v>7385</v>
      </c>
      <c r="C2518" s="2" t="d">
        <v>2016-11-15</v>
      </c>
      <c r="D2518" s="2" t="d">
        <v>2016-11-22</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IF(M2518=People!$B$5,People!$A$5,IF(M2518=People!$B$4,People!$A$4,IF(M2518=People!$B$3,People!$A$3,IF(M2518=People!$B$2,People!$A$2,0))))</f>
        <v>Kelly Williams</v>
      </c>
      <c r="W2518" s="3" t="str">
        <f>IFERROR(INDEX(Returns!A:A,MATCH(B2518,Returns!B:B,0)),"No")</f>
        <v>No</v>
      </c>
    </row>
    <row r="2519" spans="1:23">
      <c r="A2519" s="1">
        <v>2518</v>
      </c>
      <c r="B2519" t="s">
        <v>7386</v>
      </c>
      <c r="C2519" s="2" t="d">
        <v>2019-05-02</v>
      </c>
      <c r="D2519" s="2" t="d">
        <v>2019-05-07</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IF(M2519=People!$B$5,People!$A$5,IF(M2519=People!$B$4,People!$A$4,IF(M2519=People!$B$3,People!$A$3,IF(M2519=People!$B$2,People!$A$2,0))))</f>
        <v>Chuck Magee</v>
      </c>
      <c r="W2519" s="3" t="str">
        <f>IFERROR(INDEX(Returns!A:A,MATCH(B2519,Returns!B:B,0)),"No")</f>
        <v>No</v>
      </c>
    </row>
    <row r="2520" spans="1:23">
      <c r="A2520" s="1">
        <v>2519</v>
      </c>
      <c r="B2520" t="s">
        <v>7387</v>
      </c>
      <c r="C2520" s="2" t="d">
        <v>2018-10-15</v>
      </c>
      <c r="D2520" s="2" t="d">
        <v>2018-10-21</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IF(M2520=People!$B$5,People!$A$5,IF(M2520=People!$B$4,People!$A$4,IF(M2520=People!$B$3,People!$A$3,IF(M2520=People!$B$2,People!$A$2,0))))</f>
        <v>Kelly Williams</v>
      </c>
      <c r="W2520" s="3" t="str">
        <f>IFERROR(INDEX(Returns!A:A,MATCH(B2520,Returns!B:B,0)),"No")</f>
        <v>No</v>
      </c>
    </row>
    <row r="2521" spans="1:23">
      <c r="A2521" s="1">
        <v>2520</v>
      </c>
      <c r="B2521" t="s">
        <v>7387</v>
      </c>
      <c r="C2521" s="2" t="d">
        <v>2018-10-15</v>
      </c>
      <c r="D2521" s="2" t="d">
        <v>2018-10-21</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IF(M2521=People!$B$5,People!$A$5,IF(M2521=People!$B$4,People!$A$4,IF(M2521=People!$B$3,People!$A$3,IF(M2521=People!$B$2,People!$A$2,0))))</f>
        <v>Kelly Williams</v>
      </c>
      <c r="W2521" s="3" t="str">
        <f>IFERROR(INDEX(Returns!A:A,MATCH(B2521,Returns!B:B,0)),"No")</f>
        <v>No</v>
      </c>
    </row>
    <row r="2522" spans="1:23">
      <c r="A2522" s="1">
        <v>2521</v>
      </c>
      <c r="B2522" t="s">
        <v>7387</v>
      </c>
      <c r="C2522" s="2" t="d">
        <v>2018-10-15</v>
      </c>
      <c r="D2522" s="2" t="d">
        <v>2018-10-21</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IF(M2522=People!$B$5,People!$A$5,IF(M2522=People!$B$4,People!$A$4,IF(M2522=People!$B$3,People!$A$3,IF(M2522=People!$B$2,People!$A$2,0))))</f>
        <v>Kelly Williams</v>
      </c>
      <c r="W2522" s="3" t="str">
        <f>IFERROR(INDEX(Returns!A:A,MATCH(B2522,Returns!B:B,0)),"No")</f>
        <v>No</v>
      </c>
    </row>
    <row r="2523" spans="1:23">
      <c r="A2523" s="1">
        <v>2522</v>
      </c>
      <c r="B2523" t="s">
        <v>7387</v>
      </c>
      <c r="C2523" s="2" t="d">
        <v>2018-10-15</v>
      </c>
      <c r="D2523" s="2" t="d">
        <v>2018-10-21</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IF(M2523=People!$B$5,People!$A$5,IF(M2523=People!$B$4,People!$A$4,IF(M2523=People!$B$3,People!$A$3,IF(M2523=People!$B$2,People!$A$2,0))))</f>
        <v>Kelly Williams</v>
      </c>
      <c r="W2523" s="3" t="str">
        <f>IFERROR(INDEX(Returns!A:A,MATCH(B2523,Returns!B:B,0)),"No")</f>
        <v>No</v>
      </c>
    </row>
    <row r="2524" spans="1:23">
      <c r="A2524" s="1">
        <v>2523</v>
      </c>
      <c r="B2524" t="s">
        <v>7387</v>
      </c>
      <c r="C2524" s="2" t="d">
        <v>2018-10-15</v>
      </c>
      <c r="D2524" s="2" t="d">
        <v>2018-10-21</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IF(M2524=People!$B$5,People!$A$5,IF(M2524=People!$B$4,People!$A$4,IF(M2524=People!$B$3,People!$A$3,IF(M2524=People!$B$2,People!$A$2,0))))</f>
        <v>Kelly Williams</v>
      </c>
      <c r="W2524" s="3" t="str">
        <f>IFERROR(INDEX(Returns!A:A,MATCH(B2524,Returns!B:B,0)),"No")</f>
        <v>No</v>
      </c>
    </row>
    <row r="2525" spans="1:23">
      <c r="A2525" s="1">
        <v>2524</v>
      </c>
      <c r="B2525" t="s">
        <v>7387</v>
      </c>
      <c r="C2525" s="2" t="d">
        <v>2018-10-15</v>
      </c>
      <c r="D2525" s="2" t="d">
        <v>2018-10-21</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IF(M2525=People!$B$5,People!$A$5,IF(M2525=People!$B$4,People!$A$4,IF(M2525=People!$B$3,People!$A$3,IF(M2525=People!$B$2,People!$A$2,0))))</f>
        <v>Kelly Williams</v>
      </c>
      <c r="W2525" s="3" t="str">
        <f>IFERROR(INDEX(Returns!A:A,MATCH(B2525,Returns!B:B,0)),"No")</f>
        <v>No</v>
      </c>
    </row>
    <row r="2526" spans="1:23">
      <c r="A2526" s="1">
        <v>2525</v>
      </c>
      <c r="B2526" t="s">
        <v>7388</v>
      </c>
      <c r="C2526" s="2" t="d">
        <v>2017-04-06</v>
      </c>
      <c r="D2526" s="2" t="d">
        <v>2017-04-10</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IF(M2526=People!$B$5,People!$A$5,IF(M2526=People!$B$4,People!$A$4,IF(M2526=People!$B$3,People!$A$3,IF(M2526=People!$B$2,People!$A$2,0))))</f>
        <v>Kelly Williams</v>
      </c>
      <c r="W2526" s="3" t="str">
        <f>IFERROR(INDEX(Returns!A:A,MATCH(B2526,Returns!B:B,0)),"No")</f>
        <v>No</v>
      </c>
    </row>
    <row r="2527" spans="1:23">
      <c r="A2527" s="1">
        <v>2526</v>
      </c>
      <c r="B2527" t="s">
        <v>7388</v>
      </c>
      <c r="C2527" s="2" t="d">
        <v>2017-04-06</v>
      </c>
      <c r="D2527" s="2" t="d">
        <v>2017-04-10</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IF(M2527=People!$B$5,People!$A$5,IF(M2527=People!$B$4,People!$A$4,IF(M2527=People!$B$3,People!$A$3,IF(M2527=People!$B$2,People!$A$2,0))))</f>
        <v>Kelly Williams</v>
      </c>
      <c r="W2527" s="3" t="str">
        <f>IFERROR(INDEX(Returns!A:A,MATCH(B2527,Returns!B:B,0)),"No")</f>
        <v>No</v>
      </c>
    </row>
    <row r="2528" spans="1:23">
      <c r="A2528" s="1">
        <v>2527</v>
      </c>
      <c r="B2528" t="s">
        <v>7388</v>
      </c>
      <c r="C2528" s="2" t="d">
        <v>2017-04-06</v>
      </c>
      <c r="D2528" s="2" t="d">
        <v>2017-04-10</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IF(M2528=People!$B$5,People!$A$5,IF(M2528=People!$B$4,People!$A$4,IF(M2528=People!$B$3,People!$A$3,IF(M2528=People!$B$2,People!$A$2,0))))</f>
        <v>Kelly Williams</v>
      </c>
      <c r="W2528" s="3" t="str">
        <f>IFERROR(INDEX(Returns!A:A,MATCH(B2528,Returns!B:B,0)),"No")</f>
        <v>No</v>
      </c>
    </row>
    <row r="2529" spans="1:23">
      <c r="A2529" s="1">
        <v>2528</v>
      </c>
      <c r="B2529" t="s">
        <v>7388</v>
      </c>
      <c r="C2529" s="2" t="d">
        <v>2017-04-06</v>
      </c>
      <c r="D2529" s="2" t="d">
        <v>2017-04-10</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IF(M2529=People!$B$5,People!$A$5,IF(M2529=People!$B$4,People!$A$4,IF(M2529=People!$B$3,People!$A$3,IF(M2529=People!$B$2,People!$A$2,0))))</f>
        <v>Kelly Williams</v>
      </c>
      <c r="W2529" s="3" t="str">
        <f>IFERROR(INDEX(Returns!A:A,MATCH(B2529,Returns!B:B,0)),"No")</f>
        <v>No</v>
      </c>
    </row>
    <row r="2530" spans="1:23">
      <c r="A2530" s="1">
        <v>2529</v>
      </c>
      <c r="B2530" t="s">
        <v>7388</v>
      </c>
      <c r="C2530" s="2" t="d">
        <v>2017-04-06</v>
      </c>
      <c r="D2530" s="2" t="d">
        <v>2017-04-10</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IF(M2530=People!$B$5,People!$A$5,IF(M2530=People!$B$4,People!$A$4,IF(M2530=People!$B$3,People!$A$3,IF(M2530=People!$B$2,People!$A$2,0))))</f>
        <v>Kelly Williams</v>
      </c>
      <c r="W2530" s="3" t="str">
        <f>IFERROR(INDEX(Returns!A:A,MATCH(B2530,Returns!B:B,0)),"No")</f>
        <v>No</v>
      </c>
    </row>
    <row r="2531" spans="1:23">
      <c r="A2531" s="1">
        <v>2530</v>
      </c>
      <c r="B2531" t="s">
        <v>7389</v>
      </c>
      <c r="C2531" s="2" t="d">
        <v>2016-10-24</v>
      </c>
      <c r="D2531" s="2" t="d">
        <v>2016-10-29</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IF(M2531=People!$B$5,People!$A$5,IF(M2531=People!$B$4,People!$A$4,IF(M2531=People!$B$3,People!$A$3,IF(M2531=People!$B$2,People!$A$2,0))))</f>
        <v>Cassandra Brandow</v>
      </c>
      <c r="W2531" s="3" t="str">
        <f>IFERROR(INDEX(Returns!A:A,MATCH(B2531,Returns!B:B,0)),"No")</f>
        <v>No</v>
      </c>
    </row>
    <row r="2532" spans="1:23">
      <c r="A2532" s="1">
        <v>2531</v>
      </c>
      <c r="B2532" t="s">
        <v>7390</v>
      </c>
      <c r="C2532" s="2" t="d">
        <v>2016-08-17</v>
      </c>
      <c r="D2532" s="2" t="d">
        <v>2016-08-21</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IF(M2532=People!$B$5,People!$A$5,IF(M2532=People!$B$4,People!$A$4,IF(M2532=People!$B$3,People!$A$3,IF(M2532=People!$B$2,People!$A$2,0))))</f>
        <v>Cassandra Brandow</v>
      </c>
      <c r="W2532" s="3" t="str">
        <f>IFERROR(INDEX(Returns!A:A,MATCH(B2532,Returns!B:B,0)),"No")</f>
        <v>No</v>
      </c>
    </row>
    <row r="2533" spans="1:23">
      <c r="A2533" s="1">
        <v>2532</v>
      </c>
      <c r="B2533" t="s">
        <v>7390</v>
      </c>
      <c r="C2533" s="2" t="d">
        <v>2016-08-17</v>
      </c>
      <c r="D2533" s="2" t="d">
        <v>2016-08-21</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IF(M2533=People!$B$5,People!$A$5,IF(M2533=People!$B$4,People!$A$4,IF(M2533=People!$B$3,People!$A$3,IF(M2533=People!$B$2,People!$A$2,0))))</f>
        <v>Cassandra Brandow</v>
      </c>
      <c r="W2533" s="3" t="str">
        <f>IFERROR(INDEX(Returns!A:A,MATCH(B2533,Returns!B:B,0)),"No")</f>
        <v>No</v>
      </c>
    </row>
    <row r="2534" spans="1:23">
      <c r="A2534" s="1">
        <v>2533</v>
      </c>
      <c r="B2534" t="s">
        <v>7390</v>
      </c>
      <c r="C2534" s="2" t="d">
        <v>2016-08-17</v>
      </c>
      <c r="D2534" s="2" t="d">
        <v>2016-08-21</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IF(M2534=People!$B$5,People!$A$5,IF(M2534=People!$B$4,People!$A$4,IF(M2534=People!$B$3,People!$A$3,IF(M2534=People!$B$2,People!$A$2,0))))</f>
        <v>Cassandra Brandow</v>
      </c>
      <c r="W2534" s="3" t="str">
        <f>IFERROR(INDEX(Returns!A:A,MATCH(B2534,Returns!B:B,0)),"No")</f>
        <v>No</v>
      </c>
    </row>
    <row r="2535" spans="1:23">
      <c r="A2535" s="1">
        <v>2534</v>
      </c>
      <c r="B2535" t="s">
        <v>7390</v>
      </c>
      <c r="C2535" s="2" t="d">
        <v>2016-08-17</v>
      </c>
      <c r="D2535" s="2" t="d">
        <v>2016-08-21</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IF(M2535=People!$B$5,People!$A$5,IF(M2535=People!$B$4,People!$A$4,IF(M2535=People!$B$3,People!$A$3,IF(M2535=People!$B$2,People!$A$2,0))))</f>
        <v>Cassandra Brandow</v>
      </c>
      <c r="W2535" s="3" t="str">
        <f>IFERROR(INDEX(Returns!A:A,MATCH(B2535,Returns!B:B,0)),"No")</f>
        <v>No</v>
      </c>
    </row>
    <row r="2536" spans="1:23">
      <c r="A2536" s="1">
        <v>2535</v>
      </c>
      <c r="B2536" t="s">
        <v>7391</v>
      </c>
      <c r="C2536" s="2" t="d">
        <v>2019-08-15</v>
      </c>
      <c r="D2536" s="2" t="d">
        <v>2019-08-18</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IF(M2536=People!$B$5,People!$A$5,IF(M2536=People!$B$4,People!$A$4,IF(M2536=People!$B$3,People!$A$3,IF(M2536=People!$B$2,People!$A$2,0))))</f>
        <v>Chuck Magee</v>
      </c>
      <c r="W2536" s="3" t="str">
        <f>IFERROR(INDEX(Returns!A:A,MATCH(B2536,Returns!B:B,0)),"No")</f>
        <v>No</v>
      </c>
    </row>
    <row r="2537" spans="1:23">
      <c r="A2537" s="1">
        <v>2536</v>
      </c>
      <c r="B2537" t="s">
        <v>6007</v>
      </c>
      <c r="C2537" s="2" t="d">
        <v>2017-09-06</v>
      </c>
      <c r="D2537" s="2" t="d">
        <v>2017-09-08</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IF(M2537=People!$B$5,People!$A$5,IF(M2537=People!$B$4,People!$A$4,IF(M2537=People!$B$3,People!$A$3,IF(M2537=People!$B$2,People!$A$2,0))))</f>
        <v>Anna Andreadi</v>
      </c>
      <c r="W2537" s="3" t="str">
        <f>IFERROR(INDEX(Returns!A:A,MATCH(B2537,Returns!B:B,0)),"No")</f>
        <v>Yes</v>
      </c>
    </row>
    <row r="2538" spans="1:23">
      <c r="A2538" s="1">
        <v>2537</v>
      </c>
      <c r="B2538" t="s">
        <v>7392</v>
      </c>
      <c r="C2538" s="2" t="d">
        <v>2017-01-27</v>
      </c>
      <c r="D2538" s="2" t="d">
        <v>2017-01-29</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IF(M2538=People!$B$5,People!$A$5,IF(M2538=People!$B$4,People!$A$4,IF(M2538=People!$B$3,People!$A$3,IF(M2538=People!$B$2,People!$A$2,0))))</f>
        <v>Chuck Magee</v>
      </c>
      <c r="W2538" s="3" t="str">
        <f>IFERROR(INDEX(Returns!A:A,MATCH(B2538,Returns!B:B,0)),"No")</f>
        <v>No</v>
      </c>
    </row>
    <row r="2539" spans="1:23">
      <c r="A2539" s="1">
        <v>2538</v>
      </c>
      <c r="B2539" t="s">
        <v>7392</v>
      </c>
      <c r="C2539" s="2" t="d">
        <v>2017-01-27</v>
      </c>
      <c r="D2539" s="2" t="d">
        <v>2017-01-29</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IF(M2539=People!$B$5,People!$A$5,IF(M2539=People!$B$4,People!$A$4,IF(M2539=People!$B$3,People!$A$3,IF(M2539=People!$B$2,People!$A$2,0))))</f>
        <v>Chuck Magee</v>
      </c>
      <c r="W2539" s="3" t="str">
        <f>IFERROR(INDEX(Returns!A:A,MATCH(B2539,Returns!B:B,0)),"No")</f>
        <v>No</v>
      </c>
    </row>
    <row r="2540" spans="1:23">
      <c r="A2540" s="1">
        <v>2539</v>
      </c>
      <c r="B2540" t="s">
        <v>7392</v>
      </c>
      <c r="C2540" s="2" t="d">
        <v>2017-01-27</v>
      </c>
      <c r="D2540" s="2" t="d">
        <v>2017-01-29</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IF(M2540=People!$B$5,People!$A$5,IF(M2540=People!$B$4,People!$A$4,IF(M2540=People!$B$3,People!$A$3,IF(M2540=People!$B$2,People!$A$2,0))))</f>
        <v>Chuck Magee</v>
      </c>
      <c r="W2540" s="3" t="str">
        <f>IFERROR(INDEX(Returns!A:A,MATCH(B2540,Returns!B:B,0)),"No")</f>
        <v>No</v>
      </c>
    </row>
    <row r="2541" spans="1:23">
      <c r="A2541" s="1">
        <v>2540</v>
      </c>
      <c r="B2541" t="s">
        <v>7393</v>
      </c>
      <c r="C2541" s="2" t="d">
        <v>2017-07-16</v>
      </c>
      <c r="D2541" s="2" t="d">
        <v>2017-07-16</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IF(M2541=People!$B$5,People!$A$5,IF(M2541=People!$B$4,People!$A$4,IF(M2541=People!$B$3,People!$A$3,IF(M2541=People!$B$2,People!$A$2,0))))</f>
        <v>Anna Andreadi</v>
      </c>
      <c r="W2541" s="3" t="str">
        <f>IFERROR(INDEX(Returns!A:A,MATCH(B2541,Returns!B:B,0)),"No")</f>
        <v>No</v>
      </c>
    </row>
    <row r="2542" spans="1:23">
      <c r="A2542" s="1">
        <v>2541</v>
      </c>
      <c r="B2542" t="s">
        <v>7393</v>
      </c>
      <c r="C2542" s="2" t="d">
        <v>2017-07-16</v>
      </c>
      <c r="D2542" s="2" t="d">
        <v>2017-07-16</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IF(M2542=People!$B$5,People!$A$5,IF(M2542=People!$B$4,People!$A$4,IF(M2542=People!$B$3,People!$A$3,IF(M2542=People!$B$2,People!$A$2,0))))</f>
        <v>Anna Andreadi</v>
      </c>
      <c r="W2542" s="3" t="str">
        <f>IFERROR(INDEX(Returns!A:A,MATCH(B2542,Returns!B:B,0)),"No")</f>
        <v>No</v>
      </c>
    </row>
    <row r="2543" spans="1:23">
      <c r="A2543" s="1">
        <v>2542</v>
      </c>
      <c r="B2543" t="s">
        <v>7394</v>
      </c>
      <c r="C2543" s="2" t="d">
        <v>2018-04-30</v>
      </c>
      <c r="D2543" s="2" t="d">
        <v>2018-05-04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IF(M2543=People!$B$5,People!$A$5,IF(M2543=People!$B$4,People!$A$4,IF(M2543=People!$B$3,People!$A$3,IF(M2543=People!$B$2,People!$A$2,0))))</f>
        <v>Anna Andreadi</v>
      </c>
      <c r="W2543" s="3" t="str">
        <f>IFERROR(INDEX(Returns!A:A,MATCH(B2543,Returns!B:B,0)),"No")</f>
        <v>No</v>
      </c>
    </row>
    <row r="2544" spans="1:23">
      <c r="A2544" s="1">
        <v>2543</v>
      </c>
      <c r="B2544" t="s">
        <v>7395</v>
      </c>
      <c r="C2544" s="2" t="d">
        <v>2016-09-26</v>
      </c>
      <c r="D2544" s="2" t="d">
        <v>2016-10-01</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IF(M2544=People!$B$5,People!$A$5,IF(M2544=People!$B$4,People!$A$4,IF(M2544=People!$B$3,People!$A$3,IF(M2544=People!$B$2,People!$A$2,0))))</f>
        <v>Chuck Magee</v>
      </c>
      <c r="W2544" s="3" t="str">
        <f>IFERROR(INDEX(Returns!A:A,MATCH(B2544,Returns!B:B,0)),"No")</f>
        <v>No</v>
      </c>
    </row>
    <row r="2545" spans="1:23">
      <c r="A2545" s="1">
        <v>2544</v>
      </c>
      <c r="B2545" t="s">
        <v>7396</v>
      </c>
      <c r="C2545" s="2" t="d">
        <v>2018-09-08</v>
      </c>
      <c r="D2545" s="2" t="d">
        <v>2018-09-14</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IF(M2545=People!$B$5,People!$A$5,IF(M2545=People!$B$4,People!$A$4,IF(M2545=People!$B$3,People!$A$3,IF(M2545=People!$B$2,People!$A$2,0))))</f>
        <v>Chuck Magee</v>
      </c>
      <c r="W2545" s="3" t="str">
        <f>IFERROR(INDEX(Returns!A:A,MATCH(B2545,Returns!B:B,0)),"No")</f>
        <v>No</v>
      </c>
    </row>
    <row r="2546" spans="1:23">
      <c r="A2546" s="1">
        <v>2545</v>
      </c>
      <c r="B2546" t="s">
        <v>7396</v>
      </c>
      <c r="C2546" s="2" t="d">
        <v>2018-09-08</v>
      </c>
      <c r="D2546" s="2" t="d">
        <v>2018-09-14</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IF(M2546=People!$B$5,People!$A$5,IF(M2546=People!$B$4,People!$A$4,IF(M2546=People!$B$3,People!$A$3,IF(M2546=People!$B$2,People!$A$2,0))))</f>
        <v>Chuck Magee</v>
      </c>
      <c r="W2546" s="3" t="str">
        <f>IFERROR(INDEX(Returns!A:A,MATCH(B2546,Returns!B:B,0)),"No")</f>
        <v>No</v>
      </c>
    </row>
    <row r="2547" spans="1:23">
      <c r="A2547" s="1">
        <v>2546</v>
      </c>
      <c r="B2547" t="s">
        <v>7397</v>
      </c>
      <c r="C2547" s="2" t="d">
        <v>2019-04-16</v>
      </c>
      <c r="D2547" s="2" t="d">
        <v>2019-04-20</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IF(M2547=People!$B$5,People!$A$5,IF(M2547=People!$B$4,People!$A$4,IF(M2547=People!$B$3,People!$A$3,IF(M2547=People!$B$2,People!$A$2,0))))</f>
        <v>Anna Andreadi</v>
      </c>
      <c r="W2547" s="3" t="str">
        <f>IFERROR(INDEX(Returns!A:A,MATCH(B2547,Returns!B:B,0)),"No")</f>
        <v>No</v>
      </c>
    </row>
    <row r="2548" spans="1:23">
      <c r="A2548" s="1">
        <v>2547</v>
      </c>
      <c r="B2548" t="s">
        <v>7397</v>
      </c>
      <c r="C2548" s="2" t="d">
        <v>2019-04-16</v>
      </c>
      <c r="D2548" s="2" t="d">
        <v>2019-04-20</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IF(M2548=People!$B$5,People!$A$5,IF(M2548=People!$B$4,People!$A$4,IF(M2548=People!$B$3,People!$A$3,IF(M2548=People!$B$2,People!$A$2,0))))</f>
        <v>Anna Andreadi</v>
      </c>
      <c r="W2548" s="3" t="str">
        <f>IFERROR(INDEX(Returns!A:A,MATCH(B2548,Returns!B:B,0)),"No")</f>
        <v>No</v>
      </c>
    </row>
    <row r="2549" spans="1:23">
      <c r="A2549" s="1">
        <v>2548</v>
      </c>
      <c r="B2549" t="s">
        <v>6195</v>
      </c>
      <c r="C2549" s="2" t="d">
        <v>2017-08-16</v>
      </c>
      <c r="D2549" s="2" t="d">
        <v>2017-08-22</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IF(M2549=People!$B$5,People!$A$5,IF(M2549=People!$B$4,People!$A$4,IF(M2549=People!$B$3,People!$A$3,IF(M2549=People!$B$2,People!$A$2,0))))</f>
        <v>Anna Andreadi</v>
      </c>
      <c r="W2549" s="3" t="str">
        <f>IFERROR(INDEX(Returns!A:A,MATCH(B2549,Returns!B:B,0)),"No")</f>
        <v>Yes</v>
      </c>
    </row>
    <row r="2550" spans="1:23">
      <c r="A2550" s="1">
        <v>2549</v>
      </c>
      <c r="B2550" t="s">
        <v>6195</v>
      </c>
      <c r="C2550" s="2" t="d">
        <v>2017-08-16</v>
      </c>
      <c r="D2550" s="2" t="d">
        <v>2017-08-22</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IF(M2550=People!$B$5,People!$A$5,IF(M2550=People!$B$4,People!$A$4,IF(M2550=People!$B$3,People!$A$3,IF(M2550=People!$B$2,People!$A$2,0))))</f>
        <v>Anna Andreadi</v>
      </c>
      <c r="W2550" s="3" t="str">
        <f>IFERROR(INDEX(Returns!A:A,MATCH(B2550,Returns!B:B,0)),"No")</f>
        <v>Yes</v>
      </c>
    </row>
    <row r="2551" spans="1:23">
      <c r="A2551" s="1">
        <v>2550</v>
      </c>
      <c r="B2551" t="s">
        <v>6195</v>
      </c>
      <c r="C2551" s="2" t="d">
        <v>2017-08-16</v>
      </c>
      <c r="D2551" s="2" t="d">
        <v>2017-08-22</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IF(M2551=People!$B$5,People!$A$5,IF(M2551=People!$B$4,People!$A$4,IF(M2551=People!$B$3,People!$A$3,IF(M2551=People!$B$2,People!$A$2,0))))</f>
        <v>Anna Andreadi</v>
      </c>
      <c r="W2551" s="3" t="str">
        <f>IFERROR(INDEX(Returns!A:A,MATCH(B2551,Returns!B:B,0)),"No")</f>
        <v>Yes</v>
      </c>
    </row>
    <row r="2552" spans="1:23">
      <c r="A2552" s="1">
        <v>2551</v>
      </c>
      <c r="B2552" t="s">
        <v>6195</v>
      </c>
      <c r="C2552" s="2" t="d">
        <v>2017-08-16</v>
      </c>
      <c r="D2552" s="2" t="d">
        <v>2017-08-22</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IF(M2552=People!$B$5,People!$A$5,IF(M2552=People!$B$4,People!$A$4,IF(M2552=People!$B$3,People!$A$3,IF(M2552=People!$B$2,People!$A$2,0))))</f>
        <v>Anna Andreadi</v>
      </c>
      <c r="W2552" s="3" t="str">
        <f>IFERROR(INDEX(Returns!A:A,MATCH(B2552,Returns!B:B,0)),"No")</f>
        <v>Yes</v>
      </c>
    </row>
    <row r="2553" spans="1:23">
      <c r="A2553" s="1">
        <v>2552</v>
      </c>
      <c r="B2553" t="s">
        <v>7398</v>
      </c>
      <c r="C2553" s="2" t="d">
        <v>2019-11-19</v>
      </c>
      <c r="D2553" s="2" t="d">
        <v>2019-11-23</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IF(M2553=People!$B$5,People!$A$5,IF(M2553=People!$B$4,People!$A$4,IF(M2553=People!$B$3,People!$A$3,IF(M2553=People!$B$2,People!$A$2,0))))</f>
        <v>Cassandra Brandow</v>
      </c>
      <c r="W2553" s="3" t="str">
        <f>IFERROR(INDEX(Returns!A:A,MATCH(B2553,Returns!B:B,0)),"No")</f>
        <v>No</v>
      </c>
    </row>
    <row r="2554" spans="1:23">
      <c r="A2554" s="1">
        <v>2553</v>
      </c>
      <c r="B2554" t="s">
        <v>7398</v>
      </c>
      <c r="C2554" s="2" t="d">
        <v>2019-11-19</v>
      </c>
      <c r="D2554" s="2" t="d">
        <v>2019-11-23</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IF(M2554=People!$B$5,People!$A$5,IF(M2554=People!$B$4,People!$A$4,IF(M2554=People!$B$3,People!$A$3,IF(M2554=People!$B$2,People!$A$2,0))))</f>
        <v>Cassandra Brandow</v>
      </c>
      <c r="W2554" s="3" t="str">
        <f>IFERROR(INDEX(Returns!A:A,MATCH(B2554,Returns!B:B,0)),"No")</f>
        <v>No</v>
      </c>
    </row>
    <row r="2555" spans="1:23">
      <c r="A2555" s="1">
        <v>2554</v>
      </c>
      <c r="B2555" t="s">
        <v>7399</v>
      </c>
      <c r="C2555" s="2" t="d">
        <v>2018-09-14</v>
      </c>
      <c r="D2555" s="2" t="d">
        <v>2018-09-18</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IF(M2555=People!$B$5,People!$A$5,IF(M2555=People!$B$4,People!$A$4,IF(M2555=People!$B$3,People!$A$3,IF(M2555=People!$B$2,People!$A$2,0))))</f>
        <v>Cassandra Brandow</v>
      </c>
      <c r="W2555" s="3" t="str">
        <f>IFERROR(INDEX(Returns!A:A,MATCH(B2555,Returns!B:B,0)),"No")</f>
        <v>No</v>
      </c>
    </row>
    <row r="2556" spans="1:23">
      <c r="A2556" s="1">
        <v>2555</v>
      </c>
      <c r="B2556" t="s">
        <v>7400</v>
      </c>
      <c r="C2556" s="2" t="d">
        <v>2018-08-15</v>
      </c>
      <c r="D2556" s="2" t="d">
        <v>2018-08-20</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IF(M2556=People!$B$5,People!$A$5,IF(M2556=People!$B$4,People!$A$4,IF(M2556=People!$B$3,People!$A$3,IF(M2556=People!$B$2,People!$A$2,0))))</f>
        <v>Cassandra Brandow</v>
      </c>
      <c r="W2556" s="3" t="str">
        <f>IFERROR(INDEX(Returns!A:A,MATCH(B2556,Returns!B:B,0)),"No")</f>
        <v>No</v>
      </c>
    </row>
    <row r="2557" spans="1:23">
      <c r="A2557" s="1">
        <v>2556</v>
      </c>
      <c r="B2557" t="s">
        <v>7401</v>
      </c>
      <c r="C2557" s="2" t="d">
        <v>2017-09-26</v>
      </c>
      <c r="D2557" s="2" t="d">
        <v>2017-09-30</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IF(M2557=People!$B$5,People!$A$5,IF(M2557=People!$B$4,People!$A$4,IF(M2557=People!$B$3,People!$A$3,IF(M2557=People!$B$2,People!$A$2,0))))</f>
        <v>Chuck Magee</v>
      </c>
      <c r="W2557" s="3" t="str">
        <f>IFERROR(INDEX(Returns!A:A,MATCH(B2557,Returns!B:B,0)),"No")</f>
        <v>No</v>
      </c>
    </row>
    <row r="2558" spans="1:23">
      <c r="A2558" s="1">
        <v>2557</v>
      </c>
      <c r="B2558" t="s">
        <v>7402</v>
      </c>
      <c r="C2558" s="2" t="d">
        <v>2018-10-08</v>
      </c>
      <c r="D2558" s="2" t="d">
        <v>2018-10-14</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IF(M2558=People!$B$5,People!$A$5,IF(M2558=People!$B$4,People!$A$4,IF(M2558=People!$B$3,People!$A$3,IF(M2558=People!$B$2,People!$A$2,0))))</f>
        <v>Kelly Williams</v>
      </c>
      <c r="W2558" s="3" t="str">
        <f>IFERROR(INDEX(Returns!A:A,MATCH(B2558,Returns!B:B,0)),"No")</f>
        <v>No</v>
      </c>
    </row>
    <row r="2559" spans="1:23">
      <c r="A2559" s="1">
        <v>2558</v>
      </c>
      <c r="B2559" t="s">
        <v>7403</v>
      </c>
      <c r="C2559" s="2" t="d">
        <v>2017-03-24</v>
      </c>
      <c r="D2559" s="2" t="d">
        <v>2017-03-30</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IF(M2559=People!$B$5,People!$A$5,IF(M2559=People!$B$4,People!$A$4,IF(M2559=People!$B$3,People!$A$3,IF(M2559=People!$B$2,People!$A$2,0))))</f>
        <v>Cassandra Brandow</v>
      </c>
      <c r="W2559" s="3" t="str">
        <f>IFERROR(INDEX(Returns!A:A,MATCH(B2559,Returns!B:B,0)),"No")</f>
        <v>No</v>
      </c>
    </row>
    <row r="2560" spans="1:23">
      <c r="A2560" s="1">
        <v>2559</v>
      </c>
      <c r="B2560" t="s">
        <v>7404</v>
      </c>
      <c r="C2560" s="2" t="d">
        <v>2017-05-31</v>
      </c>
      <c r="D2560" s="2" t="d">
        <v>2017-06-04</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IF(M2560=People!$B$5,People!$A$5,IF(M2560=People!$B$4,People!$A$4,IF(M2560=People!$B$3,People!$A$3,IF(M2560=People!$B$2,People!$A$2,0))))</f>
        <v>Anna Andreadi</v>
      </c>
      <c r="W2560" s="3" t="str">
        <f>IFERROR(INDEX(Returns!A:A,MATCH(B2560,Returns!B:B,0)),"No")</f>
        <v>No</v>
      </c>
    </row>
    <row r="2561" spans="1:23">
      <c r="A2561" s="1">
        <v>2560</v>
      </c>
      <c r="B2561" t="s">
        <v>7404</v>
      </c>
      <c r="C2561" s="2" t="d">
        <v>2017-05-31</v>
      </c>
      <c r="D2561" s="2" t="d">
        <v>2017-06-04</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IF(M2561=People!$B$5,People!$A$5,IF(M2561=People!$B$4,People!$A$4,IF(M2561=People!$B$3,People!$A$3,IF(M2561=People!$B$2,People!$A$2,0))))</f>
        <v>Anna Andreadi</v>
      </c>
      <c r="W2561" s="3" t="str">
        <f>IFERROR(INDEX(Returns!A:A,MATCH(B2561,Returns!B:B,0)),"No")</f>
        <v>No</v>
      </c>
    </row>
    <row r="2562" spans="1:23">
      <c r="A2562" s="1">
        <v>2561</v>
      </c>
      <c r="B2562" t="s">
        <v>7404</v>
      </c>
      <c r="C2562" s="2" t="d">
        <v>2017-05-31</v>
      </c>
      <c r="D2562" s="2" t="d">
        <v>2017-06-04</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IF(M2562=People!$B$5,People!$A$5,IF(M2562=People!$B$4,People!$A$4,IF(M2562=People!$B$3,People!$A$3,IF(M2562=People!$B$2,People!$A$2,0))))</f>
        <v>Anna Andreadi</v>
      </c>
      <c r="W2562" s="3" t="str">
        <f>IFERROR(INDEX(Returns!A:A,MATCH(B2562,Returns!B:B,0)),"No")</f>
        <v>No</v>
      </c>
    </row>
    <row r="2563" spans="1:23">
      <c r="A2563" s="1">
        <v>2562</v>
      </c>
      <c r="B2563" t="s">
        <v>7405</v>
      </c>
      <c r="C2563" s="2" t="d">
        <v>2017-12-25</v>
      </c>
      <c r="D2563" s="2" t="d">
        <v>2017-12-31</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IF(M2563=People!$B$5,People!$A$5,IF(M2563=People!$B$4,People!$A$4,IF(M2563=People!$B$3,People!$A$3,IF(M2563=People!$B$2,People!$A$2,0))))</f>
        <v>Cassandra Brandow</v>
      </c>
      <c r="W2563" s="3" t="str">
        <f>IFERROR(INDEX(Returns!A:A,MATCH(B2563,Returns!B:B,0)),"No")</f>
        <v>No</v>
      </c>
    </row>
    <row r="2564" spans="1:23">
      <c r="A2564" s="1">
        <v>2563</v>
      </c>
      <c r="B2564" t="s">
        <v>7405</v>
      </c>
      <c r="C2564" s="2" t="d">
        <v>2017-12-25</v>
      </c>
      <c r="D2564" s="2" t="d">
        <v>2017-12-31</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IF(M2564=People!$B$5,People!$A$5,IF(M2564=People!$B$4,People!$A$4,IF(M2564=People!$B$3,People!$A$3,IF(M2564=People!$B$2,People!$A$2,0))))</f>
        <v>Cassandra Brandow</v>
      </c>
      <c r="W2564" s="3" t="str">
        <f>IFERROR(INDEX(Returns!A:A,MATCH(B2564,Returns!B:B,0)),"No")</f>
        <v>No</v>
      </c>
    </row>
    <row r="2565" spans="1:23">
      <c r="A2565" s="1">
        <v>2564</v>
      </c>
      <c r="B2565" t="s">
        <v>7406</v>
      </c>
      <c r="C2565" s="2" t="d">
        <v>2017-03-17</v>
      </c>
      <c r="D2565" s="2" t="d">
        <v>2017-03-22</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IF(M2565=People!$B$5,People!$A$5,IF(M2565=People!$B$4,People!$A$4,IF(M2565=People!$B$3,People!$A$3,IF(M2565=People!$B$2,People!$A$2,0))))</f>
        <v>Chuck Magee</v>
      </c>
      <c r="W2565" s="3" t="str">
        <f>IFERROR(INDEX(Returns!A:A,MATCH(B2565,Returns!B:B,0)),"No")</f>
        <v>No</v>
      </c>
    </row>
    <row r="2566" spans="1:23">
      <c r="A2566" s="1">
        <v>2565</v>
      </c>
      <c r="B2566" t="s">
        <v>7406</v>
      </c>
      <c r="C2566" s="2" t="d">
        <v>2017-03-17</v>
      </c>
      <c r="D2566" s="2" t="d">
        <v>2017-03-22</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IF(M2566=People!$B$5,People!$A$5,IF(M2566=People!$B$4,People!$A$4,IF(M2566=People!$B$3,People!$A$3,IF(M2566=People!$B$2,People!$A$2,0))))</f>
        <v>Chuck Magee</v>
      </c>
      <c r="W2566" s="3" t="str">
        <f>IFERROR(INDEX(Returns!A:A,MATCH(B2566,Returns!B:B,0)),"No")</f>
        <v>No</v>
      </c>
    </row>
    <row r="2567" spans="1:23">
      <c r="A2567" s="1">
        <v>2566</v>
      </c>
      <c r="B2567" t="s">
        <v>7407</v>
      </c>
      <c r="C2567" s="2" t="d">
        <v>2019-12-21</v>
      </c>
      <c r="D2567" s="2" t="d">
        <v>2019-12-24</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IF(M2567=People!$B$5,People!$A$5,IF(M2567=People!$B$4,People!$A$4,IF(M2567=People!$B$3,People!$A$3,IF(M2567=People!$B$2,People!$A$2,0))))</f>
        <v>Cassandra Brandow</v>
      </c>
      <c r="W2567" s="3" t="str">
        <f>IFERROR(INDEX(Returns!A:A,MATCH(B2567,Returns!B:B,0)),"No")</f>
        <v>No</v>
      </c>
    </row>
    <row r="2568" spans="1:23">
      <c r="A2568" s="1">
        <v>2567</v>
      </c>
      <c r="B2568" t="s">
        <v>7408</v>
      </c>
      <c r="C2568" s="2" t="d">
        <v>2019-11-01</v>
      </c>
      <c r="D2568" s="2" t="d">
        <v>2019-11-03</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IF(M2568=People!$B$5,People!$A$5,IF(M2568=People!$B$4,People!$A$4,IF(M2568=People!$B$3,People!$A$3,IF(M2568=People!$B$2,People!$A$2,0))))</f>
        <v>Anna Andreadi</v>
      </c>
      <c r="W2568" s="3" t="str">
        <f>IFERROR(INDEX(Returns!A:A,MATCH(B2568,Returns!B:B,0)),"No")</f>
        <v>No</v>
      </c>
    </row>
    <row r="2569" spans="1:23">
      <c r="A2569" s="1">
        <v>2568</v>
      </c>
      <c r="B2569" t="s">
        <v>7408</v>
      </c>
      <c r="C2569" s="2" t="d">
        <v>2019-11-01</v>
      </c>
      <c r="D2569" s="2" t="d">
        <v>2019-11-03</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IF(M2569=People!$B$5,People!$A$5,IF(M2569=People!$B$4,People!$A$4,IF(M2569=People!$B$3,People!$A$3,IF(M2569=People!$B$2,People!$A$2,0))))</f>
        <v>Anna Andreadi</v>
      </c>
      <c r="W2569" s="3" t="str">
        <f>IFERROR(INDEX(Returns!A:A,MATCH(B2569,Returns!B:B,0)),"No")</f>
        <v>No</v>
      </c>
    </row>
    <row r="2570" spans="1:23">
      <c r="A2570" s="1">
        <v>2569</v>
      </c>
      <c r="B2570" t="s">
        <v>7409</v>
      </c>
      <c r="C2570" s="2" t="d">
        <v>2019-09-07</v>
      </c>
      <c r="D2570" s="2" t="d">
        <v>2019-09-11</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IF(M2570=People!$B$5,People!$A$5,IF(M2570=People!$B$4,People!$A$4,IF(M2570=People!$B$3,People!$A$3,IF(M2570=People!$B$2,People!$A$2,0))))</f>
        <v>Chuck Magee</v>
      </c>
      <c r="W2570" s="3" t="str">
        <f>IFERROR(INDEX(Returns!A:A,MATCH(B2570,Returns!B:B,0)),"No")</f>
        <v>No</v>
      </c>
    </row>
    <row r="2571" spans="1:23">
      <c r="A2571" s="1">
        <v>2570</v>
      </c>
      <c r="B2571" t="s">
        <v>7410</v>
      </c>
      <c r="C2571" s="2" t="d">
        <v>2019-12-27</v>
      </c>
      <c r="D2571" s="2" t="d">
        <v>2019-12-27</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IF(M2571=People!$B$5,People!$A$5,IF(M2571=People!$B$4,People!$A$4,IF(M2571=People!$B$3,People!$A$3,IF(M2571=People!$B$2,People!$A$2,0))))</f>
        <v>Chuck Magee</v>
      </c>
      <c r="W2571" s="3" t="str">
        <f>IFERROR(INDEX(Returns!A:A,MATCH(B2571,Returns!B:B,0)),"No")</f>
        <v>No</v>
      </c>
    </row>
    <row r="2572" spans="1:23">
      <c r="A2572" s="1">
        <v>2571</v>
      </c>
      <c r="B2572" t="s">
        <v>7410</v>
      </c>
      <c r="C2572" s="2" t="d">
        <v>2019-12-27</v>
      </c>
      <c r="D2572" s="2" t="d">
        <v>2019-12-27</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IF(M2572=People!$B$5,People!$A$5,IF(M2572=People!$B$4,People!$A$4,IF(M2572=People!$B$3,People!$A$3,IF(M2572=People!$B$2,People!$A$2,0))))</f>
        <v>Chuck Magee</v>
      </c>
      <c r="W2572" s="3" t="str">
        <f>IFERROR(INDEX(Returns!A:A,MATCH(B2572,Returns!B:B,0)),"No")</f>
        <v>No</v>
      </c>
    </row>
    <row r="2573" spans="1:23">
      <c r="A2573" s="1">
        <v>2572</v>
      </c>
      <c r="B2573" t="s">
        <v>7411</v>
      </c>
      <c r="C2573" s="2" t="d">
        <v>2019-07-16</v>
      </c>
      <c r="D2573" s="2" t="d">
        <v>2019-07-21</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IF(M2573=People!$B$5,People!$A$5,IF(M2573=People!$B$4,People!$A$4,IF(M2573=People!$B$3,People!$A$3,IF(M2573=People!$B$2,People!$A$2,0))))</f>
        <v>Kelly Williams</v>
      </c>
      <c r="W2573" s="3" t="str">
        <f>IFERROR(INDEX(Returns!A:A,MATCH(B2573,Returns!B:B,0)),"No")</f>
        <v>No</v>
      </c>
    </row>
    <row r="2574" spans="1:23">
      <c r="A2574" s="1">
        <v>2573</v>
      </c>
      <c r="B2574" t="s">
        <v>7412</v>
      </c>
      <c r="C2574" s="2" t="d">
        <v>2018-08-12</v>
      </c>
      <c r="D2574" s="2" t="d">
        <v>2018-08-15</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IF(M2574=People!$B$5,People!$A$5,IF(M2574=People!$B$4,People!$A$4,IF(M2574=People!$B$3,People!$A$3,IF(M2574=People!$B$2,People!$A$2,0))))</f>
        <v>Kelly Williams</v>
      </c>
      <c r="W2574" s="3" t="str">
        <f>IFERROR(INDEX(Returns!A:A,MATCH(B2574,Returns!B:B,0)),"No")</f>
        <v>No</v>
      </c>
    </row>
    <row r="2575" spans="1:23">
      <c r="A2575" s="1">
        <v>2574</v>
      </c>
      <c r="B2575" t="s">
        <v>6155</v>
      </c>
      <c r="C2575" s="2" t="d">
        <v>2019-07-09</v>
      </c>
      <c r="D2575" s="2" t="d">
        <v>2019-07-14</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IF(M2575=People!$B$5,People!$A$5,IF(M2575=People!$B$4,People!$A$4,IF(M2575=People!$B$3,People!$A$3,IF(M2575=People!$B$2,People!$A$2,0))))</f>
        <v>Kelly Williams</v>
      </c>
      <c r="W2575" s="3" t="str">
        <f>IFERROR(INDEX(Returns!A:A,MATCH(B2575,Returns!B:B,0)),"No")</f>
        <v>Yes</v>
      </c>
    </row>
    <row r="2576" spans="1:23">
      <c r="A2576" s="1">
        <v>2575</v>
      </c>
      <c r="B2576" t="s">
        <v>7413</v>
      </c>
      <c r="C2576" s="2" t="d">
        <v>2016-11-22</v>
      </c>
      <c r="D2576" s="2" t="d">
        <v>2016-11-27</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IF(M2576=People!$B$5,People!$A$5,IF(M2576=People!$B$4,People!$A$4,IF(M2576=People!$B$3,People!$A$3,IF(M2576=People!$B$2,People!$A$2,0))))</f>
        <v>Cassandra Brandow</v>
      </c>
      <c r="W2576" s="3" t="str">
        <f>IFERROR(INDEX(Returns!A:A,MATCH(B2576,Returns!B:B,0)),"No")</f>
        <v>No</v>
      </c>
    </row>
    <row r="2577" spans="1:23">
      <c r="A2577" s="1">
        <v>2576</v>
      </c>
      <c r="B2577" t="s">
        <v>7413</v>
      </c>
      <c r="C2577" s="2" t="d">
        <v>2016-11-22</v>
      </c>
      <c r="D2577" s="2" t="d">
        <v>2016-11-27</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IF(M2577=People!$B$5,People!$A$5,IF(M2577=People!$B$4,People!$A$4,IF(M2577=People!$B$3,People!$A$3,IF(M2577=People!$B$2,People!$A$2,0))))</f>
        <v>Cassandra Brandow</v>
      </c>
      <c r="W2577" s="3" t="str">
        <f>IFERROR(INDEX(Returns!A:A,MATCH(B2577,Returns!B:B,0)),"No")</f>
        <v>No</v>
      </c>
    </row>
    <row r="2578" spans="1:23">
      <c r="A2578" s="1">
        <v>2577</v>
      </c>
      <c r="B2578" t="s">
        <v>7413</v>
      </c>
      <c r="C2578" s="2" t="d">
        <v>2016-11-22</v>
      </c>
      <c r="D2578" s="2" t="d">
        <v>2016-11-27</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IF(M2578=People!$B$5,People!$A$5,IF(M2578=People!$B$4,People!$A$4,IF(M2578=People!$B$3,People!$A$3,IF(M2578=People!$B$2,People!$A$2,0))))</f>
        <v>Cassandra Brandow</v>
      </c>
      <c r="W2578" s="3" t="str">
        <f>IFERROR(INDEX(Returns!A:A,MATCH(B2578,Returns!B:B,0)),"No")</f>
        <v>No</v>
      </c>
    </row>
    <row r="2579" spans="1:23">
      <c r="A2579" s="1">
        <v>2578</v>
      </c>
      <c r="B2579" t="s">
        <v>7413</v>
      </c>
      <c r="C2579" s="2" t="d">
        <v>2016-11-22</v>
      </c>
      <c r="D2579" s="2" t="d">
        <v>2016-11-27</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IF(M2579=People!$B$5,People!$A$5,IF(M2579=People!$B$4,People!$A$4,IF(M2579=People!$B$3,People!$A$3,IF(M2579=People!$B$2,People!$A$2,0))))</f>
        <v>Cassandra Brandow</v>
      </c>
      <c r="W2579" s="3" t="str">
        <f>IFERROR(INDEX(Returns!A:A,MATCH(B2579,Returns!B:B,0)),"No")</f>
        <v>No</v>
      </c>
    </row>
    <row r="2580" spans="1:23">
      <c r="A2580" s="1">
        <v>2579</v>
      </c>
      <c r="B2580" t="s">
        <v>7414</v>
      </c>
      <c r="C2580" s="2" t="d">
        <v>2016-01-26</v>
      </c>
      <c r="D2580" s="2" t="d">
        <v>2016-01-31</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IF(M2580=People!$B$5,People!$A$5,IF(M2580=People!$B$4,People!$A$4,IF(M2580=People!$B$3,People!$A$3,IF(M2580=People!$B$2,People!$A$2,0))))</f>
        <v>Cassandra Brandow</v>
      </c>
      <c r="W2580" s="3" t="str">
        <f>IFERROR(INDEX(Returns!A:A,MATCH(B2580,Returns!B:B,0)),"No")</f>
        <v>No</v>
      </c>
    </row>
    <row r="2581" spans="1:23">
      <c r="A2581" s="1">
        <v>2580</v>
      </c>
      <c r="B2581" t="s">
        <v>7414</v>
      </c>
      <c r="C2581" s="2" t="d">
        <v>2016-01-26</v>
      </c>
      <c r="D2581" s="2" t="d">
        <v>2016-01-31</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IF(M2581=People!$B$5,People!$A$5,IF(M2581=People!$B$4,People!$A$4,IF(M2581=People!$B$3,People!$A$3,IF(M2581=People!$B$2,People!$A$2,0))))</f>
        <v>Cassandra Brandow</v>
      </c>
      <c r="W2581" s="3" t="str">
        <f>IFERROR(INDEX(Returns!A:A,MATCH(B2581,Returns!B:B,0)),"No")</f>
        <v>No</v>
      </c>
    </row>
    <row r="2582" spans="1:23">
      <c r="A2582" s="1">
        <v>2581</v>
      </c>
      <c r="B2582" t="s">
        <v>7414</v>
      </c>
      <c r="C2582" s="2" t="d">
        <v>2016-01-26</v>
      </c>
      <c r="D2582" s="2" t="d">
        <v>2016-01-31</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IF(M2582=People!$B$5,People!$A$5,IF(M2582=People!$B$4,People!$A$4,IF(M2582=People!$B$3,People!$A$3,IF(M2582=People!$B$2,People!$A$2,0))))</f>
        <v>Cassandra Brandow</v>
      </c>
      <c r="W2582" s="3" t="str">
        <f>IFERROR(INDEX(Returns!A:A,MATCH(B2582,Returns!B:B,0)),"No")</f>
        <v>No</v>
      </c>
    </row>
    <row r="2583" spans="1:23">
      <c r="A2583" s="1">
        <v>2582</v>
      </c>
      <c r="B2583" t="s">
        <v>7414</v>
      </c>
      <c r="C2583" s="2" t="d">
        <v>2016-01-26</v>
      </c>
      <c r="D2583" s="2" t="d">
        <v>2016-01-31</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IF(M2583=People!$B$5,People!$A$5,IF(M2583=People!$B$4,People!$A$4,IF(M2583=People!$B$3,People!$A$3,IF(M2583=People!$B$2,People!$A$2,0))))</f>
        <v>Cassandra Brandow</v>
      </c>
      <c r="W2583" s="3" t="str">
        <f>IFERROR(INDEX(Returns!A:A,MATCH(B2583,Returns!B:B,0)),"No")</f>
        <v>No</v>
      </c>
    </row>
    <row r="2584" spans="1:23">
      <c r="A2584" s="1">
        <v>2583</v>
      </c>
      <c r="B2584" t="s">
        <v>7414</v>
      </c>
      <c r="C2584" s="2" t="d">
        <v>2016-01-26</v>
      </c>
      <c r="D2584" s="2" t="d">
        <v>2016-01-31</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IF(M2584=People!$B$5,People!$A$5,IF(M2584=People!$B$4,People!$A$4,IF(M2584=People!$B$3,People!$A$3,IF(M2584=People!$B$2,People!$A$2,0))))</f>
        <v>Cassandra Brandow</v>
      </c>
      <c r="W2584" s="3" t="str">
        <f>IFERROR(INDEX(Returns!A:A,MATCH(B2584,Returns!B:B,0)),"No")</f>
        <v>No</v>
      </c>
    </row>
    <row r="2585" spans="1:23">
      <c r="A2585" s="1">
        <v>2584</v>
      </c>
      <c r="B2585" t="s">
        <v>7414</v>
      </c>
      <c r="C2585" s="2" t="d">
        <v>2016-01-26</v>
      </c>
      <c r="D2585" s="2" t="d">
        <v>2016-01-31</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IF(M2585=People!$B$5,People!$A$5,IF(M2585=People!$B$4,People!$A$4,IF(M2585=People!$B$3,People!$A$3,IF(M2585=People!$B$2,People!$A$2,0))))</f>
        <v>Cassandra Brandow</v>
      </c>
      <c r="W2585" s="3" t="str">
        <f>IFERROR(INDEX(Returns!A:A,MATCH(B2585,Returns!B:B,0)),"No")</f>
        <v>No</v>
      </c>
    </row>
    <row r="2586" spans="1:23">
      <c r="A2586" s="1">
        <v>2585</v>
      </c>
      <c r="B2586" t="s">
        <v>7414</v>
      </c>
      <c r="C2586" s="2" t="d">
        <v>2016-01-26</v>
      </c>
      <c r="D2586" s="2" t="d">
        <v>2016-01-31</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IF(M2586=People!$B$5,People!$A$5,IF(M2586=People!$B$4,People!$A$4,IF(M2586=People!$B$3,People!$A$3,IF(M2586=People!$B$2,People!$A$2,0))))</f>
        <v>Cassandra Brandow</v>
      </c>
      <c r="W2586" s="3" t="str">
        <f>IFERROR(INDEX(Returns!A:A,MATCH(B2586,Returns!B:B,0)),"No")</f>
        <v>No</v>
      </c>
    </row>
    <row r="2587" spans="1:23">
      <c r="A2587" s="1">
        <v>2586</v>
      </c>
      <c r="B2587" t="s">
        <v>7415</v>
      </c>
      <c r="C2587" s="2" t="d">
        <v>2017-11-03</v>
      </c>
      <c r="D2587" s="2" t="d">
        <v>2017-11-10</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IF(M2587=People!$B$5,People!$A$5,IF(M2587=People!$B$4,People!$A$4,IF(M2587=People!$B$3,People!$A$3,IF(M2587=People!$B$2,People!$A$2,0))))</f>
        <v>Kelly Williams</v>
      </c>
      <c r="W2587" s="3" t="str">
        <f>IFERROR(INDEX(Returns!A:A,MATCH(B2587,Returns!B:B,0)),"No")</f>
        <v>No</v>
      </c>
    </row>
    <row r="2588" spans="1:23">
      <c r="A2588" s="1">
        <v>2587</v>
      </c>
      <c r="B2588" t="s">
        <v>7416</v>
      </c>
      <c r="C2588" s="2" t="d">
        <v>2019-06-30</v>
      </c>
      <c r="D2588" s="2" t="d">
        <v>2019-07-06</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IF(M2588=People!$B$5,People!$A$5,IF(M2588=People!$B$4,People!$A$4,IF(M2588=People!$B$3,People!$A$3,IF(M2588=People!$B$2,People!$A$2,0))))</f>
        <v>Chuck Magee</v>
      </c>
      <c r="W2588" s="3" t="str">
        <f>IFERROR(INDEX(Returns!A:A,MATCH(B2588,Returns!B:B,0)),"No")</f>
        <v>No</v>
      </c>
    </row>
    <row r="2589" spans="1:23">
      <c r="A2589" s="1">
        <v>2588</v>
      </c>
      <c r="B2589" t="s">
        <v>7416</v>
      </c>
      <c r="C2589" s="2" t="d">
        <v>2019-06-30</v>
      </c>
      <c r="D2589" s="2" t="d">
        <v>2019-07-06</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IF(M2589=People!$B$5,People!$A$5,IF(M2589=People!$B$4,People!$A$4,IF(M2589=People!$B$3,People!$A$3,IF(M2589=People!$B$2,People!$A$2,0))))</f>
        <v>Chuck Magee</v>
      </c>
      <c r="W2589" s="3" t="str">
        <f>IFERROR(INDEX(Returns!A:A,MATCH(B2589,Returns!B:B,0)),"No")</f>
        <v>No</v>
      </c>
    </row>
    <row r="2590" spans="1:23">
      <c r="A2590" s="1">
        <v>2589</v>
      </c>
      <c r="B2590" t="s">
        <v>7417</v>
      </c>
      <c r="C2590" s="2" t="d">
        <v>2018-05-05</v>
      </c>
      <c r="D2590" s="2" t="d">
        <v>2018-05-09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IF(M2590=People!$B$5,People!$A$5,IF(M2590=People!$B$4,People!$A$4,IF(M2590=People!$B$3,People!$A$3,IF(M2590=People!$B$2,People!$A$2,0))))</f>
        <v>Anna Andreadi</v>
      </c>
      <c r="W2590" s="3" t="str">
        <f>IFERROR(INDEX(Returns!A:A,MATCH(B2590,Returns!B:B,0)),"No")</f>
        <v>No</v>
      </c>
    </row>
    <row r="2591" spans="1:23">
      <c r="A2591" s="1">
        <v>2590</v>
      </c>
      <c r="B2591" t="s">
        <v>7417</v>
      </c>
      <c r="C2591" s="2" t="d">
        <v>2018-05-05</v>
      </c>
      <c r="D2591" s="2" t="d">
        <v>2018-05-09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IF(M2591=People!$B$5,People!$A$5,IF(M2591=People!$B$4,People!$A$4,IF(M2591=People!$B$3,People!$A$3,IF(M2591=People!$B$2,People!$A$2,0))))</f>
        <v>Anna Andreadi</v>
      </c>
      <c r="W2591" s="3" t="str">
        <f>IFERROR(INDEX(Returns!A:A,MATCH(B2591,Returns!B:B,0)),"No")</f>
        <v>No</v>
      </c>
    </row>
    <row r="2592" spans="1:23">
      <c r="A2592" s="1">
        <v>2591</v>
      </c>
      <c r="B2592" t="s">
        <v>7418</v>
      </c>
      <c r="C2592" s="2" t="d">
        <v>2018-09-08</v>
      </c>
      <c r="D2592" s="2" t="d">
        <v>2018-09-14</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IF(M2592=People!$B$5,People!$A$5,IF(M2592=People!$B$4,People!$A$4,IF(M2592=People!$B$3,People!$A$3,IF(M2592=People!$B$2,People!$A$2,0))))</f>
        <v>Kelly Williams</v>
      </c>
      <c r="W2592" s="3" t="str">
        <f>IFERROR(INDEX(Returns!A:A,MATCH(B2592,Returns!B:B,0)),"No")</f>
        <v>No</v>
      </c>
    </row>
    <row r="2593" spans="1:23">
      <c r="A2593" s="1">
        <v>2592</v>
      </c>
      <c r="B2593" t="s">
        <v>7418</v>
      </c>
      <c r="C2593" s="2" t="d">
        <v>2018-09-08</v>
      </c>
      <c r="D2593" s="2" t="d">
        <v>2018-09-14</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IF(M2593=People!$B$5,People!$A$5,IF(M2593=People!$B$4,People!$A$4,IF(M2593=People!$B$3,People!$A$3,IF(M2593=People!$B$2,People!$A$2,0))))</f>
        <v>Kelly Williams</v>
      </c>
      <c r="W2593" s="3" t="str">
        <f>IFERROR(INDEX(Returns!A:A,MATCH(B2593,Returns!B:B,0)),"No")</f>
        <v>No</v>
      </c>
    </row>
    <row r="2594" spans="1:23">
      <c r="A2594" s="1">
        <v>2593</v>
      </c>
      <c r="B2594" t="s">
        <v>7419</v>
      </c>
      <c r="C2594" s="2" t="d">
        <v>2019-11-24</v>
      </c>
      <c r="D2594" s="2" t="d">
        <v>2019-11-26</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IF(M2594=People!$B$5,People!$A$5,IF(M2594=People!$B$4,People!$A$4,IF(M2594=People!$B$3,People!$A$3,IF(M2594=People!$B$2,People!$A$2,0))))</f>
        <v>Cassandra Brandow</v>
      </c>
      <c r="W2594" s="3" t="str">
        <f>IFERROR(INDEX(Returns!A:A,MATCH(B2594,Returns!B:B,0)),"No")</f>
        <v>No</v>
      </c>
    </row>
    <row r="2595" spans="1:23">
      <c r="A2595" s="1">
        <v>2594</v>
      </c>
      <c r="B2595" t="s">
        <v>7419</v>
      </c>
      <c r="C2595" s="2" t="d">
        <v>2019-11-24</v>
      </c>
      <c r="D2595" s="2" t="d">
        <v>2019-11-26</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IF(M2595=People!$B$5,People!$A$5,IF(M2595=People!$B$4,People!$A$4,IF(M2595=People!$B$3,People!$A$3,IF(M2595=People!$B$2,People!$A$2,0))))</f>
        <v>Cassandra Brandow</v>
      </c>
      <c r="W2595" s="3" t="str">
        <f>IFERROR(INDEX(Returns!A:A,MATCH(B2595,Returns!B:B,0)),"No")</f>
        <v>No</v>
      </c>
    </row>
    <row r="2596" spans="1:23">
      <c r="A2596" s="1">
        <v>2595</v>
      </c>
      <c r="B2596" t="s">
        <v>7420</v>
      </c>
      <c r="C2596" s="2" t="d">
        <v>2019-05-13</v>
      </c>
      <c r="D2596" s="2" t="d">
        <v>2019-05-17</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IF(M2596=People!$B$5,People!$A$5,IF(M2596=People!$B$4,People!$A$4,IF(M2596=People!$B$3,People!$A$3,IF(M2596=People!$B$2,People!$A$2,0))))</f>
        <v>Kelly Williams</v>
      </c>
      <c r="W2596" s="3" t="str">
        <f>IFERROR(INDEX(Returns!A:A,MATCH(B2596,Returns!B:B,0)),"No")</f>
        <v>No</v>
      </c>
    </row>
    <row r="2597" spans="1:23">
      <c r="A2597" s="1">
        <v>2596</v>
      </c>
      <c r="B2597" t="s">
        <v>7420</v>
      </c>
      <c r="C2597" s="2" t="d">
        <v>2019-05-13</v>
      </c>
      <c r="D2597" s="2" t="d">
        <v>2019-05-17</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IF(M2597=People!$B$5,People!$A$5,IF(M2597=People!$B$4,People!$A$4,IF(M2597=People!$B$3,People!$A$3,IF(M2597=People!$B$2,People!$A$2,0))))</f>
        <v>Kelly Williams</v>
      </c>
      <c r="W2597" s="3" t="str">
        <f>IFERROR(INDEX(Returns!A:A,MATCH(B2597,Returns!B:B,0)),"No")</f>
        <v>No</v>
      </c>
    </row>
    <row r="2598" spans="1:23">
      <c r="A2598" s="1">
        <v>2597</v>
      </c>
      <c r="B2598" t="s">
        <v>7420</v>
      </c>
      <c r="C2598" s="2" t="d">
        <v>2019-05-13</v>
      </c>
      <c r="D2598" s="2" t="d">
        <v>2019-05-17</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IF(M2598=People!$B$5,People!$A$5,IF(M2598=People!$B$4,People!$A$4,IF(M2598=People!$B$3,People!$A$3,IF(M2598=People!$B$2,People!$A$2,0))))</f>
        <v>Kelly Williams</v>
      </c>
      <c r="W2598" s="3" t="str">
        <f>IFERROR(INDEX(Returns!A:A,MATCH(B2598,Returns!B:B,0)),"No")</f>
        <v>No</v>
      </c>
    </row>
    <row r="2599" spans="1:23">
      <c r="A2599" s="1">
        <v>2598</v>
      </c>
      <c r="B2599" t="s">
        <v>7420</v>
      </c>
      <c r="C2599" s="2" t="d">
        <v>2019-05-13</v>
      </c>
      <c r="D2599" s="2" t="d">
        <v>2019-05-17</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IF(M2599=People!$B$5,People!$A$5,IF(M2599=People!$B$4,People!$A$4,IF(M2599=People!$B$3,People!$A$3,IF(M2599=People!$B$2,People!$A$2,0))))</f>
        <v>Kelly Williams</v>
      </c>
      <c r="W2599" s="3" t="str">
        <f>IFERROR(INDEX(Returns!A:A,MATCH(B2599,Returns!B:B,0)),"No")</f>
        <v>No</v>
      </c>
    </row>
    <row r="2600" spans="1:23">
      <c r="A2600" s="1">
        <v>2599</v>
      </c>
      <c r="B2600" t="s">
        <v>7420</v>
      </c>
      <c r="C2600" s="2" t="d">
        <v>2019-05-13</v>
      </c>
      <c r="D2600" s="2" t="d">
        <v>2019-05-17</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IF(M2600=People!$B$5,People!$A$5,IF(M2600=People!$B$4,People!$A$4,IF(M2600=People!$B$3,People!$A$3,IF(M2600=People!$B$2,People!$A$2,0))))</f>
        <v>Kelly Williams</v>
      </c>
      <c r="W2600" s="3" t="str">
        <f>IFERROR(INDEX(Returns!A:A,MATCH(B2600,Returns!B:B,0)),"No")</f>
        <v>No</v>
      </c>
    </row>
    <row r="2601" spans="1:23">
      <c r="A2601" s="1">
        <v>2600</v>
      </c>
      <c r="B2601" t="s">
        <v>7421</v>
      </c>
      <c r="C2601" s="2" t="d">
        <v>2019-04-23</v>
      </c>
      <c r="D2601" s="2" t="d">
        <v>2019-04-29</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IF(M2601=People!$B$5,People!$A$5,IF(M2601=People!$B$4,People!$A$4,IF(M2601=People!$B$3,People!$A$3,IF(M2601=People!$B$2,People!$A$2,0))))</f>
        <v>Chuck Magee</v>
      </c>
      <c r="W2601" s="3" t="str">
        <f>IFERROR(INDEX(Returns!A:A,MATCH(B2601,Returns!B:B,0)),"No")</f>
        <v>No</v>
      </c>
    </row>
    <row r="2602" spans="1:23">
      <c r="A2602" s="1">
        <v>2601</v>
      </c>
      <c r="B2602" t="s">
        <v>7421</v>
      </c>
      <c r="C2602" s="2" t="d">
        <v>2019-04-23</v>
      </c>
      <c r="D2602" s="2" t="d">
        <v>2019-04-29</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IF(M2602=People!$B$5,People!$A$5,IF(M2602=People!$B$4,People!$A$4,IF(M2602=People!$B$3,People!$A$3,IF(M2602=People!$B$2,People!$A$2,0))))</f>
        <v>Chuck Magee</v>
      </c>
      <c r="W2602" s="3" t="str">
        <f>IFERROR(INDEX(Returns!A:A,MATCH(B2602,Returns!B:B,0)),"No")</f>
        <v>No</v>
      </c>
    </row>
    <row r="2603" spans="1:23">
      <c r="A2603" s="1">
        <v>2602</v>
      </c>
      <c r="B2603" t="s">
        <v>7422</v>
      </c>
      <c r="C2603" s="2" t="d">
        <v>2018-06-04</v>
      </c>
      <c r="D2603" s="2" t="d">
        <v>2018-06-04</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IF(M2603=People!$B$5,People!$A$5,IF(M2603=People!$B$4,People!$A$4,IF(M2603=People!$B$3,People!$A$3,IF(M2603=People!$B$2,People!$A$2,0))))</f>
        <v>Chuck Magee</v>
      </c>
      <c r="W2603" s="3" t="str">
        <f>IFERROR(INDEX(Returns!A:A,MATCH(B2603,Returns!B:B,0)),"No")</f>
        <v>No</v>
      </c>
    </row>
    <row r="2604" spans="1:23">
      <c r="A2604" s="1">
        <v>2603</v>
      </c>
      <c r="B2604" t="s">
        <v>7422</v>
      </c>
      <c r="C2604" s="2" t="d">
        <v>2018-06-04</v>
      </c>
      <c r="D2604" s="2" t="d">
        <v>2018-06-04</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IF(M2604=People!$B$5,People!$A$5,IF(M2604=People!$B$4,People!$A$4,IF(M2604=People!$B$3,People!$A$3,IF(M2604=People!$B$2,People!$A$2,0))))</f>
        <v>Chuck Magee</v>
      </c>
      <c r="W2604" s="3" t="str">
        <f>IFERROR(INDEX(Returns!A:A,MATCH(B2604,Returns!B:B,0)),"No")</f>
        <v>No</v>
      </c>
    </row>
    <row r="2605" spans="1:23">
      <c r="A2605" s="1">
        <v>2604</v>
      </c>
      <c r="B2605" t="s">
        <v>7422</v>
      </c>
      <c r="C2605" s="2" t="d">
        <v>2018-06-04</v>
      </c>
      <c r="D2605" s="2" t="d">
        <v>2018-06-04</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IF(M2605=People!$B$5,People!$A$5,IF(M2605=People!$B$4,People!$A$4,IF(M2605=People!$B$3,People!$A$3,IF(M2605=People!$B$2,People!$A$2,0))))</f>
        <v>Chuck Magee</v>
      </c>
      <c r="W2605" s="3" t="str">
        <f>IFERROR(INDEX(Returns!A:A,MATCH(B2605,Returns!B:B,0)),"No")</f>
        <v>No</v>
      </c>
    </row>
    <row r="2606" spans="1:23">
      <c r="A2606" s="1">
        <v>2605</v>
      </c>
      <c r="B2606" t="s">
        <v>7422</v>
      </c>
      <c r="C2606" s="2" t="d">
        <v>2018-06-04</v>
      </c>
      <c r="D2606" s="2" t="d">
        <v>2018-06-04</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IF(M2606=People!$B$5,People!$A$5,IF(M2606=People!$B$4,People!$A$4,IF(M2606=People!$B$3,People!$A$3,IF(M2606=People!$B$2,People!$A$2,0))))</f>
        <v>Chuck Magee</v>
      </c>
      <c r="W2606" s="3" t="str">
        <f>IFERROR(INDEX(Returns!A:A,MATCH(B2606,Returns!B:B,0)),"No")</f>
        <v>No</v>
      </c>
    </row>
    <row r="2607" spans="1:23">
      <c r="A2607" s="1">
        <v>2606</v>
      </c>
      <c r="B2607" t="s">
        <v>7423</v>
      </c>
      <c r="C2607" s="2" t="d">
        <v>2016-12-16</v>
      </c>
      <c r="D2607" s="2" t="d">
        <v>2016-12-21</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IF(M2607=People!$B$5,People!$A$5,IF(M2607=People!$B$4,People!$A$4,IF(M2607=People!$B$3,People!$A$3,IF(M2607=People!$B$2,People!$A$2,0))))</f>
        <v>Cassandra Brandow</v>
      </c>
      <c r="W2607" s="3" t="str">
        <f>IFERROR(INDEX(Returns!A:A,MATCH(B2607,Returns!B:B,0)),"No")</f>
        <v>No</v>
      </c>
    </row>
    <row r="2608" spans="1:23">
      <c r="A2608" s="1">
        <v>2607</v>
      </c>
      <c r="B2608" t="s">
        <v>7424</v>
      </c>
      <c r="C2608" s="2" t="d">
        <v>2018-03-04</v>
      </c>
      <c r="D2608" s="2" t="d">
        <v>2018-03-10</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IF(M2608=People!$B$5,People!$A$5,IF(M2608=People!$B$4,People!$A$4,IF(M2608=People!$B$3,People!$A$3,IF(M2608=People!$B$2,People!$A$2,0))))</f>
        <v>Anna Andreadi</v>
      </c>
      <c r="W2608" s="3" t="str">
        <f>IFERROR(INDEX(Returns!A:A,MATCH(B2608,Returns!B:B,0)),"No")</f>
        <v>No</v>
      </c>
    </row>
    <row r="2609" spans="1:23">
      <c r="A2609" s="1">
        <v>2608</v>
      </c>
      <c r="B2609" t="s">
        <v>7425</v>
      </c>
      <c r="C2609" s="2" t="d">
        <v>2016-11-25</v>
      </c>
      <c r="D2609" s="2" t="d">
        <v>2016-11-30</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IF(M2609=People!$B$5,People!$A$5,IF(M2609=People!$B$4,People!$A$4,IF(M2609=People!$B$3,People!$A$3,IF(M2609=People!$B$2,People!$A$2,0))))</f>
        <v>Kelly Williams</v>
      </c>
      <c r="W2609" s="3" t="str">
        <f>IFERROR(INDEX(Returns!A:A,MATCH(B2609,Returns!B:B,0)),"No")</f>
        <v>No</v>
      </c>
    </row>
    <row r="2610" spans="1:23">
      <c r="A2610" s="1">
        <v>2609</v>
      </c>
      <c r="B2610" t="s">
        <v>7425</v>
      </c>
      <c r="C2610" s="2" t="d">
        <v>2016-11-25</v>
      </c>
      <c r="D2610" s="2" t="d">
        <v>2016-11-30</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IF(M2610=People!$B$5,People!$A$5,IF(M2610=People!$B$4,People!$A$4,IF(M2610=People!$B$3,People!$A$3,IF(M2610=People!$B$2,People!$A$2,0))))</f>
        <v>Kelly Williams</v>
      </c>
      <c r="W2610" s="3" t="str">
        <f>IFERROR(INDEX(Returns!A:A,MATCH(B2610,Returns!B:B,0)),"No")</f>
        <v>No</v>
      </c>
    </row>
    <row r="2611" spans="1:23">
      <c r="A2611" s="1">
        <v>2610</v>
      </c>
      <c r="B2611" t="s">
        <v>7425</v>
      </c>
      <c r="C2611" s="2" t="d">
        <v>2016-11-25</v>
      </c>
      <c r="D2611" s="2" t="d">
        <v>2016-11-30</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IF(M2611=People!$B$5,People!$A$5,IF(M2611=People!$B$4,People!$A$4,IF(M2611=People!$B$3,People!$A$3,IF(M2611=People!$B$2,People!$A$2,0))))</f>
        <v>Kelly Williams</v>
      </c>
      <c r="W2611" s="3" t="str">
        <f>IFERROR(INDEX(Returns!A:A,MATCH(B2611,Returns!B:B,0)),"No")</f>
        <v>No</v>
      </c>
    </row>
    <row r="2612" spans="1:23">
      <c r="A2612" s="1">
        <v>2611</v>
      </c>
      <c r="B2612" t="s">
        <v>7425</v>
      </c>
      <c r="C2612" s="2" t="d">
        <v>2016-11-25</v>
      </c>
      <c r="D2612" s="2" t="d">
        <v>2016-11-30</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IF(M2612=People!$B$5,People!$A$5,IF(M2612=People!$B$4,People!$A$4,IF(M2612=People!$B$3,People!$A$3,IF(M2612=People!$B$2,People!$A$2,0))))</f>
        <v>Kelly Williams</v>
      </c>
      <c r="W2612" s="3" t="str">
        <f>IFERROR(INDEX(Returns!A:A,MATCH(B2612,Returns!B:B,0)),"No")</f>
        <v>No</v>
      </c>
    </row>
    <row r="2613" spans="1:23">
      <c r="A2613" s="1">
        <v>2612</v>
      </c>
      <c r="B2613" t="s">
        <v>7425</v>
      </c>
      <c r="C2613" s="2" t="d">
        <v>2016-11-25</v>
      </c>
      <c r="D2613" s="2" t="d">
        <v>2016-11-30</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IF(M2613=People!$B$5,People!$A$5,IF(M2613=People!$B$4,People!$A$4,IF(M2613=People!$B$3,People!$A$3,IF(M2613=People!$B$2,People!$A$2,0))))</f>
        <v>Kelly Williams</v>
      </c>
      <c r="W2613" s="3" t="str">
        <f>IFERROR(INDEX(Returns!A:A,MATCH(B2613,Returns!B:B,0)),"No")</f>
        <v>No</v>
      </c>
    </row>
    <row r="2614" spans="1:23">
      <c r="A2614" s="1">
        <v>2613</v>
      </c>
      <c r="B2614" t="s">
        <v>7425</v>
      </c>
      <c r="C2614" s="2" t="d">
        <v>2016-11-25</v>
      </c>
      <c r="D2614" s="2" t="d">
        <v>2016-11-30</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IF(M2614=People!$B$5,People!$A$5,IF(M2614=People!$B$4,People!$A$4,IF(M2614=People!$B$3,People!$A$3,IF(M2614=People!$B$2,People!$A$2,0))))</f>
        <v>Kelly Williams</v>
      </c>
      <c r="W2614" s="3" t="str">
        <f>IFERROR(INDEX(Returns!A:A,MATCH(B2614,Returns!B:B,0)),"No")</f>
        <v>No</v>
      </c>
    </row>
    <row r="2615" spans="1:23">
      <c r="A2615" s="1">
        <v>2614</v>
      </c>
      <c r="B2615" t="s">
        <v>7426</v>
      </c>
      <c r="C2615" s="2" t="d">
        <v>2018-04-28</v>
      </c>
      <c r="D2615" s="2" t="d">
        <v>2018-05-05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IF(M2615=People!$B$5,People!$A$5,IF(M2615=People!$B$4,People!$A$4,IF(M2615=People!$B$3,People!$A$3,IF(M2615=People!$B$2,People!$A$2,0))))</f>
        <v>Anna Andreadi</v>
      </c>
      <c r="W2615" s="3" t="str">
        <f>IFERROR(INDEX(Returns!A:A,MATCH(B2615,Returns!B:B,0)),"No")</f>
        <v>No</v>
      </c>
    </row>
    <row r="2616" spans="1:23">
      <c r="A2616" s="1">
        <v>2615</v>
      </c>
      <c r="B2616" t="s">
        <v>7427</v>
      </c>
      <c r="C2616" s="2" t="d">
        <v>2016-04-26</v>
      </c>
      <c r="D2616" s="2" t="d">
        <v>2016-05-03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IF(M2616=People!$B$5,People!$A$5,IF(M2616=People!$B$4,People!$A$4,IF(M2616=People!$B$3,People!$A$3,IF(M2616=People!$B$2,People!$A$2,0))))</f>
        <v>Anna Andreadi</v>
      </c>
      <c r="W2616" s="3" t="str">
        <f>IFERROR(INDEX(Returns!A:A,MATCH(B2616,Returns!B:B,0)),"No")</f>
        <v>No</v>
      </c>
    </row>
    <row r="2617" spans="1:23">
      <c r="A2617" s="1">
        <v>2616</v>
      </c>
      <c r="B2617" t="s">
        <v>7427</v>
      </c>
      <c r="C2617" s="2" t="d">
        <v>2016-04-26</v>
      </c>
      <c r="D2617" s="2" t="d">
        <v>2016-05-03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IF(M2617=People!$B$5,People!$A$5,IF(M2617=People!$B$4,People!$A$4,IF(M2617=People!$B$3,People!$A$3,IF(M2617=People!$B$2,People!$A$2,0))))</f>
        <v>Anna Andreadi</v>
      </c>
      <c r="W2617" s="3" t="str">
        <f>IFERROR(INDEX(Returns!A:A,MATCH(B2617,Returns!B:B,0)),"No")</f>
        <v>No</v>
      </c>
    </row>
    <row r="2618" spans="1:23">
      <c r="A2618" s="1">
        <v>2617</v>
      </c>
      <c r="B2618" t="s">
        <v>7428</v>
      </c>
      <c r="C2618" s="2" t="d">
        <v>2019-04-01</v>
      </c>
      <c r="D2618" s="2" t="d">
        <v>2019-04-05</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IF(M2618=People!$B$5,People!$A$5,IF(M2618=People!$B$4,People!$A$4,IF(M2618=People!$B$3,People!$A$3,IF(M2618=People!$B$2,People!$A$2,0))))</f>
        <v>Anna Andreadi</v>
      </c>
      <c r="W2618" s="3" t="str">
        <f>IFERROR(INDEX(Returns!A:A,MATCH(B2618,Returns!B:B,0)),"No")</f>
        <v>No</v>
      </c>
    </row>
    <row r="2619" spans="1:23">
      <c r="A2619" s="1">
        <v>2618</v>
      </c>
      <c r="B2619" t="s">
        <v>7428</v>
      </c>
      <c r="C2619" s="2" t="d">
        <v>2019-04-01</v>
      </c>
      <c r="D2619" s="2" t="d">
        <v>2019-04-05</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IF(M2619=People!$B$5,People!$A$5,IF(M2619=People!$B$4,People!$A$4,IF(M2619=People!$B$3,People!$A$3,IF(M2619=People!$B$2,People!$A$2,0))))</f>
        <v>Anna Andreadi</v>
      </c>
      <c r="W2619" s="3" t="str">
        <f>IFERROR(INDEX(Returns!A:A,MATCH(B2619,Returns!B:B,0)),"No")</f>
        <v>No</v>
      </c>
    </row>
    <row r="2620" spans="1:23">
      <c r="A2620" s="1">
        <v>2619</v>
      </c>
      <c r="B2620" t="s">
        <v>7429</v>
      </c>
      <c r="C2620" s="2" t="d">
        <v>2019-12-22</v>
      </c>
      <c r="D2620" s="2" t="d">
        <v>2019-12-26</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IF(M2620=People!$B$5,People!$A$5,IF(M2620=People!$B$4,People!$A$4,IF(M2620=People!$B$3,People!$A$3,IF(M2620=People!$B$2,People!$A$2,0))))</f>
        <v>Anna Andreadi</v>
      </c>
      <c r="W2620" s="3" t="str">
        <f>IFERROR(INDEX(Returns!A:A,MATCH(B2620,Returns!B:B,0)),"No")</f>
        <v>No</v>
      </c>
    </row>
    <row r="2621" spans="1:23">
      <c r="A2621" s="1">
        <v>2620</v>
      </c>
      <c r="B2621" t="s">
        <v>7429</v>
      </c>
      <c r="C2621" s="2" t="d">
        <v>2019-12-22</v>
      </c>
      <c r="D2621" s="2" t="d">
        <v>2019-12-26</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IF(M2621=People!$B$5,People!$A$5,IF(M2621=People!$B$4,People!$A$4,IF(M2621=People!$B$3,People!$A$3,IF(M2621=People!$B$2,People!$A$2,0))))</f>
        <v>Anna Andreadi</v>
      </c>
      <c r="W2621" s="3" t="str">
        <f>IFERROR(INDEX(Returns!A:A,MATCH(B2621,Returns!B:B,0)),"No")</f>
        <v>No</v>
      </c>
    </row>
    <row r="2622" spans="1:23">
      <c r="A2622" s="1">
        <v>2621</v>
      </c>
      <c r="B2622" t="s">
        <v>7429</v>
      </c>
      <c r="C2622" s="2" t="d">
        <v>2019-12-22</v>
      </c>
      <c r="D2622" s="2" t="d">
        <v>2019-12-26</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IF(M2622=People!$B$5,People!$A$5,IF(M2622=People!$B$4,People!$A$4,IF(M2622=People!$B$3,People!$A$3,IF(M2622=People!$B$2,People!$A$2,0))))</f>
        <v>Anna Andreadi</v>
      </c>
      <c r="W2622" s="3" t="str">
        <f>IFERROR(INDEX(Returns!A:A,MATCH(B2622,Returns!B:B,0)),"No")</f>
        <v>No</v>
      </c>
    </row>
    <row r="2623" spans="1:23">
      <c r="A2623" s="1">
        <v>2622</v>
      </c>
      <c r="B2623" t="s">
        <v>7429</v>
      </c>
      <c r="C2623" s="2" t="d">
        <v>2019-12-22</v>
      </c>
      <c r="D2623" s="2" t="d">
        <v>2019-12-26</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IF(M2623=People!$B$5,People!$A$5,IF(M2623=People!$B$4,People!$A$4,IF(M2623=People!$B$3,People!$A$3,IF(M2623=People!$B$2,People!$A$2,0))))</f>
        <v>Anna Andreadi</v>
      </c>
      <c r="W2623" s="3" t="str">
        <f>IFERROR(INDEX(Returns!A:A,MATCH(B2623,Returns!B:B,0)),"No")</f>
        <v>No</v>
      </c>
    </row>
    <row r="2624" spans="1:23">
      <c r="A2624" s="1">
        <v>2623</v>
      </c>
      <c r="B2624" t="s">
        <v>5976</v>
      </c>
      <c r="C2624" s="2" t="d">
        <v>2016-12-03</v>
      </c>
      <c r="D2624" s="2" t="d">
        <v>2016-12-06</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IF(M2624=People!$B$5,People!$A$5,IF(M2624=People!$B$4,People!$A$4,IF(M2624=People!$B$3,People!$A$3,IF(M2624=People!$B$2,People!$A$2,0))))</f>
        <v>Kelly Williams</v>
      </c>
      <c r="W2624" s="3" t="str">
        <f>IFERROR(INDEX(Returns!A:A,MATCH(B2624,Returns!B:B,0)),"No")</f>
        <v>Yes</v>
      </c>
    </row>
    <row r="2625" spans="1:23">
      <c r="A2625" s="1">
        <v>2624</v>
      </c>
      <c r="B2625" t="s">
        <v>7430</v>
      </c>
      <c r="C2625" s="2" t="d">
        <v>2019-10-22</v>
      </c>
      <c r="D2625" s="2" t="d">
        <v>2019-10-24</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IF(M2625=People!$B$5,People!$A$5,IF(M2625=People!$B$4,People!$A$4,IF(M2625=People!$B$3,People!$A$3,IF(M2625=People!$B$2,People!$A$2,0))))</f>
        <v>Chuck Magee</v>
      </c>
      <c r="W2625" s="3" t="str">
        <f>IFERROR(INDEX(Returns!A:A,MATCH(B2625,Returns!B:B,0)),"No")</f>
        <v>No</v>
      </c>
    </row>
    <row r="2626" spans="1:23">
      <c r="A2626" s="1">
        <v>2625</v>
      </c>
      <c r="B2626" t="s">
        <v>7430</v>
      </c>
      <c r="C2626" s="2" t="d">
        <v>2019-10-22</v>
      </c>
      <c r="D2626" s="2" t="d">
        <v>2019-10-24</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IF(M2626=People!$B$5,People!$A$5,IF(M2626=People!$B$4,People!$A$4,IF(M2626=People!$B$3,People!$A$3,IF(M2626=People!$B$2,People!$A$2,0))))</f>
        <v>Chuck Magee</v>
      </c>
      <c r="W2626" s="3" t="str">
        <f>IFERROR(INDEX(Returns!A:A,MATCH(B2626,Returns!B:B,0)),"No")</f>
        <v>No</v>
      </c>
    </row>
    <row r="2627" spans="1:23">
      <c r="A2627" s="1">
        <v>2626</v>
      </c>
      <c r="B2627" t="s">
        <v>7430</v>
      </c>
      <c r="C2627" s="2" t="d">
        <v>2019-10-22</v>
      </c>
      <c r="D2627" s="2" t="d">
        <v>2019-10-24</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IF(M2627=People!$B$5,People!$A$5,IF(M2627=People!$B$4,People!$A$4,IF(M2627=People!$B$3,People!$A$3,IF(M2627=People!$B$2,People!$A$2,0))))</f>
        <v>Chuck Magee</v>
      </c>
      <c r="W2627" s="3" t="str">
        <f>IFERROR(INDEX(Returns!A:A,MATCH(B2627,Returns!B:B,0)),"No")</f>
        <v>No</v>
      </c>
    </row>
    <row r="2628" spans="1:23">
      <c r="A2628" s="1">
        <v>2627</v>
      </c>
      <c r="B2628" t="s">
        <v>7430</v>
      </c>
      <c r="C2628" s="2" t="d">
        <v>2019-10-22</v>
      </c>
      <c r="D2628" s="2" t="d">
        <v>2019-10-24</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IF(M2628=People!$B$5,People!$A$5,IF(M2628=People!$B$4,People!$A$4,IF(M2628=People!$B$3,People!$A$3,IF(M2628=People!$B$2,People!$A$2,0))))</f>
        <v>Chuck Magee</v>
      </c>
      <c r="W2628" s="3" t="str">
        <f>IFERROR(INDEX(Returns!A:A,MATCH(B2628,Returns!B:B,0)),"No")</f>
        <v>No</v>
      </c>
    </row>
    <row r="2629" spans="1:23">
      <c r="A2629" s="1">
        <v>2628</v>
      </c>
      <c r="B2629" t="s">
        <v>7431</v>
      </c>
      <c r="C2629" s="2" t="d">
        <v>2019-11-13</v>
      </c>
      <c r="D2629" s="2" t="d">
        <v>2019-11-15</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IF(M2629=People!$B$5,People!$A$5,IF(M2629=People!$B$4,People!$A$4,IF(M2629=People!$B$3,People!$A$3,IF(M2629=People!$B$2,People!$A$2,0))))</f>
        <v>Chuck Magee</v>
      </c>
      <c r="W2629" s="3" t="str">
        <f>IFERROR(INDEX(Returns!A:A,MATCH(B2629,Returns!B:B,0)),"No")</f>
        <v>No</v>
      </c>
    </row>
    <row r="2630" spans="1:23">
      <c r="A2630" s="1">
        <v>2629</v>
      </c>
      <c r="B2630" t="s">
        <v>7431</v>
      </c>
      <c r="C2630" s="2" t="d">
        <v>2019-11-13</v>
      </c>
      <c r="D2630" s="2" t="d">
        <v>2019-11-15</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IF(M2630=People!$B$5,People!$A$5,IF(M2630=People!$B$4,People!$A$4,IF(M2630=People!$B$3,People!$A$3,IF(M2630=People!$B$2,People!$A$2,0))))</f>
        <v>Chuck Magee</v>
      </c>
      <c r="W2630" s="3" t="str">
        <f>IFERROR(INDEX(Returns!A:A,MATCH(B2630,Returns!B:B,0)),"No")</f>
        <v>No</v>
      </c>
    </row>
    <row r="2631" spans="1:23">
      <c r="A2631" s="1">
        <v>2630</v>
      </c>
      <c r="B2631" t="s">
        <v>7431</v>
      </c>
      <c r="C2631" s="2" t="d">
        <v>2019-11-13</v>
      </c>
      <c r="D2631" s="2" t="d">
        <v>2019-11-15</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IF(M2631=People!$B$5,People!$A$5,IF(M2631=People!$B$4,People!$A$4,IF(M2631=People!$B$3,People!$A$3,IF(M2631=People!$B$2,People!$A$2,0))))</f>
        <v>Chuck Magee</v>
      </c>
      <c r="W2631" s="3" t="str">
        <f>IFERROR(INDEX(Returns!A:A,MATCH(B2631,Returns!B:B,0)),"No")</f>
        <v>No</v>
      </c>
    </row>
    <row r="2632" spans="1:23">
      <c r="A2632" s="1">
        <v>2631</v>
      </c>
      <c r="B2632" t="s">
        <v>7432</v>
      </c>
      <c r="C2632" s="2" t="d">
        <v>2017-09-10</v>
      </c>
      <c r="D2632" s="2" t="d">
        <v>2017-09-15</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IF(M2632=People!$B$5,People!$A$5,IF(M2632=People!$B$4,People!$A$4,IF(M2632=People!$B$3,People!$A$3,IF(M2632=People!$B$2,People!$A$2,0))))</f>
        <v>Kelly Williams</v>
      </c>
      <c r="W2632" s="3" t="str">
        <f>IFERROR(INDEX(Returns!A:A,MATCH(B2632,Returns!B:B,0)),"No")</f>
        <v>No</v>
      </c>
    </row>
    <row r="2633" spans="1:23">
      <c r="A2633" s="1">
        <v>2632</v>
      </c>
      <c r="B2633" t="s">
        <v>7433</v>
      </c>
      <c r="C2633" s="2" t="d">
        <v>2019-05-15</v>
      </c>
      <c r="D2633" s="2" t="d">
        <v>2019-05-20</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IF(M2633=People!$B$5,People!$A$5,IF(M2633=People!$B$4,People!$A$4,IF(M2633=People!$B$3,People!$A$3,IF(M2633=People!$B$2,People!$A$2,0))))</f>
        <v>Anna Andreadi</v>
      </c>
      <c r="W2633" s="3" t="str">
        <f>IFERROR(INDEX(Returns!A:A,MATCH(B2633,Returns!B:B,0)),"No")</f>
        <v>No</v>
      </c>
    </row>
    <row r="2634" spans="1:23">
      <c r="A2634" s="1">
        <v>2633</v>
      </c>
      <c r="B2634" t="s">
        <v>7433</v>
      </c>
      <c r="C2634" s="2" t="d">
        <v>2019-05-15</v>
      </c>
      <c r="D2634" s="2" t="d">
        <v>2019-05-20</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IF(M2634=People!$B$5,People!$A$5,IF(M2634=People!$B$4,People!$A$4,IF(M2634=People!$B$3,People!$A$3,IF(M2634=People!$B$2,People!$A$2,0))))</f>
        <v>Anna Andreadi</v>
      </c>
      <c r="W2634" s="3" t="str">
        <f>IFERROR(INDEX(Returns!A:A,MATCH(B2634,Returns!B:B,0)),"No")</f>
        <v>No</v>
      </c>
    </row>
    <row r="2635" spans="1:23">
      <c r="A2635" s="1">
        <v>2634</v>
      </c>
      <c r="B2635" t="s">
        <v>7433</v>
      </c>
      <c r="C2635" s="2" t="d">
        <v>2019-05-15</v>
      </c>
      <c r="D2635" s="2" t="d">
        <v>2019-05-20</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IF(M2635=People!$B$5,People!$A$5,IF(M2635=People!$B$4,People!$A$4,IF(M2635=People!$B$3,People!$A$3,IF(M2635=People!$B$2,People!$A$2,0))))</f>
        <v>Anna Andreadi</v>
      </c>
      <c r="W2635" s="3" t="str">
        <f>IFERROR(INDEX(Returns!A:A,MATCH(B2635,Returns!B:B,0)),"No")</f>
        <v>No</v>
      </c>
    </row>
    <row r="2636" spans="1:23">
      <c r="A2636" s="1">
        <v>2635</v>
      </c>
      <c r="B2636" t="s">
        <v>7434</v>
      </c>
      <c r="C2636" s="2" t="d">
        <v>2017-07-05</v>
      </c>
      <c r="D2636" s="2" t="d">
        <v>2017-07-10</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IF(M2636=People!$B$5,People!$A$5,IF(M2636=People!$B$4,People!$A$4,IF(M2636=People!$B$3,People!$A$3,IF(M2636=People!$B$2,People!$A$2,0))))</f>
        <v>Cassandra Brandow</v>
      </c>
      <c r="W2636" s="3" t="str">
        <f>IFERROR(INDEX(Returns!A:A,MATCH(B2636,Returns!B:B,0)),"No")</f>
        <v>No</v>
      </c>
    </row>
    <row r="2637" spans="1:23">
      <c r="A2637" s="1">
        <v>2636</v>
      </c>
      <c r="B2637" t="s">
        <v>7434</v>
      </c>
      <c r="C2637" s="2" t="d">
        <v>2017-07-05</v>
      </c>
      <c r="D2637" s="2" t="d">
        <v>2017-07-10</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IF(M2637=People!$B$5,People!$A$5,IF(M2637=People!$B$4,People!$A$4,IF(M2637=People!$B$3,People!$A$3,IF(M2637=People!$B$2,People!$A$2,0))))</f>
        <v>Cassandra Brandow</v>
      </c>
      <c r="W2637" s="3" t="str">
        <f>IFERROR(INDEX(Returns!A:A,MATCH(B2637,Returns!B:B,0)),"No")</f>
        <v>No</v>
      </c>
    </row>
    <row r="2638" spans="1:23">
      <c r="A2638" s="1">
        <v>2637</v>
      </c>
      <c r="B2638" t="s">
        <v>7435</v>
      </c>
      <c r="C2638" s="2" t="d">
        <v>2017-08-15</v>
      </c>
      <c r="D2638" s="2" t="d">
        <v>2017-08-19</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IF(M2638=People!$B$5,People!$A$5,IF(M2638=People!$B$4,People!$A$4,IF(M2638=People!$B$3,People!$A$3,IF(M2638=People!$B$2,People!$A$2,0))))</f>
        <v>Anna Andreadi</v>
      </c>
      <c r="W2638" s="3" t="str">
        <f>IFERROR(INDEX(Returns!A:A,MATCH(B2638,Returns!B:B,0)),"No")</f>
        <v>No</v>
      </c>
    </row>
    <row r="2639" spans="1:23">
      <c r="A2639" s="1">
        <v>2638</v>
      </c>
      <c r="B2639" t="s">
        <v>7436</v>
      </c>
      <c r="C2639" s="2" t="d">
        <v>2019-06-12</v>
      </c>
      <c r="D2639" s="2" t="d">
        <v>2019-06-18</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IF(M2639=People!$B$5,People!$A$5,IF(M2639=People!$B$4,People!$A$4,IF(M2639=People!$B$3,People!$A$3,IF(M2639=People!$B$2,People!$A$2,0))))</f>
        <v>Chuck Magee</v>
      </c>
      <c r="W2639" s="3" t="str">
        <f>IFERROR(INDEX(Returns!A:A,MATCH(B2639,Returns!B:B,0)),"No")</f>
        <v>No</v>
      </c>
    </row>
    <row r="2640" spans="1:23">
      <c r="A2640" s="1">
        <v>2639</v>
      </c>
      <c r="B2640" t="s">
        <v>7436</v>
      </c>
      <c r="C2640" s="2" t="d">
        <v>2019-06-12</v>
      </c>
      <c r="D2640" s="2" t="d">
        <v>2019-06-18</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IF(M2640=People!$B$5,People!$A$5,IF(M2640=People!$B$4,People!$A$4,IF(M2640=People!$B$3,People!$A$3,IF(M2640=People!$B$2,People!$A$2,0))))</f>
        <v>Chuck Magee</v>
      </c>
      <c r="W2640" s="3" t="str">
        <f>IFERROR(INDEX(Returns!A:A,MATCH(B2640,Returns!B:B,0)),"No")</f>
        <v>No</v>
      </c>
    </row>
    <row r="2641" spans="1:23">
      <c r="A2641" s="1">
        <v>2640</v>
      </c>
      <c r="B2641" t="s">
        <v>7436</v>
      </c>
      <c r="C2641" s="2" t="d">
        <v>2019-06-12</v>
      </c>
      <c r="D2641" s="2" t="d">
        <v>2019-06-18</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IF(M2641=People!$B$5,People!$A$5,IF(M2641=People!$B$4,People!$A$4,IF(M2641=People!$B$3,People!$A$3,IF(M2641=People!$B$2,People!$A$2,0))))</f>
        <v>Chuck Magee</v>
      </c>
      <c r="W2641" s="3" t="str">
        <f>IFERROR(INDEX(Returns!A:A,MATCH(B2641,Returns!B:B,0)),"No")</f>
        <v>No</v>
      </c>
    </row>
    <row r="2642" spans="1:23">
      <c r="A2642" s="1">
        <v>2641</v>
      </c>
      <c r="B2642" t="s">
        <v>7436</v>
      </c>
      <c r="C2642" s="2" t="d">
        <v>2019-06-12</v>
      </c>
      <c r="D2642" s="2" t="d">
        <v>2019-06-18</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IF(M2642=People!$B$5,People!$A$5,IF(M2642=People!$B$4,People!$A$4,IF(M2642=People!$B$3,People!$A$3,IF(M2642=People!$B$2,People!$A$2,0))))</f>
        <v>Chuck Magee</v>
      </c>
      <c r="W2642" s="3" t="str">
        <f>IFERROR(INDEX(Returns!A:A,MATCH(B2642,Returns!B:B,0)),"No")</f>
        <v>No</v>
      </c>
    </row>
    <row r="2643" spans="1:23">
      <c r="A2643" s="1">
        <v>2642</v>
      </c>
      <c r="B2643" t="s">
        <v>7437</v>
      </c>
      <c r="C2643" s="2" t="d">
        <v>2017-02-20</v>
      </c>
      <c r="D2643" s="2" t="d">
        <v>2017-02-25</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IF(M2643=People!$B$5,People!$A$5,IF(M2643=People!$B$4,People!$A$4,IF(M2643=People!$B$3,People!$A$3,IF(M2643=People!$B$2,People!$A$2,0))))</f>
        <v>Cassandra Brandow</v>
      </c>
      <c r="W2643" s="3" t="str">
        <f>IFERROR(INDEX(Returns!A:A,MATCH(B2643,Returns!B:B,0)),"No")</f>
        <v>No</v>
      </c>
    </row>
    <row r="2644" spans="1:23">
      <c r="A2644" s="1">
        <v>2643</v>
      </c>
      <c r="B2644" t="s">
        <v>7438</v>
      </c>
      <c r="C2644" s="2" t="d">
        <v>2018-12-29</v>
      </c>
      <c r="D2644" s="2" t="d">
        <v>2018-12-30</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IF(M2644=People!$B$5,People!$A$5,IF(M2644=People!$B$4,People!$A$4,IF(M2644=People!$B$3,People!$A$3,IF(M2644=People!$B$2,People!$A$2,0))))</f>
        <v>Kelly Williams</v>
      </c>
      <c r="W2644" s="3" t="str">
        <f>IFERROR(INDEX(Returns!A:A,MATCH(B2644,Returns!B:B,0)),"No")</f>
        <v>No</v>
      </c>
    </row>
    <row r="2645" spans="1:23">
      <c r="A2645" s="1">
        <v>2644</v>
      </c>
      <c r="B2645" t="s">
        <v>7439</v>
      </c>
      <c r="C2645" s="2" t="d">
        <v>2018-04-17</v>
      </c>
      <c r="D2645" s="2" t="d">
        <v>2018-04-21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IF(M2645=People!$B$5,People!$A$5,IF(M2645=People!$B$4,People!$A$4,IF(M2645=People!$B$3,People!$A$3,IF(M2645=People!$B$2,People!$A$2,0))))</f>
        <v>Cassandra Brandow</v>
      </c>
      <c r="W2645" s="3" t="str">
        <f>IFERROR(INDEX(Returns!A:A,MATCH(B2645,Returns!B:B,0)),"No")</f>
        <v>No</v>
      </c>
    </row>
    <row r="2646" spans="1:23">
      <c r="A2646" s="1">
        <v>2645</v>
      </c>
      <c r="B2646" t="s">
        <v>7439</v>
      </c>
      <c r="C2646" s="2" t="d">
        <v>2018-04-17</v>
      </c>
      <c r="D2646" s="2" t="d">
        <v>2018-04-21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IF(M2646=People!$B$5,People!$A$5,IF(M2646=People!$B$4,People!$A$4,IF(M2646=People!$B$3,People!$A$3,IF(M2646=People!$B$2,People!$A$2,0))))</f>
        <v>Cassandra Brandow</v>
      </c>
      <c r="W2646" s="3" t="str">
        <f>IFERROR(INDEX(Returns!A:A,MATCH(B2646,Returns!B:B,0)),"No")</f>
        <v>No</v>
      </c>
    </row>
    <row r="2647" spans="1:23">
      <c r="A2647" s="1">
        <v>2646</v>
      </c>
      <c r="B2647" t="s">
        <v>7440</v>
      </c>
      <c r="C2647" s="2" t="d">
        <v>2016-09-07</v>
      </c>
      <c r="D2647" s="2" t="d">
        <v>2016-09-12</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IF(M2647=People!$B$5,People!$A$5,IF(M2647=People!$B$4,People!$A$4,IF(M2647=People!$B$3,People!$A$3,IF(M2647=People!$B$2,People!$A$2,0))))</f>
        <v>Kelly Williams</v>
      </c>
      <c r="W2647" s="3" t="str">
        <f>IFERROR(INDEX(Returns!A:A,MATCH(B2647,Returns!B:B,0)),"No")</f>
        <v>No</v>
      </c>
    </row>
    <row r="2648" spans="1:23">
      <c r="A2648" s="1">
        <v>2647</v>
      </c>
      <c r="B2648" t="s">
        <v>7440</v>
      </c>
      <c r="C2648" s="2" t="d">
        <v>2016-09-07</v>
      </c>
      <c r="D2648" s="2" t="d">
        <v>2016-09-12</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IF(M2648=People!$B$5,People!$A$5,IF(M2648=People!$B$4,People!$A$4,IF(M2648=People!$B$3,People!$A$3,IF(M2648=People!$B$2,People!$A$2,0))))</f>
        <v>Kelly Williams</v>
      </c>
      <c r="W2648" s="3" t="str">
        <f>IFERROR(INDEX(Returns!A:A,MATCH(B2648,Returns!B:B,0)),"No")</f>
        <v>No</v>
      </c>
    </row>
    <row r="2649" spans="1:23">
      <c r="A2649" s="1">
        <v>2648</v>
      </c>
      <c r="B2649" t="s">
        <v>7440</v>
      </c>
      <c r="C2649" s="2" t="d">
        <v>2016-09-07</v>
      </c>
      <c r="D2649" s="2" t="d">
        <v>2016-09-12</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IF(M2649=People!$B$5,People!$A$5,IF(M2649=People!$B$4,People!$A$4,IF(M2649=People!$B$3,People!$A$3,IF(M2649=People!$B$2,People!$A$2,0))))</f>
        <v>Kelly Williams</v>
      </c>
      <c r="W2649" s="3" t="str">
        <f>IFERROR(INDEX(Returns!A:A,MATCH(B2649,Returns!B:B,0)),"No")</f>
        <v>No</v>
      </c>
    </row>
    <row r="2650" spans="1:23">
      <c r="A2650" s="1">
        <v>2649</v>
      </c>
      <c r="B2650" t="s">
        <v>7440</v>
      </c>
      <c r="C2650" s="2" t="d">
        <v>2016-09-07</v>
      </c>
      <c r="D2650" s="2" t="d">
        <v>2016-09-12</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IF(M2650=People!$B$5,People!$A$5,IF(M2650=People!$B$4,People!$A$4,IF(M2650=People!$B$3,People!$A$3,IF(M2650=People!$B$2,People!$A$2,0))))</f>
        <v>Kelly Williams</v>
      </c>
      <c r="W2650" s="3" t="str">
        <f>IFERROR(INDEX(Returns!A:A,MATCH(B2650,Returns!B:B,0)),"No")</f>
        <v>No</v>
      </c>
    </row>
    <row r="2651" spans="1:23">
      <c r="A2651" s="1">
        <v>2650</v>
      </c>
      <c r="B2651" t="s">
        <v>7440</v>
      </c>
      <c r="C2651" s="2" t="d">
        <v>2016-09-07</v>
      </c>
      <c r="D2651" s="2" t="d">
        <v>2016-09-12</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IF(M2651=People!$B$5,People!$A$5,IF(M2651=People!$B$4,People!$A$4,IF(M2651=People!$B$3,People!$A$3,IF(M2651=People!$B$2,People!$A$2,0))))</f>
        <v>Kelly Williams</v>
      </c>
      <c r="W2651" s="3" t="str">
        <f>IFERROR(INDEX(Returns!A:A,MATCH(B2651,Returns!B:B,0)),"No")</f>
        <v>No</v>
      </c>
    </row>
    <row r="2652" spans="1:23">
      <c r="A2652" s="1">
        <v>2651</v>
      </c>
      <c r="B2652" t="s">
        <v>7441</v>
      </c>
      <c r="C2652" s="2" t="d">
        <v>2018-09-26</v>
      </c>
      <c r="D2652" s="2" t="d">
        <v>2018-10-01</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IF(M2652=People!$B$5,People!$A$5,IF(M2652=People!$B$4,People!$A$4,IF(M2652=People!$B$3,People!$A$3,IF(M2652=People!$B$2,People!$A$2,0))))</f>
        <v>Anna Andreadi</v>
      </c>
      <c r="W2652" s="3" t="str">
        <f>IFERROR(INDEX(Returns!A:A,MATCH(B2652,Returns!B:B,0)),"No")</f>
        <v>No</v>
      </c>
    </row>
    <row r="2653" spans="1:23">
      <c r="A2653" s="1">
        <v>2652</v>
      </c>
      <c r="B2653" t="s">
        <v>7442</v>
      </c>
      <c r="C2653" s="2" t="d">
        <v>2019-09-17</v>
      </c>
      <c r="D2653" s="2" t="d">
        <v>2019-09-21</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IF(M2653=People!$B$5,People!$A$5,IF(M2653=People!$B$4,People!$A$4,IF(M2653=People!$B$3,People!$A$3,IF(M2653=People!$B$2,People!$A$2,0))))</f>
        <v>Anna Andreadi</v>
      </c>
      <c r="W2653" s="3" t="str">
        <f>IFERROR(INDEX(Returns!A:A,MATCH(B2653,Returns!B:B,0)),"No")</f>
        <v>No</v>
      </c>
    </row>
    <row r="2654" spans="1:23">
      <c r="A2654" s="1">
        <v>2653</v>
      </c>
      <c r="B2654" t="s">
        <v>7442</v>
      </c>
      <c r="C2654" s="2" t="d">
        <v>2019-09-17</v>
      </c>
      <c r="D2654" s="2" t="d">
        <v>2019-09-21</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IF(M2654=People!$B$5,People!$A$5,IF(M2654=People!$B$4,People!$A$4,IF(M2654=People!$B$3,People!$A$3,IF(M2654=People!$B$2,People!$A$2,0))))</f>
        <v>Anna Andreadi</v>
      </c>
      <c r="W2654" s="3" t="str">
        <f>IFERROR(INDEX(Returns!A:A,MATCH(B2654,Returns!B:B,0)),"No")</f>
        <v>No</v>
      </c>
    </row>
    <row r="2655" spans="1:23">
      <c r="A2655" s="1">
        <v>2654</v>
      </c>
      <c r="B2655" t="s">
        <v>7442</v>
      </c>
      <c r="C2655" s="2" t="d">
        <v>2019-09-17</v>
      </c>
      <c r="D2655" s="2" t="d">
        <v>2019-09-21</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IF(M2655=People!$B$5,People!$A$5,IF(M2655=People!$B$4,People!$A$4,IF(M2655=People!$B$3,People!$A$3,IF(M2655=People!$B$2,People!$A$2,0))))</f>
        <v>Anna Andreadi</v>
      </c>
      <c r="W2655" s="3" t="str">
        <f>IFERROR(INDEX(Returns!A:A,MATCH(B2655,Returns!B:B,0)),"No")</f>
        <v>No</v>
      </c>
    </row>
    <row r="2656" spans="1:23">
      <c r="A2656" s="1">
        <v>2655</v>
      </c>
      <c r="B2656" t="s">
        <v>7442</v>
      </c>
      <c r="C2656" s="2" t="d">
        <v>2019-09-17</v>
      </c>
      <c r="D2656" s="2" t="d">
        <v>2019-09-21</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IF(M2656=People!$B$5,People!$A$5,IF(M2656=People!$B$4,People!$A$4,IF(M2656=People!$B$3,People!$A$3,IF(M2656=People!$B$2,People!$A$2,0))))</f>
        <v>Anna Andreadi</v>
      </c>
      <c r="W2656" s="3" t="str">
        <f>IFERROR(INDEX(Returns!A:A,MATCH(B2656,Returns!B:B,0)),"No")</f>
        <v>No</v>
      </c>
    </row>
    <row r="2657" spans="1:23">
      <c r="A2657" s="1">
        <v>2656</v>
      </c>
      <c r="B2657" t="s">
        <v>7442</v>
      </c>
      <c r="C2657" s="2" t="d">
        <v>2019-09-17</v>
      </c>
      <c r="D2657" s="2" t="d">
        <v>2019-09-21</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IF(M2657=People!$B$5,People!$A$5,IF(M2657=People!$B$4,People!$A$4,IF(M2657=People!$B$3,People!$A$3,IF(M2657=People!$B$2,People!$A$2,0))))</f>
        <v>Anna Andreadi</v>
      </c>
      <c r="W2657" s="3" t="str">
        <f>IFERROR(INDEX(Returns!A:A,MATCH(B2657,Returns!B:B,0)),"No")</f>
        <v>No</v>
      </c>
    </row>
    <row r="2658" spans="1:23">
      <c r="A2658" s="1">
        <v>2657</v>
      </c>
      <c r="B2658" t="s">
        <v>7442</v>
      </c>
      <c r="C2658" s="2" t="d">
        <v>2019-09-17</v>
      </c>
      <c r="D2658" s="2" t="d">
        <v>2019-09-21</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IF(M2658=People!$B$5,People!$A$5,IF(M2658=People!$B$4,People!$A$4,IF(M2658=People!$B$3,People!$A$3,IF(M2658=People!$B$2,People!$A$2,0))))</f>
        <v>Anna Andreadi</v>
      </c>
      <c r="W2658" s="3" t="str">
        <f>IFERROR(INDEX(Returns!A:A,MATCH(B2658,Returns!B:B,0)),"No")</f>
        <v>No</v>
      </c>
    </row>
    <row r="2659" spans="1:23">
      <c r="A2659" s="1">
        <v>2658</v>
      </c>
      <c r="B2659" t="s">
        <v>7442</v>
      </c>
      <c r="C2659" s="2" t="d">
        <v>2019-09-17</v>
      </c>
      <c r="D2659" s="2" t="d">
        <v>2019-09-21</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IF(M2659=People!$B$5,People!$A$5,IF(M2659=People!$B$4,People!$A$4,IF(M2659=People!$B$3,People!$A$3,IF(M2659=People!$B$2,People!$A$2,0))))</f>
        <v>Anna Andreadi</v>
      </c>
      <c r="W2659" s="3" t="str">
        <f>IFERROR(INDEX(Returns!A:A,MATCH(B2659,Returns!B:B,0)),"No")</f>
        <v>No</v>
      </c>
    </row>
    <row r="2660" spans="1:23">
      <c r="A2660" s="1">
        <v>2659</v>
      </c>
      <c r="B2660" t="s">
        <v>7443</v>
      </c>
      <c r="C2660" s="2" t="d">
        <v>2018-08-16</v>
      </c>
      <c r="D2660" s="2" t="d">
        <v>2018-08-20</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IF(M2660=People!$B$5,People!$A$5,IF(M2660=People!$B$4,People!$A$4,IF(M2660=People!$B$3,People!$A$3,IF(M2660=People!$B$2,People!$A$2,0))))</f>
        <v>Anna Andreadi</v>
      </c>
      <c r="W2660" s="3" t="str">
        <f>IFERROR(INDEX(Returns!A:A,MATCH(B2660,Returns!B:B,0)),"No")</f>
        <v>No</v>
      </c>
    </row>
    <row r="2661" spans="1:23">
      <c r="A2661" s="1">
        <v>2660</v>
      </c>
      <c r="B2661" t="s">
        <v>7444</v>
      </c>
      <c r="C2661" s="2" t="d">
        <v>2017-12-24</v>
      </c>
      <c r="D2661" s="2" t="d">
        <v>2017-12-28</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IF(M2661=People!$B$5,People!$A$5,IF(M2661=People!$B$4,People!$A$4,IF(M2661=People!$B$3,People!$A$3,IF(M2661=People!$B$2,People!$A$2,0))))</f>
        <v>Anna Andreadi</v>
      </c>
      <c r="W2661" s="3" t="str">
        <f>IFERROR(INDEX(Returns!A:A,MATCH(B2661,Returns!B:B,0)),"No")</f>
        <v>No</v>
      </c>
    </row>
    <row r="2662" spans="1:23">
      <c r="A2662" s="1">
        <v>2661</v>
      </c>
      <c r="B2662" t="s">
        <v>7445</v>
      </c>
      <c r="C2662" s="2" t="d">
        <v>2019-11-28</v>
      </c>
      <c r="D2662" s="2" t="d">
        <v>2019-12-02</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IF(M2662=People!$B$5,People!$A$5,IF(M2662=People!$B$4,People!$A$4,IF(M2662=People!$B$3,People!$A$3,IF(M2662=People!$B$2,People!$A$2,0))))</f>
        <v>Chuck Magee</v>
      </c>
      <c r="W2662" s="3" t="str">
        <f>IFERROR(INDEX(Returns!A:A,MATCH(B2662,Returns!B:B,0)),"No")</f>
        <v>No</v>
      </c>
    </row>
    <row r="2663" spans="1:23">
      <c r="A2663" s="1">
        <v>2662</v>
      </c>
      <c r="B2663" t="s">
        <v>7445</v>
      </c>
      <c r="C2663" s="2" t="d">
        <v>2019-11-28</v>
      </c>
      <c r="D2663" s="2" t="d">
        <v>2019-12-02</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IF(M2663=People!$B$5,People!$A$5,IF(M2663=People!$B$4,People!$A$4,IF(M2663=People!$B$3,People!$A$3,IF(M2663=People!$B$2,People!$A$2,0))))</f>
        <v>Chuck Magee</v>
      </c>
      <c r="W2663" s="3" t="str">
        <f>IFERROR(INDEX(Returns!A:A,MATCH(B2663,Returns!B:B,0)),"No")</f>
        <v>No</v>
      </c>
    </row>
    <row r="2664" spans="1:23">
      <c r="A2664" s="1">
        <v>2663</v>
      </c>
      <c r="B2664" t="s">
        <v>7446</v>
      </c>
      <c r="C2664" s="2" t="d">
        <v>2019-04-14</v>
      </c>
      <c r="D2664" s="2" t="d">
        <v>2019-04-15</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IF(M2664=People!$B$5,People!$A$5,IF(M2664=People!$B$4,People!$A$4,IF(M2664=People!$B$3,People!$A$3,IF(M2664=People!$B$2,People!$A$2,0))))</f>
        <v>Kelly Williams</v>
      </c>
      <c r="W2664" s="3" t="str">
        <f>IFERROR(INDEX(Returns!A:A,MATCH(B2664,Returns!B:B,0)),"No")</f>
        <v>No</v>
      </c>
    </row>
    <row r="2665" spans="1:23">
      <c r="A2665" s="1">
        <v>2664</v>
      </c>
      <c r="B2665" t="s">
        <v>7447</v>
      </c>
      <c r="C2665" s="2" t="d">
        <v>2018-05-01</v>
      </c>
      <c r="D2665" s="2" t="d">
        <v>2018-05-04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IF(M2665=People!$B$5,People!$A$5,IF(M2665=People!$B$4,People!$A$4,IF(M2665=People!$B$3,People!$A$3,IF(M2665=People!$B$2,People!$A$2,0))))</f>
        <v>Cassandra Brandow</v>
      </c>
      <c r="W2665" s="3" t="str">
        <f>IFERROR(INDEX(Returns!A:A,MATCH(B2665,Returns!B:B,0)),"No")</f>
        <v>No</v>
      </c>
    </row>
    <row r="2666" spans="1:23">
      <c r="A2666" s="1">
        <v>2665</v>
      </c>
      <c r="B2666" t="s">
        <v>7447</v>
      </c>
      <c r="C2666" s="2" t="d">
        <v>2018-05-01</v>
      </c>
      <c r="D2666" s="2" t="d">
        <v>2018-05-04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IF(M2666=People!$B$5,People!$A$5,IF(M2666=People!$B$4,People!$A$4,IF(M2666=People!$B$3,People!$A$3,IF(M2666=People!$B$2,People!$A$2,0))))</f>
        <v>Cassandra Brandow</v>
      </c>
      <c r="W2666" s="3" t="str">
        <f>IFERROR(INDEX(Returns!A:A,MATCH(B2666,Returns!B:B,0)),"No")</f>
        <v>No</v>
      </c>
    </row>
    <row r="2667" spans="1:23">
      <c r="A2667" s="1">
        <v>2666</v>
      </c>
      <c r="B2667" t="s">
        <v>7447</v>
      </c>
      <c r="C2667" s="2" t="d">
        <v>2018-05-01</v>
      </c>
      <c r="D2667" s="2" t="d">
        <v>2018-05-04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IF(M2667=People!$B$5,People!$A$5,IF(M2667=People!$B$4,People!$A$4,IF(M2667=People!$B$3,People!$A$3,IF(M2667=People!$B$2,People!$A$2,0))))</f>
        <v>Cassandra Brandow</v>
      </c>
      <c r="W2667" s="3" t="str">
        <f>IFERROR(INDEX(Returns!A:A,MATCH(B2667,Returns!B:B,0)),"No")</f>
        <v>No</v>
      </c>
    </row>
    <row r="2668" spans="1:23">
      <c r="A2668" s="1">
        <v>2667</v>
      </c>
      <c r="B2668" t="s">
        <v>7448</v>
      </c>
      <c r="C2668" s="2" t="d">
        <v>2018-10-01</v>
      </c>
      <c r="D2668" s="2" t="d">
        <v>2018-10-01</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IF(M2668=People!$B$5,People!$A$5,IF(M2668=People!$B$4,People!$A$4,IF(M2668=People!$B$3,People!$A$3,IF(M2668=People!$B$2,People!$A$2,0))))</f>
        <v>Kelly Williams</v>
      </c>
      <c r="W2668" s="3" t="str">
        <f>IFERROR(INDEX(Returns!A:A,MATCH(B2668,Returns!B:B,0)),"No")</f>
        <v>No</v>
      </c>
    </row>
    <row r="2669" spans="1:23">
      <c r="A2669" s="1">
        <v>2668</v>
      </c>
      <c r="B2669" t="s">
        <v>7448</v>
      </c>
      <c r="C2669" s="2" t="d">
        <v>2018-10-01</v>
      </c>
      <c r="D2669" s="2" t="d">
        <v>2018-10-01</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IF(M2669=People!$B$5,People!$A$5,IF(M2669=People!$B$4,People!$A$4,IF(M2669=People!$B$3,People!$A$3,IF(M2669=People!$B$2,People!$A$2,0))))</f>
        <v>Kelly Williams</v>
      </c>
      <c r="W2669" s="3" t="str">
        <f>IFERROR(INDEX(Returns!A:A,MATCH(B2669,Returns!B:B,0)),"No")</f>
        <v>No</v>
      </c>
    </row>
    <row r="2670" spans="1:23">
      <c r="A2670" s="1">
        <v>2669</v>
      </c>
      <c r="B2670" t="s">
        <v>7449</v>
      </c>
      <c r="C2670" s="2" t="d">
        <v>2017-08-25</v>
      </c>
      <c r="D2670" s="2" t="d">
        <v>2017-08-30</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IF(M2670=People!$B$5,People!$A$5,IF(M2670=People!$B$4,People!$A$4,IF(M2670=People!$B$3,People!$A$3,IF(M2670=People!$B$2,People!$A$2,0))))</f>
        <v>Anna Andreadi</v>
      </c>
      <c r="W2670" s="3" t="str">
        <f>IFERROR(INDEX(Returns!A:A,MATCH(B2670,Returns!B:B,0)),"No")</f>
        <v>No</v>
      </c>
    </row>
    <row r="2671" spans="1:23">
      <c r="A2671" s="1">
        <v>2670</v>
      </c>
      <c r="B2671" t="s">
        <v>7449</v>
      </c>
      <c r="C2671" s="2" t="d">
        <v>2017-08-25</v>
      </c>
      <c r="D2671" s="2" t="d">
        <v>2017-08-30</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IF(M2671=People!$B$5,People!$A$5,IF(M2671=People!$B$4,People!$A$4,IF(M2671=People!$B$3,People!$A$3,IF(M2671=People!$B$2,People!$A$2,0))))</f>
        <v>Anna Andreadi</v>
      </c>
      <c r="W2671" s="3" t="str">
        <f>IFERROR(INDEX(Returns!A:A,MATCH(B2671,Returns!B:B,0)),"No")</f>
        <v>No</v>
      </c>
    </row>
    <row r="2672" spans="1:23">
      <c r="A2672" s="1">
        <v>2671</v>
      </c>
      <c r="B2672" t="s">
        <v>5952</v>
      </c>
      <c r="C2672" s="2" t="d">
        <v>2016-09-09</v>
      </c>
      <c r="D2672" s="2" t="d">
        <v>2016-09-12</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IF(M2672=People!$B$5,People!$A$5,IF(M2672=People!$B$4,People!$A$4,IF(M2672=People!$B$3,People!$A$3,IF(M2672=People!$B$2,People!$A$2,0))))</f>
        <v>Chuck Magee</v>
      </c>
      <c r="W2672" s="3" t="str">
        <f>IFERROR(INDEX(Returns!A:A,MATCH(B2672,Returns!B:B,0)),"No")</f>
        <v>Yes</v>
      </c>
    </row>
    <row r="2673" spans="1:23">
      <c r="A2673" s="1">
        <v>2672</v>
      </c>
      <c r="B2673" t="s">
        <v>5952</v>
      </c>
      <c r="C2673" s="2" t="d">
        <v>2016-09-09</v>
      </c>
      <c r="D2673" s="2" t="d">
        <v>2016-09-12</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IF(M2673=People!$B$5,People!$A$5,IF(M2673=People!$B$4,People!$A$4,IF(M2673=People!$B$3,People!$A$3,IF(M2673=People!$B$2,People!$A$2,0))))</f>
        <v>Chuck Magee</v>
      </c>
      <c r="W2673" s="3" t="str">
        <f>IFERROR(INDEX(Returns!A:A,MATCH(B2673,Returns!B:B,0)),"No")</f>
        <v>Yes</v>
      </c>
    </row>
    <row r="2674" spans="1:23">
      <c r="A2674" s="1">
        <v>2673</v>
      </c>
      <c r="B2674" t="s">
        <v>5952</v>
      </c>
      <c r="C2674" s="2" t="d">
        <v>2016-09-09</v>
      </c>
      <c r="D2674" s="2" t="d">
        <v>2016-09-12</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IF(M2674=People!$B$5,People!$A$5,IF(M2674=People!$B$4,People!$A$4,IF(M2674=People!$B$3,People!$A$3,IF(M2674=People!$B$2,People!$A$2,0))))</f>
        <v>Chuck Magee</v>
      </c>
      <c r="W2674" s="3" t="str">
        <f>IFERROR(INDEX(Returns!A:A,MATCH(B2674,Returns!B:B,0)),"No")</f>
        <v>Yes</v>
      </c>
    </row>
    <row r="2675" spans="1:23">
      <c r="A2675" s="1">
        <v>2674</v>
      </c>
      <c r="B2675" t="s">
        <v>5952</v>
      </c>
      <c r="C2675" s="2" t="d">
        <v>2016-09-09</v>
      </c>
      <c r="D2675" s="2" t="d">
        <v>2016-09-12</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IF(M2675=People!$B$5,People!$A$5,IF(M2675=People!$B$4,People!$A$4,IF(M2675=People!$B$3,People!$A$3,IF(M2675=People!$B$2,People!$A$2,0))))</f>
        <v>Chuck Magee</v>
      </c>
      <c r="W2675" s="3" t="str">
        <f>IFERROR(INDEX(Returns!A:A,MATCH(B2675,Returns!B:B,0)),"No")</f>
        <v>Yes</v>
      </c>
    </row>
    <row r="2676" spans="1:23">
      <c r="A2676" s="1">
        <v>2675</v>
      </c>
      <c r="B2676" t="s">
        <v>7450</v>
      </c>
      <c r="C2676" s="2" t="d">
        <v>2019-12-03</v>
      </c>
      <c r="D2676" s="2" t="d">
        <v>2019-12-03</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IF(M2676=People!$B$5,People!$A$5,IF(M2676=People!$B$4,People!$A$4,IF(M2676=People!$B$3,People!$A$3,IF(M2676=People!$B$2,People!$A$2,0))))</f>
        <v>Anna Andreadi</v>
      </c>
      <c r="W2676" s="3" t="str">
        <f>IFERROR(INDEX(Returns!A:A,MATCH(B2676,Returns!B:B,0)),"No")</f>
        <v>No</v>
      </c>
    </row>
    <row r="2677" spans="1:23">
      <c r="A2677" s="1">
        <v>2676</v>
      </c>
      <c r="B2677" t="s">
        <v>7451</v>
      </c>
      <c r="C2677" s="2" t="d">
        <v>2019-11-27</v>
      </c>
      <c r="D2677" s="2" t="d">
        <v>2019-12-02</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IF(M2677=People!$B$5,People!$A$5,IF(M2677=People!$B$4,People!$A$4,IF(M2677=People!$B$3,People!$A$3,IF(M2677=People!$B$2,People!$A$2,0))))</f>
        <v>Cassandra Brandow</v>
      </c>
      <c r="W2677" s="3" t="str">
        <f>IFERROR(INDEX(Returns!A:A,MATCH(B2677,Returns!B:B,0)),"No")</f>
        <v>No</v>
      </c>
    </row>
    <row r="2678" spans="1:23">
      <c r="A2678" s="1">
        <v>2677</v>
      </c>
      <c r="B2678" t="s">
        <v>7451</v>
      </c>
      <c r="C2678" s="2" t="d">
        <v>2019-11-27</v>
      </c>
      <c r="D2678" s="2" t="d">
        <v>2019-12-02</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IF(M2678=People!$B$5,People!$A$5,IF(M2678=People!$B$4,People!$A$4,IF(M2678=People!$B$3,People!$A$3,IF(M2678=People!$B$2,People!$A$2,0))))</f>
        <v>Cassandra Brandow</v>
      </c>
      <c r="W2678" s="3" t="str">
        <f>IFERROR(INDEX(Returns!A:A,MATCH(B2678,Returns!B:B,0)),"No")</f>
        <v>No</v>
      </c>
    </row>
    <row r="2679" spans="1:23">
      <c r="A2679" s="1">
        <v>2678</v>
      </c>
      <c r="B2679" t="s">
        <v>7452</v>
      </c>
      <c r="C2679" s="2" t="d">
        <v>2016-06-21</v>
      </c>
      <c r="D2679" s="2" t="d">
        <v>2016-06-21</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IF(M2679=People!$B$5,People!$A$5,IF(M2679=People!$B$4,People!$A$4,IF(M2679=People!$B$3,People!$A$3,IF(M2679=People!$B$2,People!$A$2,0))))</f>
        <v>Anna Andreadi</v>
      </c>
      <c r="W2679" s="3" t="str">
        <f>IFERROR(INDEX(Returns!A:A,MATCH(B2679,Returns!B:B,0)),"No")</f>
        <v>No</v>
      </c>
    </row>
    <row r="2680" spans="1:23">
      <c r="A2680" s="1">
        <v>2679</v>
      </c>
      <c r="B2680" t="s">
        <v>7452</v>
      </c>
      <c r="C2680" s="2" t="d">
        <v>2016-06-21</v>
      </c>
      <c r="D2680" s="2" t="d">
        <v>2016-06-21</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IF(M2680=People!$B$5,People!$A$5,IF(M2680=People!$B$4,People!$A$4,IF(M2680=People!$B$3,People!$A$3,IF(M2680=People!$B$2,People!$A$2,0))))</f>
        <v>Anna Andreadi</v>
      </c>
      <c r="W2680" s="3" t="str">
        <f>IFERROR(INDEX(Returns!A:A,MATCH(B2680,Returns!B:B,0)),"No")</f>
        <v>No</v>
      </c>
    </row>
    <row r="2681" spans="1:23">
      <c r="A2681" s="1">
        <v>2680</v>
      </c>
      <c r="B2681" t="s">
        <v>7453</v>
      </c>
      <c r="C2681" s="2" t="d">
        <v>2019-01-21</v>
      </c>
      <c r="D2681" s="2" t="d">
        <v>2019-01-27</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IF(M2681=People!$B$5,People!$A$5,IF(M2681=People!$B$4,People!$A$4,IF(M2681=People!$B$3,People!$A$3,IF(M2681=People!$B$2,People!$A$2,0))))</f>
        <v>Kelly Williams</v>
      </c>
      <c r="W2681" s="3" t="str">
        <f>IFERROR(INDEX(Returns!A:A,MATCH(B2681,Returns!B:B,0)),"No")</f>
        <v>No</v>
      </c>
    </row>
    <row r="2682" spans="1:23">
      <c r="A2682" s="1">
        <v>2681</v>
      </c>
      <c r="B2682" t="s">
        <v>7453</v>
      </c>
      <c r="C2682" s="2" t="d">
        <v>2019-01-21</v>
      </c>
      <c r="D2682" s="2" t="d">
        <v>2019-01-27</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IF(M2682=People!$B$5,People!$A$5,IF(M2682=People!$B$4,People!$A$4,IF(M2682=People!$B$3,People!$A$3,IF(M2682=People!$B$2,People!$A$2,0))))</f>
        <v>Kelly Williams</v>
      </c>
      <c r="W2682" s="3" t="str">
        <f>IFERROR(INDEX(Returns!A:A,MATCH(B2682,Returns!B:B,0)),"No")</f>
        <v>No</v>
      </c>
    </row>
    <row r="2683" spans="1:23">
      <c r="A2683" s="1">
        <v>2682</v>
      </c>
      <c r="B2683" t="s">
        <v>7453</v>
      </c>
      <c r="C2683" s="2" t="d">
        <v>2019-01-21</v>
      </c>
      <c r="D2683" s="2" t="d">
        <v>2019-01-27</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IF(M2683=People!$B$5,People!$A$5,IF(M2683=People!$B$4,People!$A$4,IF(M2683=People!$B$3,People!$A$3,IF(M2683=People!$B$2,People!$A$2,0))))</f>
        <v>Kelly Williams</v>
      </c>
      <c r="W2683" s="3" t="str">
        <f>IFERROR(INDEX(Returns!A:A,MATCH(B2683,Returns!B:B,0)),"No")</f>
        <v>No</v>
      </c>
    </row>
    <row r="2684" spans="1:23">
      <c r="A2684" s="1">
        <v>2683</v>
      </c>
      <c r="B2684" t="s">
        <v>7453</v>
      </c>
      <c r="C2684" s="2" t="d">
        <v>2019-01-21</v>
      </c>
      <c r="D2684" s="2" t="d">
        <v>2019-01-27</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IF(M2684=People!$B$5,People!$A$5,IF(M2684=People!$B$4,People!$A$4,IF(M2684=People!$B$3,People!$A$3,IF(M2684=People!$B$2,People!$A$2,0))))</f>
        <v>Kelly Williams</v>
      </c>
      <c r="W2684" s="3" t="str">
        <f>IFERROR(INDEX(Returns!A:A,MATCH(B2684,Returns!B:B,0)),"No")</f>
        <v>No</v>
      </c>
    </row>
    <row r="2685" spans="1:23">
      <c r="A2685" s="1">
        <v>2684</v>
      </c>
      <c r="B2685" t="s">
        <v>7453</v>
      </c>
      <c r="C2685" s="2" t="d">
        <v>2019-01-21</v>
      </c>
      <c r="D2685" s="2" t="d">
        <v>2019-01-27</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IF(M2685=People!$B$5,People!$A$5,IF(M2685=People!$B$4,People!$A$4,IF(M2685=People!$B$3,People!$A$3,IF(M2685=People!$B$2,People!$A$2,0))))</f>
        <v>Kelly Williams</v>
      </c>
      <c r="W2685" s="3" t="str">
        <f>IFERROR(INDEX(Returns!A:A,MATCH(B2685,Returns!B:B,0)),"No")</f>
        <v>No</v>
      </c>
    </row>
    <row r="2686" spans="1:23">
      <c r="A2686" s="1">
        <v>2685</v>
      </c>
      <c r="B2686" t="s">
        <v>6138</v>
      </c>
      <c r="C2686" s="2" t="d">
        <v>2019-06-29</v>
      </c>
      <c r="D2686" s="2" t="d">
        <v>2019-07-06</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IF(M2686=People!$B$5,People!$A$5,IF(M2686=People!$B$4,People!$A$4,IF(M2686=People!$B$3,People!$A$3,IF(M2686=People!$B$2,People!$A$2,0))))</f>
        <v>Anna Andreadi</v>
      </c>
      <c r="W2686" s="3" t="str">
        <f>IFERROR(INDEX(Returns!A:A,MATCH(B2686,Returns!B:B,0)),"No")</f>
        <v>Yes</v>
      </c>
    </row>
    <row r="2687" spans="1:23">
      <c r="A2687" s="1">
        <v>2686</v>
      </c>
      <c r="B2687" t="s">
        <v>7454</v>
      </c>
      <c r="C2687" s="2" t="d">
        <v>2018-09-06</v>
      </c>
      <c r="D2687" s="2" t="d">
        <v>2018-09-11</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IF(M2687=People!$B$5,People!$A$5,IF(M2687=People!$B$4,People!$A$4,IF(M2687=People!$B$3,People!$A$3,IF(M2687=People!$B$2,People!$A$2,0))))</f>
        <v>Cassandra Brandow</v>
      </c>
      <c r="W2687" s="3" t="str">
        <f>IFERROR(INDEX(Returns!A:A,MATCH(B2687,Returns!B:B,0)),"No")</f>
        <v>No</v>
      </c>
    </row>
    <row r="2688" spans="1:23">
      <c r="A2688" s="1">
        <v>2687</v>
      </c>
      <c r="B2688" t="s">
        <v>7454</v>
      </c>
      <c r="C2688" s="2" t="d">
        <v>2018-09-06</v>
      </c>
      <c r="D2688" s="2" t="d">
        <v>2018-09-11</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IF(M2688=People!$B$5,People!$A$5,IF(M2688=People!$B$4,People!$A$4,IF(M2688=People!$B$3,People!$A$3,IF(M2688=People!$B$2,People!$A$2,0))))</f>
        <v>Cassandra Brandow</v>
      </c>
      <c r="W2688" s="3" t="str">
        <f>IFERROR(INDEX(Returns!A:A,MATCH(B2688,Returns!B:B,0)),"No")</f>
        <v>No</v>
      </c>
    </row>
    <row r="2689" spans="1:23">
      <c r="A2689" s="1">
        <v>2688</v>
      </c>
      <c r="B2689" t="s">
        <v>7455</v>
      </c>
      <c r="C2689" s="2" t="d">
        <v>2018-08-04</v>
      </c>
      <c r="D2689" s="2" t="d">
        <v>2018-08-05</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IF(M2689=People!$B$5,People!$A$5,IF(M2689=People!$B$4,People!$A$4,IF(M2689=People!$B$3,People!$A$3,IF(M2689=People!$B$2,People!$A$2,0))))</f>
        <v>Kelly Williams</v>
      </c>
      <c r="W2689" s="3" t="str">
        <f>IFERROR(INDEX(Returns!A:A,MATCH(B2689,Returns!B:B,0)),"No")</f>
        <v>No</v>
      </c>
    </row>
    <row r="2690" spans="1:23">
      <c r="A2690" s="1">
        <v>2689</v>
      </c>
      <c r="B2690" t="s">
        <v>6021</v>
      </c>
      <c r="C2690" s="2" t="d">
        <v>2017-11-12</v>
      </c>
      <c r="D2690" s="2" t="d">
        <v>2017-11-14</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IF(M2690=People!$B$5,People!$A$5,IF(M2690=People!$B$4,People!$A$4,IF(M2690=People!$B$3,People!$A$3,IF(M2690=People!$B$2,People!$A$2,0))))</f>
        <v>Anna Andreadi</v>
      </c>
      <c r="W2690" s="3" t="str">
        <f>IFERROR(INDEX(Returns!A:A,MATCH(B2690,Returns!B:B,0)),"No")</f>
        <v>Yes</v>
      </c>
    </row>
    <row r="2691" spans="1:23">
      <c r="A2691" s="1">
        <v>2690</v>
      </c>
      <c r="B2691" t="s">
        <v>7456</v>
      </c>
      <c r="C2691" s="2" t="d">
        <v>2016-06-30</v>
      </c>
      <c r="D2691" s="2" t="d">
        <v>2016-07-02</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IF(M2691=People!$B$5,People!$A$5,IF(M2691=People!$B$4,People!$A$4,IF(M2691=People!$B$3,People!$A$3,IF(M2691=People!$B$2,People!$A$2,0))))</f>
        <v>Kelly Williams</v>
      </c>
      <c r="W2691" s="3" t="str">
        <f>IFERROR(INDEX(Returns!A:A,MATCH(B2691,Returns!B:B,0)),"No")</f>
        <v>No</v>
      </c>
    </row>
    <row r="2692" spans="1:23">
      <c r="A2692" s="1">
        <v>2691</v>
      </c>
      <c r="B2692" t="s">
        <v>7457</v>
      </c>
      <c r="C2692" s="2" t="d">
        <v>2019-12-04</v>
      </c>
      <c r="D2692" s="2" t="d">
        <v>2019-12-08</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IF(M2692=People!$B$5,People!$A$5,IF(M2692=People!$B$4,People!$A$4,IF(M2692=People!$B$3,People!$A$3,IF(M2692=People!$B$2,People!$A$2,0))))</f>
        <v>Chuck Magee</v>
      </c>
      <c r="W2692" s="3" t="str">
        <f>IFERROR(INDEX(Returns!A:A,MATCH(B2692,Returns!B:B,0)),"No")</f>
        <v>No</v>
      </c>
    </row>
    <row r="2693" spans="1:23">
      <c r="A2693" s="1">
        <v>2692</v>
      </c>
      <c r="B2693" t="s">
        <v>7458</v>
      </c>
      <c r="C2693" s="2" t="d">
        <v>2018-08-28</v>
      </c>
      <c r="D2693" s="2" t="d">
        <v>2018-09-02</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IF(M2693=People!$B$5,People!$A$5,IF(M2693=People!$B$4,People!$A$4,IF(M2693=People!$B$3,People!$A$3,IF(M2693=People!$B$2,People!$A$2,0))))</f>
        <v>Anna Andreadi</v>
      </c>
      <c r="W2693" s="3" t="str">
        <f>IFERROR(INDEX(Returns!A:A,MATCH(B2693,Returns!B:B,0)),"No")</f>
        <v>No</v>
      </c>
    </row>
    <row r="2694" spans="1:23">
      <c r="A2694" s="1">
        <v>2693</v>
      </c>
      <c r="B2694" t="s">
        <v>7458</v>
      </c>
      <c r="C2694" s="2" t="d">
        <v>2018-08-28</v>
      </c>
      <c r="D2694" s="2" t="d">
        <v>2018-09-02</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IF(M2694=People!$B$5,People!$A$5,IF(M2694=People!$B$4,People!$A$4,IF(M2694=People!$B$3,People!$A$3,IF(M2694=People!$B$2,People!$A$2,0))))</f>
        <v>Anna Andreadi</v>
      </c>
      <c r="W2694" s="3" t="str">
        <f>IFERROR(INDEX(Returns!A:A,MATCH(B2694,Returns!B:B,0)),"No")</f>
        <v>No</v>
      </c>
    </row>
    <row r="2695" spans="1:23">
      <c r="A2695" s="1">
        <v>2694</v>
      </c>
      <c r="B2695" t="s">
        <v>7459</v>
      </c>
      <c r="C2695" s="2" t="d">
        <v>2018-01-22</v>
      </c>
      <c r="D2695" s="2" t="d">
        <v>2018-01-28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IF(M2695=People!$B$5,People!$A$5,IF(M2695=People!$B$4,People!$A$4,IF(M2695=People!$B$3,People!$A$3,IF(M2695=People!$B$2,People!$A$2,0))))</f>
        <v>Anna Andreadi</v>
      </c>
      <c r="W2695" s="3" t="str">
        <f>IFERROR(INDEX(Returns!A:A,MATCH(B2695,Returns!B:B,0)),"No")</f>
        <v>No</v>
      </c>
    </row>
    <row r="2696" spans="1:23">
      <c r="A2696" s="1">
        <v>2695</v>
      </c>
      <c r="B2696" t="s">
        <v>7460</v>
      </c>
      <c r="C2696" s="2" t="d">
        <v>2016-10-15</v>
      </c>
      <c r="D2696" s="2" t="d">
        <v>2016-10-20</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IF(M2696=People!$B$5,People!$A$5,IF(M2696=People!$B$4,People!$A$4,IF(M2696=People!$B$3,People!$A$3,IF(M2696=People!$B$2,People!$A$2,0))))</f>
        <v>Cassandra Brandow</v>
      </c>
      <c r="W2696" s="3" t="str">
        <f>IFERROR(INDEX(Returns!A:A,MATCH(B2696,Returns!B:B,0)),"No")</f>
        <v>No</v>
      </c>
    </row>
    <row r="2697" spans="1:23">
      <c r="A2697" s="1">
        <v>2696</v>
      </c>
      <c r="B2697" t="s">
        <v>7461</v>
      </c>
      <c r="C2697" s="2" t="d">
        <v>2018-02-07</v>
      </c>
      <c r="D2697" s="2" t="d">
        <v>2018-02-09</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IF(M2697=People!$B$5,People!$A$5,IF(M2697=People!$B$4,People!$A$4,IF(M2697=People!$B$3,People!$A$3,IF(M2697=People!$B$2,People!$A$2,0))))</f>
        <v>Chuck Magee</v>
      </c>
      <c r="W2697" s="3" t="str">
        <f>IFERROR(INDEX(Returns!A:A,MATCH(B2697,Returns!B:B,0)),"No")</f>
        <v>No</v>
      </c>
    </row>
    <row r="2698" spans="1:23">
      <c r="A2698" s="1">
        <v>2697</v>
      </c>
      <c r="B2698" t="s">
        <v>7462</v>
      </c>
      <c r="C2698" s="2" t="d">
        <v>2016-03-18</v>
      </c>
      <c r="D2698" s="2" t="d">
        <v>2016-03-23</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IF(M2698=People!$B$5,People!$A$5,IF(M2698=People!$B$4,People!$A$4,IF(M2698=People!$B$3,People!$A$3,IF(M2698=People!$B$2,People!$A$2,0))))</f>
        <v>Cassandra Brandow</v>
      </c>
      <c r="W2698" s="3" t="str">
        <f>IFERROR(INDEX(Returns!A:A,MATCH(B2698,Returns!B:B,0)),"No")</f>
        <v>No</v>
      </c>
    </row>
    <row r="2699" spans="1:23">
      <c r="A2699" s="1">
        <v>2698</v>
      </c>
      <c r="B2699" t="s">
        <v>7462</v>
      </c>
      <c r="C2699" s="2" t="d">
        <v>2016-03-18</v>
      </c>
      <c r="D2699" s="2" t="d">
        <v>2016-03-23</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IF(M2699=People!$B$5,People!$A$5,IF(M2699=People!$B$4,People!$A$4,IF(M2699=People!$B$3,People!$A$3,IF(M2699=People!$B$2,People!$A$2,0))))</f>
        <v>Cassandra Brandow</v>
      </c>
      <c r="W2699" s="3" t="str">
        <f>IFERROR(INDEX(Returns!A:A,MATCH(B2699,Returns!B:B,0)),"No")</f>
        <v>No</v>
      </c>
    </row>
    <row r="2700" spans="1:23">
      <c r="A2700" s="1">
        <v>2699</v>
      </c>
      <c r="B2700" t="s">
        <v>7462</v>
      </c>
      <c r="C2700" s="2" t="d">
        <v>2016-03-18</v>
      </c>
      <c r="D2700" s="2" t="d">
        <v>2016-03-23</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IF(M2700=People!$B$5,People!$A$5,IF(M2700=People!$B$4,People!$A$4,IF(M2700=People!$B$3,People!$A$3,IF(M2700=People!$B$2,People!$A$2,0))))</f>
        <v>Cassandra Brandow</v>
      </c>
      <c r="W2700" s="3" t="str">
        <f>IFERROR(INDEX(Returns!A:A,MATCH(B2700,Returns!B:B,0)),"No")</f>
        <v>No</v>
      </c>
    </row>
    <row r="2701" spans="1:23">
      <c r="A2701" s="1">
        <v>2700</v>
      </c>
      <c r="B2701" t="s">
        <v>7462</v>
      </c>
      <c r="C2701" s="2" t="d">
        <v>2016-03-18</v>
      </c>
      <c r="D2701" s="2" t="d">
        <v>2016-03-23</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IF(M2701=People!$B$5,People!$A$5,IF(M2701=People!$B$4,People!$A$4,IF(M2701=People!$B$3,People!$A$3,IF(M2701=People!$B$2,People!$A$2,0))))</f>
        <v>Cassandra Brandow</v>
      </c>
      <c r="W2701" s="3" t="str">
        <f>IFERROR(INDEX(Returns!A:A,MATCH(B2701,Returns!B:B,0)),"No")</f>
        <v>No</v>
      </c>
    </row>
    <row r="2702" spans="1:23">
      <c r="A2702" s="1">
        <v>2701</v>
      </c>
      <c r="B2702" t="s">
        <v>7462</v>
      </c>
      <c r="C2702" s="2" t="d">
        <v>2016-03-18</v>
      </c>
      <c r="D2702" s="2" t="d">
        <v>2016-03-23</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IF(M2702=People!$B$5,People!$A$5,IF(M2702=People!$B$4,People!$A$4,IF(M2702=People!$B$3,People!$A$3,IF(M2702=People!$B$2,People!$A$2,0))))</f>
        <v>Cassandra Brandow</v>
      </c>
      <c r="W2702" s="3" t="str">
        <f>IFERROR(INDEX(Returns!A:A,MATCH(B2702,Returns!B:B,0)),"No")</f>
        <v>No</v>
      </c>
    </row>
    <row r="2703" spans="1:23">
      <c r="A2703" s="1">
        <v>2702</v>
      </c>
      <c r="B2703" t="s">
        <v>7462</v>
      </c>
      <c r="C2703" s="2" t="d">
        <v>2016-03-18</v>
      </c>
      <c r="D2703" s="2" t="d">
        <v>2016-03-23</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IF(M2703=People!$B$5,People!$A$5,IF(M2703=People!$B$4,People!$A$4,IF(M2703=People!$B$3,People!$A$3,IF(M2703=People!$B$2,People!$A$2,0))))</f>
        <v>Cassandra Brandow</v>
      </c>
      <c r="W2703" s="3" t="str">
        <f>IFERROR(INDEX(Returns!A:A,MATCH(B2703,Returns!B:B,0)),"No")</f>
        <v>No</v>
      </c>
    </row>
    <row r="2704" spans="1:23">
      <c r="A2704" s="1">
        <v>2703</v>
      </c>
      <c r="B2704" t="s">
        <v>7462</v>
      </c>
      <c r="C2704" s="2" t="d">
        <v>2016-03-18</v>
      </c>
      <c r="D2704" s="2" t="d">
        <v>2016-03-23</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IF(M2704=People!$B$5,People!$A$5,IF(M2704=People!$B$4,People!$A$4,IF(M2704=People!$B$3,People!$A$3,IF(M2704=People!$B$2,People!$A$2,0))))</f>
        <v>Cassandra Brandow</v>
      </c>
      <c r="W2704" s="3" t="str">
        <f>IFERROR(INDEX(Returns!A:A,MATCH(B2704,Returns!B:B,0)),"No")</f>
        <v>No</v>
      </c>
    </row>
    <row r="2705" spans="1:23">
      <c r="A2705" s="1">
        <v>2704</v>
      </c>
      <c r="B2705" t="s">
        <v>7463</v>
      </c>
      <c r="C2705" s="2" t="d">
        <v>2016-05-24</v>
      </c>
      <c r="D2705" s="2" t="d">
        <v>2016-05-30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IF(M2705=People!$B$5,People!$A$5,IF(M2705=People!$B$4,People!$A$4,IF(M2705=People!$B$3,People!$A$3,IF(M2705=People!$B$2,People!$A$2,0))))</f>
        <v>Chuck Magee</v>
      </c>
      <c r="W2705" s="3" t="str">
        <f>IFERROR(INDEX(Returns!A:A,MATCH(B2705,Returns!B:B,0)),"No")</f>
        <v>No</v>
      </c>
    </row>
    <row r="2706" spans="1:23">
      <c r="A2706" s="1">
        <v>2705</v>
      </c>
      <c r="B2706" t="s">
        <v>7464</v>
      </c>
      <c r="C2706" s="2" t="d">
        <v>2019-07-11</v>
      </c>
      <c r="D2706" s="2" t="d">
        <v>2019-07-13</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IF(M2706=People!$B$5,People!$A$5,IF(M2706=People!$B$4,People!$A$4,IF(M2706=People!$B$3,People!$A$3,IF(M2706=People!$B$2,People!$A$2,0))))</f>
        <v>Chuck Magee</v>
      </c>
      <c r="W2706" s="3" t="str">
        <f>IFERROR(INDEX(Returns!A:A,MATCH(B2706,Returns!B:B,0)),"No")</f>
        <v>No</v>
      </c>
    </row>
    <row r="2707" spans="1:23">
      <c r="A2707" s="1">
        <v>2706</v>
      </c>
      <c r="B2707" t="s">
        <v>7465</v>
      </c>
      <c r="C2707" s="2" t="d">
        <v>2019-06-16</v>
      </c>
      <c r="D2707" s="2" t="d">
        <v>2019-06-21</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IF(M2707=People!$B$5,People!$A$5,IF(M2707=People!$B$4,People!$A$4,IF(M2707=People!$B$3,People!$A$3,IF(M2707=People!$B$2,People!$A$2,0))))</f>
        <v>Anna Andreadi</v>
      </c>
      <c r="W2707" s="3" t="str">
        <f>IFERROR(INDEX(Returns!A:A,MATCH(B2707,Returns!B:B,0)),"No")</f>
        <v>No</v>
      </c>
    </row>
    <row r="2708" spans="1:23">
      <c r="A2708" s="1">
        <v>2707</v>
      </c>
      <c r="B2708" t="s">
        <v>7465</v>
      </c>
      <c r="C2708" s="2" t="d">
        <v>2019-06-16</v>
      </c>
      <c r="D2708" s="2" t="d">
        <v>2019-06-21</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IF(M2708=People!$B$5,People!$A$5,IF(M2708=People!$B$4,People!$A$4,IF(M2708=People!$B$3,People!$A$3,IF(M2708=People!$B$2,People!$A$2,0))))</f>
        <v>Anna Andreadi</v>
      </c>
      <c r="W2708" s="3" t="str">
        <f>IFERROR(INDEX(Returns!A:A,MATCH(B2708,Returns!B:B,0)),"No")</f>
        <v>No</v>
      </c>
    </row>
    <row r="2709" spans="1:23">
      <c r="A2709" s="1">
        <v>2708</v>
      </c>
      <c r="B2709" t="s">
        <v>7465</v>
      </c>
      <c r="C2709" s="2" t="d">
        <v>2019-06-16</v>
      </c>
      <c r="D2709" s="2" t="d">
        <v>2019-06-21</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IF(M2709=People!$B$5,People!$A$5,IF(M2709=People!$B$4,People!$A$4,IF(M2709=People!$B$3,People!$A$3,IF(M2709=People!$B$2,People!$A$2,0))))</f>
        <v>Anna Andreadi</v>
      </c>
      <c r="W2709" s="3" t="str">
        <f>IFERROR(INDEX(Returns!A:A,MATCH(B2709,Returns!B:B,0)),"No")</f>
        <v>No</v>
      </c>
    </row>
    <row r="2710" spans="1:23">
      <c r="A2710" s="1">
        <v>2709</v>
      </c>
      <c r="B2710" t="s">
        <v>7466</v>
      </c>
      <c r="C2710" s="2" t="d">
        <v>2017-01-30</v>
      </c>
      <c r="D2710" s="2" t="d">
        <v>2017-02-06</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IF(M2710=People!$B$5,People!$A$5,IF(M2710=People!$B$4,People!$A$4,IF(M2710=People!$B$3,People!$A$3,IF(M2710=People!$B$2,People!$A$2,0))))</f>
        <v>Anna Andreadi</v>
      </c>
      <c r="W2710" s="3" t="str">
        <f>IFERROR(INDEX(Returns!A:A,MATCH(B2710,Returns!B:B,0)),"No")</f>
        <v>No</v>
      </c>
    </row>
    <row r="2711" spans="1:23">
      <c r="A2711" s="1">
        <v>2710</v>
      </c>
      <c r="B2711" t="s">
        <v>7466</v>
      </c>
      <c r="C2711" s="2" t="d">
        <v>2017-01-30</v>
      </c>
      <c r="D2711" s="2" t="d">
        <v>2017-02-06</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IF(M2711=People!$B$5,People!$A$5,IF(M2711=People!$B$4,People!$A$4,IF(M2711=People!$B$3,People!$A$3,IF(M2711=People!$B$2,People!$A$2,0))))</f>
        <v>Anna Andreadi</v>
      </c>
      <c r="W2711" s="3" t="str">
        <f>IFERROR(INDEX(Returns!A:A,MATCH(B2711,Returns!B:B,0)),"No")</f>
        <v>No</v>
      </c>
    </row>
    <row r="2712" spans="1:23">
      <c r="A2712" s="1">
        <v>2711</v>
      </c>
      <c r="B2712" t="s">
        <v>7467</v>
      </c>
      <c r="C2712" s="2" t="d">
        <v>2017-12-11</v>
      </c>
      <c r="D2712" s="2" t="d">
        <v>2017-12-15</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IF(M2712=People!$B$5,People!$A$5,IF(M2712=People!$B$4,People!$A$4,IF(M2712=People!$B$3,People!$A$3,IF(M2712=People!$B$2,People!$A$2,0))))</f>
        <v>Cassandra Brandow</v>
      </c>
      <c r="W2712" s="3" t="str">
        <f>IFERROR(INDEX(Returns!A:A,MATCH(B2712,Returns!B:B,0)),"No")</f>
        <v>No</v>
      </c>
    </row>
    <row r="2713" spans="1:23">
      <c r="A2713" s="1">
        <v>2712</v>
      </c>
      <c r="B2713" t="s">
        <v>7468</v>
      </c>
      <c r="C2713" s="2" t="d">
        <v>2019-10-09</v>
      </c>
      <c r="D2713" s="2" t="d">
        <v>2019-10-11</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IF(M2713=People!$B$5,People!$A$5,IF(M2713=People!$B$4,People!$A$4,IF(M2713=People!$B$3,People!$A$3,IF(M2713=People!$B$2,People!$A$2,0))))</f>
        <v>Chuck Magee</v>
      </c>
      <c r="W2713" s="3" t="str">
        <f>IFERROR(INDEX(Returns!A:A,MATCH(B2713,Returns!B:B,0)),"No")</f>
        <v>No</v>
      </c>
    </row>
    <row r="2714" spans="1:23">
      <c r="A2714" s="1">
        <v>2713</v>
      </c>
      <c r="B2714" t="s">
        <v>7469</v>
      </c>
      <c r="C2714" s="2" t="d">
        <v>2019-07-29</v>
      </c>
      <c r="D2714" s="2" t="d">
        <v>2019-08-01</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IF(M2714=People!$B$5,People!$A$5,IF(M2714=People!$B$4,People!$A$4,IF(M2714=People!$B$3,People!$A$3,IF(M2714=People!$B$2,People!$A$2,0))))</f>
        <v>Chuck Magee</v>
      </c>
      <c r="W2714" s="3" t="str">
        <f>IFERROR(INDEX(Returns!A:A,MATCH(B2714,Returns!B:B,0)),"No")</f>
        <v>No</v>
      </c>
    </row>
    <row r="2715" spans="1:23">
      <c r="A2715" s="1">
        <v>2714</v>
      </c>
      <c r="B2715" t="s">
        <v>7470</v>
      </c>
      <c r="C2715" s="2" t="d">
        <v>2016-04-25</v>
      </c>
      <c r="D2715" s="2" t="d">
        <v>2016-04-29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IF(M2715=People!$B$5,People!$A$5,IF(M2715=People!$B$4,People!$A$4,IF(M2715=People!$B$3,People!$A$3,IF(M2715=People!$B$2,People!$A$2,0))))</f>
        <v>Cassandra Brandow</v>
      </c>
      <c r="W2715" s="3" t="str">
        <f>IFERROR(INDEX(Returns!A:A,MATCH(B2715,Returns!B:B,0)),"No")</f>
        <v>No</v>
      </c>
    </row>
    <row r="2716" spans="1:23">
      <c r="A2716" s="1">
        <v>2715</v>
      </c>
      <c r="B2716" t="s">
        <v>7471</v>
      </c>
      <c r="C2716" s="2" t="d">
        <v>2017-12-01</v>
      </c>
      <c r="D2716" s="2" t="d">
        <v>2017-12-06</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IF(M2716=People!$B$5,People!$A$5,IF(M2716=People!$B$4,People!$A$4,IF(M2716=People!$B$3,People!$A$3,IF(M2716=People!$B$2,People!$A$2,0))))</f>
        <v>Anna Andreadi</v>
      </c>
      <c r="W2716" s="3" t="str">
        <f>IFERROR(INDEX(Returns!A:A,MATCH(B2716,Returns!B:B,0)),"No")</f>
        <v>No</v>
      </c>
    </row>
    <row r="2717" spans="1:23">
      <c r="A2717" s="1">
        <v>2716</v>
      </c>
      <c r="B2717" t="s">
        <v>7472</v>
      </c>
      <c r="C2717" s="2" t="d">
        <v>2016-12-04</v>
      </c>
      <c r="D2717" s="2" t="d">
        <v>2016-12-08</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IF(M2717=People!$B$5,People!$A$5,IF(M2717=People!$B$4,People!$A$4,IF(M2717=People!$B$3,People!$A$3,IF(M2717=People!$B$2,People!$A$2,0))))</f>
        <v>Chuck Magee</v>
      </c>
      <c r="W2717" s="3" t="str">
        <f>IFERROR(INDEX(Returns!A:A,MATCH(B2717,Returns!B:B,0)),"No")</f>
        <v>No</v>
      </c>
    </row>
    <row r="2718" spans="1:23">
      <c r="A2718" s="1">
        <v>2717</v>
      </c>
      <c r="B2718" t="s">
        <v>7473</v>
      </c>
      <c r="C2718" s="2" t="d">
        <v>2019-08-26</v>
      </c>
      <c r="D2718" s="2" t="d">
        <v>2019-09-01</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IF(M2718=People!$B$5,People!$A$5,IF(M2718=People!$B$4,People!$A$4,IF(M2718=People!$B$3,People!$A$3,IF(M2718=People!$B$2,People!$A$2,0))))</f>
        <v>Cassandra Brandow</v>
      </c>
      <c r="W2718" s="3" t="str">
        <f>IFERROR(INDEX(Returns!A:A,MATCH(B2718,Returns!B:B,0)),"No")</f>
        <v>No</v>
      </c>
    </row>
    <row r="2719" spans="1:23">
      <c r="A2719" s="1">
        <v>2718</v>
      </c>
      <c r="B2719" t="s">
        <v>7474</v>
      </c>
      <c r="C2719" s="2" t="d">
        <v>2016-09-07</v>
      </c>
      <c r="D2719" s="2" t="d">
        <v>2016-09-13</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IF(M2719=People!$B$5,People!$A$5,IF(M2719=People!$B$4,People!$A$4,IF(M2719=People!$B$3,People!$A$3,IF(M2719=People!$B$2,People!$A$2,0))))</f>
        <v>Chuck Magee</v>
      </c>
      <c r="W2719" s="3" t="str">
        <f>IFERROR(INDEX(Returns!A:A,MATCH(B2719,Returns!B:B,0)),"No")</f>
        <v>No</v>
      </c>
    </row>
    <row r="2720" spans="1:23">
      <c r="A2720" s="1">
        <v>2719</v>
      </c>
      <c r="B2720" t="s">
        <v>7475</v>
      </c>
      <c r="C2720" s="2" t="d">
        <v>2019-12-21</v>
      </c>
      <c r="D2720" s="2" t="d">
        <v>2019-12-27</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IF(M2720=People!$B$5,People!$A$5,IF(M2720=People!$B$4,People!$A$4,IF(M2720=People!$B$3,People!$A$3,IF(M2720=People!$B$2,People!$A$2,0))))</f>
        <v>Anna Andreadi</v>
      </c>
      <c r="W2720" s="3" t="str">
        <f>IFERROR(INDEX(Returns!A:A,MATCH(B2720,Returns!B:B,0)),"No")</f>
        <v>No</v>
      </c>
    </row>
    <row r="2721" spans="1:23">
      <c r="A2721" s="1">
        <v>2720</v>
      </c>
      <c r="B2721" t="s">
        <v>7476</v>
      </c>
      <c r="C2721" s="2" t="d">
        <v>2016-12-06</v>
      </c>
      <c r="D2721" s="2" t="d">
        <v>2016-12-08</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IF(M2721=People!$B$5,People!$A$5,IF(M2721=People!$B$4,People!$A$4,IF(M2721=People!$B$3,People!$A$3,IF(M2721=People!$B$2,People!$A$2,0))))</f>
        <v>Kelly Williams</v>
      </c>
      <c r="W2721" s="3" t="str">
        <f>IFERROR(INDEX(Returns!A:A,MATCH(B2721,Returns!B:B,0)),"No")</f>
        <v>No</v>
      </c>
    </row>
    <row r="2722" spans="1:23">
      <c r="A2722" s="1">
        <v>2721</v>
      </c>
      <c r="B2722" t="s">
        <v>7477</v>
      </c>
      <c r="C2722" s="2" t="d">
        <v>2016-11-04</v>
      </c>
      <c r="D2722" s="2" t="d">
        <v>2016-11-08</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IF(M2722=People!$B$5,People!$A$5,IF(M2722=People!$B$4,People!$A$4,IF(M2722=People!$B$3,People!$A$3,IF(M2722=People!$B$2,People!$A$2,0))))</f>
        <v>Cassandra Brandow</v>
      </c>
      <c r="W2722" s="3" t="str">
        <f>IFERROR(INDEX(Returns!A:A,MATCH(B2722,Returns!B:B,0)),"No")</f>
        <v>No</v>
      </c>
    </row>
    <row r="2723" spans="1:23">
      <c r="A2723" s="1">
        <v>2722</v>
      </c>
      <c r="B2723" t="s">
        <v>7477</v>
      </c>
      <c r="C2723" s="2" t="d">
        <v>2016-11-04</v>
      </c>
      <c r="D2723" s="2" t="d">
        <v>2016-11-08</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IF(M2723=People!$B$5,People!$A$5,IF(M2723=People!$B$4,People!$A$4,IF(M2723=People!$B$3,People!$A$3,IF(M2723=People!$B$2,People!$A$2,0))))</f>
        <v>Cassandra Brandow</v>
      </c>
      <c r="W2723" s="3" t="str">
        <f>IFERROR(INDEX(Returns!A:A,MATCH(B2723,Returns!B:B,0)),"No")</f>
        <v>No</v>
      </c>
    </row>
    <row r="2724" spans="1:23">
      <c r="A2724" s="1">
        <v>2723</v>
      </c>
      <c r="B2724" t="s">
        <v>7478</v>
      </c>
      <c r="C2724" s="2" t="d">
        <v>2018-04-14</v>
      </c>
      <c r="D2724" s="2" t="d">
        <v>2018-04-19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IF(M2724=People!$B$5,People!$A$5,IF(M2724=People!$B$4,People!$A$4,IF(M2724=People!$B$3,People!$A$3,IF(M2724=People!$B$2,People!$A$2,0))))</f>
        <v>Cassandra Brandow</v>
      </c>
      <c r="W2724" s="3" t="str">
        <f>IFERROR(INDEX(Returns!A:A,MATCH(B2724,Returns!B:B,0)),"No")</f>
        <v>No</v>
      </c>
    </row>
    <row r="2725" spans="1:23">
      <c r="A2725" s="1">
        <v>2724</v>
      </c>
      <c r="B2725" t="s">
        <v>7479</v>
      </c>
      <c r="C2725" s="2" t="d">
        <v>2016-10-04</v>
      </c>
      <c r="D2725" s="2" t="d">
        <v>2016-10-08</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IF(M2725=People!$B$5,People!$A$5,IF(M2725=People!$B$4,People!$A$4,IF(M2725=People!$B$3,People!$A$3,IF(M2725=People!$B$2,People!$A$2,0))))</f>
        <v>Anna Andreadi</v>
      </c>
      <c r="W2725" s="3" t="str">
        <f>IFERROR(INDEX(Returns!A:A,MATCH(B2725,Returns!B:B,0)),"No")</f>
        <v>No</v>
      </c>
    </row>
    <row r="2726" spans="1:23">
      <c r="A2726" s="1">
        <v>2725</v>
      </c>
      <c r="B2726" t="s">
        <v>7479</v>
      </c>
      <c r="C2726" s="2" t="d">
        <v>2016-10-04</v>
      </c>
      <c r="D2726" s="2" t="d">
        <v>2016-10-08</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IF(M2726=People!$B$5,People!$A$5,IF(M2726=People!$B$4,People!$A$4,IF(M2726=People!$B$3,People!$A$3,IF(M2726=People!$B$2,People!$A$2,0))))</f>
        <v>Anna Andreadi</v>
      </c>
      <c r="W2726" s="3" t="str">
        <f>IFERROR(INDEX(Returns!A:A,MATCH(B2726,Returns!B:B,0)),"No")</f>
        <v>No</v>
      </c>
    </row>
    <row r="2727" spans="1:23">
      <c r="A2727" s="1">
        <v>2726</v>
      </c>
      <c r="B2727" t="s">
        <v>7480</v>
      </c>
      <c r="C2727" s="2" t="d">
        <v>2019-11-07</v>
      </c>
      <c r="D2727" s="2" t="d">
        <v>2019-11-13</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IF(M2727=People!$B$5,People!$A$5,IF(M2727=People!$B$4,People!$A$4,IF(M2727=People!$B$3,People!$A$3,IF(M2727=People!$B$2,People!$A$2,0))))</f>
        <v>Chuck Magee</v>
      </c>
      <c r="W2727" s="3" t="str">
        <f>IFERROR(INDEX(Returns!A:A,MATCH(B2727,Returns!B:B,0)),"No")</f>
        <v>No</v>
      </c>
    </row>
    <row r="2728" spans="1:23">
      <c r="A2728" s="1">
        <v>2727</v>
      </c>
      <c r="B2728" t="s">
        <v>7480</v>
      </c>
      <c r="C2728" s="2" t="d">
        <v>2019-11-07</v>
      </c>
      <c r="D2728" s="2" t="d">
        <v>2019-11-13</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IF(M2728=People!$B$5,People!$A$5,IF(M2728=People!$B$4,People!$A$4,IF(M2728=People!$B$3,People!$A$3,IF(M2728=People!$B$2,People!$A$2,0))))</f>
        <v>Chuck Magee</v>
      </c>
      <c r="W2728" s="3" t="str">
        <f>IFERROR(INDEX(Returns!A:A,MATCH(B2728,Returns!B:B,0)),"No")</f>
        <v>No</v>
      </c>
    </row>
    <row r="2729" spans="1:23">
      <c r="A2729" s="1">
        <v>2728</v>
      </c>
      <c r="B2729" t="s">
        <v>7481</v>
      </c>
      <c r="C2729" s="2" t="d">
        <v>2019-12-22</v>
      </c>
      <c r="D2729" s="2" t="d">
        <v>2019-12-24</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IF(M2729=People!$B$5,People!$A$5,IF(M2729=People!$B$4,People!$A$4,IF(M2729=People!$B$3,People!$A$3,IF(M2729=People!$B$2,People!$A$2,0))))</f>
        <v>Chuck Magee</v>
      </c>
      <c r="W2729" s="3" t="str">
        <f>IFERROR(INDEX(Returns!A:A,MATCH(B2729,Returns!B:B,0)),"No")</f>
        <v>No</v>
      </c>
    </row>
    <row r="2730" spans="1:23">
      <c r="A2730" s="1">
        <v>2729</v>
      </c>
      <c r="B2730" t="s">
        <v>7481</v>
      </c>
      <c r="C2730" s="2" t="d">
        <v>2019-12-22</v>
      </c>
      <c r="D2730" s="2" t="d">
        <v>2019-12-24</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IF(M2730=People!$B$5,People!$A$5,IF(M2730=People!$B$4,People!$A$4,IF(M2730=People!$B$3,People!$A$3,IF(M2730=People!$B$2,People!$A$2,0))))</f>
        <v>Chuck Magee</v>
      </c>
      <c r="W2730" s="3" t="str">
        <f>IFERROR(INDEX(Returns!A:A,MATCH(B2730,Returns!B:B,0)),"No")</f>
        <v>No</v>
      </c>
    </row>
    <row r="2731" spans="1:23">
      <c r="A2731" s="1">
        <v>2730</v>
      </c>
      <c r="B2731" t="s">
        <v>7482</v>
      </c>
      <c r="C2731" s="2" t="d">
        <v>2019-02-13</v>
      </c>
      <c r="D2731" s="2" t="d">
        <v>2019-02-19</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IF(M2731=People!$B$5,People!$A$5,IF(M2731=People!$B$4,People!$A$4,IF(M2731=People!$B$3,People!$A$3,IF(M2731=People!$B$2,People!$A$2,0))))</f>
        <v>Anna Andreadi</v>
      </c>
      <c r="W2731" s="3" t="str">
        <f>IFERROR(INDEX(Returns!A:A,MATCH(B2731,Returns!B:B,0)),"No")</f>
        <v>No</v>
      </c>
    </row>
    <row r="2732" spans="1:23">
      <c r="A2732" s="1">
        <v>2731</v>
      </c>
      <c r="B2732" t="s">
        <v>7482</v>
      </c>
      <c r="C2732" s="2" t="d">
        <v>2019-02-13</v>
      </c>
      <c r="D2732" s="2" t="d">
        <v>2019-02-19</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IF(M2732=People!$B$5,People!$A$5,IF(M2732=People!$B$4,People!$A$4,IF(M2732=People!$B$3,People!$A$3,IF(M2732=People!$B$2,People!$A$2,0))))</f>
        <v>Anna Andreadi</v>
      </c>
      <c r="W2732" s="3" t="str">
        <f>IFERROR(INDEX(Returns!A:A,MATCH(B2732,Returns!B:B,0)),"No")</f>
        <v>No</v>
      </c>
    </row>
    <row r="2733" spans="1:23">
      <c r="A2733" s="1">
        <v>2732</v>
      </c>
      <c r="B2733" t="s">
        <v>7482</v>
      </c>
      <c r="C2733" s="2" t="d">
        <v>2019-02-13</v>
      </c>
      <c r="D2733" s="2" t="d">
        <v>2019-02-19</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IF(M2733=People!$B$5,People!$A$5,IF(M2733=People!$B$4,People!$A$4,IF(M2733=People!$B$3,People!$A$3,IF(M2733=People!$B$2,People!$A$2,0))))</f>
        <v>Anna Andreadi</v>
      </c>
      <c r="W2733" s="3" t="str">
        <f>IFERROR(INDEX(Returns!A:A,MATCH(B2733,Returns!B:B,0)),"No")</f>
        <v>No</v>
      </c>
    </row>
    <row r="2734" spans="1:23">
      <c r="A2734" s="1">
        <v>2733</v>
      </c>
      <c r="B2734" t="s">
        <v>7483</v>
      </c>
      <c r="C2734" s="2" t="d">
        <v>2016-07-02</v>
      </c>
      <c r="D2734" s="2" t="d">
        <v>2016-07-06</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IF(M2734=People!$B$5,People!$A$5,IF(M2734=People!$B$4,People!$A$4,IF(M2734=People!$B$3,People!$A$3,IF(M2734=People!$B$2,People!$A$2,0))))</f>
        <v>Chuck Magee</v>
      </c>
      <c r="W2734" s="3" t="str">
        <f>IFERROR(INDEX(Returns!A:A,MATCH(B2734,Returns!B:B,0)),"No")</f>
        <v>No</v>
      </c>
    </row>
    <row r="2735" spans="1:23">
      <c r="A2735" s="1">
        <v>2734</v>
      </c>
      <c r="B2735" t="s">
        <v>7483</v>
      </c>
      <c r="C2735" s="2" t="d">
        <v>2016-07-02</v>
      </c>
      <c r="D2735" s="2" t="d">
        <v>2016-07-06</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IF(M2735=People!$B$5,People!$A$5,IF(M2735=People!$B$4,People!$A$4,IF(M2735=People!$B$3,People!$A$3,IF(M2735=People!$B$2,People!$A$2,0))))</f>
        <v>Chuck Magee</v>
      </c>
      <c r="W2735" s="3" t="str">
        <f>IFERROR(INDEX(Returns!A:A,MATCH(B2735,Returns!B:B,0)),"No")</f>
        <v>No</v>
      </c>
    </row>
    <row r="2736" spans="1:23">
      <c r="A2736" s="1">
        <v>2735</v>
      </c>
      <c r="B2736" t="s">
        <v>7484</v>
      </c>
      <c r="C2736" s="2" t="d">
        <v>2017-02-21</v>
      </c>
      <c r="D2736" s="2" t="d">
        <v>2017-02-23</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IF(M2736=People!$B$5,People!$A$5,IF(M2736=People!$B$4,People!$A$4,IF(M2736=People!$B$3,People!$A$3,IF(M2736=People!$B$2,People!$A$2,0))))</f>
        <v>Anna Andreadi</v>
      </c>
      <c r="W2736" s="3" t="str">
        <f>IFERROR(INDEX(Returns!A:A,MATCH(B2736,Returns!B:B,0)),"No")</f>
        <v>No</v>
      </c>
    </row>
    <row r="2737" spans="1:23">
      <c r="A2737" s="1">
        <v>2736</v>
      </c>
      <c r="B2737" t="s">
        <v>7485</v>
      </c>
      <c r="C2737" s="2" t="d">
        <v>2017-11-13</v>
      </c>
      <c r="D2737" s="2" t="d">
        <v>2017-11-19</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IF(M2737=People!$B$5,People!$A$5,IF(M2737=People!$B$4,People!$A$4,IF(M2737=People!$B$3,People!$A$3,IF(M2737=People!$B$2,People!$A$2,0))))</f>
        <v>Chuck Magee</v>
      </c>
      <c r="W2737" s="3" t="str">
        <f>IFERROR(INDEX(Returns!A:A,MATCH(B2737,Returns!B:B,0)),"No")</f>
        <v>No</v>
      </c>
    </row>
    <row r="2738" spans="1:23">
      <c r="A2738" s="1">
        <v>2737</v>
      </c>
      <c r="B2738" t="s">
        <v>7485</v>
      </c>
      <c r="C2738" s="2" t="d">
        <v>2017-11-13</v>
      </c>
      <c r="D2738" s="2" t="d">
        <v>2017-11-19</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IF(M2738=People!$B$5,People!$A$5,IF(M2738=People!$B$4,People!$A$4,IF(M2738=People!$B$3,People!$A$3,IF(M2738=People!$B$2,People!$A$2,0))))</f>
        <v>Chuck Magee</v>
      </c>
      <c r="W2738" s="3" t="str">
        <f>IFERROR(INDEX(Returns!A:A,MATCH(B2738,Returns!B:B,0)),"No")</f>
        <v>No</v>
      </c>
    </row>
    <row r="2739" spans="1:23">
      <c r="A2739" s="1">
        <v>2738</v>
      </c>
      <c r="B2739" t="s">
        <v>7485</v>
      </c>
      <c r="C2739" s="2" t="d">
        <v>2017-11-13</v>
      </c>
      <c r="D2739" s="2" t="d">
        <v>2017-11-19</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IF(M2739=People!$B$5,People!$A$5,IF(M2739=People!$B$4,People!$A$4,IF(M2739=People!$B$3,People!$A$3,IF(M2739=People!$B$2,People!$A$2,0))))</f>
        <v>Chuck Magee</v>
      </c>
      <c r="W2739" s="3" t="str">
        <f>IFERROR(INDEX(Returns!A:A,MATCH(B2739,Returns!B:B,0)),"No")</f>
        <v>No</v>
      </c>
    </row>
    <row r="2740" spans="1:23">
      <c r="A2740" s="1">
        <v>2739</v>
      </c>
      <c r="B2740" t="s">
        <v>7485</v>
      </c>
      <c r="C2740" s="2" t="d">
        <v>2017-11-13</v>
      </c>
      <c r="D2740" s="2" t="d">
        <v>2017-11-19</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IF(M2740=People!$B$5,People!$A$5,IF(M2740=People!$B$4,People!$A$4,IF(M2740=People!$B$3,People!$A$3,IF(M2740=People!$B$2,People!$A$2,0))))</f>
        <v>Chuck Magee</v>
      </c>
      <c r="W2740" s="3" t="str">
        <f>IFERROR(INDEX(Returns!A:A,MATCH(B2740,Returns!B:B,0)),"No")</f>
        <v>No</v>
      </c>
    </row>
    <row r="2741" spans="1:23">
      <c r="A2741" s="1">
        <v>2740</v>
      </c>
      <c r="B2741" t="s">
        <v>7486</v>
      </c>
      <c r="C2741" s="2" t="d">
        <v>2019-04-16</v>
      </c>
      <c r="D2741" s="2" t="d">
        <v>2019-04-18</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IF(M2741=People!$B$5,People!$A$5,IF(M2741=People!$B$4,People!$A$4,IF(M2741=People!$B$3,People!$A$3,IF(M2741=People!$B$2,People!$A$2,0))))</f>
        <v>Cassandra Brandow</v>
      </c>
      <c r="W2741" s="3" t="str">
        <f>IFERROR(INDEX(Returns!A:A,MATCH(B2741,Returns!B:B,0)),"No")</f>
        <v>No</v>
      </c>
    </row>
    <row r="2742" spans="1:23">
      <c r="A2742" s="1">
        <v>2741</v>
      </c>
      <c r="B2742" t="s">
        <v>7486</v>
      </c>
      <c r="C2742" s="2" t="d">
        <v>2019-04-16</v>
      </c>
      <c r="D2742" s="2" t="d">
        <v>2019-04-18</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IF(M2742=People!$B$5,People!$A$5,IF(M2742=People!$B$4,People!$A$4,IF(M2742=People!$B$3,People!$A$3,IF(M2742=People!$B$2,People!$A$2,0))))</f>
        <v>Cassandra Brandow</v>
      </c>
      <c r="W2742" s="3" t="str">
        <f>IFERROR(INDEX(Returns!A:A,MATCH(B2742,Returns!B:B,0)),"No")</f>
        <v>No</v>
      </c>
    </row>
    <row r="2743" spans="1:23">
      <c r="A2743" s="1">
        <v>2742</v>
      </c>
      <c r="B2743" t="s">
        <v>7487</v>
      </c>
      <c r="C2743" s="2" t="d">
        <v>2018-02-25</v>
      </c>
      <c r="D2743" s="2" t="d">
        <v>2018-02-27</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IF(M2743=People!$B$5,People!$A$5,IF(M2743=People!$B$4,People!$A$4,IF(M2743=People!$B$3,People!$A$3,IF(M2743=People!$B$2,People!$A$2,0))))</f>
        <v>Chuck Magee</v>
      </c>
      <c r="W2743" s="3" t="str">
        <f>IFERROR(INDEX(Returns!A:A,MATCH(B2743,Returns!B:B,0)),"No")</f>
        <v>No</v>
      </c>
    </row>
    <row r="2744" spans="1:23">
      <c r="A2744" s="1">
        <v>2743</v>
      </c>
      <c r="B2744" t="s">
        <v>7488</v>
      </c>
      <c r="C2744" s="2" t="d">
        <v>2016-11-04</v>
      </c>
      <c r="D2744" s="2" t="d">
        <v>2016-11-08</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IF(M2744=People!$B$5,People!$A$5,IF(M2744=People!$B$4,People!$A$4,IF(M2744=People!$B$3,People!$A$3,IF(M2744=People!$B$2,People!$A$2,0))))</f>
        <v>Anna Andreadi</v>
      </c>
      <c r="W2744" s="3" t="str">
        <f>IFERROR(INDEX(Returns!A:A,MATCH(B2744,Returns!B:B,0)),"No")</f>
        <v>No</v>
      </c>
    </row>
    <row r="2745" spans="1:23">
      <c r="A2745" s="1">
        <v>2744</v>
      </c>
      <c r="B2745" t="s">
        <v>7489</v>
      </c>
      <c r="C2745" s="2" t="d">
        <v>2017-06-20</v>
      </c>
      <c r="D2745" s="2" t="d">
        <v>2017-06-25</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IF(M2745=People!$B$5,People!$A$5,IF(M2745=People!$B$4,People!$A$4,IF(M2745=People!$B$3,People!$A$3,IF(M2745=People!$B$2,People!$A$2,0))))</f>
        <v>Anna Andreadi</v>
      </c>
      <c r="W2745" s="3" t="str">
        <f>IFERROR(INDEX(Returns!A:A,MATCH(B2745,Returns!B:B,0)),"No")</f>
        <v>No</v>
      </c>
    </row>
    <row r="2746" spans="1:23">
      <c r="A2746" s="1">
        <v>2745</v>
      </c>
      <c r="B2746" t="s">
        <v>7489</v>
      </c>
      <c r="C2746" s="2" t="d">
        <v>2017-06-20</v>
      </c>
      <c r="D2746" s="2" t="d">
        <v>2017-06-25</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IF(M2746=People!$B$5,People!$A$5,IF(M2746=People!$B$4,People!$A$4,IF(M2746=People!$B$3,People!$A$3,IF(M2746=People!$B$2,People!$A$2,0))))</f>
        <v>Anna Andreadi</v>
      </c>
      <c r="W2746" s="3" t="str">
        <f>IFERROR(INDEX(Returns!A:A,MATCH(B2746,Returns!B:B,0)),"No")</f>
        <v>No</v>
      </c>
    </row>
    <row r="2747" spans="1:23">
      <c r="A2747" s="1">
        <v>2746</v>
      </c>
      <c r="B2747" t="s">
        <v>7490</v>
      </c>
      <c r="C2747" s="2" t="d">
        <v>2019-08-07</v>
      </c>
      <c r="D2747" s="2" t="d">
        <v>2019-08-11</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IF(M2747=People!$B$5,People!$A$5,IF(M2747=People!$B$4,People!$A$4,IF(M2747=People!$B$3,People!$A$3,IF(M2747=People!$B$2,People!$A$2,0))))</f>
        <v>Cassandra Brandow</v>
      </c>
      <c r="W2747" s="3" t="str">
        <f>IFERROR(INDEX(Returns!A:A,MATCH(B2747,Returns!B:B,0)),"No")</f>
        <v>No</v>
      </c>
    </row>
    <row r="2748" spans="1:23">
      <c r="A2748" s="1">
        <v>2747</v>
      </c>
      <c r="B2748" t="s">
        <v>7491</v>
      </c>
      <c r="C2748" s="2" t="d">
        <v>2016-05-12</v>
      </c>
      <c r="D2748" s="2" t="d">
        <v>2016-05-17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IF(M2748=People!$B$5,People!$A$5,IF(M2748=People!$B$4,People!$A$4,IF(M2748=People!$B$3,People!$A$3,IF(M2748=People!$B$2,People!$A$2,0))))</f>
        <v>Chuck Magee</v>
      </c>
      <c r="W2748" s="3" t="str">
        <f>IFERROR(INDEX(Returns!A:A,MATCH(B2748,Returns!B:B,0)),"No")</f>
        <v>No</v>
      </c>
    </row>
    <row r="2749" spans="1:23">
      <c r="A2749" s="1">
        <v>2748</v>
      </c>
      <c r="B2749" t="s">
        <v>7492</v>
      </c>
      <c r="C2749" s="2" t="d">
        <v>2017-11-22</v>
      </c>
      <c r="D2749" s="2" t="d">
        <v>2017-11-26</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IF(M2749=People!$B$5,People!$A$5,IF(M2749=People!$B$4,People!$A$4,IF(M2749=People!$B$3,People!$A$3,IF(M2749=People!$B$2,People!$A$2,0))))</f>
        <v>Kelly Williams</v>
      </c>
      <c r="W2749" s="3" t="str">
        <f>IFERROR(INDEX(Returns!A:A,MATCH(B2749,Returns!B:B,0)),"No")</f>
        <v>No</v>
      </c>
    </row>
    <row r="2750" spans="1:23">
      <c r="A2750" s="1">
        <v>2749</v>
      </c>
      <c r="B2750" t="s">
        <v>7493</v>
      </c>
      <c r="C2750" s="2" t="d">
        <v>2017-12-04</v>
      </c>
      <c r="D2750" s="2" t="d">
        <v>2017-12-08</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IF(M2750=People!$B$5,People!$A$5,IF(M2750=People!$B$4,People!$A$4,IF(M2750=People!$B$3,People!$A$3,IF(M2750=People!$B$2,People!$A$2,0))))</f>
        <v>Cassandra Brandow</v>
      </c>
      <c r="W2750" s="3" t="str">
        <f>IFERROR(INDEX(Returns!A:A,MATCH(B2750,Returns!B:B,0)),"No")</f>
        <v>No</v>
      </c>
    </row>
    <row r="2751" spans="1:23">
      <c r="A2751" s="1">
        <v>2750</v>
      </c>
      <c r="B2751" t="s">
        <v>7494</v>
      </c>
      <c r="C2751" s="2" t="d">
        <v>2016-06-08</v>
      </c>
      <c r="D2751" s="2" t="d">
        <v>2016-06-14</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IF(M2751=People!$B$5,People!$A$5,IF(M2751=People!$B$4,People!$A$4,IF(M2751=People!$B$3,People!$A$3,IF(M2751=People!$B$2,People!$A$2,0))))</f>
        <v>Anna Andreadi</v>
      </c>
      <c r="W2751" s="3" t="str">
        <f>IFERROR(INDEX(Returns!A:A,MATCH(B2751,Returns!B:B,0)),"No")</f>
        <v>No</v>
      </c>
    </row>
    <row r="2752" spans="1:23">
      <c r="A2752" s="1">
        <v>2751</v>
      </c>
      <c r="B2752" t="s">
        <v>7495</v>
      </c>
      <c r="C2752" s="2" t="d">
        <v>2016-08-08</v>
      </c>
      <c r="D2752" s="2" t="d">
        <v>2016-08-11</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IF(M2752=People!$B$5,People!$A$5,IF(M2752=People!$B$4,People!$A$4,IF(M2752=People!$B$3,People!$A$3,IF(M2752=People!$B$2,People!$A$2,0))))</f>
        <v>Anna Andreadi</v>
      </c>
      <c r="W2752" s="3" t="str">
        <f>IFERROR(INDEX(Returns!A:A,MATCH(B2752,Returns!B:B,0)),"No")</f>
        <v>No</v>
      </c>
    </row>
    <row r="2753" spans="1:23">
      <c r="A2753" s="1">
        <v>2752</v>
      </c>
      <c r="B2753" t="s">
        <v>7496</v>
      </c>
      <c r="C2753" s="2" t="d">
        <v>2016-05-26</v>
      </c>
      <c r="D2753" s="2" t="d">
        <v>2016-05-30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IF(M2753=People!$B$5,People!$A$5,IF(M2753=People!$B$4,People!$A$4,IF(M2753=People!$B$3,People!$A$3,IF(M2753=People!$B$2,People!$A$2,0))))</f>
        <v>Anna Andreadi</v>
      </c>
      <c r="W2753" s="3" t="str">
        <f>IFERROR(INDEX(Returns!A:A,MATCH(B2753,Returns!B:B,0)),"No")</f>
        <v>No</v>
      </c>
    </row>
    <row r="2754" spans="1:23">
      <c r="A2754" s="1">
        <v>2753</v>
      </c>
      <c r="B2754" t="s">
        <v>7497</v>
      </c>
      <c r="C2754" s="2" t="d">
        <v>2017-04-17</v>
      </c>
      <c r="D2754" s="2" t="d">
        <v>2017-04-21</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IF(M2754=People!$B$5,People!$A$5,IF(M2754=People!$B$4,People!$A$4,IF(M2754=People!$B$3,People!$A$3,IF(M2754=People!$B$2,People!$A$2,0))))</f>
        <v>Anna Andreadi</v>
      </c>
      <c r="W2754" s="3" t="str">
        <f>IFERROR(INDEX(Returns!A:A,MATCH(B2754,Returns!B:B,0)),"No")</f>
        <v>No</v>
      </c>
    </row>
    <row r="2755" spans="1:23">
      <c r="A2755" s="1">
        <v>2754</v>
      </c>
      <c r="B2755" t="s">
        <v>7497</v>
      </c>
      <c r="C2755" s="2" t="d">
        <v>2017-04-17</v>
      </c>
      <c r="D2755" s="2" t="d">
        <v>2017-04-21</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IF(M2755=People!$B$5,People!$A$5,IF(M2755=People!$B$4,People!$A$4,IF(M2755=People!$B$3,People!$A$3,IF(M2755=People!$B$2,People!$A$2,0))))</f>
        <v>Anna Andreadi</v>
      </c>
      <c r="W2755" s="3" t="str">
        <f>IFERROR(INDEX(Returns!A:A,MATCH(B2755,Returns!B:B,0)),"No")</f>
        <v>No</v>
      </c>
    </row>
    <row r="2756" spans="1:23">
      <c r="A2756" s="1">
        <v>2755</v>
      </c>
      <c r="B2756" t="s">
        <v>7497</v>
      </c>
      <c r="C2756" s="2" t="d">
        <v>2017-04-17</v>
      </c>
      <c r="D2756" s="2" t="d">
        <v>2017-04-21</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IF(M2756=People!$B$5,People!$A$5,IF(M2756=People!$B$4,People!$A$4,IF(M2756=People!$B$3,People!$A$3,IF(M2756=People!$B$2,People!$A$2,0))))</f>
        <v>Anna Andreadi</v>
      </c>
      <c r="W2756" s="3" t="str">
        <f>IFERROR(INDEX(Returns!A:A,MATCH(B2756,Returns!B:B,0)),"No")</f>
        <v>No</v>
      </c>
    </row>
    <row r="2757" spans="1:23">
      <c r="A2757" s="1">
        <v>2756</v>
      </c>
      <c r="B2757" t="s">
        <v>7497</v>
      </c>
      <c r="C2757" s="2" t="d">
        <v>2017-04-17</v>
      </c>
      <c r="D2757" s="2" t="d">
        <v>2017-04-21</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IF(M2757=People!$B$5,People!$A$5,IF(M2757=People!$B$4,People!$A$4,IF(M2757=People!$B$3,People!$A$3,IF(M2757=People!$B$2,People!$A$2,0))))</f>
        <v>Anna Andreadi</v>
      </c>
      <c r="W2757" s="3" t="str">
        <f>IFERROR(INDEX(Returns!A:A,MATCH(B2757,Returns!B:B,0)),"No")</f>
        <v>No</v>
      </c>
    </row>
    <row r="2758" spans="1:23">
      <c r="A2758" s="1">
        <v>2757</v>
      </c>
      <c r="B2758" t="s">
        <v>7497</v>
      </c>
      <c r="C2758" s="2" t="d">
        <v>2017-04-17</v>
      </c>
      <c r="D2758" s="2" t="d">
        <v>2017-04-21</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IF(M2758=People!$B$5,People!$A$5,IF(M2758=People!$B$4,People!$A$4,IF(M2758=People!$B$3,People!$A$3,IF(M2758=People!$B$2,People!$A$2,0))))</f>
        <v>Anna Andreadi</v>
      </c>
      <c r="W2758" s="3" t="str">
        <f>IFERROR(INDEX(Returns!A:A,MATCH(B2758,Returns!B:B,0)),"No")</f>
        <v>No</v>
      </c>
    </row>
    <row r="2759" spans="1:23">
      <c r="A2759" s="1">
        <v>2758</v>
      </c>
      <c r="B2759" t="s">
        <v>7498</v>
      </c>
      <c r="C2759" s="2" t="d">
        <v>2018-06-11</v>
      </c>
      <c r="D2759" s="2" t="d">
        <v>2018-06-13</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IF(M2759=People!$B$5,People!$A$5,IF(M2759=People!$B$4,People!$A$4,IF(M2759=People!$B$3,People!$A$3,IF(M2759=People!$B$2,People!$A$2,0))))</f>
        <v>Chuck Magee</v>
      </c>
      <c r="W2759" s="3" t="str">
        <f>IFERROR(INDEX(Returns!A:A,MATCH(B2759,Returns!B:B,0)),"No")</f>
        <v>No</v>
      </c>
    </row>
    <row r="2760" spans="1:23">
      <c r="A2760" s="1">
        <v>2759</v>
      </c>
      <c r="B2760" t="s">
        <v>7499</v>
      </c>
      <c r="C2760" s="2" t="d">
        <v>2018-03-11</v>
      </c>
      <c r="D2760" s="2" t="d">
        <v>2018-03-15</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IF(M2760=People!$B$5,People!$A$5,IF(M2760=People!$B$4,People!$A$4,IF(M2760=People!$B$3,People!$A$3,IF(M2760=People!$B$2,People!$A$2,0))))</f>
        <v>Cassandra Brandow</v>
      </c>
      <c r="W2760" s="3" t="str">
        <f>IFERROR(INDEX(Returns!A:A,MATCH(B2760,Returns!B:B,0)),"No")</f>
        <v>No</v>
      </c>
    </row>
    <row r="2761" spans="1:23">
      <c r="A2761" s="1">
        <v>2760</v>
      </c>
      <c r="B2761" t="s">
        <v>7499</v>
      </c>
      <c r="C2761" s="2" t="d">
        <v>2018-03-11</v>
      </c>
      <c r="D2761" s="2" t="d">
        <v>2018-03-15</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IF(M2761=People!$B$5,People!$A$5,IF(M2761=People!$B$4,People!$A$4,IF(M2761=People!$B$3,People!$A$3,IF(M2761=People!$B$2,People!$A$2,0))))</f>
        <v>Cassandra Brandow</v>
      </c>
      <c r="W2761" s="3" t="str">
        <f>IFERROR(INDEX(Returns!A:A,MATCH(B2761,Returns!B:B,0)),"No")</f>
        <v>No</v>
      </c>
    </row>
    <row r="2762" spans="1:23">
      <c r="A2762" s="1">
        <v>2761</v>
      </c>
      <c r="B2762" t="s">
        <v>7500</v>
      </c>
      <c r="C2762" s="2" t="d">
        <v>2016-05-26</v>
      </c>
      <c r="D2762" s="2" t="d">
        <v>2016-05-29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IF(M2762=People!$B$5,People!$A$5,IF(M2762=People!$B$4,People!$A$4,IF(M2762=People!$B$3,People!$A$3,IF(M2762=People!$B$2,People!$A$2,0))))</f>
        <v>Anna Andreadi</v>
      </c>
      <c r="W2762" s="3" t="str">
        <f>IFERROR(INDEX(Returns!A:A,MATCH(B2762,Returns!B:B,0)),"No")</f>
        <v>No</v>
      </c>
    </row>
    <row r="2763" spans="1:23">
      <c r="A2763" s="1">
        <v>2762</v>
      </c>
      <c r="B2763" t="s">
        <v>7501</v>
      </c>
      <c r="C2763" s="2" t="d">
        <v>2019-10-12</v>
      </c>
      <c r="D2763" s="2" t="d">
        <v>2019-10-14</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IF(M2763=People!$B$5,People!$A$5,IF(M2763=People!$B$4,People!$A$4,IF(M2763=People!$B$3,People!$A$3,IF(M2763=People!$B$2,People!$A$2,0))))</f>
        <v>Anna Andreadi</v>
      </c>
      <c r="W2763" s="3" t="str">
        <f>IFERROR(INDEX(Returns!A:A,MATCH(B2763,Returns!B:B,0)),"No")</f>
        <v>No</v>
      </c>
    </row>
    <row r="2764" spans="1:23">
      <c r="A2764" s="1">
        <v>2763</v>
      </c>
      <c r="B2764" t="s">
        <v>7501</v>
      </c>
      <c r="C2764" s="2" t="d">
        <v>2019-10-12</v>
      </c>
      <c r="D2764" s="2" t="d">
        <v>2019-10-14</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IF(M2764=People!$B$5,People!$A$5,IF(M2764=People!$B$4,People!$A$4,IF(M2764=People!$B$3,People!$A$3,IF(M2764=People!$B$2,People!$A$2,0))))</f>
        <v>Anna Andreadi</v>
      </c>
      <c r="W2764" s="3" t="str">
        <f>IFERROR(INDEX(Returns!A:A,MATCH(B2764,Returns!B:B,0)),"No")</f>
        <v>No</v>
      </c>
    </row>
    <row r="2765" spans="1:23">
      <c r="A2765" s="1">
        <v>2764</v>
      </c>
      <c r="B2765" t="s">
        <v>7502</v>
      </c>
      <c r="C2765" s="2" t="d">
        <v>2019-06-22</v>
      </c>
      <c r="D2765" s="2" t="d">
        <v>2019-06-28</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IF(M2765=People!$B$5,People!$A$5,IF(M2765=People!$B$4,People!$A$4,IF(M2765=People!$B$3,People!$A$3,IF(M2765=People!$B$2,People!$A$2,0))))</f>
        <v>Chuck Magee</v>
      </c>
      <c r="W2765" s="3" t="str">
        <f>IFERROR(INDEX(Returns!A:A,MATCH(B2765,Returns!B:B,0)),"No")</f>
        <v>No</v>
      </c>
    </row>
    <row r="2766" spans="1:23">
      <c r="A2766" s="1">
        <v>2765</v>
      </c>
      <c r="B2766" t="s">
        <v>7502</v>
      </c>
      <c r="C2766" s="2" t="d">
        <v>2019-06-22</v>
      </c>
      <c r="D2766" s="2" t="d">
        <v>2019-06-28</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IF(M2766=People!$B$5,People!$A$5,IF(M2766=People!$B$4,People!$A$4,IF(M2766=People!$B$3,People!$A$3,IF(M2766=People!$B$2,People!$A$2,0))))</f>
        <v>Chuck Magee</v>
      </c>
      <c r="W2766" s="3" t="str">
        <f>IFERROR(INDEX(Returns!A:A,MATCH(B2766,Returns!B:B,0)),"No")</f>
        <v>No</v>
      </c>
    </row>
    <row r="2767" spans="1:23">
      <c r="A2767" s="1">
        <v>2766</v>
      </c>
      <c r="B2767" t="s">
        <v>7502</v>
      </c>
      <c r="C2767" s="2" t="d">
        <v>2019-06-22</v>
      </c>
      <c r="D2767" s="2" t="d">
        <v>2019-06-28</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IF(M2767=People!$B$5,People!$A$5,IF(M2767=People!$B$4,People!$A$4,IF(M2767=People!$B$3,People!$A$3,IF(M2767=People!$B$2,People!$A$2,0))))</f>
        <v>Chuck Magee</v>
      </c>
      <c r="W2767" s="3" t="str">
        <f>IFERROR(INDEX(Returns!A:A,MATCH(B2767,Returns!B:B,0)),"No")</f>
        <v>No</v>
      </c>
    </row>
    <row r="2768" spans="1:23">
      <c r="A2768" s="1">
        <v>2767</v>
      </c>
      <c r="B2768" t="s">
        <v>7503</v>
      </c>
      <c r="C2768" s="2" t="d">
        <v>2019-01-15</v>
      </c>
      <c r="D2768" s="2" t="d">
        <v>2019-01-18</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IF(M2768=People!$B$5,People!$A$5,IF(M2768=People!$B$4,People!$A$4,IF(M2768=People!$B$3,People!$A$3,IF(M2768=People!$B$2,People!$A$2,0))))</f>
        <v>Chuck Magee</v>
      </c>
      <c r="W2768" s="3" t="str">
        <f>IFERROR(INDEX(Returns!A:A,MATCH(B2768,Returns!B:B,0)),"No")</f>
        <v>No</v>
      </c>
    </row>
    <row r="2769" spans="1:23">
      <c r="A2769" s="1">
        <v>2768</v>
      </c>
      <c r="B2769" t="s">
        <v>7503</v>
      </c>
      <c r="C2769" s="2" t="d">
        <v>2019-01-15</v>
      </c>
      <c r="D2769" s="2" t="d">
        <v>2019-01-18</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IF(M2769=People!$B$5,People!$A$5,IF(M2769=People!$B$4,People!$A$4,IF(M2769=People!$B$3,People!$A$3,IF(M2769=People!$B$2,People!$A$2,0))))</f>
        <v>Chuck Magee</v>
      </c>
      <c r="W2769" s="3" t="str">
        <f>IFERROR(INDEX(Returns!A:A,MATCH(B2769,Returns!B:B,0)),"No")</f>
        <v>No</v>
      </c>
    </row>
    <row r="2770" spans="1:23">
      <c r="A2770" s="1">
        <v>2769</v>
      </c>
      <c r="B2770" t="s">
        <v>7504</v>
      </c>
      <c r="C2770" s="2" t="d">
        <v>2017-04-02</v>
      </c>
      <c r="D2770" s="2" t="d">
        <v>2017-04-07</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IF(M2770=People!$B$5,People!$A$5,IF(M2770=People!$B$4,People!$A$4,IF(M2770=People!$B$3,People!$A$3,IF(M2770=People!$B$2,People!$A$2,0))))</f>
        <v>Kelly Williams</v>
      </c>
      <c r="W2770" s="3" t="str">
        <f>IFERROR(INDEX(Returns!A:A,MATCH(B2770,Returns!B:B,0)),"No")</f>
        <v>No</v>
      </c>
    </row>
    <row r="2771" spans="1:23">
      <c r="A2771" s="1">
        <v>2770</v>
      </c>
      <c r="B2771" t="s">
        <v>7504</v>
      </c>
      <c r="C2771" s="2" t="d">
        <v>2017-04-02</v>
      </c>
      <c r="D2771" s="2" t="d">
        <v>2017-04-07</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IF(M2771=People!$B$5,People!$A$5,IF(M2771=People!$B$4,People!$A$4,IF(M2771=People!$B$3,People!$A$3,IF(M2771=People!$B$2,People!$A$2,0))))</f>
        <v>Kelly Williams</v>
      </c>
      <c r="W2771" s="3" t="str">
        <f>IFERROR(INDEX(Returns!A:A,MATCH(B2771,Returns!B:B,0)),"No")</f>
        <v>No</v>
      </c>
    </row>
    <row r="2772" spans="1:23">
      <c r="A2772" s="1">
        <v>2771</v>
      </c>
      <c r="B2772" t="s">
        <v>7504</v>
      </c>
      <c r="C2772" s="2" t="d">
        <v>2017-04-02</v>
      </c>
      <c r="D2772" s="2" t="d">
        <v>2017-04-07</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IF(M2772=People!$B$5,People!$A$5,IF(M2772=People!$B$4,People!$A$4,IF(M2772=People!$B$3,People!$A$3,IF(M2772=People!$B$2,People!$A$2,0))))</f>
        <v>Kelly Williams</v>
      </c>
      <c r="W2772" s="3" t="str">
        <f>IFERROR(INDEX(Returns!A:A,MATCH(B2772,Returns!B:B,0)),"No")</f>
        <v>No</v>
      </c>
    </row>
    <row r="2773" spans="1:23">
      <c r="A2773" s="1">
        <v>2772</v>
      </c>
      <c r="B2773" t="s">
        <v>7505</v>
      </c>
      <c r="C2773" s="2" t="d">
        <v>2018-09-03</v>
      </c>
      <c r="D2773" s="2" t="d">
        <v>2018-09-10</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IF(M2773=People!$B$5,People!$A$5,IF(M2773=People!$B$4,People!$A$4,IF(M2773=People!$B$3,People!$A$3,IF(M2773=People!$B$2,People!$A$2,0))))</f>
        <v>Kelly Williams</v>
      </c>
      <c r="W2773" s="3" t="str">
        <f>IFERROR(INDEX(Returns!A:A,MATCH(B2773,Returns!B:B,0)),"No")</f>
        <v>No</v>
      </c>
    </row>
    <row r="2774" spans="1:23">
      <c r="A2774" s="1">
        <v>2773</v>
      </c>
      <c r="B2774" t="s">
        <v>7506</v>
      </c>
      <c r="C2774" s="2" t="d">
        <v>2019-12-10</v>
      </c>
      <c r="D2774" s="2" t="d">
        <v>2019-12-12</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IF(M2774=People!$B$5,People!$A$5,IF(M2774=People!$B$4,People!$A$4,IF(M2774=People!$B$3,People!$A$3,IF(M2774=People!$B$2,People!$A$2,0))))</f>
        <v>Cassandra Brandow</v>
      </c>
      <c r="W2774" s="3" t="str">
        <f>IFERROR(INDEX(Returns!A:A,MATCH(B2774,Returns!B:B,0)),"No")</f>
        <v>No</v>
      </c>
    </row>
    <row r="2775" spans="1:23">
      <c r="A2775" s="1">
        <v>2774</v>
      </c>
      <c r="B2775" t="s">
        <v>7507</v>
      </c>
      <c r="C2775" s="2" t="d">
        <v>2018-11-22</v>
      </c>
      <c r="D2775" s="2" t="d">
        <v>2018-11-26</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IF(M2775=People!$B$5,People!$A$5,IF(M2775=People!$B$4,People!$A$4,IF(M2775=People!$B$3,People!$A$3,IF(M2775=People!$B$2,People!$A$2,0))))</f>
        <v>Kelly Williams</v>
      </c>
      <c r="W2775" s="3" t="str">
        <f>IFERROR(INDEX(Returns!A:A,MATCH(B2775,Returns!B:B,0)),"No")</f>
        <v>No</v>
      </c>
    </row>
    <row r="2776" spans="1:23">
      <c r="A2776" s="1">
        <v>2775</v>
      </c>
      <c r="B2776" t="s">
        <v>7508</v>
      </c>
      <c r="C2776" s="2" t="d">
        <v>2019-11-11</v>
      </c>
      <c r="D2776" s="2" t="d">
        <v>2019-11-18</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IF(M2776=People!$B$5,People!$A$5,IF(M2776=People!$B$4,People!$A$4,IF(M2776=People!$B$3,People!$A$3,IF(M2776=People!$B$2,People!$A$2,0))))</f>
        <v>Chuck Magee</v>
      </c>
      <c r="W2776" s="3" t="str">
        <f>IFERROR(INDEX(Returns!A:A,MATCH(B2776,Returns!B:B,0)),"No")</f>
        <v>No</v>
      </c>
    </row>
    <row r="2777" spans="1:23">
      <c r="A2777" s="1">
        <v>2776</v>
      </c>
      <c r="B2777" t="s">
        <v>7509</v>
      </c>
      <c r="C2777" s="2" t="d">
        <v>2018-10-21</v>
      </c>
      <c r="D2777" s="2" t="d">
        <v>2018-10-25</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IF(M2777=People!$B$5,People!$A$5,IF(M2777=People!$B$4,People!$A$4,IF(M2777=People!$B$3,People!$A$3,IF(M2777=People!$B$2,People!$A$2,0))))</f>
        <v>Anna Andreadi</v>
      </c>
      <c r="W2777" s="3" t="str">
        <f>IFERROR(INDEX(Returns!A:A,MATCH(B2777,Returns!B:B,0)),"No")</f>
        <v>No</v>
      </c>
    </row>
    <row r="2778" spans="1:23">
      <c r="A2778" s="1">
        <v>2777</v>
      </c>
      <c r="B2778" t="s">
        <v>7510</v>
      </c>
      <c r="C2778" s="2" t="d">
        <v>2017-12-21</v>
      </c>
      <c r="D2778" s="2" t="d">
        <v>2017-12-25</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IF(M2778=People!$B$5,People!$A$5,IF(M2778=People!$B$4,People!$A$4,IF(M2778=People!$B$3,People!$A$3,IF(M2778=People!$B$2,People!$A$2,0))))</f>
        <v>Anna Andreadi</v>
      </c>
      <c r="W2778" s="3" t="str">
        <f>IFERROR(INDEX(Returns!A:A,MATCH(B2778,Returns!B:B,0)),"No")</f>
        <v>No</v>
      </c>
    </row>
    <row r="2779" spans="1:23">
      <c r="A2779" s="1">
        <v>2778</v>
      </c>
      <c r="B2779" t="s">
        <v>7511</v>
      </c>
      <c r="C2779" s="2" t="d">
        <v>2017-07-17</v>
      </c>
      <c r="D2779" s="2" t="d">
        <v>2017-07-19</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IF(M2779=People!$B$5,People!$A$5,IF(M2779=People!$B$4,People!$A$4,IF(M2779=People!$B$3,People!$A$3,IF(M2779=People!$B$2,People!$A$2,0))))</f>
        <v>Anna Andreadi</v>
      </c>
      <c r="W2779" s="3" t="str">
        <f>IFERROR(INDEX(Returns!A:A,MATCH(B2779,Returns!B:B,0)),"No")</f>
        <v>No</v>
      </c>
    </row>
    <row r="2780" spans="1:23">
      <c r="A2780" s="1">
        <v>2779</v>
      </c>
      <c r="B2780" t="s">
        <v>7512</v>
      </c>
      <c r="C2780" s="2" t="d">
        <v>2019-04-30</v>
      </c>
      <c r="D2780" s="2" t="d">
        <v>2019-05-05</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IF(M2780=People!$B$5,People!$A$5,IF(M2780=People!$B$4,People!$A$4,IF(M2780=People!$B$3,People!$A$3,IF(M2780=People!$B$2,People!$A$2,0))))</f>
        <v>Cassandra Brandow</v>
      </c>
      <c r="W2780" s="3" t="str">
        <f>IFERROR(INDEX(Returns!A:A,MATCH(B2780,Returns!B:B,0)),"No")</f>
        <v>No</v>
      </c>
    </row>
    <row r="2781" spans="1:23">
      <c r="A2781" s="1">
        <v>2780</v>
      </c>
      <c r="B2781" t="s">
        <v>7512</v>
      </c>
      <c r="C2781" s="2" t="d">
        <v>2019-04-30</v>
      </c>
      <c r="D2781" s="2" t="d">
        <v>2019-05-05</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IF(M2781=People!$B$5,People!$A$5,IF(M2781=People!$B$4,People!$A$4,IF(M2781=People!$B$3,People!$A$3,IF(M2781=People!$B$2,People!$A$2,0))))</f>
        <v>Cassandra Brandow</v>
      </c>
      <c r="W2781" s="3" t="str">
        <f>IFERROR(INDEX(Returns!A:A,MATCH(B2781,Returns!B:B,0)),"No")</f>
        <v>No</v>
      </c>
    </row>
    <row r="2782" spans="1:23">
      <c r="A2782" s="1">
        <v>2781</v>
      </c>
      <c r="B2782" t="s">
        <v>7513</v>
      </c>
      <c r="C2782" s="2" t="d">
        <v>2019-05-06</v>
      </c>
      <c r="D2782" s="2" t="d">
        <v>2019-05-08</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IF(M2782=People!$B$5,People!$A$5,IF(M2782=People!$B$4,People!$A$4,IF(M2782=People!$B$3,People!$A$3,IF(M2782=People!$B$2,People!$A$2,0))))</f>
        <v>Chuck Magee</v>
      </c>
      <c r="W2782" s="3" t="str">
        <f>IFERROR(INDEX(Returns!A:A,MATCH(B2782,Returns!B:B,0)),"No")</f>
        <v>No</v>
      </c>
    </row>
    <row r="2783" spans="1:23">
      <c r="A2783" s="1">
        <v>2782</v>
      </c>
      <c r="B2783" t="s">
        <v>7514</v>
      </c>
      <c r="C2783" s="2" t="d">
        <v>2019-11-20</v>
      </c>
      <c r="D2783" s="2" t="d">
        <v>2019-11-27</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IF(M2783=People!$B$5,People!$A$5,IF(M2783=People!$B$4,People!$A$4,IF(M2783=People!$B$3,People!$A$3,IF(M2783=People!$B$2,People!$A$2,0))))</f>
        <v>Kelly Williams</v>
      </c>
      <c r="W2783" s="3" t="str">
        <f>IFERROR(INDEX(Returns!A:A,MATCH(B2783,Returns!B:B,0)),"No")</f>
        <v>No</v>
      </c>
    </row>
    <row r="2784" spans="1:23">
      <c r="A2784" s="1">
        <v>2783</v>
      </c>
      <c r="B2784" t="s">
        <v>7515</v>
      </c>
      <c r="C2784" s="2" t="d">
        <v>2018-11-11</v>
      </c>
      <c r="D2784" s="2" t="d">
        <v>2018-11-16</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IF(M2784=People!$B$5,People!$A$5,IF(M2784=People!$B$4,People!$A$4,IF(M2784=People!$B$3,People!$A$3,IF(M2784=People!$B$2,People!$A$2,0))))</f>
        <v>Kelly Williams</v>
      </c>
      <c r="W2784" s="3" t="str">
        <f>IFERROR(INDEX(Returns!A:A,MATCH(B2784,Returns!B:B,0)),"No")</f>
        <v>No</v>
      </c>
    </row>
    <row r="2785" spans="1:23">
      <c r="A2785" s="1">
        <v>2784</v>
      </c>
      <c r="B2785" t="s">
        <v>7516</v>
      </c>
      <c r="C2785" s="2" t="d">
        <v>2018-11-05</v>
      </c>
      <c r="D2785" s="2" t="d">
        <v>2018-11-10</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IF(M2785=People!$B$5,People!$A$5,IF(M2785=People!$B$4,People!$A$4,IF(M2785=People!$B$3,People!$A$3,IF(M2785=People!$B$2,People!$A$2,0))))</f>
        <v>Chuck Magee</v>
      </c>
      <c r="W2785" s="3" t="str">
        <f>IFERROR(INDEX(Returns!A:A,MATCH(B2785,Returns!B:B,0)),"No")</f>
        <v>No</v>
      </c>
    </row>
    <row r="2786" spans="1:23">
      <c r="A2786" s="1">
        <v>2785</v>
      </c>
      <c r="B2786" t="s">
        <v>7517</v>
      </c>
      <c r="C2786" s="2" t="d">
        <v>2018-10-09</v>
      </c>
      <c r="D2786" s="2" t="d">
        <v>2018-10-15</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IF(M2786=People!$B$5,People!$A$5,IF(M2786=People!$B$4,People!$A$4,IF(M2786=People!$B$3,People!$A$3,IF(M2786=People!$B$2,People!$A$2,0))))</f>
        <v>Chuck Magee</v>
      </c>
      <c r="W2786" s="3" t="str">
        <f>IFERROR(INDEX(Returns!A:A,MATCH(B2786,Returns!B:B,0)),"No")</f>
        <v>No</v>
      </c>
    </row>
    <row r="2787" spans="1:23">
      <c r="A2787" s="1">
        <v>2786</v>
      </c>
      <c r="B2787" t="s">
        <v>7518</v>
      </c>
      <c r="C2787" s="2" t="d">
        <v>2017-09-21</v>
      </c>
      <c r="D2787" s="2" t="d">
        <v>2017-09-23</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IF(M2787=People!$B$5,People!$A$5,IF(M2787=People!$B$4,People!$A$4,IF(M2787=People!$B$3,People!$A$3,IF(M2787=People!$B$2,People!$A$2,0))))</f>
        <v>Anna Andreadi</v>
      </c>
      <c r="W2787" s="3" t="str">
        <f>IFERROR(INDEX(Returns!A:A,MATCH(B2787,Returns!B:B,0)),"No")</f>
        <v>No</v>
      </c>
    </row>
    <row r="2788" spans="1:23">
      <c r="A2788" s="1">
        <v>2787</v>
      </c>
      <c r="B2788" t="s">
        <v>7518</v>
      </c>
      <c r="C2788" s="2" t="d">
        <v>2017-09-21</v>
      </c>
      <c r="D2788" s="2" t="d">
        <v>2017-09-23</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IF(M2788=People!$B$5,People!$A$5,IF(M2788=People!$B$4,People!$A$4,IF(M2788=People!$B$3,People!$A$3,IF(M2788=People!$B$2,People!$A$2,0))))</f>
        <v>Anna Andreadi</v>
      </c>
      <c r="W2788" s="3" t="str">
        <f>IFERROR(INDEX(Returns!A:A,MATCH(B2788,Returns!B:B,0)),"No")</f>
        <v>No</v>
      </c>
    </row>
    <row r="2789" spans="1:23">
      <c r="A2789" s="1">
        <v>2788</v>
      </c>
      <c r="B2789" t="s">
        <v>7519</v>
      </c>
      <c r="C2789" s="2" t="d">
        <v>2016-12-02</v>
      </c>
      <c r="D2789" s="2" t="d">
        <v>2016-12-06</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IF(M2789=People!$B$5,People!$A$5,IF(M2789=People!$B$4,People!$A$4,IF(M2789=People!$B$3,People!$A$3,IF(M2789=People!$B$2,People!$A$2,0))))</f>
        <v>Kelly Williams</v>
      </c>
      <c r="W2789" s="3" t="str">
        <f>IFERROR(INDEX(Returns!A:A,MATCH(B2789,Returns!B:B,0)),"No")</f>
        <v>No</v>
      </c>
    </row>
    <row r="2790" spans="1:23">
      <c r="A2790" s="1">
        <v>2789</v>
      </c>
      <c r="B2790" t="s">
        <v>7519</v>
      </c>
      <c r="C2790" s="2" t="d">
        <v>2016-12-02</v>
      </c>
      <c r="D2790" s="2" t="d">
        <v>2016-12-06</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IF(M2790=People!$B$5,People!$A$5,IF(M2790=People!$B$4,People!$A$4,IF(M2790=People!$B$3,People!$A$3,IF(M2790=People!$B$2,People!$A$2,0))))</f>
        <v>Kelly Williams</v>
      </c>
      <c r="W2790" s="3" t="str">
        <f>IFERROR(INDEX(Returns!A:A,MATCH(B2790,Returns!B:B,0)),"No")</f>
        <v>No</v>
      </c>
    </row>
    <row r="2791" spans="1:23">
      <c r="A2791" s="1">
        <v>2790</v>
      </c>
      <c r="B2791" t="s">
        <v>7519</v>
      </c>
      <c r="C2791" s="2" t="d">
        <v>2016-12-02</v>
      </c>
      <c r="D2791" s="2" t="d">
        <v>2016-12-06</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IF(M2791=People!$B$5,People!$A$5,IF(M2791=People!$B$4,People!$A$4,IF(M2791=People!$B$3,People!$A$3,IF(M2791=People!$B$2,People!$A$2,0))))</f>
        <v>Kelly Williams</v>
      </c>
      <c r="W2791" s="3" t="str">
        <f>IFERROR(INDEX(Returns!A:A,MATCH(B2791,Returns!B:B,0)),"No")</f>
        <v>No</v>
      </c>
    </row>
    <row r="2792" spans="1:23">
      <c r="A2792" s="1">
        <v>2791</v>
      </c>
      <c r="B2792" t="s">
        <v>7520</v>
      </c>
      <c r="C2792" s="2" t="d">
        <v>2016-09-21</v>
      </c>
      <c r="D2792" s="2" t="d">
        <v>2016-09-22</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IF(M2792=People!$B$5,People!$A$5,IF(M2792=People!$B$4,People!$A$4,IF(M2792=People!$B$3,People!$A$3,IF(M2792=People!$B$2,People!$A$2,0))))</f>
        <v>Kelly Williams</v>
      </c>
      <c r="W2792" s="3" t="str">
        <f>IFERROR(INDEX(Returns!A:A,MATCH(B2792,Returns!B:B,0)),"No")</f>
        <v>No</v>
      </c>
    </row>
    <row r="2793" spans="1:23">
      <c r="A2793" s="1">
        <v>2792</v>
      </c>
      <c r="B2793" t="s">
        <v>7520</v>
      </c>
      <c r="C2793" s="2" t="d">
        <v>2016-09-21</v>
      </c>
      <c r="D2793" s="2" t="d">
        <v>2016-09-22</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IF(M2793=People!$B$5,People!$A$5,IF(M2793=People!$B$4,People!$A$4,IF(M2793=People!$B$3,People!$A$3,IF(M2793=People!$B$2,People!$A$2,0))))</f>
        <v>Kelly Williams</v>
      </c>
      <c r="W2793" s="3" t="str">
        <f>IFERROR(INDEX(Returns!A:A,MATCH(B2793,Returns!B:B,0)),"No")</f>
        <v>No</v>
      </c>
    </row>
    <row r="2794" spans="1:23">
      <c r="A2794" s="1">
        <v>2793</v>
      </c>
      <c r="B2794" t="s">
        <v>7520</v>
      </c>
      <c r="C2794" s="2" t="d">
        <v>2016-09-21</v>
      </c>
      <c r="D2794" s="2" t="d">
        <v>2016-09-22</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IF(M2794=People!$B$5,People!$A$5,IF(M2794=People!$B$4,People!$A$4,IF(M2794=People!$B$3,People!$A$3,IF(M2794=People!$B$2,People!$A$2,0))))</f>
        <v>Kelly Williams</v>
      </c>
      <c r="W2794" s="3" t="str">
        <f>IFERROR(INDEX(Returns!A:A,MATCH(B2794,Returns!B:B,0)),"No")</f>
        <v>No</v>
      </c>
    </row>
    <row r="2795" spans="1:23">
      <c r="A2795" s="1">
        <v>2794</v>
      </c>
      <c r="B2795" t="s">
        <v>7521</v>
      </c>
      <c r="C2795" s="2" t="d">
        <v>2016-04-12</v>
      </c>
      <c r="D2795" s="2" t="d">
        <v>2016-04-17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IF(M2795=People!$B$5,People!$A$5,IF(M2795=People!$B$4,People!$A$4,IF(M2795=People!$B$3,People!$A$3,IF(M2795=People!$B$2,People!$A$2,0))))</f>
        <v>Anna Andreadi</v>
      </c>
      <c r="W2795" s="3" t="str">
        <f>IFERROR(INDEX(Returns!A:A,MATCH(B2795,Returns!B:B,0)),"No")</f>
        <v>No</v>
      </c>
    </row>
    <row r="2796" spans="1:23">
      <c r="A2796" s="1">
        <v>2795</v>
      </c>
      <c r="B2796" t="s">
        <v>7521</v>
      </c>
      <c r="C2796" s="2" t="d">
        <v>2016-04-12</v>
      </c>
      <c r="D2796" s="2" t="d">
        <v>2016-04-17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IF(M2796=People!$B$5,People!$A$5,IF(M2796=People!$B$4,People!$A$4,IF(M2796=People!$B$3,People!$A$3,IF(M2796=People!$B$2,People!$A$2,0))))</f>
        <v>Anna Andreadi</v>
      </c>
      <c r="W2796" s="3" t="str">
        <f>IFERROR(INDEX(Returns!A:A,MATCH(B2796,Returns!B:B,0)),"No")</f>
        <v>No</v>
      </c>
    </row>
    <row r="2797" spans="1:23">
      <c r="A2797" s="1">
        <v>2796</v>
      </c>
      <c r="B2797" t="s">
        <v>7521</v>
      </c>
      <c r="C2797" s="2" t="d">
        <v>2016-04-12</v>
      </c>
      <c r="D2797" s="2" t="d">
        <v>2016-04-17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IF(M2797=People!$B$5,People!$A$5,IF(M2797=People!$B$4,People!$A$4,IF(M2797=People!$B$3,People!$A$3,IF(M2797=People!$B$2,People!$A$2,0))))</f>
        <v>Anna Andreadi</v>
      </c>
      <c r="W2797" s="3" t="str">
        <f>IFERROR(INDEX(Returns!A:A,MATCH(B2797,Returns!B:B,0)),"No")</f>
        <v>No</v>
      </c>
    </row>
    <row r="2798" spans="1:23">
      <c r="A2798" s="1">
        <v>2797</v>
      </c>
      <c r="B2798" t="s">
        <v>7521</v>
      </c>
      <c r="C2798" s="2" t="d">
        <v>2016-04-12</v>
      </c>
      <c r="D2798" s="2" t="d">
        <v>2016-04-17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IF(M2798=People!$B$5,People!$A$5,IF(M2798=People!$B$4,People!$A$4,IF(M2798=People!$B$3,People!$A$3,IF(M2798=People!$B$2,People!$A$2,0))))</f>
        <v>Anna Andreadi</v>
      </c>
      <c r="W2798" s="3" t="str">
        <f>IFERROR(INDEX(Returns!A:A,MATCH(B2798,Returns!B:B,0)),"No")</f>
        <v>No</v>
      </c>
    </row>
    <row r="2799" spans="1:23">
      <c r="A2799" s="1">
        <v>2798</v>
      </c>
      <c r="B2799" t="s">
        <v>7522</v>
      </c>
      <c r="C2799" s="2" t="d">
        <v>2019-10-20</v>
      </c>
      <c r="D2799" s="2" t="d">
        <v>2019-10-27</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IF(M2799=People!$B$5,People!$A$5,IF(M2799=People!$B$4,People!$A$4,IF(M2799=People!$B$3,People!$A$3,IF(M2799=People!$B$2,People!$A$2,0))))</f>
        <v>Cassandra Brandow</v>
      </c>
      <c r="W2799" s="3" t="str">
        <f>IFERROR(INDEX(Returns!A:A,MATCH(B2799,Returns!B:B,0)),"No")</f>
        <v>No</v>
      </c>
    </row>
    <row r="2800" spans="1:23">
      <c r="A2800" s="1">
        <v>2799</v>
      </c>
      <c r="B2800" t="s">
        <v>7522</v>
      </c>
      <c r="C2800" s="2" t="d">
        <v>2019-10-20</v>
      </c>
      <c r="D2800" s="2" t="d">
        <v>2019-10-27</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IF(M2800=People!$B$5,People!$A$5,IF(M2800=People!$B$4,People!$A$4,IF(M2800=People!$B$3,People!$A$3,IF(M2800=People!$B$2,People!$A$2,0))))</f>
        <v>Cassandra Brandow</v>
      </c>
      <c r="W2800" s="3" t="str">
        <f>IFERROR(INDEX(Returns!A:A,MATCH(B2800,Returns!B:B,0)),"No")</f>
        <v>No</v>
      </c>
    </row>
    <row r="2801" spans="1:23">
      <c r="A2801" s="1">
        <v>2800</v>
      </c>
      <c r="B2801" t="s">
        <v>7522</v>
      </c>
      <c r="C2801" s="2" t="d">
        <v>2019-10-20</v>
      </c>
      <c r="D2801" s="2" t="d">
        <v>2019-10-27</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IF(M2801=People!$B$5,People!$A$5,IF(M2801=People!$B$4,People!$A$4,IF(M2801=People!$B$3,People!$A$3,IF(M2801=People!$B$2,People!$A$2,0))))</f>
        <v>Cassandra Brandow</v>
      </c>
      <c r="W2801" s="3" t="str">
        <f>IFERROR(INDEX(Returns!A:A,MATCH(B2801,Returns!B:B,0)),"No")</f>
        <v>No</v>
      </c>
    </row>
    <row r="2802" spans="1:23">
      <c r="A2802" s="1">
        <v>2801</v>
      </c>
      <c r="B2802" t="s">
        <v>7523</v>
      </c>
      <c r="C2802" s="2" t="d">
        <v>2018-10-25</v>
      </c>
      <c r="D2802" s="2" t="d">
        <v>2018-10-28</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IF(M2802=People!$B$5,People!$A$5,IF(M2802=People!$B$4,People!$A$4,IF(M2802=People!$B$3,People!$A$3,IF(M2802=People!$B$2,People!$A$2,0))))</f>
        <v>Cassandra Brandow</v>
      </c>
      <c r="W2802" s="3" t="str">
        <f>IFERROR(INDEX(Returns!A:A,MATCH(B2802,Returns!B:B,0)),"No")</f>
        <v>No</v>
      </c>
    </row>
    <row r="2803" spans="1:23">
      <c r="A2803" s="1">
        <v>2802</v>
      </c>
      <c r="B2803" t="s">
        <v>7524</v>
      </c>
      <c r="C2803" s="2" t="d">
        <v>2017-11-01</v>
      </c>
      <c r="D2803" s="2" t="d">
        <v>2017-11-04</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IF(M2803=People!$B$5,People!$A$5,IF(M2803=People!$B$4,People!$A$4,IF(M2803=People!$B$3,People!$A$3,IF(M2803=People!$B$2,People!$A$2,0))))</f>
        <v>Anna Andreadi</v>
      </c>
      <c r="W2803" s="3" t="str">
        <f>IFERROR(INDEX(Returns!A:A,MATCH(B2803,Returns!B:B,0)),"No")</f>
        <v>No</v>
      </c>
    </row>
    <row r="2804" spans="1:23">
      <c r="A2804" s="1">
        <v>2803</v>
      </c>
      <c r="B2804" t="s">
        <v>7525</v>
      </c>
      <c r="C2804" s="2" t="d">
        <v>2019-11-03</v>
      </c>
      <c r="D2804" s="2" t="d">
        <v>2019-11-08</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IF(M2804=People!$B$5,People!$A$5,IF(M2804=People!$B$4,People!$A$4,IF(M2804=People!$B$3,People!$A$3,IF(M2804=People!$B$2,People!$A$2,0))))</f>
        <v>Anna Andreadi</v>
      </c>
      <c r="W2804" s="3" t="str">
        <f>IFERROR(INDEX(Returns!A:A,MATCH(B2804,Returns!B:B,0)),"No")</f>
        <v>No</v>
      </c>
    </row>
    <row r="2805" spans="1:23">
      <c r="A2805" s="1">
        <v>2804</v>
      </c>
      <c r="B2805" t="s">
        <v>7526</v>
      </c>
      <c r="C2805" s="2" t="d">
        <v>2017-05-12</v>
      </c>
      <c r="D2805" s="2" t="d">
        <v>2017-05-16</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IF(M2805=People!$B$5,People!$A$5,IF(M2805=People!$B$4,People!$A$4,IF(M2805=People!$B$3,People!$A$3,IF(M2805=People!$B$2,People!$A$2,0))))</f>
        <v>Anna Andreadi</v>
      </c>
      <c r="W2805" s="3" t="str">
        <f>IFERROR(INDEX(Returns!A:A,MATCH(B2805,Returns!B:B,0)),"No")</f>
        <v>No</v>
      </c>
    </row>
    <row r="2806" spans="1:23">
      <c r="A2806" s="1">
        <v>2805</v>
      </c>
      <c r="B2806" t="s">
        <v>7526</v>
      </c>
      <c r="C2806" s="2" t="d">
        <v>2017-05-12</v>
      </c>
      <c r="D2806" s="2" t="d">
        <v>2017-05-16</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IF(M2806=People!$B$5,People!$A$5,IF(M2806=People!$B$4,People!$A$4,IF(M2806=People!$B$3,People!$A$3,IF(M2806=People!$B$2,People!$A$2,0))))</f>
        <v>Anna Andreadi</v>
      </c>
      <c r="W2806" s="3" t="str">
        <f>IFERROR(INDEX(Returns!A:A,MATCH(B2806,Returns!B:B,0)),"No")</f>
        <v>No</v>
      </c>
    </row>
    <row r="2807" spans="1:23">
      <c r="A2807" s="1">
        <v>2806</v>
      </c>
      <c r="B2807" t="s">
        <v>7527</v>
      </c>
      <c r="C2807" s="2" t="d">
        <v>2017-09-07</v>
      </c>
      <c r="D2807" s="2" t="d">
        <v>2017-09-11</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IF(M2807=People!$B$5,People!$A$5,IF(M2807=People!$B$4,People!$A$4,IF(M2807=People!$B$3,People!$A$3,IF(M2807=People!$B$2,People!$A$2,0))))</f>
        <v>Kelly Williams</v>
      </c>
      <c r="W2807" s="3" t="str">
        <f>IFERROR(INDEX(Returns!A:A,MATCH(B2807,Returns!B:B,0)),"No")</f>
        <v>No</v>
      </c>
    </row>
    <row r="2808" spans="1:23">
      <c r="A2808" s="1">
        <v>2807</v>
      </c>
      <c r="B2808" t="s">
        <v>7528</v>
      </c>
      <c r="C2808" s="2" t="d">
        <v>2017-07-25</v>
      </c>
      <c r="D2808" s="2" t="d">
        <v>2017-07-27</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IF(M2808=People!$B$5,People!$A$5,IF(M2808=People!$B$4,People!$A$4,IF(M2808=People!$B$3,People!$A$3,IF(M2808=People!$B$2,People!$A$2,0))))</f>
        <v>Anna Andreadi</v>
      </c>
      <c r="W2808" s="3" t="str">
        <f>IFERROR(INDEX(Returns!A:A,MATCH(B2808,Returns!B:B,0)),"No")</f>
        <v>No</v>
      </c>
    </row>
    <row r="2809" spans="1:23">
      <c r="A2809" s="1">
        <v>2808</v>
      </c>
      <c r="B2809" t="s">
        <v>7528</v>
      </c>
      <c r="C2809" s="2" t="d">
        <v>2017-07-25</v>
      </c>
      <c r="D2809" s="2" t="d">
        <v>2017-07-27</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IF(M2809=People!$B$5,People!$A$5,IF(M2809=People!$B$4,People!$A$4,IF(M2809=People!$B$3,People!$A$3,IF(M2809=People!$B$2,People!$A$2,0))))</f>
        <v>Anna Andreadi</v>
      </c>
      <c r="W2809" s="3" t="str">
        <f>IFERROR(INDEX(Returns!A:A,MATCH(B2809,Returns!B:B,0)),"No")</f>
        <v>No</v>
      </c>
    </row>
    <row r="2810" spans="1:23">
      <c r="A2810" s="1">
        <v>2809</v>
      </c>
      <c r="B2810" t="s">
        <v>7528</v>
      </c>
      <c r="C2810" s="2" t="d">
        <v>2017-07-25</v>
      </c>
      <c r="D2810" s="2" t="d">
        <v>2017-07-27</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IF(M2810=People!$B$5,People!$A$5,IF(M2810=People!$B$4,People!$A$4,IF(M2810=People!$B$3,People!$A$3,IF(M2810=People!$B$2,People!$A$2,0))))</f>
        <v>Anna Andreadi</v>
      </c>
      <c r="W2810" s="3" t="str">
        <f>IFERROR(INDEX(Returns!A:A,MATCH(B2810,Returns!B:B,0)),"No")</f>
        <v>No</v>
      </c>
    </row>
    <row r="2811" spans="1:23">
      <c r="A2811" s="1">
        <v>2810</v>
      </c>
      <c r="B2811" t="s">
        <v>7528</v>
      </c>
      <c r="C2811" s="2" t="d">
        <v>2017-07-25</v>
      </c>
      <c r="D2811" s="2" t="d">
        <v>2017-07-27</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IF(M2811=People!$B$5,People!$A$5,IF(M2811=People!$B$4,People!$A$4,IF(M2811=People!$B$3,People!$A$3,IF(M2811=People!$B$2,People!$A$2,0))))</f>
        <v>Anna Andreadi</v>
      </c>
      <c r="W2811" s="3" t="str">
        <f>IFERROR(INDEX(Returns!A:A,MATCH(B2811,Returns!B:B,0)),"No")</f>
        <v>No</v>
      </c>
    </row>
    <row r="2812" spans="1:23">
      <c r="A2812" s="1">
        <v>2811</v>
      </c>
      <c r="B2812" t="s">
        <v>7529</v>
      </c>
      <c r="C2812" s="2" t="d">
        <v>2017-11-16</v>
      </c>
      <c r="D2812" s="2" t="d">
        <v>2017-11-18</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IF(M2812=People!$B$5,People!$A$5,IF(M2812=People!$B$4,People!$A$4,IF(M2812=People!$B$3,People!$A$3,IF(M2812=People!$B$2,People!$A$2,0))))</f>
        <v>Kelly Williams</v>
      </c>
      <c r="W2812" s="3" t="str">
        <f>IFERROR(INDEX(Returns!A:A,MATCH(B2812,Returns!B:B,0)),"No")</f>
        <v>No</v>
      </c>
    </row>
    <row r="2813" spans="1:23">
      <c r="A2813" s="1">
        <v>2812</v>
      </c>
      <c r="B2813" t="s">
        <v>7529</v>
      </c>
      <c r="C2813" s="2" t="d">
        <v>2017-11-16</v>
      </c>
      <c r="D2813" s="2" t="d">
        <v>2017-11-18</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IF(M2813=People!$B$5,People!$A$5,IF(M2813=People!$B$4,People!$A$4,IF(M2813=People!$B$3,People!$A$3,IF(M2813=People!$B$2,People!$A$2,0))))</f>
        <v>Kelly Williams</v>
      </c>
      <c r="W2813" s="3" t="str">
        <f>IFERROR(INDEX(Returns!A:A,MATCH(B2813,Returns!B:B,0)),"No")</f>
        <v>No</v>
      </c>
    </row>
    <row r="2814" spans="1:23">
      <c r="A2814" s="1">
        <v>2813</v>
      </c>
      <c r="B2814" t="s">
        <v>7529</v>
      </c>
      <c r="C2814" s="2" t="d">
        <v>2017-11-16</v>
      </c>
      <c r="D2814" s="2" t="d">
        <v>2017-11-18</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IF(M2814=People!$B$5,People!$A$5,IF(M2814=People!$B$4,People!$A$4,IF(M2814=People!$B$3,People!$A$3,IF(M2814=People!$B$2,People!$A$2,0))))</f>
        <v>Kelly Williams</v>
      </c>
      <c r="W2814" s="3" t="str">
        <f>IFERROR(INDEX(Returns!A:A,MATCH(B2814,Returns!B:B,0)),"No")</f>
        <v>No</v>
      </c>
    </row>
    <row r="2815" spans="1:23">
      <c r="A2815" s="1">
        <v>2814</v>
      </c>
      <c r="B2815" t="s">
        <v>7529</v>
      </c>
      <c r="C2815" s="2" t="d">
        <v>2017-11-16</v>
      </c>
      <c r="D2815" s="2" t="d">
        <v>2017-11-18</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IF(M2815=People!$B$5,People!$A$5,IF(M2815=People!$B$4,People!$A$4,IF(M2815=People!$B$3,People!$A$3,IF(M2815=People!$B$2,People!$A$2,0))))</f>
        <v>Kelly Williams</v>
      </c>
      <c r="W2815" s="3" t="str">
        <f>IFERROR(INDEX(Returns!A:A,MATCH(B2815,Returns!B:B,0)),"No")</f>
        <v>No</v>
      </c>
    </row>
    <row r="2816" spans="1:23">
      <c r="A2816" s="1">
        <v>2815</v>
      </c>
      <c r="B2816" t="s">
        <v>7529</v>
      </c>
      <c r="C2816" s="2" t="d">
        <v>2017-11-16</v>
      </c>
      <c r="D2816" s="2" t="d">
        <v>2017-11-18</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IF(M2816=People!$B$5,People!$A$5,IF(M2816=People!$B$4,People!$A$4,IF(M2816=People!$B$3,People!$A$3,IF(M2816=People!$B$2,People!$A$2,0))))</f>
        <v>Kelly Williams</v>
      </c>
      <c r="W2816" s="3" t="str">
        <f>IFERROR(INDEX(Returns!A:A,MATCH(B2816,Returns!B:B,0)),"No")</f>
        <v>No</v>
      </c>
    </row>
    <row r="2817" spans="1:23">
      <c r="A2817" s="1">
        <v>2816</v>
      </c>
      <c r="B2817" t="s">
        <v>7530</v>
      </c>
      <c r="C2817" s="2" t="d">
        <v>2017-09-01</v>
      </c>
      <c r="D2817" s="2" t="d">
        <v>2017-09-08</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IF(M2817=People!$B$5,People!$A$5,IF(M2817=People!$B$4,People!$A$4,IF(M2817=People!$B$3,People!$A$3,IF(M2817=People!$B$2,People!$A$2,0))))</f>
        <v>Chuck Magee</v>
      </c>
      <c r="W2817" s="3" t="str">
        <f>IFERROR(INDEX(Returns!A:A,MATCH(B2817,Returns!B:B,0)),"No")</f>
        <v>No</v>
      </c>
    </row>
    <row r="2818" spans="1:23">
      <c r="A2818" s="1">
        <v>2817</v>
      </c>
      <c r="B2818" t="s">
        <v>7530</v>
      </c>
      <c r="C2818" s="2" t="d">
        <v>2017-09-01</v>
      </c>
      <c r="D2818" s="2" t="d">
        <v>2017-09-08</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IF(M2818=People!$B$5,People!$A$5,IF(M2818=People!$B$4,People!$A$4,IF(M2818=People!$B$3,People!$A$3,IF(M2818=People!$B$2,People!$A$2,0))))</f>
        <v>Chuck Magee</v>
      </c>
      <c r="W2818" s="3" t="str">
        <f>IFERROR(INDEX(Returns!A:A,MATCH(B2818,Returns!B:B,0)),"No")</f>
        <v>No</v>
      </c>
    </row>
    <row r="2819" spans="1:23">
      <c r="A2819" s="1">
        <v>2818</v>
      </c>
      <c r="B2819" t="s">
        <v>7530</v>
      </c>
      <c r="C2819" s="2" t="d">
        <v>2017-09-01</v>
      </c>
      <c r="D2819" s="2" t="d">
        <v>2017-09-08</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IF(M2819=People!$B$5,People!$A$5,IF(M2819=People!$B$4,People!$A$4,IF(M2819=People!$B$3,People!$A$3,IF(M2819=People!$B$2,People!$A$2,0))))</f>
        <v>Chuck Magee</v>
      </c>
      <c r="W2819" s="3" t="str">
        <f>IFERROR(INDEX(Returns!A:A,MATCH(B2819,Returns!B:B,0)),"No")</f>
        <v>No</v>
      </c>
    </row>
    <row r="2820" spans="1:23">
      <c r="A2820" s="1">
        <v>2819</v>
      </c>
      <c r="B2820" t="s">
        <v>7530</v>
      </c>
      <c r="C2820" s="2" t="d">
        <v>2017-09-01</v>
      </c>
      <c r="D2820" s="2" t="d">
        <v>2017-09-08</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IF(M2820=People!$B$5,People!$A$5,IF(M2820=People!$B$4,People!$A$4,IF(M2820=People!$B$3,People!$A$3,IF(M2820=People!$B$2,People!$A$2,0))))</f>
        <v>Chuck Magee</v>
      </c>
      <c r="W2820" s="3" t="str">
        <f>IFERROR(INDEX(Returns!A:A,MATCH(B2820,Returns!B:B,0)),"No")</f>
        <v>No</v>
      </c>
    </row>
    <row r="2821" spans="1:23">
      <c r="A2821" s="1">
        <v>2820</v>
      </c>
      <c r="B2821" t="s">
        <v>7531</v>
      </c>
      <c r="C2821" s="2" t="d">
        <v>2018-05-05</v>
      </c>
      <c r="D2821" s="2" t="d">
        <v>2018-05-08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IF(M2821=People!$B$5,People!$A$5,IF(M2821=People!$B$4,People!$A$4,IF(M2821=People!$B$3,People!$A$3,IF(M2821=People!$B$2,People!$A$2,0))))</f>
        <v>Anna Andreadi</v>
      </c>
      <c r="W2821" s="3" t="str">
        <f>IFERROR(INDEX(Returns!A:A,MATCH(B2821,Returns!B:B,0)),"No")</f>
        <v>No</v>
      </c>
    </row>
    <row r="2822" spans="1:23">
      <c r="A2822" s="1">
        <v>2821</v>
      </c>
      <c r="B2822" t="s">
        <v>7531</v>
      </c>
      <c r="C2822" s="2" t="d">
        <v>2018-05-05</v>
      </c>
      <c r="D2822" s="2" t="d">
        <v>2018-05-08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IF(M2822=People!$B$5,People!$A$5,IF(M2822=People!$B$4,People!$A$4,IF(M2822=People!$B$3,People!$A$3,IF(M2822=People!$B$2,People!$A$2,0))))</f>
        <v>Anna Andreadi</v>
      </c>
      <c r="W2822" s="3" t="str">
        <f>IFERROR(INDEX(Returns!A:A,MATCH(B2822,Returns!B:B,0)),"No")</f>
        <v>No</v>
      </c>
    </row>
    <row r="2823" spans="1:23">
      <c r="A2823" s="1">
        <v>2822</v>
      </c>
      <c r="B2823" t="s">
        <v>7532</v>
      </c>
      <c r="C2823" s="2" t="d">
        <v>2018-12-31</v>
      </c>
      <c r="D2823" s="2" t="d">
        <v>2019-01-05</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IF(M2823=People!$B$5,People!$A$5,IF(M2823=People!$B$4,People!$A$4,IF(M2823=People!$B$3,People!$A$3,IF(M2823=People!$B$2,People!$A$2,0))))</f>
        <v>Anna Andreadi</v>
      </c>
      <c r="W2823" s="3" t="str">
        <f>IFERROR(INDEX(Returns!A:A,MATCH(B2823,Returns!B:B,0)),"No")</f>
        <v>No</v>
      </c>
    </row>
    <row r="2824" spans="1:23">
      <c r="A2824" s="1">
        <v>2823</v>
      </c>
      <c r="B2824" t="s">
        <v>7533</v>
      </c>
      <c r="C2824" s="2" t="d">
        <v>2019-09-18</v>
      </c>
      <c r="D2824" s="2" t="d">
        <v>2019-09-20</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IF(M2824=People!$B$5,People!$A$5,IF(M2824=People!$B$4,People!$A$4,IF(M2824=People!$B$3,People!$A$3,IF(M2824=People!$B$2,People!$A$2,0))))</f>
        <v>Kelly Williams</v>
      </c>
      <c r="W2824" s="3" t="str">
        <f>IFERROR(INDEX(Returns!A:A,MATCH(B2824,Returns!B:B,0)),"No")</f>
        <v>No</v>
      </c>
    </row>
    <row r="2825" spans="1:23">
      <c r="A2825" s="1">
        <v>2824</v>
      </c>
      <c r="B2825" t="s">
        <v>7533</v>
      </c>
      <c r="C2825" s="2" t="d">
        <v>2019-09-18</v>
      </c>
      <c r="D2825" s="2" t="d">
        <v>2019-09-20</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IF(M2825=People!$B$5,People!$A$5,IF(M2825=People!$B$4,People!$A$4,IF(M2825=People!$B$3,People!$A$3,IF(M2825=People!$B$2,People!$A$2,0))))</f>
        <v>Kelly Williams</v>
      </c>
      <c r="W2825" s="3" t="str">
        <f>IFERROR(INDEX(Returns!A:A,MATCH(B2825,Returns!B:B,0)),"No")</f>
        <v>No</v>
      </c>
    </row>
    <row r="2826" spans="1:23">
      <c r="A2826" s="1">
        <v>2825</v>
      </c>
      <c r="B2826" t="s">
        <v>7534</v>
      </c>
      <c r="C2826" s="2" t="d">
        <v>2016-09-25</v>
      </c>
      <c r="D2826" s="2" t="d">
        <v>2016-09-30</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IF(M2826=People!$B$5,People!$A$5,IF(M2826=People!$B$4,People!$A$4,IF(M2826=People!$B$3,People!$A$3,IF(M2826=People!$B$2,People!$A$2,0))))</f>
        <v>Kelly Williams</v>
      </c>
      <c r="W2826" s="3" t="str">
        <f>IFERROR(INDEX(Returns!A:A,MATCH(B2826,Returns!B:B,0)),"No")</f>
        <v>No</v>
      </c>
    </row>
    <row r="2827" spans="1:23">
      <c r="A2827" s="1">
        <v>2826</v>
      </c>
      <c r="B2827" t="s">
        <v>7534</v>
      </c>
      <c r="C2827" s="2" t="d">
        <v>2016-09-25</v>
      </c>
      <c r="D2827" s="2" t="d">
        <v>2016-09-30</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IF(M2827=People!$B$5,People!$A$5,IF(M2827=People!$B$4,People!$A$4,IF(M2827=People!$B$3,People!$A$3,IF(M2827=People!$B$2,People!$A$2,0))))</f>
        <v>Kelly Williams</v>
      </c>
      <c r="W2827" s="3" t="str">
        <f>IFERROR(INDEX(Returns!A:A,MATCH(B2827,Returns!B:B,0)),"No")</f>
        <v>No</v>
      </c>
    </row>
    <row r="2828" spans="1:23">
      <c r="A2828" s="1">
        <v>2827</v>
      </c>
      <c r="B2828" t="s">
        <v>7534</v>
      </c>
      <c r="C2828" s="2" t="d">
        <v>2016-09-25</v>
      </c>
      <c r="D2828" s="2" t="d">
        <v>2016-09-30</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IF(M2828=People!$B$5,People!$A$5,IF(M2828=People!$B$4,People!$A$4,IF(M2828=People!$B$3,People!$A$3,IF(M2828=People!$B$2,People!$A$2,0))))</f>
        <v>Kelly Williams</v>
      </c>
      <c r="W2828" s="3" t="str">
        <f>IFERROR(INDEX(Returns!A:A,MATCH(B2828,Returns!B:B,0)),"No")</f>
        <v>No</v>
      </c>
    </row>
    <row r="2829" spans="1:23">
      <c r="A2829" s="1">
        <v>2828</v>
      </c>
      <c r="B2829" t="s">
        <v>7534</v>
      </c>
      <c r="C2829" s="2" t="d">
        <v>2016-09-25</v>
      </c>
      <c r="D2829" s="2" t="d">
        <v>2016-09-30</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IF(M2829=People!$B$5,People!$A$5,IF(M2829=People!$B$4,People!$A$4,IF(M2829=People!$B$3,People!$A$3,IF(M2829=People!$B$2,People!$A$2,0))))</f>
        <v>Kelly Williams</v>
      </c>
      <c r="W2829" s="3" t="str">
        <f>IFERROR(INDEX(Returns!A:A,MATCH(B2829,Returns!B:B,0)),"No")</f>
        <v>No</v>
      </c>
    </row>
    <row r="2830" spans="1:23">
      <c r="A2830" s="1">
        <v>2829</v>
      </c>
      <c r="B2830" t="s">
        <v>7535</v>
      </c>
      <c r="C2830" s="2" t="d">
        <v>2018-04-23</v>
      </c>
      <c r="D2830" s="2" t="d">
        <v>2018-04-26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IF(M2830=People!$B$5,People!$A$5,IF(M2830=People!$B$4,People!$A$4,IF(M2830=People!$B$3,People!$A$3,IF(M2830=People!$B$2,People!$A$2,0))))</f>
        <v>Chuck Magee</v>
      </c>
      <c r="W2830" s="3" t="str">
        <f>IFERROR(INDEX(Returns!A:A,MATCH(B2830,Returns!B:B,0)),"No")</f>
        <v>No</v>
      </c>
    </row>
    <row r="2831" spans="1:23">
      <c r="A2831" s="1">
        <v>2830</v>
      </c>
      <c r="B2831" t="s">
        <v>7535</v>
      </c>
      <c r="C2831" s="2" t="d">
        <v>2018-04-23</v>
      </c>
      <c r="D2831" s="2" t="d">
        <v>2018-04-26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IF(M2831=People!$B$5,People!$A$5,IF(M2831=People!$B$4,People!$A$4,IF(M2831=People!$B$3,People!$A$3,IF(M2831=People!$B$2,People!$A$2,0))))</f>
        <v>Chuck Magee</v>
      </c>
      <c r="W2831" s="3" t="str">
        <f>IFERROR(INDEX(Returns!A:A,MATCH(B2831,Returns!B:B,0)),"No")</f>
        <v>No</v>
      </c>
    </row>
    <row r="2832" spans="1:23">
      <c r="A2832" s="1">
        <v>2831</v>
      </c>
      <c r="B2832" t="s">
        <v>7535</v>
      </c>
      <c r="C2832" s="2" t="d">
        <v>2018-04-23</v>
      </c>
      <c r="D2832" s="2" t="d">
        <v>2018-04-26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IF(M2832=People!$B$5,People!$A$5,IF(M2832=People!$B$4,People!$A$4,IF(M2832=People!$B$3,People!$A$3,IF(M2832=People!$B$2,People!$A$2,0))))</f>
        <v>Chuck Magee</v>
      </c>
      <c r="W2832" s="3" t="str">
        <f>IFERROR(INDEX(Returns!A:A,MATCH(B2832,Returns!B:B,0)),"No")</f>
        <v>No</v>
      </c>
    </row>
    <row r="2833" spans="1:23">
      <c r="A2833" s="1">
        <v>2832</v>
      </c>
      <c r="B2833" t="s">
        <v>7536</v>
      </c>
      <c r="C2833" s="2" t="d">
        <v>2016-11-01</v>
      </c>
      <c r="D2833" s="2" t="d">
        <v>2016-11-05</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IF(M2833=People!$B$5,People!$A$5,IF(M2833=People!$B$4,People!$A$4,IF(M2833=People!$B$3,People!$A$3,IF(M2833=People!$B$2,People!$A$2,0))))</f>
        <v>Anna Andreadi</v>
      </c>
      <c r="W2833" s="3" t="str">
        <f>IFERROR(INDEX(Returns!A:A,MATCH(B2833,Returns!B:B,0)),"No")</f>
        <v>No</v>
      </c>
    </row>
    <row r="2834" spans="1:23">
      <c r="A2834" s="1">
        <v>2833</v>
      </c>
      <c r="B2834" t="s">
        <v>7536</v>
      </c>
      <c r="C2834" s="2" t="d">
        <v>2016-11-01</v>
      </c>
      <c r="D2834" s="2" t="d">
        <v>2016-11-05</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IF(M2834=People!$B$5,People!$A$5,IF(M2834=People!$B$4,People!$A$4,IF(M2834=People!$B$3,People!$A$3,IF(M2834=People!$B$2,People!$A$2,0))))</f>
        <v>Anna Andreadi</v>
      </c>
      <c r="W2834" s="3" t="str">
        <f>IFERROR(INDEX(Returns!A:A,MATCH(B2834,Returns!B:B,0)),"No")</f>
        <v>No</v>
      </c>
    </row>
    <row r="2835" spans="1:23">
      <c r="A2835" s="1">
        <v>2834</v>
      </c>
      <c r="B2835" t="s">
        <v>7537</v>
      </c>
      <c r="C2835" s="2" t="d">
        <v>2019-01-26</v>
      </c>
      <c r="D2835" s="2" t="d">
        <v>2019-01-31</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IF(M2835=People!$B$5,People!$A$5,IF(M2835=People!$B$4,People!$A$4,IF(M2835=People!$B$3,People!$A$3,IF(M2835=People!$B$2,People!$A$2,0))))</f>
        <v>Cassandra Brandow</v>
      </c>
      <c r="W2835" s="3" t="str">
        <f>IFERROR(INDEX(Returns!A:A,MATCH(B2835,Returns!B:B,0)),"No")</f>
        <v>No</v>
      </c>
    </row>
    <row r="2836" spans="1:23">
      <c r="A2836" s="1">
        <v>2835</v>
      </c>
      <c r="B2836" t="s">
        <v>7537</v>
      </c>
      <c r="C2836" s="2" t="d">
        <v>2019-01-26</v>
      </c>
      <c r="D2836" s="2" t="d">
        <v>2019-01-31</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IF(M2836=People!$B$5,People!$A$5,IF(M2836=People!$B$4,People!$A$4,IF(M2836=People!$B$3,People!$A$3,IF(M2836=People!$B$2,People!$A$2,0))))</f>
        <v>Cassandra Brandow</v>
      </c>
      <c r="W2836" s="3" t="str">
        <f>IFERROR(INDEX(Returns!A:A,MATCH(B2836,Returns!B:B,0)),"No")</f>
        <v>No</v>
      </c>
    </row>
    <row r="2837" spans="1:23">
      <c r="A2837" s="1">
        <v>2836</v>
      </c>
      <c r="B2837" t="s">
        <v>7538</v>
      </c>
      <c r="C2837" s="2" t="d">
        <v>2019-11-11</v>
      </c>
      <c r="D2837" s="2" t="d">
        <v>2019-11-16</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IF(M2837=People!$B$5,People!$A$5,IF(M2837=People!$B$4,People!$A$4,IF(M2837=People!$B$3,People!$A$3,IF(M2837=People!$B$2,People!$A$2,0))))</f>
        <v>Anna Andreadi</v>
      </c>
      <c r="W2837" s="3" t="str">
        <f>IFERROR(INDEX(Returns!A:A,MATCH(B2837,Returns!B:B,0)),"No")</f>
        <v>No</v>
      </c>
    </row>
    <row r="2838" spans="1:23">
      <c r="A2838" s="1">
        <v>2837</v>
      </c>
      <c r="B2838" t="s">
        <v>7538</v>
      </c>
      <c r="C2838" s="2" t="d">
        <v>2019-11-11</v>
      </c>
      <c r="D2838" s="2" t="d">
        <v>2019-11-16</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IF(M2838=People!$B$5,People!$A$5,IF(M2838=People!$B$4,People!$A$4,IF(M2838=People!$B$3,People!$A$3,IF(M2838=People!$B$2,People!$A$2,0))))</f>
        <v>Anna Andreadi</v>
      </c>
      <c r="W2838" s="3" t="str">
        <f>IFERROR(INDEX(Returns!A:A,MATCH(B2838,Returns!B:B,0)),"No")</f>
        <v>No</v>
      </c>
    </row>
    <row r="2839" spans="1:23">
      <c r="A2839" s="1">
        <v>2838</v>
      </c>
      <c r="B2839" t="s">
        <v>7538</v>
      </c>
      <c r="C2839" s="2" t="d">
        <v>2019-11-11</v>
      </c>
      <c r="D2839" s="2" t="d">
        <v>2019-11-16</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IF(M2839=People!$B$5,People!$A$5,IF(M2839=People!$B$4,People!$A$4,IF(M2839=People!$B$3,People!$A$3,IF(M2839=People!$B$2,People!$A$2,0))))</f>
        <v>Anna Andreadi</v>
      </c>
      <c r="W2839" s="3" t="str">
        <f>IFERROR(INDEX(Returns!A:A,MATCH(B2839,Returns!B:B,0)),"No")</f>
        <v>No</v>
      </c>
    </row>
    <row r="2840" spans="1:23">
      <c r="A2840" s="1">
        <v>2839</v>
      </c>
      <c r="B2840" t="s">
        <v>7539</v>
      </c>
      <c r="C2840" s="2" t="d">
        <v>2018-06-09</v>
      </c>
      <c r="D2840" s="2" t="d">
        <v>2018-06-12</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IF(M2840=People!$B$5,People!$A$5,IF(M2840=People!$B$4,People!$A$4,IF(M2840=People!$B$3,People!$A$3,IF(M2840=People!$B$2,People!$A$2,0))))</f>
        <v>Cassandra Brandow</v>
      </c>
      <c r="W2840" s="3" t="str">
        <f>IFERROR(INDEX(Returns!A:A,MATCH(B2840,Returns!B:B,0)),"No")</f>
        <v>No</v>
      </c>
    </row>
    <row r="2841" spans="1:23">
      <c r="A2841" s="1">
        <v>2840</v>
      </c>
      <c r="B2841" t="s">
        <v>7540</v>
      </c>
      <c r="C2841" s="2" t="d">
        <v>2017-09-03</v>
      </c>
      <c r="D2841" s="2" t="d">
        <v>2017-09-08</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IF(M2841=People!$B$5,People!$A$5,IF(M2841=People!$B$4,People!$A$4,IF(M2841=People!$B$3,People!$A$3,IF(M2841=People!$B$2,People!$A$2,0))))</f>
        <v>Chuck Magee</v>
      </c>
      <c r="W2841" s="3" t="str">
        <f>IFERROR(INDEX(Returns!A:A,MATCH(B2841,Returns!B:B,0)),"No")</f>
        <v>No</v>
      </c>
    </row>
    <row r="2842" spans="1:23">
      <c r="A2842" s="1">
        <v>2841</v>
      </c>
      <c r="B2842" t="s">
        <v>7541</v>
      </c>
      <c r="C2842" s="2" t="d">
        <v>2016-03-14</v>
      </c>
      <c r="D2842" s="2" t="d">
        <v>2016-03-19</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IF(M2842=People!$B$5,People!$A$5,IF(M2842=People!$B$4,People!$A$4,IF(M2842=People!$B$3,People!$A$3,IF(M2842=People!$B$2,People!$A$2,0))))</f>
        <v>Cassandra Brandow</v>
      </c>
      <c r="W2842" s="3" t="str">
        <f>IFERROR(INDEX(Returns!A:A,MATCH(B2842,Returns!B:B,0)),"No")</f>
        <v>No</v>
      </c>
    </row>
    <row r="2843" spans="1:23">
      <c r="A2843" s="1">
        <v>2842</v>
      </c>
      <c r="B2843" t="s">
        <v>7542</v>
      </c>
      <c r="C2843" s="2" t="d">
        <v>2019-08-31</v>
      </c>
      <c r="D2843" s="2" t="d">
        <v>2019-09-04</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IF(M2843=People!$B$5,People!$A$5,IF(M2843=People!$B$4,People!$A$4,IF(M2843=People!$B$3,People!$A$3,IF(M2843=People!$B$2,People!$A$2,0))))</f>
        <v>Cassandra Brandow</v>
      </c>
      <c r="W2843" s="3" t="str">
        <f>IFERROR(INDEX(Returns!A:A,MATCH(B2843,Returns!B:B,0)),"No")</f>
        <v>No</v>
      </c>
    </row>
    <row r="2844" spans="1:23">
      <c r="A2844" s="1">
        <v>2843</v>
      </c>
      <c r="B2844" t="s">
        <v>7543</v>
      </c>
      <c r="C2844" s="2" t="d">
        <v>2019-03-23</v>
      </c>
      <c r="D2844" s="2" t="d">
        <v>2019-03-27</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IF(M2844=People!$B$5,People!$A$5,IF(M2844=People!$B$4,People!$A$4,IF(M2844=People!$B$3,People!$A$3,IF(M2844=People!$B$2,People!$A$2,0))))</f>
        <v>Kelly Williams</v>
      </c>
      <c r="W2844" s="3" t="str">
        <f>IFERROR(INDEX(Returns!A:A,MATCH(B2844,Returns!B:B,0)),"No")</f>
        <v>No</v>
      </c>
    </row>
    <row r="2845" spans="1:23">
      <c r="A2845" s="1">
        <v>2844</v>
      </c>
      <c r="B2845" t="s">
        <v>6107</v>
      </c>
      <c r="C2845" s="2" t="d">
        <v>2019-05-18</v>
      </c>
      <c r="D2845" s="2" t="d">
        <v>2019-05-22</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IF(M2845=People!$B$5,People!$A$5,IF(M2845=People!$B$4,People!$A$4,IF(M2845=People!$B$3,People!$A$3,IF(M2845=People!$B$2,People!$A$2,0))))</f>
        <v>Chuck Magee</v>
      </c>
      <c r="W2845" s="3" t="str">
        <f>IFERROR(INDEX(Returns!A:A,MATCH(B2845,Returns!B:B,0)),"No")</f>
        <v>Yes</v>
      </c>
    </row>
    <row r="2846" spans="1:23">
      <c r="A2846" s="1">
        <v>2845</v>
      </c>
      <c r="B2846" t="s">
        <v>7544</v>
      </c>
      <c r="C2846" s="2" t="d">
        <v>2018-12-27</v>
      </c>
      <c r="D2846" s="2" t="d">
        <v>2018-12-31</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IF(M2846=People!$B$5,People!$A$5,IF(M2846=People!$B$4,People!$A$4,IF(M2846=People!$B$3,People!$A$3,IF(M2846=People!$B$2,People!$A$2,0))))</f>
        <v>Kelly Williams</v>
      </c>
      <c r="W2846" s="3" t="str">
        <f>IFERROR(INDEX(Returns!A:A,MATCH(B2846,Returns!B:B,0)),"No")</f>
        <v>No</v>
      </c>
    </row>
    <row r="2847" spans="1:23">
      <c r="A2847" s="1">
        <v>2846</v>
      </c>
      <c r="B2847" t="s">
        <v>6142</v>
      </c>
      <c r="C2847" s="2" t="d">
        <v>2019-11-17</v>
      </c>
      <c r="D2847" s="2" t="d">
        <v>2019-11-20</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IF(M2847=People!$B$5,People!$A$5,IF(M2847=People!$B$4,People!$A$4,IF(M2847=People!$B$3,People!$A$3,IF(M2847=People!$B$2,People!$A$2,0))))</f>
        <v>Chuck Magee</v>
      </c>
      <c r="W2847" s="3" t="str">
        <f>IFERROR(INDEX(Returns!A:A,MATCH(B2847,Returns!B:B,0)),"No")</f>
        <v>Yes</v>
      </c>
    </row>
    <row r="2848" spans="1:23">
      <c r="A2848" s="1">
        <v>2847</v>
      </c>
      <c r="B2848" t="s">
        <v>7545</v>
      </c>
      <c r="C2848" s="2" t="d">
        <v>2019-09-10</v>
      </c>
      <c r="D2848" s="2" t="d">
        <v>2019-09-15</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IF(M2848=People!$B$5,People!$A$5,IF(M2848=People!$B$4,People!$A$4,IF(M2848=People!$B$3,People!$A$3,IF(M2848=People!$B$2,People!$A$2,0))))</f>
        <v>Kelly Williams</v>
      </c>
      <c r="W2848" s="3" t="str">
        <f>IFERROR(INDEX(Returns!A:A,MATCH(B2848,Returns!B:B,0)),"No")</f>
        <v>No</v>
      </c>
    </row>
    <row r="2849" spans="1:23">
      <c r="A2849" s="1">
        <v>2848</v>
      </c>
      <c r="B2849" t="s">
        <v>7546</v>
      </c>
      <c r="C2849" s="2" t="d">
        <v>2019-04-08</v>
      </c>
      <c r="D2849" s="2" t="d">
        <v>2019-04-15</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IF(M2849=People!$B$5,People!$A$5,IF(M2849=People!$B$4,People!$A$4,IF(M2849=People!$B$3,People!$A$3,IF(M2849=People!$B$2,People!$A$2,0))))</f>
        <v>Cassandra Brandow</v>
      </c>
      <c r="W2849" s="3" t="str">
        <f>IFERROR(INDEX(Returns!A:A,MATCH(B2849,Returns!B:B,0)),"No")</f>
        <v>No</v>
      </c>
    </row>
    <row r="2850" spans="1:23">
      <c r="A2850" s="1">
        <v>2849</v>
      </c>
      <c r="B2850" t="s">
        <v>7546</v>
      </c>
      <c r="C2850" s="2" t="d">
        <v>2019-04-08</v>
      </c>
      <c r="D2850" s="2" t="d">
        <v>2019-04-15</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IF(M2850=People!$B$5,People!$A$5,IF(M2850=People!$B$4,People!$A$4,IF(M2850=People!$B$3,People!$A$3,IF(M2850=People!$B$2,People!$A$2,0))))</f>
        <v>Cassandra Brandow</v>
      </c>
      <c r="W2850" s="3" t="str">
        <f>IFERROR(INDEX(Returns!A:A,MATCH(B2850,Returns!B:B,0)),"No")</f>
        <v>No</v>
      </c>
    </row>
    <row r="2851" spans="1:23">
      <c r="A2851" s="1">
        <v>2850</v>
      </c>
      <c r="B2851" t="s">
        <v>7547</v>
      </c>
      <c r="C2851" s="2" t="d">
        <v>2018-11-28</v>
      </c>
      <c r="D2851" s="2" t="d">
        <v>2018-12-03</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IF(M2851=People!$B$5,People!$A$5,IF(M2851=People!$B$4,People!$A$4,IF(M2851=People!$B$3,People!$A$3,IF(M2851=People!$B$2,People!$A$2,0))))</f>
        <v>Cassandra Brandow</v>
      </c>
      <c r="W2851" s="3" t="str">
        <f>IFERROR(INDEX(Returns!A:A,MATCH(B2851,Returns!B:B,0)),"No")</f>
        <v>No</v>
      </c>
    </row>
    <row r="2852" spans="1:23">
      <c r="A2852" s="1">
        <v>2851</v>
      </c>
      <c r="B2852" t="s">
        <v>7548</v>
      </c>
      <c r="C2852" s="2" t="d">
        <v>2018-06-02</v>
      </c>
      <c r="D2852" s="2" t="d">
        <v>2018-06-05</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IF(M2852=People!$B$5,People!$A$5,IF(M2852=People!$B$4,People!$A$4,IF(M2852=People!$B$3,People!$A$3,IF(M2852=People!$B$2,People!$A$2,0))))</f>
        <v>Chuck Magee</v>
      </c>
      <c r="W2852" s="3" t="str">
        <f>IFERROR(INDEX(Returns!A:A,MATCH(B2852,Returns!B:B,0)),"No")</f>
        <v>No</v>
      </c>
    </row>
    <row r="2853" spans="1:23">
      <c r="A2853" s="1">
        <v>2852</v>
      </c>
      <c r="B2853" t="s">
        <v>7549</v>
      </c>
      <c r="C2853" s="2" t="d">
        <v>2019-12-17</v>
      </c>
      <c r="D2853" s="2" t="d">
        <v>2019-12-22</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IF(M2853=People!$B$5,People!$A$5,IF(M2853=People!$B$4,People!$A$4,IF(M2853=People!$B$3,People!$A$3,IF(M2853=People!$B$2,People!$A$2,0))))</f>
        <v>Kelly Williams</v>
      </c>
      <c r="W2853" s="3" t="str">
        <f>IFERROR(INDEX(Returns!A:A,MATCH(B2853,Returns!B:B,0)),"No")</f>
        <v>No</v>
      </c>
    </row>
    <row r="2854" spans="1:23">
      <c r="A2854" s="1">
        <v>2853</v>
      </c>
      <c r="B2854" t="s">
        <v>7550</v>
      </c>
      <c r="C2854" s="2" t="d">
        <v>2018-03-19</v>
      </c>
      <c r="D2854" s="2" t="d">
        <v>2018-03-21</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IF(M2854=People!$B$5,People!$A$5,IF(M2854=People!$B$4,People!$A$4,IF(M2854=People!$B$3,People!$A$3,IF(M2854=People!$B$2,People!$A$2,0))))</f>
        <v>Chuck Magee</v>
      </c>
      <c r="W2854" s="3" t="str">
        <f>IFERROR(INDEX(Returns!A:A,MATCH(B2854,Returns!B:B,0)),"No")</f>
        <v>No</v>
      </c>
    </row>
    <row r="2855" spans="1:23">
      <c r="A2855" s="1">
        <v>2854</v>
      </c>
      <c r="B2855" t="s">
        <v>7550</v>
      </c>
      <c r="C2855" s="2" t="d">
        <v>2018-03-19</v>
      </c>
      <c r="D2855" s="2" t="d">
        <v>2018-03-21</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IF(M2855=People!$B$5,People!$A$5,IF(M2855=People!$B$4,People!$A$4,IF(M2855=People!$B$3,People!$A$3,IF(M2855=People!$B$2,People!$A$2,0))))</f>
        <v>Chuck Magee</v>
      </c>
      <c r="W2855" s="3" t="str">
        <f>IFERROR(INDEX(Returns!A:A,MATCH(B2855,Returns!B:B,0)),"No")</f>
        <v>No</v>
      </c>
    </row>
    <row r="2856" spans="1:23">
      <c r="A2856" s="1">
        <v>2855</v>
      </c>
      <c r="B2856" t="s">
        <v>7551</v>
      </c>
      <c r="C2856" s="2" t="d">
        <v>2019-08-20</v>
      </c>
      <c r="D2856" s="2" t="d">
        <v>2019-08-20</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IF(M2856=People!$B$5,People!$A$5,IF(M2856=People!$B$4,People!$A$4,IF(M2856=People!$B$3,People!$A$3,IF(M2856=People!$B$2,People!$A$2,0))))</f>
        <v>Chuck Magee</v>
      </c>
      <c r="W2856" s="3" t="str">
        <f>IFERROR(INDEX(Returns!A:A,MATCH(B2856,Returns!B:B,0)),"No")</f>
        <v>No</v>
      </c>
    </row>
    <row r="2857" spans="1:23">
      <c r="A2857" s="1">
        <v>2856</v>
      </c>
      <c r="B2857" t="s">
        <v>7552</v>
      </c>
      <c r="C2857" s="2" t="d">
        <v>2019-07-25</v>
      </c>
      <c r="D2857" s="2" t="d">
        <v>2019-07-31</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IF(M2857=People!$B$5,People!$A$5,IF(M2857=People!$B$4,People!$A$4,IF(M2857=People!$B$3,People!$A$3,IF(M2857=People!$B$2,People!$A$2,0))))</f>
        <v>Kelly Williams</v>
      </c>
      <c r="W2857" s="3" t="str">
        <f>IFERROR(INDEX(Returns!A:A,MATCH(B2857,Returns!B:B,0)),"No")</f>
        <v>No</v>
      </c>
    </row>
    <row r="2858" spans="1:23">
      <c r="A2858" s="1">
        <v>2857</v>
      </c>
      <c r="B2858" t="s">
        <v>7553</v>
      </c>
      <c r="C2858" s="2" t="d">
        <v>2018-08-26</v>
      </c>
      <c r="D2858" s="2" t="d">
        <v>2018-08-29</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IF(M2858=People!$B$5,People!$A$5,IF(M2858=People!$B$4,People!$A$4,IF(M2858=People!$B$3,People!$A$3,IF(M2858=People!$B$2,People!$A$2,0))))</f>
        <v>Anna Andreadi</v>
      </c>
      <c r="W2858" s="3" t="str">
        <f>IFERROR(INDEX(Returns!A:A,MATCH(B2858,Returns!B:B,0)),"No")</f>
        <v>No</v>
      </c>
    </row>
    <row r="2859" spans="1:23">
      <c r="A2859" s="1">
        <v>2858</v>
      </c>
      <c r="B2859" t="s">
        <v>7554</v>
      </c>
      <c r="C2859" s="2" t="d">
        <v>2018-08-15</v>
      </c>
      <c r="D2859" s="2" t="d">
        <v>2018-08-17</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IF(M2859=People!$B$5,People!$A$5,IF(M2859=People!$B$4,People!$A$4,IF(M2859=People!$B$3,People!$A$3,IF(M2859=People!$B$2,People!$A$2,0))))</f>
        <v>Cassandra Brandow</v>
      </c>
      <c r="W2859" s="3" t="str">
        <f>IFERROR(INDEX(Returns!A:A,MATCH(B2859,Returns!B:B,0)),"No")</f>
        <v>No</v>
      </c>
    </row>
    <row r="2860" spans="1:23">
      <c r="A2860" s="1">
        <v>2859</v>
      </c>
      <c r="B2860" t="s">
        <v>7555</v>
      </c>
      <c r="C2860" s="2" t="d">
        <v>2019-05-19</v>
      </c>
      <c r="D2860" s="2" t="d">
        <v>2019-05-23</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IF(M2860=People!$B$5,People!$A$5,IF(M2860=People!$B$4,People!$A$4,IF(M2860=People!$B$3,People!$A$3,IF(M2860=People!$B$2,People!$A$2,0))))</f>
        <v>Cassandra Brandow</v>
      </c>
      <c r="W2860" s="3" t="str">
        <f>IFERROR(INDEX(Returns!A:A,MATCH(B2860,Returns!B:B,0)),"No")</f>
        <v>No</v>
      </c>
    </row>
    <row r="2861" spans="1:23">
      <c r="A2861" s="1">
        <v>2860</v>
      </c>
      <c r="B2861" t="s">
        <v>7555</v>
      </c>
      <c r="C2861" s="2" t="d">
        <v>2019-05-19</v>
      </c>
      <c r="D2861" s="2" t="d">
        <v>2019-05-23</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IF(M2861=People!$B$5,People!$A$5,IF(M2861=People!$B$4,People!$A$4,IF(M2861=People!$B$3,People!$A$3,IF(M2861=People!$B$2,People!$A$2,0))))</f>
        <v>Cassandra Brandow</v>
      </c>
      <c r="W2861" s="3" t="str">
        <f>IFERROR(INDEX(Returns!A:A,MATCH(B2861,Returns!B:B,0)),"No")</f>
        <v>No</v>
      </c>
    </row>
    <row r="2862" spans="1:23">
      <c r="A2862" s="1">
        <v>2861</v>
      </c>
      <c r="B2862" t="s">
        <v>7555</v>
      </c>
      <c r="C2862" s="2" t="d">
        <v>2019-05-19</v>
      </c>
      <c r="D2862" s="2" t="d">
        <v>2019-05-23</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IF(M2862=People!$B$5,People!$A$5,IF(M2862=People!$B$4,People!$A$4,IF(M2862=People!$B$3,People!$A$3,IF(M2862=People!$B$2,People!$A$2,0))))</f>
        <v>Cassandra Brandow</v>
      </c>
      <c r="W2862" s="3" t="str">
        <f>IFERROR(INDEX(Returns!A:A,MATCH(B2862,Returns!B:B,0)),"No")</f>
        <v>No</v>
      </c>
    </row>
    <row r="2863" spans="1:23">
      <c r="A2863" s="1">
        <v>2862</v>
      </c>
      <c r="B2863" t="s">
        <v>7555</v>
      </c>
      <c r="C2863" s="2" t="d">
        <v>2019-05-19</v>
      </c>
      <c r="D2863" s="2" t="d">
        <v>2019-05-23</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IF(M2863=People!$B$5,People!$A$5,IF(M2863=People!$B$4,People!$A$4,IF(M2863=People!$B$3,People!$A$3,IF(M2863=People!$B$2,People!$A$2,0))))</f>
        <v>Cassandra Brandow</v>
      </c>
      <c r="W2863" s="3" t="str">
        <f>IFERROR(INDEX(Returns!A:A,MATCH(B2863,Returns!B:B,0)),"No")</f>
        <v>No</v>
      </c>
    </row>
    <row r="2864" spans="1:23">
      <c r="A2864" s="1">
        <v>2863</v>
      </c>
      <c r="B2864" t="s">
        <v>7556</v>
      </c>
      <c r="C2864" s="2" t="d">
        <v>2019-08-12</v>
      </c>
      <c r="D2864" s="2" t="d">
        <v>2019-08-17</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IF(M2864=People!$B$5,People!$A$5,IF(M2864=People!$B$4,People!$A$4,IF(M2864=People!$B$3,People!$A$3,IF(M2864=People!$B$2,People!$A$2,0))))</f>
        <v>Cassandra Brandow</v>
      </c>
      <c r="W2864" s="3" t="str">
        <f>IFERROR(INDEX(Returns!A:A,MATCH(B2864,Returns!B:B,0)),"No")</f>
        <v>No</v>
      </c>
    </row>
    <row r="2865" spans="1:23">
      <c r="A2865" s="1">
        <v>2864</v>
      </c>
      <c r="B2865" t="s">
        <v>6218</v>
      </c>
      <c r="C2865" s="2" t="d">
        <v>2019-08-13</v>
      </c>
      <c r="D2865" s="2" t="d">
        <v>2019-08-13</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IF(M2865=People!$B$5,People!$A$5,IF(M2865=People!$B$4,People!$A$4,IF(M2865=People!$B$3,People!$A$3,IF(M2865=People!$B$2,People!$A$2,0))))</f>
        <v>Anna Andreadi</v>
      </c>
      <c r="W2865" s="3" t="str">
        <f>IFERROR(INDEX(Returns!A:A,MATCH(B2865,Returns!B:B,0)),"No")</f>
        <v>Yes</v>
      </c>
    </row>
    <row r="2866" spans="1:23">
      <c r="A2866" s="1">
        <v>2865</v>
      </c>
      <c r="B2866" t="s">
        <v>6218</v>
      </c>
      <c r="C2866" s="2" t="d">
        <v>2019-08-13</v>
      </c>
      <c r="D2866" s="2" t="d">
        <v>2019-08-13</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IF(M2866=People!$B$5,People!$A$5,IF(M2866=People!$B$4,People!$A$4,IF(M2866=People!$B$3,People!$A$3,IF(M2866=People!$B$2,People!$A$2,0))))</f>
        <v>Anna Andreadi</v>
      </c>
      <c r="W2866" s="3" t="str">
        <f>IFERROR(INDEX(Returns!A:A,MATCH(B2866,Returns!B:B,0)),"No")</f>
        <v>Yes</v>
      </c>
    </row>
    <row r="2867" spans="1:23">
      <c r="A2867" s="1">
        <v>2866</v>
      </c>
      <c r="B2867" t="s">
        <v>6218</v>
      </c>
      <c r="C2867" s="2" t="d">
        <v>2019-08-13</v>
      </c>
      <c r="D2867" s="2" t="d">
        <v>2019-08-13</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IF(M2867=People!$B$5,People!$A$5,IF(M2867=People!$B$4,People!$A$4,IF(M2867=People!$B$3,People!$A$3,IF(M2867=People!$B$2,People!$A$2,0))))</f>
        <v>Anna Andreadi</v>
      </c>
      <c r="W2867" s="3" t="str">
        <f>IFERROR(INDEX(Returns!A:A,MATCH(B2867,Returns!B:B,0)),"No")</f>
        <v>Yes</v>
      </c>
    </row>
    <row r="2868" spans="1:23">
      <c r="A2868" s="1">
        <v>2867</v>
      </c>
      <c r="B2868" t="s">
        <v>6218</v>
      </c>
      <c r="C2868" s="2" t="d">
        <v>2019-08-13</v>
      </c>
      <c r="D2868" s="2" t="d">
        <v>2019-08-13</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IF(M2868=People!$B$5,People!$A$5,IF(M2868=People!$B$4,People!$A$4,IF(M2868=People!$B$3,People!$A$3,IF(M2868=People!$B$2,People!$A$2,0))))</f>
        <v>Anna Andreadi</v>
      </c>
      <c r="W2868" s="3" t="str">
        <f>IFERROR(INDEX(Returns!A:A,MATCH(B2868,Returns!B:B,0)),"No")</f>
        <v>Yes</v>
      </c>
    </row>
    <row r="2869" spans="1:23">
      <c r="A2869" s="1">
        <v>2868</v>
      </c>
      <c r="B2869" t="s">
        <v>7557</v>
      </c>
      <c r="C2869" s="2" t="d">
        <v>2018-11-10</v>
      </c>
      <c r="D2869" s="2" t="d">
        <v>2018-11-12</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IF(M2869=People!$B$5,People!$A$5,IF(M2869=People!$B$4,People!$A$4,IF(M2869=People!$B$3,People!$A$3,IF(M2869=People!$B$2,People!$A$2,0))))</f>
        <v>Chuck Magee</v>
      </c>
      <c r="W2869" s="3" t="str">
        <f>IFERROR(INDEX(Returns!A:A,MATCH(B2869,Returns!B:B,0)),"No")</f>
        <v>No</v>
      </c>
    </row>
    <row r="2870" spans="1:23">
      <c r="A2870" s="1">
        <v>2869</v>
      </c>
      <c r="B2870" t="s">
        <v>7557</v>
      </c>
      <c r="C2870" s="2" t="d">
        <v>2018-11-10</v>
      </c>
      <c r="D2870" s="2" t="d">
        <v>2018-11-12</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IF(M2870=People!$B$5,People!$A$5,IF(M2870=People!$B$4,People!$A$4,IF(M2870=People!$B$3,People!$A$3,IF(M2870=People!$B$2,People!$A$2,0))))</f>
        <v>Chuck Magee</v>
      </c>
      <c r="W2870" s="3" t="str">
        <f>IFERROR(INDEX(Returns!A:A,MATCH(B2870,Returns!B:B,0)),"No")</f>
        <v>No</v>
      </c>
    </row>
    <row r="2871" spans="1:23">
      <c r="A2871" s="1">
        <v>2870</v>
      </c>
      <c r="B2871" t="s">
        <v>7558</v>
      </c>
      <c r="C2871" s="2" t="d">
        <v>2019-06-12</v>
      </c>
      <c r="D2871" s="2" t="d">
        <v>2019-06-19</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IF(M2871=People!$B$5,People!$A$5,IF(M2871=People!$B$4,People!$A$4,IF(M2871=People!$B$3,People!$A$3,IF(M2871=People!$B$2,People!$A$2,0))))</f>
        <v>Cassandra Brandow</v>
      </c>
      <c r="W2871" s="3" t="str">
        <f>IFERROR(INDEX(Returns!A:A,MATCH(B2871,Returns!B:B,0)),"No")</f>
        <v>No</v>
      </c>
    </row>
    <row r="2872" spans="1:23">
      <c r="A2872" s="1">
        <v>2871</v>
      </c>
      <c r="B2872" t="s">
        <v>7559</v>
      </c>
      <c r="C2872" s="2" t="d">
        <v>2016-03-22</v>
      </c>
      <c r="D2872" s="2" t="d">
        <v>2016-03-26</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IF(M2872=People!$B$5,People!$A$5,IF(M2872=People!$B$4,People!$A$4,IF(M2872=People!$B$3,People!$A$3,IF(M2872=People!$B$2,People!$A$2,0))))</f>
        <v>Anna Andreadi</v>
      </c>
      <c r="W2872" s="3" t="str">
        <f>IFERROR(INDEX(Returns!A:A,MATCH(B2872,Returns!B:B,0)),"No")</f>
        <v>No</v>
      </c>
    </row>
    <row r="2873" spans="1:23">
      <c r="A2873" s="1">
        <v>2872</v>
      </c>
      <c r="B2873" t="s">
        <v>7559</v>
      </c>
      <c r="C2873" s="2" t="d">
        <v>2016-03-22</v>
      </c>
      <c r="D2873" s="2" t="d">
        <v>2016-03-26</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IF(M2873=People!$B$5,People!$A$5,IF(M2873=People!$B$4,People!$A$4,IF(M2873=People!$B$3,People!$A$3,IF(M2873=People!$B$2,People!$A$2,0))))</f>
        <v>Anna Andreadi</v>
      </c>
      <c r="W2873" s="3" t="str">
        <f>IFERROR(INDEX(Returns!A:A,MATCH(B2873,Returns!B:B,0)),"No")</f>
        <v>No</v>
      </c>
    </row>
    <row r="2874" spans="1:23">
      <c r="A2874" s="1">
        <v>2873</v>
      </c>
      <c r="B2874" t="s">
        <v>7560</v>
      </c>
      <c r="C2874" s="2" t="d">
        <v>2019-06-15</v>
      </c>
      <c r="D2874" s="2" t="d">
        <v>2019-06-20</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IF(M2874=People!$B$5,People!$A$5,IF(M2874=People!$B$4,People!$A$4,IF(M2874=People!$B$3,People!$A$3,IF(M2874=People!$B$2,People!$A$2,0))))</f>
        <v>Anna Andreadi</v>
      </c>
      <c r="W2874" s="3" t="str">
        <f>IFERROR(INDEX(Returns!A:A,MATCH(B2874,Returns!B:B,0)),"No")</f>
        <v>No</v>
      </c>
    </row>
    <row r="2875" spans="1:23">
      <c r="A2875" s="1">
        <v>2874</v>
      </c>
      <c r="B2875" t="s">
        <v>7561</v>
      </c>
      <c r="C2875" s="2" t="d">
        <v>2019-11-16</v>
      </c>
      <c r="D2875" s="2" t="d">
        <v>2019-11-22</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IF(M2875=People!$B$5,People!$A$5,IF(M2875=People!$B$4,People!$A$4,IF(M2875=People!$B$3,People!$A$3,IF(M2875=People!$B$2,People!$A$2,0))))</f>
        <v>Anna Andreadi</v>
      </c>
      <c r="W2875" s="3" t="str">
        <f>IFERROR(INDEX(Returns!A:A,MATCH(B2875,Returns!B:B,0)),"No")</f>
        <v>No</v>
      </c>
    </row>
    <row r="2876" spans="1:23">
      <c r="A2876" s="1">
        <v>2875</v>
      </c>
      <c r="B2876" t="s">
        <v>7562</v>
      </c>
      <c r="C2876" s="2" t="d">
        <v>2019-12-29</v>
      </c>
      <c r="D2876" s="2" t="d">
        <v>2019-12-31</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IF(M2876=People!$B$5,People!$A$5,IF(M2876=People!$B$4,People!$A$4,IF(M2876=People!$B$3,People!$A$3,IF(M2876=People!$B$2,People!$A$2,0))))</f>
        <v>Chuck Magee</v>
      </c>
      <c r="W2876" s="3" t="str">
        <f>IFERROR(INDEX(Returns!A:A,MATCH(B2876,Returns!B:B,0)),"No")</f>
        <v>No</v>
      </c>
    </row>
    <row r="2877" spans="1:23">
      <c r="A2877" s="1">
        <v>2876</v>
      </c>
      <c r="B2877" t="s">
        <v>7563</v>
      </c>
      <c r="C2877" s="2" t="d">
        <v>2018-01-21</v>
      </c>
      <c r="D2877" s="2" t="d">
        <v>2018-01-23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IF(M2877=People!$B$5,People!$A$5,IF(M2877=People!$B$4,People!$A$4,IF(M2877=People!$B$3,People!$A$3,IF(M2877=People!$B$2,People!$A$2,0))))</f>
        <v>Anna Andreadi</v>
      </c>
      <c r="W2877" s="3" t="str">
        <f>IFERROR(INDEX(Returns!A:A,MATCH(B2877,Returns!B:B,0)),"No")</f>
        <v>No</v>
      </c>
    </row>
    <row r="2878" spans="1:23">
      <c r="A2878" s="1">
        <v>2877</v>
      </c>
      <c r="B2878" t="s">
        <v>7563</v>
      </c>
      <c r="C2878" s="2" t="d">
        <v>2018-01-21</v>
      </c>
      <c r="D2878" s="2" t="d">
        <v>2018-01-23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IF(M2878=People!$B$5,People!$A$5,IF(M2878=People!$B$4,People!$A$4,IF(M2878=People!$B$3,People!$A$3,IF(M2878=People!$B$2,People!$A$2,0))))</f>
        <v>Anna Andreadi</v>
      </c>
      <c r="W2878" s="3" t="str">
        <f>IFERROR(INDEX(Returns!A:A,MATCH(B2878,Returns!B:B,0)),"No")</f>
        <v>No</v>
      </c>
    </row>
    <row r="2879" spans="1:23">
      <c r="A2879" s="1">
        <v>2878</v>
      </c>
      <c r="B2879" t="s">
        <v>7564</v>
      </c>
      <c r="C2879" s="2" t="d">
        <v>2018-01-15</v>
      </c>
      <c r="D2879" s="2" t="d">
        <v>2018-01-19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IF(M2879=People!$B$5,People!$A$5,IF(M2879=People!$B$4,People!$A$4,IF(M2879=People!$B$3,People!$A$3,IF(M2879=People!$B$2,People!$A$2,0))))</f>
        <v>Chuck Magee</v>
      </c>
      <c r="W2879" s="3" t="str">
        <f>IFERROR(INDEX(Returns!A:A,MATCH(B2879,Returns!B:B,0)),"No")</f>
        <v>No</v>
      </c>
    </row>
    <row r="2880" spans="1:23">
      <c r="A2880" s="1">
        <v>2879</v>
      </c>
      <c r="B2880" t="s">
        <v>7564</v>
      </c>
      <c r="C2880" s="2" t="d">
        <v>2018-01-15</v>
      </c>
      <c r="D2880" s="2" t="d">
        <v>2018-01-19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IF(M2880=People!$B$5,People!$A$5,IF(M2880=People!$B$4,People!$A$4,IF(M2880=People!$B$3,People!$A$3,IF(M2880=People!$B$2,People!$A$2,0))))</f>
        <v>Chuck Magee</v>
      </c>
      <c r="W2880" s="3" t="str">
        <f>IFERROR(INDEX(Returns!A:A,MATCH(B2880,Returns!B:B,0)),"No")</f>
        <v>No</v>
      </c>
    </row>
    <row r="2881" spans="1:23">
      <c r="A2881" s="1">
        <v>2880</v>
      </c>
      <c r="B2881" t="s">
        <v>7564</v>
      </c>
      <c r="C2881" s="2" t="d">
        <v>2018-01-15</v>
      </c>
      <c r="D2881" s="2" t="d">
        <v>2018-01-19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IF(M2881=People!$B$5,People!$A$5,IF(M2881=People!$B$4,People!$A$4,IF(M2881=People!$B$3,People!$A$3,IF(M2881=People!$B$2,People!$A$2,0))))</f>
        <v>Chuck Magee</v>
      </c>
      <c r="W2881" s="3" t="str">
        <f>IFERROR(INDEX(Returns!A:A,MATCH(B2881,Returns!B:B,0)),"No")</f>
        <v>No</v>
      </c>
    </row>
    <row r="2882" spans="1:23">
      <c r="A2882" s="1">
        <v>2881</v>
      </c>
      <c r="B2882" t="s">
        <v>7565</v>
      </c>
      <c r="C2882" s="2" t="d">
        <v>2018-09-19</v>
      </c>
      <c r="D2882" s="2" t="d">
        <v>2018-09-23</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IF(M2882=People!$B$5,People!$A$5,IF(M2882=People!$B$4,People!$A$4,IF(M2882=People!$B$3,People!$A$3,IF(M2882=People!$B$2,People!$A$2,0))))</f>
        <v>Chuck Magee</v>
      </c>
      <c r="W2882" s="3" t="str">
        <f>IFERROR(INDEX(Returns!A:A,MATCH(B2882,Returns!B:B,0)),"No")</f>
        <v>No</v>
      </c>
    </row>
    <row r="2883" spans="1:23">
      <c r="A2883" s="1">
        <v>2882</v>
      </c>
      <c r="B2883" t="s">
        <v>7565</v>
      </c>
      <c r="C2883" s="2" t="d">
        <v>2018-09-19</v>
      </c>
      <c r="D2883" s="2" t="d">
        <v>2018-09-23</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IF(M2883=People!$B$5,People!$A$5,IF(M2883=People!$B$4,People!$A$4,IF(M2883=People!$B$3,People!$A$3,IF(M2883=People!$B$2,People!$A$2,0))))</f>
        <v>Chuck Magee</v>
      </c>
      <c r="W2883" s="3" t="str">
        <f>IFERROR(INDEX(Returns!A:A,MATCH(B2883,Returns!B:B,0)),"No")</f>
        <v>No</v>
      </c>
    </row>
    <row r="2884" spans="1:23">
      <c r="A2884" s="1">
        <v>2883</v>
      </c>
      <c r="B2884" t="s">
        <v>7566</v>
      </c>
      <c r="C2884" s="2" t="d">
        <v>2016-02-21</v>
      </c>
      <c r="D2884" s="2" t="d">
        <v>2016-02-25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IF(M2884=People!$B$5,People!$A$5,IF(M2884=People!$B$4,People!$A$4,IF(M2884=People!$B$3,People!$A$3,IF(M2884=People!$B$2,People!$A$2,0))))</f>
        <v>Kelly Williams</v>
      </c>
      <c r="W2884" s="3" t="str">
        <f>IFERROR(INDEX(Returns!A:A,MATCH(B2884,Returns!B:B,0)),"No")</f>
        <v>No</v>
      </c>
    </row>
    <row r="2885" spans="1:23">
      <c r="A2885" s="1">
        <v>2884</v>
      </c>
      <c r="B2885" t="s">
        <v>7567</v>
      </c>
      <c r="C2885" s="2" t="d">
        <v>2018-11-11</v>
      </c>
      <c r="D2885" s="2" t="d">
        <v>2018-11-16</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IF(M2885=People!$B$5,People!$A$5,IF(M2885=People!$B$4,People!$A$4,IF(M2885=People!$B$3,People!$A$3,IF(M2885=People!$B$2,People!$A$2,0))))</f>
        <v>Anna Andreadi</v>
      </c>
      <c r="W2885" s="3" t="str">
        <f>IFERROR(INDEX(Returns!A:A,MATCH(B2885,Returns!B:B,0)),"No")</f>
        <v>No</v>
      </c>
    </row>
    <row r="2886" spans="1:23">
      <c r="A2886" s="1">
        <v>2885</v>
      </c>
      <c r="B2886" t="s">
        <v>7568</v>
      </c>
      <c r="C2886" s="2" t="d">
        <v>2018-01-30</v>
      </c>
      <c r="D2886" s="2" t="d">
        <v>2018-02-03</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IF(M2886=People!$B$5,People!$A$5,IF(M2886=People!$B$4,People!$A$4,IF(M2886=People!$B$3,People!$A$3,IF(M2886=People!$B$2,People!$A$2,0))))</f>
        <v>Anna Andreadi</v>
      </c>
      <c r="W2886" s="3" t="str">
        <f>IFERROR(INDEX(Returns!A:A,MATCH(B2886,Returns!B:B,0)),"No")</f>
        <v>No</v>
      </c>
    </row>
    <row r="2887" spans="1:23">
      <c r="A2887" s="1">
        <v>2886</v>
      </c>
      <c r="B2887" t="s">
        <v>7569</v>
      </c>
      <c r="C2887" s="2" t="d">
        <v>2018-10-18</v>
      </c>
      <c r="D2887" s="2" t="d">
        <v>2018-10-22</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IF(M2887=People!$B$5,People!$A$5,IF(M2887=People!$B$4,People!$A$4,IF(M2887=People!$B$3,People!$A$3,IF(M2887=People!$B$2,People!$A$2,0))))</f>
        <v>Anna Andreadi</v>
      </c>
      <c r="W2887" s="3" t="str">
        <f>IFERROR(INDEX(Returns!A:A,MATCH(B2887,Returns!B:B,0)),"No")</f>
        <v>No</v>
      </c>
    </row>
    <row r="2888" spans="1:23">
      <c r="A2888" s="1">
        <v>2887</v>
      </c>
      <c r="B2888" t="s">
        <v>7570</v>
      </c>
      <c r="C2888" s="2" t="d">
        <v>2019-12-18</v>
      </c>
      <c r="D2888" s="2" t="d">
        <v>2019-12-19</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IF(M2888=People!$B$5,People!$A$5,IF(M2888=People!$B$4,People!$A$4,IF(M2888=People!$B$3,People!$A$3,IF(M2888=People!$B$2,People!$A$2,0))))</f>
        <v>Anna Andreadi</v>
      </c>
      <c r="W2888" s="3" t="str">
        <f>IFERROR(INDEX(Returns!A:A,MATCH(B2888,Returns!B:B,0)),"No")</f>
        <v>No</v>
      </c>
    </row>
    <row r="2889" spans="1:23">
      <c r="A2889" s="1">
        <v>2888</v>
      </c>
      <c r="B2889" t="s">
        <v>7570</v>
      </c>
      <c r="C2889" s="2" t="d">
        <v>2019-12-18</v>
      </c>
      <c r="D2889" s="2" t="d">
        <v>2019-12-19</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IF(M2889=People!$B$5,People!$A$5,IF(M2889=People!$B$4,People!$A$4,IF(M2889=People!$B$3,People!$A$3,IF(M2889=People!$B$2,People!$A$2,0))))</f>
        <v>Anna Andreadi</v>
      </c>
      <c r="W2889" s="3" t="str">
        <f>IFERROR(INDEX(Returns!A:A,MATCH(B2889,Returns!B:B,0)),"No")</f>
        <v>No</v>
      </c>
    </row>
    <row r="2890" spans="1:23">
      <c r="A2890" s="1">
        <v>2889</v>
      </c>
      <c r="B2890" t="s">
        <v>7570</v>
      </c>
      <c r="C2890" s="2" t="d">
        <v>2019-12-18</v>
      </c>
      <c r="D2890" s="2" t="d">
        <v>2019-12-19</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IF(M2890=People!$B$5,People!$A$5,IF(M2890=People!$B$4,People!$A$4,IF(M2890=People!$B$3,People!$A$3,IF(M2890=People!$B$2,People!$A$2,0))))</f>
        <v>Anna Andreadi</v>
      </c>
      <c r="W2890" s="3" t="str">
        <f>IFERROR(INDEX(Returns!A:A,MATCH(B2890,Returns!B:B,0)),"No")</f>
        <v>No</v>
      </c>
    </row>
    <row r="2891" spans="1:23">
      <c r="A2891" s="1">
        <v>2890</v>
      </c>
      <c r="B2891" t="s">
        <v>7571</v>
      </c>
      <c r="C2891" s="2" t="d">
        <v>2019-11-02</v>
      </c>
      <c r="D2891" s="2" t="d">
        <v>2019-11-06</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IF(M2891=People!$B$5,People!$A$5,IF(M2891=People!$B$4,People!$A$4,IF(M2891=People!$B$3,People!$A$3,IF(M2891=People!$B$2,People!$A$2,0))))</f>
        <v>Anna Andreadi</v>
      </c>
      <c r="W2891" s="3" t="str">
        <f>IFERROR(INDEX(Returns!A:A,MATCH(B2891,Returns!B:B,0)),"No")</f>
        <v>No</v>
      </c>
    </row>
    <row r="2892" spans="1:23">
      <c r="A2892" s="1">
        <v>2891</v>
      </c>
      <c r="B2892" t="s">
        <v>7572</v>
      </c>
      <c r="C2892" s="2" t="d">
        <v>2016-04-29</v>
      </c>
      <c r="D2892" s="2" t="d">
        <v>2016-05-01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IF(M2892=People!$B$5,People!$A$5,IF(M2892=People!$B$4,People!$A$4,IF(M2892=People!$B$3,People!$A$3,IF(M2892=People!$B$2,People!$A$2,0))))</f>
        <v>Cassandra Brandow</v>
      </c>
      <c r="W2892" s="3" t="str">
        <f>IFERROR(INDEX(Returns!A:A,MATCH(B2892,Returns!B:B,0)),"No")</f>
        <v>No</v>
      </c>
    </row>
    <row r="2893" spans="1:23">
      <c r="A2893" s="1">
        <v>2892</v>
      </c>
      <c r="B2893" t="s">
        <v>7572</v>
      </c>
      <c r="C2893" s="2" t="d">
        <v>2016-04-29</v>
      </c>
      <c r="D2893" s="2" t="d">
        <v>2016-05-01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IF(M2893=People!$B$5,People!$A$5,IF(M2893=People!$B$4,People!$A$4,IF(M2893=People!$B$3,People!$A$3,IF(M2893=People!$B$2,People!$A$2,0))))</f>
        <v>Cassandra Brandow</v>
      </c>
      <c r="W2893" s="3" t="str">
        <f>IFERROR(INDEX(Returns!A:A,MATCH(B2893,Returns!B:B,0)),"No")</f>
        <v>No</v>
      </c>
    </row>
    <row r="2894" spans="1:23">
      <c r="A2894" s="1">
        <v>2893</v>
      </c>
      <c r="B2894" t="s">
        <v>7573</v>
      </c>
      <c r="C2894" s="2" t="d">
        <v>2019-10-23</v>
      </c>
      <c r="D2894" s="2" t="d">
        <v>2019-10-29</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IF(M2894=People!$B$5,People!$A$5,IF(M2894=People!$B$4,People!$A$4,IF(M2894=People!$B$3,People!$A$3,IF(M2894=People!$B$2,People!$A$2,0))))</f>
        <v>Chuck Magee</v>
      </c>
      <c r="W2894" s="3" t="str">
        <f>IFERROR(INDEX(Returns!A:A,MATCH(B2894,Returns!B:B,0)),"No")</f>
        <v>No</v>
      </c>
    </row>
    <row r="2895" spans="1:23">
      <c r="A2895" s="1">
        <v>2894</v>
      </c>
      <c r="B2895" t="s">
        <v>7573</v>
      </c>
      <c r="C2895" s="2" t="d">
        <v>2019-10-23</v>
      </c>
      <c r="D2895" s="2" t="d">
        <v>2019-10-29</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IF(M2895=People!$B$5,People!$A$5,IF(M2895=People!$B$4,People!$A$4,IF(M2895=People!$B$3,People!$A$3,IF(M2895=People!$B$2,People!$A$2,0))))</f>
        <v>Chuck Magee</v>
      </c>
      <c r="W2895" s="3" t="str">
        <f>IFERROR(INDEX(Returns!A:A,MATCH(B2895,Returns!B:B,0)),"No")</f>
        <v>No</v>
      </c>
    </row>
    <row r="2896" spans="1:23">
      <c r="A2896" s="1">
        <v>2895</v>
      </c>
      <c r="B2896" t="s">
        <v>7573</v>
      </c>
      <c r="C2896" s="2" t="d">
        <v>2019-10-23</v>
      </c>
      <c r="D2896" s="2" t="d">
        <v>2019-10-29</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IF(M2896=People!$B$5,People!$A$5,IF(M2896=People!$B$4,People!$A$4,IF(M2896=People!$B$3,People!$A$3,IF(M2896=People!$B$2,People!$A$2,0))))</f>
        <v>Chuck Magee</v>
      </c>
      <c r="W2896" s="3" t="str">
        <f>IFERROR(INDEX(Returns!A:A,MATCH(B2896,Returns!B:B,0)),"No")</f>
        <v>No</v>
      </c>
    </row>
    <row r="2897" spans="1:23">
      <c r="A2897" s="1">
        <v>2896</v>
      </c>
      <c r="B2897" t="s">
        <v>7573</v>
      </c>
      <c r="C2897" s="2" t="d">
        <v>2019-10-23</v>
      </c>
      <c r="D2897" s="2" t="d">
        <v>2019-10-29</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IF(M2897=People!$B$5,People!$A$5,IF(M2897=People!$B$4,People!$A$4,IF(M2897=People!$B$3,People!$A$3,IF(M2897=People!$B$2,People!$A$2,0))))</f>
        <v>Chuck Magee</v>
      </c>
      <c r="W2897" s="3" t="str">
        <f>IFERROR(INDEX(Returns!A:A,MATCH(B2897,Returns!B:B,0)),"No")</f>
        <v>No</v>
      </c>
    </row>
    <row r="2898" spans="1:23">
      <c r="A2898" s="1">
        <v>2897</v>
      </c>
      <c r="B2898" t="s">
        <v>7574</v>
      </c>
      <c r="C2898" s="2" t="d">
        <v>2016-03-30</v>
      </c>
      <c r="D2898" s="2" t="d">
        <v>2016-04-03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IF(M2898=People!$B$5,People!$A$5,IF(M2898=People!$B$4,People!$A$4,IF(M2898=People!$B$3,People!$A$3,IF(M2898=People!$B$2,People!$A$2,0))))</f>
        <v>Chuck Magee</v>
      </c>
      <c r="W2898" s="3" t="str">
        <f>IFERROR(INDEX(Returns!A:A,MATCH(B2898,Returns!B:B,0)),"No")</f>
        <v>No</v>
      </c>
    </row>
    <row r="2899" spans="1:23">
      <c r="A2899" s="1">
        <v>2898</v>
      </c>
      <c r="B2899" t="s">
        <v>7575</v>
      </c>
      <c r="C2899" s="2" t="d">
        <v>2018-01-04</v>
      </c>
      <c r="D2899" s="2" t="d">
        <v>2018-01-09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IF(M2899=People!$B$5,People!$A$5,IF(M2899=People!$B$4,People!$A$4,IF(M2899=People!$B$3,People!$A$3,IF(M2899=People!$B$2,People!$A$2,0))))</f>
        <v>Cassandra Brandow</v>
      </c>
      <c r="W2899" s="3" t="str">
        <f>IFERROR(INDEX(Returns!A:A,MATCH(B2899,Returns!B:B,0)),"No")</f>
        <v>No</v>
      </c>
    </row>
    <row r="2900" spans="1:23">
      <c r="A2900" s="1">
        <v>2899</v>
      </c>
      <c r="B2900" t="s">
        <v>7576</v>
      </c>
      <c r="C2900" s="2" t="d">
        <v>2017-04-26</v>
      </c>
      <c r="D2900" s="2" t="d">
        <v>2017-04-30</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IF(M2900=People!$B$5,People!$A$5,IF(M2900=People!$B$4,People!$A$4,IF(M2900=People!$B$3,People!$A$3,IF(M2900=People!$B$2,People!$A$2,0))))</f>
        <v>Kelly Williams</v>
      </c>
      <c r="W2900" s="3" t="str">
        <f>IFERROR(INDEX(Returns!A:A,MATCH(B2900,Returns!B:B,0)),"No")</f>
        <v>No</v>
      </c>
    </row>
    <row r="2901" spans="1:23">
      <c r="A2901" s="1">
        <v>2900</v>
      </c>
      <c r="B2901" t="s">
        <v>7577</v>
      </c>
      <c r="C2901" s="2" t="d">
        <v>2017-09-12</v>
      </c>
      <c r="D2901" s="2" t="d">
        <v>2017-09-17</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IF(M2901=People!$B$5,People!$A$5,IF(M2901=People!$B$4,People!$A$4,IF(M2901=People!$B$3,People!$A$3,IF(M2901=People!$B$2,People!$A$2,0))))</f>
        <v>Chuck Magee</v>
      </c>
      <c r="W2901" s="3" t="str">
        <f>IFERROR(INDEX(Returns!A:A,MATCH(B2901,Returns!B:B,0)),"No")</f>
        <v>No</v>
      </c>
    </row>
    <row r="2902" spans="1:23">
      <c r="A2902" s="1">
        <v>2901</v>
      </c>
      <c r="B2902" t="s">
        <v>7577</v>
      </c>
      <c r="C2902" s="2" t="d">
        <v>2017-09-12</v>
      </c>
      <c r="D2902" s="2" t="d">
        <v>2017-09-17</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IF(M2902=People!$B$5,People!$A$5,IF(M2902=People!$B$4,People!$A$4,IF(M2902=People!$B$3,People!$A$3,IF(M2902=People!$B$2,People!$A$2,0))))</f>
        <v>Chuck Magee</v>
      </c>
      <c r="W2902" s="3" t="str">
        <f>IFERROR(INDEX(Returns!A:A,MATCH(B2902,Returns!B:B,0)),"No")</f>
        <v>No</v>
      </c>
    </row>
    <row r="2903" spans="1:23">
      <c r="A2903" s="1">
        <v>2902</v>
      </c>
      <c r="B2903" t="s">
        <v>7578</v>
      </c>
      <c r="C2903" s="2" t="d">
        <v>2019-09-11</v>
      </c>
      <c r="D2903" s="2" t="d">
        <v>2019-09-15</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IF(M2903=People!$B$5,People!$A$5,IF(M2903=People!$B$4,People!$A$4,IF(M2903=People!$B$3,People!$A$3,IF(M2903=People!$B$2,People!$A$2,0))))</f>
        <v>Cassandra Brandow</v>
      </c>
      <c r="W2903" s="3" t="str">
        <f>IFERROR(INDEX(Returns!A:A,MATCH(B2903,Returns!B:B,0)),"No")</f>
        <v>No</v>
      </c>
    </row>
    <row r="2904" spans="1:23">
      <c r="A2904" s="1">
        <v>2903</v>
      </c>
      <c r="B2904" t="s">
        <v>7579</v>
      </c>
      <c r="C2904" s="2" t="d">
        <v>2018-06-12</v>
      </c>
      <c r="D2904" s="2" t="d">
        <v>2018-06-17</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IF(M2904=People!$B$5,People!$A$5,IF(M2904=People!$B$4,People!$A$4,IF(M2904=People!$B$3,People!$A$3,IF(M2904=People!$B$2,People!$A$2,0))))</f>
        <v>Kelly Williams</v>
      </c>
      <c r="W2904" s="3" t="str">
        <f>IFERROR(INDEX(Returns!A:A,MATCH(B2904,Returns!B:B,0)),"No")</f>
        <v>No</v>
      </c>
    </row>
    <row r="2905" spans="1:23">
      <c r="A2905" s="1">
        <v>2904</v>
      </c>
      <c r="B2905" t="s">
        <v>7580</v>
      </c>
      <c r="C2905" s="2" t="d">
        <v>2018-06-27</v>
      </c>
      <c r="D2905" s="2" t="d">
        <v>2018-07-01</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IF(M2905=People!$B$5,People!$A$5,IF(M2905=People!$B$4,People!$A$4,IF(M2905=People!$B$3,People!$A$3,IF(M2905=People!$B$2,People!$A$2,0))))</f>
        <v>Kelly Williams</v>
      </c>
      <c r="W2905" s="3" t="str">
        <f>IFERROR(INDEX(Returns!A:A,MATCH(B2905,Returns!B:B,0)),"No")</f>
        <v>No</v>
      </c>
    </row>
    <row r="2906" spans="1:23">
      <c r="A2906" s="1">
        <v>2905</v>
      </c>
      <c r="B2906" t="s">
        <v>7580</v>
      </c>
      <c r="C2906" s="2" t="d">
        <v>2018-06-27</v>
      </c>
      <c r="D2906" s="2" t="d">
        <v>2018-07-01</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IF(M2906=People!$B$5,People!$A$5,IF(M2906=People!$B$4,People!$A$4,IF(M2906=People!$B$3,People!$A$3,IF(M2906=People!$B$2,People!$A$2,0))))</f>
        <v>Kelly Williams</v>
      </c>
      <c r="W2906" s="3" t="str">
        <f>IFERROR(INDEX(Returns!A:A,MATCH(B2906,Returns!B:B,0)),"No")</f>
        <v>No</v>
      </c>
    </row>
    <row r="2907" spans="1:23">
      <c r="A2907" s="1">
        <v>2906</v>
      </c>
      <c r="B2907" t="s">
        <v>7581</v>
      </c>
      <c r="C2907" s="2" t="d">
        <v>2016-09-26</v>
      </c>
      <c r="D2907" s="2" t="d">
        <v>2016-09-30</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IF(M2907=People!$B$5,People!$A$5,IF(M2907=People!$B$4,People!$A$4,IF(M2907=People!$B$3,People!$A$3,IF(M2907=People!$B$2,People!$A$2,0))))</f>
        <v>Anna Andreadi</v>
      </c>
      <c r="W2907" s="3" t="str">
        <f>IFERROR(INDEX(Returns!A:A,MATCH(B2907,Returns!B:B,0)),"No")</f>
        <v>No</v>
      </c>
    </row>
    <row r="2908" spans="1:23">
      <c r="A2908" s="1">
        <v>2907</v>
      </c>
      <c r="B2908" t="s">
        <v>7582</v>
      </c>
      <c r="C2908" s="2" t="d">
        <v>2019-11-03</v>
      </c>
      <c r="D2908" s="2" t="d">
        <v>2019-11-09</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IF(M2908=People!$B$5,People!$A$5,IF(M2908=People!$B$4,People!$A$4,IF(M2908=People!$B$3,People!$A$3,IF(M2908=People!$B$2,People!$A$2,0))))</f>
        <v>Kelly Williams</v>
      </c>
      <c r="W2908" s="3" t="str">
        <f>IFERROR(INDEX(Returns!A:A,MATCH(B2908,Returns!B:B,0)),"No")</f>
        <v>No</v>
      </c>
    </row>
    <row r="2909" spans="1:23">
      <c r="A2909" s="1">
        <v>2908</v>
      </c>
      <c r="B2909" t="s">
        <v>7582</v>
      </c>
      <c r="C2909" s="2" t="d">
        <v>2019-11-03</v>
      </c>
      <c r="D2909" s="2" t="d">
        <v>2019-11-09</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IF(M2909=People!$B$5,People!$A$5,IF(M2909=People!$B$4,People!$A$4,IF(M2909=People!$B$3,People!$A$3,IF(M2909=People!$B$2,People!$A$2,0))))</f>
        <v>Kelly Williams</v>
      </c>
      <c r="W2909" s="3" t="str">
        <f>IFERROR(INDEX(Returns!A:A,MATCH(B2909,Returns!B:B,0)),"No")</f>
        <v>No</v>
      </c>
    </row>
    <row r="2910" spans="1:23">
      <c r="A2910" s="1">
        <v>2909</v>
      </c>
      <c r="B2910" t="s">
        <v>7582</v>
      </c>
      <c r="C2910" s="2" t="d">
        <v>2019-11-03</v>
      </c>
      <c r="D2910" s="2" t="d">
        <v>2019-11-09</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IF(M2910=People!$B$5,People!$A$5,IF(M2910=People!$B$4,People!$A$4,IF(M2910=People!$B$3,People!$A$3,IF(M2910=People!$B$2,People!$A$2,0))))</f>
        <v>Kelly Williams</v>
      </c>
      <c r="W2910" s="3" t="str">
        <f>IFERROR(INDEX(Returns!A:A,MATCH(B2910,Returns!B:B,0)),"No")</f>
        <v>No</v>
      </c>
    </row>
    <row r="2911" spans="1:23">
      <c r="A2911" s="1">
        <v>2910</v>
      </c>
      <c r="B2911" t="s">
        <v>7583</v>
      </c>
      <c r="C2911" s="2" t="d">
        <v>2019-02-19</v>
      </c>
      <c r="D2911" s="2" t="d">
        <v>2019-02-23</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IF(M2911=People!$B$5,People!$A$5,IF(M2911=People!$B$4,People!$A$4,IF(M2911=People!$B$3,People!$A$3,IF(M2911=People!$B$2,People!$A$2,0))))</f>
        <v>Anna Andreadi</v>
      </c>
      <c r="W2911" s="3" t="str">
        <f>IFERROR(INDEX(Returns!A:A,MATCH(B2911,Returns!B:B,0)),"No")</f>
        <v>No</v>
      </c>
    </row>
    <row r="2912" spans="1:23">
      <c r="A2912" s="1">
        <v>2911</v>
      </c>
      <c r="B2912" t="s">
        <v>7584</v>
      </c>
      <c r="C2912" s="2" t="d">
        <v>2017-11-05</v>
      </c>
      <c r="D2912" s="2" t="d">
        <v>2017-11-09</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IF(M2912=People!$B$5,People!$A$5,IF(M2912=People!$B$4,People!$A$4,IF(M2912=People!$B$3,People!$A$3,IF(M2912=People!$B$2,People!$A$2,0))))</f>
        <v>Cassandra Brandow</v>
      </c>
      <c r="W2912" s="3" t="str">
        <f>IFERROR(INDEX(Returns!A:A,MATCH(B2912,Returns!B:B,0)),"No")</f>
        <v>No</v>
      </c>
    </row>
    <row r="2913" spans="1:23">
      <c r="A2913" s="1">
        <v>2912</v>
      </c>
      <c r="B2913" t="s">
        <v>7585</v>
      </c>
      <c r="C2913" s="2" t="d">
        <v>2016-06-16</v>
      </c>
      <c r="D2913" s="2" t="d">
        <v>2016-06-21</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IF(M2913=People!$B$5,People!$A$5,IF(M2913=People!$B$4,People!$A$4,IF(M2913=People!$B$3,People!$A$3,IF(M2913=People!$B$2,People!$A$2,0))))</f>
        <v>Chuck Magee</v>
      </c>
      <c r="W2913" s="3" t="str">
        <f>IFERROR(INDEX(Returns!A:A,MATCH(B2913,Returns!B:B,0)),"No")</f>
        <v>No</v>
      </c>
    </row>
    <row r="2914" spans="1:23">
      <c r="A2914" s="1">
        <v>2913</v>
      </c>
      <c r="B2914" t="s">
        <v>7585</v>
      </c>
      <c r="C2914" s="2" t="d">
        <v>2016-06-16</v>
      </c>
      <c r="D2914" s="2" t="d">
        <v>2016-06-21</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IF(M2914=People!$B$5,People!$A$5,IF(M2914=People!$B$4,People!$A$4,IF(M2914=People!$B$3,People!$A$3,IF(M2914=People!$B$2,People!$A$2,0))))</f>
        <v>Chuck Magee</v>
      </c>
      <c r="W2914" s="3" t="str">
        <f>IFERROR(INDEX(Returns!A:A,MATCH(B2914,Returns!B:B,0)),"No")</f>
        <v>No</v>
      </c>
    </row>
    <row r="2915" spans="1:23">
      <c r="A2915" s="1">
        <v>2914</v>
      </c>
      <c r="B2915" t="s">
        <v>7585</v>
      </c>
      <c r="C2915" s="2" t="d">
        <v>2016-06-16</v>
      </c>
      <c r="D2915" s="2" t="d">
        <v>2016-06-21</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IF(M2915=People!$B$5,People!$A$5,IF(M2915=People!$B$4,People!$A$4,IF(M2915=People!$B$3,People!$A$3,IF(M2915=People!$B$2,People!$A$2,0))))</f>
        <v>Chuck Magee</v>
      </c>
      <c r="W2915" s="3" t="str">
        <f>IFERROR(INDEX(Returns!A:A,MATCH(B2915,Returns!B:B,0)),"No")</f>
        <v>No</v>
      </c>
    </row>
    <row r="2916" spans="1:23">
      <c r="A2916" s="1">
        <v>2915</v>
      </c>
      <c r="B2916" t="s">
        <v>7586</v>
      </c>
      <c r="C2916" s="2" t="d">
        <v>2017-10-12</v>
      </c>
      <c r="D2916" s="2" t="d">
        <v>2017-10-17</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IF(M2916=People!$B$5,People!$A$5,IF(M2916=People!$B$4,People!$A$4,IF(M2916=People!$B$3,People!$A$3,IF(M2916=People!$B$2,People!$A$2,0))))</f>
        <v>Kelly Williams</v>
      </c>
      <c r="W2916" s="3" t="str">
        <f>IFERROR(INDEX(Returns!A:A,MATCH(B2916,Returns!B:B,0)),"No")</f>
        <v>No</v>
      </c>
    </row>
    <row r="2917" spans="1:23">
      <c r="A2917" s="1">
        <v>2916</v>
      </c>
      <c r="B2917" t="s">
        <v>7586</v>
      </c>
      <c r="C2917" s="2" t="d">
        <v>2017-10-12</v>
      </c>
      <c r="D2917" s="2" t="d">
        <v>2017-10-17</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IF(M2917=People!$B$5,People!$A$5,IF(M2917=People!$B$4,People!$A$4,IF(M2917=People!$B$3,People!$A$3,IF(M2917=People!$B$2,People!$A$2,0))))</f>
        <v>Kelly Williams</v>
      </c>
      <c r="W2917" s="3" t="str">
        <f>IFERROR(INDEX(Returns!A:A,MATCH(B2917,Returns!B:B,0)),"No")</f>
        <v>No</v>
      </c>
    </row>
    <row r="2918" spans="1:23">
      <c r="A2918" s="1">
        <v>2917</v>
      </c>
      <c r="B2918" t="s">
        <v>7586</v>
      </c>
      <c r="C2918" s="2" t="d">
        <v>2017-10-12</v>
      </c>
      <c r="D2918" s="2" t="d">
        <v>2017-10-17</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IF(M2918=People!$B$5,People!$A$5,IF(M2918=People!$B$4,People!$A$4,IF(M2918=People!$B$3,People!$A$3,IF(M2918=People!$B$2,People!$A$2,0))))</f>
        <v>Kelly Williams</v>
      </c>
      <c r="W2918" s="3" t="str">
        <f>IFERROR(INDEX(Returns!A:A,MATCH(B2918,Returns!B:B,0)),"No")</f>
        <v>No</v>
      </c>
    </row>
    <row r="2919" spans="1:23">
      <c r="A2919" s="1">
        <v>2918</v>
      </c>
      <c r="B2919" t="s">
        <v>7587</v>
      </c>
      <c r="C2919" s="2" t="d">
        <v>2019-08-27</v>
      </c>
      <c r="D2919" s="2" t="d">
        <v>2019-08-30</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IF(M2919=People!$B$5,People!$A$5,IF(M2919=People!$B$4,People!$A$4,IF(M2919=People!$B$3,People!$A$3,IF(M2919=People!$B$2,People!$A$2,0))))</f>
        <v>Kelly Williams</v>
      </c>
      <c r="W2919" s="3" t="str">
        <f>IFERROR(INDEX(Returns!A:A,MATCH(B2919,Returns!B:B,0)),"No")</f>
        <v>No</v>
      </c>
    </row>
    <row r="2920" spans="1:23">
      <c r="A2920" s="1">
        <v>2919</v>
      </c>
      <c r="B2920" t="s">
        <v>7588</v>
      </c>
      <c r="C2920" s="2" t="d">
        <v>2018-11-23</v>
      </c>
      <c r="D2920" s="2" t="d">
        <v>2018-11-23</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IF(M2920=People!$B$5,People!$A$5,IF(M2920=People!$B$4,People!$A$4,IF(M2920=People!$B$3,People!$A$3,IF(M2920=People!$B$2,People!$A$2,0))))</f>
        <v>Chuck Magee</v>
      </c>
      <c r="W2920" s="3" t="str">
        <f>IFERROR(INDEX(Returns!A:A,MATCH(B2920,Returns!B:B,0)),"No")</f>
        <v>No</v>
      </c>
    </row>
    <row r="2921" spans="1:23">
      <c r="A2921" s="1">
        <v>2920</v>
      </c>
      <c r="B2921" t="s">
        <v>7588</v>
      </c>
      <c r="C2921" s="2" t="d">
        <v>2018-11-23</v>
      </c>
      <c r="D2921" s="2" t="d">
        <v>2018-11-23</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IF(M2921=People!$B$5,People!$A$5,IF(M2921=People!$B$4,People!$A$4,IF(M2921=People!$B$3,People!$A$3,IF(M2921=People!$B$2,People!$A$2,0))))</f>
        <v>Chuck Magee</v>
      </c>
      <c r="W2921" s="3" t="str">
        <f>IFERROR(INDEX(Returns!A:A,MATCH(B2921,Returns!B:B,0)),"No")</f>
        <v>No</v>
      </c>
    </row>
    <row r="2922" spans="1:23">
      <c r="A2922" s="1">
        <v>2921</v>
      </c>
      <c r="B2922" t="s">
        <v>7588</v>
      </c>
      <c r="C2922" s="2" t="d">
        <v>2018-11-23</v>
      </c>
      <c r="D2922" s="2" t="d">
        <v>2018-11-23</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IF(M2922=People!$B$5,People!$A$5,IF(M2922=People!$B$4,People!$A$4,IF(M2922=People!$B$3,People!$A$3,IF(M2922=People!$B$2,People!$A$2,0))))</f>
        <v>Chuck Magee</v>
      </c>
      <c r="W2922" s="3" t="str">
        <f>IFERROR(INDEX(Returns!A:A,MATCH(B2922,Returns!B:B,0)),"No")</f>
        <v>No</v>
      </c>
    </row>
    <row r="2923" spans="1:23">
      <c r="A2923" s="1">
        <v>2922</v>
      </c>
      <c r="B2923" t="s">
        <v>7589</v>
      </c>
      <c r="C2923" s="2" t="d">
        <v>2019-01-30</v>
      </c>
      <c r="D2923" s="2" t="d">
        <v>2019-01-30</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IF(M2923=People!$B$5,People!$A$5,IF(M2923=People!$B$4,People!$A$4,IF(M2923=People!$B$3,People!$A$3,IF(M2923=People!$B$2,People!$A$2,0))))</f>
        <v>Anna Andreadi</v>
      </c>
      <c r="W2923" s="3" t="str">
        <f>IFERROR(INDEX(Returns!A:A,MATCH(B2923,Returns!B:B,0)),"No")</f>
        <v>No</v>
      </c>
    </row>
    <row r="2924" spans="1:23">
      <c r="A2924" s="1">
        <v>2923</v>
      </c>
      <c r="B2924" t="s">
        <v>7590</v>
      </c>
      <c r="C2924" s="2" t="d">
        <v>2017-11-30</v>
      </c>
      <c r="D2924" s="2" t="d">
        <v>2017-12-03</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IF(M2924=People!$B$5,People!$A$5,IF(M2924=People!$B$4,People!$A$4,IF(M2924=People!$B$3,People!$A$3,IF(M2924=People!$B$2,People!$A$2,0))))</f>
        <v>Kelly Williams</v>
      </c>
      <c r="W2924" s="3" t="str">
        <f>IFERROR(INDEX(Returns!A:A,MATCH(B2924,Returns!B:B,0)),"No")</f>
        <v>No</v>
      </c>
    </row>
    <row r="2925" spans="1:23">
      <c r="A2925" s="1">
        <v>2924</v>
      </c>
      <c r="B2925" t="s">
        <v>7591</v>
      </c>
      <c r="C2925" s="2" t="d">
        <v>2016-06-28</v>
      </c>
      <c r="D2925" s="2" t="d">
        <v>2016-07-04</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IF(M2925=People!$B$5,People!$A$5,IF(M2925=People!$B$4,People!$A$4,IF(M2925=People!$B$3,People!$A$3,IF(M2925=People!$B$2,People!$A$2,0))))</f>
        <v>Kelly Williams</v>
      </c>
      <c r="W2925" s="3" t="str">
        <f>IFERROR(INDEX(Returns!A:A,MATCH(B2925,Returns!B:B,0)),"No")</f>
        <v>No</v>
      </c>
    </row>
    <row r="2926" spans="1:23">
      <c r="A2926" s="1">
        <v>2925</v>
      </c>
      <c r="B2926" t="s">
        <v>7592</v>
      </c>
      <c r="C2926" s="2" t="d">
        <v>2016-09-02</v>
      </c>
      <c r="D2926" s="2" t="d">
        <v>2016-09-05</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IF(M2926=People!$B$5,People!$A$5,IF(M2926=People!$B$4,People!$A$4,IF(M2926=People!$B$3,People!$A$3,IF(M2926=People!$B$2,People!$A$2,0))))</f>
        <v>Chuck Magee</v>
      </c>
      <c r="W2926" s="3" t="str">
        <f>IFERROR(INDEX(Returns!A:A,MATCH(B2926,Returns!B:B,0)),"No")</f>
        <v>No</v>
      </c>
    </row>
    <row r="2927" spans="1:23">
      <c r="A2927" s="1">
        <v>2926</v>
      </c>
      <c r="B2927" t="s">
        <v>7592</v>
      </c>
      <c r="C2927" s="2" t="d">
        <v>2016-09-02</v>
      </c>
      <c r="D2927" s="2" t="d">
        <v>2016-09-05</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IF(M2927=People!$B$5,People!$A$5,IF(M2927=People!$B$4,People!$A$4,IF(M2927=People!$B$3,People!$A$3,IF(M2927=People!$B$2,People!$A$2,0))))</f>
        <v>Chuck Magee</v>
      </c>
      <c r="W2927" s="3" t="str">
        <f>IFERROR(INDEX(Returns!A:A,MATCH(B2927,Returns!B:B,0)),"No")</f>
        <v>No</v>
      </c>
    </row>
    <row r="2928" spans="1:23">
      <c r="A2928" s="1">
        <v>2927</v>
      </c>
      <c r="B2928" t="s">
        <v>7593</v>
      </c>
      <c r="C2928" s="2" t="d">
        <v>2019-07-10</v>
      </c>
      <c r="D2928" s="2" t="d">
        <v>2019-07-14</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IF(M2928=People!$B$5,People!$A$5,IF(M2928=People!$B$4,People!$A$4,IF(M2928=People!$B$3,People!$A$3,IF(M2928=People!$B$2,People!$A$2,0))))</f>
        <v>Cassandra Brandow</v>
      </c>
      <c r="W2928" s="3" t="str">
        <f>IFERROR(INDEX(Returns!A:A,MATCH(B2928,Returns!B:B,0)),"No")</f>
        <v>No</v>
      </c>
    </row>
    <row r="2929" spans="1:23">
      <c r="A2929" s="1">
        <v>2928</v>
      </c>
      <c r="B2929" t="s">
        <v>7594</v>
      </c>
      <c r="C2929" s="2" t="d">
        <v>2019-06-04</v>
      </c>
      <c r="D2929" s="2" t="d">
        <v>2019-06-10</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IF(M2929=People!$B$5,People!$A$5,IF(M2929=People!$B$4,People!$A$4,IF(M2929=People!$B$3,People!$A$3,IF(M2929=People!$B$2,People!$A$2,0))))</f>
        <v>Kelly Williams</v>
      </c>
      <c r="W2929" s="3" t="str">
        <f>IFERROR(INDEX(Returns!A:A,MATCH(B2929,Returns!B:B,0)),"No")</f>
        <v>No</v>
      </c>
    </row>
    <row r="2930" spans="1:23">
      <c r="A2930" s="1">
        <v>2929</v>
      </c>
      <c r="B2930" t="s">
        <v>7595</v>
      </c>
      <c r="C2930" s="2" t="d">
        <v>2019-10-19</v>
      </c>
      <c r="D2930" s="2" t="d">
        <v>2019-10-26</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IF(M2930=People!$B$5,People!$A$5,IF(M2930=People!$B$4,People!$A$4,IF(M2930=People!$B$3,People!$A$3,IF(M2930=People!$B$2,People!$A$2,0))))</f>
        <v>Cassandra Brandow</v>
      </c>
      <c r="W2930" s="3" t="str">
        <f>IFERROR(INDEX(Returns!A:A,MATCH(B2930,Returns!B:B,0)),"No")</f>
        <v>No</v>
      </c>
    </row>
    <row r="2931" spans="1:23">
      <c r="A2931" s="1">
        <v>2930</v>
      </c>
      <c r="B2931" t="s">
        <v>7596</v>
      </c>
      <c r="C2931" s="2" t="d">
        <v>2019-11-18</v>
      </c>
      <c r="D2931" s="2" t="d">
        <v>2019-11-24</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IF(M2931=People!$B$5,People!$A$5,IF(M2931=People!$B$4,People!$A$4,IF(M2931=People!$B$3,People!$A$3,IF(M2931=People!$B$2,People!$A$2,0))))</f>
        <v>Kelly Williams</v>
      </c>
      <c r="W2931" s="3" t="str">
        <f>IFERROR(INDEX(Returns!A:A,MATCH(B2931,Returns!B:B,0)),"No")</f>
        <v>No</v>
      </c>
    </row>
    <row r="2932" spans="1:23">
      <c r="A2932" s="1">
        <v>2931</v>
      </c>
      <c r="B2932" t="s">
        <v>6031</v>
      </c>
      <c r="C2932" s="2" t="d">
        <v>2017-08-08</v>
      </c>
      <c r="D2932" s="2" t="d">
        <v>2017-08-08</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IF(M2932=People!$B$5,People!$A$5,IF(M2932=People!$B$4,People!$A$4,IF(M2932=People!$B$3,People!$A$3,IF(M2932=People!$B$2,People!$A$2,0))))</f>
        <v>Anna Andreadi</v>
      </c>
      <c r="W2932" s="3" t="str">
        <f>IFERROR(INDEX(Returns!A:A,MATCH(B2932,Returns!B:B,0)),"No")</f>
        <v>Yes</v>
      </c>
    </row>
    <row r="2933" spans="1:23">
      <c r="A2933" s="1">
        <v>2932</v>
      </c>
      <c r="B2933" t="s">
        <v>6031</v>
      </c>
      <c r="C2933" s="2" t="d">
        <v>2017-08-08</v>
      </c>
      <c r="D2933" s="2" t="d">
        <v>2017-08-08</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IF(M2933=People!$B$5,People!$A$5,IF(M2933=People!$B$4,People!$A$4,IF(M2933=People!$B$3,People!$A$3,IF(M2933=People!$B$2,People!$A$2,0))))</f>
        <v>Anna Andreadi</v>
      </c>
      <c r="W2933" s="3" t="str">
        <f>IFERROR(INDEX(Returns!A:A,MATCH(B2933,Returns!B:B,0)),"No")</f>
        <v>Yes</v>
      </c>
    </row>
    <row r="2934" spans="1:23">
      <c r="A2934" s="1">
        <v>2933</v>
      </c>
      <c r="B2934" t="s">
        <v>6031</v>
      </c>
      <c r="C2934" s="2" t="d">
        <v>2017-08-08</v>
      </c>
      <c r="D2934" s="2" t="d">
        <v>2017-08-08</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IF(M2934=People!$B$5,People!$A$5,IF(M2934=People!$B$4,People!$A$4,IF(M2934=People!$B$3,People!$A$3,IF(M2934=People!$B$2,People!$A$2,0))))</f>
        <v>Anna Andreadi</v>
      </c>
      <c r="W2934" s="3" t="str">
        <f>IFERROR(INDEX(Returns!A:A,MATCH(B2934,Returns!B:B,0)),"No")</f>
        <v>Yes</v>
      </c>
    </row>
    <row r="2935" spans="1:23">
      <c r="A2935" s="1">
        <v>2934</v>
      </c>
      <c r="B2935" t="s">
        <v>7597</v>
      </c>
      <c r="C2935" s="2" t="d">
        <v>2018-12-06</v>
      </c>
      <c r="D2935" s="2" t="d">
        <v>2018-12-12</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IF(M2935=People!$B$5,People!$A$5,IF(M2935=People!$B$4,People!$A$4,IF(M2935=People!$B$3,People!$A$3,IF(M2935=People!$B$2,People!$A$2,0))))</f>
        <v>Anna Andreadi</v>
      </c>
      <c r="W2935" s="3" t="str">
        <f>IFERROR(INDEX(Returns!A:A,MATCH(B2935,Returns!B:B,0)),"No")</f>
        <v>No</v>
      </c>
    </row>
    <row r="2936" spans="1:23">
      <c r="A2936" s="1">
        <v>2935</v>
      </c>
      <c r="B2936" t="s">
        <v>7597</v>
      </c>
      <c r="C2936" s="2" t="d">
        <v>2018-12-06</v>
      </c>
      <c r="D2936" s="2" t="d">
        <v>2018-12-12</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IF(M2936=People!$B$5,People!$A$5,IF(M2936=People!$B$4,People!$A$4,IF(M2936=People!$B$3,People!$A$3,IF(M2936=People!$B$2,People!$A$2,0))))</f>
        <v>Anna Andreadi</v>
      </c>
      <c r="W2936" s="3" t="str">
        <f>IFERROR(INDEX(Returns!A:A,MATCH(B2936,Returns!B:B,0)),"No")</f>
        <v>No</v>
      </c>
    </row>
    <row r="2937" spans="1:23">
      <c r="A2937" s="1">
        <v>2936</v>
      </c>
      <c r="B2937" t="s">
        <v>7597</v>
      </c>
      <c r="C2937" s="2" t="d">
        <v>2018-12-06</v>
      </c>
      <c r="D2937" s="2" t="d">
        <v>2018-12-12</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IF(M2937=People!$B$5,People!$A$5,IF(M2937=People!$B$4,People!$A$4,IF(M2937=People!$B$3,People!$A$3,IF(M2937=People!$B$2,People!$A$2,0))))</f>
        <v>Anna Andreadi</v>
      </c>
      <c r="W2937" s="3" t="str">
        <f>IFERROR(INDEX(Returns!A:A,MATCH(B2937,Returns!B:B,0)),"No")</f>
        <v>No</v>
      </c>
    </row>
    <row r="2938" spans="1:23">
      <c r="A2938" s="1">
        <v>2937</v>
      </c>
      <c r="B2938" t="s">
        <v>7597</v>
      </c>
      <c r="C2938" s="2" t="d">
        <v>2018-12-06</v>
      </c>
      <c r="D2938" s="2" t="d">
        <v>2018-12-12</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IF(M2938=People!$B$5,People!$A$5,IF(M2938=People!$B$4,People!$A$4,IF(M2938=People!$B$3,People!$A$3,IF(M2938=People!$B$2,People!$A$2,0))))</f>
        <v>Anna Andreadi</v>
      </c>
      <c r="W2938" s="3" t="str">
        <f>IFERROR(INDEX(Returns!A:A,MATCH(B2938,Returns!B:B,0)),"No")</f>
        <v>No</v>
      </c>
    </row>
    <row r="2939" spans="1:23">
      <c r="A2939" s="1">
        <v>2938</v>
      </c>
      <c r="B2939" t="s">
        <v>7597</v>
      </c>
      <c r="C2939" s="2" t="d">
        <v>2018-12-06</v>
      </c>
      <c r="D2939" s="2" t="d">
        <v>2018-12-12</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IF(M2939=People!$B$5,People!$A$5,IF(M2939=People!$B$4,People!$A$4,IF(M2939=People!$B$3,People!$A$3,IF(M2939=People!$B$2,People!$A$2,0))))</f>
        <v>Anna Andreadi</v>
      </c>
      <c r="W2939" s="3" t="str">
        <f>IFERROR(INDEX(Returns!A:A,MATCH(B2939,Returns!B:B,0)),"No")</f>
        <v>No</v>
      </c>
    </row>
    <row r="2940" spans="1:23">
      <c r="A2940" s="1">
        <v>2939</v>
      </c>
      <c r="B2940" t="s">
        <v>7597</v>
      </c>
      <c r="C2940" s="2" t="d">
        <v>2018-12-06</v>
      </c>
      <c r="D2940" s="2" t="d">
        <v>2018-12-12</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IF(M2940=People!$B$5,People!$A$5,IF(M2940=People!$B$4,People!$A$4,IF(M2940=People!$B$3,People!$A$3,IF(M2940=People!$B$2,People!$A$2,0))))</f>
        <v>Anna Andreadi</v>
      </c>
      <c r="W2940" s="3" t="str">
        <f>IFERROR(INDEX(Returns!A:A,MATCH(B2940,Returns!B:B,0)),"No")</f>
        <v>No</v>
      </c>
    </row>
    <row r="2941" spans="1:23">
      <c r="A2941" s="1">
        <v>2940</v>
      </c>
      <c r="B2941" t="s">
        <v>7597</v>
      </c>
      <c r="C2941" s="2" t="d">
        <v>2018-12-06</v>
      </c>
      <c r="D2941" s="2" t="d">
        <v>2018-12-12</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IF(M2941=People!$B$5,People!$A$5,IF(M2941=People!$B$4,People!$A$4,IF(M2941=People!$B$3,People!$A$3,IF(M2941=People!$B$2,People!$A$2,0))))</f>
        <v>Anna Andreadi</v>
      </c>
      <c r="W2941" s="3" t="str">
        <f>IFERROR(INDEX(Returns!A:A,MATCH(B2941,Returns!B:B,0)),"No")</f>
        <v>No</v>
      </c>
    </row>
    <row r="2942" spans="1:23">
      <c r="A2942" s="1">
        <v>2941</v>
      </c>
      <c r="B2942" t="s">
        <v>7598</v>
      </c>
      <c r="C2942" s="2" t="d">
        <v>2019-03-25</v>
      </c>
      <c r="D2942" s="2" t="d">
        <v>2019-03-31</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IF(M2942=People!$B$5,People!$A$5,IF(M2942=People!$B$4,People!$A$4,IF(M2942=People!$B$3,People!$A$3,IF(M2942=People!$B$2,People!$A$2,0))))</f>
        <v>Kelly Williams</v>
      </c>
      <c r="W2942" s="3" t="str">
        <f>IFERROR(INDEX(Returns!A:A,MATCH(B2942,Returns!B:B,0)),"No")</f>
        <v>No</v>
      </c>
    </row>
    <row r="2943" spans="1:23">
      <c r="A2943" s="1">
        <v>2942</v>
      </c>
      <c r="B2943" t="s">
        <v>7598</v>
      </c>
      <c r="C2943" s="2" t="d">
        <v>2019-03-25</v>
      </c>
      <c r="D2943" s="2" t="d">
        <v>2019-03-31</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IF(M2943=People!$B$5,People!$A$5,IF(M2943=People!$B$4,People!$A$4,IF(M2943=People!$B$3,People!$A$3,IF(M2943=People!$B$2,People!$A$2,0))))</f>
        <v>Kelly Williams</v>
      </c>
      <c r="W2943" s="3" t="str">
        <f>IFERROR(INDEX(Returns!A:A,MATCH(B2943,Returns!B:B,0)),"No")</f>
        <v>No</v>
      </c>
    </row>
    <row r="2944" spans="1:23">
      <c r="A2944" s="1">
        <v>2943</v>
      </c>
      <c r="B2944" t="s">
        <v>7598</v>
      </c>
      <c r="C2944" s="2" t="d">
        <v>2019-03-25</v>
      </c>
      <c r="D2944" s="2" t="d">
        <v>2019-03-31</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IF(M2944=People!$B$5,People!$A$5,IF(M2944=People!$B$4,People!$A$4,IF(M2944=People!$B$3,People!$A$3,IF(M2944=People!$B$2,People!$A$2,0))))</f>
        <v>Kelly Williams</v>
      </c>
      <c r="W2944" s="3" t="str">
        <f>IFERROR(INDEX(Returns!A:A,MATCH(B2944,Returns!B:B,0)),"No")</f>
        <v>No</v>
      </c>
    </row>
    <row r="2945" spans="1:23">
      <c r="A2945" s="1">
        <v>2944</v>
      </c>
      <c r="B2945" t="s">
        <v>7599</v>
      </c>
      <c r="C2945" s="2" t="d">
        <v>2019-11-19</v>
      </c>
      <c r="D2945" s="2" t="d">
        <v>2019-11-24</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IF(M2945=People!$B$5,People!$A$5,IF(M2945=People!$B$4,People!$A$4,IF(M2945=People!$B$3,People!$A$3,IF(M2945=People!$B$2,People!$A$2,0))))</f>
        <v>Anna Andreadi</v>
      </c>
      <c r="W2945" s="3" t="str">
        <f>IFERROR(INDEX(Returns!A:A,MATCH(B2945,Returns!B:B,0)),"No")</f>
        <v>No</v>
      </c>
    </row>
    <row r="2946" spans="1:23">
      <c r="A2946" s="1">
        <v>2945</v>
      </c>
      <c r="B2946" t="s">
        <v>7599</v>
      </c>
      <c r="C2946" s="2" t="d">
        <v>2019-11-19</v>
      </c>
      <c r="D2946" s="2" t="d">
        <v>2019-11-24</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IF(M2946=People!$B$5,People!$A$5,IF(M2946=People!$B$4,People!$A$4,IF(M2946=People!$B$3,People!$A$3,IF(M2946=People!$B$2,People!$A$2,0))))</f>
        <v>Anna Andreadi</v>
      </c>
      <c r="W2946" s="3" t="str">
        <f>IFERROR(INDEX(Returns!A:A,MATCH(B2946,Returns!B:B,0)),"No")</f>
        <v>No</v>
      </c>
    </row>
    <row r="2947" spans="1:23">
      <c r="A2947" s="1">
        <v>2946</v>
      </c>
      <c r="B2947" t="s">
        <v>7600</v>
      </c>
      <c r="C2947" s="2" t="d">
        <v>2018-11-04</v>
      </c>
      <c r="D2947" s="2" t="d">
        <v>2018-11-05</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IF(M2947=People!$B$5,People!$A$5,IF(M2947=People!$B$4,People!$A$4,IF(M2947=People!$B$3,People!$A$3,IF(M2947=People!$B$2,People!$A$2,0))))</f>
        <v>Anna Andreadi</v>
      </c>
      <c r="W2947" s="3" t="str">
        <f>IFERROR(INDEX(Returns!A:A,MATCH(B2947,Returns!B:B,0)),"No")</f>
        <v>No</v>
      </c>
    </row>
    <row r="2948" spans="1:23">
      <c r="A2948" s="1">
        <v>2947</v>
      </c>
      <c r="B2948" t="s">
        <v>6184</v>
      </c>
      <c r="C2948" s="2" t="d">
        <v>2019-12-14</v>
      </c>
      <c r="D2948" s="2" t="d">
        <v>2019-12-18</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IF(M2948=People!$B$5,People!$A$5,IF(M2948=People!$B$4,People!$A$4,IF(M2948=People!$B$3,People!$A$3,IF(M2948=People!$B$2,People!$A$2,0))))</f>
        <v>Anna Andreadi</v>
      </c>
      <c r="W2948" s="3" t="str">
        <f>IFERROR(INDEX(Returns!A:A,MATCH(B2948,Returns!B:B,0)),"No")</f>
        <v>Yes</v>
      </c>
    </row>
    <row r="2949" spans="1:23">
      <c r="A2949" s="1">
        <v>2948</v>
      </c>
      <c r="B2949" t="s">
        <v>6184</v>
      </c>
      <c r="C2949" s="2" t="d">
        <v>2019-12-14</v>
      </c>
      <c r="D2949" s="2" t="d">
        <v>2019-12-18</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IF(M2949=People!$B$5,People!$A$5,IF(M2949=People!$B$4,People!$A$4,IF(M2949=People!$B$3,People!$A$3,IF(M2949=People!$B$2,People!$A$2,0))))</f>
        <v>Anna Andreadi</v>
      </c>
      <c r="W2949" s="3" t="str">
        <f>IFERROR(INDEX(Returns!A:A,MATCH(B2949,Returns!B:B,0)),"No")</f>
        <v>Yes</v>
      </c>
    </row>
    <row r="2950" spans="1:23">
      <c r="A2950" s="1">
        <v>2949</v>
      </c>
      <c r="B2950" t="s">
        <v>6184</v>
      </c>
      <c r="C2950" s="2" t="d">
        <v>2019-12-14</v>
      </c>
      <c r="D2950" s="2" t="d">
        <v>2019-12-18</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IF(M2950=People!$B$5,People!$A$5,IF(M2950=People!$B$4,People!$A$4,IF(M2950=People!$B$3,People!$A$3,IF(M2950=People!$B$2,People!$A$2,0))))</f>
        <v>Anna Andreadi</v>
      </c>
      <c r="W2950" s="3" t="str">
        <f>IFERROR(INDEX(Returns!A:A,MATCH(B2950,Returns!B:B,0)),"No")</f>
        <v>Yes</v>
      </c>
    </row>
    <row r="2951" spans="1:23">
      <c r="A2951" s="1">
        <v>2950</v>
      </c>
      <c r="B2951" t="s">
        <v>7601</v>
      </c>
      <c r="C2951" s="2" t="d">
        <v>2019-11-12</v>
      </c>
      <c r="D2951" s="2" t="d">
        <v>2019-11-12</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IF(M2951=People!$B$5,People!$A$5,IF(M2951=People!$B$4,People!$A$4,IF(M2951=People!$B$3,People!$A$3,IF(M2951=People!$B$2,People!$A$2,0))))</f>
        <v>Anna Andreadi</v>
      </c>
      <c r="W2951" s="3" t="str">
        <f>IFERROR(INDEX(Returns!A:A,MATCH(B2951,Returns!B:B,0)),"No")</f>
        <v>No</v>
      </c>
    </row>
    <row r="2952" spans="1:23">
      <c r="A2952" s="1">
        <v>2951</v>
      </c>
      <c r="B2952" t="s">
        <v>7601</v>
      </c>
      <c r="C2952" s="2" t="d">
        <v>2019-11-12</v>
      </c>
      <c r="D2952" s="2" t="d">
        <v>2019-11-12</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IF(M2952=People!$B$5,People!$A$5,IF(M2952=People!$B$4,People!$A$4,IF(M2952=People!$B$3,People!$A$3,IF(M2952=People!$B$2,People!$A$2,0))))</f>
        <v>Anna Andreadi</v>
      </c>
      <c r="W2952" s="3" t="str">
        <f>IFERROR(INDEX(Returns!A:A,MATCH(B2952,Returns!B:B,0)),"No")</f>
        <v>No</v>
      </c>
    </row>
    <row r="2953" spans="1:23">
      <c r="A2953" s="1">
        <v>2952</v>
      </c>
      <c r="B2953" t="s">
        <v>7601</v>
      </c>
      <c r="C2953" s="2" t="d">
        <v>2019-11-12</v>
      </c>
      <c r="D2953" s="2" t="d">
        <v>2019-11-12</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IF(M2953=People!$B$5,People!$A$5,IF(M2953=People!$B$4,People!$A$4,IF(M2953=People!$B$3,People!$A$3,IF(M2953=People!$B$2,People!$A$2,0))))</f>
        <v>Anna Andreadi</v>
      </c>
      <c r="W2953" s="3" t="str">
        <f>IFERROR(INDEX(Returns!A:A,MATCH(B2953,Returns!B:B,0)),"No")</f>
        <v>No</v>
      </c>
    </row>
    <row r="2954" spans="1:23">
      <c r="A2954" s="1">
        <v>2953</v>
      </c>
      <c r="B2954" t="s">
        <v>7601</v>
      </c>
      <c r="C2954" s="2" t="d">
        <v>2019-11-12</v>
      </c>
      <c r="D2954" s="2" t="d">
        <v>2019-11-12</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IF(M2954=People!$B$5,People!$A$5,IF(M2954=People!$B$4,People!$A$4,IF(M2954=People!$B$3,People!$A$3,IF(M2954=People!$B$2,People!$A$2,0))))</f>
        <v>Anna Andreadi</v>
      </c>
      <c r="W2954" s="3" t="str">
        <f>IFERROR(INDEX(Returns!A:A,MATCH(B2954,Returns!B:B,0)),"No")</f>
        <v>No</v>
      </c>
    </row>
    <row r="2955" spans="1:23">
      <c r="A2955" s="1">
        <v>2954</v>
      </c>
      <c r="B2955" t="s">
        <v>7601</v>
      </c>
      <c r="C2955" s="2" t="d">
        <v>2019-11-12</v>
      </c>
      <c r="D2955" s="2" t="d">
        <v>2019-11-12</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IF(M2955=People!$B$5,People!$A$5,IF(M2955=People!$B$4,People!$A$4,IF(M2955=People!$B$3,People!$A$3,IF(M2955=People!$B$2,People!$A$2,0))))</f>
        <v>Anna Andreadi</v>
      </c>
      <c r="W2955" s="3" t="str">
        <f>IFERROR(INDEX(Returns!A:A,MATCH(B2955,Returns!B:B,0)),"No")</f>
        <v>No</v>
      </c>
    </row>
    <row r="2956" spans="1:23">
      <c r="A2956" s="1">
        <v>2955</v>
      </c>
      <c r="B2956" t="s">
        <v>7601</v>
      </c>
      <c r="C2956" s="2" t="d">
        <v>2019-11-12</v>
      </c>
      <c r="D2956" s="2" t="d">
        <v>2019-11-12</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IF(M2956=People!$B$5,People!$A$5,IF(M2956=People!$B$4,People!$A$4,IF(M2956=People!$B$3,People!$A$3,IF(M2956=People!$B$2,People!$A$2,0))))</f>
        <v>Anna Andreadi</v>
      </c>
      <c r="W2956" s="3" t="str">
        <f>IFERROR(INDEX(Returns!A:A,MATCH(B2956,Returns!B:B,0)),"No")</f>
        <v>No</v>
      </c>
    </row>
    <row r="2957" spans="1:23">
      <c r="A2957" s="1">
        <v>2956</v>
      </c>
      <c r="B2957" t="s">
        <v>7602</v>
      </c>
      <c r="C2957" s="2" t="d">
        <v>2018-08-18</v>
      </c>
      <c r="D2957" s="2" t="d">
        <v>2018-08-24</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IF(M2957=People!$B$5,People!$A$5,IF(M2957=People!$B$4,People!$A$4,IF(M2957=People!$B$3,People!$A$3,IF(M2957=People!$B$2,People!$A$2,0))))</f>
        <v>Chuck Magee</v>
      </c>
      <c r="W2957" s="3" t="str">
        <f>IFERROR(INDEX(Returns!A:A,MATCH(B2957,Returns!B:B,0)),"No")</f>
        <v>No</v>
      </c>
    </row>
    <row r="2958" spans="1:23">
      <c r="A2958" s="1">
        <v>2957</v>
      </c>
      <c r="B2958" t="s">
        <v>7603</v>
      </c>
      <c r="C2958" s="2" t="d">
        <v>2019-06-27</v>
      </c>
      <c r="D2958" s="2" t="d">
        <v>2019-07-04</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IF(M2958=People!$B$5,People!$A$5,IF(M2958=People!$B$4,People!$A$4,IF(M2958=People!$B$3,People!$A$3,IF(M2958=People!$B$2,People!$A$2,0))))</f>
        <v>Chuck Magee</v>
      </c>
      <c r="W2958" s="3" t="str">
        <f>IFERROR(INDEX(Returns!A:A,MATCH(B2958,Returns!B:B,0)),"No")</f>
        <v>No</v>
      </c>
    </row>
    <row r="2959" spans="1:23">
      <c r="A2959" s="1">
        <v>2958</v>
      </c>
      <c r="B2959" t="s">
        <v>7604</v>
      </c>
      <c r="C2959" s="2" t="d">
        <v>2019-05-04</v>
      </c>
      <c r="D2959" s="2" t="d">
        <v>2019-05-09</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IF(M2959=People!$B$5,People!$A$5,IF(M2959=People!$B$4,People!$A$4,IF(M2959=People!$B$3,People!$A$3,IF(M2959=People!$B$2,People!$A$2,0))))</f>
        <v>Chuck Magee</v>
      </c>
      <c r="W2959" s="3" t="str">
        <f>IFERROR(INDEX(Returns!A:A,MATCH(B2959,Returns!B:B,0)),"No")</f>
        <v>No</v>
      </c>
    </row>
    <row r="2960" spans="1:23">
      <c r="A2960" s="1">
        <v>2959</v>
      </c>
      <c r="B2960" t="s">
        <v>7605</v>
      </c>
      <c r="C2960" s="2" t="d">
        <v>2017-12-24</v>
      </c>
      <c r="D2960" s="2" t="d">
        <v>2017-12-29</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IF(M2960=People!$B$5,People!$A$5,IF(M2960=People!$B$4,People!$A$4,IF(M2960=People!$B$3,People!$A$3,IF(M2960=People!$B$2,People!$A$2,0))))</f>
        <v>Anna Andreadi</v>
      </c>
      <c r="W2960" s="3" t="str">
        <f>IFERROR(INDEX(Returns!A:A,MATCH(B2960,Returns!B:B,0)),"No")</f>
        <v>No</v>
      </c>
    </row>
    <row r="2961" spans="1:23">
      <c r="A2961" s="1">
        <v>2960</v>
      </c>
      <c r="B2961" t="s">
        <v>7605</v>
      </c>
      <c r="C2961" s="2" t="d">
        <v>2017-12-24</v>
      </c>
      <c r="D2961" s="2" t="d">
        <v>2017-12-29</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IF(M2961=People!$B$5,People!$A$5,IF(M2961=People!$B$4,People!$A$4,IF(M2961=People!$B$3,People!$A$3,IF(M2961=People!$B$2,People!$A$2,0))))</f>
        <v>Anna Andreadi</v>
      </c>
      <c r="W2961" s="3" t="str">
        <f>IFERROR(INDEX(Returns!A:A,MATCH(B2961,Returns!B:B,0)),"No")</f>
        <v>No</v>
      </c>
    </row>
    <row r="2962" spans="1:23">
      <c r="A2962" s="1">
        <v>2961</v>
      </c>
      <c r="B2962" t="s">
        <v>7606</v>
      </c>
      <c r="C2962" s="2" t="d">
        <v>2019-04-26</v>
      </c>
      <c r="D2962" s="2" t="d">
        <v>2019-05-01</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IF(M2962=People!$B$5,People!$A$5,IF(M2962=People!$B$4,People!$A$4,IF(M2962=People!$B$3,People!$A$3,IF(M2962=People!$B$2,People!$A$2,0))))</f>
        <v>Anna Andreadi</v>
      </c>
      <c r="W2962" s="3" t="str">
        <f>IFERROR(INDEX(Returns!A:A,MATCH(B2962,Returns!B:B,0)),"No")</f>
        <v>No</v>
      </c>
    </row>
    <row r="2963" spans="1:23">
      <c r="A2963" s="1">
        <v>2962</v>
      </c>
      <c r="B2963" t="s">
        <v>7606</v>
      </c>
      <c r="C2963" s="2" t="d">
        <v>2019-04-26</v>
      </c>
      <c r="D2963" s="2" t="d">
        <v>2019-05-01</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IF(M2963=People!$B$5,People!$A$5,IF(M2963=People!$B$4,People!$A$4,IF(M2963=People!$B$3,People!$A$3,IF(M2963=People!$B$2,People!$A$2,0))))</f>
        <v>Anna Andreadi</v>
      </c>
      <c r="W2963" s="3" t="str">
        <f>IFERROR(INDEX(Returns!A:A,MATCH(B2963,Returns!B:B,0)),"No")</f>
        <v>No</v>
      </c>
    </row>
    <row r="2964" spans="1:23">
      <c r="A2964" s="1">
        <v>2963</v>
      </c>
      <c r="B2964" t="s">
        <v>6141</v>
      </c>
      <c r="C2964" s="2" t="d">
        <v>2019-12-16</v>
      </c>
      <c r="D2964" s="2" t="d">
        <v>2019-12-21</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IF(M2964=People!$B$5,People!$A$5,IF(M2964=People!$B$4,People!$A$4,IF(M2964=People!$B$3,People!$A$3,IF(M2964=People!$B$2,People!$A$2,0))))</f>
        <v>Anna Andreadi</v>
      </c>
      <c r="W2964" s="3" t="str">
        <f>IFERROR(INDEX(Returns!A:A,MATCH(B2964,Returns!B:B,0)),"No")</f>
        <v>Yes</v>
      </c>
    </row>
    <row r="2965" spans="1:23">
      <c r="A2965" s="1">
        <v>2964</v>
      </c>
      <c r="B2965" t="s">
        <v>6141</v>
      </c>
      <c r="C2965" s="2" t="d">
        <v>2019-12-16</v>
      </c>
      <c r="D2965" s="2" t="d">
        <v>2019-12-21</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IF(M2965=People!$B$5,People!$A$5,IF(M2965=People!$B$4,People!$A$4,IF(M2965=People!$B$3,People!$A$3,IF(M2965=People!$B$2,People!$A$2,0))))</f>
        <v>Anna Andreadi</v>
      </c>
      <c r="W2965" s="3" t="str">
        <f>IFERROR(INDEX(Returns!A:A,MATCH(B2965,Returns!B:B,0)),"No")</f>
        <v>Yes</v>
      </c>
    </row>
    <row r="2966" spans="1:23">
      <c r="A2966" s="1">
        <v>2965</v>
      </c>
      <c r="B2966" t="s">
        <v>6141</v>
      </c>
      <c r="C2966" s="2" t="d">
        <v>2019-12-16</v>
      </c>
      <c r="D2966" s="2" t="d">
        <v>2019-12-21</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IF(M2966=People!$B$5,People!$A$5,IF(M2966=People!$B$4,People!$A$4,IF(M2966=People!$B$3,People!$A$3,IF(M2966=People!$B$2,People!$A$2,0))))</f>
        <v>Anna Andreadi</v>
      </c>
      <c r="W2966" s="3" t="str">
        <f>IFERROR(INDEX(Returns!A:A,MATCH(B2966,Returns!B:B,0)),"No")</f>
        <v>Yes</v>
      </c>
    </row>
    <row r="2967" spans="1:23">
      <c r="A2967" s="1">
        <v>2966</v>
      </c>
      <c r="B2967" t="s">
        <v>6141</v>
      </c>
      <c r="C2967" s="2" t="d">
        <v>2019-12-16</v>
      </c>
      <c r="D2967" s="2" t="d">
        <v>2019-12-21</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IF(M2967=People!$B$5,People!$A$5,IF(M2967=People!$B$4,People!$A$4,IF(M2967=People!$B$3,People!$A$3,IF(M2967=People!$B$2,People!$A$2,0))))</f>
        <v>Anna Andreadi</v>
      </c>
      <c r="W2967" s="3" t="str">
        <f>IFERROR(INDEX(Returns!A:A,MATCH(B2967,Returns!B:B,0)),"No")</f>
        <v>Yes</v>
      </c>
    </row>
    <row r="2968" spans="1:23">
      <c r="A2968" s="1">
        <v>2967</v>
      </c>
      <c r="B2968" t="s">
        <v>7607</v>
      </c>
      <c r="C2968" s="2" t="d">
        <v>2016-12-27</v>
      </c>
      <c r="D2968" s="2" t="d">
        <v>2016-12-31</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IF(M2968=People!$B$5,People!$A$5,IF(M2968=People!$B$4,People!$A$4,IF(M2968=People!$B$3,People!$A$3,IF(M2968=People!$B$2,People!$A$2,0))))</f>
        <v>Kelly Williams</v>
      </c>
      <c r="W2968" s="3" t="str">
        <f>IFERROR(INDEX(Returns!A:A,MATCH(B2968,Returns!B:B,0)),"No")</f>
        <v>No</v>
      </c>
    </row>
    <row r="2969" spans="1:23">
      <c r="A2969" s="1">
        <v>2968</v>
      </c>
      <c r="B2969" t="s">
        <v>7607</v>
      </c>
      <c r="C2969" s="2" t="d">
        <v>2016-12-27</v>
      </c>
      <c r="D2969" s="2" t="d">
        <v>2016-12-31</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IF(M2969=People!$B$5,People!$A$5,IF(M2969=People!$B$4,People!$A$4,IF(M2969=People!$B$3,People!$A$3,IF(M2969=People!$B$2,People!$A$2,0))))</f>
        <v>Kelly Williams</v>
      </c>
      <c r="W2969" s="3" t="str">
        <f>IFERROR(INDEX(Returns!A:A,MATCH(B2969,Returns!B:B,0)),"No")</f>
        <v>No</v>
      </c>
    </row>
    <row r="2970" spans="1:23">
      <c r="A2970" s="1">
        <v>2969</v>
      </c>
      <c r="B2970" t="s">
        <v>7608</v>
      </c>
      <c r="C2970" s="2" t="d">
        <v>2019-11-06</v>
      </c>
      <c r="D2970" s="2" t="d">
        <v>2019-11-09</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IF(M2970=People!$B$5,People!$A$5,IF(M2970=People!$B$4,People!$A$4,IF(M2970=People!$B$3,People!$A$3,IF(M2970=People!$B$2,People!$A$2,0))))</f>
        <v>Cassandra Brandow</v>
      </c>
      <c r="W2970" s="3" t="str">
        <f>IFERROR(INDEX(Returns!A:A,MATCH(B2970,Returns!B:B,0)),"No")</f>
        <v>No</v>
      </c>
    </row>
    <row r="2971" spans="1:23">
      <c r="A2971" s="1">
        <v>2970</v>
      </c>
      <c r="B2971" t="s">
        <v>7608</v>
      </c>
      <c r="C2971" s="2" t="d">
        <v>2019-11-06</v>
      </c>
      <c r="D2971" s="2" t="d">
        <v>2019-11-09</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IF(M2971=People!$B$5,People!$A$5,IF(M2971=People!$B$4,People!$A$4,IF(M2971=People!$B$3,People!$A$3,IF(M2971=People!$B$2,People!$A$2,0))))</f>
        <v>Cassandra Brandow</v>
      </c>
      <c r="W2971" s="3" t="str">
        <f>IFERROR(INDEX(Returns!A:A,MATCH(B2971,Returns!B:B,0)),"No")</f>
        <v>No</v>
      </c>
    </row>
    <row r="2972" spans="1:23">
      <c r="A2972" s="1">
        <v>2971</v>
      </c>
      <c r="B2972" t="s">
        <v>7608</v>
      </c>
      <c r="C2972" s="2" t="d">
        <v>2019-11-06</v>
      </c>
      <c r="D2972" s="2" t="d">
        <v>2019-11-09</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IF(M2972=People!$B$5,People!$A$5,IF(M2972=People!$B$4,People!$A$4,IF(M2972=People!$B$3,People!$A$3,IF(M2972=People!$B$2,People!$A$2,0))))</f>
        <v>Cassandra Brandow</v>
      </c>
      <c r="W2972" s="3" t="str">
        <f>IFERROR(INDEX(Returns!A:A,MATCH(B2972,Returns!B:B,0)),"No")</f>
        <v>No</v>
      </c>
    </row>
    <row r="2973" spans="1:23">
      <c r="A2973" s="1">
        <v>2972</v>
      </c>
      <c r="B2973" t="s">
        <v>7608</v>
      </c>
      <c r="C2973" s="2" t="d">
        <v>2019-11-06</v>
      </c>
      <c r="D2973" s="2" t="d">
        <v>2019-11-09</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IF(M2973=People!$B$5,People!$A$5,IF(M2973=People!$B$4,People!$A$4,IF(M2973=People!$B$3,People!$A$3,IF(M2973=People!$B$2,People!$A$2,0))))</f>
        <v>Cassandra Brandow</v>
      </c>
      <c r="W2973" s="3" t="str">
        <f>IFERROR(INDEX(Returns!A:A,MATCH(B2973,Returns!B:B,0)),"No")</f>
        <v>No</v>
      </c>
    </row>
    <row r="2974" spans="1:23">
      <c r="A2974" s="1">
        <v>2973</v>
      </c>
      <c r="B2974" t="s">
        <v>7608</v>
      </c>
      <c r="C2974" s="2" t="d">
        <v>2019-11-06</v>
      </c>
      <c r="D2974" s="2" t="d">
        <v>2019-11-09</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IF(M2974=People!$B$5,People!$A$5,IF(M2974=People!$B$4,People!$A$4,IF(M2974=People!$B$3,People!$A$3,IF(M2974=People!$B$2,People!$A$2,0))))</f>
        <v>Cassandra Brandow</v>
      </c>
      <c r="W2974" s="3" t="str">
        <f>IFERROR(INDEX(Returns!A:A,MATCH(B2974,Returns!B:B,0)),"No")</f>
        <v>No</v>
      </c>
    </row>
    <row r="2975" spans="1:23">
      <c r="A2975" s="1">
        <v>2974</v>
      </c>
      <c r="B2975" t="s">
        <v>7609</v>
      </c>
      <c r="C2975" s="2" t="d">
        <v>2019-12-16</v>
      </c>
      <c r="D2975" s="2" t="d">
        <v>2019-12-20</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IF(M2975=People!$B$5,People!$A$5,IF(M2975=People!$B$4,People!$A$4,IF(M2975=People!$B$3,People!$A$3,IF(M2975=People!$B$2,People!$A$2,0))))</f>
        <v>Kelly Williams</v>
      </c>
      <c r="W2975" s="3" t="str">
        <f>IFERROR(INDEX(Returns!A:A,MATCH(B2975,Returns!B:B,0)),"No")</f>
        <v>No</v>
      </c>
    </row>
    <row r="2976" spans="1:23">
      <c r="A2976" s="1">
        <v>2975</v>
      </c>
      <c r="B2976" t="s">
        <v>7610</v>
      </c>
      <c r="C2976" s="2" t="d">
        <v>2017-05-07</v>
      </c>
      <c r="D2976" s="2" t="d">
        <v>2017-05-12</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IF(M2976=People!$B$5,People!$A$5,IF(M2976=People!$B$4,People!$A$4,IF(M2976=People!$B$3,People!$A$3,IF(M2976=People!$B$2,People!$A$2,0))))</f>
        <v>Kelly Williams</v>
      </c>
      <c r="W2976" s="3" t="str">
        <f>IFERROR(INDEX(Returns!A:A,MATCH(B2976,Returns!B:B,0)),"No")</f>
        <v>No</v>
      </c>
    </row>
    <row r="2977" spans="1:23">
      <c r="A2977" s="1">
        <v>2976</v>
      </c>
      <c r="B2977" t="s">
        <v>7610</v>
      </c>
      <c r="C2977" s="2" t="d">
        <v>2017-05-07</v>
      </c>
      <c r="D2977" s="2" t="d">
        <v>2017-05-12</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IF(M2977=People!$B$5,People!$A$5,IF(M2977=People!$B$4,People!$A$4,IF(M2977=People!$B$3,People!$A$3,IF(M2977=People!$B$2,People!$A$2,0))))</f>
        <v>Kelly Williams</v>
      </c>
      <c r="W2977" s="3" t="str">
        <f>IFERROR(INDEX(Returns!A:A,MATCH(B2977,Returns!B:B,0)),"No")</f>
        <v>No</v>
      </c>
    </row>
    <row r="2978" spans="1:23">
      <c r="A2978" s="1">
        <v>2977</v>
      </c>
      <c r="B2978" t="s">
        <v>7611</v>
      </c>
      <c r="C2978" s="2" t="d">
        <v>2019-12-04</v>
      </c>
      <c r="D2978" s="2" t="d">
        <v>2019-12-04</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IF(M2978=People!$B$5,People!$A$5,IF(M2978=People!$B$4,People!$A$4,IF(M2978=People!$B$3,People!$A$3,IF(M2978=People!$B$2,People!$A$2,0))))</f>
        <v>Chuck Magee</v>
      </c>
      <c r="W2978" s="3" t="str">
        <f>IFERROR(INDEX(Returns!A:A,MATCH(B2978,Returns!B:B,0)),"No")</f>
        <v>No</v>
      </c>
    </row>
    <row r="2979" spans="1:23">
      <c r="A2979" s="1">
        <v>2978</v>
      </c>
      <c r="B2979" t="s">
        <v>7612</v>
      </c>
      <c r="C2979" s="2" t="d">
        <v>2019-10-03</v>
      </c>
      <c r="D2979" s="2" t="d">
        <v>2019-10-08</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IF(M2979=People!$B$5,People!$A$5,IF(M2979=People!$B$4,People!$A$4,IF(M2979=People!$B$3,People!$A$3,IF(M2979=People!$B$2,People!$A$2,0))))</f>
        <v>Chuck Magee</v>
      </c>
      <c r="W2979" s="3" t="str">
        <f>IFERROR(INDEX(Returns!A:A,MATCH(B2979,Returns!B:B,0)),"No")</f>
        <v>No</v>
      </c>
    </row>
    <row r="2980" spans="1:23">
      <c r="A2980" s="1">
        <v>2979</v>
      </c>
      <c r="B2980" t="s">
        <v>7613</v>
      </c>
      <c r="C2980" s="2" t="d">
        <v>2016-01-13</v>
      </c>
      <c r="D2980" s="2" t="d">
        <v>2016-01-16</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IF(M2980=People!$B$5,People!$A$5,IF(M2980=People!$B$4,People!$A$4,IF(M2980=People!$B$3,People!$A$3,IF(M2980=People!$B$2,People!$A$2,0))))</f>
        <v>Cassandra Brandow</v>
      </c>
      <c r="W2980" s="3" t="str">
        <f>IFERROR(INDEX(Returns!A:A,MATCH(B2980,Returns!B:B,0)),"No")</f>
        <v>No</v>
      </c>
    </row>
    <row r="2981" spans="1:23">
      <c r="A2981" s="1">
        <v>2980</v>
      </c>
      <c r="B2981" t="s">
        <v>7614</v>
      </c>
      <c r="C2981" s="2" t="d">
        <v>2017-06-12</v>
      </c>
      <c r="D2981" s="2" t="d">
        <v>2017-06-17</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IF(M2981=People!$B$5,People!$A$5,IF(M2981=People!$B$4,People!$A$4,IF(M2981=People!$B$3,People!$A$3,IF(M2981=People!$B$2,People!$A$2,0))))</f>
        <v>Chuck Magee</v>
      </c>
      <c r="W2981" s="3" t="str">
        <f>IFERROR(INDEX(Returns!A:A,MATCH(B2981,Returns!B:B,0)),"No")</f>
        <v>No</v>
      </c>
    </row>
    <row r="2982" spans="1:23">
      <c r="A2982" s="1">
        <v>2981</v>
      </c>
      <c r="B2982" t="s">
        <v>7614</v>
      </c>
      <c r="C2982" s="2" t="d">
        <v>2017-06-12</v>
      </c>
      <c r="D2982" s="2" t="d">
        <v>2017-06-17</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IF(M2982=People!$B$5,People!$A$5,IF(M2982=People!$B$4,People!$A$4,IF(M2982=People!$B$3,People!$A$3,IF(M2982=People!$B$2,People!$A$2,0))))</f>
        <v>Chuck Magee</v>
      </c>
      <c r="W2982" s="3" t="str">
        <f>IFERROR(INDEX(Returns!A:A,MATCH(B2982,Returns!B:B,0)),"No")</f>
        <v>No</v>
      </c>
    </row>
    <row r="2983" spans="1:23">
      <c r="A2983" s="1">
        <v>2982</v>
      </c>
      <c r="B2983" t="s">
        <v>7615</v>
      </c>
      <c r="C2983" s="2" t="d">
        <v>2016-07-12</v>
      </c>
      <c r="D2983" s="2" t="d">
        <v>2016-07-18</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IF(M2983=People!$B$5,People!$A$5,IF(M2983=People!$B$4,People!$A$4,IF(M2983=People!$B$3,People!$A$3,IF(M2983=People!$B$2,People!$A$2,0))))</f>
        <v>Anna Andreadi</v>
      </c>
      <c r="W2983" s="3" t="str">
        <f>IFERROR(INDEX(Returns!A:A,MATCH(B2983,Returns!B:B,0)),"No")</f>
        <v>No</v>
      </c>
    </row>
    <row r="2984" spans="1:23">
      <c r="A2984" s="1">
        <v>2983</v>
      </c>
      <c r="B2984" t="s">
        <v>7615</v>
      </c>
      <c r="C2984" s="2" t="d">
        <v>2016-07-12</v>
      </c>
      <c r="D2984" s="2" t="d">
        <v>2016-07-18</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IF(M2984=People!$B$5,People!$A$5,IF(M2984=People!$B$4,People!$A$4,IF(M2984=People!$B$3,People!$A$3,IF(M2984=People!$B$2,People!$A$2,0))))</f>
        <v>Anna Andreadi</v>
      </c>
      <c r="W2984" s="3" t="str">
        <f>IFERROR(INDEX(Returns!A:A,MATCH(B2984,Returns!B:B,0)),"No")</f>
        <v>No</v>
      </c>
    </row>
    <row r="2985" spans="1:23">
      <c r="A2985" s="1">
        <v>2984</v>
      </c>
      <c r="B2985" t="s">
        <v>7616</v>
      </c>
      <c r="C2985" s="2" t="d">
        <v>2016-12-06</v>
      </c>
      <c r="D2985" s="2" t="d">
        <v>2016-12-11</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IF(M2985=People!$B$5,People!$A$5,IF(M2985=People!$B$4,People!$A$4,IF(M2985=People!$B$3,People!$A$3,IF(M2985=People!$B$2,People!$A$2,0))))</f>
        <v>Anna Andreadi</v>
      </c>
      <c r="W2985" s="3" t="str">
        <f>IFERROR(INDEX(Returns!A:A,MATCH(B2985,Returns!B:B,0)),"No")</f>
        <v>No</v>
      </c>
    </row>
    <row r="2986" spans="1:23">
      <c r="A2986" s="1">
        <v>2985</v>
      </c>
      <c r="B2986" t="s">
        <v>7616</v>
      </c>
      <c r="C2986" s="2" t="d">
        <v>2016-12-06</v>
      </c>
      <c r="D2986" s="2" t="d">
        <v>2016-12-11</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IF(M2986=People!$B$5,People!$A$5,IF(M2986=People!$B$4,People!$A$4,IF(M2986=People!$B$3,People!$A$3,IF(M2986=People!$B$2,People!$A$2,0))))</f>
        <v>Anna Andreadi</v>
      </c>
      <c r="W2986" s="3" t="str">
        <f>IFERROR(INDEX(Returns!A:A,MATCH(B2986,Returns!B:B,0)),"No")</f>
        <v>No</v>
      </c>
    </row>
    <row r="2987" spans="1:23">
      <c r="A2987" s="1">
        <v>2986</v>
      </c>
      <c r="B2987" t="s">
        <v>6069</v>
      </c>
      <c r="C2987" s="2" t="d">
        <v>2018-05-25</v>
      </c>
      <c r="D2987" s="2" t="d">
        <v>2018-05-30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IF(M2987=People!$B$5,People!$A$5,IF(M2987=People!$B$4,People!$A$4,IF(M2987=People!$B$3,People!$A$3,IF(M2987=People!$B$2,People!$A$2,0))))</f>
        <v>Cassandra Brandow</v>
      </c>
      <c r="W2987" s="3" t="str">
        <f>IFERROR(INDEX(Returns!A:A,MATCH(B2987,Returns!B:B,0)),"No")</f>
        <v>Yes</v>
      </c>
    </row>
    <row r="2988" spans="1:23">
      <c r="A2988" s="1">
        <v>2987</v>
      </c>
      <c r="B2988" t="s">
        <v>6069</v>
      </c>
      <c r="C2988" s="2" t="d">
        <v>2018-05-25</v>
      </c>
      <c r="D2988" s="2" t="d">
        <v>2018-05-30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IF(M2988=People!$B$5,People!$A$5,IF(M2988=People!$B$4,People!$A$4,IF(M2988=People!$B$3,People!$A$3,IF(M2988=People!$B$2,People!$A$2,0))))</f>
        <v>Cassandra Brandow</v>
      </c>
      <c r="W2988" s="3" t="str">
        <f>IFERROR(INDEX(Returns!A:A,MATCH(B2988,Returns!B:B,0)),"No")</f>
        <v>Yes</v>
      </c>
    </row>
    <row r="2989" spans="1:23">
      <c r="A2989" s="1">
        <v>2988</v>
      </c>
      <c r="B2989" t="s">
        <v>6069</v>
      </c>
      <c r="C2989" s="2" t="d">
        <v>2018-05-25</v>
      </c>
      <c r="D2989" s="2" t="d">
        <v>2018-05-30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IF(M2989=People!$B$5,People!$A$5,IF(M2989=People!$B$4,People!$A$4,IF(M2989=People!$B$3,People!$A$3,IF(M2989=People!$B$2,People!$A$2,0))))</f>
        <v>Cassandra Brandow</v>
      </c>
      <c r="W2989" s="3" t="str">
        <f>IFERROR(INDEX(Returns!A:A,MATCH(B2989,Returns!B:B,0)),"No")</f>
        <v>Yes</v>
      </c>
    </row>
    <row r="2990" spans="1:23">
      <c r="A2990" s="1">
        <v>2989</v>
      </c>
      <c r="B2990" t="s">
        <v>7617</v>
      </c>
      <c r="C2990" s="2" t="d">
        <v>2018-02-21</v>
      </c>
      <c r="D2990" s="2" t="d">
        <v>2018-02-26</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IF(M2990=People!$B$5,People!$A$5,IF(M2990=People!$B$4,People!$A$4,IF(M2990=People!$B$3,People!$A$3,IF(M2990=People!$B$2,People!$A$2,0))))</f>
        <v>Anna Andreadi</v>
      </c>
      <c r="W2990" s="3" t="str">
        <f>IFERROR(INDEX(Returns!A:A,MATCH(B2990,Returns!B:B,0)),"No")</f>
        <v>No</v>
      </c>
    </row>
    <row r="2991" spans="1:23">
      <c r="A2991" s="1">
        <v>2990</v>
      </c>
      <c r="B2991" t="s">
        <v>7617</v>
      </c>
      <c r="C2991" s="2" t="d">
        <v>2018-02-21</v>
      </c>
      <c r="D2991" s="2" t="d">
        <v>2018-02-26</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IF(M2991=People!$B$5,People!$A$5,IF(M2991=People!$B$4,People!$A$4,IF(M2991=People!$B$3,People!$A$3,IF(M2991=People!$B$2,People!$A$2,0))))</f>
        <v>Anna Andreadi</v>
      </c>
      <c r="W2991" s="3" t="str">
        <f>IFERROR(INDEX(Returns!A:A,MATCH(B2991,Returns!B:B,0)),"No")</f>
        <v>No</v>
      </c>
    </row>
    <row r="2992" spans="1:23">
      <c r="A2992" s="1">
        <v>2991</v>
      </c>
      <c r="B2992" t="s">
        <v>7617</v>
      </c>
      <c r="C2992" s="2" t="d">
        <v>2018-02-21</v>
      </c>
      <c r="D2992" s="2" t="d">
        <v>2018-02-26</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IF(M2992=People!$B$5,People!$A$5,IF(M2992=People!$B$4,People!$A$4,IF(M2992=People!$B$3,People!$A$3,IF(M2992=People!$B$2,People!$A$2,0))))</f>
        <v>Anna Andreadi</v>
      </c>
      <c r="W2992" s="3" t="str">
        <f>IFERROR(INDEX(Returns!A:A,MATCH(B2992,Returns!B:B,0)),"No")</f>
        <v>No</v>
      </c>
    </row>
    <row r="2993" spans="1:23">
      <c r="A2993" s="1">
        <v>2992</v>
      </c>
      <c r="B2993" t="s">
        <v>7617</v>
      </c>
      <c r="C2993" s="2" t="d">
        <v>2018-02-21</v>
      </c>
      <c r="D2993" s="2" t="d">
        <v>2018-02-26</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IF(M2993=People!$B$5,People!$A$5,IF(M2993=People!$B$4,People!$A$4,IF(M2993=People!$B$3,People!$A$3,IF(M2993=People!$B$2,People!$A$2,0))))</f>
        <v>Anna Andreadi</v>
      </c>
      <c r="W2993" s="3" t="str">
        <f>IFERROR(INDEX(Returns!A:A,MATCH(B2993,Returns!B:B,0)),"No")</f>
        <v>No</v>
      </c>
    </row>
    <row r="2994" spans="1:23">
      <c r="A2994" s="1">
        <v>2993</v>
      </c>
      <c r="B2994" t="s">
        <v>7618</v>
      </c>
      <c r="C2994" s="2" t="d">
        <v>2018-10-02</v>
      </c>
      <c r="D2994" s="2" t="d">
        <v>2018-10-06</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IF(M2994=People!$B$5,People!$A$5,IF(M2994=People!$B$4,People!$A$4,IF(M2994=People!$B$3,People!$A$3,IF(M2994=People!$B$2,People!$A$2,0))))</f>
        <v>Chuck Magee</v>
      </c>
      <c r="W2994" s="3" t="str">
        <f>IFERROR(INDEX(Returns!A:A,MATCH(B2994,Returns!B:B,0)),"No")</f>
        <v>No</v>
      </c>
    </row>
    <row r="2995" spans="1:23">
      <c r="A2995" s="1">
        <v>2994</v>
      </c>
      <c r="B2995" t="s">
        <v>7619</v>
      </c>
      <c r="C2995" s="2" t="d">
        <v>2019-03-11</v>
      </c>
      <c r="D2995" s="2" t="d">
        <v>2019-03-17</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IF(M2995=People!$B$5,People!$A$5,IF(M2995=People!$B$4,People!$A$4,IF(M2995=People!$B$3,People!$A$3,IF(M2995=People!$B$2,People!$A$2,0))))</f>
        <v>Kelly Williams</v>
      </c>
      <c r="W2995" s="3" t="str">
        <f>IFERROR(INDEX(Returns!A:A,MATCH(B2995,Returns!B:B,0)),"No")</f>
        <v>No</v>
      </c>
    </row>
    <row r="2996" spans="1:23">
      <c r="A2996" s="1">
        <v>2995</v>
      </c>
      <c r="B2996" t="s">
        <v>7620</v>
      </c>
      <c r="C2996" s="2" t="d">
        <v>2018-09-09</v>
      </c>
      <c r="D2996" s="2" t="d">
        <v>2018-09-13</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IF(M2996=People!$B$5,People!$A$5,IF(M2996=People!$B$4,People!$A$4,IF(M2996=People!$B$3,People!$A$3,IF(M2996=People!$B$2,People!$A$2,0))))</f>
        <v>Anna Andreadi</v>
      </c>
      <c r="W2996" s="3" t="str">
        <f>IFERROR(INDEX(Returns!A:A,MATCH(B2996,Returns!B:B,0)),"No")</f>
        <v>No</v>
      </c>
    </row>
    <row r="2997" spans="1:23">
      <c r="A2997" s="1">
        <v>2996</v>
      </c>
      <c r="B2997" t="s">
        <v>7621</v>
      </c>
      <c r="C2997" s="2" t="d">
        <v>2016-07-14</v>
      </c>
      <c r="D2997" s="2" t="d">
        <v>2016-07-21</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IF(M2997=People!$B$5,People!$A$5,IF(M2997=People!$B$4,People!$A$4,IF(M2997=People!$B$3,People!$A$3,IF(M2997=People!$B$2,People!$A$2,0))))</f>
        <v>Anna Andreadi</v>
      </c>
      <c r="W2997" s="3" t="str">
        <f>IFERROR(INDEX(Returns!A:A,MATCH(B2997,Returns!B:B,0)),"No")</f>
        <v>No</v>
      </c>
    </row>
    <row r="2998" spans="1:23">
      <c r="A2998" s="1">
        <v>2997</v>
      </c>
      <c r="B2998" t="s">
        <v>7622</v>
      </c>
      <c r="C2998" s="2" t="d">
        <v>2016-06-21</v>
      </c>
      <c r="D2998" s="2" t="d">
        <v>2016-06-25</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IF(M2998=People!$B$5,People!$A$5,IF(M2998=People!$B$4,People!$A$4,IF(M2998=People!$B$3,People!$A$3,IF(M2998=People!$B$2,People!$A$2,0))))</f>
        <v>Chuck Magee</v>
      </c>
      <c r="W2998" s="3" t="str">
        <f>IFERROR(INDEX(Returns!A:A,MATCH(B2998,Returns!B:B,0)),"No")</f>
        <v>No</v>
      </c>
    </row>
    <row r="2999" spans="1:23">
      <c r="A2999" s="1">
        <v>2998</v>
      </c>
      <c r="B2999" t="s">
        <v>7622</v>
      </c>
      <c r="C2999" s="2" t="d">
        <v>2016-06-21</v>
      </c>
      <c r="D2999" s="2" t="d">
        <v>2016-06-25</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IF(M2999=People!$B$5,People!$A$5,IF(M2999=People!$B$4,People!$A$4,IF(M2999=People!$B$3,People!$A$3,IF(M2999=People!$B$2,People!$A$2,0))))</f>
        <v>Chuck Magee</v>
      </c>
      <c r="W2999" s="3" t="str">
        <f>IFERROR(INDEX(Returns!A:A,MATCH(B2999,Returns!B:B,0)),"No")</f>
        <v>No</v>
      </c>
    </row>
    <row r="3000" spans="1:23">
      <c r="A3000" s="1">
        <v>2999</v>
      </c>
      <c r="B3000" t="s">
        <v>7622</v>
      </c>
      <c r="C3000" s="2" t="d">
        <v>2016-06-21</v>
      </c>
      <c r="D3000" s="2" t="d">
        <v>2016-06-25</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IF(M3000=People!$B$5,People!$A$5,IF(M3000=People!$B$4,People!$A$4,IF(M3000=People!$B$3,People!$A$3,IF(M3000=People!$B$2,People!$A$2,0))))</f>
        <v>Chuck Magee</v>
      </c>
      <c r="W3000" s="3" t="str">
        <f>IFERROR(INDEX(Returns!A:A,MATCH(B3000,Returns!B:B,0)),"No")</f>
        <v>No</v>
      </c>
    </row>
    <row r="3001" spans="1:23">
      <c r="A3001" s="1">
        <v>3000</v>
      </c>
      <c r="B3001" t="s">
        <v>7622</v>
      </c>
      <c r="C3001" s="2" t="d">
        <v>2016-06-21</v>
      </c>
      <c r="D3001" s="2" t="d">
        <v>2016-06-25</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IF(M3001=People!$B$5,People!$A$5,IF(M3001=People!$B$4,People!$A$4,IF(M3001=People!$B$3,People!$A$3,IF(M3001=People!$B$2,People!$A$2,0))))</f>
        <v>Chuck Magee</v>
      </c>
      <c r="W3001" s="3" t="str">
        <f>IFERROR(INDEX(Returns!A:A,MATCH(B3001,Returns!B:B,0)),"No")</f>
        <v>No</v>
      </c>
    </row>
    <row r="3002" spans="1:23">
      <c r="A3002" s="1">
        <v>3001</v>
      </c>
      <c r="B3002" t="s">
        <v>7622</v>
      </c>
      <c r="C3002" s="2" t="d">
        <v>2016-06-21</v>
      </c>
      <c r="D3002" s="2" t="d">
        <v>2016-06-25</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IF(M3002=People!$B$5,People!$A$5,IF(M3002=People!$B$4,People!$A$4,IF(M3002=People!$B$3,People!$A$3,IF(M3002=People!$B$2,People!$A$2,0))))</f>
        <v>Chuck Magee</v>
      </c>
      <c r="W3002" s="3" t="str">
        <f>IFERROR(INDEX(Returns!A:A,MATCH(B3002,Returns!B:B,0)),"No")</f>
        <v>No</v>
      </c>
    </row>
    <row r="3003" spans="1:23">
      <c r="A3003" s="1">
        <v>3002</v>
      </c>
      <c r="B3003" t="s">
        <v>7622</v>
      </c>
      <c r="C3003" s="2" t="d">
        <v>2016-06-21</v>
      </c>
      <c r="D3003" s="2" t="d">
        <v>2016-06-25</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IF(M3003=People!$B$5,People!$A$5,IF(M3003=People!$B$4,People!$A$4,IF(M3003=People!$B$3,People!$A$3,IF(M3003=People!$B$2,People!$A$2,0))))</f>
        <v>Chuck Magee</v>
      </c>
      <c r="W3003" s="3" t="str">
        <f>IFERROR(INDEX(Returns!A:A,MATCH(B3003,Returns!B:B,0)),"No")</f>
        <v>No</v>
      </c>
    </row>
    <row r="3004" spans="1:23">
      <c r="A3004" s="1">
        <v>3003</v>
      </c>
      <c r="B3004" t="s">
        <v>7623</v>
      </c>
      <c r="C3004" s="2" t="d">
        <v>2017-07-05</v>
      </c>
      <c r="D3004" s="2" t="d">
        <v>2017-07-10</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IF(M3004=People!$B$5,People!$A$5,IF(M3004=People!$B$4,People!$A$4,IF(M3004=People!$B$3,People!$A$3,IF(M3004=People!$B$2,People!$A$2,0))))</f>
        <v>Kelly Williams</v>
      </c>
      <c r="W3004" s="3" t="str">
        <f>IFERROR(INDEX(Returns!A:A,MATCH(B3004,Returns!B:B,0)),"No")</f>
        <v>No</v>
      </c>
    </row>
    <row r="3005" spans="1:23">
      <c r="A3005" s="1">
        <v>3004</v>
      </c>
      <c r="B3005" t="s">
        <v>7624</v>
      </c>
      <c r="C3005" s="2" t="d">
        <v>2019-12-16</v>
      </c>
      <c r="D3005" s="2" t="d">
        <v>2019-12-23</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IF(M3005=People!$B$5,People!$A$5,IF(M3005=People!$B$4,People!$A$4,IF(M3005=People!$B$3,People!$A$3,IF(M3005=People!$B$2,People!$A$2,0))))</f>
        <v>Chuck Magee</v>
      </c>
      <c r="W3005" s="3" t="str">
        <f>IFERROR(INDEX(Returns!A:A,MATCH(B3005,Returns!B:B,0)),"No")</f>
        <v>No</v>
      </c>
    </row>
    <row r="3006" spans="1:23">
      <c r="A3006" s="1">
        <v>3005</v>
      </c>
      <c r="B3006" t="s">
        <v>7625</v>
      </c>
      <c r="C3006" s="2" t="d">
        <v>2018-09-08</v>
      </c>
      <c r="D3006" s="2" t="d">
        <v>2018-09-10</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IF(M3006=People!$B$5,People!$A$5,IF(M3006=People!$B$4,People!$A$4,IF(M3006=People!$B$3,People!$A$3,IF(M3006=People!$B$2,People!$A$2,0))))</f>
        <v>Chuck Magee</v>
      </c>
      <c r="W3006" s="3" t="str">
        <f>IFERROR(INDEX(Returns!A:A,MATCH(B3006,Returns!B:B,0)),"No")</f>
        <v>No</v>
      </c>
    </row>
    <row r="3007" spans="1:23">
      <c r="A3007" s="1">
        <v>3006</v>
      </c>
      <c r="B3007" t="s">
        <v>7626</v>
      </c>
      <c r="C3007" s="2" t="d">
        <v>2016-05-17</v>
      </c>
      <c r="D3007" s="2" t="d">
        <v>2016-05-21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IF(M3007=People!$B$5,People!$A$5,IF(M3007=People!$B$4,People!$A$4,IF(M3007=People!$B$3,People!$A$3,IF(M3007=People!$B$2,People!$A$2,0))))</f>
        <v>Kelly Williams</v>
      </c>
      <c r="W3007" s="3" t="str">
        <f>IFERROR(INDEX(Returns!A:A,MATCH(B3007,Returns!B:B,0)),"No")</f>
        <v>No</v>
      </c>
    </row>
    <row r="3008" spans="1:23">
      <c r="A3008" s="1">
        <v>3007</v>
      </c>
      <c r="B3008" t="s">
        <v>7627</v>
      </c>
      <c r="C3008" s="2" t="d">
        <v>2019-10-13</v>
      </c>
      <c r="D3008" s="2" t="d">
        <v>2019-10-15</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IF(M3008=People!$B$5,People!$A$5,IF(M3008=People!$B$4,People!$A$4,IF(M3008=People!$B$3,People!$A$3,IF(M3008=People!$B$2,People!$A$2,0))))</f>
        <v>Chuck Magee</v>
      </c>
      <c r="W3008" s="3" t="str">
        <f>IFERROR(INDEX(Returns!A:A,MATCH(B3008,Returns!B:B,0)),"No")</f>
        <v>No</v>
      </c>
    </row>
    <row r="3009" spans="1:23">
      <c r="A3009" s="1">
        <v>3008</v>
      </c>
      <c r="B3009" t="s">
        <v>7628</v>
      </c>
      <c r="C3009" s="2" t="d">
        <v>2016-10-24</v>
      </c>
      <c r="D3009" s="2" t="d">
        <v>2016-10-29</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IF(M3009=People!$B$5,People!$A$5,IF(M3009=People!$B$4,People!$A$4,IF(M3009=People!$B$3,People!$A$3,IF(M3009=People!$B$2,People!$A$2,0))))</f>
        <v>Anna Andreadi</v>
      </c>
      <c r="W3009" s="3" t="str">
        <f>IFERROR(INDEX(Returns!A:A,MATCH(B3009,Returns!B:B,0)),"No")</f>
        <v>No</v>
      </c>
    </row>
    <row r="3010" spans="1:23">
      <c r="A3010" s="1">
        <v>3009</v>
      </c>
      <c r="B3010" t="s">
        <v>7629</v>
      </c>
      <c r="C3010" s="2" t="d">
        <v>2018-12-05</v>
      </c>
      <c r="D3010" s="2" t="d">
        <v>2018-12-06</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IF(M3010=People!$B$5,People!$A$5,IF(M3010=People!$B$4,People!$A$4,IF(M3010=People!$B$3,People!$A$3,IF(M3010=People!$B$2,People!$A$2,0))))</f>
        <v>Cassandra Brandow</v>
      </c>
      <c r="W3010" s="3" t="str">
        <f>IFERROR(INDEX(Returns!A:A,MATCH(B3010,Returns!B:B,0)),"No")</f>
        <v>No</v>
      </c>
    </row>
    <row r="3011" spans="1:23">
      <c r="A3011" s="1">
        <v>3010</v>
      </c>
      <c r="B3011" t="s">
        <v>7630</v>
      </c>
      <c r="C3011" s="2" t="d">
        <v>2018-07-25</v>
      </c>
      <c r="D3011" s="2" t="d">
        <v>2018-07-29</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IF(M3011=People!$B$5,People!$A$5,IF(M3011=People!$B$4,People!$A$4,IF(M3011=People!$B$3,People!$A$3,IF(M3011=People!$B$2,People!$A$2,0))))</f>
        <v>Chuck Magee</v>
      </c>
      <c r="W3011" s="3" t="str">
        <f>IFERROR(INDEX(Returns!A:A,MATCH(B3011,Returns!B:B,0)),"No")</f>
        <v>No</v>
      </c>
    </row>
    <row r="3012" spans="1:23">
      <c r="A3012" s="1">
        <v>3011</v>
      </c>
      <c r="B3012" t="s">
        <v>7631</v>
      </c>
      <c r="C3012" s="2" t="d">
        <v>2019-04-17</v>
      </c>
      <c r="D3012" s="2" t="d">
        <v>2019-04-23</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IF(M3012=People!$B$5,People!$A$5,IF(M3012=People!$B$4,People!$A$4,IF(M3012=People!$B$3,People!$A$3,IF(M3012=People!$B$2,People!$A$2,0))))</f>
        <v>Anna Andreadi</v>
      </c>
      <c r="W3012" s="3" t="str">
        <f>IFERROR(INDEX(Returns!A:A,MATCH(B3012,Returns!B:B,0)),"No")</f>
        <v>No</v>
      </c>
    </row>
    <row r="3013" spans="1:23">
      <c r="A3013" s="1">
        <v>3012</v>
      </c>
      <c r="B3013" t="s">
        <v>7631</v>
      </c>
      <c r="C3013" s="2" t="d">
        <v>2019-04-17</v>
      </c>
      <c r="D3013" s="2" t="d">
        <v>2019-04-23</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IF(M3013=People!$B$5,People!$A$5,IF(M3013=People!$B$4,People!$A$4,IF(M3013=People!$B$3,People!$A$3,IF(M3013=People!$B$2,People!$A$2,0))))</f>
        <v>Anna Andreadi</v>
      </c>
      <c r="W3013" s="3" t="str">
        <f>IFERROR(INDEX(Returns!A:A,MATCH(B3013,Returns!B:B,0)),"No")</f>
        <v>No</v>
      </c>
    </row>
    <row r="3014" spans="1:23">
      <c r="A3014" s="1">
        <v>3013</v>
      </c>
      <c r="B3014" t="s">
        <v>7631</v>
      </c>
      <c r="C3014" s="2" t="d">
        <v>2019-04-17</v>
      </c>
      <c r="D3014" s="2" t="d">
        <v>2019-04-23</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IF(M3014=People!$B$5,People!$A$5,IF(M3014=People!$B$4,People!$A$4,IF(M3014=People!$B$3,People!$A$3,IF(M3014=People!$B$2,People!$A$2,0))))</f>
        <v>Anna Andreadi</v>
      </c>
      <c r="W3014" s="3" t="str">
        <f>IFERROR(INDEX(Returns!A:A,MATCH(B3014,Returns!B:B,0)),"No")</f>
        <v>No</v>
      </c>
    </row>
    <row r="3015" spans="1:23">
      <c r="A3015" s="1">
        <v>3014</v>
      </c>
      <c r="B3015" t="s">
        <v>7631</v>
      </c>
      <c r="C3015" s="2" t="d">
        <v>2019-04-17</v>
      </c>
      <c r="D3015" s="2" t="d">
        <v>2019-04-23</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IF(M3015=People!$B$5,People!$A$5,IF(M3015=People!$B$4,People!$A$4,IF(M3015=People!$B$3,People!$A$3,IF(M3015=People!$B$2,People!$A$2,0))))</f>
        <v>Anna Andreadi</v>
      </c>
      <c r="W3015" s="3" t="str">
        <f>IFERROR(INDEX(Returns!A:A,MATCH(B3015,Returns!B:B,0)),"No")</f>
        <v>No</v>
      </c>
    </row>
    <row r="3016" spans="1:23">
      <c r="A3016" s="1">
        <v>3015</v>
      </c>
      <c r="B3016" t="s">
        <v>7631</v>
      </c>
      <c r="C3016" s="2" t="d">
        <v>2019-04-17</v>
      </c>
      <c r="D3016" s="2" t="d">
        <v>2019-04-23</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IF(M3016=People!$B$5,People!$A$5,IF(M3016=People!$B$4,People!$A$4,IF(M3016=People!$B$3,People!$A$3,IF(M3016=People!$B$2,People!$A$2,0))))</f>
        <v>Anna Andreadi</v>
      </c>
      <c r="W3016" s="3" t="str">
        <f>IFERROR(INDEX(Returns!A:A,MATCH(B3016,Returns!B:B,0)),"No")</f>
        <v>No</v>
      </c>
    </row>
    <row r="3017" spans="1:23">
      <c r="A3017" s="1">
        <v>3016</v>
      </c>
      <c r="B3017" t="s">
        <v>7632</v>
      </c>
      <c r="C3017" s="2" t="d">
        <v>2017-09-17</v>
      </c>
      <c r="D3017" s="2" t="d">
        <v>2017-09-21</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IF(M3017=People!$B$5,People!$A$5,IF(M3017=People!$B$4,People!$A$4,IF(M3017=People!$B$3,People!$A$3,IF(M3017=People!$B$2,People!$A$2,0))))</f>
        <v>Chuck Magee</v>
      </c>
      <c r="W3017" s="3" t="str">
        <f>IFERROR(INDEX(Returns!A:A,MATCH(B3017,Returns!B:B,0)),"No")</f>
        <v>No</v>
      </c>
    </row>
    <row r="3018" spans="1:23">
      <c r="A3018" s="1">
        <v>3017</v>
      </c>
      <c r="B3018" t="s">
        <v>7633</v>
      </c>
      <c r="C3018" s="2" t="d">
        <v>2018-08-23</v>
      </c>
      <c r="D3018" s="2" t="d">
        <v>2018-08-30</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IF(M3018=People!$B$5,People!$A$5,IF(M3018=People!$B$4,People!$A$4,IF(M3018=People!$B$3,People!$A$3,IF(M3018=People!$B$2,People!$A$2,0))))</f>
        <v>Kelly Williams</v>
      </c>
      <c r="W3018" s="3" t="str">
        <f>IFERROR(INDEX(Returns!A:A,MATCH(B3018,Returns!B:B,0)),"No")</f>
        <v>No</v>
      </c>
    </row>
    <row r="3019" spans="1:23">
      <c r="A3019" s="1">
        <v>3018</v>
      </c>
      <c r="B3019" t="s">
        <v>7633</v>
      </c>
      <c r="C3019" s="2" t="d">
        <v>2018-08-23</v>
      </c>
      <c r="D3019" s="2" t="d">
        <v>2018-08-30</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IF(M3019=People!$B$5,People!$A$5,IF(M3019=People!$B$4,People!$A$4,IF(M3019=People!$B$3,People!$A$3,IF(M3019=People!$B$2,People!$A$2,0))))</f>
        <v>Kelly Williams</v>
      </c>
      <c r="W3019" s="3" t="str">
        <f>IFERROR(INDEX(Returns!A:A,MATCH(B3019,Returns!B:B,0)),"No")</f>
        <v>No</v>
      </c>
    </row>
    <row r="3020" spans="1:23">
      <c r="A3020" s="1">
        <v>3019</v>
      </c>
      <c r="B3020" t="s">
        <v>7633</v>
      </c>
      <c r="C3020" s="2" t="d">
        <v>2018-08-23</v>
      </c>
      <c r="D3020" s="2" t="d">
        <v>2018-08-30</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IF(M3020=People!$B$5,People!$A$5,IF(M3020=People!$B$4,People!$A$4,IF(M3020=People!$B$3,People!$A$3,IF(M3020=People!$B$2,People!$A$2,0))))</f>
        <v>Kelly Williams</v>
      </c>
      <c r="W3020" s="3" t="str">
        <f>IFERROR(INDEX(Returns!A:A,MATCH(B3020,Returns!B:B,0)),"No")</f>
        <v>No</v>
      </c>
    </row>
    <row r="3021" spans="1:23">
      <c r="A3021" s="1">
        <v>3020</v>
      </c>
      <c r="B3021" t="s">
        <v>5993</v>
      </c>
      <c r="C3021" s="2" t="d">
        <v>2017-11-08</v>
      </c>
      <c r="D3021" s="2" t="d">
        <v>2017-11-14</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IF(M3021=People!$B$5,People!$A$5,IF(M3021=People!$B$4,People!$A$4,IF(M3021=People!$B$3,People!$A$3,IF(M3021=People!$B$2,People!$A$2,0))))</f>
        <v>Anna Andreadi</v>
      </c>
      <c r="W3021" s="3" t="str">
        <f>IFERROR(INDEX(Returns!A:A,MATCH(B3021,Returns!B:B,0)),"No")</f>
        <v>Yes</v>
      </c>
    </row>
    <row r="3022" spans="1:23">
      <c r="A3022" s="1">
        <v>3021</v>
      </c>
      <c r="B3022" t="s">
        <v>5993</v>
      </c>
      <c r="C3022" s="2" t="d">
        <v>2017-11-08</v>
      </c>
      <c r="D3022" s="2" t="d">
        <v>2017-11-14</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IF(M3022=People!$B$5,People!$A$5,IF(M3022=People!$B$4,People!$A$4,IF(M3022=People!$B$3,People!$A$3,IF(M3022=People!$B$2,People!$A$2,0))))</f>
        <v>Anna Andreadi</v>
      </c>
      <c r="W3022" s="3" t="str">
        <f>IFERROR(INDEX(Returns!A:A,MATCH(B3022,Returns!B:B,0)),"No")</f>
        <v>Yes</v>
      </c>
    </row>
    <row r="3023" spans="1:23">
      <c r="A3023" s="1">
        <v>3022</v>
      </c>
      <c r="B3023" t="s">
        <v>5993</v>
      </c>
      <c r="C3023" s="2" t="d">
        <v>2017-11-08</v>
      </c>
      <c r="D3023" s="2" t="d">
        <v>2017-11-14</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IF(M3023=People!$B$5,People!$A$5,IF(M3023=People!$B$4,People!$A$4,IF(M3023=People!$B$3,People!$A$3,IF(M3023=People!$B$2,People!$A$2,0))))</f>
        <v>Anna Andreadi</v>
      </c>
      <c r="W3023" s="3" t="str">
        <f>IFERROR(INDEX(Returns!A:A,MATCH(B3023,Returns!B:B,0)),"No")</f>
        <v>Yes</v>
      </c>
    </row>
    <row r="3024" spans="1:23">
      <c r="A3024" s="1">
        <v>3023</v>
      </c>
      <c r="B3024" t="s">
        <v>5993</v>
      </c>
      <c r="C3024" s="2" t="d">
        <v>2017-11-08</v>
      </c>
      <c r="D3024" s="2" t="d">
        <v>2017-11-14</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IF(M3024=People!$B$5,People!$A$5,IF(M3024=People!$B$4,People!$A$4,IF(M3024=People!$B$3,People!$A$3,IF(M3024=People!$B$2,People!$A$2,0))))</f>
        <v>Anna Andreadi</v>
      </c>
      <c r="W3024" s="3" t="str">
        <f>IFERROR(INDEX(Returns!A:A,MATCH(B3024,Returns!B:B,0)),"No")</f>
        <v>Yes</v>
      </c>
    </row>
    <row r="3025" spans="1:23">
      <c r="A3025" s="1">
        <v>3024</v>
      </c>
      <c r="B3025" t="s">
        <v>7634</v>
      </c>
      <c r="C3025" s="2" t="d">
        <v>2019-11-17</v>
      </c>
      <c r="D3025" s="2" t="d">
        <v>2019-11-23</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IF(M3025=People!$B$5,People!$A$5,IF(M3025=People!$B$4,People!$A$4,IF(M3025=People!$B$3,People!$A$3,IF(M3025=People!$B$2,People!$A$2,0))))</f>
        <v>Kelly Williams</v>
      </c>
      <c r="W3025" s="3" t="str">
        <f>IFERROR(INDEX(Returns!A:A,MATCH(B3025,Returns!B:B,0)),"No")</f>
        <v>No</v>
      </c>
    </row>
    <row r="3026" spans="1:23">
      <c r="A3026" s="1">
        <v>3025</v>
      </c>
      <c r="B3026" t="s">
        <v>7635</v>
      </c>
      <c r="C3026" s="2" t="d">
        <v>2017-11-08</v>
      </c>
      <c r="D3026" s="2" t="d">
        <v>2017-11-13</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IF(M3026=People!$B$5,People!$A$5,IF(M3026=People!$B$4,People!$A$4,IF(M3026=People!$B$3,People!$A$3,IF(M3026=People!$B$2,People!$A$2,0))))</f>
        <v>Chuck Magee</v>
      </c>
      <c r="W3026" s="3" t="str">
        <f>IFERROR(INDEX(Returns!A:A,MATCH(B3026,Returns!B:B,0)),"No")</f>
        <v>No</v>
      </c>
    </row>
    <row r="3027" spans="1:23">
      <c r="A3027" s="1">
        <v>3026</v>
      </c>
      <c r="B3027" t="s">
        <v>7635</v>
      </c>
      <c r="C3027" s="2" t="d">
        <v>2017-11-08</v>
      </c>
      <c r="D3027" s="2" t="d">
        <v>2017-11-13</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IF(M3027=People!$B$5,People!$A$5,IF(M3027=People!$B$4,People!$A$4,IF(M3027=People!$B$3,People!$A$3,IF(M3027=People!$B$2,People!$A$2,0))))</f>
        <v>Chuck Magee</v>
      </c>
      <c r="W3027" s="3" t="str">
        <f>IFERROR(INDEX(Returns!A:A,MATCH(B3027,Returns!B:B,0)),"No")</f>
        <v>No</v>
      </c>
    </row>
    <row r="3028" spans="1:23">
      <c r="A3028" s="1">
        <v>3027</v>
      </c>
      <c r="B3028" t="s">
        <v>7636</v>
      </c>
      <c r="C3028" s="2" t="d">
        <v>2019-04-22</v>
      </c>
      <c r="D3028" s="2" t="d">
        <v>2019-04-26</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IF(M3028=People!$B$5,People!$A$5,IF(M3028=People!$B$4,People!$A$4,IF(M3028=People!$B$3,People!$A$3,IF(M3028=People!$B$2,People!$A$2,0))))</f>
        <v>Chuck Magee</v>
      </c>
      <c r="W3028" s="3" t="str">
        <f>IFERROR(INDEX(Returns!A:A,MATCH(B3028,Returns!B:B,0)),"No")</f>
        <v>No</v>
      </c>
    </row>
    <row r="3029" spans="1:23">
      <c r="A3029" s="1">
        <v>3028</v>
      </c>
      <c r="B3029" t="s">
        <v>7637</v>
      </c>
      <c r="C3029" s="2" t="d">
        <v>2016-08-24</v>
      </c>
      <c r="D3029" s="2" t="d">
        <v>2016-08-24</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IF(M3029=People!$B$5,People!$A$5,IF(M3029=People!$B$4,People!$A$4,IF(M3029=People!$B$3,People!$A$3,IF(M3029=People!$B$2,People!$A$2,0))))</f>
        <v>Anna Andreadi</v>
      </c>
      <c r="W3029" s="3" t="str">
        <f>IFERROR(INDEX(Returns!A:A,MATCH(B3029,Returns!B:B,0)),"No")</f>
        <v>No</v>
      </c>
    </row>
    <row r="3030" spans="1:23">
      <c r="A3030" s="1">
        <v>3029</v>
      </c>
      <c r="B3030" t="s">
        <v>7638</v>
      </c>
      <c r="C3030" s="2" t="d">
        <v>2019-12-17</v>
      </c>
      <c r="D3030" s="2" t="d">
        <v>2019-12-21</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IF(M3030=People!$B$5,People!$A$5,IF(M3030=People!$B$4,People!$A$4,IF(M3030=People!$B$3,People!$A$3,IF(M3030=People!$B$2,People!$A$2,0))))</f>
        <v>Cassandra Brandow</v>
      </c>
      <c r="W3030" s="3" t="str">
        <f>IFERROR(INDEX(Returns!A:A,MATCH(B3030,Returns!B:B,0)),"No")</f>
        <v>No</v>
      </c>
    </row>
    <row r="3031" spans="1:23">
      <c r="A3031" s="1">
        <v>3030</v>
      </c>
      <c r="B3031" t="s">
        <v>7639</v>
      </c>
      <c r="C3031" s="2" t="d">
        <v>2018-03-24</v>
      </c>
      <c r="D3031" s="2" t="d">
        <v>2018-03-28</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IF(M3031=People!$B$5,People!$A$5,IF(M3031=People!$B$4,People!$A$4,IF(M3031=People!$B$3,People!$A$3,IF(M3031=People!$B$2,People!$A$2,0))))</f>
        <v>Anna Andreadi</v>
      </c>
      <c r="W3031" s="3" t="str">
        <f>IFERROR(INDEX(Returns!A:A,MATCH(B3031,Returns!B:B,0)),"No")</f>
        <v>No</v>
      </c>
    </row>
    <row r="3032" spans="1:23">
      <c r="A3032" s="1">
        <v>3031</v>
      </c>
      <c r="B3032" t="s">
        <v>6030</v>
      </c>
      <c r="C3032" s="2" t="d">
        <v>2017-09-21</v>
      </c>
      <c r="D3032" s="2" t="d">
        <v>2017-09-27</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IF(M3032=People!$B$5,People!$A$5,IF(M3032=People!$B$4,People!$A$4,IF(M3032=People!$B$3,People!$A$3,IF(M3032=People!$B$2,People!$A$2,0))))</f>
        <v>Kelly Williams</v>
      </c>
      <c r="W3032" s="3" t="str">
        <f>IFERROR(INDEX(Returns!A:A,MATCH(B3032,Returns!B:B,0)),"No")</f>
        <v>Yes</v>
      </c>
    </row>
    <row r="3033" spans="1:23">
      <c r="A3033" s="1">
        <v>3032</v>
      </c>
      <c r="B3033" t="s">
        <v>6030</v>
      </c>
      <c r="C3033" s="2" t="d">
        <v>2017-09-21</v>
      </c>
      <c r="D3033" s="2" t="d">
        <v>2017-09-27</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IF(M3033=People!$B$5,People!$A$5,IF(M3033=People!$B$4,People!$A$4,IF(M3033=People!$B$3,People!$A$3,IF(M3033=People!$B$2,People!$A$2,0))))</f>
        <v>Kelly Williams</v>
      </c>
      <c r="W3033" s="3" t="str">
        <f>IFERROR(INDEX(Returns!A:A,MATCH(B3033,Returns!B:B,0)),"No")</f>
        <v>Yes</v>
      </c>
    </row>
    <row r="3034" spans="1:23">
      <c r="A3034" s="1">
        <v>3033</v>
      </c>
      <c r="B3034" t="s">
        <v>6204</v>
      </c>
      <c r="C3034" s="2" t="d">
        <v>2018-11-21</v>
      </c>
      <c r="D3034" s="2" t="d">
        <v>2018-11-26</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IF(M3034=People!$B$5,People!$A$5,IF(M3034=People!$B$4,People!$A$4,IF(M3034=People!$B$3,People!$A$3,IF(M3034=People!$B$2,People!$A$2,0))))</f>
        <v>Anna Andreadi</v>
      </c>
      <c r="W3034" s="3" t="str">
        <f>IFERROR(INDEX(Returns!A:A,MATCH(B3034,Returns!B:B,0)),"No")</f>
        <v>Yes</v>
      </c>
    </row>
    <row r="3035" spans="1:23">
      <c r="A3035" s="1">
        <v>3034</v>
      </c>
      <c r="B3035" t="s">
        <v>7640</v>
      </c>
      <c r="C3035" s="2" t="d">
        <v>2019-09-16</v>
      </c>
      <c r="D3035" s="2" t="d">
        <v>2019-09-21</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IF(M3035=People!$B$5,People!$A$5,IF(M3035=People!$B$4,People!$A$4,IF(M3035=People!$B$3,People!$A$3,IF(M3035=People!$B$2,People!$A$2,0))))</f>
        <v>Chuck Magee</v>
      </c>
      <c r="W3035" s="3" t="str">
        <f>IFERROR(INDEX(Returns!A:A,MATCH(B3035,Returns!B:B,0)),"No")</f>
        <v>No</v>
      </c>
    </row>
    <row r="3036" spans="1:23">
      <c r="A3036" s="1">
        <v>3035</v>
      </c>
      <c r="B3036" t="s">
        <v>7641</v>
      </c>
      <c r="C3036" s="2" t="d">
        <v>2017-06-11</v>
      </c>
      <c r="D3036" s="2" t="d">
        <v>2017-06-16</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IF(M3036=People!$B$5,People!$A$5,IF(M3036=People!$B$4,People!$A$4,IF(M3036=People!$B$3,People!$A$3,IF(M3036=People!$B$2,People!$A$2,0))))</f>
        <v>Cassandra Brandow</v>
      </c>
      <c r="W3036" s="3" t="str">
        <f>IFERROR(INDEX(Returns!A:A,MATCH(B3036,Returns!B:B,0)),"No")</f>
        <v>No</v>
      </c>
    </row>
    <row r="3037" spans="1:23">
      <c r="A3037" s="1">
        <v>3036</v>
      </c>
      <c r="B3037" t="s">
        <v>7641</v>
      </c>
      <c r="C3037" s="2" t="d">
        <v>2017-06-11</v>
      </c>
      <c r="D3037" s="2" t="d">
        <v>2017-06-16</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IF(M3037=People!$B$5,People!$A$5,IF(M3037=People!$B$4,People!$A$4,IF(M3037=People!$B$3,People!$A$3,IF(M3037=People!$B$2,People!$A$2,0))))</f>
        <v>Cassandra Brandow</v>
      </c>
      <c r="W3037" s="3" t="str">
        <f>IFERROR(INDEX(Returns!A:A,MATCH(B3037,Returns!B:B,0)),"No")</f>
        <v>No</v>
      </c>
    </row>
    <row r="3038" spans="1:23">
      <c r="A3038" s="1">
        <v>3037</v>
      </c>
      <c r="B3038" t="s">
        <v>7641</v>
      </c>
      <c r="C3038" s="2" t="d">
        <v>2017-06-11</v>
      </c>
      <c r="D3038" s="2" t="d">
        <v>2017-06-16</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IF(M3038=People!$B$5,People!$A$5,IF(M3038=People!$B$4,People!$A$4,IF(M3038=People!$B$3,People!$A$3,IF(M3038=People!$B$2,People!$A$2,0))))</f>
        <v>Cassandra Brandow</v>
      </c>
      <c r="W3038" s="3" t="str">
        <f>IFERROR(INDEX(Returns!A:A,MATCH(B3038,Returns!B:B,0)),"No")</f>
        <v>No</v>
      </c>
    </row>
    <row r="3039" spans="1:23">
      <c r="A3039" s="1">
        <v>3038</v>
      </c>
      <c r="B3039" t="s">
        <v>7641</v>
      </c>
      <c r="C3039" s="2" t="d">
        <v>2017-06-11</v>
      </c>
      <c r="D3039" s="2" t="d">
        <v>2017-06-16</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IF(M3039=People!$B$5,People!$A$5,IF(M3039=People!$B$4,People!$A$4,IF(M3039=People!$B$3,People!$A$3,IF(M3039=People!$B$2,People!$A$2,0))))</f>
        <v>Cassandra Brandow</v>
      </c>
      <c r="W3039" s="3" t="str">
        <f>IFERROR(INDEX(Returns!A:A,MATCH(B3039,Returns!B:B,0)),"No")</f>
        <v>No</v>
      </c>
    </row>
    <row r="3040" spans="1:23">
      <c r="A3040" s="1">
        <v>3039</v>
      </c>
      <c r="B3040" t="s">
        <v>7641</v>
      </c>
      <c r="C3040" s="2" t="d">
        <v>2017-06-11</v>
      </c>
      <c r="D3040" s="2" t="d">
        <v>2017-06-16</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IF(M3040=People!$B$5,People!$A$5,IF(M3040=People!$B$4,People!$A$4,IF(M3040=People!$B$3,People!$A$3,IF(M3040=People!$B$2,People!$A$2,0))))</f>
        <v>Cassandra Brandow</v>
      </c>
      <c r="W3040" s="3" t="str">
        <f>IFERROR(INDEX(Returns!A:A,MATCH(B3040,Returns!B:B,0)),"No")</f>
        <v>No</v>
      </c>
    </row>
    <row r="3041" spans="1:23">
      <c r="A3041" s="1">
        <v>3040</v>
      </c>
      <c r="B3041" t="s">
        <v>7642</v>
      </c>
      <c r="C3041" s="2" t="d">
        <v>2019-10-03</v>
      </c>
      <c r="D3041" s="2" t="d">
        <v>2019-10-08</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IF(M3041=People!$B$5,People!$A$5,IF(M3041=People!$B$4,People!$A$4,IF(M3041=People!$B$3,People!$A$3,IF(M3041=People!$B$2,People!$A$2,0))))</f>
        <v>Anna Andreadi</v>
      </c>
      <c r="W3041" s="3" t="str">
        <f>IFERROR(INDEX(Returns!A:A,MATCH(B3041,Returns!B:B,0)),"No")</f>
        <v>No</v>
      </c>
    </row>
    <row r="3042" spans="1:23">
      <c r="A3042" s="1">
        <v>3041</v>
      </c>
      <c r="B3042" t="s">
        <v>7643</v>
      </c>
      <c r="C3042" s="2" t="d">
        <v>2018-05-05</v>
      </c>
      <c r="D3042" s="2" t="d">
        <v>2018-05-09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IF(M3042=People!$B$5,People!$A$5,IF(M3042=People!$B$4,People!$A$4,IF(M3042=People!$B$3,People!$A$3,IF(M3042=People!$B$2,People!$A$2,0))))</f>
        <v>Cassandra Brandow</v>
      </c>
      <c r="W3042" s="3" t="str">
        <f>IFERROR(INDEX(Returns!A:A,MATCH(B3042,Returns!B:B,0)),"No")</f>
        <v>No</v>
      </c>
    </row>
    <row r="3043" spans="1:23">
      <c r="A3043" s="1">
        <v>3042</v>
      </c>
      <c r="B3043" t="s">
        <v>7644</v>
      </c>
      <c r="C3043" s="2" t="d">
        <v>2019-09-11</v>
      </c>
      <c r="D3043" s="2" t="d">
        <v>2019-09-12</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IF(M3043=People!$B$5,People!$A$5,IF(M3043=People!$B$4,People!$A$4,IF(M3043=People!$B$3,People!$A$3,IF(M3043=People!$B$2,People!$A$2,0))))</f>
        <v>Anna Andreadi</v>
      </c>
      <c r="W3043" s="3" t="str">
        <f>IFERROR(INDEX(Returns!A:A,MATCH(B3043,Returns!B:B,0)),"No")</f>
        <v>No</v>
      </c>
    </row>
    <row r="3044" spans="1:23">
      <c r="A3044" s="1">
        <v>3043</v>
      </c>
      <c r="B3044" t="s">
        <v>7644</v>
      </c>
      <c r="C3044" s="2" t="d">
        <v>2019-09-11</v>
      </c>
      <c r="D3044" s="2" t="d">
        <v>2019-09-12</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IF(M3044=People!$B$5,People!$A$5,IF(M3044=People!$B$4,People!$A$4,IF(M3044=People!$B$3,People!$A$3,IF(M3044=People!$B$2,People!$A$2,0))))</f>
        <v>Anna Andreadi</v>
      </c>
      <c r="W3044" s="3" t="str">
        <f>IFERROR(INDEX(Returns!A:A,MATCH(B3044,Returns!B:B,0)),"No")</f>
        <v>No</v>
      </c>
    </row>
    <row r="3045" spans="1:23">
      <c r="A3045" s="1">
        <v>3044</v>
      </c>
      <c r="B3045" t="s">
        <v>7644</v>
      </c>
      <c r="C3045" s="2" t="d">
        <v>2019-09-11</v>
      </c>
      <c r="D3045" s="2" t="d">
        <v>2019-09-12</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IF(M3045=People!$B$5,People!$A$5,IF(M3045=People!$B$4,People!$A$4,IF(M3045=People!$B$3,People!$A$3,IF(M3045=People!$B$2,People!$A$2,0))))</f>
        <v>Anna Andreadi</v>
      </c>
      <c r="W3045" s="3" t="str">
        <f>IFERROR(INDEX(Returns!A:A,MATCH(B3045,Returns!B:B,0)),"No")</f>
        <v>No</v>
      </c>
    </row>
    <row r="3046" spans="1:23">
      <c r="A3046" s="1">
        <v>3045</v>
      </c>
      <c r="B3046" t="s">
        <v>7645</v>
      </c>
      <c r="C3046" s="2" t="d">
        <v>2017-04-30</v>
      </c>
      <c r="D3046" s="2" t="d">
        <v>2017-05-02</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IF(M3046=People!$B$5,People!$A$5,IF(M3046=People!$B$4,People!$A$4,IF(M3046=People!$B$3,People!$A$3,IF(M3046=People!$B$2,People!$A$2,0))))</f>
        <v>Chuck Magee</v>
      </c>
      <c r="W3046" s="3" t="str">
        <f>IFERROR(INDEX(Returns!A:A,MATCH(B3046,Returns!B:B,0)),"No")</f>
        <v>No</v>
      </c>
    </row>
    <row r="3047" spans="1:23">
      <c r="A3047" s="1">
        <v>3046</v>
      </c>
      <c r="B3047" t="s">
        <v>7646</v>
      </c>
      <c r="C3047" s="2" t="d">
        <v>2019-11-06</v>
      </c>
      <c r="D3047" s="2" t="d">
        <v>2019-11-10</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IF(M3047=People!$B$5,People!$A$5,IF(M3047=People!$B$4,People!$A$4,IF(M3047=People!$B$3,People!$A$3,IF(M3047=People!$B$2,People!$A$2,0))))</f>
        <v>Kelly Williams</v>
      </c>
      <c r="W3047" s="3" t="str">
        <f>IFERROR(INDEX(Returns!A:A,MATCH(B3047,Returns!B:B,0)),"No")</f>
        <v>No</v>
      </c>
    </row>
    <row r="3048" spans="1:23">
      <c r="A3048" s="1">
        <v>3047</v>
      </c>
      <c r="B3048" t="s">
        <v>7646</v>
      </c>
      <c r="C3048" s="2" t="d">
        <v>2019-11-06</v>
      </c>
      <c r="D3048" s="2" t="d">
        <v>2019-11-10</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IF(M3048=People!$B$5,People!$A$5,IF(M3048=People!$B$4,People!$A$4,IF(M3048=People!$B$3,People!$A$3,IF(M3048=People!$B$2,People!$A$2,0))))</f>
        <v>Kelly Williams</v>
      </c>
      <c r="W3048" s="3" t="str">
        <f>IFERROR(INDEX(Returns!A:A,MATCH(B3048,Returns!B:B,0)),"No")</f>
        <v>No</v>
      </c>
    </row>
    <row r="3049" spans="1:23">
      <c r="A3049" s="1">
        <v>3048</v>
      </c>
      <c r="B3049" t="s">
        <v>7647</v>
      </c>
      <c r="C3049" s="2" t="d">
        <v>2016-09-30</v>
      </c>
      <c r="D3049" s="2" t="d">
        <v>2016-10-04</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IF(M3049=People!$B$5,People!$A$5,IF(M3049=People!$B$4,People!$A$4,IF(M3049=People!$B$3,People!$A$3,IF(M3049=People!$B$2,People!$A$2,0))))</f>
        <v>Anna Andreadi</v>
      </c>
      <c r="W3049" s="3" t="str">
        <f>IFERROR(INDEX(Returns!A:A,MATCH(B3049,Returns!B:B,0)),"No")</f>
        <v>No</v>
      </c>
    </row>
    <row r="3050" spans="1:23">
      <c r="A3050" s="1">
        <v>3049</v>
      </c>
      <c r="B3050" t="s">
        <v>7648</v>
      </c>
      <c r="C3050" s="2" t="d">
        <v>2019-04-02</v>
      </c>
      <c r="D3050" s="2" t="d">
        <v>2019-04-04</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IF(M3050=People!$B$5,People!$A$5,IF(M3050=People!$B$4,People!$A$4,IF(M3050=People!$B$3,People!$A$3,IF(M3050=People!$B$2,People!$A$2,0))))</f>
        <v>Cassandra Brandow</v>
      </c>
      <c r="W3050" s="3" t="str">
        <f>IFERROR(INDEX(Returns!A:A,MATCH(B3050,Returns!B:B,0)),"No")</f>
        <v>No</v>
      </c>
    </row>
    <row r="3051" spans="1:23">
      <c r="A3051" s="1">
        <v>3050</v>
      </c>
      <c r="B3051" t="s">
        <v>7648</v>
      </c>
      <c r="C3051" s="2" t="d">
        <v>2019-04-02</v>
      </c>
      <c r="D3051" s="2" t="d">
        <v>2019-04-04</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IF(M3051=People!$B$5,People!$A$5,IF(M3051=People!$B$4,People!$A$4,IF(M3051=People!$B$3,People!$A$3,IF(M3051=People!$B$2,People!$A$2,0))))</f>
        <v>Cassandra Brandow</v>
      </c>
      <c r="W3051" s="3" t="str">
        <f>IFERROR(INDEX(Returns!A:A,MATCH(B3051,Returns!B:B,0)),"No")</f>
        <v>No</v>
      </c>
    </row>
    <row r="3052" spans="1:23">
      <c r="A3052" s="1">
        <v>3051</v>
      </c>
      <c r="B3052" t="s">
        <v>7649</v>
      </c>
      <c r="C3052" s="2" t="d">
        <v>2019-10-06</v>
      </c>
      <c r="D3052" s="2" t="d">
        <v>2019-10-11</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IF(M3052=People!$B$5,People!$A$5,IF(M3052=People!$B$4,People!$A$4,IF(M3052=People!$B$3,People!$A$3,IF(M3052=People!$B$2,People!$A$2,0))))</f>
        <v>Anna Andreadi</v>
      </c>
      <c r="W3052" s="3" t="str">
        <f>IFERROR(INDEX(Returns!A:A,MATCH(B3052,Returns!B:B,0)),"No")</f>
        <v>No</v>
      </c>
    </row>
    <row r="3053" spans="1:23">
      <c r="A3053" s="1">
        <v>3052</v>
      </c>
      <c r="B3053" t="s">
        <v>7649</v>
      </c>
      <c r="C3053" s="2" t="d">
        <v>2019-10-06</v>
      </c>
      <c r="D3053" s="2" t="d">
        <v>2019-10-11</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IF(M3053=People!$B$5,People!$A$5,IF(M3053=People!$B$4,People!$A$4,IF(M3053=People!$B$3,People!$A$3,IF(M3053=People!$B$2,People!$A$2,0))))</f>
        <v>Anna Andreadi</v>
      </c>
      <c r="W3053" s="3" t="str">
        <f>IFERROR(INDEX(Returns!A:A,MATCH(B3053,Returns!B:B,0)),"No")</f>
        <v>No</v>
      </c>
    </row>
    <row r="3054" spans="1:23">
      <c r="A3054" s="1">
        <v>3053</v>
      </c>
      <c r="B3054" t="s">
        <v>7649</v>
      </c>
      <c r="C3054" s="2" t="d">
        <v>2019-10-06</v>
      </c>
      <c r="D3054" s="2" t="d">
        <v>2019-10-11</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IF(M3054=People!$B$5,People!$A$5,IF(M3054=People!$B$4,People!$A$4,IF(M3054=People!$B$3,People!$A$3,IF(M3054=People!$B$2,People!$A$2,0))))</f>
        <v>Anna Andreadi</v>
      </c>
      <c r="W3054" s="3" t="str">
        <f>IFERROR(INDEX(Returns!A:A,MATCH(B3054,Returns!B:B,0)),"No")</f>
        <v>No</v>
      </c>
    </row>
    <row r="3055" spans="1:23">
      <c r="A3055" s="1">
        <v>3054</v>
      </c>
      <c r="B3055" t="s">
        <v>7650</v>
      </c>
      <c r="C3055" s="2" t="d">
        <v>2018-04-09</v>
      </c>
      <c r="D3055" s="2" t="d">
        <v>2018-04-14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IF(M3055=People!$B$5,People!$A$5,IF(M3055=People!$B$4,People!$A$4,IF(M3055=People!$B$3,People!$A$3,IF(M3055=People!$B$2,People!$A$2,0))))</f>
        <v>Kelly Williams</v>
      </c>
      <c r="W3055" s="3" t="str">
        <f>IFERROR(INDEX(Returns!A:A,MATCH(B3055,Returns!B:B,0)),"No")</f>
        <v>No</v>
      </c>
    </row>
    <row r="3056" spans="1:23">
      <c r="A3056" s="1">
        <v>3055</v>
      </c>
      <c r="B3056" t="s">
        <v>7650</v>
      </c>
      <c r="C3056" s="2" t="d">
        <v>2018-04-09</v>
      </c>
      <c r="D3056" s="2" t="d">
        <v>2018-04-14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IF(M3056=People!$B$5,People!$A$5,IF(M3056=People!$B$4,People!$A$4,IF(M3056=People!$B$3,People!$A$3,IF(M3056=People!$B$2,People!$A$2,0))))</f>
        <v>Kelly Williams</v>
      </c>
      <c r="W3056" s="3" t="str">
        <f>IFERROR(INDEX(Returns!A:A,MATCH(B3056,Returns!B:B,0)),"No")</f>
        <v>No</v>
      </c>
    </row>
    <row r="3057" spans="1:23">
      <c r="A3057" s="1">
        <v>3056</v>
      </c>
      <c r="B3057" t="s">
        <v>7651</v>
      </c>
      <c r="C3057" s="2" t="d">
        <v>2017-08-28</v>
      </c>
      <c r="D3057" s="2" t="d">
        <v>2017-09-01</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IF(M3057=People!$B$5,People!$A$5,IF(M3057=People!$B$4,People!$A$4,IF(M3057=People!$B$3,People!$A$3,IF(M3057=People!$B$2,People!$A$2,0))))</f>
        <v>Kelly Williams</v>
      </c>
      <c r="W3057" s="3" t="str">
        <f>IFERROR(INDEX(Returns!A:A,MATCH(B3057,Returns!B:B,0)),"No")</f>
        <v>No</v>
      </c>
    </row>
    <row r="3058" spans="1:23">
      <c r="A3058" s="1">
        <v>3057</v>
      </c>
      <c r="B3058" t="s">
        <v>6128</v>
      </c>
      <c r="C3058" s="2" t="d">
        <v>2019-10-19</v>
      </c>
      <c r="D3058" s="2" t="d">
        <v>2019-10-24</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IF(M3058=People!$B$5,People!$A$5,IF(M3058=People!$B$4,People!$A$4,IF(M3058=People!$B$3,People!$A$3,IF(M3058=People!$B$2,People!$A$2,0))))</f>
        <v>Anna Andreadi</v>
      </c>
      <c r="W3058" s="3" t="str">
        <f>IFERROR(INDEX(Returns!A:A,MATCH(B3058,Returns!B:B,0)),"No")</f>
        <v>Yes</v>
      </c>
    </row>
    <row r="3059" spans="1:23">
      <c r="A3059" s="1">
        <v>3058</v>
      </c>
      <c r="B3059" t="s">
        <v>6128</v>
      </c>
      <c r="C3059" s="2" t="d">
        <v>2019-10-19</v>
      </c>
      <c r="D3059" s="2" t="d">
        <v>2019-10-24</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IF(M3059=People!$B$5,People!$A$5,IF(M3059=People!$B$4,People!$A$4,IF(M3059=People!$B$3,People!$A$3,IF(M3059=People!$B$2,People!$A$2,0))))</f>
        <v>Anna Andreadi</v>
      </c>
      <c r="W3059" s="3" t="str">
        <f>IFERROR(INDEX(Returns!A:A,MATCH(B3059,Returns!B:B,0)),"No")</f>
        <v>Yes</v>
      </c>
    </row>
    <row r="3060" spans="1:23">
      <c r="A3060" s="1">
        <v>3059</v>
      </c>
      <c r="B3060" t="s">
        <v>6128</v>
      </c>
      <c r="C3060" s="2" t="d">
        <v>2019-10-19</v>
      </c>
      <c r="D3060" s="2" t="d">
        <v>2019-10-24</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IF(M3060=People!$B$5,People!$A$5,IF(M3060=People!$B$4,People!$A$4,IF(M3060=People!$B$3,People!$A$3,IF(M3060=People!$B$2,People!$A$2,0))))</f>
        <v>Anna Andreadi</v>
      </c>
      <c r="W3060" s="3" t="str">
        <f>IFERROR(INDEX(Returns!A:A,MATCH(B3060,Returns!B:B,0)),"No")</f>
        <v>Yes</v>
      </c>
    </row>
    <row r="3061" spans="1:23">
      <c r="A3061" s="1">
        <v>3060</v>
      </c>
      <c r="B3061" t="s">
        <v>6128</v>
      </c>
      <c r="C3061" s="2" t="d">
        <v>2019-10-19</v>
      </c>
      <c r="D3061" s="2" t="d">
        <v>2019-10-24</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IF(M3061=People!$B$5,People!$A$5,IF(M3061=People!$B$4,People!$A$4,IF(M3061=People!$B$3,People!$A$3,IF(M3061=People!$B$2,People!$A$2,0))))</f>
        <v>Anna Andreadi</v>
      </c>
      <c r="W3061" s="3" t="str">
        <f>IFERROR(INDEX(Returns!A:A,MATCH(B3061,Returns!B:B,0)),"No")</f>
        <v>Yes</v>
      </c>
    </row>
    <row r="3062" spans="1:23">
      <c r="A3062" s="1">
        <v>3061</v>
      </c>
      <c r="B3062" t="s">
        <v>7652</v>
      </c>
      <c r="C3062" s="2" t="d">
        <v>2018-11-07</v>
      </c>
      <c r="D3062" s="2" t="d">
        <v>2018-11-12</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IF(M3062=People!$B$5,People!$A$5,IF(M3062=People!$B$4,People!$A$4,IF(M3062=People!$B$3,People!$A$3,IF(M3062=People!$B$2,People!$A$2,0))))</f>
        <v>Chuck Magee</v>
      </c>
      <c r="W3062" s="3" t="str">
        <f>IFERROR(INDEX(Returns!A:A,MATCH(B3062,Returns!B:B,0)),"No")</f>
        <v>No</v>
      </c>
    </row>
    <row r="3063" spans="1:23">
      <c r="A3063" s="1">
        <v>3062</v>
      </c>
      <c r="B3063" t="s">
        <v>7653</v>
      </c>
      <c r="C3063" s="2" t="d">
        <v>2019-03-03</v>
      </c>
      <c r="D3063" s="2" t="d">
        <v>2019-03-07</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IF(M3063=People!$B$5,People!$A$5,IF(M3063=People!$B$4,People!$A$4,IF(M3063=People!$B$3,People!$A$3,IF(M3063=People!$B$2,People!$A$2,0))))</f>
        <v>Kelly Williams</v>
      </c>
      <c r="W3063" s="3" t="str">
        <f>IFERROR(INDEX(Returns!A:A,MATCH(B3063,Returns!B:B,0)),"No")</f>
        <v>No</v>
      </c>
    </row>
    <row r="3064" spans="1:23">
      <c r="A3064" s="1">
        <v>3063</v>
      </c>
      <c r="B3064" t="s">
        <v>7654</v>
      </c>
      <c r="C3064" s="2" t="d">
        <v>2017-11-27</v>
      </c>
      <c r="D3064" s="2" t="d">
        <v>2017-11-29</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IF(M3064=People!$B$5,People!$A$5,IF(M3064=People!$B$4,People!$A$4,IF(M3064=People!$B$3,People!$A$3,IF(M3064=People!$B$2,People!$A$2,0))))</f>
        <v>Chuck Magee</v>
      </c>
      <c r="W3064" s="3" t="str">
        <f>IFERROR(INDEX(Returns!A:A,MATCH(B3064,Returns!B:B,0)),"No")</f>
        <v>No</v>
      </c>
    </row>
    <row r="3065" spans="1:23">
      <c r="A3065" s="1">
        <v>3064</v>
      </c>
      <c r="B3065" t="s">
        <v>7654</v>
      </c>
      <c r="C3065" s="2" t="d">
        <v>2017-11-27</v>
      </c>
      <c r="D3065" s="2" t="d">
        <v>2017-11-29</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IF(M3065=People!$B$5,People!$A$5,IF(M3065=People!$B$4,People!$A$4,IF(M3065=People!$B$3,People!$A$3,IF(M3065=People!$B$2,People!$A$2,0))))</f>
        <v>Chuck Magee</v>
      </c>
      <c r="W3065" s="3" t="str">
        <f>IFERROR(INDEX(Returns!A:A,MATCH(B3065,Returns!B:B,0)),"No")</f>
        <v>No</v>
      </c>
    </row>
    <row r="3066" spans="1:23">
      <c r="A3066" s="1">
        <v>3065</v>
      </c>
      <c r="B3066" t="s">
        <v>7655</v>
      </c>
      <c r="C3066" s="2" t="d">
        <v>2019-03-13</v>
      </c>
      <c r="D3066" s="2" t="d">
        <v>2019-03-18</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IF(M3066=People!$B$5,People!$A$5,IF(M3066=People!$B$4,People!$A$4,IF(M3066=People!$B$3,People!$A$3,IF(M3066=People!$B$2,People!$A$2,0))))</f>
        <v>Anna Andreadi</v>
      </c>
      <c r="W3066" s="3" t="str">
        <f>IFERROR(INDEX(Returns!A:A,MATCH(B3066,Returns!B:B,0)),"No")</f>
        <v>No</v>
      </c>
    </row>
    <row r="3067" spans="1:23">
      <c r="A3067" s="1">
        <v>3066</v>
      </c>
      <c r="B3067" t="s">
        <v>7655</v>
      </c>
      <c r="C3067" s="2" t="d">
        <v>2019-03-13</v>
      </c>
      <c r="D3067" s="2" t="d">
        <v>2019-03-18</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IF(M3067=People!$B$5,People!$A$5,IF(M3067=People!$B$4,People!$A$4,IF(M3067=People!$B$3,People!$A$3,IF(M3067=People!$B$2,People!$A$2,0))))</f>
        <v>Anna Andreadi</v>
      </c>
      <c r="W3067" s="3" t="str">
        <f>IFERROR(INDEX(Returns!A:A,MATCH(B3067,Returns!B:B,0)),"No")</f>
        <v>No</v>
      </c>
    </row>
    <row r="3068" spans="1:23">
      <c r="A3068" s="1">
        <v>3067</v>
      </c>
      <c r="B3068" t="s">
        <v>7655</v>
      </c>
      <c r="C3068" s="2" t="d">
        <v>2019-03-13</v>
      </c>
      <c r="D3068" s="2" t="d">
        <v>2019-03-18</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IF(M3068=People!$B$5,People!$A$5,IF(M3068=People!$B$4,People!$A$4,IF(M3068=People!$B$3,People!$A$3,IF(M3068=People!$B$2,People!$A$2,0))))</f>
        <v>Anna Andreadi</v>
      </c>
      <c r="W3068" s="3" t="str">
        <f>IFERROR(INDEX(Returns!A:A,MATCH(B3068,Returns!B:B,0)),"No")</f>
        <v>No</v>
      </c>
    </row>
    <row r="3069" spans="1:23">
      <c r="A3069" s="1">
        <v>3068</v>
      </c>
      <c r="B3069" t="s">
        <v>7655</v>
      </c>
      <c r="C3069" s="2" t="d">
        <v>2019-03-13</v>
      </c>
      <c r="D3069" s="2" t="d">
        <v>2019-03-18</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IF(M3069=People!$B$5,People!$A$5,IF(M3069=People!$B$4,People!$A$4,IF(M3069=People!$B$3,People!$A$3,IF(M3069=People!$B$2,People!$A$2,0))))</f>
        <v>Anna Andreadi</v>
      </c>
      <c r="W3069" s="3" t="str">
        <f>IFERROR(INDEX(Returns!A:A,MATCH(B3069,Returns!B:B,0)),"No")</f>
        <v>No</v>
      </c>
    </row>
    <row r="3070" spans="1:23">
      <c r="A3070" s="1">
        <v>3069</v>
      </c>
      <c r="B3070" t="s">
        <v>7655</v>
      </c>
      <c r="C3070" s="2" t="d">
        <v>2019-03-13</v>
      </c>
      <c r="D3070" s="2" t="d">
        <v>2019-03-18</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IF(M3070=People!$B$5,People!$A$5,IF(M3070=People!$B$4,People!$A$4,IF(M3070=People!$B$3,People!$A$3,IF(M3070=People!$B$2,People!$A$2,0))))</f>
        <v>Anna Andreadi</v>
      </c>
      <c r="W3070" s="3" t="str">
        <f>IFERROR(INDEX(Returns!A:A,MATCH(B3070,Returns!B:B,0)),"No")</f>
        <v>No</v>
      </c>
    </row>
    <row r="3071" spans="1:23">
      <c r="A3071" s="1">
        <v>3070</v>
      </c>
      <c r="B3071" t="s">
        <v>7656</v>
      </c>
      <c r="C3071" s="2" t="d">
        <v>2019-11-30</v>
      </c>
      <c r="D3071" s="2" t="d">
        <v>2019-11-30</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IF(M3071=People!$B$5,People!$A$5,IF(M3071=People!$B$4,People!$A$4,IF(M3071=People!$B$3,People!$A$3,IF(M3071=People!$B$2,People!$A$2,0))))</f>
        <v>Chuck Magee</v>
      </c>
      <c r="W3071" s="3" t="str">
        <f>IFERROR(INDEX(Returns!A:A,MATCH(B3071,Returns!B:B,0)),"No")</f>
        <v>No</v>
      </c>
    </row>
    <row r="3072" spans="1:23">
      <c r="A3072" s="1">
        <v>3071</v>
      </c>
      <c r="B3072" t="s">
        <v>7657</v>
      </c>
      <c r="C3072" s="2" t="d">
        <v>2016-11-17</v>
      </c>
      <c r="D3072" s="2" t="d">
        <v>2016-11-22</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IF(M3072=People!$B$5,People!$A$5,IF(M3072=People!$B$4,People!$A$4,IF(M3072=People!$B$3,People!$A$3,IF(M3072=People!$B$2,People!$A$2,0))))</f>
        <v>Chuck Magee</v>
      </c>
      <c r="W3072" s="3" t="str">
        <f>IFERROR(INDEX(Returns!A:A,MATCH(B3072,Returns!B:B,0)),"No")</f>
        <v>No</v>
      </c>
    </row>
    <row r="3073" spans="1:23">
      <c r="A3073" s="1">
        <v>3072</v>
      </c>
      <c r="B3073" t="s">
        <v>7657</v>
      </c>
      <c r="C3073" s="2" t="d">
        <v>2016-11-17</v>
      </c>
      <c r="D3073" s="2" t="d">
        <v>2016-11-22</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IF(M3073=People!$B$5,People!$A$5,IF(M3073=People!$B$4,People!$A$4,IF(M3073=People!$B$3,People!$A$3,IF(M3073=People!$B$2,People!$A$2,0))))</f>
        <v>Chuck Magee</v>
      </c>
      <c r="W3073" s="3" t="str">
        <f>IFERROR(INDEX(Returns!A:A,MATCH(B3073,Returns!B:B,0)),"No")</f>
        <v>No</v>
      </c>
    </row>
    <row r="3074" spans="1:23">
      <c r="A3074" s="1">
        <v>3073</v>
      </c>
      <c r="B3074" t="s">
        <v>7657</v>
      </c>
      <c r="C3074" s="2" t="d">
        <v>2016-11-17</v>
      </c>
      <c r="D3074" s="2" t="d">
        <v>2016-11-22</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IF(M3074=People!$B$5,People!$A$5,IF(M3074=People!$B$4,People!$A$4,IF(M3074=People!$B$3,People!$A$3,IF(M3074=People!$B$2,People!$A$2,0))))</f>
        <v>Chuck Magee</v>
      </c>
      <c r="W3074" s="3" t="str">
        <f>IFERROR(INDEX(Returns!A:A,MATCH(B3074,Returns!B:B,0)),"No")</f>
        <v>No</v>
      </c>
    </row>
    <row r="3075" spans="1:23">
      <c r="A3075" s="1">
        <v>3074</v>
      </c>
      <c r="B3075" t="s">
        <v>7658</v>
      </c>
      <c r="C3075" s="2" t="d">
        <v>2018-01-03</v>
      </c>
      <c r="D3075" s="2" t="d">
        <v>2018-01-05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IF(M3075=People!$B$5,People!$A$5,IF(M3075=People!$B$4,People!$A$4,IF(M3075=People!$B$3,People!$A$3,IF(M3075=People!$B$2,People!$A$2,0))))</f>
        <v>Anna Andreadi</v>
      </c>
      <c r="W3075" s="3" t="str">
        <f>IFERROR(INDEX(Returns!A:A,MATCH(B3075,Returns!B:B,0)),"No")</f>
        <v>No</v>
      </c>
    </row>
    <row r="3076" spans="1:23">
      <c r="A3076" s="1">
        <v>3075</v>
      </c>
      <c r="B3076" t="s">
        <v>7659</v>
      </c>
      <c r="C3076" s="2" t="d">
        <v>2017-10-03</v>
      </c>
      <c r="D3076" s="2" t="d">
        <v>2017-10-08</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IF(M3076=People!$B$5,People!$A$5,IF(M3076=People!$B$4,People!$A$4,IF(M3076=People!$B$3,People!$A$3,IF(M3076=People!$B$2,People!$A$2,0))))</f>
        <v>Anna Andreadi</v>
      </c>
      <c r="W3076" s="3" t="str">
        <f>IFERROR(INDEX(Returns!A:A,MATCH(B3076,Returns!B:B,0)),"No")</f>
        <v>No</v>
      </c>
    </row>
    <row r="3077" spans="1:23">
      <c r="A3077" s="1">
        <v>3076</v>
      </c>
      <c r="B3077" t="s">
        <v>7660</v>
      </c>
      <c r="C3077" s="2" t="d">
        <v>2016-07-20</v>
      </c>
      <c r="D3077" s="2" t="d">
        <v>2016-07-24</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IF(M3077=People!$B$5,People!$A$5,IF(M3077=People!$B$4,People!$A$4,IF(M3077=People!$B$3,People!$A$3,IF(M3077=People!$B$2,People!$A$2,0))))</f>
        <v>Kelly Williams</v>
      </c>
      <c r="W3077" s="3" t="str">
        <f>IFERROR(INDEX(Returns!A:A,MATCH(B3077,Returns!B:B,0)),"No")</f>
        <v>No</v>
      </c>
    </row>
    <row r="3078" spans="1:23">
      <c r="A3078" s="1">
        <v>3077</v>
      </c>
      <c r="B3078" t="s">
        <v>7660</v>
      </c>
      <c r="C3078" s="2" t="d">
        <v>2016-07-20</v>
      </c>
      <c r="D3078" s="2" t="d">
        <v>2016-07-24</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IF(M3078=People!$B$5,People!$A$5,IF(M3078=People!$B$4,People!$A$4,IF(M3078=People!$B$3,People!$A$3,IF(M3078=People!$B$2,People!$A$2,0))))</f>
        <v>Kelly Williams</v>
      </c>
      <c r="W3078" s="3" t="str">
        <f>IFERROR(INDEX(Returns!A:A,MATCH(B3078,Returns!B:B,0)),"No")</f>
        <v>No</v>
      </c>
    </row>
    <row r="3079" spans="1:23">
      <c r="A3079" s="1">
        <v>3078</v>
      </c>
      <c r="B3079" t="s">
        <v>7660</v>
      </c>
      <c r="C3079" s="2" t="d">
        <v>2016-07-20</v>
      </c>
      <c r="D3079" s="2" t="d">
        <v>2016-07-24</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IF(M3079=People!$B$5,People!$A$5,IF(M3079=People!$B$4,People!$A$4,IF(M3079=People!$B$3,People!$A$3,IF(M3079=People!$B$2,People!$A$2,0))))</f>
        <v>Kelly Williams</v>
      </c>
      <c r="W3079" s="3" t="str">
        <f>IFERROR(INDEX(Returns!A:A,MATCH(B3079,Returns!B:B,0)),"No")</f>
        <v>No</v>
      </c>
    </row>
    <row r="3080" spans="1:23">
      <c r="A3080" s="1">
        <v>3079</v>
      </c>
      <c r="B3080" t="s">
        <v>7661</v>
      </c>
      <c r="C3080" s="2" t="d">
        <v>2016-05-21</v>
      </c>
      <c r="D3080" s="2" t="d">
        <v>2016-05-25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IF(M3080=People!$B$5,People!$A$5,IF(M3080=People!$B$4,People!$A$4,IF(M3080=People!$B$3,People!$A$3,IF(M3080=People!$B$2,People!$A$2,0))))</f>
        <v>Anna Andreadi</v>
      </c>
      <c r="W3080" s="3" t="str">
        <f>IFERROR(INDEX(Returns!A:A,MATCH(B3080,Returns!B:B,0)),"No")</f>
        <v>No</v>
      </c>
    </row>
    <row r="3081" spans="1:23">
      <c r="A3081" s="1">
        <v>3080</v>
      </c>
      <c r="B3081" t="s">
        <v>7662</v>
      </c>
      <c r="C3081" s="2" t="d">
        <v>2019-09-04</v>
      </c>
      <c r="D3081" s="2" t="d">
        <v>2019-09-05</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IF(M3081=People!$B$5,People!$A$5,IF(M3081=People!$B$4,People!$A$4,IF(M3081=People!$B$3,People!$A$3,IF(M3081=People!$B$2,People!$A$2,0))))</f>
        <v>Anna Andreadi</v>
      </c>
      <c r="W3081" s="3" t="str">
        <f>IFERROR(INDEX(Returns!A:A,MATCH(B3081,Returns!B:B,0)),"No")</f>
        <v>No</v>
      </c>
    </row>
    <row r="3082" spans="1:23">
      <c r="A3082" s="1">
        <v>3081</v>
      </c>
      <c r="B3082" t="s">
        <v>7662</v>
      </c>
      <c r="C3082" s="2" t="d">
        <v>2019-09-04</v>
      </c>
      <c r="D3082" s="2" t="d">
        <v>2019-09-05</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IF(M3082=People!$B$5,People!$A$5,IF(M3082=People!$B$4,People!$A$4,IF(M3082=People!$B$3,People!$A$3,IF(M3082=People!$B$2,People!$A$2,0))))</f>
        <v>Anna Andreadi</v>
      </c>
      <c r="W3082" s="3" t="str">
        <f>IFERROR(INDEX(Returns!A:A,MATCH(B3082,Returns!B:B,0)),"No")</f>
        <v>No</v>
      </c>
    </row>
    <row r="3083" spans="1:23">
      <c r="A3083" s="1">
        <v>3082</v>
      </c>
      <c r="B3083" t="s">
        <v>7663</v>
      </c>
      <c r="C3083" s="2" t="d">
        <v>2019-05-27</v>
      </c>
      <c r="D3083" s="2" t="d">
        <v>2019-06-02</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IF(M3083=People!$B$5,People!$A$5,IF(M3083=People!$B$4,People!$A$4,IF(M3083=People!$B$3,People!$A$3,IF(M3083=People!$B$2,People!$A$2,0))))</f>
        <v>Cassandra Brandow</v>
      </c>
      <c r="W3083" s="3" t="str">
        <f>IFERROR(INDEX(Returns!A:A,MATCH(B3083,Returns!B:B,0)),"No")</f>
        <v>No</v>
      </c>
    </row>
    <row r="3084" spans="1:23">
      <c r="A3084" s="1">
        <v>3083</v>
      </c>
      <c r="B3084" t="s">
        <v>7663</v>
      </c>
      <c r="C3084" s="2" t="d">
        <v>2019-05-27</v>
      </c>
      <c r="D3084" s="2" t="d">
        <v>2019-06-02</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IF(M3084=People!$B$5,People!$A$5,IF(M3084=People!$B$4,People!$A$4,IF(M3084=People!$B$3,People!$A$3,IF(M3084=People!$B$2,People!$A$2,0))))</f>
        <v>Cassandra Brandow</v>
      </c>
      <c r="W3084" s="3" t="str">
        <f>IFERROR(INDEX(Returns!A:A,MATCH(B3084,Returns!B:B,0)),"No")</f>
        <v>No</v>
      </c>
    </row>
    <row r="3085" spans="1:23">
      <c r="A3085" s="1">
        <v>3084</v>
      </c>
      <c r="B3085" t="s">
        <v>7664</v>
      </c>
      <c r="C3085" s="2" t="d">
        <v>2016-01-28</v>
      </c>
      <c r="D3085" s="2" t="d">
        <v>2016-02-03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IF(M3085=People!$B$5,People!$A$5,IF(M3085=People!$B$4,People!$A$4,IF(M3085=People!$B$3,People!$A$3,IF(M3085=People!$B$2,People!$A$2,0))))</f>
        <v>Chuck Magee</v>
      </c>
      <c r="W3085" s="3" t="str">
        <f>IFERROR(INDEX(Returns!A:A,MATCH(B3085,Returns!B:B,0)),"No")</f>
        <v>No</v>
      </c>
    </row>
    <row r="3086" spans="1:23">
      <c r="A3086" s="1">
        <v>3085</v>
      </c>
      <c r="B3086" t="s">
        <v>7665</v>
      </c>
      <c r="C3086" s="2" t="d">
        <v>2019-02-09</v>
      </c>
      <c r="D3086" s="2" t="d">
        <v>2019-02-14</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IF(M3086=People!$B$5,People!$A$5,IF(M3086=People!$B$4,People!$A$4,IF(M3086=People!$B$3,People!$A$3,IF(M3086=People!$B$2,People!$A$2,0))))</f>
        <v>Kelly Williams</v>
      </c>
      <c r="W3086" s="3" t="str">
        <f>IFERROR(INDEX(Returns!A:A,MATCH(B3086,Returns!B:B,0)),"No")</f>
        <v>No</v>
      </c>
    </row>
    <row r="3087" spans="1:23">
      <c r="A3087" s="1">
        <v>3086</v>
      </c>
      <c r="B3087" t="s">
        <v>7665</v>
      </c>
      <c r="C3087" s="2" t="d">
        <v>2019-02-09</v>
      </c>
      <c r="D3087" s="2" t="d">
        <v>2019-02-14</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IF(M3087=People!$B$5,People!$A$5,IF(M3087=People!$B$4,People!$A$4,IF(M3087=People!$B$3,People!$A$3,IF(M3087=People!$B$2,People!$A$2,0))))</f>
        <v>Kelly Williams</v>
      </c>
      <c r="W3087" s="3" t="str">
        <f>IFERROR(INDEX(Returns!A:A,MATCH(B3087,Returns!B:B,0)),"No")</f>
        <v>No</v>
      </c>
    </row>
    <row r="3088" spans="1:23">
      <c r="A3088" s="1">
        <v>3087</v>
      </c>
      <c r="B3088" t="s">
        <v>7665</v>
      </c>
      <c r="C3088" s="2" t="d">
        <v>2019-02-09</v>
      </c>
      <c r="D3088" s="2" t="d">
        <v>2019-02-14</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IF(M3088=People!$B$5,People!$A$5,IF(M3088=People!$B$4,People!$A$4,IF(M3088=People!$B$3,People!$A$3,IF(M3088=People!$B$2,People!$A$2,0))))</f>
        <v>Kelly Williams</v>
      </c>
      <c r="W3088" s="3" t="str">
        <f>IFERROR(INDEX(Returns!A:A,MATCH(B3088,Returns!B:B,0)),"No")</f>
        <v>No</v>
      </c>
    </row>
    <row r="3089" spans="1:23">
      <c r="A3089" s="1">
        <v>3088</v>
      </c>
      <c r="B3089" t="s">
        <v>7665</v>
      </c>
      <c r="C3089" s="2" t="d">
        <v>2019-02-09</v>
      </c>
      <c r="D3089" s="2" t="d">
        <v>2019-02-14</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IF(M3089=People!$B$5,People!$A$5,IF(M3089=People!$B$4,People!$A$4,IF(M3089=People!$B$3,People!$A$3,IF(M3089=People!$B$2,People!$A$2,0))))</f>
        <v>Kelly Williams</v>
      </c>
      <c r="W3089" s="3" t="str">
        <f>IFERROR(INDEX(Returns!A:A,MATCH(B3089,Returns!B:B,0)),"No")</f>
        <v>No</v>
      </c>
    </row>
    <row r="3090" spans="1:23">
      <c r="A3090" s="1">
        <v>3089</v>
      </c>
      <c r="B3090" t="s">
        <v>7666</v>
      </c>
      <c r="C3090" s="2" t="d">
        <v>2019-03-31</v>
      </c>
      <c r="D3090" s="2" t="d">
        <v>2019-04-02</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IF(M3090=People!$B$5,People!$A$5,IF(M3090=People!$B$4,People!$A$4,IF(M3090=People!$B$3,People!$A$3,IF(M3090=People!$B$2,People!$A$2,0))))</f>
        <v>Cassandra Brandow</v>
      </c>
      <c r="W3090" s="3" t="str">
        <f>IFERROR(INDEX(Returns!A:A,MATCH(B3090,Returns!B:B,0)),"No")</f>
        <v>No</v>
      </c>
    </row>
    <row r="3091" spans="1:23">
      <c r="A3091" s="1">
        <v>3090</v>
      </c>
      <c r="B3091" t="s">
        <v>7666</v>
      </c>
      <c r="C3091" s="2" t="d">
        <v>2019-03-31</v>
      </c>
      <c r="D3091" s="2" t="d">
        <v>2019-04-02</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IF(M3091=People!$B$5,People!$A$5,IF(M3091=People!$B$4,People!$A$4,IF(M3091=People!$B$3,People!$A$3,IF(M3091=People!$B$2,People!$A$2,0))))</f>
        <v>Cassandra Brandow</v>
      </c>
      <c r="W3091" s="3" t="str">
        <f>IFERROR(INDEX(Returns!A:A,MATCH(B3091,Returns!B:B,0)),"No")</f>
        <v>No</v>
      </c>
    </row>
    <row r="3092" spans="1:23">
      <c r="A3092" s="1">
        <v>3091</v>
      </c>
      <c r="B3092" t="s">
        <v>6041</v>
      </c>
      <c r="C3092" s="2" t="d">
        <v>2018-03-03</v>
      </c>
      <c r="D3092" s="2" t="d">
        <v>2018-03-08</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IF(M3092=People!$B$5,People!$A$5,IF(M3092=People!$B$4,People!$A$4,IF(M3092=People!$B$3,People!$A$3,IF(M3092=People!$B$2,People!$A$2,0))))</f>
        <v>Chuck Magee</v>
      </c>
      <c r="W3092" s="3" t="str">
        <f>IFERROR(INDEX(Returns!A:A,MATCH(B3092,Returns!B:B,0)),"No")</f>
        <v>Yes</v>
      </c>
    </row>
    <row r="3093" spans="1:23">
      <c r="A3093" s="1">
        <v>3092</v>
      </c>
      <c r="B3093" t="s">
        <v>6041</v>
      </c>
      <c r="C3093" s="2" t="d">
        <v>2018-03-03</v>
      </c>
      <c r="D3093" s="2" t="d">
        <v>2018-03-08</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IF(M3093=People!$B$5,People!$A$5,IF(M3093=People!$B$4,People!$A$4,IF(M3093=People!$B$3,People!$A$3,IF(M3093=People!$B$2,People!$A$2,0))))</f>
        <v>Chuck Magee</v>
      </c>
      <c r="W3093" s="3" t="str">
        <f>IFERROR(INDEX(Returns!A:A,MATCH(B3093,Returns!B:B,0)),"No")</f>
        <v>Yes</v>
      </c>
    </row>
    <row r="3094" spans="1:23">
      <c r="A3094" s="1">
        <v>3093</v>
      </c>
      <c r="B3094" t="s">
        <v>6041</v>
      </c>
      <c r="C3094" s="2" t="d">
        <v>2018-03-03</v>
      </c>
      <c r="D3094" s="2" t="d">
        <v>2018-03-08</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IF(M3094=People!$B$5,People!$A$5,IF(M3094=People!$B$4,People!$A$4,IF(M3094=People!$B$3,People!$A$3,IF(M3094=People!$B$2,People!$A$2,0))))</f>
        <v>Chuck Magee</v>
      </c>
      <c r="W3094" s="3" t="str">
        <f>IFERROR(INDEX(Returns!A:A,MATCH(B3094,Returns!B:B,0)),"No")</f>
        <v>Yes</v>
      </c>
    </row>
    <row r="3095" spans="1:23">
      <c r="A3095" s="1">
        <v>3094</v>
      </c>
      <c r="B3095" t="s">
        <v>7667</v>
      </c>
      <c r="C3095" s="2" t="d">
        <v>2017-08-23</v>
      </c>
      <c r="D3095" s="2" t="d">
        <v>2017-08-23</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IF(M3095=People!$B$5,People!$A$5,IF(M3095=People!$B$4,People!$A$4,IF(M3095=People!$B$3,People!$A$3,IF(M3095=People!$B$2,People!$A$2,0))))</f>
        <v>Kelly Williams</v>
      </c>
      <c r="W3095" s="3" t="str">
        <f>IFERROR(INDEX(Returns!A:A,MATCH(B3095,Returns!B:B,0)),"No")</f>
        <v>No</v>
      </c>
    </row>
    <row r="3096" spans="1:23">
      <c r="A3096" s="1">
        <v>3095</v>
      </c>
      <c r="B3096" t="s">
        <v>7667</v>
      </c>
      <c r="C3096" s="2" t="d">
        <v>2017-08-23</v>
      </c>
      <c r="D3096" s="2" t="d">
        <v>2017-08-23</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IF(M3096=People!$B$5,People!$A$5,IF(M3096=People!$B$4,People!$A$4,IF(M3096=People!$B$3,People!$A$3,IF(M3096=People!$B$2,People!$A$2,0))))</f>
        <v>Kelly Williams</v>
      </c>
      <c r="W3096" s="3" t="str">
        <f>IFERROR(INDEX(Returns!A:A,MATCH(B3096,Returns!B:B,0)),"No")</f>
        <v>No</v>
      </c>
    </row>
    <row r="3097" spans="1:23">
      <c r="A3097" s="1">
        <v>3096</v>
      </c>
      <c r="B3097" t="s">
        <v>7667</v>
      </c>
      <c r="C3097" s="2" t="d">
        <v>2017-08-23</v>
      </c>
      <c r="D3097" s="2" t="d">
        <v>2017-08-23</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IF(M3097=People!$B$5,People!$A$5,IF(M3097=People!$B$4,People!$A$4,IF(M3097=People!$B$3,People!$A$3,IF(M3097=People!$B$2,People!$A$2,0))))</f>
        <v>Kelly Williams</v>
      </c>
      <c r="W3097" s="3" t="str">
        <f>IFERROR(INDEX(Returns!A:A,MATCH(B3097,Returns!B:B,0)),"No")</f>
        <v>No</v>
      </c>
    </row>
    <row r="3098" spans="1:23">
      <c r="A3098" s="1">
        <v>3097</v>
      </c>
      <c r="B3098" t="s">
        <v>7667</v>
      </c>
      <c r="C3098" s="2" t="d">
        <v>2017-08-23</v>
      </c>
      <c r="D3098" s="2" t="d">
        <v>2017-08-23</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IF(M3098=People!$B$5,People!$A$5,IF(M3098=People!$B$4,People!$A$4,IF(M3098=People!$B$3,People!$A$3,IF(M3098=People!$B$2,People!$A$2,0))))</f>
        <v>Kelly Williams</v>
      </c>
      <c r="W3098" s="3" t="str">
        <f>IFERROR(INDEX(Returns!A:A,MATCH(B3098,Returns!B:B,0)),"No")</f>
        <v>No</v>
      </c>
    </row>
    <row r="3099" spans="1:23">
      <c r="A3099" s="1">
        <v>3098</v>
      </c>
      <c r="B3099" t="s">
        <v>6134</v>
      </c>
      <c r="C3099" s="2" t="d">
        <v>2019-04-27</v>
      </c>
      <c r="D3099" s="2" t="d">
        <v>2019-05-01</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IF(M3099=People!$B$5,People!$A$5,IF(M3099=People!$B$4,People!$A$4,IF(M3099=People!$B$3,People!$A$3,IF(M3099=People!$B$2,People!$A$2,0))))</f>
        <v>Kelly Williams</v>
      </c>
      <c r="W3099" s="3" t="str">
        <f>IFERROR(INDEX(Returns!A:A,MATCH(B3099,Returns!B:B,0)),"No")</f>
        <v>Yes</v>
      </c>
    </row>
    <row r="3100" spans="1:23">
      <c r="A3100" s="1">
        <v>3099</v>
      </c>
      <c r="B3100" t="s">
        <v>6134</v>
      </c>
      <c r="C3100" s="2" t="d">
        <v>2019-04-27</v>
      </c>
      <c r="D3100" s="2" t="d">
        <v>2019-05-01</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IF(M3100=People!$B$5,People!$A$5,IF(M3100=People!$B$4,People!$A$4,IF(M3100=People!$B$3,People!$A$3,IF(M3100=People!$B$2,People!$A$2,0))))</f>
        <v>Kelly Williams</v>
      </c>
      <c r="W3100" s="3" t="str">
        <f>IFERROR(INDEX(Returns!A:A,MATCH(B3100,Returns!B:B,0)),"No")</f>
        <v>Yes</v>
      </c>
    </row>
    <row r="3101" spans="1:23">
      <c r="A3101" s="1">
        <v>3100</v>
      </c>
      <c r="B3101" t="s">
        <v>7668</v>
      </c>
      <c r="C3101" s="2" t="d">
        <v>2019-04-14</v>
      </c>
      <c r="D3101" s="2" t="d">
        <v>2019-04-19</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IF(M3101=People!$B$5,People!$A$5,IF(M3101=People!$B$4,People!$A$4,IF(M3101=People!$B$3,People!$A$3,IF(M3101=People!$B$2,People!$A$2,0))))</f>
        <v>Chuck Magee</v>
      </c>
      <c r="W3101" s="3" t="str">
        <f>IFERROR(INDEX(Returns!A:A,MATCH(B3101,Returns!B:B,0)),"No")</f>
        <v>No</v>
      </c>
    </row>
    <row r="3102" spans="1:23">
      <c r="A3102" s="1">
        <v>3101</v>
      </c>
      <c r="B3102" t="s">
        <v>7668</v>
      </c>
      <c r="C3102" s="2" t="d">
        <v>2019-04-14</v>
      </c>
      <c r="D3102" s="2" t="d">
        <v>2019-04-19</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IF(M3102=People!$B$5,People!$A$5,IF(M3102=People!$B$4,People!$A$4,IF(M3102=People!$B$3,People!$A$3,IF(M3102=People!$B$2,People!$A$2,0))))</f>
        <v>Chuck Magee</v>
      </c>
      <c r="W3102" s="3" t="str">
        <f>IFERROR(INDEX(Returns!A:A,MATCH(B3102,Returns!B:B,0)),"No")</f>
        <v>No</v>
      </c>
    </row>
    <row r="3103" spans="1:23">
      <c r="A3103" s="1">
        <v>3102</v>
      </c>
      <c r="B3103" t="s">
        <v>7669</v>
      </c>
      <c r="C3103" s="2" t="d">
        <v>2019-12-22</v>
      </c>
      <c r="D3103" s="2" t="d">
        <v>2019-12-27</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IF(M3103=People!$B$5,People!$A$5,IF(M3103=People!$B$4,People!$A$4,IF(M3103=People!$B$3,People!$A$3,IF(M3103=People!$B$2,People!$A$2,0))))</f>
        <v>Chuck Magee</v>
      </c>
      <c r="W3103" s="3" t="str">
        <f>IFERROR(INDEX(Returns!A:A,MATCH(B3103,Returns!B:B,0)),"No")</f>
        <v>No</v>
      </c>
    </row>
    <row r="3104" spans="1:23">
      <c r="A3104" s="1">
        <v>3103</v>
      </c>
      <c r="B3104" t="s">
        <v>7669</v>
      </c>
      <c r="C3104" s="2" t="d">
        <v>2019-12-22</v>
      </c>
      <c r="D3104" s="2" t="d">
        <v>2019-12-27</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IF(M3104=People!$B$5,People!$A$5,IF(M3104=People!$B$4,People!$A$4,IF(M3104=People!$B$3,People!$A$3,IF(M3104=People!$B$2,People!$A$2,0))))</f>
        <v>Chuck Magee</v>
      </c>
      <c r="W3104" s="3" t="str">
        <f>IFERROR(INDEX(Returns!A:A,MATCH(B3104,Returns!B:B,0)),"No")</f>
        <v>No</v>
      </c>
    </row>
    <row r="3105" spans="1:23">
      <c r="A3105" s="1">
        <v>3104</v>
      </c>
      <c r="B3105" t="s">
        <v>7670</v>
      </c>
      <c r="C3105" s="2" t="d">
        <v>2018-12-08</v>
      </c>
      <c r="D3105" s="2" t="d">
        <v>2018-12-12</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IF(M3105=People!$B$5,People!$A$5,IF(M3105=People!$B$4,People!$A$4,IF(M3105=People!$B$3,People!$A$3,IF(M3105=People!$B$2,People!$A$2,0))))</f>
        <v>Chuck Magee</v>
      </c>
      <c r="W3105" s="3" t="str">
        <f>IFERROR(INDEX(Returns!A:A,MATCH(B3105,Returns!B:B,0)),"No")</f>
        <v>No</v>
      </c>
    </row>
    <row r="3106" spans="1:23">
      <c r="A3106" s="1">
        <v>3105</v>
      </c>
      <c r="B3106" t="s">
        <v>7671</v>
      </c>
      <c r="C3106" s="2" t="d">
        <v>2019-03-23</v>
      </c>
      <c r="D3106" s="2" t="d">
        <v>2019-03-29</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IF(M3106=People!$B$5,People!$A$5,IF(M3106=People!$B$4,People!$A$4,IF(M3106=People!$B$3,People!$A$3,IF(M3106=People!$B$2,People!$A$2,0))))</f>
        <v>Chuck Magee</v>
      </c>
      <c r="W3106" s="3" t="str">
        <f>IFERROR(INDEX(Returns!A:A,MATCH(B3106,Returns!B:B,0)),"No")</f>
        <v>No</v>
      </c>
    </row>
    <row r="3107" spans="1:23">
      <c r="A3107" s="1">
        <v>3106</v>
      </c>
      <c r="B3107" t="s">
        <v>7672</v>
      </c>
      <c r="C3107" s="2" t="d">
        <v>2018-07-25</v>
      </c>
      <c r="D3107" s="2" t="d">
        <v>2018-07-29</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IF(M3107=People!$B$5,People!$A$5,IF(M3107=People!$B$4,People!$A$4,IF(M3107=People!$B$3,People!$A$3,IF(M3107=People!$B$2,People!$A$2,0))))</f>
        <v>Kelly Williams</v>
      </c>
      <c r="W3107" s="3" t="str">
        <f>IFERROR(INDEX(Returns!A:A,MATCH(B3107,Returns!B:B,0)),"No")</f>
        <v>No</v>
      </c>
    </row>
    <row r="3108" spans="1:23">
      <c r="A3108" s="1">
        <v>3107</v>
      </c>
      <c r="B3108" t="s">
        <v>7673</v>
      </c>
      <c r="C3108" s="2" t="d">
        <v>2019-07-10</v>
      </c>
      <c r="D3108" s="2" t="d">
        <v>2019-07-14</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IF(M3108=People!$B$5,People!$A$5,IF(M3108=People!$B$4,People!$A$4,IF(M3108=People!$B$3,People!$A$3,IF(M3108=People!$B$2,People!$A$2,0))))</f>
        <v>Kelly Williams</v>
      </c>
      <c r="W3108" s="3" t="str">
        <f>IFERROR(INDEX(Returns!A:A,MATCH(B3108,Returns!B:B,0)),"No")</f>
        <v>No</v>
      </c>
    </row>
    <row r="3109" spans="1:23">
      <c r="A3109" s="1">
        <v>3108</v>
      </c>
      <c r="B3109" t="s">
        <v>7674</v>
      </c>
      <c r="C3109" s="2" t="d">
        <v>2018-07-17</v>
      </c>
      <c r="D3109" s="2" t="d">
        <v>2018-07-22</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IF(M3109=People!$B$5,People!$A$5,IF(M3109=People!$B$4,People!$A$4,IF(M3109=People!$B$3,People!$A$3,IF(M3109=People!$B$2,People!$A$2,0))))</f>
        <v>Kelly Williams</v>
      </c>
      <c r="W3109" s="3" t="str">
        <f>IFERROR(INDEX(Returns!A:A,MATCH(B3109,Returns!B:B,0)),"No")</f>
        <v>No</v>
      </c>
    </row>
    <row r="3110" spans="1:23">
      <c r="A3110" s="1">
        <v>3109</v>
      </c>
      <c r="B3110" t="s">
        <v>7674</v>
      </c>
      <c r="C3110" s="2" t="d">
        <v>2018-07-17</v>
      </c>
      <c r="D3110" s="2" t="d">
        <v>2018-07-22</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IF(M3110=People!$B$5,People!$A$5,IF(M3110=People!$B$4,People!$A$4,IF(M3110=People!$B$3,People!$A$3,IF(M3110=People!$B$2,People!$A$2,0))))</f>
        <v>Kelly Williams</v>
      </c>
      <c r="W3110" s="3" t="str">
        <f>IFERROR(INDEX(Returns!A:A,MATCH(B3110,Returns!B:B,0)),"No")</f>
        <v>No</v>
      </c>
    </row>
    <row r="3111" spans="1:23">
      <c r="A3111" s="1">
        <v>3110</v>
      </c>
      <c r="B3111" t="s">
        <v>7674</v>
      </c>
      <c r="C3111" s="2" t="d">
        <v>2018-07-17</v>
      </c>
      <c r="D3111" s="2" t="d">
        <v>2018-07-22</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IF(M3111=People!$B$5,People!$A$5,IF(M3111=People!$B$4,People!$A$4,IF(M3111=People!$B$3,People!$A$3,IF(M3111=People!$B$2,People!$A$2,0))))</f>
        <v>Kelly Williams</v>
      </c>
      <c r="W3111" s="3" t="str">
        <f>IFERROR(INDEX(Returns!A:A,MATCH(B3111,Returns!B:B,0)),"No")</f>
        <v>No</v>
      </c>
    </row>
    <row r="3112" spans="1:23">
      <c r="A3112" s="1">
        <v>3111</v>
      </c>
      <c r="B3112" t="s">
        <v>7674</v>
      </c>
      <c r="C3112" s="2" t="d">
        <v>2018-07-17</v>
      </c>
      <c r="D3112" s="2" t="d">
        <v>2018-07-22</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IF(M3112=People!$B$5,People!$A$5,IF(M3112=People!$B$4,People!$A$4,IF(M3112=People!$B$3,People!$A$3,IF(M3112=People!$B$2,People!$A$2,0))))</f>
        <v>Kelly Williams</v>
      </c>
      <c r="W3112" s="3" t="str">
        <f>IFERROR(INDEX(Returns!A:A,MATCH(B3112,Returns!B:B,0)),"No")</f>
        <v>No</v>
      </c>
    </row>
    <row r="3113" spans="1:23">
      <c r="A3113" s="1">
        <v>3112</v>
      </c>
      <c r="B3113" t="s">
        <v>7674</v>
      </c>
      <c r="C3113" s="2" t="d">
        <v>2018-07-17</v>
      </c>
      <c r="D3113" s="2" t="d">
        <v>2018-07-22</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IF(M3113=People!$B$5,People!$A$5,IF(M3113=People!$B$4,People!$A$4,IF(M3113=People!$B$3,People!$A$3,IF(M3113=People!$B$2,People!$A$2,0))))</f>
        <v>Kelly Williams</v>
      </c>
      <c r="W3113" s="3" t="str">
        <f>IFERROR(INDEX(Returns!A:A,MATCH(B3113,Returns!B:B,0)),"No")</f>
        <v>No</v>
      </c>
    </row>
    <row r="3114" spans="1:23">
      <c r="A3114" s="1">
        <v>3113</v>
      </c>
      <c r="B3114" t="s">
        <v>7675</v>
      </c>
      <c r="C3114" s="2" t="d">
        <v>2018-08-23</v>
      </c>
      <c r="D3114" s="2" t="d">
        <v>2018-08-30</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IF(M3114=People!$B$5,People!$A$5,IF(M3114=People!$B$4,People!$A$4,IF(M3114=People!$B$3,People!$A$3,IF(M3114=People!$B$2,People!$A$2,0))))</f>
        <v>Anna Andreadi</v>
      </c>
      <c r="W3114" s="3" t="str">
        <f>IFERROR(INDEX(Returns!A:A,MATCH(B3114,Returns!B:B,0)),"No")</f>
        <v>No</v>
      </c>
    </row>
    <row r="3115" spans="1:23">
      <c r="A3115" s="1">
        <v>3114</v>
      </c>
      <c r="B3115" t="s">
        <v>7675</v>
      </c>
      <c r="C3115" s="2" t="d">
        <v>2018-08-23</v>
      </c>
      <c r="D3115" s="2" t="d">
        <v>2018-08-30</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IF(M3115=People!$B$5,People!$A$5,IF(M3115=People!$B$4,People!$A$4,IF(M3115=People!$B$3,People!$A$3,IF(M3115=People!$B$2,People!$A$2,0))))</f>
        <v>Anna Andreadi</v>
      </c>
      <c r="W3115" s="3" t="str">
        <f>IFERROR(INDEX(Returns!A:A,MATCH(B3115,Returns!B:B,0)),"No")</f>
        <v>No</v>
      </c>
    </row>
    <row r="3116" spans="1:23">
      <c r="A3116" s="1">
        <v>3115</v>
      </c>
      <c r="B3116" t="s">
        <v>7675</v>
      </c>
      <c r="C3116" s="2" t="d">
        <v>2018-08-23</v>
      </c>
      <c r="D3116" s="2" t="d">
        <v>2018-08-30</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IF(M3116=People!$B$5,People!$A$5,IF(M3116=People!$B$4,People!$A$4,IF(M3116=People!$B$3,People!$A$3,IF(M3116=People!$B$2,People!$A$2,0))))</f>
        <v>Anna Andreadi</v>
      </c>
      <c r="W3116" s="3" t="str">
        <f>IFERROR(INDEX(Returns!A:A,MATCH(B3116,Returns!B:B,0)),"No")</f>
        <v>No</v>
      </c>
    </row>
    <row r="3117" spans="1:23">
      <c r="A3117" s="1">
        <v>3116</v>
      </c>
      <c r="B3117" t="s">
        <v>7675</v>
      </c>
      <c r="C3117" s="2" t="d">
        <v>2018-08-23</v>
      </c>
      <c r="D3117" s="2" t="d">
        <v>2018-08-30</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IF(M3117=People!$B$5,People!$A$5,IF(M3117=People!$B$4,People!$A$4,IF(M3117=People!$B$3,People!$A$3,IF(M3117=People!$B$2,People!$A$2,0))))</f>
        <v>Anna Andreadi</v>
      </c>
      <c r="W3117" s="3" t="str">
        <f>IFERROR(INDEX(Returns!A:A,MATCH(B3117,Returns!B:B,0)),"No")</f>
        <v>No</v>
      </c>
    </row>
    <row r="3118" spans="1:23">
      <c r="A3118" s="1">
        <v>3117</v>
      </c>
      <c r="B3118" t="s">
        <v>7675</v>
      </c>
      <c r="C3118" s="2" t="d">
        <v>2018-08-23</v>
      </c>
      <c r="D3118" s="2" t="d">
        <v>2018-08-30</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IF(M3118=People!$B$5,People!$A$5,IF(M3118=People!$B$4,People!$A$4,IF(M3118=People!$B$3,People!$A$3,IF(M3118=People!$B$2,People!$A$2,0))))</f>
        <v>Anna Andreadi</v>
      </c>
      <c r="W3118" s="3" t="str">
        <f>IFERROR(INDEX(Returns!A:A,MATCH(B3118,Returns!B:B,0)),"No")</f>
        <v>No</v>
      </c>
    </row>
    <row r="3119" spans="1:23">
      <c r="A3119" s="1">
        <v>3118</v>
      </c>
      <c r="B3119" t="s">
        <v>7675</v>
      </c>
      <c r="C3119" s="2" t="d">
        <v>2018-08-23</v>
      </c>
      <c r="D3119" s="2" t="d">
        <v>2018-08-30</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IF(M3119=People!$B$5,People!$A$5,IF(M3119=People!$B$4,People!$A$4,IF(M3119=People!$B$3,People!$A$3,IF(M3119=People!$B$2,People!$A$2,0))))</f>
        <v>Anna Andreadi</v>
      </c>
      <c r="W3119" s="3" t="str">
        <f>IFERROR(INDEX(Returns!A:A,MATCH(B3119,Returns!B:B,0)),"No")</f>
        <v>No</v>
      </c>
    </row>
    <row r="3120" spans="1:23">
      <c r="A3120" s="1">
        <v>3119</v>
      </c>
      <c r="B3120" t="s">
        <v>7676</v>
      </c>
      <c r="C3120" s="2" t="d">
        <v>2017-06-11</v>
      </c>
      <c r="D3120" s="2" t="d">
        <v>2017-06-12</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IF(M3120=People!$B$5,People!$A$5,IF(M3120=People!$B$4,People!$A$4,IF(M3120=People!$B$3,People!$A$3,IF(M3120=People!$B$2,People!$A$2,0))))</f>
        <v>Cassandra Brandow</v>
      </c>
      <c r="W3120" s="3" t="str">
        <f>IFERROR(INDEX(Returns!A:A,MATCH(B3120,Returns!B:B,0)),"No")</f>
        <v>No</v>
      </c>
    </row>
    <row r="3121" spans="1:23">
      <c r="A3121" s="1">
        <v>3120</v>
      </c>
      <c r="B3121" t="s">
        <v>7676</v>
      </c>
      <c r="C3121" s="2" t="d">
        <v>2017-06-11</v>
      </c>
      <c r="D3121" s="2" t="d">
        <v>2017-06-12</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IF(M3121=People!$B$5,People!$A$5,IF(M3121=People!$B$4,People!$A$4,IF(M3121=People!$B$3,People!$A$3,IF(M3121=People!$B$2,People!$A$2,0))))</f>
        <v>Cassandra Brandow</v>
      </c>
      <c r="W3121" s="3" t="str">
        <f>IFERROR(INDEX(Returns!A:A,MATCH(B3121,Returns!B:B,0)),"No")</f>
        <v>No</v>
      </c>
    </row>
    <row r="3122" spans="1:23">
      <c r="A3122" s="1">
        <v>3121</v>
      </c>
      <c r="B3122" t="s">
        <v>7676</v>
      </c>
      <c r="C3122" s="2" t="d">
        <v>2017-06-11</v>
      </c>
      <c r="D3122" s="2" t="d">
        <v>2017-06-12</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IF(M3122=People!$B$5,People!$A$5,IF(M3122=People!$B$4,People!$A$4,IF(M3122=People!$B$3,People!$A$3,IF(M3122=People!$B$2,People!$A$2,0))))</f>
        <v>Cassandra Brandow</v>
      </c>
      <c r="W3122" s="3" t="str">
        <f>IFERROR(INDEX(Returns!A:A,MATCH(B3122,Returns!B:B,0)),"No")</f>
        <v>No</v>
      </c>
    </row>
    <row r="3123" spans="1:23">
      <c r="A3123" s="1">
        <v>3122</v>
      </c>
      <c r="B3123" t="s">
        <v>7676</v>
      </c>
      <c r="C3123" s="2" t="d">
        <v>2017-06-11</v>
      </c>
      <c r="D3123" s="2" t="d">
        <v>2017-06-12</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IF(M3123=People!$B$5,People!$A$5,IF(M3123=People!$B$4,People!$A$4,IF(M3123=People!$B$3,People!$A$3,IF(M3123=People!$B$2,People!$A$2,0))))</f>
        <v>Cassandra Brandow</v>
      </c>
      <c r="W3123" s="3" t="str">
        <f>IFERROR(INDEX(Returns!A:A,MATCH(B3123,Returns!B:B,0)),"No")</f>
        <v>No</v>
      </c>
    </row>
    <row r="3124" spans="1:23">
      <c r="A3124" s="1">
        <v>3123</v>
      </c>
      <c r="B3124" t="s">
        <v>7676</v>
      </c>
      <c r="C3124" s="2" t="d">
        <v>2017-06-11</v>
      </c>
      <c r="D3124" s="2" t="d">
        <v>2017-06-12</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IF(M3124=People!$B$5,People!$A$5,IF(M3124=People!$B$4,People!$A$4,IF(M3124=People!$B$3,People!$A$3,IF(M3124=People!$B$2,People!$A$2,0))))</f>
        <v>Cassandra Brandow</v>
      </c>
      <c r="W3124" s="3" t="str">
        <f>IFERROR(INDEX(Returns!A:A,MATCH(B3124,Returns!B:B,0)),"No")</f>
        <v>No</v>
      </c>
    </row>
    <row r="3125" spans="1:23">
      <c r="A3125" s="1">
        <v>3124</v>
      </c>
      <c r="B3125" t="s">
        <v>7676</v>
      </c>
      <c r="C3125" s="2" t="d">
        <v>2017-06-11</v>
      </c>
      <c r="D3125" s="2" t="d">
        <v>2017-06-12</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IF(M3125=People!$B$5,People!$A$5,IF(M3125=People!$B$4,People!$A$4,IF(M3125=People!$B$3,People!$A$3,IF(M3125=People!$B$2,People!$A$2,0))))</f>
        <v>Cassandra Brandow</v>
      </c>
      <c r="W3125" s="3" t="str">
        <f>IFERROR(INDEX(Returns!A:A,MATCH(B3125,Returns!B:B,0)),"No")</f>
        <v>No</v>
      </c>
    </row>
    <row r="3126" spans="1:23">
      <c r="A3126" s="1">
        <v>3125</v>
      </c>
      <c r="B3126" t="s">
        <v>7676</v>
      </c>
      <c r="C3126" s="2" t="d">
        <v>2017-06-11</v>
      </c>
      <c r="D3126" s="2" t="d">
        <v>2017-06-12</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IF(M3126=People!$B$5,People!$A$5,IF(M3126=People!$B$4,People!$A$4,IF(M3126=People!$B$3,People!$A$3,IF(M3126=People!$B$2,People!$A$2,0))))</f>
        <v>Cassandra Brandow</v>
      </c>
      <c r="W3126" s="3" t="str">
        <f>IFERROR(INDEX(Returns!A:A,MATCH(B3126,Returns!B:B,0)),"No")</f>
        <v>No</v>
      </c>
    </row>
    <row r="3127" spans="1:23">
      <c r="A3127" s="1">
        <v>3126</v>
      </c>
      <c r="B3127" t="s">
        <v>7676</v>
      </c>
      <c r="C3127" s="2" t="d">
        <v>2017-06-11</v>
      </c>
      <c r="D3127" s="2" t="d">
        <v>2017-06-12</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IF(M3127=People!$B$5,People!$A$5,IF(M3127=People!$B$4,People!$A$4,IF(M3127=People!$B$3,People!$A$3,IF(M3127=People!$B$2,People!$A$2,0))))</f>
        <v>Cassandra Brandow</v>
      </c>
      <c r="W3127" s="3" t="str">
        <f>IFERROR(INDEX(Returns!A:A,MATCH(B3127,Returns!B:B,0)),"No")</f>
        <v>No</v>
      </c>
    </row>
    <row r="3128" spans="1:23">
      <c r="A3128" s="1">
        <v>3127</v>
      </c>
      <c r="B3128" t="s">
        <v>7677</v>
      </c>
      <c r="C3128" s="2" t="d">
        <v>2019-09-08</v>
      </c>
      <c r="D3128" s="2" t="d">
        <v>2019-09-12</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IF(M3128=People!$B$5,People!$A$5,IF(M3128=People!$B$4,People!$A$4,IF(M3128=People!$B$3,People!$A$3,IF(M3128=People!$B$2,People!$A$2,0))))</f>
        <v>Chuck Magee</v>
      </c>
      <c r="W3128" s="3" t="str">
        <f>IFERROR(INDEX(Returns!A:A,MATCH(B3128,Returns!B:B,0)),"No")</f>
        <v>No</v>
      </c>
    </row>
    <row r="3129" spans="1:23">
      <c r="A3129" s="1">
        <v>3128</v>
      </c>
      <c r="B3129" t="s">
        <v>7678</v>
      </c>
      <c r="C3129" s="2" t="d">
        <v>2019-10-02</v>
      </c>
      <c r="D3129" s="2" t="d">
        <v>2019-10-06</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IF(M3129=People!$B$5,People!$A$5,IF(M3129=People!$B$4,People!$A$4,IF(M3129=People!$B$3,People!$A$3,IF(M3129=People!$B$2,People!$A$2,0))))</f>
        <v>Chuck Magee</v>
      </c>
      <c r="W3129" s="3" t="str">
        <f>IFERROR(INDEX(Returns!A:A,MATCH(B3129,Returns!B:B,0)),"No")</f>
        <v>No</v>
      </c>
    </row>
    <row r="3130" spans="1:23">
      <c r="A3130" s="1">
        <v>3129</v>
      </c>
      <c r="B3130" t="s">
        <v>7679</v>
      </c>
      <c r="C3130" s="2" t="d">
        <v>2016-12-16</v>
      </c>
      <c r="D3130" s="2" t="d">
        <v>2016-12-17</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IF(M3130=People!$B$5,People!$A$5,IF(M3130=People!$B$4,People!$A$4,IF(M3130=People!$B$3,People!$A$3,IF(M3130=People!$B$2,People!$A$2,0))))</f>
        <v>Anna Andreadi</v>
      </c>
      <c r="W3130" s="3" t="str">
        <f>IFERROR(INDEX(Returns!A:A,MATCH(B3130,Returns!B:B,0)),"No")</f>
        <v>No</v>
      </c>
    </row>
    <row r="3131" spans="1:23">
      <c r="A3131" s="1">
        <v>3130</v>
      </c>
      <c r="B3131" t="s">
        <v>7679</v>
      </c>
      <c r="C3131" s="2" t="d">
        <v>2016-12-16</v>
      </c>
      <c r="D3131" s="2" t="d">
        <v>2016-12-17</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IF(M3131=People!$B$5,People!$A$5,IF(M3131=People!$B$4,People!$A$4,IF(M3131=People!$B$3,People!$A$3,IF(M3131=People!$B$2,People!$A$2,0))))</f>
        <v>Anna Andreadi</v>
      </c>
      <c r="W3131" s="3" t="str">
        <f>IFERROR(INDEX(Returns!A:A,MATCH(B3131,Returns!B:B,0)),"No")</f>
        <v>No</v>
      </c>
    </row>
    <row r="3132" spans="1:23">
      <c r="A3132" s="1">
        <v>3131</v>
      </c>
      <c r="B3132" t="s">
        <v>7679</v>
      </c>
      <c r="C3132" s="2" t="d">
        <v>2016-12-16</v>
      </c>
      <c r="D3132" s="2" t="d">
        <v>2016-12-17</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IF(M3132=People!$B$5,People!$A$5,IF(M3132=People!$B$4,People!$A$4,IF(M3132=People!$B$3,People!$A$3,IF(M3132=People!$B$2,People!$A$2,0))))</f>
        <v>Anna Andreadi</v>
      </c>
      <c r="W3132" s="3" t="str">
        <f>IFERROR(INDEX(Returns!A:A,MATCH(B3132,Returns!B:B,0)),"No")</f>
        <v>No</v>
      </c>
    </row>
    <row r="3133" spans="1:23">
      <c r="A3133" s="1">
        <v>3132</v>
      </c>
      <c r="B3133" t="s">
        <v>7679</v>
      </c>
      <c r="C3133" s="2" t="d">
        <v>2016-12-16</v>
      </c>
      <c r="D3133" s="2" t="d">
        <v>2016-12-17</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IF(M3133=People!$B$5,People!$A$5,IF(M3133=People!$B$4,People!$A$4,IF(M3133=People!$B$3,People!$A$3,IF(M3133=People!$B$2,People!$A$2,0))))</f>
        <v>Anna Andreadi</v>
      </c>
      <c r="W3133" s="3" t="str">
        <f>IFERROR(INDEX(Returns!A:A,MATCH(B3133,Returns!B:B,0)),"No")</f>
        <v>No</v>
      </c>
    </row>
    <row r="3134" spans="1:23">
      <c r="A3134" s="1">
        <v>3133</v>
      </c>
      <c r="B3134" t="s">
        <v>7680</v>
      </c>
      <c r="C3134" s="2" t="d">
        <v>2016-08-24</v>
      </c>
      <c r="D3134" s="2" t="d">
        <v>2016-08-26</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IF(M3134=People!$B$5,People!$A$5,IF(M3134=People!$B$4,People!$A$4,IF(M3134=People!$B$3,People!$A$3,IF(M3134=People!$B$2,People!$A$2,0))))</f>
        <v>Chuck Magee</v>
      </c>
      <c r="W3134" s="3" t="str">
        <f>IFERROR(INDEX(Returns!A:A,MATCH(B3134,Returns!B:B,0)),"No")</f>
        <v>No</v>
      </c>
    </row>
    <row r="3135" spans="1:23">
      <c r="A3135" s="1">
        <v>3134</v>
      </c>
      <c r="B3135" t="s">
        <v>7680</v>
      </c>
      <c r="C3135" s="2" t="d">
        <v>2016-08-24</v>
      </c>
      <c r="D3135" s="2" t="d">
        <v>2016-08-26</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IF(M3135=People!$B$5,People!$A$5,IF(M3135=People!$B$4,People!$A$4,IF(M3135=People!$B$3,People!$A$3,IF(M3135=People!$B$2,People!$A$2,0))))</f>
        <v>Chuck Magee</v>
      </c>
      <c r="W3135" s="3" t="str">
        <f>IFERROR(INDEX(Returns!A:A,MATCH(B3135,Returns!B:B,0)),"No")</f>
        <v>No</v>
      </c>
    </row>
    <row r="3136" spans="1:23">
      <c r="A3136" s="1">
        <v>3135</v>
      </c>
      <c r="B3136" t="s">
        <v>7681</v>
      </c>
      <c r="C3136" s="2" t="d">
        <v>2019-11-12</v>
      </c>
      <c r="D3136" s="2" t="d">
        <v>2019-11-18</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IF(M3136=People!$B$5,People!$A$5,IF(M3136=People!$B$4,People!$A$4,IF(M3136=People!$B$3,People!$A$3,IF(M3136=People!$B$2,People!$A$2,0))))</f>
        <v>Kelly Williams</v>
      </c>
      <c r="W3136" s="3" t="str">
        <f>IFERROR(INDEX(Returns!A:A,MATCH(B3136,Returns!B:B,0)),"No")</f>
        <v>No</v>
      </c>
    </row>
    <row r="3137" spans="1:23">
      <c r="A3137" s="1">
        <v>3136</v>
      </c>
      <c r="B3137" t="s">
        <v>7681</v>
      </c>
      <c r="C3137" s="2" t="d">
        <v>2019-11-12</v>
      </c>
      <c r="D3137" s="2" t="d">
        <v>2019-11-18</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IF(M3137=People!$B$5,People!$A$5,IF(M3137=People!$B$4,People!$A$4,IF(M3137=People!$B$3,People!$A$3,IF(M3137=People!$B$2,People!$A$2,0))))</f>
        <v>Kelly Williams</v>
      </c>
      <c r="W3137" s="3" t="str">
        <f>IFERROR(INDEX(Returns!A:A,MATCH(B3137,Returns!B:B,0)),"No")</f>
        <v>No</v>
      </c>
    </row>
    <row r="3138" spans="1:23">
      <c r="A3138" s="1">
        <v>3137</v>
      </c>
      <c r="B3138" t="s">
        <v>7681</v>
      </c>
      <c r="C3138" s="2" t="d">
        <v>2019-11-12</v>
      </c>
      <c r="D3138" s="2" t="d">
        <v>2019-11-18</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IF(M3138=People!$B$5,People!$A$5,IF(M3138=People!$B$4,People!$A$4,IF(M3138=People!$B$3,People!$A$3,IF(M3138=People!$B$2,People!$A$2,0))))</f>
        <v>Kelly Williams</v>
      </c>
      <c r="W3138" s="3" t="str">
        <f>IFERROR(INDEX(Returns!A:A,MATCH(B3138,Returns!B:B,0)),"No")</f>
        <v>No</v>
      </c>
    </row>
    <row r="3139" spans="1:23">
      <c r="A3139" s="1">
        <v>3138</v>
      </c>
      <c r="B3139" t="s">
        <v>7681</v>
      </c>
      <c r="C3139" s="2" t="d">
        <v>2019-11-12</v>
      </c>
      <c r="D3139" s="2" t="d">
        <v>2019-11-18</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IF(M3139=People!$B$5,People!$A$5,IF(M3139=People!$B$4,People!$A$4,IF(M3139=People!$B$3,People!$A$3,IF(M3139=People!$B$2,People!$A$2,0))))</f>
        <v>Kelly Williams</v>
      </c>
      <c r="W3139" s="3" t="str">
        <f>IFERROR(INDEX(Returns!A:A,MATCH(B3139,Returns!B:B,0)),"No")</f>
        <v>No</v>
      </c>
    </row>
    <row r="3140" spans="1:23">
      <c r="A3140" s="1">
        <v>3139</v>
      </c>
      <c r="B3140" t="s">
        <v>7681</v>
      </c>
      <c r="C3140" s="2" t="d">
        <v>2019-11-12</v>
      </c>
      <c r="D3140" s="2" t="d">
        <v>2019-11-18</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IF(M3140=People!$B$5,People!$A$5,IF(M3140=People!$B$4,People!$A$4,IF(M3140=People!$B$3,People!$A$3,IF(M3140=People!$B$2,People!$A$2,0))))</f>
        <v>Kelly Williams</v>
      </c>
      <c r="W3140" s="3" t="str">
        <f>IFERROR(INDEX(Returns!A:A,MATCH(B3140,Returns!B:B,0)),"No")</f>
        <v>No</v>
      </c>
    </row>
    <row r="3141" spans="1:23">
      <c r="A3141" s="1">
        <v>3140</v>
      </c>
      <c r="B3141" t="s">
        <v>7681</v>
      </c>
      <c r="C3141" s="2" t="d">
        <v>2019-11-12</v>
      </c>
      <c r="D3141" s="2" t="d">
        <v>2019-11-18</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IF(M3141=People!$B$5,People!$A$5,IF(M3141=People!$B$4,People!$A$4,IF(M3141=People!$B$3,People!$A$3,IF(M3141=People!$B$2,People!$A$2,0))))</f>
        <v>Kelly Williams</v>
      </c>
      <c r="W3141" s="3" t="str">
        <f>IFERROR(INDEX(Returns!A:A,MATCH(B3141,Returns!B:B,0)),"No")</f>
        <v>No</v>
      </c>
    </row>
    <row r="3142" spans="1:23">
      <c r="A3142" s="1">
        <v>3141</v>
      </c>
      <c r="B3142" t="s">
        <v>7682</v>
      </c>
      <c r="C3142" s="2" t="d">
        <v>2017-04-25</v>
      </c>
      <c r="D3142" s="2" t="d">
        <v>2017-04-28</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IF(M3142=People!$B$5,People!$A$5,IF(M3142=People!$B$4,People!$A$4,IF(M3142=People!$B$3,People!$A$3,IF(M3142=People!$B$2,People!$A$2,0))))</f>
        <v>Chuck Magee</v>
      </c>
      <c r="W3142" s="3" t="str">
        <f>IFERROR(INDEX(Returns!A:A,MATCH(B3142,Returns!B:B,0)),"No")</f>
        <v>No</v>
      </c>
    </row>
    <row r="3143" spans="1:23">
      <c r="A3143" s="1">
        <v>3142</v>
      </c>
      <c r="B3143" t="s">
        <v>7683</v>
      </c>
      <c r="C3143" s="2" t="d">
        <v>2016-12-12</v>
      </c>
      <c r="D3143" s="2" t="d">
        <v>2016-12-12</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IF(M3143=People!$B$5,People!$A$5,IF(M3143=People!$B$4,People!$A$4,IF(M3143=People!$B$3,People!$A$3,IF(M3143=People!$B$2,People!$A$2,0))))</f>
        <v>Kelly Williams</v>
      </c>
      <c r="W3143" s="3" t="str">
        <f>IFERROR(INDEX(Returns!A:A,MATCH(B3143,Returns!B:B,0)),"No")</f>
        <v>No</v>
      </c>
    </row>
    <row r="3144" spans="1:23">
      <c r="A3144" s="1">
        <v>3143</v>
      </c>
      <c r="B3144" t="s">
        <v>7684</v>
      </c>
      <c r="C3144" s="2" t="d">
        <v>2019-09-25</v>
      </c>
      <c r="D3144" s="2" t="d">
        <v>2019-09-27</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IF(M3144=People!$B$5,People!$A$5,IF(M3144=People!$B$4,People!$A$4,IF(M3144=People!$B$3,People!$A$3,IF(M3144=People!$B$2,People!$A$2,0))))</f>
        <v>Chuck Magee</v>
      </c>
      <c r="W3144" s="3" t="str">
        <f>IFERROR(INDEX(Returns!A:A,MATCH(B3144,Returns!B:B,0)),"No")</f>
        <v>No</v>
      </c>
    </row>
    <row r="3145" spans="1:23">
      <c r="A3145" s="1">
        <v>3144</v>
      </c>
      <c r="B3145" t="s">
        <v>7684</v>
      </c>
      <c r="C3145" s="2" t="d">
        <v>2019-09-25</v>
      </c>
      <c r="D3145" s="2" t="d">
        <v>2019-09-27</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IF(M3145=People!$B$5,People!$A$5,IF(M3145=People!$B$4,People!$A$4,IF(M3145=People!$B$3,People!$A$3,IF(M3145=People!$B$2,People!$A$2,0))))</f>
        <v>Chuck Magee</v>
      </c>
      <c r="W3145" s="3" t="str">
        <f>IFERROR(INDEX(Returns!A:A,MATCH(B3145,Returns!B:B,0)),"No")</f>
        <v>No</v>
      </c>
    </row>
    <row r="3146" spans="1:23">
      <c r="A3146" s="1">
        <v>3145</v>
      </c>
      <c r="B3146" t="s">
        <v>7685</v>
      </c>
      <c r="C3146" s="2" t="d">
        <v>2018-09-05</v>
      </c>
      <c r="D3146" s="2" t="d">
        <v>2018-09-11</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IF(M3146=People!$B$5,People!$A$5,IF(M3146=People!$B$4,People!$A$4,IF(M3146=People!$B$3,People!$A$3,IF(M3146=People!$B$2,People!$A$2,0))))</f>
        <v>Kelly Williams</v>
      </c>
      <c r="W3146" s="3" t="str">
        <f>IFERROR(INDEX(Returns!A:A,MATCH(B3146,Returns!B:B,0)),"No")</f>
        <v>No</v>
      </c>
    </row>
    <row r="3147" spans="1:23">
      <c r="A3147" s="1">
        <v>3146</v>
      </c>
      <c r="B3147" t="s">
        <v>6131</v>
      </c>
      <c r="C3147" s="2" t="d">
        <v>2019-02-11</v>
      </c>
      <c r="D3147" s="2" t="d">
        <v>2019-02-13</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IF(M3147=People!$B$5,People!$A$5,IF(M3147=People!$B$4,People!$A$4,IF(M3147=People!$B$3,People!$A$3,IF(M3147=People!$B$2,People!$A$2,0))))</f>
        <v>Anna Andreadi</v>
      </c>
      <c r="W3147" s="3" t="str">
        <f>IFERROR(INDEX(Returns!A:A,MATCH(B3147,Returns!B:B,0)),"No")</f>
        <v>Yes</v>
      </c>
    </row>
    <row r="3148" spans="1:23">
      <c r="A3148" s="1">
        <v>3147</v>
      </c>
      <c r="B3148" t="s">
        <v>6131</v>
      </c>
      <c r="C3148" s="2" t="d">
        <v>2019-02-11</v>
      </c>
      <c r="D3148" s="2" t="d">
        <v>2019-02-13</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IF(M3148=People!$B$5,People!$A$5,IF(M3148=People!$B$4,People!$A$4,IF(M3148=People!$B$3,People!$A$3,IF(M3148=People!$B$2,People!$A$2,0))))</f>
        <v>Anna Andreadi</v>
      </c>
      <c r="W3148" s="3" t="str">
        <f>IFERROR(INDEX(Returns!A:A,MATCH(B3148,Returns!B:B,0)),"No")</f>
        <v>Yes</v>
      </c>
    </row>
    <row r="3149" spans="1:23">
      <c r="A3149" s="1">
        <v>3148</v>
      </c>
      <c r="B3149" t="s">
        <v>7686</v>
      </c>
      <c r="C3149" s="2" t="d">
        <v>2016-06-30</v>
      </c>
      <c r="D3149" s="2" t="d">
        <v>2016-07-03</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IF(M3149=People!$B$5,People!$A$5,IF(M3149=People!$B$4,People!$A$4,IF(M3149=People!$B$3,People!$A$3,IF(M3149=People!$B$2,People!$A$2,0))))</f>
        <v>Anna Andreadi</v>
      </c>
      <c r="W3149" s="3" t="str">
        <f>IFERROR(INDEX(Returns!A:A,MATCH(B3149,Returns!B:B,0)),"No")</f>
        <v>No</v>
      </c>
    </row>
    <row r="3150" spans="1:23">
      <c r="A3150" s="1">
        <v>3149</v>
      </c>
      <c r="B3150" t="s">
        <v>7687</v>
      </c>
      <c r="C3150" s="2" t="d">
        <v>2018-06-07</v>
      </c>
      <c r="D3150" s="2" t="d">
        <v>2018-06-10</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IF(M3150=People!$B$5,People!$A$5,IF(M3150=People!$B$4,People!$A$4,IF(M3150=People!$B$3,People!$A$3,IF(M3150=People!$B$2,People!$A$2,0))))</f>
        <v>Chuck Magee</v>
      </c>
      <c r="W3150" s="3" t="str">
        <f>IFERROR(INDEX(Returns!A:A,MATCH(B3150,Returns!B:B,0)),"No")</f>
        <v>No</v>
      </c>
    </row>
    <row r="3151" spans="1:23">
      <c r="A3151" s="1">
        <v>3150</v>
      </c>
      <c r="B3151" t="s">
        <v>7688</v>
      </c>
      <c r="C3151" s="2" t="d">
        <v>2016-12-20</v>
      </c>
      <c r="D3151" s="2" t="d">
        <v>2016-12-25</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IF(M3151=People!$B$5,People!$A$5,IF(M3151=People!$B$4,People!$A$4,IF(M3151=People!$B$3,People!$A$3,IF(M3151=People!$B$2,People!$A$2,0))))</f>
        <v>Anna Andreadi</v>
      </c>
      <c r="W3151" s="3" t="str">
        <f>IFERROR(INDEX(Returns!A:A,MATCH(B3151,Returns!B:B,0)),"No")</f>
        <v>No</v>
      </c>
    </row>
    <row r="3152" spans="1:23">
      <c r="A3152" s="1">
        <v>3151</v>
      </c>
      <c r="B3152" t="s">
        <v>7689</v>
      </c>
      <c r="C3152" s="2" t="d">
        <v>2017-12-15</v>
      </c>
      <c r="D3152" s="2" t="d">
        <v>2017-12-18</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IF(M3152=People!$B$5,People!$A$5,IF(M3152=People!$B$4,People!$A$4,IF(M3152=People!$B$3,People!$A$3,IF(M3152=People!$B$2,People!$A$2,0))))</f>
        <v>Chuck Magee</v>
      </c>
      <c r="W3152" s="3" t="str">
        <f>IFERROR(INDEX(Returns!A:A,MATCH(B3152,Returns!B:B,0)),"No")</f>
        <v>No</v>
      </c>
    </row>
    <row r="3153" spans="1:23">
      <c r="A3153" s="1">
        <v>3152</v>
      </c>
      <c r="B3153" t="s">
        <v>7689</v>
      </c>
      <c r="C3153" s="2" t="d">
        <v>2017-12-15</v>
      </c>
      <c r="D3153" s="2" t="d">
        <v>2017-12-18</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IF(M3153=People!$B$5,People!$A$5,IF(M3153=People!$B$4,People!$A$4,IF(M3153=People!$B$3,People!$A$3,IF(M3153=People!$B$2,People!$A$2,0))))</f>
        <v>Chuck Magee</v>
      </c>
      <c r="W3153" s="3" t="str">
        <f>IFERROR(INDEX(Returns!A:A,MATCH(B3153,Returns!B:B,0)),"No")</f>
        <v>No</v>
      </c>
    </row>
    <row r="3154" spans="1:23">
      <c r="A3154" s="1">
        <v>3153</v>
      </c>
      <c r="B3154" t="s">
        <v>7689</v>
      </c>
      <c r="C3154" s="2" t="d">
        <v>2017-12-15</v>
      </c>
      <c r="D3154" s="2" t="d">
        <v>2017-12-18</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IF(M3154=People!$B$5,People!$A$5,IF(M3154=People!$B$4,People!$A$4,IF(M3154=People!$B$3,People!$A$3,IF(M3154=People!$B$2,People!$A$2,0))))</f>
        <v>Chuck Magee</v>
      </c>
      <c r="W3154" s="3" t="str">
        <f>IFERROR(INDEX(Returns!A:A,MATCH(B3154,Returns!B:B,0)),"No")</f>
        <v>No</v>
      </c>
    </row>
    <row r="3155" spans="1:23">
      <c r="A3155" s="1">
        <v>3154</v>
      </c>
      <c r="B3155" t="s">
        <v>7689</v>
      </c>
      <c r="C3155" s="2" t="d">
        <v>2017-12-15</v>
      </c>
      <c r="D3155" s="2" t="d">
        <v>2017-12-18</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IF(M3155=People!$B$5,People!$A$5,IF(M3155=People!$B$4,People!$A$4,IF(M3155=People!$B$3,People!$A$3,IF(M3155=People!$B$2,People!$A$2,0))))</f>
        <v>Chuck Magee</v>
      </c>
      <c r="W3155" s="3" t="str">
        <f>IFERROR(INDEX(Returns!A:A,MATCH(B3155,Returns!B:B,0)),"No")</f>
        <v>No</v>
      </c>
    </row>
    <row r="3156" spans="1:23">
      <c r="A3156" s="1">
        <v>3155</v>
      </c>
      <c r="B3156" t="s">
        <v>7690</v>
      </c>
      <c r="C3156" s="2" t="d">
        <v>2019-07-20</v>
      </c>
      <c r="D3156" s="2" t="d">
        <v>2019-07-24</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IF(M3156=People!$B$5,People!$A$5,IF(M3156=People!$B$4,People!$A$4,IF(M3156=People!$B$3,People!$A$3,IF(M3156=People!$B$2,People!$A$2,0))))</f>
        <v>Kelly Williams</v>
      </c>
      <c r="W3156" s="3" t="str">
        <f>IFERROR(INDEX(Returns!A:A,MATCH(B3156,Returns!B:B,0)),"No")</f>
        <v>No</v>
      </c>
    </row>
    <row r="3157" spans="1:23">
      <c r="A3157" s="1">
        <v>3156</v>
      </c>
      <c r="B3157" t="s">
        <v>7691</v>
      </c>
      <c r="C3157" s="2" t="d">
        <v>2016-08-03</v>
      </c>
      <c r="D3157" s="2" t="d">
        <v>2016-08-05</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IF(M3157=People!$B$5,People!$A$5,IF(M3157=People!$B$4,People!$A$4,IF(M3157=People!$B$3,People!$A$3,IF(M3157=People!$B$2,People!$A$2,0))))</f>
        <v>Anna Andreadi</v>
      </c>
      <c r="W3157" s="3" t="str">
        <f>IFERROR(INDEX(Returns!A:A,MATCH(B3157,Returns!B:B,0)),"No")</f>
        <v>No</v>
      </c>
    </row>
    <row r="3158" spans="1:23">
      <c r="A3158" s="1">
        <v>3157</v>
      </c>
      <c r="B3158" t="s">
        <v>7692</v>
      </c>
      <c r="C3158" s="2" t="d">
        <v>2017-08-24</v>
      </c>
      <c r="D3158" s="2" t="d">
        <v>2017-08-28</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IF(M3158=People!$B$5,People!$A$5,IF(M3158=People!$B$4,People!$A$4,IF(M3158=People!$B$3,People!$A$3,IF(M3158=People!$B$2,People!$A$2,0))))</f>
        <v>Chuck Magee</v>
      </c>
      <c r="W3158" s="3" t="str">
        <f>IFERROR(INDEX(Returns!A:A,MATCH(B3158,Returns!B:B,0)),"No")</f>
        <v>No</v>
      </c>
    </row>
    <row r="3159" spans="1:23">
      <c r="A3159" s="1">
        <v>3158</v>
      </c>
      <c r="B3159" t="s">
        <v>7692</v>
      </c>
      <c r="C3159" s="2" t="d">
        <v>2017-08-24</v>
      </c>
      <c r="D3159" s="2" t="d">
        <v>2017-08-28</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IF(M3159=People!$B$5,People!$A$5,IF(M3159=People!$B$4,People!$A$4,IF(M3159=People!$B$3,People!$A$3,IF(M3159=People!$B$2,People!$A$2,0))))</f>
        <v>Chuck Magee</v>
      </c>
      <c r="W3159" s="3" t="str">
        <f>IFERROR(INDEX(Returns!A:A,MATCH(B3159,Returns!B:B,0)),"No")</f>
        <v>No</v>
      </c>
    </row>
    <row r="3160" spans="1:23">
      <c r="A3160" s="1">
        <v>3159</v>
      </c>
      <c r="B3160" t="s">
        <v>7693</v>
      </c>
      <c r="C3160" s="2" t="d">
        <v>2018-03-26</v>
      </c>
      <c r="D3160" s="2" t="d">
        <v>2018-03-27</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IF(M3160=People!$B$5,People!$A$5,IF(M3160=People!$B$4,People!$A$4,IF(M3160=People!$B$3,People!$A$3,IF(M3160=People!$B$2,People!$A$2,0))))</f>
        <v>Cassandra Brandow</v>
      </c>
      <c r="W3160" s="3" t="str">
        <f>IFERROR(INDEX(Returns!A:A,MATCH(B3160,Returns!B:B,0)),"No")</f>
        <v>No</v>
      </c>
    </row>
    <row r="3161" spans="1:23">
      <c r="A3161" s="1">
        <v>3160</v>
      </c>
      <c r="B3161" t="s">
        <v>7693</v>
      </c>
      <c r="C3161" s="2" t="d">
        <v>2018-03-26</v>
      </c>
      <c r="D3161" s="2" t="d">
        <v>2018-03-27</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IF(M3161=People!$B$5,People!$A$5,IF(M3161=People!$B$4,People!$A$4,IF(M3161=People!$B$3,People!$A$3,IF(M3161=People!$B$2,People!$A$2,0))))</f>
        <v>Cassandra Brandow</v>
      </c>
      <c r="W3161" s="3" t="str">
        <f>IFERROR(INDEX(Returns!A:A,MATCH(B3161,Returns!B:B,0)),"No")</f>
        <v>No</v>
      </c>
    </row>
    <row r="3162" spans="1:23">
      <c r="A3162" s="1">
        <v>3161</v>
      </c>
      <c r="B3162" t="s">
        <v>7694</v>
      </c>
      <c r="C3162" s="2" t="d">
        <v>2016-09-12</v>
      </c>
      <c r="D3162" s="2" t="d">
        <v>2016-09-16</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IF(M3162=People!$B$5,People!$A$5,IF(M3162=People!$B$4,People!$A$4,IF(M3162=People!$B$3,People!$A$3,IF(M3162=People!$B$2,People!$A$2,0))))</f>
        <v>Kelly Williams</v>
      </c>
      <c r="W3162" s="3" t="str">
        <f>IFERROR(INDEX(Returns!A:A,MATCH(B3162,Returns!B:B,0)),"No")</f>
        <v>No</v>
      </c>
    </row>
    <row r="3163" spans="1:23">
      <c r="A3163" s="1">
        <v>3162</v>
      </c>
      <c r="B3163" t="s">
        <v>7695</v>
      </c>
      <c r="C3163" s="2" t="d">
        <v>2016-09-21</v>
      </c>
      <c r="D3163" s="2" t="d">
        <v>2016-09-25</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IF(M3163=People!$B$5,People!$A$5,IF(M3163=People!$B$4,People!$A$4,IF(M3163=People!$B$3,People!$A$3,IF(M3163=People!$B$2,People!$A$2,0))))</f>
        <v>Anna Andreadi</v>
      </c>
      <c r="W3163" s="3" t="str">
        <f>IFERROR(INDEX(Returns!A:A,MATCH(B3163,Returns!B:B,0)),"No")</f>
        <v>No</v>
      </c>
    </row>
    <row r="3164" spans="1:23">
      <c r="A3164" s="1">
        <v>3163</v>
      </c>
      <c r="B3164" t="s">
        <v>7695</v>
      </c>
      <c r="C3164" s="2" t="d">
        <v>2016-09-21</v>
      </c>
      <c r="D3164" s="2" t="d">
        <v>2016-09-25</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IF(M3164=People!$B$5,People!$A$5,IF(M3164=People!$B$4,People!$A$4,IF(M3164=People!$B$3,People!$A$3,IF(M3164=People!$B$2,People!$A$2,0))))</f>
        <v>Anna Andreadi</v>
      </c>
      <c r="W3164" s="3" t="str">
        <f>IFERROR(INDEX(Returns!A:A,MATCH(B3164,Returns!B:B,0)),"No")</f>
        <v>No</v>
      </c>
    </row>
    <row r="3165" spans="1:23">
      <c r="A3165" s="1">
        <v>3164</v>
      </c>
      <c r="B3165" t="s">
        <v>7695</v>
      </c>
      <c r="C3165" s="2" t="d">
        <v>2016-09-21</v>
      </c>
      <c r="D3165" s="2" t="d">
        <v>2016-09-25</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IF(M3165=People!$B$5,People!$A$5,IF(M3165=People!$B$4,People!$A$4,IF(M3165=People!$B$3,People!$A$3,IF(M3165=People!$B$2,People!$A$2,0))))</f>
        <v>Anna Andreadi</v>
      </c>
      <c r="W3165" s="3" t="str">
        <f>IFERROR(INDEX(Returns!A:A,MATCH(B3165,Returns!B:B,0)),"No")</f>
        <v>No</v>
      </c>
    </row>
    <row r="3166" spans="1:23">
      <c r="A3166" s="1">
        <v>3165</v>
      </c>
      <c r="B3166" t="s">
        <v>7695</v>
      </c>
      <c r="C3166" s="2" t="d">
        <v>2016-09-21</v>
      </c>
      <c r="D3166" s="2" t="d">
        <v>2016-09-25</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IF(M3166=People!$B$5,People!$A$5,IF(M3166=People!$B$4,People!$A$4,IF(M3166=People!$B$3,People!$A$3,IF(M3166=People!$B$2,People!$A$2,0))))</f>
        <v>Anna Andreadi</v>
      </c>
      <c r="W3166" s="3" t="str">
        <f>IFERROR(INDEX(Returns!A:A,MATCH(B3166,Returns!B:B,0)),"No")</f>
        <v>No</v>
      </c>
    </row>
    <row r="3167" spans="1:23">
      <c r="A3167" s="1">
        <v>3166</v>
      </c>
      <c r="B3167" t="s">
        <v>7695</v>
      </c>
      <c r="C3167" s="2" t="d">
        <v>2016-09-21</v>
      </c>
      <c r="D3167" s="2" t="d">
        <v>2016-09-25</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IF(M3167=People!$B$5,People!$A$5,IF(M3167=People!$B$4,People!$A$4,IF(M3167=People!$B$3,People!$A$3,IF(M3167=People!$B$2,People!$A$2,0))))</f>
        <v>Anna Andreadi</v>
      </c>
      <c r="W3167" s="3" t="str">
        <f>IFERROR(INDEX(Returns!A:A,MATCH(B3167,Returns!B:B,0)),"No")</f>
        <v>No</v>
      </c>
    </row>
    <row r="3168" spans="1:23">
      <c r="A3168" s="1">
        <v>3167</v>
      </c>
      <c r="B3168" t="s">
        <v>7695</v>
      </c>
      <c r="C3168" s="2" t="d">
        <v>2016-09-21</v>
      </c>
      <c r="D3168" s="2" t="d">
        <v>2016-09-25</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IF(M3168=People!$B$5,People!$A$5,IF(M3168=People!$B$4,People!$A$4,IF(M3168=People!$B$3,People!$A$3,IF(M3168=People!$B$2,People!$A$2,0))))</f>
        <v>Anna Andreadi</v>
      </c>
      <c r="W3168" s="3" t="str">
        <f>IFERROR(INDEX(Returns!A:A,MATCH(B3168,Returns!B:B,0)),"No")</f>
        <v>No</v>
      </c>
    </row>
    <row r="3169" spans="1:23">
      <c r="A3169" s="1">
        <v>3168</v>
      </c>
      <c r="B3169" t="s">
        <v>7696</v>
      </c>
      <c r="C3169" s="2" t="d">
        <v>2018-10-29</v>
      </c>
      <c r="D3169" s="2" t="d">
        <v>2018-10-31</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IF(M3169=People!$B$5,People!$A$5,IF(M3169=People!$B$4,People!$A$4,IF(M3169=People!$B$3,People!$A$3,IF(M3169=People!$B$2,People!$A$2,0))))</f>
        <v>Kelly Williams</v>
      </c>
      <c r="W3169" s="3" t="str">
        <f>IFERROR(INDEX(Returns!A:A,MATCH(B3169,Returns!B:B,0)),"No")</f>
        <v>No</v>
      </c>
    </row>
    <row r="3170" spans="1:23">
      <c r="A3170" s="1">
        <v>3169</v>
      </c>
      <c r="B3170" t="s">
        <v>7697</v>
      </c>
      <c r="C3170" s="2" t="d">
        <v>2018-05-28</v>
      </c>
      <c r="D3170" s="2" t="d">
        <v>2018-06-03</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IF(M3170=People!$B$5,People!$A$5,IF(M3170=People!$B$4,People!$A$4,IF(M3170=People!$B$3,People!$A$3,IF(M3170=People!$B$2,People!$A$2,0))))</f>
        <v>Cassandra Brandow</v>
      </c>
      <c r="W3170" s="3" t="str">
        <f>IFERROR(INDEX(Returns!A:A,MATCH(B3170,Returns!B:B,0)),"No")</f>
        <v>No</v>
      </c>
    </row>
    <row r="3171" spans="1:23">
      <c r="A3171" s="1">
        <v>3170</v>
      </c>
      <c r="B3171" t="s">
        <v>7697</v>
      </c>
      <c r="C3171" s="2" t="d">
        <v>2018-05-28</v>
      </c>
      <c r="D3171" s="2" t="d">
        <v>2018-06-03</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IF(M3171=People!$B$5,People!$A$5,IF(M3171=People!$B$4,People!$A$4,IF(M3171=People!$B$3,People!$A$3,IF(M3171=People!$B$2,People!$A$2,0))))</f>
        <v>Cassandra Brandow</v>
      </c>
      <c r="W3171" s="3" t="str">
        <f>IFERROR(INDEX(Returns!A:A,MATCH(B3171,Returns!B:B,0)),"No")</f>
        <v>No</v>
      </c>
    </row>
    <row r="3172" spans="1:23">
      <c r="A3172" s="1">
        <v>3171</v>
      </c>
      <c r="B3172" t="s">
        <v>7698</v>
      </c>
      <c r="C3172" s="2" t="d">
        <v>2019-12-21</v>
      </c>
      <c r="D3172" s="2" t="d">
        <v>2019-12-26</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IF(M3172=People!$B$5,People!$A$5,IF(M3172=People!$B$4,People!$A$4,IF(M3172=People!$B$3,People!$A$3,IF(M3172=People!$B$2,People!$A$2,0))))</f>
        <v>Cassandra Brandow</v>
      </c>
      <c r="W3172" s="3" t="str">
        <f>IFERROR(INDEX(Returns!A:A,MATCH(B3172,Returns!B:B,0)),"No")</f>
        <v>No</v>
      </c>
    </row>
    <row r="3173" spans="1:23">
      <c r="A3173" s="1">
        <v>3172</v>
      </c>
      <c r="B3173" t="s">
        <v>7699</v>
      </c>
      <c r="C3173" s="2" t="d">
        <v>2018-03-21</v>
      </c>
      <c r="D3173" s="2" t="d">
        <v>2018-03-28</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IF(M3173=People!$B$5,People!$A$5,IF(M3173=People!$B$4,People!$A$4,IF(M3173=People!$B$3,People!$A$3,IF(M3173=People!$B$2,People!$A$2,0))))</f>
        <v>Kelly Williams</v>
      </c>
      <c r="W3173" s="3" t="str">
        <f>IFERROR(INDEX(Returns!A:A,MATCH(B3173,Returns!B:B,0)),"No")</f>
        <v>No</v>
      </c>
    </row>
    <row r="3174" spans="1:23">
      <c r="A3174" s="1">
        <v>3173</v>
      </c>
      <c r="B3174" t="s">
        <v>7699</v>
      </c>
      <c r="C3174" s="2" t="d">
        <v>2018-03-21</v>
      </c>
      <c r="D3174" s="2" t="d">
        <v>2018-03-28</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IF(M3174=People!$B$5,People!$A$5,IF(M3174=People!$B$4,People!$A$4,IF(M3174=People!$B$3,People!$A$3,IF(M3174=People!$B$2,People!$A$2,0))))</f>
        <v>Kelly Williams</v>
      </c>
      <c r="W3174" s="3" t="str">
        <f>IFERROR(INDEX(Returns!A:A,MATCH(B3174,Returns!B:B,0)),"No")</f>
        <v>No</v>
      </c>
    </row>
    <row r="3175" spans="1:23">
      <c r="A3175" s="1">
        <v>3174</v>
      </c>
      <c r="B3175" t="s">
        <v>7699</v>
      </c>
      <c r="C3175" s="2" t="d">
        <v>2018-03-21</v>
      </c>
      <c r="D3175" s="2" t="d">
        <v>2018-03-28</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IF(M3175=People!$B$5,People!$A$5,IF(M3175=People!$B$4,People!$A$4,IF(M3175=People!$B$3,People!$A$3,IF(M3175=People!$B$2,People!$A$2,0))))</f>
        <v>Kelly Williams</v>
      </c>
      <c r="W3175" s="3" t="str">
        <f>IFERROR(INDEX(Returns!A:A,MATCH(B3175,Returns!B:B,0)),"No")</f>
        <v>No</v>
      </c>
    </row>
    <row r="3176" spans="1:23">
      <c r="A3176" s="1">
        <v>3175</v>
      </c>
      <c r="B3176" t="s">
        <v>7700</v>
      </c>
      <c r="C3176" s="2" t="d">
        <v>2019-11-11</v>
      </c>
      <c r="D3176" s="2" t="d">
        <v>2019-11-18</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IF(M3176=People!$B$5,People!$A$5,IF(M3176=People!$B$4,People!$A$4,IF(M3176=People!$B$3,People!$A$3,IF(M3176=People!$B$2,People!$A$2,0))))</f>
        <v>Kelly Williams</v>
      </c>
      <c r="W3176" s="3" t="str">
        <f>IFERROR(INDEX(Returns!A:A,MATCH(B3176,Returns!B:B,0)),"No")</f>
        <v>No</v>
      </c>
    </row>
    <row r="3177" spans="1:23">
      <c r="A3177" s="1">
        <v>3176</v>
      </c>
      <c r="B3177" t="s">
        <v>7701</v>
      </c>
      <c r="C3177" s="2" t="d">
        <v>2019-09-23</v>
      </c>
      <c r="D3177" s="2" t="d">
        <v>2019-09-29</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IF(M3177=People!$B$5,People!$A$5,IF(M3177=People!$B$4,People!$A$4,IF(M3177=People!$B$3,People!$A$3,IF(M3177=People!$B$2,People!$A$2,0))))</f>
        <v>Anna Andreadi</v>
      </c>
      <c r="W3177" s="3" t="str">
        <f>IFERROR(INDEX(Returns!A:A,MATCH(B3177,Returns!B:B,0)),"No")</f>
        <v>No</v>
      </c>
    </row>
    <row r="3178" spans="1:23">
      <c r="A3178" s="1">
        <v>3177</v>
      </c>
      <c r="B3178" t="s">
        <v>7701</v>
      </c>
      <c r="C3178" s="2" t="d">
        <v>2019-09-23</v>
      </c>
      <c r="D3178" s="2" t="d">
        <v>2019-09-29</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IF(M3178=People!$B$5,People!$A$5,IF(M3178=People!$B$4,People!$A$4,IF(M3178=People!$B$3,People!$A$3,IF(M3178=People!$B$2,People!$A$2,0))))</f>
        <v>Anna Andreadi</v>
      </c>
      <c r="W3178" s="3" t="str">
        <f>IFERROR(INDEX(Returns!A:A,MATCH(B3178,Returns!B:B,0)),"No")</f>
        <v>No</v>
      </c>
    </row>
    <row r="3179" spans="1:23">
      <c r="A3179" s="1">
        <v>3178</v>
      </c>
      <c r="B3179" t="s">
        <v>7702</v>
      </c>
      <c r="C3179" s="2" t="d">
        <v>2019-09-10</v>
      </c>
      <c r="D3179" s="2" t="d">
        <v>2019-09-10</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IF(M3179=People!$B$5,People!$A$5,IF(M3179=People!$B$4,People!$A$4,IF(M3179=People!$B$3,People!$A$3,IF(M3179=People!$B$2,People!$A$2,0))))</f>
        <v>Chuck Magee</v>
      </c>
      <c r="W3179" s="3" t="str">
        <f>IFERROR(INDEX(Returns!A:A,MATCH(B3179,Returns!B:B,0)),"No")</f>
        <v>No</v>
      </c>
    </row>
    <row r="3180" spans="1:23">
      <c r="A3180" s="1">
        <v>3179</v>
      </c>
      <c r="B3180" t="s">
        <v>7703</v>
      </c>
      <c r="C3180" s="2" t="d">
        <v>2019-12-05</v>
      </c>
      <c r="D3180" s="2" t="d">
        <v>2019-12-11</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IF(M3180=People!$B$5,People!$A$5,IF(M3180=People!$B$4,People!$A$4,IF(M3180=People!$B$3,People!$A$3,IF(M3180=People!$B$2,People!$A$2,0))))</f>
        <v>Chuck Magee</v>
      </c>
      <c r="W3180" s="3" t="str">
        <f>IFERROR(INDEX(Returns!A:A,MATCH(B3180,Returns!B:B,0)),"No")</f>
        <v>No</v>
      </c>
    </row>
    <row r="3181" spans="1:23">
      <c r="A3181" s="1">
        <v>3180</v>
      </c>
      <c r="B3181" t="s">
        <v>7703</v>
      </c>
      <c r="C3181" s="2" t="d">
        <v>2019-12-05</v>
      </c>
      <c r="D3181" s="2" t="d">
        <v>2019-12-11</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IF(M3181=People!$B$5,People!$A$5,IF(M3181=People!$B$4,People!$A$4,IF(M3181=People!$B$3,People!$A$3,IF(M3181=People!$B$2,People!$A$2,0))))</f>
        <v>Chuck Magee</v>
      </c>
      <c r="W3181" s="3" t="str">
        <f>IFERROR(INDEX(Returns!A:A,MATCH(B3181,Returns!B:B,0)),"No")</f>
        <v>No</v>
      </c>
    </row>
    <row r="3182" spans="1:23">
      <c r="A3182" s="1">
        <v>3181</v>
      </c>
      <c r="B3182" t="s">
        <v>7703</v>
      </c>
      <c r="C3182" s="2" t="d">
        <v>2019-12-05</v>
      </c>
      <c r="D3182" s="2" t="d">
        <v>2019-12-11</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IF(M3182=People!$B$5,People!$A$5,IF(M3182=People!$B$4,People!$A$4,IF(M3182=People!$B$3,People!$A$3,IF(M3182=People!$B$2,People!$A$2,0))))</f>
        <v>Chuck Magee</v>
      </c>
      <c r="W3182" s="3" t="str">
        <f>IFERROR(INDEX(Returns!A:A,MATCH(B3182,Returns!B:B,0)),"No")</f>
        <v>No</v>
      </c>
    </row>
    <row r="3183" spans="1:23">
      <c r="A3183" s="1">
        <v>3182</v>
      </c>
      <c r="B3183" t="s">
        <v>7704</v>
      </c>
      <c r="C3183" s="2" t="d">
        <v>2019-11-09</v>
      </c>
      <c r="D3183" s="2" t="d">
        <v>2019-11-12</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IF(M3183=People!$B$5,People!$A$5,IF(M3183=People!$B$4,People!$A$4,IF(M3183=People!$B$3,People!$A$3,IF(M3183=People!$B$2,People!$A$2,0))))</f>
        <v>Chuck Magee</v>
      </c>
      <c r="W3183" s="3" t="str">
        <f>IFERROR(INDEX(Returns!A:A,MATCH(B3183,Returns!B:B,0)),"No")</f>
        <v>No</v>
      </c>
    </row>
    <row r="3184" spans="1:23">
      <c r="A3184" s="1">
        <v>3183</v>
      </c>
      <c r="B3184" t="s">
        <v>7704</v>
      </c>
      <c r="C3184" s="2" t="d">
        <v>2019-11-09</v>
      </c>
      <c r="D3184" s="2" t="d">
        <v>2019-11-12</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IF(M3184=People!$B$5,People!$A$5,IF(M3184=People!$B$4,People!$A$4,IF(M3184=People!$B$3,People!$A$3,IF(M3184=People!$B$2,People!$A$2,0))))</f>
        <v>Chuck Magee</v>
      </c>
      <c r="W3184" s="3" t="str">
        <f>IFERROR(INDEX(Returns!A:A,MATCH(B3184,Returns!B:B,0)),"No")</f>
        <v>No</v>
      </c>
    </row>
    <row r="3185" spans="1:23">
      <c r="A3185" s="1">
        <v>3184</v>
      </c>
      <c r="B3185" t="s">
        <v>7704</v>
      </c>
      <c r="C3185" s="2" t="d">
        <v>2019-11-09</v>
      </c>
      <c r="D3185" s="2" t="d">
        <v>2019-11-12</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IF(M3185=People!$B$5,People!$A$5,IF(M3185=People!$B$4,People!$A$4,IF(M3185=People!$B$3,People!$A$3,IF(M3185=People!$B$2,People!$A$2,0))))</f>
        <v>Chuck Magee</v>
      </c>
      <c r="W3185" s="3" t="str">
        <f>IFERROR(INDEX(Returns!A:A,MATCH(B3185,Returns!B:B,0)),"No")</f>
        <v>No</v>
      </c>
    </row>
    <row r="3186" spans="1:23">
      <c r="A3186" s="1">
        <v>3185</v>
      </c>
      <c r="B3186" t="s">
        <v>7704</v>
      </c>
      <c r="C3186" s="2" t="d">
        <v>2019-11-09</v>
      </c>
      <c r="D3186" s="2" t="d">
        <v>2019-11-12</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IF(M3186=People!$B$5,People!$A$5,IF(M3186=People!$B$4,People!$A$4,IF(M3186=People!$B$3,People!$A$3,IF(M3186=People!$B$2,People!$A$2,0))))</f>
        <v>Chuck Magee</v>
      </c>
      <c r="W3186" s="3" t="str">
        <f>IFERROR(INDEX(Returns!A:A,MATCH(B3186,Returns!B:B,0)),"No")</f>
        <v>No</v>
      </c>
    </row>
    <row r="3187" spans="1:23">
      <c r="A3187" s="1">
        <v>3186</v>
      </c>
      <c r="B3187" t="s">
        <v>5949</v>
      </c>
      <c r="C3187" s="2" t="d">
        <v>2016-11-07</v>
      </c>
      <c r="D3187" s="2" t="d">
        <v>2016-11-09</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IF(M3187=People!$B$5,People!$A$5,IF(M3187=People!$B$4,People!$A$4,IF(M3187=People!$B$3,People!$A$3,IF(M3187=People!$B$2,People!$A$2,0))))</f>
        <v>Kelly Williams</v>
      </c>
      <c r="W3187" s="3" t="str">
        <f>IFERROR(INDEX(Returns!A:A,MATCH(B3187,Returns!B:B,0)),"No")</f>
        <v>Yes</v>
      </c>
    </row>
    <row r="3188" spans="1:23">
      <c r="A3188" s="1">
        <v>3187</v>
      </c>
      <c r="B3188" t="s">
        <v>5949</v>
      </c>
      <c r="C3188" s="2" t="d">
        <v>2016-11-07</v>
      </c>
      <c r="D3188" s="2" t="d">
        <v>2016-11-09</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IF(M3188=People!$B$5,People!$A$5,IF(M3188=People!$B$4,People!$A$4,IF(M3188=People!$B$3,People!$A$3,IF(M3188=People!$B$2,People!$A$2,0))))</f>
        <v>Kelly Williams</v>
      </c>
      <c r="W3188" s="3" t="str">
        <f>IFERROR(INDEX(Returns!A:A,MATCH(B3188,Returns!B:B,0)),"No")</f>
        <v>Yes</v>
      </c>
    </row>
    <row r="3189" spans="1:23">
      <c r="A3189" s="1">
        <v>3188</v>
      </c>
      <c r="B3189" t="s">
        <v>7705</v>
      </c>
      <c r="C3189" s="2" t="d">
        <v>2019-03-12</v>
      </c>
      <c r="D3189" s="2" t="d">
        <v>2019-03-17</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IF(M3189=People!$B$5,People!$A$5,IF(M3189=People!$B$4,People!$A$4,IF(M3189=People!$B$3,People!$A$3,IF(M3189=People!$B$2,People!$A$2,0))))</f>
        <v>Chuck Magee</v>
      </c>
      <c r="W3189" s="3" t="str">
        <f>IFERROR(INDEX(Returns!A:A,MATCH(B3189,Returns!B:B,0)),"No")</f>
        <v>No</v>
      </c>
    </row>
    <row r="3190" spans="1:23">
      <c r="A3190" s="1">
        <v>3189</v>
      </c>
      <c r="B3190" t="s">
        <v>7706</v>
      </c>
      <c r="C3190" s="2" t="d">
        <v>2019-10-20</v>
      </c>
      <c r="D3190" s="2" t="d">
        <v>2019-10-22</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IF(M3190=People!$B$5,People!$A$5,IF(M3190=People!$B$4,People!$A$4,IF(M3190=People!$B$3,People!$A$3,IF(M3190=People!$B$2,People!$A$2,0))))</f>
        <v>Anna Andreadi</v>
      </c>
      <c r="W3190" s="3" t="str">
        <f>IFERROR(INDEX(Returns!A:A,MATCH(B3190,Returns!B:B,0)),"No")</f>
        <v>No</v>
      </c>
    </row>
    <row r="3191" spans="1:23">
      <c r="A3191" s="1">
        <v>3190</v>
      </c>
      <c r="B3191" t="s">
        <v>7706</v>
      </c>
      <c r="C3191" s="2" t="d">
        <v>2019-10-20</v>
      </c>
      <c r="D3191" s="2" t="d">
        <v>2019-10-22</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IF(M3191=People!$B$5,People!$A$5,IF(M3191=People!$B$4,People!$A$4,IF(M3191=People!$B$3,People!$A$3,IF(M3191=People!$B$2,People!$A$2,0))))</f>
        <v>Anna Andreadi</v>
      </c>
      <c r="W3191" s="3" t="str">
        <f>IFERROR(INDEX(Returns!A:A,MATCH(B3191,Returns!B:B,0)),"No")</f>
        <v>No</v>
      </c>
    </row>
    <row r="3192" spans="1:23">
      <c r="A3192" s="1">
        <v>3191</v>
      </c>
      <c r="B3192" t="s">
        <v>7707</v>
      </c>
      <c r="C3192" s="2" t="d">
        <v>2017-12-27</v>
      </c>
      <c r="D3192" s="2" t="d">
        <v>2018-01-01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IF(M3192=People!$B$5,People!$A$5,IF(M3192=People!$B$4,People!$A$4,IF(M3192=People!$B$3,People!$A$3,IF(M3192=People!$B$2,People!$A$2,0))))</f>
        <v>Kelly Williams</v>
      </c>
      <c r="W3192" s="3" t="str">
        <f>IFERROR(INDEX(Returns!A:A,MATCH(B3192,Returns!B:B,0)),"No")</f>
        <v>No</v>
      </c>
    </row>
    <row r="3193" spans="1:23">
      <c r="A3193" s="1">
        <v>3192</v>
      </c>
      <c r="B3193" t="s">
        <v>7708</v>
      </c>
      <c r="C3193" s="2" t="d">
        <v>2019-10-02</v>
      </c>
      <c r="D3193" s="2" t="d">
        <v>2019-10-08</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IF(M3193=People!$B$5,People!$A$5,IF(M3193=People!$B$4,People!$A$4,IF(M3193=People!$B$3,People!$A$3,IF(M3193=People!$B$2,People!$A$2,0))))</f>
        <v>Chuck Magee</v>
      </c>
      <c r="W3193" s="3" t="str">
        <f>IFERROR(INDEX(Returns!A:A,MATCH(B3193,Returns!B:B,0)),"No")</f>
        <v>No</v>
      </c>
    </row>
    <row r="3194" spans="1:23">
      <c r="A3194" s="1">
        <v>3193</v>
      </c>
      <c r="B3194" t="s">
        <v>7709</v>
      </c>
      <c r="C3194" s="2" t="d">
        <v>2019-06-04</v>
      </c>
      <c r="D3194" s="2" t="d">
        <v>2019-06-08</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IF(M3194=People!$B$5,People!$A$5,IF(M3194=People!$B$4,People!$A$4,IF(M3194=People!$B$3,People!$A$3,IF(M3194=People!$B$2,People!$A$2,0))))</f>
        <v>Kelly Williams</v>
      </c>
      <c r="W3194" s="3" t="str">
        <f>IFERROR(INDEX(Returns!A:A,MATCH(B3194,Returns!B:B,0)),"No")</f>
        <v>No</v>
      </c>
    </row>
    <row r="3195" spans="1:23">
      <c r="A3195" s="1">
        <v>3194</v>
      </c>
      <c r="B3195" t="s">
        <v>7710</v>
      </c>
      <c r="C3195" s="2" t="d">
        <v>2016-09-01</v>
      </c>
      <c r="D3195" s="2" t="d">
        <v>2016-09-04</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IF(M3195=People!$B$5,People!$A$5,IF(M3195=People!$B$4,People!$A$4,IF(M3195=People!$B$3,People!$A$3,IF(M3195=People!$B$2,People!$A$2,0))))</f>
        <v>Kelly Williams</v>
      </c>
      <c r="W3195" s="3" t="str">
        <f>IFERROR(INDEX(Returns!A:A,MATCH(B3195,Returns!B:B,0)),"No")</f>
        <v>No</v>
      </c>
    </row>
    <row r="3196" spans="1:23">
      <c r="A3196" s="1">
        <v>3195</v>
      </c>
      <c r="B3196" t="s">
        <v>7710</v>
      </c>
      <c r="C3196" s="2" t="d">
        <v>2016-09-01</v>
      </c>
      <c r="D3196" s="2" t="d">
        <v>2016-09-04</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IF(M3196=People!$B$5,People!$A$5,IF(M3196=People!$B$4,People!$A$4,IF(M3196=People!$B$3,People!$A$3,IF(M3196=People!$B$2,People!$A$2,0))))</f>
        <v>Kelly Williams</v>
      </c>
      <c r="W3196" s="3" t="str">
        <f>IFERROR(INDEX(Returns!A:A,MATCH(B3196,Returns!B:B,0)),"No")</f>
        <v>No</v>
      </c>
    </row>
    <row r="3197" spans="1:23">
      <c r="A3197" s="1">
        <v>3196</v>
      </c>
      <c r="B3197" t="s">
        <v>7711</v>
      </c>
      <c r="C3197" s="2" t="d">
        <v>2018-08-08</v>
      </c>
      <c r="D3197" s="2" t="d">
        <v>2018-08-13</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IF(M3197=People!$B$5,People!$A$5,IF(M3197=People!$B$4,People!$A$4,IF(M3197=People!$B$3,People!$A$3,IF(M3197=People!$B$2,People!$A$2,0))))</f>
        <v>Cassandra Brandow</v>
      </c>
      <c r="W3197" s="3" t="str">
        <f>IFERROR(INDEX(Returns!A:A,MATCH(B3197,Returns!B:B,0)),"No")</f>
        <v>No</v>
      </c>
    </row>
    <row r="3198" spans="1:23">
      <c r="A3198" s="1">
        <v>3197</v>
      </c>
      <c r="B3198" t="s">
        <v>7712</v>
      </c>
      <c r="C3198" s="2" t="d">
        <v>2019-07-22</v>
      </c>
      <c r="D3198" s="2" t="d">
        <v>2019-07-28</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IF(M3198=People!$B$5,People!$A$5,IF(M3198=People!$B$4,People!$A$4,IF(M3198=People!$B$3,People!$A$3,IF(M3198=People!$B$2,People!$A$2,0))))</f>
        <v>Chuck Magee</v>
      </c>
      <c r="W3198" s="3" t="str">
        <f>IFERROR(INDEX(Returns!A:A,MATCH(B3198,Returns!B:B,0)),"No")</f>
        <v>No</v>
      </c>
    </row>
    <row r="3199" spans="1:23">
      <c r="A3199" s="1">
        <v>3198</v>
      </c>
      <c r="B3199" t="s">
        <v>7713</v>
      </c>
      <c r="C3199" s="2" t="d">
        <v>2017-07-10</v>
      </c>
      <c r="D3199" s="2" t="d">
        <v>2017-07-10</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IF(M3199=People!$B$5,People!$A$5,IF(M3199=People!$B$4,People!$A$4,IF(M3199=People!$B$3,People!$A$3,IF(M3199=People!$B$2,People!$A$2,0))))</f>
        <v>Anna Andreadi</v>
      </c>
      <c r="W3199" s="3" t="str">
        <f>IFERROR(INDEX(Returns!A:A,MATCH(B3199,Returns!B:B,0)),"No")</f>
        <v>No</v>
      </c>
    </row>
    <row r="3200" spans="1:23">
      <c r="A3200" s="1">
        <v>3199</v>
      </c>
      <c r="B3200" t="s">
        <v>7714</v>
      </c>
      <c r="C3200" s="2" t="d">
        <v>2016-12-01</v>
      </c>
      <c r="D3200" s="2" t="d">
        <v>2016-12-07</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IF(M3200=People!$B$5,People!$A$5,IF(M3200=People!$B$4,People!$A$4,IF(M3200=People!$B$3,People!$A$3,IF(M3200=People!$B$2,People!$A$2,0))))</f>
        <v>Cassandra Brandow</v>
      </c>
      <c r="W3200" s="3" t="str">
        <f>IFERROR(INDEX(Returns!A:A,MATCH(B3200,Returns!B:B,0)),"No")</f>
        <v>No</v>
      </c>
    </row>
    <row r="3201" spans="1:23">
      <c r="A3201" s="1">
        <v>3200</v>
      </c>
      <c r="B3201" t="s">
        <v>7715</v>
      </c>
      <c r="C3201" s="2" t="d">
        <v>2019-12-18</v>
      </c>
      <c r="D3201" s="2" t="d">
        <v>2019-12-22</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IF(M3201=People!$B$5,People!$A$5,IF(M3201=People!$B$4,People!$A$4,IF(M3201=People!$B$3,People!$A$3,IF(M3201=People!$B$2,People!$A$2,0))))</f>
        <v>Chuck Magee</v>
      </c>
      <c r="W3201" s="3" t="str">
        <f>IFERROR(INDEX(Returns!A:A,MATCH(B3201,Returns!B:B,0)),"No")</f>
        <v>No</v>
      </c>
    </row>
    <row r="3202" spans="1:23">
      <c r="A3202" s="1">
        <v>3201</v>
      </c>
      <c r="B3202" t="s">
        <v>7716</v>
      </c>
      <c r="C3202" s="2" t="d">
        <v>2016-05-18</v>
      </c>
      <c r="D3202" s="2" t="d">
        <v>2016-05-20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IF(M3202=People!$B$5,People!$A$5,IF(M3202=People!$B$4,People!$A$4,IF(M3202=People!$B$3,People!$A$3,IF(M3202=People!$B$2,People!$A$2,0))))</f>
        <v>Chuck Magee</v>
      </c>
      <c r="W3202" s="3" t="str">
        <f>IFERROR(INDEX(Returns!A:A,MATCH(B3202,Returns!B:B,0)),"No")</f>
        <v>No</v>
      </c>
    </row>
    <row r="3203" spans="1:23">
      <c r="A3203" s="1">
        <v>3202</v>
      </c>
      <c r="B3203" t="s">
        <v>7716</v>
      </c>
      <c r="C3203" s="2" t="d">
        <v>2016-05-18</v>
      </c>
      <c r="D3203" s="2" t="d">
        <v>2016-05-20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IF(M3203=People!$B$5,People!$A$5,IF(M3203=People!$B$4,People!$A$4,IF(M3203=People!$B$3,People!$A$3,IF(M3203=People!$B$2,People!$A$2,0))))</f>
        <v>Chuck Magee</v>
      </c>
      <c r="W3203" s="3" t="str">
        <f>IFERROR(INDEX(Returns!A:A,MATCH(B3203,Returns!B:B,0)),"No")</f>
        <v>No</v>
      </c>
    </row>
    <row r="3204" spans="1:23">
      <c r="A3204" s="1">
        <v>3203</v>
      </c>
      <c r="B3204" t="s">
        <v>7717</v>
      </c>
      <c r="C3204" s="2" t="d">
        <v>2016-11-10</v>
      </c>
      <c r="D3204" s="2" t="d">
        <v>2016-11-16</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IF(M3204=People!$B$5,People!$A$5,IF(M3204=People!$B$4,People!$A$4,IF(M3204=People!$B$3,People!$A$3,IF(M3204=People!$B$2,People!$A$2,0))))</f>
        <v>Anna Andreadi</v>
      </c>
      <c r="W3204" s="3" t="str">
        <f>IFERROR(INDEX(Returns!A:A,MATCH(B3204,Returns!B:B,0)),"No")</f>
        <v>No</v>
      </c>
    </row>
    <row r="3205" spans="1:23">
      <c r="A3205" s="1">
        <v>3204</v>
      </c>
      <c r="B3205" t="s">
        <v>7717</v>
      </c>
      <c r="C3205" s="2" t="d">
        <v>2016-11-10</v>
      </c>
      <c r="D3205" s="2" t="d">
        <v>2016-11-16</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IF(M3205=People!$B$5,People!$A$5,IF(M3205=People!$B$4,People!$A$4,IF(M3205=People!$B$3,People!$A$3,IF(M3205=People!$B$2,People!$A$2,0))))</f>
        <v>Anna Andreadi</v>
      </c>
      <c r="W3205" s="3" t="str">
        <f>IFERROR(INDEX(Returns!A:A,MATCH(B3205,Returns!B:B,0)),"No")</f>
        <v>No</v>
      </c>
    </row>
    <row r="3206" spans="1:23">
      <c r="A3206" s="1">
        <v>3205</v>
      </c>
      <c r="B3206" t="s">
        <v>7717</v>
      </c>
      <c r="C3206" s="2" t="d">
        <v>2016-11-10</v>
      </c>
      <c r="D3206" s="2" t="d">
        <v>2016-11-16</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IF(M3206=People!$B$5,People!$A$5,IF(M3206=People!$B$4,People!$A$4,IF(M3206=People!$B$3,People!$A$3,IF(M3206=People!$B$2,People!$A$2,0))))</f>
        <v>Anna Andreadi</v>
      </c>
      <c r="W3206" s="3" t="str">
        <f>IFERROR(INDEX(Returns!A:A,MATCH(B3206,Returns!B:B,0)),"No")</f>
        <v>No</v>
      </c>
    </row>
    <row r="3207" spans="1:23">
      <c r="A3207" s="1">
        <v>3206</v>
      </c>
      <c r="B3207" t="s">
        <v>7717</v>
      </c>
      <c r="C3207" s="2" t="d">
        <v>2016-11-10</v>
      </c>
      <c r="D3207" s="2" t="d">
        <v>2016-11-16</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IF(M3207=People!$B$5,People!$A$5,IF(M3207=People!$B$4,People!$A$4,IF(M3207=People!$B$3,People!$A$3,IF(M3207=People!$B$2,People!$A$2,0))))</f>
        <v>Anna Andreadi</v>
      </c>
      <c r="W3207" s="3" t="str">
        <f>IFERROR(INDEX(Returns!A:A,MATCH(B3207,Returns!B:B,0)),"No")</f>
        <v>No</v>
      </c>
    </row>
    <row r="3208" spans="1:23">
      <c r="A3208" s="1">
        <v>3207</v>
      </c>
      <c r="B3208" t="s">
        <v>7717</v>
      </c>
      <c r="C3208" s="2" t="d">
        <v>2016-11-10</v>
      </c>
      <c r="D3208" s="2" t="d">
        <v>2016-11-16</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IF(M3208=People!$B$5,People!$A$5,IF(M3208=People!$B$4,People!$A$4,IF(M3208=People!$B$3,People!$A$3,IF(M3208=People!$B$2,People!$A$2,0))))</f>
        <v>Anna Andreadi</v>
      </c>
      <c r="W3208" s="3" t="str">
        <f>IFERROR(INDEX(Returns!A:A,MATCH(B3208,Returns!B:B,0)),"No")</f>
        <v>No</v>
      </c>
    </row>
    <row r="3209" spans="1:23">
      <c r="A3209" s="1">
        <v>3208</v>
      </c>
      <c r="B3209" t="s">
        <v>7717</v>
      </c>
      <c r="C3209" s="2" t="d">
        <v>2016-11-10</v>
      </c>
      <c r="D3209" s="2" t="d">
        <v>2016-11-16</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IF(M3209=People!$B$5,People!$A$5,IF(M3209=People!$B$4,People!$A$4,IF(M3209=People!$B$3,People!$A$3,IF(M3209=People!$B$2,People!$A$2,0))))</f>
        <v>Anna Andreadi</v>
      </c>
      <c r="W3209" s="3" t="str">
        <f>IFERROR(INDEX(Returns!A:A,MATCH(B3209,Returns!B:B,0)),"No")</f>
        <v>No</v>
      </c>
    </row>
    <row r="3210" spans="1:23">
      <c r="A3210" s="1">
        <v>3209</v>
      </c>
      <c r="B3210" t="s">
        <v>7718</v>
      </c>
      <c r="C3210" s="2" t="d">
        <v>2018-01-09</v>
      </c>
      <c r="D3210" s="2" t="d">
        <v>2018-01-15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IF(M3210=People!$B$5,People!$A$5,IF(M3210=People!$B$4,People!$A$4,IF(M3210=People!$B$3,People!$A$3,IF(M3210=People!$B$2,People!$A$2,0))))</f>
        <v>Anna Andreadi</v>
      </c>
      <c r="W3210" s="3" t="str">
        <f>IFERROR(INDEX(Returns!A:A,MATCH(B3210,Returns!B:B,0)),"No")</f>
        <v>No</v>
      </c>
    </row>
    <row r="3211" spans="1:23">
      <c r="A3211" s="1">
        <v>3210</v>
      </c>
      <c r="B3211" t="s">
        <v>7718</v>
      </c>
      <c r="C3211" s="2" t="d">
        <v>2018-01-09</v>
      </c>
      <c r="D3211" s="2" t="d">
        <v>2018-01-15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IF(M3211=People!$B$5,People!$A$5,IF(M3211=People!$B$4,People!$A$4,IF(M3211=People!$B$3,People!$A$3,IF(M3211=People!$B$2,People!$A$2,0))))</f>
        <v>Anna Andreadi</v>
      </c>
      <c r="W3211" s="3" t="str">
        <f>IFERROR(INDEX(Returns!A:A,MATCH(B3211,Returns!B:B,0)),"No")</f>
        <v>No</v>
      </c>
    </row>
    <row r="3212" spans="1:23">
      <c r="A3212" s="1">
        <v>3211</v>
      </c>
      <c r="B3212" t="s">
        <v>7719</v>
      </c>
      <c r="C3212" s="2" t="d">
        <v>2019-09-22</v>
      </c>
      <c r="D3212" s="2" t="d">
        <v>2019-09-27</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IF(M3212=People!$B$5,People!$A$5,IF(M3212=People!$B$4,People!$A$4,IF(M3212=People!$B$3,People!$A$3,IF(M3212=People!$B$2,People!$A$2,0))))</f>
        <v>Kelly Williams</v>
      </c>
      <c r="W3212" s="3" t="str">
        <f>IFERROR(INDEX(Returns!A:A,MATCH(B3212,Returns!B:B,0)),"No")</f>
        <v>No</v>
      </c>
    </row>
    <row r="3213" spans="1:23">
      <c r="A3213" s="1">
        <v>3212</v>
      </c>
      <c r="B3213" t="s">
        <v>7719</v>
      </c>
      <c r="C3213" s="2" t="d">
        <v>2019-09-22</v>
      </c>
      <c r="D3213" s="2" t="d">
        <v>2019-09-27</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IF(M3213=People!$B$5,People!$A$5,IF(M3213=People!$B$4,People!$A$4,IF(M3213=People!$B$3,People!$A$3,IF(M3213=People!$B$2,People!$A$2,0))))</f>
        <v>Kelly Williams</v>
      </c>
      <c r="W3213" s="3" t="str">
        <f>IFERROR(INDEX(Returns!A:A,MATCH(B3213,Returns!B:B,0)),"No")</f>
        <v>No</v>
      </c>
    </row>
    <row r="3214" spans="1:23">
      <c r="A3214" s="1">
        <v>3213</v>
      </c>
      <c r="B3214" t="s">
        <v>7720</v>
      </c>
      <c r="C3214" s="2" t="d">
        <v>2016-12-23</v>
      </c>
      <c r="D3214" s="2" t="d">
        <v>2016-12-28</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IF(M3214=People!$B$5,People!$A$5,IF(M3214=People!$B$4,People!$A$4,IF(M3214=People!$B$3,People!$A$3,IF(M3214=People!$B$2,People!$A$2,0))))</f>
        <v>Kelly Williams</v>
      </c>
      <c r="W3214" s="3" t="str">
        <f>IFERROR(INDEX(Returns!A:A,MATCH(B3214,Returns!B:B,0)),"No")</f>
        <v>No</v>
      </c>
    </row>
    <row r="3215" spans="1:23">
      <c r="A3215" s="1">
        <v>3214</v>
      </c>
      <c r="B3215" t="s">
        <v>7721</v>
      </c>
      <c r="C3215" s="2" t="d">
        <v>2018-05-26</v>
      </c>
      <c r="D3215" s="2" t="d">
        <v>2018-06-01</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IF(M3215=People!$B$5,People!$A$5,IF(M3215=People!$B$4,People!$A$4,IF(M3215=People!$B$3,People!$A$3,IF(M3215=People!$B$2,People!$A$2,0))))</f>
        <v>Chuck Magee</v>
      </c>
      <c r="W3215" s="3" t="str">
        <f>IFERROR(INDEX(Returns!A:A,MATCH(B3215,Returns!B:B,0)),"No")</f>
        <v>No</v>
      </c>
    </row>
    <row r="3216" spans="1:23">
      <c r="A3216" s="1">
        <v>3215</v>
      </c>
      <c r="B3216" t="s">
        <v>7721</v>
      </c>
      <c r="C3216" s="2" t="d">
        <v>2018-05-26</v>
      </c>
      <c r="D3216" s="2" t="d">
        <v>2018-06-01</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IF(M3216=People!$B$5,People!$A$5,IF(M3216=People!$B$4,People!$A$4,IF(M3216=People!$B$3,People!$A$3,IF(M3216=People!$B$2,People!$A$2,0))))</f>
        <v>Chuck Magee</v>
      </c>
      <c r="W3216" s="3" t="str">
        <f>IFERROR(INDEX(Returns!A:A,MATCH(B3216,Returns!B:B,0)),"No")</f>
        <v>No</v>
      </c>
    </row>
    <row r="3217" spans="1:23">
      <c r="A3217" s="1">
        <v>3216</v>
      </c>
      <c r="B3217" t="s">
        <v>7722</v>
      </c>
      <c r="C3217" s="2" t="d">
        <v>2019-07-08</v>
      </c>
      <c r="D3217" s="2" t="d">
        <v>2019-07-10</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IF(M3217=People!$B$5,People!$A$5,IF(M3217=People!$B$4,People!$A$4,IF(M3217=People!$B$3,People!$A$3,IF(M3217=People!$B$2,People!$A$2,0))))</f>
        <v>Anna Andreadi</v>
      </c>
      <c r="W3217" s="3" t="str">
        <f>IFERROR(INDEX(Returns!A:A,MATCH(B3217,Returns!B:B,0)),"No")</f>
        <v>No</v>
      </c>
    </row>
    <row r="3218" spans="1:23">
      <c r="A3218" s="1">
        <v>3217</v>
      </c>
      <c r="B3218" t="s">
        <v>7723</v>
      </c>
      <c r="C3218" s="2" t="d">
        <v>2016-05-13</v>
      </c>
      <c r="D3218" s="2" t="d">
        <v>2016-05-17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IF(M3218=People!$B$5,People!$A$5,IF(M3218=People!$B$4,People!$A$4,IF(M3218=People!$B$3,People!$A$3,IF(M3218=People!$B$2,People!$A$2,0))))</f>
        <v>Anna Andreadi</v>
      </c>
      <c r="W3218" s="3" t="str">
        <f>IFERROR(INDEX(Returns!A:A,MATCH(B3218,Returns!B:B,0)),"No")</f>
        <v>No</v>
      </c>
    </row>
    <row r="3219" spans="1:23">
      <c r="A3219" s="1">
        <v>3218</v>
      </c>
      <c r="B3219" t="s">
        <v>7724</v>
      </c>
      <c r="C3219" s="2" t="d">
        <v>2019-11-10</v>
      </c>
      <c r="D3219" s="2" t="d">
        <v>2019-11-16</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IF(M3219=People!$B$5,People!$A$5,IF(M3219=People!$B$4,People!$A$4,IF(M3219=People!$B$3,People!$A$3,IF(M3219=People!$B$2,People!$A$2,0))))</f>
        <v>Chuck Magee</v>
      </c>
      <c r="W3219" s="3" t="str">
        <f>IFERROR(INDEX(Returns!A:A,MATCH(B3219,Returns!B:B,0)),"No")</f>
        <v>No</v>
      </c>
    </row>
    <row r="3220" spans="1:23">
      <c r="A3220" s="1">
        <v>3219</v>
      </c>
      <c r="B3220" t="s">
        <v>7724</v>
      </c>
      <c r="C3220" s="2" t="d">
        <v>2019-11-10</v>
      </c>
      <c r="D3220" s="2" t="d">
        <v>2019-11-16</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IF(M3220=People!$B$5,People!$A$5,IF(M3220=People!$B$4,People!$A$4,IF(M3220=People!$B$3,People!$A$3,IF(M3220=People!$B$2,People!$A$2,0))))</f>
        <v>Chuck Magee</v>
      </c>
      <c r="W3220" s="3" t="str">
        <f>IFERROR(INDEX(Returns!A:A,MATCH(B3220,Returns!B:B,0)),"No")</f>
        <v>No</v>
      </c>
    </row>
    <row r="3221" spans="1:23">
      <c r="A3221" s="1">
        <v>3220</v>
      </c>
      <c r="B3221" t="s">
        <v>6198</v>
      </c>
      <c r="C3221" s="2" t="d">
        <v>2017-10-02</v>
      </c>
      <c r="D3221" s="2" t="d">
        <v>2017-10-08</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IF(M3221=People!$B$5,People!$A$5,IF(M3221=People!$B$4,People!$A$4,IF(M3221=People!$B$3,People!$A$3,IF(M3221=People!$B$2,People!$A$2,0))))</f>
        <v>Chuck Magee</v>
      </c>
      <c r="W3221" s="3" t="str">
        <f>IFERROR(INDEX(Returns!A:A,MATCH(B3221,Returns!B:B,0)),"No")</f>
        <v>Yes</v>
      </c>
    </row>
    <row r="3222" spans="1:23">
      <c r="A3222" s="1">
        <v>3221</v>
      </c>
      <c r="B3222" t="s">
        <v>6198</v>
      </c>
      <c r="C3222" s="2" t="d">
        <v>2017-10-02</v>
      </c>
      <c r="D3222" s="2" t="d">
        <v>2017-10-08</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IF(M3222=People!$B$5,People!$A$5,IF(M3222=People!$B$4,People!$A$4,IF(M3222=People!$B$3,People!$A$3,IF(M3222=People!$B$2,People!$A$2,0))))</f>
        <v>Chuck Magee</v>
      </c>
      <c r="W3222" s="3" t="str">
        <f>IFERROR(INDEX(Returns!A:A,MATCH(B3222,Returns!B:B,0)),"No")</f>
        <v>Yes</v>
      </c>
    </row>
    <row r="3223" spans="1:23">
      <c r="A3223" s="1">
        <v>3222</v>
      </c>
      <c r="B3223" t="s">
        <v>6198</v>
      </c>
      <c r="C3223" s="2" t="d">
        <v>2017-10-02</v>
      </c>
      <c r="D3223" s="2" t="d">
        <v>2017-10-08</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IF(M3223=People!$B$5,People!$A$5,IF(M3223=People!$B$4,People!$A$4,IF(M3223=People!$B$3,People!$A$3,IF(M3223=People!$B$2,People!$A$2,0))))</f>
        <v>Chuck Magee</v>
      </c>
      <c r="W3223" s="3" t="str">
        <f>IFERROR(INDEX(Returns!A:A,MATCH(B3223,Returns!B:B,0)),"No")</f>
        <v>Yes</v>
      </c>
    </row>
    <row r="3224" spans="1:23">
      <c r="A3224" s="1">
        <v>3223</v>
      </c>
      <c r="B3224" t="s">
        <v>7725</v>
      </c>
      <c r="C3224" s="2" t="d">
        <v>2016-10-02</v>
      </c>
      <c r="D3224" s="2" t="d">
        <v>2016-10-05</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IF(M3224=People!$B$5,People!$A$5,IF(M3224=People!$B$4,People!$A$4,IF(M3224=People!$B$3,People!$A$3,IF(M3224=People!$B$2,People!$A$2,0))))</f>
        <v>Anna Andreadi</v>
      </c>
      <c r="W3224" s="3" t="str">
        <f>IFERROR(INDEX(Returns!A:A,MATCH(B3224,Returns!B:B,0)),"No")</f>
        <v>No</v>
      </c>
    </row>
    <row r="3225" spans="1:23">
      <c r="A3225" s="1">
        <v>3224</v>
      </c>
      <c r="B3225" t="s">
        <v>7725</v>
      </c>
      <c r="C3225" s="2" t="d">
        <v>2016-10-02</v>
      </c>
      <c r="D3225" s="2" t="d">
        <v>2016-10-05</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IF(M3225=People!$B$5,People!$A$5,IF(M3225=People!$B$4,People!$A$4,IF(M3225=People!$B$3,People!$A$3,IF(M3225=People!$B$2,People!$A$2,0))))</f>
        <v>Anna Andreadi</v>
      </c>
      <c r="W3225" s="3" t="str">
        <f>IFERROR(INDEX(Returns!A:A,MATCH(B3225,Returns!B:B,0)),"No")</f>
        <v>No</v>
      </c>
    </row>
    <row r="3226" spans="1:23">
      <c r="A3226" s="1">
        <v>3225</v>
      </c>
      <c r="B3226" t="s">
        <v>7725</v>
      </c>
      <c r="C3226" s="2" t="d">
        <v>2016-10-02</v>
      </c>
      <c r="D3226" s="2" t="d">
        <v>2016-10-05</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IF(M3226=People!$B$5,People!$A$5,IF(M3226=People!$B$4,People!$A$4,IF(M3226=People!$B$3,People!$A$3,IF(M3226=People!$B$2,People!$A$2,0))))</f>
        <v>Anna Andreadi</v>
      </c>
      <c r="W3226" s="3" t="str">
        <f>IFERROR(INDEX(Returns!A:A,MATCH(B3226,Returns!B:B,0)),"No")</f>
        <v>No</v>
      </c>
    </row>
    <row r="3227" spans="1:23">
      <c r="A3227" s="1">
        <v>3226</v>
      </c>
      <c r="B3227" t="s">
        <v>7725</v>
      </c>
      <c r="C3227" s="2" t="d">
        <v>2016-10-02</v>
      </c>
      <c r="D3227" s="2" t="d">
        <v>2016-10-05</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IF(M3227=People!$B$5,People!$A$5,IF(M3227=People!$B$4,People!$A$4,IF(M3227=People!$B$3,People!$A$3,IF(M3227=People!$B$2,People!$A$2,0))))</f>
        <v>Anna Andreadi</v>
      </c>
      <c r="W3227" s="3" t="str">
        <f>IFERROR(INDEX(Returns!A:A,MATCH(B3227,Returns!B:B,0)),"No")</f>
        <v>No</v>
      </c>
    </row>
    <row r="3228" spans="1:23">
      <c r="A3228" s="1">
        <v>3227</v>
      </c>
      <c r="B3228" t="s">
        <v>7725</v>
      </c>
      <c r="C3228" s="2" t="d">
        <v>2016-10-02</v>
      </c>
      <c r="D3228" s="2" t="d">
        <v>2016-10-05</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IF(M3228=People!$B$5,People!$A$5,IF(M3228=People!$B$4,People!$A$4,IF(M3228=People!$B$3,People!$A$3,IF(M3228=People!$B$2,People!$A$2,0))))</f>
        <v>Anna Andreadi</v>
      </c>
      <c r="W3228" s="3" t="str">
        <f>IFERROR(INDEX(Returns!A:A,MATCH(B3228,Returns!B:B,0)),"No")</f>
        <v>No</v>
      </c>
    </row>
    <row r="3229" spans="1:23">
      <c r="A3229" s="1">
        <v>3228</v>
      </c>
      <c r="B3229" t="s">
        <v>7725</v>
      </c>
      <c r="C3229" s="2" t="d">
        <v>2016-10-02</v>
      </c>
      <c r="D3229" s="2" t="d">
        <v>2016-10-05</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IF(M3229=People!$B$5,People!$A$5,IF(M3229=People!$B$4,People!$A$4,IF(M3229=People!$B$3,People!$A$3,IF(M3229=People!$B$2,People!$A$2,0))))</f>
        <v>Anna Andreadi</v>
      </c>
      <c r="W3229" s="3" t="str">
        <f>IFERROR(INDEX(Returns!A:A,MATCH(B3229,Returns!B:B,0)),"No")</f>
        <v>No</v>
      </c>
    </row>
    <row r="3230" spans="1:23">
      <c r="A3230" s="1">
        <v>3229</v>
      </c>
      <c r="B3230" t="s">
        <v>7725</v>
      </c>
      <c r="C3230" s="2" t="d">
        <v>2016-10-02</v>
      </c>
      <c r="D3230" s="2" t="d">
        <v>2016-10-05</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IF(M3230=People!$B$5,People!$A$5,IF(M3230=People!$B$4,People!$A$4,IF(M3230=People!$B$3,People!$A$3,IF(M3230=People!$B$2,People!$A$2,0))))</f>
        <v>Anna Andreadi</v>
      </c>
      <c r="W3230" s="3" t="str">
        <f>IFERROR(INDEX(Returns!A:A,MATCH(B3230,Returns!B:B,0)),"No")</f>
        <v>No</v>
      </c>
    </row>
    <row r="3231" spans="1:23">
      <c r="A3231" s="1">
        <v>3230</v>
      </c>
      <c r="B3231" t="s">
        <v>7726</v>
      </c>
      <c r="C3231" s="2" t="d">
        <v>2016-08-11</v>
      </c>
      <c r="D3231" s="2" t="d">
        <v>2016-08-16</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IF(M3231=People!$B$5,People!$A$5,IF(M3231=People!$B$4,People!$A$4,IF(M3231=People!$B$3,People!$A$3,IF(M3231=People!$B$2,People!$A$2,0))))</f>
        <v>Chuck Magee</v>
      </c>
      <c r="W3231" s="3" t="str">
        <f>IFERROR(INDEX(Returns!A:A,MATCH(B3231,Returns!B:B,0)),"No")</f>
        <v>No</v>
      </c>
    </row>
    <row r="3232" spans="1:23">
      <c r="A3232" s="1">
        <v>3231</v>
      </c>
      <c r="B3232" t="s">
        <v>7727</v>
      </c>
      <c r="C3232" s="2" t="d">
        <v>2019-09-01</v>
      </c>
      <c r="D3232" s="2" t="d">
        <v>2019-09-05</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IF(M3232=People!$B$5,People!$A$5,IF(M3232=People!$B$4,People!$A$4,IF(M3232=People!$B$3,People!$A$3,IF(M3232=People!$B$2,People!$A$2,0))))</f>
        <v>Chuck Magee</v>
      </c>
      <c r="W3232" s="3" t="str">
        <f>IFERROR(INDEX(Returns!A:A,MATCH(B3232,Returns!B:B,0)),"No")</f>
        <v>No</v>
      </c>
    </row>
    <row r="3233" spans="1:23">
      <c r="A3233" s="1">
        <v>3232</v>
      </c>
      <c r="B3233" t="s">
        <v>7728</v>
      </c>
      <c r="C3233" s="2" t="d">
        <v>2019-04-16</v>
      </c>
      <c r="D3233" s="2" t="d">
        <v>2019-04-22</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IF(M3233=People!$B$5,People!$A$5,IF(M3233=People!$B$4,People!$A$4,IF(M3233=People!$B$3,People!$A$3,IF(M3233=People!$B$2,People!$A$2,0))))</f>
        <v>Kelly Williams</v>
      </c>
      <c r="W3233" s="3" t="str">
        <f>IFERROR(INDEX(Returns!A:A,MATCH(B3233,Returns!B:B,0)),"No")</f>
        <v>No</v>
      </c>
    </row>
    <row r="3234" spans="1:23">
      <c r="A3234" s="1">
        <v>3233</v>
      </c>
      <c r="B3234" t="s">
        <v>7728</v>
      </c>
      <c r="C3234" s="2" t="d">
        <v>2019-04-16</v>
      </c>
      <c r="D3234" s="2" t="d">
        <v>2019-04-22</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IF(M3234=People!$B$5,People!$A$5,IF(M3234=People!$B$4,People!$A$4,IF(M3234=People!$B$3,People!$A$3,IF(M3234=People!$B$2,People!$A$2,0))))</f>
        <v>Kelly Williams</v>
      </c>
      <c r="W3234" s="3" t="str">
        <f>IFERROR(INDEX(Returns!A:A,MATCH(B3234,Returns!B:B,0)),"No")</f>
        <v>No</v>
      </c>
    </row>
    <row r="3235" spans="1:23">
      <c r="A3235" s="1">
        <v>3234</v>
      </c>
      <c r="B3235" t="s">
        <v>7728</v>
      </c>
      <c r="C3235" s="2" t="d">
        <v>2019-04-16</v>
      </c>
      <c r="D3235" s="2" t="d">
        <v>2019-04-22</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IF(M3235=People!$B$5,People!$A$5,IF(M3235=People!$B$4,People!$A$4,IF(M3235=People!$B$3,People!$A$3,IF(M3235=People!$B$2,People!$A$2,0))))</f>
        <v>Kelly Williams</v>
      </c>
      <c r="W3235" s="3" t="str">
        <f>IFERROR(INDEX(Returns!A:A,MATCH(B3235,Returns!B:B,0)),"No")</f>
        <v>No</v>
      </c>
    </row>
    <row r="3236" spans="1:23">
      <c r="A3236" s="1">
        <v>3235</v>
      </c>
      <c r="B3236" t="s">
        <v>7729</v>
      </c>
      <c r="C3236" s="2" t="d">
        <v>2018-04-24</v>
      </c>
      <c r="D3236" s="2" t="d">
        <v>2018-04-27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IF(M3236=People!$B$5,People!$A$5,IF(M3236=People!$B$4,People!$A$4,IF(M3236=People!$B$3,People!$A$3,IF(M3236=People!$B$2,People!$A$2,0))))</f>
        <v>Anna Andreadi</v>
      </c>
      <c r="W3236" s="3" t="str">
        <f>IFERROR(INDEX(Returns!A:A,MATCH(B3236,Returns!B:B,0)),"No")</f>
        <v>No</v>
      </c>
    </row>
    <row r="3237" spans="1:23">
      <c r="A3237" s="1">
        <v>3236</v>
      </c>
      <c r="B3237" t="s">
        <v>7730</v>
      </c>
      <c r="C3237" s="2" t="d">
        <v>2018-01-15</v>
      </c>
      <c r="D3237" s="2" t="d">
        <v>2018-01-15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IF(M3237=People!$B$5,People!$A$5,IF(M3237=People!$B$4,People!$A$4,IF(M3237=People!$B$3,People!$A$3,IF(M3237=People!$B$2,People!$A$2,0))))</f>
        <v>Chuck Magee</v>
      </c>
      <c r="W3237" s="3" t="str">
        <f>IFERROR(INDEX(Returns!A:A,MATCH(B3237,Returns!B:B,0)),"No")</f>
        <v>No</v>
      </c>
    </row>
    <row r="3238" spans="1:23">
      <c r="A3238" s="1">
        <v>3237</v>
      </c>
      <c r="B3238" t="s">
        <v>7731</v>
      </c>
      <c r="C3238" s="2" t="d">
        <v>2018-05-02</v>
      </c>
      <c r="D3238" s="2" t="d">
        <v>2018-05-02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IF(M3238=People!$B$5,People!$A$5,IF(M3238=People!$B$4,People!$A$4,IF(M3238=People!$B$3,People!$A$3,IF(M3238=People!$B$2,People!$A$2,0))))</f>
        <v>Chuck Magee</v>
      </c>
      <c r="W3238" s="3" t="str">
        <f>IFERROR(INDEX(Returns!A:A,MATCH(B3238,Returns!B:B,0)),"No")</f>
        <v>No</v>
      </c>
    </row>
    <row r="3239" spans="1:23">
      <c r="A3239" s="1">
        <v>3238</v>
      </c>
      <c r="B3239" t="s">
        <v>7731</v>
      </c>
      <c r="C3239" s="2" t="d">
        <v>2018-05-02</v>
      </c>
      <c r="D3239" s="2" t="d">
        <v>2018-05-02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IF(M3239=People!$B$5,People!$A$5,IF(M3239=People!$B$4,People!$A$4,IF(M3239=People!$B$3,People!$A$3,IF(M3239=People!$B$2,People!$A$2,0))))</f>
        <v>Chuck Magee</v>
      </c>
      <c r="W3239" s="3" t="str">
        <f>IFERROR(INDEX(Returns!A:A,MATCH(B3239,Returns!B:B,0)),"No")</f>
        <v>No</v>
      </c>
    </row>
    <row r="3240" spans="1:23">
      <c r="A3240" s="1">
        <v>3239</v>
      </c>
      <c r="B3240" t="s">
        <v>7732</v>
      </c>
      <c r="C3240" s="2" t="d">
        <v>2018-11-20</v>
      </c>
      <c r="D3240" s="2" t="d">
        <v>2018-11-27</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IF(M3240=People!$B$5,People!$A$5,IF(M3240=People!$B$4,People!$A$4,IF(M3240=People!$B$3,People!$A$3,IF(M3240=People!$B$2,People!$A$2,0))))</f>
        <v>Kelly Williams</v>
      </c>
      <c r="W3240" s="3" t="str">
        <f>IFERROR(INDEX(Returns!A:A,MATCH(B3240,Returns!B:B,0)),"No")</f>
        <v>No</v>
      </c>
    </row>
    <row r="3241" spans="1:23">
      <c r="A3241" s="1">
        <v>3240</v>
      </c>
      <c r="B3241" t="s">
        <v>7732</v>
      </c>
      <c r="C3241" s="2" t="d">
        <v>2018-11-20</v>
      </c>
      <c r="D3241" s="2" t="d">
        <v>2018-11-27</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IF(M3241=People!$B$5,People!$A$5,IF(M3241=People!$B$4,People!$A$4,IF(M3241=People!$B$3,People!$A$3,IF(M3241=People!$B$2,People!$A$2,0))))</f>
        <v>Kelly Williams</v>
      </c>
      <c r="W3241" s="3" t="str">
        <f>IFERROR(INDEX(Returns!A:A,MATCH(B3241,Returns!B:B,0)),"No")</f>
        <v>No</v>
      </c>
    </row>
    <row r="3242" spans="1:23">
      <c r="A3242" s="1">
        <v>3241</v>
      </c>
      <c r="B3242" t="s">
        <v>7732</v>
      </c>
      <c r="C3242" s="2" t="d">
        <v>2018-11-20</v>
      </c>
      <c r="D3242" s="2" t="d">
        <v>2018-11-27</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IF(M3242=People!$B$5,People!$A$5,IF(M3242=People!$B$4,People!$A$4,IF(M3242=People!$B$3,People!$A$3,IF(M3242=People!$B$2,People!$A$2,0))))</f>
        <v>Kelly Williams</v>
      </c>
      <c r="W3242" s="3" t="str">
        <f>IFERROR(INDEX(Returns!A:A,MATCH(B3242,Returns!B:B,0)),"No")</f>
        <v>No</v>
      </c>
    </row>
    <row r="3243" spans="1:23">
      <c r="A3243" s="1">
        <v>3242</v>
      </c>
      <c r="B3243" t="s">
        <v>7733</v>
      </c>
      <c r="C3243" s="2" t="d">
        <v>2018-02-01</v>
      </c>
      <c r="D3243" s="2" t="d">
        <v>2018-02-03</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IF(M3243=People!$B$5,People!$A$5,IF(M3243=People!$B$4,People!$A$4,IF(M3243=People!$B$3,People!$A$3,IF(M3243=People!$B$2,People!$A$2,0))))</f>
        <v>Cassandra Brandow</v>
      </c>
      <c r="W3243" s="3" t="str">
        <f>IFERROR(INDEX(Returns!A:A,MATCH(B3243,Returns!B:B,0)),"No")</f>
        <v>No</v>
      </c>
    </row>
    <row r="3244" spans="1:23">
      <c r="A3244" s="1">
        <v>3243</v>
      </c>
      <c r="B3244" t="s">
        <v>7734</v>
      </c>
      <c r="C3244" s="2" t="d">
        <v>2019-03-31</v>
      </c>
      <c r="D3244" s="2" t="d">
        <v>2019-04-05</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IF(M3244=People!$B$5,People!$A$5,IF(M3244=People!$B$4,People!$A$4,IF(M3244=People!$B$3,People!$A$3,IF(M3244=People!$B$2,People!$A$2,0))))</f>
        <v>Kelly Williams</v>
      </c>
      <c r="W3244" s="3" t="str">
        <f>IFERROR(INDEX(Returns!A:A,MATCH(B3244,Returns!B:B,0)),"No")</f>
        <v>No</v>
      </c>
    </row>
    <row r="3245" spans="1:23">
      <c r="A3245" s="1">
        <v>3244</v>
      </c>
      <c r="B3245" t="s">
        <v>7735</v>
      </c>
      <c r="C3245" s="2" t="d">
        <v>2019-12-01</v>
      </c>
      <c r="D3245" s="2" t="d">
        <v>2019-12-05</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IF(M3245=People!$B$5,People!$A$5,IF(M3245=People!$B$4,People!$A$4,IF(M3245=People!$B$3,People!$A$3,IF(M3245=People!$B$2,People!$A$2,0))))</f>
        <v>Kelly Williams</v>
      </c>
      <c r="W3245" s="3" t="str">
        <f>IFERROR(INDEX(Returns!A:A,MATCH(B3245,Returns!B:B,0)),"No")</f>
        <v>No</v>
      </c>
    </row>
    <row r="3246" spans="1:23">
      <c r="A3246" s="1">
        <v>3245</v>
      </c>
      <c r="B3246" t="s">
        <v>7735</v>
      </c>
      <c r="C3246" s="2" t="d">
        <v>2019-12-01</v>
      </c>
      <c r="D3246" s="2" t="d">
        <v>2019-12-05</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IF(M3246=People!$B$5,People!$A$5,IF(M3246=People!$B$4,People!$A$4,IF(M3246=People!$B$3,People!$A$3,IF(M3246=People!$B$2,People!$A$2,0))))</f>
        <v>Kelly Williams</v>
      </c>
      <c r="W3246" s="3" t="str">
        <f>IFERROR(INDEX(Returns!A:A,MATCH(B3246,Returns!B:B,0)),"No")</f>
        <v>No</v>
      </c>
    </row>
    <row r="3247" spans="1:23">
      <c r="A3247" s="1">
        <v>3246</v>
      </c>
      <c r="B3247" t="s">
        <v>7736</v>
      </c>
      <c r="C3247" s="2" t="d">
        <v>2019-12-10</v>
      </c>
      <c r="D3247" s="2" t="d">
        <v>2019-12-12</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IF(M3247=People!$B$5,People!$A$5,IF(M3247=People!$B$4,People!$A$4,IF(M3247=People!$B$3,People!$A$3,IF(M3247=People!$B$2,People!$A$2,0))))</f>
        <v>Anna Andreadi</v>
      </c>
      <c r="W3247" s="3" t="str">
        <f>IFERROR(INDEX(Returns!A:A,MATCH(B3247,Returns!B:B,0)),"No")</f>
        <v>No</v>
      </c>
    </row>
    <row r="3248" spans="1:23">
      <c r="A3248" s="1">
        <v>3247</v>
      </c>
      <c r="B3248" t="s">
        <v>7736</v>
      </c>
      <c r="C3248" s="2" t="d">
        <v>2019-12-10</v>
      </c>
      <c r="D3248" s="2" t="d">
        <v>2019-12-12</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IF(M3248=People!$B$5,People!$A$5,IF(M3248=People!$B$4,People!$A$4,IF(M3248=People!$B$3,People!$A$3,IF(M3248=People!$B$2,People!$A$2,0))))</f>
        <v>Anna Andreadi</v>
      </c>
      <c r="W3248" s="3" t="str">
        <f>IFERROR(INDEX(Returns!A:A,MATCH(B3248,Returns!B:B,0)),"No")</f>
        <v>No</v>
      </c>
    </row>
    <row r="3249" spans="1:23">
      <c r="A3249" s="1">
        <v>3248</v>
      </c>
      <c r="B3249" t="s">
        <v>7736</v>
      </c>
      <c r="C3249" s="2" t="d">
        <v>2019-12-10</v>
      </c>
      <c r="D3249" s="2" t="d">
        <v>2019-12-12</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IF(M3249=People!$B$5,People!$A$5,IF(M3249=People!$B$4,People!$A$4,IF(M3249=People!$B$3,People!$A$3,IF(M3249=People!$B$2,People!$A$2,0))))</f>
        <v>Anna Andreadi</v>
      </c>
      <c r="W3249" s="3" t="str">
        <f>IFERROR(INDEX(Returns!A:A,MATCH(B3249,Returns!B:B,0)),"No")</f>
        <v>No</v>
      </c>
    </row>
    <row r="3250" spans="1:23">
      <c r="A3250" s="1">
        <v>3249</v>
      </c>
      <c r="B3250" t="s">
        <v>7737</v>
      </c>
      <c r="C3250" s="2" t="d">
        <v>2018-09-17</v>
      </c>
      <c r="D3250" s="2" t="d">
        <v>2018-09-21</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IF(M3250=People!$B$5,People!$A$5,IF(M3250=People!$B$4,People!$A$4,IF(M3250=People!$B$3,People!$A$3,IF(M3250=People!$B$2,People!$A$2,0))))</f>
        <v>Anna Andreadi</v>
      </c>
      <c r="W3250" s="3" t="str">
        <f>IFERROR(INDEX(Returns!A:A,MATCH(B3250,Returns!B:B,0)),"No")</f>
        <v>No</v>
      </c>
    </row>
    <row r="3251" spans="1:23">
      <c r="A3251" s="1">
        <v>3250</v>
      </c>
      <c r="B3251" t="s">
        <v>7737</v>
      </c>
      <c r="C3251" s="2" t="d">
        <v>2018-09-17</v>
      </c>
      <c r="D3251" s="2" t="d">
        <v>2018-09-21</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IF(M3251=People!$B$5,People!$A$5,IF(M3251=People!$B$4,People!$A$4,IF(M3251=People!$B$3,People!$A$3,IF(M3251=People!$B$2,People!$A$2,0))))</f>
        <v>Anna Andreadi</v>
      </c>
      <c r="W3251" s="3" t="str">
        <f>IFERROR(INDEX(Returns!A:A,MATCH(B3251,Returns!B:B,0)),"No")</f>
        <v>No</v>
      </c>
    </row>
    <row r="3252" spans="1:23">
      <c r="A3252" s="1">
        <v>3251</v>
      </c>
      <c r="B3252" t="s">
        <v>7738</v>
      </c>
      <c r="C3252" s="2" t="d">
        <v>2018-12-23</v>
      </c>
      <c r="D3252" s="2" t="d">
        <v>2018-12-29</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IF(M3252=People!$B$5,People!$A$5,IF(M3252=People!$B$4,People!$A$4,IF(M3252=People!$B$3,People!$A$3,IF(M3252=People!$B$2,People!$A$2,0))))</f>
        <v>Kelly Williams</v>
      </c>
      <c r="W3252" s="3" t="str">
        <f>IFERROR(INDEX(Returns!A:A,MATCH(B3252,Returns!B:B,0)),"No")</f>
        <v>No</v>
      </c>
    </row>
    <row r="3253" spans="1:23">
      <c r="A3253" s="1">
        <v>3252</v>
      </c>
      <c r="B3253" t="s">
        <v>7739</v>
      </c>
      <c r="C3253" s="2" t="d">
        <v>2019-04-17</v>
      </c>
      <c r="D3253" s="2" t="d">
        <v>2019-04-19</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IF(M3253=People!$B$5,People!$A$5,IF(M3253=People!$B$4,People!$A$4,IF(M3253=People!$B$3,People!$A$3,IF(M3253=People!$B$2,People!$A$2,0))))</f>
        <v>Chuck Magee</v>
      </c>
      <c r="W3253" s="3" t="str">
        <f>IFERROR(INDEX(Returns!A:A,MATCH(B3253,Returns!B:B,0)),"No")</f>
        <v>No</v>
      </c>
    </row>
    <row r="3254" spans="1:23">
      <c r="A3254" s="1">
        <v>3253</v>
      </c>
      <c r="B3254" t="s">
        <v>7740</v>
      </c>
      <c r="C3254" s="2" t="d">
        <v>2019-10-27</v>
      </c>
      <c r="D3254" s="2" t="d">
        <v>2019-10-30</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IF(M3254=People!$B$5,People!$A$5,IF(M3254=People!$B$4,People!$A$4,IF(M3254=People!$B$3,People!$A$3,IF(M3254=People!$B$2,People!$A$2,0))))</f>
        <v>Kelly Williams</v>
      </c>
      <c r="W3254" s="3" t="str">
        <f>IFERROR(INDEX(Returns!A:A,MATCH(B3254,Returns!B:B,0)),"No")</f>
        <v>No</v>
      </c>
    </row>
    <row r="3255" spans="1:23">
      <c r="A3255" s="1">
        <v>3254</v>
      </c>
      <c r="B3255" t="s">
        <v>7740</v>
      </c>
      <c r="C3255" s="2" t="d">
        <v>2019-10-27</v>
      </c>
      <c r="D3255" s="2" t="d">
        <v>2019-10-30</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IF(M3255=People!$B$5,People!$A$5,IF(M3255=People!$B$4,People!$A$4,IF(M3255=People!$B$3,People!$A$3,IF(M3255=People!$B$2,People!$A$2,0))))</f>
        <v>Kelly Williams</v>
      </c>
      <c r="W3255" s="3" t="str">
        <f>IFERROR(INDEX(Returns!A:A,MATCH(B3255,Returns!B:B,0)),"No")</f>
        <v>No</v>
      </c>
    </row>
    <row r="3256" spans="1:23">
      <c r="A3256" s="1">
        <v>3255</v>
      </c>
      <c r="B3256" t="s">
        <v>7741</v>
      </c>
      <c r="C3256" s="2" t="d">
        <v>2018-07-08</v>
      </c>
      <c r="D3256" s="2" t="d">
        <v>2018-07-14</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IF(M3256=People!$B$5,People!$A$5,IF(M3256=People!$B$4,People!$A$4,IF(M3256=People!$B$3,People!$A$3,IF(M3256=People!$B$2,People!$A$2,0))))</f>
        <v>Anna Andreadi</v>
      </c>
      <c r="W3256" s="3" t="str">
        <f>IFERROR(INDEX(Returns!A:A,MATCH(B3256,Returns!B:B,0)),"No")</f>
        <v>No</v>
      </c>
    </row>
    <row r="3257" spans="1:23">
      <c r="A3257" s="1">
        <v>3256</v>
      </c>
      <c r="B3257" t="s">
        <v>7741</v>
      </c>
      <c r="C3257" s="2" t="d">
        <v>2018-07-08</v>
      </c>
      <c r="D3257" s="2" t="d">
        <v>2018-07-14</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IF(M3257=People!$B$5,People!$A$5,IF(M3257=People!$B$4,People!$A$4,IF(M3257=People!$B$3,People!$A$3,IF(M3257=People!$B$2,People!$A$2,0))))</f>
        <v>Anna Andreadi</v>
      </c>
      <c r="W3257" s="3" t="str">
        <f>IFERROR(INDEX(Returns!A:A,MATCH(B3257,Returns!B:B,0)),"No")</f>
        <v>No</v>
      </c>
    </row>
    <row r="3258" spans="1:23">
      <c r="A3258" s="1">
        <v>3257</v>
      </c>
      <c r="B3258" t="s">
        <v>7742</v>
      </c>
      <c r="C3258" s="2" t="d">
        <v>2017-08-09</v>
      </c>
      <c r="D3258" s="2" t="d">
        <v>2017-08-14</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IF(M3258=People!$B$5,People!$A$5,IF(M3258=People!$B$4,People!$A$4,IF(M3258=People!$B$3,People!$A$3,IF(M3258=People!$B$2,People!$A$2,0))))</f>
        <v>Cassandra Brandow</v>
      </c>
      <c r="W3258" s="3" t="str">
        <f>IFERROR(INDEX(Returns!A:A,MATCH(B3258,Returns!B:B,0)),"No")</f>
        <v>No</v>
      </c>
    </row>
    <row r="3259" spans="1:23">
      <c r="A3259" s="1">
        <v>3258</v>
      </c>
      <c r="B3259" t="s">
        <v>7743</v>
      </c>
      <c r="C3259" s="2" t="d">
        <v>2018-12-09</v>
      </c>
      <c r="D3259" s="2" t="d">
        <v>2018-12-14</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IF(M3259=People!$B$5,People!$A$5,IF(M3259=People!$B$4,People!$A$4,IF(M3259=People!$B$3,People!$A$3,IF(M3259=People!$B$2,People!$A$2,0))))</f>
        <v>Cassandra Brandow</v>
      </c>
      <c r="W3259" s="3" t="str">
        <f>IFERROR(INDEX(Returns!A:A,MATCH(B3259,Returns!B:B,0)),"No")</f>
        <v>No</v>
      </c>
    </row>
    <row r="3260" spans="1:23">
      <c r="A3260" s="1">
        <v>3259</v>
      </c>
      <c r="B3260" t="s">
        <v>7743</v>
      </c>
      <c r="C3260" s="2" t="d">
        <v>2018-12-09</v>
      </c>
      <c r="D3260" s="2" t="d">
        <v>2018-12-14</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IF(M3260=People!$B$5,People!$A$5,IF(M3260=People!$B$4,People!$A$4,IF(M3260=People!$B$3,People!$A$3,IF(M3260=People!$B$2,People!$A$2,0))))</f>
        <v>Cassandra Brandow</v>
      </c>
      <c r="W3260" s="3" t="str">
        <f>IFERROR(INDEX(Returns!A:A,MATCH(B3260,Returns!B:B,0)),"No")</f>
        <v>No</v>
      </c>
    </row>
    <row r="3261" spans="1:23">
      <c r="A3261" s="1">
        <v>3260</v>
      </c>
      <c r="B3261" t="s">
        <v>7744</v>
      </c>
      <c r="C3261" s="2" t="d">
        <v>2018-11-13</v>
      </c>
      <c r="D3261" s="2" t="d">
        <v>2018-11-17</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IF(M3261=People!$B$5,People!$A$5,IF(M3261=People!$B$4,People!$A$4,IF(M3261=People!$B$3,People!$A$3,IF(M3261=People!$B$2,People!$A$2,0))))</f>
        <v>Kelly Williams</v>
      </c>
      <c r="W3261" s="3" t="str">
        <f>IFERROR(INDEX(Returns!A:A,MATCH(B3261,Returns!B:B,0)),"No")</f>
        <v>No</v>
      </c>
    </row>
    <row r="3262" spans="1:23">
      <c r="A3262" s="1">
        <v>3261</v>
      </c>
      <c r="B3262" t="s">
        <v>7745</v>
      </c>
      <c r="C3262" s="2" t="d">
        <v>2016-11-14</v>
      </c>
      <c r="D3262" s="2" t="d">
        <v>2016-11-15</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IF(M3262=People!$B$5,People!$A$5,IF(M3262=People!$B$4,People!$A$4,IF(M3262=People!$B$3,People!$A$3,IF(M3262=People!$B$2,People!$A$2,0))))</f>
        <v>Kelly Williams</v>
      </c>
      <c r="W3262" s="3" t="str">
        <f>IFERROR(INDEX(Returns!A:A,MATCH(B3262,Returns!B:B,0)),"No")</f>
        <v>No</v>
      </c>
    </row>
    <row r="3263" spans="1:23">
      <c r="A3263" s="1">
        <v>3262</v>
      </c>
      <c r="B3263" t="s">
        <v>7746</v>
      </c>
      <c r="C3263" s="2" t="d">
        <v>2016-11-17</v>
      </c>
      <c r="D3263" s="2" t="d">
        <v>2016-11-19</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IF(M3263=People!$B$5,People!$A$5,IF(M3263=People!$B$4,People!$A$4,IF(M3263=People!$B$3,People!$A$3,IF(M3263=People!$B$2,People!$A$2,0))))</f>
        <v>Anna Andreadi</v>
      </c>
      <c r="W3263" s="3" t="str">
        <f>IFERROR(INDEX(Returns!A:A,MATCH(B3263,Returns!B:B,0)),"No")</f>
        <v>No</v>
      </c>
    </row>
    <row r="3264" spans="1:23">
      <c r="A3264" s="1">
        <v>3263</v>
      </c>
      <c r="B3264" t="s">
        <v>7746</v>
      </c>
      <c r="C3264" s="2" t="d">
        <v>2016-11-17</v>
      </c>
      <c r="D3264" s="2" t="d">
        <v>2016-11-19</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IF(M3264=People!$B$5,People!$A$5,IF(M3264=People!$B$4,People!$A$4,IF(M3264=People!$B$3,People!$A$3,IF(M3264=People!$B$2,People!$A$2,0))))</f>
        <v>Anna Andreadi</v>
      </c>
      <c r="W3264" s="3" t="str">
        <f>IFERROR(INDEX(Returns!A:A,MATCH(B3264,Returns!B:B,0)),"No")</f>
        <v>No</v>
      </c>
    </row>
    <row r="3265" spans="1:23">
      <c r="A3265" s="1">
        <v>3264</v>
      </c>
      <c r="B3265" t="s">
        <v>7746</v>
      </c>
      <c r="C3265" s="2" t="d">
        <v>2016-11-17</v>
      </c>
      <c r="D3265" s="2" t="d">
        <v>2016-11-19</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IF(M3265=People!$B$5,People!$A$5,IF(M3265=People!$B$4,People!$A$4,IF(M3265=People!$B$3,People!$A$3,IF(M3265=People!$B$2,People!$A$2,0))))</f>
        <v>Anna Andreadi</v>
      </c>
      <c r="W3265" s="3" t="str">
        <f>IFERROR(INDEX(Returns!A:A,MATCH(B3265,Returns!B:B,0)),"No")</f>
        <v>No</v>
      </c>
    </row>
    <row r="3266" spans="1:23">
      <c r="A3266" s="1">
        <v>3265</v>
      </c>
      <c r="B3266" t="s">
        <v>7747</v>
      </c>
      <c r="C3266" s="2" t="d">
        <v>2018-03-04</v>
      </c>
      <c r="D3266" s="2" t="d">
        <v>2018-03-08</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IF(M3266=People!$B$5,People!$A$5,IF(M3266=People!$B$4,People!$A$4,IF(M3266=People!$B$3,People!$A$3,IF(M3266=People!$B$2,People!$A$2,0))))</f>
        <v>Cassandra Brandow</v>
      </c>
      <c r="W3266" s="3" t="str">
        <f>IFERROR(INDEX(Returns!A:A,MATCH(B3266,Returns!B:B,0)),"No")</f>
        <v>No</v>
      </c>
    </row>
    <row r="3267" spans="1:23">
      <c r="A3267" s="1">
        <v>3266</v>
      </c>
      <c r="B3267" t="s">
        <v>7748</v>
      </c>
      <c r="C3267" s="2" t="d">
        <v>2016-10-11</v>
      </c>
      <c r="D3267" s="2" t="d">
        <v>2016-10-15</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IF(M3267=People!$B$5,People!$A$5,IF(M3267=People!$B$4,People!$A$4,IF(M3267=People!$B$3,People!$A$3,IF(M3267=People!$B$2,People!$A$2,0))))</f>
        <v>Chuck Magee</v>
      </c>
      <c r="W3267" s="3" t="str">
        <f>IFERROR(INDEX(Returns!A:A,MATCH(B3267,Returns!B:B,0)),"No")</f>
        <v>No</v>
      </c>
    </row>
    <row r="3268" spans="1:23">
      <c r="A3268" s="1">
        <v>3267</v>
      </c>
      <c r="B3268" t="s">
        <v>7748</v>
      </c>
      <c r="C3268" s="2" t="d">
        <v>2016-10-11</v>
      </c>
      <c r="D3268" s="2" t="d">
        <v>2016-10-15</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IF(M3268=People!$B$5,People!$A$5,IF(M3268=People!$B$4,People!$A$4,IF(M3268=People!$B$3,People!$A$3,IF(M3268=People!$B$2,People!$A$2,0))))</f>
        <v>Chuck Magee</v>
      </c>
      <c r="W3268" s="3" t="str">
        <f>IFERROR(INDEX(Returns!A:A,MATCH(B3268,Returns!B:B,0)),"No")</f>
        <v>No</v>
      </c>
    </row>
    <row r="3269" spans="1:23">
      <c r="A3269" s="1">
        <v>3268</v>
      </c>
      <c r="B3269" t="s">
        <v>5964</v>
      </c>
      <c r="C3269" s="2" t="d">
        <v>2016-05-22</v>
      </c>
      <c r="D3269" s="2" t="d">
        <v>2016-05-29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IF(M3269=People!$B$5,People!$A$5,IF(M3269=People!$B$4,People!$A$4,IF(M3269=People!$B$3,People!$A$3,IF(M3269=People!$B$2,People!$A$2,0))))</f>
        <v>Cassandra Brandow</v>
      </c>
      <c r="W3269" s="3" t="str">
        <f>IFERROR(INDEX(Returns!A:A,MATCH(B3269,Returns!B:B,0)),"No")</f>
        <v>Yes</v>
      </c>
    </row>
    <row r="3270" spans="1:23">
      <c r="A3270" s="1">
        <v>3269</v>
      </c>
      <c r="B3270" t="s">
        <v>5964</v>
      </c>
      <c r="C3270" s="2" t="d">
        <v>2016-05-22</v>
      </c>
      <c r="D3270" s="2" t="d">
        <v>2016-05-29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IF(M3270=People!$B$5,People!$A$5,IF(M3270=People!$B$4,People!$A$4,IF(M3270=People!$B$3,People!$A$3,IF(M3270=People!$B$2,People!$A$2,0))))</f>
        <v>Cassandra Brandow</v>
      </c>
      <c r="W3270" s="3" t="str">
        <f>IFERROR(INDEX(Returns!A:A,MATCH(B3270,Returns!B:B,0)),"No")</f>
        <v>Yes</v>
      </c>
    </row>
    <row r="3271" spans="1:23">
      <c r="A3271" s="1">
        <v>3270</v>
      </c>
      <c r="B3271" t="s">
        <v>7749</v>
      </c>
      <c r="C3271" s="2" t="d">
        <v>2016-07-15</v>
      </c>
      <c r="D3271" s="2" t="d">
        <v>2016-07-19</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IF(M3271=People!$B$5,People!$A$5,IF(M3271=People!$B$4,People!$A$4,IF(M3271=People!$B$3,People!$A$3,IF(M3271=People!$B$2,People!$A$2,0))))</f>
        <v>Kelly Williams</v>
      </c>
      <c r="W3271" s="3" t="str">
        <f>IFERROR(INDEX(Returns!A:A,MATCH(B3271,Returns!B:B,0)),"No")</f>
        <v>No</v>
      </c>
    </row>
    <row r="3272" spans="1:23">
      <c r="A3272" s="1">
        <v>3271</v>
      </c>
      <c r="B3272" t="s">
        <v>7749</v>
      </c>
      <c r="C3272" s="2" t="d">
        <v>2016-07-15</v>
      </c>
      <c r="D3272" s="2" t="d">
        <v>2016-07-19</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IF(M3272=People!$B$5,People!$A$5,IF(M3272=People!$B$4,People!$A$4,IF(M3272=People!$B$3,People!$A$3,IF(M3272=People!$B$2,People!$A$2,0))))</f>
        <v>Kelly Williams</v>
      </c>
      <c r="W3272" s="3" t="str">
        <f>IFERROR(INDEX(Returns!A:A,MATCH(B3272,Returns!B:B,0)),"No")</f>
        <v>No</v>
      </c>
    </row>
    <row r="3273" spans="1:23">
      <c r="A3273" s="1">
        <v>3272</v>
      </c>
      <c r="B3273" t="s">
        <v>7750</v>
      </c>
      <c r="C3273" s="2" t="d">
        <v>2017-12-27</v>
      </c>
      <c r="D3273" s="2" t="d">
        <v>2017-12-29</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IF(M3273=People!$B$5,People!$A$5,IF(M3273=People!$B$4,People!$A$4,IF(M3273=People!$B$3,People!$A$3,IF(M3273=People!$B$2,People!$A$2,0))))</f>
        <v>Anna Andreadi</v>
      </c>
      <c r="W3273" s="3" t="str">
        <f>IFERROR(INDEX(Returns!A:A,MATCH(B3273,Returns!B:B,0)),"No")</f>
        <v>No</v>
      </c>
    </row>
    <row r="3274" spans="1:23">
      <c r="A3274" s="1">
        <v>3273</v>
      </c>
      <c r="B3274" t="s">
        <v>7751</v>
      </c>
      <c r="C3274" s="2" t="d">
        <v>2017-02-09</v>
      </c>
      <c r="D3274" s="2" t="d">
        <v>2017-02-16</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IF(M3274=People!$B$5,People!$A$5,IF(M3274=People!$B$4,People!$A$4,IF(M3274=People!$B$3,People!$A$3,IF(M3274=People!$B$2,People!$A$2,0))))</f>
        <v>Anna Andreadi</v>
      </c>
      <c r="W3274" s="3" t="str">
        <f>IFERROR(INDEX(Returns!A:A,MATCH(B3274,Returns!B:B,0)),"No")</f>
        <v>No</v>
      </c>
    </row>
    <row r="3275" spans="1:23">
      <c r="A3275" s="1">
        <v>3274</v>
      </c>
      <c r="B3275" t="s">
        <v>7752</v>
      </c>
      <c r="C3275" s="2" t="d">
        <v>2019-05-08</v>
      </c>
      <c r="D3275" s="2" t="d">
        <v>2019-05-12</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IF(M3275=People!$B$5,People!$A$5,IF(M3275=People!$B$4,People!$A$4,IF(M3275=People!$B$3,People!$A$3,IF(M3275=People!$B$2,People!$A$2,0))))</f>
        <v>Anna Andreadi</v>
      </c>
      <c r="W3275" s="3" t="str">
        <f>IFERROR(INDEX(Returns!A:A,MATCH(B3275,Returns!B:B,0)),"No")</f>
        <v>No</v>
      </c>
    </row>
    <row r="3276" spans="1:23">
      <c r="A3276" s="1">
        <v>3275</v>
      </c>
      <c r="B3276" t="s">
        <v>7753</v>
      </c>
      <c r="C3276" s="2" t="d">
        <v>2019-11-02</v>
      </c>
      <c r="D3276" s="2" t="d">
        <v>2019-11-06</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IF(M3276=People!$B$5,People!$A$5,IF(M3276=People!$B$4,People!$A$4,IF(M3276=People!$B$3,People!$A$3,IF(M3276=People!$B$2,People!$A$2,0))))</f>
        <v>Kelly Williams</v>
      </c>
      <c r="W3276" s="3" t="str">
        <f>IFERROR(INDEX(Returns!A:A,MATCH(B3276,Returns!B:B,0)),"No")</f>
        <v>No</v>
      </c>
    </row>
    <row r="3277" spans="1:23">
      <c r="A3277" s="1">
        <v>3276</v>
      </c>
      <c r="B3277" t="s">
        <v>7753</v>
      </c>
      <c r="C3277" s="2" t="d">
        <v>2019-11-02</v>
      </c>
      <c r="D3277" s="2" t="d">
        <v>2019-11-06</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IF(M3277=People!$B$5,People!$A$5,IF(M3277=People!$B$4,People!$A$4,IF(M3277=People!$B$3,People!$A$3,IF(M3277=People!$B$2,People!$A$2,0))))</f>
        <v>Kelly Williams</v>
      </c>
      <c r="W3277" s="3" t="str">
        <f>IFERROR(INDEX(Returns!A:A,MATCH(B3277,Returns!B:B,0)),"No")</f>
        <v>No</v>
      </c>
    </row>
    <row r="3278" spans="1:23">
      <c r="A3278" s="1">
        <v>3277</v>
      </c>
      <c r="B3278" t="s">
        <v>7754</v>
      </c>
      <c r="C3278" s="2" t="d">
        <v>2016-04-05</v>
      </c>
      <c r="D3278" s="2" t="d">
        <v>2016-04-09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IF(M3278=People!$B$5,People!$A$5,IF(M3278=People!$B$4,People!$A$4,IF(M3278=People!$B$3,People!$A$3,IF(M3278=People!$B$2,People!$A$2,0))))</f>
        <v>Cassandra Brandow</v>
      </c>
      <c r="W3278" s="3" t="str">
        <f>IFERROR(INDEX(Returns!A:A,MATCH(B3278,Returns!B:B,0)),"No")</f>
        <v>No</v>
      </c>
    </row>
    <row r="3279" spans="1:23">
      <c r="A3279" s="1">
        <v>3278</v>
      </c>
      <c r="B3279" t="s">
        <v>7754</v>
      </c>
      <c r="C3279" s="2" t="d">
        <v>2016-04-05</v>
      </c>
      <c r="D3279" s="2" t="d">
        <v>2016-04-09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IF(M3279=People!$B$5,People!$A$5,IF(M3279=People!$B$4,People!$A$4,IF(M3279=People!$B$3,People!$A$3,IF(M3279=People!$B$2,People!$A$2,0))))</f>
        <v>Cassandra Brandow</v>
      </c>
      <c r="W3279" s="3" t="str">
        <f>IFERROR(INDEX(Returns!A:A,MATCH(B3279,Returns!B:B,0)),"No")</f>
        <v>No</v>
      </c>
    </row>
    <row r="3280" spans="1:23">
      <c r="A3280" s="1">
        <v>3279</v>
      </c>
      <c r="B3280" t="s">
        <v>7754</v>
      </c>
      <c r="C3280" s="2" t="d">
        <v>2016-04-05</v>
      </c>
      <c r="D3280" s="2" t="d">
        <v>2016-04-09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IF(M3280=People!$B$5,People!$A$5,IF(M3280=People!$B$4,People!$A$4,IF(M3280=People!$B$3,People!$A$3,IF(M3280=People!$B$2,People!$A$2,0))))</f>
        <v>Cassandra Brandow</v>
      </c>
      <c r="W3280" s="3" t="str">
        <f>IFERROR(INDEX(Returns!A:A,MATCH(B3280,Returns!B:B,0)),"No")</f>
        <v>No</v>
      </c>
    </row>
    <row r="3281" spans="1:23">
      <c r="A3281" s="1">
        <v>3280</v>
      </c>
      <c r="B3281" t="s">
        <v>7754</v>
      </c>
      <c r="C3281" s="2" t="d">
        <v>2016-04-05</v>
      </c>
      <c r="D3281" s="2" t="d">
        <v>2016-04-09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IF(M3281=People!$B$5,People!$A$5,IF(M3281=People!$B$4,People!$A$4,IF(M3281=People!$B$3,People!$A$3,IF(M3281=People!$B$2,People!$A$2,0))))</f>
        <v>Cassandra Brandow</v>
      </c>
      <c r="W3281" s="3" t="str">
        <f>IFERROR(INDEX(Returns!A:A,MATCH(B3281,Returns!B:B,0)),"No")</f>
        <v>No</v>
      </c>
    </row>
    <row r="3282" spans="1:23">
      <c r="A3282" s="1">
        <v>3281</v>
      </c>
      <c r="B3282" t="s">
        <v>7754</v>
      </c>
      <c r="C3282" s="2" t="d">
        <v>2016-04-05</v>
      </c>
      <c r="D3282" s="2" t="d">
        <v>2016-04-09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IF(M3282=People!$B$5,People!$A$5,IF(M3282=People!$B$4,People!$A$4,IF(M3282=People!$B$3,People!$A$3,IF(M3282=People!$B$2,People!$A$2,0))))</f>
        <v>Cassandra Brandow</v>
      </c>
      <c r="W3282" s="3" t="str">
        <f>IFERROR(INDEX(Returns!A:A,MATCH(B3282,Returns!B:B,0)),"No")</f>
        <v>No</v>
      </c>
    </row>
    <row r="3283" spans="1:23">
      <c r="A3283" s="1">
        <v>3282</v>
      </c>
      <c r="B3283" t="s">
        <v>7755</v>
      </c>
      <c r="C3283" s="2" t="d">
        <v>2016-09-17</v>
      </c>
      <c r="D3283" s="2" t="d">
        <v>2016-09-24</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IF(M3283=People!$B$5,People!$A$5,IF(M3283=People!$B$4,People!$A$4,IF(M3283=People!$B$3,People!$A$3,IF(M3283=People!$B$2,People!$A$2,0))))</f>
        <v>Cassandra Brandow</v>
      </c>
      <c r="W3283" s="3" t="str">
        <f>IFERROR(INDEX(Returns!A:A,MATCH(B3283,Returns!B:B,0)),"No")</f>
        <v>No</v>
      </c>
    </row>
    <row r="3284" spans="1:23">
      <c r="A3284" s="1">
        <v>3283</v>
      </c>
      <c r="B3284" t="s">
        <v>7755</v>
      </c>
      <c r="C3284" s="2" t="d">
        <v>2016-09-17</v>
      </c>
      <c r="D3284" s="2" t="d">
        <v>2016-09-24</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IF(M3284=People!$B$5,People!$A$5,IF(M3284=People!$B$4,People!$A$4,IF(M3284=People!$B$3,People!$A$3,IF(M3284=People!$B$2,People!$A$2,0))))</f>
        <v>Cassandra Brandow</v>
      </c>
      <c r="W3284" s="3" t="str">
        <f>IFERROR(INDEX(Returns!A:A,MATCH(B3284,Returns!B:B,0)),"No")</f>
        <v>No</v>
      </c>
    </row>
    <row r="3285" spans="1:23">
      <c r="A3285" s="1">
        <v>3284</v>
      </c>
      <c r="B3285" t="s">
        <v>7756</v>
      </c>
      <c r="C3285" s="2" t="d">
        <v>2016-09-30</v>
      </c>
      <c r="D3285" s="2" t="d">
        <v>2016-10-06</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IF(M3285=People!$B$5,People!$A$5,IF(M3285=People!$B$4,People!$A$4,IF(M3285=People!$B$3,People!$A$3,IF(M3285=People!$B$2,People!$A$2,0))))</f>
        <v>Chuck Magee</v>
      </c>
      <c r="W3285" s="3" t="str">
        <f>IFERROR(INDEX(Returns!A:A,MATCH(B3285,Returns!B:B,0)),"No")</f>
        <v>No</v>
      </c>
    </row>
    <row r="3286" spans="1:23">
      <c r="A3286" s="1">
        <v>3285</v>
      </c>
      <c r="B3286" t="s">
        <v>7757</v>
      </c>
      <c r="C3286" s="2" t="d">
        <v>2016-09-12</v>
      </c>
      <c r="D3286" s="2" t="d">
        <v>2016-09-17</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IF(M3286=People!$B$5,People!$A$5,IF(M3286=People!$B$4,People!$A$4,IF(M3286=People!$B$3,People!$A$3,IF(M3286=People!$B$2,People!$A$2,0))))</f>
        <v>Chuck Magee</v>
      </c>
      <c r="W3286" s="3" t="str">
        <f>IFERROR(INDEX(Returns!A:A,MATCH(B3286,Returns!B:B,0)),"No")</f>
        <v>No</v>
      </c>
    </row>
    <row r="3287" spans="1:23">
      <c r="A3287" s="1">
        <v>3286</v>
      </c>
      <c r="B3287" t="s">
        <v>7758</v>
      </c>
      <c r="C3287" s="2" t="d">
        <v>2019-02-20</v>
      </c>
      <c r="D3287" s="2" t="d">
        <v>2019-02-25</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IF(M3287=People!$B$5,People!$A$5,IF(M3287=People!$B$4,People!$A$4,IF(M3287=People!$B$3,People!$A$3,IF(M3287=People!$B$2,People!$A$2,0))))</f>
        <v>Kelly Williams</v>
      </c>
      <c r="W3287" s="3" t="str">
        <f>IFERROR(INDEX(Returns!A:A,MATCH(B3287,Returns!B:B,0)),"No")</f>
        <v>No</v>
      </c>
    </row>
    <row r="3288" spans="1:23">
      <c r="A3288" s="1">
        <v>3287</v>
      </c>
      <c r="B3288" t="s">
        <v>7758</v>
      </c>
      <c r="C3288" s="2" t="d">
        <v>2019-02-20</v>
      </c>
      <c r="D3288" s="2" t="d">
        <v>2019-02-25</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IF(M3288=People!$B$5,People!$A$5,IF(M3288=People!$B$4,People!$A$4,IF(M3288=People!$B$3,People!$A$3,IF(M3288=People!$B$2,People!$A$2,0))))</f>
        <v>Kelly Williams</v>
      </c>
      <c r="W3288" s="3" t="str">
        <f>IFERROR(INDEX(Returns!A:A,MATCH(B3288,Returns!B:B,0)),"No")</f>
        <v>No</v>
      </c>
    </row>
    <row r="3289" spans="1:23">
      <c r="A3289" s="1">
        <v>3288</v>
      </c>
      <c r="B3289" t="s">
        <v>6025</v>
      </c>
      <c r="C3289" s="2" t="d">
        <v>2017-12-13</v>
      </c>
      <c r="D3289" s="2" t="d">
        <v>2017-12-15</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IF(M3289=People!$B$5,People!$A$5,IF(M3289=People!$B$4,People!$A$4,IF(M3289=People!$B$3,People!$A$3,IF(M3289=People!$B$2,People!$A$2,0))))</f>
        <v>Anna Andreadi</v>
      </c>
      <c r="W3289" s="3" t="str">
        <f>IFERROR(INDEX(Returns!A:A,MATCH(B3289,Returns!B:B,0)),"No")</f>
        <v>Yes</v>
      </c>
    </row>
    <row r="3290" spans="1:23">
      <c r="A3290" s="1">
        <v>3289</v>
      </c>
      <c r="B3290" t="s">
        <v>6025</v>
      </c>
      <c r="C3290" s="2" t="d">
        <v>2017-12-13</v>
      </c>
      <c r="D3290" s="2" t="d">
        <v>2017-12-15</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IF(M3290=People!$B$5,People!$A$5,IF(M3290=People!$B$4,People!$A$4,IF(M3290=People!$B$3,People!$A$3,IF(M3290=People!$B$2,People!$A$2,0))))</f>
        <v>Anna Andreadi</v>
      </c>
      <c r="W3290" s="3" t="str">
        <f>IFERROR(INDEX(Returns!A:A,MATCH(B3290,Returns!B:B,0)),"No")</f>
        <v>Yes</v>
      </c>
    </row>
    <row r="3291" spans="1:23">
      <c r="A3291" s="1">
        <v>3290</v>
      </c>
      <c r="B3291" t="s">
        <v>6025</v>
      </c>
      <c r="C3291" s="2" t="d">
        <v>2017-12-13</v>
      </c>
      <c r="D3291" s="2" t="d">
        <v>2017-12-15</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IF(M3291=People!$B$5,People!$A$5,IF(M3291=People!$B$4,People!$A$4,IF(M3291=People!$B$3,People!$A$3,IF(M3291=People!$B$2,People!$A$2,0))))</f>
        <v>Anna Andreadi</v>
      </c>
      <c r="W3291" s="3" t="str">
        <f>IFERROR(INDEX(Returns!A:A,MATCH(B3291,Returns!B:B,0)),"No")</f>
        <v>Yes</v>
      </c>
    </row>
    <row r="3292" spans="1:23">
      <c r="A3292" s="1">
        <v>3291</v>
      </c>
      <c r="B3292" t="s">
        <v>6025</v>
      </c>
      <c r="C3292" s="2" t="d">
        <v>2017-12-13</v>
      </c>
      <c r="D3292" s="2" t="d">
        <v>2017-12-15</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IF(M3292=People!$B$5,People!$A$5,IF(M3292=People!$B$4,People!$A$4,IF(M3292=People!$B$3,People!$A$3,IF(M3292=People!$B$2,People!$A$2,0))))</f>
        <v>Anna Andreadi</v>
      </c>
      <c r="W3292" s="3" t="str">
        <f>IFERROR(INDEX(Returns!A:A,MATCH(B3292,Returns!B:B,0)),"No")</f>
        <v>Yes</v>
      </c>
    </row>
    <row r="3293" spans="1:23">
      <c r="A3293" s="1">
        <v>3292</v>
      </c>
      <c r="B3293" t="s">
        <v>7759</v>
      </c>
      <c r="C3293" s="2" t="d">
        <v>2018-10-30</v>
      </c>
      <c r="D3293" s="2" t="d">
        <v>2018-11-04</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IF(M3293=People!$B$5,People!$A$5,IF(M3293=People!$B$4,People!$A$4,IF(M3293=People!$B$3,People!$A$3,IF(M3293=People!$B$2,People!$A$2,0))))</f>
        <v>Kelly Williams</v>
      </c>
      <c r="W3293" s="3" t="str">
        <f>IFERROR(INDEX(Returns!A:A,MATCH(B3293,Returns!B:B,0)),"No")</f>
        <v>No</v>
      </c>
    </row>
    <row r="3294" spans="1:23">
      <c r="A3294" s="1">
        <v>3293</v>
      </c>
      <c r="B3294" t="s">
        <v>7760</v>
      </c>
      <c r="C3294" s="2" t="d">
        <v>2016-12-26</v>
      </c>
      <c r="D3294" s="2" t="d">
        <v>2016-12-30</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IF(M3294=People!$B$5,People!$A$5,IF(M3294=People!$B$4,People!$A$4,IF(M3294=People!$B$3,People!$A$3,IF(M3294=People!$B$2,People!$A$2,0))))</f>
        <v>Anna Andreadi</v>
      </c>
      <c r="W3294" s="3" t="str">
        <f>IFERROR(INDEX(Returns!A:A,MATCH(B3294,Returns!B:B,0)),"No")</f>
        <v>No</v>
      </c>
    </row>
    <row r="3295" spans="1:23">
      <c r="A3295" s="1">
        <v>3294</v>
      </c>
      <c r="B3295" t="s">
        <v>7760</v>
      </c>
      <c r="C3295" s="2" t="d">
        <v>2016-12-26</v>
      </c>
      <c r="D3295" s="2" t="d">
        <v>2016-12-30</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IF(M3295=People!$B$5,People!$A$5,IF(M3295=People!$B$4,People!$A$4,IF(M3295=People!$B$3,People!$A$3,IF(M3295=People!$B$2,People!$A$2,0))))</f>
        <v>Anna Andreadi</v>
      </c>
      <c r="W3295" s="3" t="str">
        <f>IFERROR(INDEX(Returns!A:A,MATCH(B3295,Returns!B:B,0)),"No")</f>
        <v>No</v>
      </c>
    </row>
    <row r="3296" spans="1:23">
      <c r="A3296" s="1">
        <v>3295</v>
      </c>
      <c r="B3296" t="s">
        <v>7761</v>
      </c>
      <c r="C3296" s="2" t="d">
        <v>2016-08-15</v>
      </c>
      <c r="D3296" s="2" t="d">
        <v>2016-08-18</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IF(M3296=People!$B$5,People!$A$5,IF(M3296=People!$B$4,People!$A$4,IF(M3296=People!$B$3,People!$A$3,IF(M3296=People!$B$2,People!$A$2,0))))</f>
        <v>Kelly Williams</v>
      </c>
      <c r="W3296" s="3" t="str">
        <f>IFERROR(INDEX(Returns!A:A,MATCH(B3296,Returns!B:B,0)),"No")</f>
        <v>No</v>
      </c>
    </row>
    <row r="3297" spans="1:23">
      <c r="A3297" s="1">
        <v>3296</v>
      </c>
      <c r="B3297" t="s">
        <v>7762</v>
      </c>
      <c r="C3297" s="2" t="d">
        <v>2019-10-01</v>
      </c>
      <c r="D3297" s="2" t="d">
        <v>2019-10-03</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IF(M3297=People!$B$5,People!$A$5,IF(M3297=People!$B$4,People!$A$4,IF(M3297=People!$B$3,People!$A$3,IF(M3297=People!$B$2,People!$A$2,0))))</f>
        <v>Chuck Magee</v>
      </c>
      <c r="W3297" s="3" t="str">
        <f>IFERROR(INDEX(Returns!A:A,MATCH(B3297,Returns!B:B,0)),"No")</f>
        <v>No</v>
      </c>
    </row>
    <row r="3298" spans="1:23">
      <c r="A3298" s="1">
        <v>3297</v>
      </c>
      <c r="B3298" t="s">
        <v>6193</v>
      </c>
      <c r="C3298" s="2" t="d">
        <v>2017-05-23</v>
      </c>
      <c r="D3298" s="2" t="d">
        <v>2017-05-30</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IF(M3298=People!$B$5,People!$A$5,IF(M3298=People!$B$4,People!$A$4,IF(M3298=People!$B$3,People!$A$3,IF(M3298=People!$B$2,People!$A$2,0))))</f>
        <v>Anna Andreadi</v>
      </c>
      <c r="W3298" s="3" t="str">
        <f>IFERROR(INDEX(Returns!A:A,MATCH(B3298,Returns!B:B,0)),"No")</f>
        <v>Yes</v>
      </c>
    </row>
    <row r="3299" spans="1:23">
      <c r="A3299" s="1">
        <v>3298</v>
      </c>
      <c r="B3299" t="s">
        <v>6193</v>
      </c>
      <c r="C3299" s="2" t="d">
        <v>2017-05-23</v>
      </c>
      <c r="D3299" s="2" t="d">
        <v>2017-05-30</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IF(M3299=People!$B$5,People!$A$5,IF(M3299=People!$B$4,People!$A$4,IF(M3299=People!$B$3,People!$A$3,IF(M3299=People!$B$2,People!$A$2,0))))</f>
        <v>Anna Andreadi</v>
      </c>
      <c r="W3299" s="3" t="str">
        <f>IFERROR(INDEX(Returns!A:A,MATCH(B3299,Returns!B:B,0)),"No")</f>
        <v>Yes</v>
      </c>
    </row>
    <row r="3300" spans="1:23">
      <c r="A3300" s="1">
        <v>3299</v>
      </c>
      <c r="B3300" t="s">
        <v>6135</v>
      </c>
      <c r="C3300" s="2" t="d">
        <v>2019-11-16</v>
      </c>
      <c r="D3300" s="2" t="d">
        <v>2019-11-16</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IF(M3300=People!$B$5,People!$A$5,IF(M3300=People!$B$4,People!$A$4,IF(M3300=People!$B$3,People!$A$3,IF(M3300=People!$B$2,People!$A$2,0))))</f>
        <v>Anna Andreadi</v>
      </c>
      <c r="W3300" s="3" t="str">
        <f>IFERROR(INDEX(Returns!A:A,MATCH(B3300,Returns!B:B,0)),"No")</f>
        <v>Yes</v>
      </c>
    </row>
    <row r="3301" spans="1:23">
      <c r="A3301" s="1">
        <v>3300</v>
      </c>
      <c r="B3301" t="s">
        <v>7763</v>
      </c>
      <c r="C3301" s="2" t="d">
        <v>2016-11-18</v>
      </c>
      <c r="D3301" s="2" t="d">
        <v>2016-11-22</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IF(M3301=People!$B$5,People!$A$5,IF(M3301=People!$B$4,People!$A$4,IF(M3301=People!$B$3,People!$A$3,IF(M3301=People!$B$2,People!$A$2,0))))</f>
        <v>Chuck Magee</v>
      </c>
      <c r="W3301" s="3" t="str">
        <f>IFERROR(INDEX(Returns!A:A,MATCH(B3301,Returns!B:B,0)),"No")</f>
        <v>No</v>
      </c>
    </row>
    <row r="3302" spans="1:23">
      <c r="A3302" s="1">
        <v>3301</v>
      </c>
      <c r="B3302" t="s">
        <v>7763</v>
      </c>
      <c r="C3302" s="2" t="d">
        <v>2016-11-18</v>
      </c>
      <c r="D3302" s="2" t="d">
        <v>2016-11-22</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IF(M3302=People!$B$5,People!$A$5,IF(M3302=People!$B$4,People!$A$4,IF(M3302=People!$B$3,People!$A$3,IF(M3302=People!$B$2,People!$A$2,0))))</f>
        <v>Chuck Magee</v>
      </c>
      <c r="W3302" s="3" t="str">
        <f>IFERROR(INDEX(Returns!A:A,MATCH(B3302,Returns!B:B,0)),"No")</f>
        <v>No</v>
      </c>
    </row>
    <row r="3303" spans="1:23">
      <c r="A3303" s="1">
        <v>3302</v>
      </c>
      <c r="B3303" t="s">
        <v>7763</v>
      </c>
      <c r="C3303" s="2" t="d">
        <v>2016-11-18</v>
      </c>
      <c r="D3303" s="2" t="d">
        <v>2016-11-22</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IF(M3303=People!$B$5,People!$A$5,IF(M3303=People!$B$4,People!$A$4,IF(M3303=People!$B$3,People!$A$3,IF(M3303=People!$B$2,People!$A$2,0))))</f>
        <v>Chuck Magee</v>
      </c>
      <c r="W3303" s="3" t="str">
        <f>IFERROR(INDEX(Returns!A:A,MATCH(B3303,Returns!B:B,0)),"No")</f>
        <v>No</v>
      </c>
    </row>
    <row r="3304" spans="1:23">
      <c r="A3304" s="1">
        <v>3303</v>
      </c>
      <c r="B3304" t="s">
        <v>7763</v>
      </c>
      <c r="C3304" s="2" t="d">
        <v>2016-11-18</v>
      </c>
      <c r="D3304" s="2" t="d">
        <v>2016-11-22</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IF(M3304=People!$B$5,People!$A$5,IF(M3304=People!$B$4,People!$A$4,IF(M3304=People!$B$3,People!$A$3,IF(M3304=People!$B$2,People!$A$2,0))))</f>
        <v>Chuck Magee</v>
      </c>
      <c r="W3304" s="3" t="str">
        <f>IFERROR(INDEX(Returns!A:A,MATCH(B3304,Returns!B:B,0)),"No")</f>
        <v>No</v>
      </c>
    </row>
    <row r="3305" spans="1:23">
      <c r="A3305" s="1">
        <v>3304</v>
      </c>
      <c r="B3305" t="s">
        <v>7763</v>
      </c>
      <c r="C3305" s="2" t="d">
        <v>2016-11-18</v>
      </c>
      <c r="D3305" s="2" t="d">
        <v>2016-11-22</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IF(M3305=People!$B$5,People!$A$5,IF(M3305=People!$B$4,People!$A$4,IF(M3305=People!$B$3,People!$A$3,IF(M3305=People!$B$2,People!$A$2,0))))</f>
        <v>Chuck Magee</v>
      </c>
      <c r="W3305" s="3" t="str">
        <f>IFERROR(INDEX(Returns!A:A,MATCH(B3305,Returns!B:B,0)),"No")</f>
        <v>No</v>
      </c>
    </row>
    <row r="3306" spans="1:23">
      <c r="A3306" s="1">
        <v>3305</v>
      </c>
      <c r="B3306" t="s">
        <v>7764</v>
      </c>
      <c r="C3306" s="2" t="d">
        <v>2016-12-30</v>
      </c>
      <c r="D3306" s="2" t="d">
        <v>2017-01-01</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IF(M3306=People!$B$5,People!$A$5,IF(M3306=People!$B$4,People!$A$4,IF(M3306=People!$B$3,People!$A$3,IF(M3306=People!$B$2,People!$A$2,0))))</f>
        <v>Kelly Williams</v>
      </c>
      <c r="W3306" s="3" t="str">
        <f>IFERROR(INDEX(Returns!A:A,MATCH(B3306,Returns!B:B,0)),"No")</f>
        <v>No</v>
      </c>
    </row>
    <row r="3307" spans="1:23">
      <c r="A3307" s="1">
        <v>3306</v>
      </c>
      <c r="B3307" t="s">
        <v>7764</v>
      </c>
      <c r="C3307" s="2" t="d">
        <v>2016-12-30</v>
      </c>
      <c r="D3307" s="2" t="d">
        <v>2017-01-01</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IF(M3307=People!$B$5,People!$A$5,IF(M3307=People!$B$4,People!$A$4,IF(M3307=People!$B$3,People!$A$3,IF(M3307=People!$B$2,People!$A$2,0))))</f>
        <v>Kelly Williams</v>
      </c>
      <c r="W3307" s="3" t="str">
        <f>IFERROR(INDEX(Returns!A:A,MATCH(B3307,Returns!B:B,0)),"No")</f>
        <v>No</v>
      </c>
    </row>
    <row r="3308" spans="1:23">
      <c r="A3308" s="1">
        <v>3307</v>
      </c>
      <c r="B3308" t="s">
        <v>7764</v>
      </c>
      <c r="C3308" s="2" t="d">
        <v>2016-12-30</v>
      </c>
      <c r="D3308" s="2" t="d">
        <v>2017-01-01</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IF(M3308=People!$B$5,People!$A$5,IF(M3308=People!$B$4,People!$A$4,IF(M3308=People!$B$3,People!$A$3,IF(M3308=People!$B$2,People!$A$2,0))))</f>
        <v>Kelly Williams</v>
      </c>
      <c r="W3308" s="3" t="str">
        <f>IFERROR(INDEX(Returns!A:A,MATCH(B3308,Returns!B:B,0)),"No")</f>
        <v>No</v>
      </c>
    </row>
    <row r="3309" spans="1:23">
      <c r="A3309" s="1">
        <v>3308</v>
      </c>
      <c r="B3309" t="s">
        <v>7764</v>
      </c>
      <c r="C3309" s="2" t="d">
        <v>2016-12-30</v>
      </c>
      <c r="D3309" s="2" t="d">
        <v>2017-01-01</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IF(M3309=People!$B$5,People!$A$5,IF(M3309=People!$B$4,People!$A$4,IF(M3309=People!$B$3,People!$A$3,IF(M3309=People!$B$2,People!$A$2,0))))</f>
        <v>Kelly Williams</v>
      </c>
      <c r="W3309" s="3" t="str">
        <f>IFERROR(INDEX(Returns!A:A,MATCH(B3309,Returns!B:B,0)),"No")</f>
        <v>No</v>
      </c>
    </row>
    <row r="3310" spans="1:23">
      <c r="A3310" s="1">
        <v>3309</v>
      </c>
      <c r="B3310" t="s">
        <v>7764</v>
      </c>
      <c r="C3310" s="2" t="d">
        <v>2016-12-30</v>
      </c>
      <c r="D3310" s="2" t="d">
        <v>2017-01-01</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IF(M3310=People!$B$5,People!$A$5,IF(M3310=People!$B$4,People!$A$4,IF(M3310=People!$B$3,People!$A$3,IF(M3310=People!$B$2,People!$A$2,0))))</f>
        <v>Kelly Williams</v>
      </c>
      <c r="W3310" s="3" t="str">
        <f>IFERROR(INDEX(Returns!A:A,MATCH(B3310,Returns!B:B,0)),"No")</f>
        <v>No</v>
      </c>
    </row>
    <row r="3311" spans="1:23">
      <c r="A3311" s="1">
        <v>3310</v>
      </c>
      <c r="B3311" t="s">
        <v>7765</v>
      </c>
      <c r="C3311" s="2" t="d">
        <v>2017-11-05</v>
      </c>
      <c r="D3311" s="2" t="d">
        <v>2017-11-11</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IF(M3311=People!$B$5,People!$A$5,IF(M3311=People!$B$4,People!$A$4,IF(M3311=People!$B$3,People!$A$3,IF(M3311=People!$B$2,People!$A$2,0))))</f>
        <v>Chuck Magee</v>
      </c>
      <c r="W3311" s="3" t="str">
        <f>IFERROR(INDEX(Returns!A:A,MATCH(B3311,Returns!B:B,0)),"No")</f>
        <v>No</v>
      </c>
    </row>
    <row r="3312" spans="1:23">
      <c r="A3312" s="1">
        <v>3311</v>
      </c>
      <c r="B3312" t="s">
        <v>7766</v>
      </c>
      <c r="C3312" s="2" t="d">
        <v>2018-09-17</v>
      </c>
      <c r="D3312" s="2" t="d">
        <v>2018-09-22</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IF(M3312=People!$B$5,People!$A$5,IF(M3312=People!$B$4,People!$A$4,IF(M3312=People!$B$3,People!$A$3,IF(M3312=People!$B$2,People!$A$2,0))))</f>
        <v>Chuck Magee</v>
      </c>
      <c r="W3312" s="3" t="str">
        <f>IFERROR(INDEX(Returns!A:A,MATCH(B3312,Returns!B:B,0)),"No")</f>
        <v>No</v>
      </c>
    </row>
    <row r="3313" spans="1:23">
      <c r="A3313" s="1">
        <v>3312</v>
      </c>
      <c r="B3313" t="s">
        <v>7767</v>
      </c>
      <c r="C3313" s="2" t="d">
        <v>2018-03-20</v>
      </c>
      <c r="D3313" s="2" t="d">
        <v>2018-03-25</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IF(M3313=People!$B$5,People!$A$5,IF(M3313=People!$B$4,People!$A$4,IF(M3313=People!$B$3,People!$A$3,IF(M3313=People!$B$2,People!$A$2,0))))</f>
        <v>Cassandra Brandow</v>
      </c>
      <c r="W3313" s="3" t="str">
        <f>IFERROR(INDEX(Returns!A:A,MATCH(B3313,Returns!B:B,0)),"No")</f>
        <v>No</v>
      </c>
    </row>
    <row r="3314" spans="1:23">
      <c r="A3314" s="1">
        <v>3313</v>
      </c>
      <c r="B3314" t="s">
        <v>7768</v>
      </c>
      <c r="C3314" s="2" t="d">
        <v>2016-09-27</v>
      </c>
      <c r="D3314" s="2" t="d">
        <v>2016-10-01</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IF(M3314=People!$B$5,People!$A$5,IF(M3314=People!$B$4,People!$A$4,IF(M3314=People!$B$3,People!$A$3,IF(M3314=People!$B$2,People!$A$2,0))))</f>
        <v>Anna Andreadi</v>
      </c>
      <c r="W3314" s="3" t="str">
        <f>IFERROR(INDEX(Returns!A:A,MATCH(B3314,Returns!B:B,0)),"No")</f>
        <v>No</v>
      </c>
    </row>
    <row r="3315" spans="1:23">
      <c r="A3315" s="1">
        <v>3314</v>
      </c>
      <c r="B3315" t="s">
        <v>7768</v>
      </c>
      <c r="C3315" s="2" t="d">
        <v>2016-09-27</v>
      </c>
      <c r="D3315" s="2" t="d">
        <v>2016-10-01</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IF(M3315=People!$B$5,People!$A$5,IF(M3315=People!$B$4,People!$A$4,IF(M3315=People!$B$3,People!$A$3,IF(M3315=People!$B$2,People!$A$2,0))))</f>
        <v>Anna Andreadi</v>
      </c>
      <c r="W3315" s="3" t="str">
        <f>IFERROR(INDEX(Returns!A:A,MATCH(B3315,Returns!B:B,0)),"No")</f>
        <v>No</v>
      </c>
    </row>
    <row r="3316" spans="1:23">
      <c r="A3316" s="1">
        <v>3315</v>
      </c>
      <c r="B3316" t="s">
        <v>7769</v>
      </c>
      <c r="C3316" s="2" t="d">
        <v>2019-12-24</v>
      </c>
      <c r="D3316" s="2" t="d">
        <v>2019-12-28</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IF(M3316=People!$B$5,People!$A$5,IF(M3316=People!$B$4,People!$A$4,IF(M3316=People!$B$3,People!$A$3,IF(M3316=People!$B$2,People!$A$2,0))))</f>
        <v>Chuck Magee</v>
      </c>
      <c r="W3316" s="3" t="str">
        <f>IFERROR(INDEX(Returns!A:A,MATCH(B3316,Returns!B:B,0)),"No")</f>
        <v>No</v>
      </c>
    </row>
    <row r="3317" spans="1:23">
      <c r="A3317" s="1">
        <v>3316</v>
      </c>
      <c r="B3317" t="s">
        <v>7769</v>
      </c>
      <c r="C3317" s="2" t="d">
        <v>2019-12-24</v>
      </c>
      <c r="D3317" s="2" t="d">
        <v>2019-12-28</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IF(M3317=People!$B$5,People!$A$5,IF(M3317=People!$B$4,People!$A$4,IF(M3317=People!$B$3,People!$A$3,IF(M3317=People!$B$2,People!$A$2,0))))</f>
        <v>Chuck Magee</v>
      </c>
      <c r="W3317" s="3" t="str">
        <f>IFERROR(INDEX(Returns!A:A,MATCH(B3317,Returns!B:B,0)),"No")</f>
        <v>No</v>
      </c>
    </row>
    <row r="3318" spans="1:23">
      <c r="A3318" s="1">
        <v>3317</v>
      </c>
      <c r="B3318" t="s">
        <v>7770</v>
      </c>
      <c r="C3318" s="2" t="d">
        <v>2019-11-10</v>
      </c>
      <c r="D3318" s="2" t="d">
        <v>2019-11-15</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IF(M3318=People!$B$5,People!$A$5,IF(M3318=People!$B$4,People!$A$4,IF(M3318=People!$B$3,People!$A$3,IF(M3318=People!$B$2,People!$A$2,0))))</f>
        <v>Kelly Williams</v>
      </c>
      <c r="W3318" s="3" t="str">
        <f>IFERROR(INDEX(Returns!A:A,MATCH(B3318,Returns!B:B,0)),"No")</f>
        <v>No</v>
      </c>
    </row>
    <row r="3319" spans="1:23">
      <c r="A3319" s="1">
        <v>3318</v>
      </c>
      <c r="B3319" t="s">
        <v>7771</v>
      </c>
      <c r="C3319" s="2" t="d">
        <v>2017-09-11</v>
      </c>
      <c r="D3319" s="2" t="d">
        <v>2017-09-15</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IF(M3319=People!$B$5,People!$A$5,IF(M3319=People!$B$4,People!$A$4,IF(M3319=People!$B$3,People!$A$3,IF(M3319=People!$B$2,People!$A$2,0))))</f>
        <v>Anna Andreadi</v>
      </c>
      <c r="W3319" s="3" t="str">
        <f>IFERROR(INDEX(Returns!A:A,MATCH(B3319,Returns!B:B,0)),"No")</f>
        <v>No</v>
      </c>
    </row>
    <row r="3320" spans="1:23">
      <c r="A3320" s="1">
        <v>3319</v>
      </c>
      <c r="B3320" t="s">
        <v>7771</v>
      </c>
      <c r="C3320" s="2" t="d">
        <v>2017-09-11</v>
      </c>
      <c r="D3320" s="2" t="d">
        <v>2017-09-15</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IF(M3320=People!$B$5,People!$A$5,IF(M3320=People!$B$4,People!$A$4,IF(M3320=People!$B$3,People!$A$3,IF(M3320=People!$B$2,People!$A$2,0))))</f>
        <v>Anna Andreadi</v>
      </c>
      <c r="W3320" s="3" t="str">
        <f>IFERROR(INDEX(Returns!A:A,MATCH(B3320,Returns!B:B,0)),"No")</f>
        <v>No</v>
      </c>
    </row>
    <row r="3321" spans="1:23">
      <c r="A3321" s="1">
        <v>3320</v>
      </c>
      <c r="B3321" t="s">
        <v>7772</v>
      </c>
      <c r="C3321" s="2" t="d">
        <v>2016-12-20</v>
      </c>
      <c r="D3321" s="2" t="d">
        <v>2016-12-25</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IF(M3321=People!$B$5,People!$A$5,IF(M3321=People!$B$4,People!$A$4,IF(M3321=People!$B$3,People!$A$3,IF(M3321=People!$B$2,People!$A$2,0))))</f>
        <v>Cassandra Brandow</v>
      </c>
      <c r="W3321" s="3" t="str">
        <f>IFERROR(INDEX(Returns!A:A,MATCH(B3321,Returns!B:B,0)),"No")</f>
        <v>No</v>
      </c>
    </row>
    <row r="3322" spans="1:23">
      <c r="A3322" s="1">
        <v>3321</v>
      </c>
      <c r="B3322" t="s">
        <v>7772</v>
      </c>
      <c r="C3322" s="2" t="d">
        <v>2016-12-20</v>
      </c>
      <c r="D3322" s="2" t="d">
        <v>2016-12-25</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IF(M3322=People!$B$5,People!$A$5,IF(M3322=People!$B$4,People!$A$4,IF(M3322=People!$B$3,People!$A$3,IF(M3322=People!$B$2,People!$A$2,0))))</f>
        <v>Cassandra Brandow</v>
      </c>
      <c r="W3322" s="3" t="str">
        <f>IFERROR(INDEX(Returns!A:A,MATCH(B3322,Returns!B:B,0)),"No")</f>
        <v>No</v>
      </c>
    </row>
    <row r="3323" spans="1:23">
      <c r="A3323" s="1">
        <v>3322</v>
      </c>
      <c r="B3323" t="s">
        <v>7772</v>
      </c>
      <c r="C3323" s="2" t="d">
        <v>2016-12-20</v>
      </c>
      <c r="D3323" s="2" t="d">
        <v>2016-12-25</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IF(M3323=People!$B$5,People!$A$5,IF(M3323=People!$B$4,People!$A$4,IF(M3323=People!$B$3,People!$A$3,IF(M3323=People!$B$2,People!$A$2,0))))</f>
        <v>Cassandra Brandow</v>
      </c>
      <c r="W3323" s="3" t="str">
        <f>IFERROR(INDEX(Returns!A:A,MATCH(B3323,Returns!B:B,0)),"No")</f>
        <v>No</v>
      </c>
    </row>
    <row r="3324" spans="1:23">
      <c r="A3324" s="1">
        <v>3323</v>
      </c>
      <c r="B3324" t="s">
        <v>7773</v>
      </c>
      <c r="C3324" s="2" t="d">
        <v>2017-07-23</v>
      </c>
      <c r="D3324" s="2" t="d">
        <v>2017-07-27</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IF(M3324=People!$B$5,People!$A$5,IF(M3324=People!$B$4,People!$A$4,IF(M3324=People!$B$3,People!$A$3,IF(M3324=People!$B$2,People!$A$2,0))))</f>
        <v>Chuck Magee</v>
      </c>
      <c r="W3324" s="3" t="str">
        <f>IFERROR(INDEX(Returns!A:A,MATCH(B3324,Returns!B:B,0)),"No")</f>
        <v>No</v>
      </c>
    </row>
    <row r="3325" spans="1:23">
      <c r="A3325" s="1">
        <v>3324</v>
      </c>
      <c r="B3325" t="s">
        <v>7773</v>
      </c>
      <c r="C3325" s="2" t="d">
        <v>2017-07-23</v>
      </c>
      <c r="D3325" s="2" t="d">
        <v>2017-07-27</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IF(M3325=People!$B$5,People!$A$5,IF(M3325=People!$B$4,People!$A$4,IF(M3325=People!$B$3,People!$A$3,IF(M3325=People!$B$2,People!$A$2,0))))</f>
        <v>Chuck Magee</v>
      </c>
      <c r="W3325" s="3" t="str">
        <f>IFERROR(INDEX(Returns!A:A,MATCH(B3325,Returns!B:B,0)),"No")</f>
        <v>No</v>
      </c>
    </row>
    <row r="3326" spans="1:23">
      <c r="A3326" s="1">
        <v>3325</v>
      </c>
      <c r="B3326" t="s">
        <v>7774</v>
      </c>
      <c r="C3326" s="2" t="d">
        <v>2016-11-11</v>
      </c>
      <c r="D3326" s="2" t="d">
        <v>2016-11-15</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IF(M3326=People!$B$5,People!$A$5,IF(M3326=People!$B$4,People!$A$4,IF(M3326=People!$B$3,People!$A$3,IF(M3326=People!$B$2,People!$A$2,0))))</f>
        <v>Kelly Williams</v>
      </c>
      <c r="W3326" s="3" t="str">
        <f>IFERROR(INDEX(Returns!A:A,MATCH(B3326,Returns!B:B,0)),"No")</f>
        <v>No</v>
      </c>
    </row>
    <row r="3327" spans="1:23">
      <c r="A3327" s="1">
        <v>3326</v>
      </c>
      <c r="B3327" t="s">
        <v>7774</v>
      </c>
      <c r="C3327" s="2" t="d">
        <v>2016-11-11</v>
      </c>
      <c r="D3327" s="2" t="d">
        <v>2016-11-15</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IF(M3327=People!$B$5,People!$A$5,IF(M3327=People!$B$4,People!$A$4,IF(M3327=People!$B$3,People!$A$3,IF(M3327=People!$B$2,People!$A$2,0))))</f>
        <v>Kelly Williams</v>
      </c>
      <c r="W3327" s="3" t="str">
        <f>IFERROR(INDEX(Returns!A:A,MATCH(B3327,Returns!B:B,0)),"No")</f>
        <v>No</v>
      </c>
    </row>
    <row r="3328" spans="1:23">
      <c r="A3328" s="1">
        <v>3327</v>
      </c>
      <c r="B3328" t="s">
        <v>7774</v>
      </c>
      <c r="C3328" s="2" t="d">
        <v>2016-11-11</v>
      </c>
      <c r="D3328" s="2" t="d">
        <v>2016-11-15</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IF(M3328=People!$B$5,People!$A$5,IF(M3328=People!$B$4,People!$A$4,IF(M3328=People!$B$3,People!$A$3,IF(M3328=People!$B$2,People!$A$2,0))))</f>
        <v>Kelly Williams</v>
      </c>
      <c r="W3328" s="3" t="str">
        <f>IFERROR(INDEX(Returns!A:A,MATCH(B3328,Returns!B:B,0)),"No")</f>
        <v>No</v>
      </c>
    </row>
    <row r="3329" spans="1:23">
      <c r="A3329" s="1">
        <v>3328</v>
      </c>
      <c r="B3329" t="s">
        <v>7774</v>
      </c>
      <c r="C3329" s="2" t="d">
        <v>2016-11-11</v>
      </c>
      <c r="D3329" s="2" t="d">
        <v>2016-11-15</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IF(M3329=People!$B$5,People!$A$5,IF(M3329=People!$B$4,People!$A$4,IF(M3329=People!$B$3,People!$A$3,IF(M3329=People!$B$2,People!$A$2,0))))</f>
        <v>Kelly Williams</v>
      </c>
      <c r="W3329" s="3" t="str">
        <f>IFERROR(INDEX(Returns!A:A,MATCH(B3329,Returns!B:B,0)),"No")</f>
        <v>No</v>
      </c>
    </row>
    <row r="3330" spans="1:23">
      <c r="A3330" s="1">
        <v>3329</v>
      </c>
      <c r="B3330" t="s">
        <v>7774</v>
      </c>
      <c r="C3330" s="2" t="d">
        <v>2016-11-11</v>
      </c>
      <c r="D3330" s="2" t="d">
        <v>2016-11-15</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IF(M3330=People!$B$5,People!$A$5,IF(M3330=People!$B$4,People!$A$4,IF(M3330=People!$B$3,People!$A$3,IF(M3330=People!$B$2,People!$A$2,0))))</f>
        <v>Kelly Williams</v>
      </c>
      <c r="W3330" s="3" t="str">
        <f>IFERROR(INDEX(Returns!A:A,MATCH(B3330,Returns!B:B,0)),"No")</f>
        <v>No</v>
      </c>
    </row>
    <row r="3331" spans="1:23">
      <c r="A3331" s="1">
        <v>3330</v>
      </c>
      <c r="B3331" t="s">
        <v>7774</v>
      </c>
      <c r="C3331" s="2" t="d">
        <v>2016-11-11</v>
      </c>
      <c r="D3331" s="2" t="d">
        <v>2016-11-15</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IF(M3331=People!$B$5,People!$A$5,IF(M3331=People!$B$4,People!$A$4,IF(M3331=People!$B$3,People!$A$3,IF(M3331=People!$B$2,People!$A$2,0))))</f>
        <v>Kelly Williams</v>
      </c>
      <c r="W3331" s="3" t="str">
        <f>IFERROR(INDEX(Returns!A:A,MATCH(B3331,Returns!B:B,0)),"No")</f>
        <v>No</v>
      </c>
    </row>
    <row r="3332" spans="1:23">
      <c r="A3332" s="1">
        <v>3331</v>
      </c>
      <c r="B3332" t="s">
        <v>7774</v>
      </c>
      <c r="C3332" s="2" t="d">
        <v>2016-11-11</v>
      </c>
      <c r="D3332" s="2" t="d">
        <v>2016-11-15</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IF(M3332=People!$B$5,People!$A$5,IF(M3332=People!$B$4,People!$A$4,IF(M3332=People!$B$3,People!$A$3,IF(M3332=People!$B$2,People!$A$2,0))))</f>
        <v>Kelly Williams</v>
      </c>
      <c r="W3332" s="3" t="str">
        <f>IFERROR(INDEX(Returns!A:A,MATCH(B3332,Returns!B:B,0)),"No")</f>
        <v>No</v>
      </c>
    </row>
    <row r="3333" spans="1:23">
      <c r="A3333" s="1">
        <v>3332</v>
      </c>
      <c r="B3333" t="s">
        <v>7775</v>
      </c>
      <c r="C3333" s="2" t="d">
        <v>2019-12-14</v>
      </c>
      <c r="D3333" s="2" t="d">
        <v>2019-12-20</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IF(M3333=People!$B$5,People!$A$5,IF(M3333=People!$B$4,People!$A$4,IF(M3333=People!$B$3,People!$A$3,IF(M3333=People!$B$2,People!$A$2,0))))</f>
        <v>Kelly Williams</v>
      </c>
      <c r="W3333" s="3" t="str">
        <f>IFERROR(INDEX(Returns!A:A,MATCH(B3333,Returns!B:B,0)),"No")</f>
        <v>No</v>
      </c>
    </row>
    <row r="3334" spans="1:23">
      <c r="A3334" s="1">
        <v>3333</v>
      </c>
      <c r="B3334" t="s">
        <v>7775</v>
      </c>
      <c r="C3334" s="2" t="d">
        <v>2019-12-14</v>
      </c>
      <c r="D3334" s="2" t="d">
        <v>2019-12-20</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IF(M3334=People!$B$5,People!$A$5,IF(M3334=People!$B$4,People!$A$4,IF(M3334=People!$B$3,People!$A$3,IF(M3334=People!$B$2,People!$A$2,0))))</f>
        <v>Kelly Williams</v>
      </c>
      <c r="W3334" s="3" t="str">
        <f>IFERROR(INDEX(Returns!A:A,MATCH(B3334,Returns!B:B,0)),"No")</f>
        <v>No</v>
      </c>
    </row>
    <row r="3335" spans="1:23">
      <c r="A3335" s="1">
        <v>3334</v>
      </c>
      <c r="B3335" t="s">
        <v>7775</v>
      </c>
      <c r="C3335" s="2" t="d">
        <v>2019-12-14</v>
      </c>
      <c r="D3335" s="2" t="d">
        <v>2019-12-20</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IF(M3335=People!$B$5,People!$A$5,IF(M3335=People!$B$4,People!$A$4,IF(M3335=People!$B$3,People!$A$3,IF(M3335=People!$B$2,People!$A$2,0))))</f>
        <v>Kelly Williams</v>
      </c>
      <c r="W3335" s="3" t="str">
        <f>IFERROR(INDEX(Returns!A:A,MATCH(B3335,Returns!B:B,0)),"No")</f>
        <v>No</v>
      </c>
    </row>
    <row r="3336" spans="1:23">
      <c r="A3336" s="1">
        <v>3335</v>
      </c>
      <c r="B3336" t="s">
        <v>6221</v>
      </c>
      <c r="C3336" s="2" t="d">
        <v>2019-08-21</v>
      </c>
      <c r="D3336" s="2" t="d">
        <v>2019-08-22</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IF(M3336=People!$B$5,People!$A$5,IF(M3336=People!$B$4,People!$A$4,IF(M3336=People!$B$3,People!$A$3,IF(M3336=People!$B$2,People!$A$2,0))))</f>
        <v>Anna Andreadi</v>
      </c>
      <c r="W3336" s="3" t="str">
        <f>IFERROR(INDEX(Returns!A:A,MATCH(B3336,Returns!B:B,0)),"No")</f>
        <v>Yes</v>
      </c>
    </row>
    <row r="3337" spans="1:23">
      <c r="A3337" s="1">
        <v>3336</v>
      </c>
      <c r="B3337" t="s">
        <v>6221</v>
      </c>
      <c r="C3337" s="2" t="d">
        <v>2019-08-21</v>
      </c>
      <c r="D3337" s="2" t="d">
        <v>2019-08-22</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IF(M3337=People!$B$5,People!$A$5,IF(M3337=People!$B$4,People!$A$4,IF(M3337=People!$B$3,People!$A$3,IF(M3337=People!$B$2,People!$A$2,0))))</f>
        <v>Anna Andreadi</v>
      </c>
      <c r="W3337" s="3" t="str">
        <f>IFERROR(INDEX(Returns!A:A,MATCH(B3337,Returns!B:B,0)),"No")</f>
        <v>Yes</v>
      </c>
    </row>
    <row r="3338" spans="1:23">
      <c r="A3338" s="1">
        <v>3337</v>
      </c>
      <c r="B3338" t="s">
        <v>6221</v>
      </c>
      <c r="C3338" s="2" t="d">
        <v>2019-08-21</v>
      </c>
      <c r="D3338" s="2" t="d">
        <v>2019-08-22</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IF(M3338=People!$B$5,People!$A$5,IF(M3338=People!$B$4,People!$A$4,IF(M3338=People!$B$3,People!$A$3,IF(M3338=People!$B$2,People!$A$2,0))))</f>
        <v>Anna Andreadi</v>
      </c>
      <c r="W3338" s="3" t="str">
        <f>IFERROR(INDEX(Returns!A:A,MATCH(B3338,Returns!B:B,0)),"No")</f>
        <v>Yes</v>
      </c>
    </row>
    <row r="3339" spans="1:23">
      <c r="A3339" s="1">
        <v>3338</v>
      </c>
      <c r="B3339" t="s">
        <v>6221</v>
      </c>
      <c r="C3339" s="2" t="d">
        <v>2019-08-21</v>
      </c>
      <c r="D3339" s="2" t="d">
        <v>2019-08-22</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IF(M3339=People!$B$5,People!$A$5,IF(M3339=People!$B$4,People!$A$4,IF(M3339=People!$B$3,People!$A$3,IF(M3339=People!$B$2,People!$A$2,0))))</f>
        <v>Anna Andreadi</v>
      </c>
      <c r="W3339" s="3" t="str">
        <f>IFERROR(INDEX(Returns!A:A,MATCH(B3339,Returns!B:B,0)),"No")</f>
        <v>Yes</v>
      </c>
    </row>
    <row r="3340" spans="1:23">
      <c r="A3340" s="1">
        <v>3339</v>
      </c>
      <c r="B3340" t="s">
        <v>6221</v>
      </c>
      <c r="C3340" s="2" t="d">
        <v>2019-08-21</v>
      </c>
      <c r="D3340" s="2" t="d">
        <v>2019-08-22</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IF(M3340=People!$B$5,People!$A$5,IF(M3340=People!$B$4,People!$A$4,IF(M3340=People!$B$3,People!$A$3,IF(M3340=People!$B$2,People!$A$2,0))))</f>
        <v>Anna Andreadi</v>
      </c>
      <c r="W3340" s="3" t="str">
        <f>IFERROR(INDEX(Returns!A:A,MATCH(B3340,Returns!B:B,0)),"No")</f>
        <v>Yes</v>
      </c>
    </row>
    <row r="3341" spans="1:23">
      <c r="A3341" s="1">
        <v>3340</v>
      </c>
      <c r="B3341" t="s">
        <v>6221</v>
      </c>
      <c r="C3341" s="2" t="d">
        <v>2019-08-21</v>
      </c>
      <c r="D3341" s="2" t="d">
        <v>2019-08-22</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IF(M3341=People!$B$5,People!$A$5,IF(M3341=People!$B$4,People!$A$4,IF(M3341=People!$B$3,People!$A$3,IF(M3341=People!$B$2,People!$A$2,0))))</f>
        <v>Anna Andreadi</v>
      </c>
      <c r="W3341" s="3" t="str">
        <f>IFERROR(INDEX(Returns!A:A,MATCH(B3341,Returns!B:B,0)),"No")</f>
        <v>Yes</v>
      </c>
    </row>
    <row r="3342" spans="1:23">
      <c r="A3342" s="1">
        <v>3341</v>
      </c>
      <c r="B3342" t="s">
        <v>6221</v>
      </c>
      <c r="C3342" s="2" t="d">
        <v>2019-08-21</v>
      </c>
      <c r="D3342" s="2" t="d">
        <v>2019-08-22</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IF(M3342=People!$B$5,People!$A$5,IF(M3342=People!$B$4,People!$A$4,IF(M3342=People!$B$3,People!$A$3,IF(M3342=People!$B$2,People!$A$2,0))))</f>
        <v>Anna Andreadi</v>
      </c>
      <c r="W3342" s="3" t="str">
        <f>IFERROR(INDEX(Returns!A:A,MATCH(B3342,Returns!B:B,0)),"No")</f>
        <v>Yes</v>
      </c>
    </row>
    <row r="3343" spans="1:23">
      <c r="A3343" s="1">
        <v>3342</v>
      </c>
      <c r="B3343" t="s">
        <v>6075</v>
      </c>
      <c r="C3343" s="2" t="d">
        <v>2018-08-27</v>
      </c>
      <c r="D3343" s="2" t="d">
        <v>2018-09-01</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IF(M3343=People!$B$5,People!$A$5,IF(M3343=People!$B$4,People!$A$4,IF(M3343=People!$B$3,People!$A$3,IF(M3343=People!$B$2,People!$A$2,0))))</f>
        <v>Chuck Magee</v>
      </c>
      <c r="W3343" s="3" t="str">
        <f>IFERROR(INDEX(Returns!A:A,MATCH(B3343,Returns!B:B,0)),"No")</f>
        <v>Yes</v>
      </c>
    </row>
    <row r="3344" spans="1:23">
      <c r="A3344" s="1">
        <v>3343</v>
      </c>
      <c r="B3344" t="s">
        <v>6075</v>
      </c>
      <c r="C3344" s="2" t="d">
        <v>2018-08-27</v>
      </c>
      <c r="D3344" s="2" t="d">
        <v>2018-09-01</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IF(M3344=People!$B$5,People!$A$5,IF(M3344=People!$B$4,People!$A$4,IF(M3344=People!$B$3,People!$A$3,IF(M3344=People!$B$2,People!$A$2,0))))</f>
        <v>Chuck Magee</v>
      </c>
      <c r="W3344" s="3" t="str">
        <f>IFERROR(INDEX(Returns!A:A,MATCH(B3344,Returns!B:B,0)),"No")</f>
        <v>Yes</v>
      </c>
    </row>
    <row r="3345" spans="1:23">
      <c r="A3345" s="1">
        <v>3344</v>
      </c>
      <c r="B3345" t="s">
        <v>6075</v>
      </c>
      <c r="C3345" s="2" t="d">
        <v>2018-08-27</v>
      </c>
      <c r="D3345" s="2" t="d">
        <v>2018-09-01</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IF(M3345=People!$B$5,People!$A$5,IF(M3345=People!$B$4,People!$A$4,IF(M3345=People!$B$3,People!$A$3,IF(M3345=People!$B$2,People!$A$2,0))))</f>
        <v>Chuck Magee</v>
      </c>
      <c r="W3345" s="3" t="str">
        <f>IFERROR(INDEX(Returns!A:A,MATCH(B3345,Returns!B:B,0)),"No")</f>
        <v>Yes</v>
      </c>
    </row>
    <row r="3346" spans="1:23">
      <c r="A3346" s="1">
        <v>3345</v>
      </c>
      <c r="B3346" t="s">
        <v>6075</v>
      </c>
      <c r="C3346" s="2" t="d">
        <v>2018-08-27</v>
      </c>
      <c r="D3346" s="2" t="d">
        <v>2018-09-01</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IF(M3346=People!$B$5,People!$A$5,IF(M3346=People!$B$4,People!$A$4,IF(M3346=People!$B$3,People!$A$3,IF(M3346=People!$B$2,People!$A$2,0))))</f>
        <v>Chuck Magee</v>
      </c>
      <c r="W3346" s="3" t="str">
        <f>IFERROR(INDEX(Returns!A:A,MATCH(B3346,Returns!B:B,0)),"No")</f>
        <v>Yes</v>
      </c>
    </row>
    <row r="3347" spans="1:23">
      <c r="A3347" s="1">
        <v>3346</v>
      </c>
      <c r="B3347" t="s">
        <v>6075</v>
      </c>
      <c r="C3347" s="2" t="d">
        <v>2018-08-27</v>
      </c>
      <c r="D3347" s="2" t="d">
        <v>2018-09-01</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IF(M3347=People!$B$5,People!$A$5,IF(M3347=People!$B$4,People!$A$4,IF(M3347=People!$B$3,People!$A$3,IF(M3347=People!$B$2,People!$A$2,0))))</f>
        <v>Chuck Magee</v>
      </c>
      <c r="W3347" s="3" t="str">
        <f>IFERROR(INDEX(Returns!A:A,MATCH(B3347,Returns!B:B,0)),"No")</f>
        <v>Yes</v>
      </c>
    </row>
    <row r="3348" spans="1:23">
      <c r="A3348" s="1">
        <v>3347</v>
      </c>
      <c r="B3348" t="s">
        <v>6075</v>
      </c>
      <c r="C3348" s="2" t="d">
        <v>2018-08-27</v>
      </c>
      <c r="D3348" s="2" t="d">
        <v>2018-09-01</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IF(M3348=People!$B$5,People!$A$5,IF(M3348=People!$B$4,People!$A$4,IF(M3348=People!$B$3,People!$A$3,IF(M3348=People!$B$2,People!$A$2,0))))</f>
        <v>Chuck Magee</v>
      </c>
      <c r="W3348" s="3" t="str">
        <f>IFERROR(INDEX(Returns!A:A,MATCH(B3348,Returns!B:B,0)),"No")</f>
        <v>Yes</v>
      </c>
    </row>
    <row r="3349" spans="1:23">
      <c r="A3349" s="1">
        <v>3348</v>
      </c>
      <c r="B3349" t="s">
        <v>7776</v>
      </c>
      <c r="C3349" s="2" t="d">
        <v>2017-08-13</v>
      </c>
      <c r="D3349" s="2" t="d">
        <v>2017-08-20</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IF(M3349=People!$B$5,People!$A$5,IF(M3349=People!$B$4,People!$A$4,IF(M3349=People!$B$3,People!$A$3,IF(M3349=People!$B$2,People!$A$2,0))))</f>
        <v>Anna Andreadi</v>
      </c>
      <c r="W3349" s="3" t="str">
        <f>IFERROR(INDEX(Returns!A:A,MATCH(B3349,Returns!B:B,0)),"No")</f>
        <v>No</v>
      </c>
    </row>
    <row r="3350" spans="1:23">
      <c r="A3350" s="1">
        <v>3349</v>
      </c>
      <c r="B3350" t="s">
        <v>7777</v>
      </c>
      <c r="C3350" s="2" t="d">
        <v>2019-11-05</v>
      </c>
      <c r="D3350" s="2" t="d">
        <v>2019-11-07</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IF(M3350=People!$B$5,People!$A$5,IF(M3350=People!$B$4,People!$A$4,IF(M3350=People!$B$3,People!$A$3,IF(M3350=People!$B$2,People!$A$2,0))))</f>
        <v>Kelly Williams</v>
      </c>
      <c r="W3350" s="3" t="str">
        <f>IFERROR(INDEX(Returns!A:A,MATCH(B3350,Returns!B:B,0)),"No")</f>
        <v>No</v>
      </c>
    </row>
    <row r="3351" spans="1:23">
      <c r="A3351" s="1">
        <v>3350</v>
      </c>
      <c r="B3351" t="s">
        <v>7778</v>
      </c>
      <c r="C3351" s="2" t="d">
        <v>2018-08-17</v>
      </c>
      <c r="D3351" s="2" t="d">
        <v>2018-08-21</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IF(M3351=People!$B$5,People!$A$5,IF(M3351=People!$B$4,People!$A$4,IF(M3351=People!$B$3,People!$A$3,IF(M3351=People!$B$2,People!$A$2,0))))</f>
        <v>Anna Andreadi</v>
      </c>
      <c r="W3351" s="3" t="str">
        <f>IFERROR(INDEX(Returns!A:A,MATCH(B3351,Returns!B:B,0)),"No")</f>
        <v>No</v>
      </c>
    </row>
    <row r="3352" spans="1:23">
      <c r="A3352" s="1">
        <v>3351</v>
      </c>
      <c r="B3352" t="s">
        <v>7779</v>
      </c>
      <c r="C3352" s="2" t="d">
        <v>2018-12-26</v>
      </c>
      <c r="D3352" s="2" t="d">
        <v>2018-12-31</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IF(M3352=People!$B$5,People!$A$5,IF(M3352=People!$B$4,People!$A$4,IF(M3352=People!$B$3,People!$A$3,IF(M3352=People!$B$2,People!$A$2,0))))</f>
        <v>Chuck Magee</v>
      </c>
      <c r="W3352" s="3" t="str">
        <f>IFERROR(INDEX(Returns!A:A,MATCH(B3352,Returns!B:B,0)),"No")</f>
        <v>No</v>
      </c>
    </row>
    <row r="3353" spans="1:23">
      <c r="A3353" s="1">
        <v>3352</v>
      </c>
      <c r="B3353" t="s">
        <v>7780</v>
      </c>
      <c r="C3353" s="2" t="d">
        <v>2016-09-23</v>
      </c>
      <c r="D3353" s="2" t="d">
        <v>2016-09-28</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IF(M3353=People!$B$5,People!$A$5,IF(M3353=People!$B$4,People!$A$4,IF(M3353=People!$B$3,People!$A$3,IF(M3353=People!$B$2,People!$A$2,0))))</f>
        <v>Anna Andreadi</v>
      </c>
      <c r="W3353" s="3" t="str">
        <f>IFERROR(INDEX(Returns!A:A,MATCH(B3353,Returns!B:B,0)),"No")</f>
        <v>No</v>
      </c>
    </row>
    <row r="3354" spans="1:23">
      <c r="A3354" s="1">
        <v>3353</v>
      </c>
      <c r="B3354" t="s">
        <v>7780</v>
      </c>
      <c r="C3354" s="2" t="d">
        <v>2016-09-23</v>
      </c>
      <c r="D3354" s="2" t="d">
        <v>2016-09-28</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IF(M3354=People!$B$5,People!$A$5,IF(M3354=People!$B$4,People!$A$4,IF(M3354=People!$B$3,People!$A$3,IF(M3354=People!$B$2,People!$A$2,0))))</f>
        <v>Anna Andreadi</v>
      </c>
      <c r="W3354" s="3" t="str">
        <f>IFERROR(INDEX(Returns!A:A,MATCH(B3354,Returns!B:B,0)),"No")</f>
        <v>No</v>
      </c>
    </row>
    <row r="3355" spans="1:23">
      <c r="A3355" s="1">
        <v>3354</v>
      </c>
      <c r="B3355" t="s">
        <v>7781</v>
      </c>
      <c r="C3355" s="2" t="d">
        <v>2016-07-19</v>
      </c>
      <c r="D3355" s="2" t="d">
        <v>2016-07-24</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IF(M3355=People!$B$5,People!$A$5,IF(M3355=People!$B$4,People!$A$4,IF(M3355=People!$B$3,People!$A$3,IF(M3355=People!$B$2,People!$A$2,0))))</f>
        <v>Chuck Magee</v>
      </c>
      <c r="W3355" s="3" t="str">
        <f>IFERROR(INDEX(Returns!A:A,MATCH(B3355,Returns!B:B,0)),"No")</f>
        <v>No</v>
      </c>
    </row>
    <row r="3356" spans="1:23">
      <c r="A3356" s="1">
        <v>3355</v>
      </c>
      <c r="B3356" t="s">
        <v>7781</v>
      </c>
      <c r="C3356" s="2" t="d">
        <v>2016-07-19</v>
      </c>
      <c r="D3356" s="2" t="d">
        <v>2016-07-24</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IF(M3356=People!$B$5,People!$A$5,IF(M3356=People!$B$4,People!$A$4,IF(M3356=People!$B$3,People!$A$3,IF(M3356=People!$B$2,People!$A$2,0))))</f>
        <v>Chuck Magee</v>
      </c>
      <c r="W3356" s="3" t="str">
        <f>IFERROR(INDEX(Returns!A:A,MATCH(B3356,Returns!B:B,0)),"No")</f>
        <v>No</v>
      </c>
    </row>
    <row r="3357" spans="1:23">
      <c r="A3357" s="1">
        <v>3356</v>
      </c>
      <c r="B3357" t="s">
        <v>7781</v>
      </c>
      <c r="C3357" s="2" t="d">
        <v>2016-07-19</v>
      </c>
      <c r="D3357" s="2" t="d">
        <v>2016-07-24</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IF(M3357=People!$B$5,People!$A$5,IF(M3357=People!$B$4,People!$A$4,IF(M3357=People!$B$3,People!$A$3,IF(M3357=People!$B$2,People!$A$2,0))))</f>
        <v>Chuck Magee</v>
      </c>
      <c r="W3357" s="3" t="str">
        <f>IFERROR(INDEX(Returns!A:A,MATCH(B3357,Returns!B:B,0)),"No")</f>
        <v>No</v>
      </c>
    </row>
    <row r="3358" spans="1:23">
      <c r="A3358" s="1">
        <v>3357</v>
      </c>
      <c r="B3358" t="s">
        <v>7781</v>
      </c>
      <c r="C3358" s="2" t="d">
        <v>2016-07-19</v>
      </c>
      <c r="D3358" s="2" t="d">
        <v>2016-07-24</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IF(M3358=People!$B$5,People!$A$5,IF(M3358=People!$B$4,People!$A$4,IF(M3358=People!$B$3,People!$A$3,IF(M3358=People!$B$2,People!$A$2,0))))</f>
        <v>Chuck Magee</v>
      </c>
      <c r="W3358" s="3" t="str">
        <f>IFERROR(INDEX(Returns!A:A,MATCH(B3358,Returns!B:B,0)),"No")</f>
        <v>No</v>
      </c>
    </row>
    <row r="3359" spans="1:23">
      <c r="A3359" s="1">
        <v>3358</v>
      </c>
      <c r="B3359" t="s">
        <v>7782</v>
      </c>
      <c r="C3359" s="2" t="d">
        <v>2019-09-07</v>
      </c>
      <c r="D3359" s="2" t="d">
        <v>2019-09-13</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IF(M3359=People!$B$5,People!$A$5,IF(M3359=People!$B$4,People!$A$4,IF(M3359=People!$B$3,People!$A$3,IF(M3359=People!$B$2,People!$A$2,0))))</f>
        <v>Kelly Williams</v>
      </c>
      <c r="W3359" s="3" t="str">
        <f>IFERROR(INDEX(Returns!A:A,MATCH(B3359,Returns!B:B,0)),"No")</f>
        <v>No</v>
      </c>
    </row>
    <row r="3360" spans="1:23">
      <c r="A3360" s="1">
        <v>3359</v>
      </c>
      <c r="B3360" t="s">
        <v>7783</v>
      </c>
      <c r="C3360" s="2" t="d">
        <v>2018-05-06</v>
      </c>
      <c r="D3360" s="2" t="d">
        <v>2018-05-10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IF(M3360=People!$B$5,People!$A$5,IF(M3360=People!$B$4,People!$A$4,IF(M3360=People!$B$3,People!$A$3,IF(M3360=People!$B$2,People!$A$2,0))))</f>
        <v>Kelly Williams</v>
      </c>
      <c r="W3360" s="3" t="str">
        <f>IFERROR(INDEX(Returns!A:A,MATCH(B3360,Returns!B:B,0)),"No")</f>
        <v>No</v>
      </c>
    </row>
    <row r="3361" spans="1:23">
      <c r="A3361" s="1">
        <v>3360</v>
      </c>
      <c r="B3361" t="s">
        <v>7783</v>
      </c>
      <c r="C3361" s="2" t="d">
        <v>2018-05-06</v>
      </c>
      <c r="D3361" s="2" t="d">
        <v>2018-05-10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IF(M3361=People!$B$5,People!$A$5,IF(M3361=People!$B$4,People!$A$4,IF(M3361=People!$B$3,People!$A$3,IF(M3361=People!$B$2,People!$A$2,0))))</f>
        <v>Kelly Williams</v>
      </c>
      <c r="W3361" s="3" t="str">
        <f>IFERROR(INDEX(Returns!A:A,MATCH(B3361,Returns!B:B,0)),"No")</f>
        <v>No</v>
      </c>
    </row>
    <row r="3362" spans="1:23">
      <c r="A3362" s="1">
        <v>3361</v>
      </c>
      <c r="B3362" t="s">
        <v>7784</v>
      </c>
      <c r="C3362" s="2" t="d">
        <v>2017-06-04</v>
      </c>
      <c r="D3362" s="2" t="d">
        <v>2017-06-08</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IF(M3362=People!$B$5,People!$A$5,IF(M3362=People!$B$4,People!$A$4,IF(M3362=People!$B$3,People!$A$3,IF(M3362=People!$B$2,People!$A$2,0))))</f>
        <v>Chuck Magee</v>
      </c>
      <c r="W3362" s="3" t="str">
        <f>IFERROR(INDEX(Returns!A:A,MATCH(B3362,Returns!B:B,0)),"No")</f>
        <v>No</v>
      </c>
    </row>
    <row r="3363" spans="1:23">
      <c r="A3363" s="1">
        <v>3362</v>
      </c>
      <c r="B3363" t="s">
        <v>7784</v>
      </c>
      <c r="C3363" s="2" t="d">
        <v>2017-06-04</v>
      </c>
      <c r="D3363" s="2" t="d">
        <v>2017-06-08</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IF(M3363=People!$B$5,People!$A$5,IF(M3363=People!$B$4,People!$A$4,IF(M3363=People!$B$3,People!$A$3,IF(M3363=People!$B$2,People!$A$2,0))))</f>
        <v>Chuck Magee</v>
      </c>
      <c r="W3363" s="3" t="str">
        <f>IFERROR(INDEX(Returns!A:A,MATCH(B3363,Returns!B:B,0)),"No")</f>
        <v>No</v>
      </c>
    </row>
    <row r="3364" spans="1:23">
      <c r="A3364" s="1">
        <v>3363</v>
      </c>
      <c r="B3364" t="s">
        <v>7785</v>
      </c>
      <c r="C3364" s="2" t="d">
        <v>2017-12-13</v>
      </c>
      <c r="D3364" s="2" t="d">
        <v>2017-12-20</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IF(M3364=People!$B$5,People!$A$5,IF(M3364=People!$B$4,People!$A$4,IF(M3364=People!$B$3,People!$A$3,IF(M3364=People!$B$2,People!$A$2,0))))</f>
        <v>Chuck Magee</v>
      </c>
      <c r="W3364" s="3" t="str">
        <f>IFERROR(INDEX(Returns!A:A,MATCH(B3364,Returns!B:B,0)),"No")</f>
        <v>No</v>
      </c>
    </row>
    <row r="3365" spans="1:23">
      <c r="A3365" s="1">
        <v>3364</v>
      </c>
      <c r="B3365" t="s">
        <v>7785</v>
      </c>
      <c r="C3365" s="2" t="d">
        <v>2017-12-13</v>
      </c>
      <c r="D3365" s="2" t="d">
        <v>2017-12-20</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IF(M3365=People!$B$5,People!$A$5,IF(M3365=People!$B$4,People!$A$4,IF(M3365=People!$B$3,People!$A$3,IF(M3365=People!$B$2,People!$A$2,0))))</f>
        <v>Chuck Magee</v>
      </c>
      <c r="W3365" s="3" t="str">
        <f>IFERROR(INDEX(Returns!A:A,MATCH(B3365,Returns!B:B,0)),"No")</f>
        <v>No</v>
      </c>
    </row>
    <row r="3366" spans="1:23">
      <c r="A3366" s="1">
        <v>3365</v>
      </c>
      <c r="B3366" t="s">
        <v>7786</v>
      </c>
      <c r="C3366" s="2" t="d">
        <v>2018-07-16</v>
      </c>
      <c r="D3366" s="2" t="d">
        <v>2018-07-18</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IF(M3366=People!$B$5,People!$A$5,IF(M3366=People!$B$4,People!$A$4,IF(M3366=People!$B$3,People!$A$3,IF(M3366=People!$B$2,People!$A$2,0))))</f>
        <v>Kelly Williams</v>
      </c>
      <c r="W3366" s="3" t="str">
        <f>IFERROR(INDEX(Returns!A:A,MATCH(B3366,Returns!B:B,0)),"No")</f>
        <v>No</v>
      </c>
    </row>
    <row r="3367" spans="1:23">
      <c r="A3367" s="1">
        <v>3366</v>
      </c>
      <c r="B3367" t="s">
        <v>7787</v>
      </c>
      <c r="C3367" s="2" t="d">
        <v>2016-01-31</v>
      </c>
      <c r="D3367" s="2" t="d">
        <v>2016-02-02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IF(M3367=People!$B$5,People!$A$5,IF(M3367=People!$B$4,People!$A$4,IF(M3367=People!$B$3,People!$A$3,IF(M3367=People!$B$2,People!$A$2,0))))</f>
        <v>Anna Andreadi</v>
      </c>
      <c r="W3367" s="3" t="str">
        <f>IFERROR(INDEX(Returns!A:A,MATCH(B3367,Returns!B:B,0)),"No")</f>
        <v>No</v>
      </c>
    </row>
    <row r="3368" spans="1:23">
      <c r="A3368" s="1">
        <v>3367</v>
      </c>
      <c r="B3368" t="s">
        <v>7788</v>
      </c>
      <c r="C3368" s="2" t="d">
        <v>2016-07-09</v>
      </c>
      <c r="D3368" s="2" t="d">
        <v>2016-07-15</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IF(M3368=People!$B$5,People!$A$5,IF(M3368=People!$B$4,People!$A$4,IF(M3368=People!$B$3,People!$A$3,IF(M3368=People!$B$2,People!$A$2,0))))</f>
        <v>Kelly Williams</v>
      </c>
      <c r="W3368" s="3" t="str">
        <f>IFERROR(INDEX(Returns!A:A,MATCH(B3368,Returns!B:B,0)),"No")</f>
        <v>No</v>
      </c>
    </row>
    <row r="3369" spans="1:23">
      <c r="A3369" s="1">
        <v>3368</v>
      </c>
      <c r="B3369" t="s">
        <v>7788</v>
      </c>
      <c r="C3369" s="2" t="d">
        <v>2016-07-09</v>
      </c>
      <c r="D3369" s="2" t="d">
        <v>2016-07-15</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IF(M3369=People!$B$5,People!$A$5,IF(M3369=People!$B$4,People!$A$4,IF(M3369=People!$B$3,People!$A$3,IF(M3369=People!$B$2,People!$A$2,0))))</f>
        <v>Kelly Williams</v>
      </c>
      <c r="W3369" s="3" t="str">
        <f>IFERROR(INDEX(Returns!A:A,MATCH(B3369,Returns!B:B,0)),"No")</f>
        <v>No</v>
      </c>
    </row>
    <row r="3370" spans="1:23">
      <c r="A3370" s="1">
        <v>3369</v>
      </c>
      <c r="B3370" t="s">
        <v>7789</v>
      </c>
      <c r="C3370" s="2" t="d">
        <v>2017-11-21</v>
      </c>
      <c r="D3370" s="2" t="d">
        <v>2017-11-25</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IF(M3370=People!$B$5,People!$A$5,IF(M3370=People!$B$4,People!$A$4,IF(M3370=People!$B$3,People!$A$3,IF(M3370=People!$B$2,People!$A$2,0))))</f>
        <v>Anna Andreadi</v>
      </c>
      <c r="W3370" s="3" t="str">
        <f>IFERROR(INDEX(Returns!A:A,MATCH(B3370,Returns!B:B,0)),"No")</f>
        <v>No</v>
      </c>
    </row>
    <row r="3371" spans="1:23">
      <c r="A3371" s="1">
        <v>3370</v>
      </c>
      <c r="B3371" t="s">
        <v>7789</v>
      </c>
      <c r="C3371" s="2" t="d">
        <v>2017-11-21</v>
      </c>
      <c r="D3371" s="2" t="d">
        <v>2017-11-25</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IF(M3371=People!$B$5,People!$A$5,IF(M3371=People!$B$4,People!$A$4,IF(M3371=People!$B$3,People!$A$3,IF(M3371=People!$B$2,People!$A$2,0))))</f>
        <v>Anna Andreadi</v>
      </c>
      <c r="W3371" s="3" t="str">
        <f>IFERROR(INDEX(Returns!A:A,MATCH(B3371,Returns!B:B,0)),"No")</f>
        <v>No</v>
      </c>
    </row>
    <row r="3372" spans="1:23">
      <c r="A3372" s="1">
        <v>3371</v>
      </c>
      <c r="B3372" t="s">
        <v>7790</v>
      </c>
      <c r="C3372" s="2" t="d">
        <v>2018-03-25</v>
      </c>
      <c r="D3372" s="2" t="d">
        <v>2018-03-25</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IF(M3372=People!$B$5,People!$A$5,IF(M3372=People!$B$4,People!$A$4,IF(M3372=People!$B$3,People!$A$3,IF(M3372=People!$B$2,People!$A$2,0))))</f>
        <v>Kelly Williams</v>
      </c>
      <c r="W3372" s="3" t="str">
        <f>IFERROR(INDEX(Returns!A:A,MATCH(B3372,Returns!B:B,0)),"No")</f>
        <v>No</v>
      </c>
    </row>
    <row r="3373" spans="1:23">
      <c r="A3373" s="1">
        <v>3372</v>
      </c>
      <c r="B3373" t="s">
        <v>7791</v>
      </c>
      <c r="C3373" s="2" t="d">
        <v>2019-09-23</v>
      </c>
      <c r="D3373" s="2" t="d">
        <v>2019-09-30</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IF(M3373=People!$B$5,People!$A$5,IF(M3373=People!$B$4,People!$A$4,IF(M3373=People!$B$3,People!$A$3,IF(M3373=People!$B$2,People!$A$2,0))))</f>
        <v>Anna Andreadi</v>
      </c>
      <c r="W3373" s="3" t="str">
        <f>IFERROR(INDEX(Returns!A:A,MATCH(B3373,Returns!B:B,0)),"No")</f>
        <v>No</v>
      </c>
    </row>
    <row r="3374" spans="1:23">
      <c r="A3374" s="1">
        <v>3373</v>
      </c>
      <c r="B3374" t="s">
        <v>7791</v>
      </c>
      <c r="C3374" s="2" t="d">
        <v>2019-09-23</v>
      </c>
      <c r="D3374" s="2" t="d">
        <v>2019-09-30</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IF(M3374=People!$B$5,People!$A$5,IF(M3374=People!$B$4,People!$A$4,IF(M3374=People!$B$3,People!$A$3,IF(M3374=People!$B$2,People!$A$2,0))))</f>
        <v>Anna Andreadi</v>
      </c>
      <c r="W3374" s="3" t="str">
        <f>IFERROR(INDEX(Returns!A:A,MATCH(B3374,Returns!B:B,0)),"No")</f>
        <v>No</v>
      </c>
    </row>
    <row r="3375" spans="1:23">
      <c r="A3375" s="1">
        <v>3374</v>
      </c>
      <c r="B3375" t="s">
        <v>7792</v>
      </c>
      <c r="C3375" s="2" t="d">
        <v>2017-12-04</v>
      </c>
      <c r="D3375" s="2" t="d">
        <v>2017-12-10</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IF(M3375=People!$B$5,People!$A$5,IF(M3375=People!$B$4,People!$A$4,IF(M3375=People!$B$3,People!$A$3,IF(M3375=People!$B$2,People!$A$2,0))))</f>
        <v>Chuck Magee</v>
      </c>
      <c r="W3375" s="3" t="str">
        <f>IFERROR(INDEX(Returns!A:A,MATCH(B3375,Returns!B:B,0)),"No")</f>
        <v>No</v>
      </c>
    </row>
    <row r="3376" spans="1:23">
      <c r="A3376" s="1">
        <v>3375</v>
      </c>
      <c r="B3376" t="s">
        <v>7792</v>
      </c>
      <c r="C3376" s="2" t="d">
        <v>2017-12-04</v>
      </c>
      <c r="D3376" s="2" t="d">
        <v>2017-12-10</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IF(M3376=People!$B$5,People!$A$5,IF(M3376=People!$B$4,People!$A$4,IF(M3376=People!$B$3,People!$A$3,IF(M3376=People!$B$2,People!$A$2,0))))</f>
        <v>Chuck Magee</v>
      </c>
      <c r="W3376" s="3" t="str">
        <f>IFERROR(INDEX(Returns!A:A,MATCH(B3376,Returns!B:B,0)),"No")</f>
        <v>No</v>
      </c>
    </row>
    <row r="3377" spans="1:23">
      <c r="A3377" s="1">
        <v>3376</v>
      </c>
      <c r="B3377" t="s">
        <v>7792</v>
      </c>
      <c r="C3377" s="2" t="d">
        <v>2017-12-04</v>
      </c>
      <c r="D3377" s="2" t="d">
        <v>2017-12-10</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IF(M3377=People!$B$5,People!$A$5,IF(M3377=People!$B$4,People!$A$4,IF(M3377=People!$B$3,People!$A$3,IF(M3377=People!$B$2,People!$A$2,0))))</f>
        <v>Chuck Magee</v>
      </c>
      <c r="W3377" s="3" t="str">
        <f>IFERROR(INDEX(Returns!A:A,MATCH(B3377,Returns!B:B,0)),"No")</f>
        <v>No</v>
      </c>
    </row>
    <row r="3378" spans="1:23">
      <c r="A3378" s="1">
        <v>3377</v>
      </c>
      <c r="B3378" t="s">
        <v>7792</v>
      </c>
      <c r="C3378" s="2" t="d">
        <v>2017-12-04</v>
      </c>
      <c r="D3378" s="2" t="d">
        <v>2017-12-10</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IF(M3378=People!$B$5,People!$A$5,IF(M3378=People!$B$4,People!$A$4,IF(M3378=People!$B$3,People!$A$3,IF(M3378=People!$B$2,People!$A$2,0))))</f>
        <v>Chuck Magee</v>
      </c>
      <c r="W3378" s="3" t="str">
        <f>IFERROR(INDEX(Returns!A:A,MATCH(B3378,Returns!B:B,0)),"No")</f>
        <v>No</v>
      </c>
    </row>
    <row r="3379" spans="1:23">
      <c r="A3379" s="1">
        <v>3378</v>
      </c>
      <c r="B3379" t="s">
        <v>7793</v>
      </c>
      <c r="C3379" s="2" t="d">
        <v>2018-11-01</v>
      </c>
      <c r="D3379" s="2" t="d">
        <v>2018-11-04</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IF(M3379=People!$B$5,People!$A$5,IF(M3379=People!$B$4,People!$A$4,IF(M3379=People!$B$3,People!$A$3,IF(M3379=People!$B$2,People!$A$2,0))))</f>
        <v>Kelly Williams</v>
      </c>
      <c r="W3379" s="3" t="str">
        <f>IFERROR(INDEX(Returns!A:A,MATCH(B3379,Returns!B:B,0)),"No")</f>
        <v>No</v>
      </c>
    </row>
    <row r="3380" spans="1:23">
      <c r="A3380" s="1">
        <v>3379</v>
      </c>
      <c r="B3380" t="s">
        <v>6151</v>
      </c>
      <c r="C3380" s="2" t="d">
        <v>2019-03-17</v>
      </c>
      <c r="D3380" s="2" t="d">
        <v>2019-03-21</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IF(M3380=People!$B$5,People!$A$5,IF(M3380=People!$B$4,People!$A$4,IF(M3380=People!$B$3,People!$A$3,IF(M3380=People!$B$2,People!$A$2,0))))</f>
        <v>Kelly Williams</v>
      </c>
      <c r="W3380" s="3" t="str">
        <f>IFERROR(INDEX(Returns!A:A,MATCH(B3380,Returns!B:B,0)),"No")</f>
        <v>Yes</v>
      </c>
    </row>
    <row r="3381" spans="1:23">
      <c r="A3381" s="1">
        <v>3380</v>
      </c>
      <c r="B3381" t="s">
        <v>6151</v>
      </c>
      <c r="C3381" s="2" t="d">
        <v>2019-03-17</v>
      </c>
      <c r="D3381" s="2" t="d">
        <v>2019-03-21</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IF(M3381=People!$B$5,People!$A$5,IF(M3381=People!$B$4,People!$A$4,IF(M3381=People!$B$3,People!$A$3,IF(M3381=People!$B$2,People!$A$2,0))))</f>
        <v>Kelly Williams</v>
      </c>
      <c r="W3381" s="3" t="str">
        <f>IFERROR(INDEX(Returns!A:A,MATCH(B3381,Returns!B:B,0)),"No")</f>
        <v>Yes</v>
      </c>
    </row>
    <row r="3382" spans="1:23">
      <c r="A3382" s="1">
        <v>3381</v>
      </c>
      <c r="B3382" t="s">
        <v>7794</v>
      </c>
      <c r="C3382" s="2" t="d">
        <v>2019-11-23</v>
      </c>
      <c r="D3382" s="2" t="d">
        <v>2019-11-24</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IF(M3382=People!$B$5,People!$A$5,IF(M3382=People!$B$4,People!$A$4,IF(M3382=People!$B$3,People!$A$3,IF(M3382=People!$B$2,People!$A$2,0))))</f>
        <v>Chuck Magee</v>
      </c>
      <c r="W3382" s="3" t="str">
        <f>IFERROR(INDEX(Returns!A:A,MATCH(B3382,Returns!B:B,0)),"No")</f>
        <v>No</v>
      </c>
    </row>
    <row r="3383" spans="1:23">
      <c r="A3383" s="1">
        <v>3382</v>
      </c>
      <c r="B3383" t="s">
        <v>7795</v>
      </c>
      <c r="C3383" s="2" t="d">
        <v>2019-08-27</v>
      </c>
      <c r="D3383" s="2" t="d">
        <v>2019-08-30</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IF(M3383=People!$B$5,People!$A$5,IF(M3383=People!$B$4,People!$A$4,IF(M3383=People!$B$3,People!$A$3,IF(M3383=People!$B$2,People!$A$2,0))))</f>
        <v>Cassandra Brandow</v>
      </c>
      <c r="W3383" s="3" t="str">
        <f>IFERROR(INDEX(Returns!A:A,MATCH(B3383,Returns!B:B,0)),"No")</f>
        <v>No</v>
      </c>
    </row>
    <row r="3384" spans="1:23">
      <c r="A3384" s="1">
        <v>3383</v>
      </c>
      <c r="B3384" t="s">
        <v>7796</v>
      </c>
      <c r="C3384" s="2" t="d">
        <v>2017-12-04</v>
      </c>
      <c r="D3384" s="2" t="d">
        <v>2017-12-09</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IF(M3384=People!$B$5,People!$A$5,IF(M3384=People!$B$4,People!$A$4,IF(M3384=People!$B$3,People!$A$3,IF(M3384=People!$B$2,People!$A$2,0))))</f>
        <v>Chuck Magee</v>
      </c>
      <c r="W3384" s="3" t="str">
        <f>IFERROR(INDEX(Returns!A:A,MATCH(B3384,Returns!B:B,0)),"No")</f>
        <v>No</v>
      </c>
    </row>
    <row r="3385" spans="1:23">
      <c r="A3385" s="1">
        <v>3384</v>
      </c>
      <c r="B3385" t="s">
        <v>7796</v>
      </c>
      <c r="C3385" s="2" t="d">
        <v>2017-12-04</v>
      </c>
      <c r="D3385" s="2" t="d">
        <v>2017-12-09</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IF(M3385=People!$B$5,People!$A$5,IF(M3385=People!$B$4,People!$A$4,IF(M3385=People!$B$3,People!$A$3,IF(M3385=People!$B$2,People!$A$2,0))))</f>
        <v>Chuck Magee</v>
      </c>
      <c r="W3385" s="3" t="str">
        <f>IFERROR(INDEX(Returns!A:A,MATCH(B3385,Returns!B:B,0)),"No")</f>
        <v>No</v>
      </c>
    </row>
    <row r="3386" spans="1:23">
      <c r="A3386" s="1">
        <v>3385</v>
      </c>
      <c r="B3386" t="s">
        <v>7796</v>
      </c>
      <c r="C3386" s="2" t="d">
        <v>2017-12-04</v>
      </c>
      <c r="D3386" s="2" t="d">
        <v>2017-12-09</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IF(M3386=People!$B$5,People!$A$5,IF(M3386=People!$B$4,People!$A$4,IF(M3386=People!$B$3,People!$A$3,IF(M3386=People!$B$2,People!$A$2,0))))</f>
        <v>Chuck Magee</v>
      </c>
      <c r="W3386" s="3" t="str">
        <f>IFERROR(INDEX(Returns!A:A,MATCH(B3386,Returns!B:B,0)),"No")</f>
        <v>No</v>
      </c>
    </row>
    <row r="3387" spans="1:23">
      <c r="A3387" s="1">
        <v>3386</v>
      </c>
      <c r="B3387" t="s">
        <v>7797</v>
      </c>
      <c r="C3387" s="2" t="d">
        <v>2019-10-07</v>
      </c>
      <c r="D3387" s="2" t="d">
        <v>2019-10-11</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IF(M3387=People!$B$5,People!$A$5,IF(M3387=People!$B$4,People!$A$4,IF(M3387=People!$B$3,People!$A$3,IF(M3387=People!$B$2,People!$A$2,0))))</f>
        <v>Cassandra Brandow</v>
      </c>
      <c r="W3387" s="3" t="str">
        <f>IFERROR(INDEX(Returns!A:A,MATCH(B3387,Returns!B:B,0)),"No")</f>
        <v>No</v>
      </c>
    </row>
    <row r="3388" spans="1:23">
      <c r="A3388" s="1">
        <v>3387</v>
      </c>
      <c r="B3388" t="s">
        <v>7797</v>
      </c>
      <c r="C3388" s="2" t="d">
        <v>2019-10-07</v>
      </c>
      <c r="D3388" s="2" t="d">
        <v>2019-10-11</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IF(M3388=People!$B$5,People!$A$5,IF(M3388=People!$B$4,People!$A$4,IF(M3388=People!$B$3,People!$A$3,IF(M3388=People!$B$2,People!$A$2,0))))</f>
        <v>Cassandra Brandow</v>
      </c>
      <c r="W3388" s="3" t="str">
        <f>IFERROR(INDEX(Returns!A:A,MATCH(B3388,Returns!B:B,0)),"No")</f>
        <v>No</v>
      </c>
    </row>
    <row r="3389" spans="1:23">
      <c r="A3389" s="1">
        <v>3388</v>
      </c>
      <c r="B3389" t="s">
        <v>7797</v>
      </c>
      <c r="C3389" s="2" t="d">
        <v>2019-10-07</v>
      </c>
      <c r="D3389" s="2" t="d">
        <v>2019-10-11</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IF(M3389=People!$B$5,People!$A$5,IF(M3389=People!$B$4,People!$A$4,IF(M3389=People!$B$3,People!$A$3,IF(M3389=People!$B$2,People!$A$2,0))))</f>
        <v>Cassandra Brandow</v>
      </c>
      <c r="W3389" s="3" t="str">
        <f>IFERROR(INDEX(Returns!A:A,MATCH(B3389,Returns!B:B,0)),"No")</f>
        <v>No</v>
      </c>
    </row>
    <row r="3390" spans="1:23">
      <c r="A3390" s="1">
        <v>3389</v>
      </c>
      <c r="B3390" t="s">
        <v>7797</v>
      </c>
      <c r="C3390" s="2" t="d">
        <v>2019-10-07</v>
      </c>
      <c r="D3390" s="2" t="d">
        <v>2019-10-11</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IF(M3390=People!$B$5,People!$A$5,IF(M3390=People!$B$4,People!$A$4,IF(M3390=People!$B$3,People!$A$3,IF(M3390=People!$B$2,People!$A$2,0))))</f>
        <v>Cassandra Brandow</v>
      </c>
      <c r="W3390" s="3" t="str">
        <f>IFERROR(INDEX(Returns!A:A,MATCH(B3390,Returns!B:B,0)),"No")</f>
        <v>No</v>
      </c>
    </row>
    <row r="3391" spans="1:23">
      <c r="A3391" s="1">
        <v>3390</v>
      </c>
      <c r="B3391" t="s">
        <v>7797</v>
      </c>
      <c r="C3391" s="2" t="d">
        <v>2019-10-07</v>
      </c>
      <c r="D3391" s="2" t="d">
        <v>2019-10-11</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IF(M3391=People!$B$5,People!$A$5,IF(M3391=People!$B$4,People!$A$4,IF(M3391=People!$B$3,People!$A$3,IF(M3391=People!$B$2,People!$A$2,0))))</f>
        <v>Cassandra Brandow</v>
      </c>
      <c r="W3391" s="3" t="str">
        <f>IFERROR(INDEX(Returns!A:A,MATCH(B3391,Returns!B:B,0)),"No")</f>
        <v>No</v>
      </c>
    </row>
    <row r="3392" spans="1:23">
      <c r="A3392" s="1">
        <v>3391</v>
      </c>
      <c r="B3392" t="s">
        <v>7798</v>
      </c>
      <c r="C3392" s="2" t="d">
        <v>2019-03-25</v>
      </c>
      <c r="D3392" s="2" t="d">
        <v>2019-03-30</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IF(M3392=People!$B$5,People!$A$5,IF(M3392=People!$B$4,People!$A$4,IF(M3392=People!$B$3,People!$A$3,IF(M3392=People!$B$2,People!$A$2,0))))</f>
        <v>Kelly Williams</v>
      </c>
      <c r="W3392" s="3" t="str">
        <f>IFERROR(INDEX(Returns!A:A,MATCH(B3392,Returns!B:B,0)),"No")</f>
        <v>No</v>
      </c>
    </row>
    <row r="3393" spans="1:23">
      <c r="A3393" s="1">
        <v>3392</v>
      </c>
      <c r="B3393" t="s">
        <v>7799</v>
      </c>
      <c r="C3393" s="2" t="d">
        <v>2016-08-09</v>
      </c>
      <c r="D3393" s="2" t="d">
        <v>2016-08-13</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IF(M3393=People!$B$5,People!$A$5,IF(M3393=People!$B$4,People!$A$4,IF(M3393=People!$B$3,People!$A$3,IF(M3393=People!$B$2,People!$A$2,0))))</f>
        <v>Anna Andreadi</v>
      </c>
      <c r="W3393" s="3" t="str">
        <f>IFERROR(INDEX(Returns!A:A,MATCH(B3393,Returns!B:B,0)),"No")</f>
        <v>No</v>
      </c>
    </row>
    <row r="3394" spans="1:23">
      <c r="A3394" s="1">
        <v>3393</v>
      </c>
      <c r="B3394" t="s">
        <v>7799</v>
      </c>
      <c r="C3394" s="2" t="d">
        <v>2016-08-09</v>
      </c>
      <c r="D3394" s="2" t="d">
        <v>2016-08-13</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IF(M3394=People!$B$5,People!$A$5,IF(M3394=People!$B$4,People!$A$4,IF(M3394=People!$B$3,People!$A$3,IF(M3394=People!$B$2,People!$A$2,0))))</f>
        <v>Anna Andreadi</v>
      </c>
      <c r="W3394" s="3" t="str">
        <f>IFERROR(INDEX(Returns!A:A,MATCH(B3394,Returns!B:B,0)),"No")</f>
        <v>No</v>
      </c>
    </row>
    <row r="3395" spans="1:23">
      <c r="A3395" s="1">
        <v>3394</v>
      </c>
      <c r="B3395" t="s">
        <v>7800</v>
      </c>
      <c r="C3395" s="2" t="d">
        <v>2016-11-22</v>
      </c>
      <c r="D3395" s="2" t="d">
        <v>2016-11-25</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IF(M3395=People!$B$5,People!$A$5,IF(M3395=People!$B$4,People!$A$4,IF(M3395=People!$B$3,People!$A$3,IF(M3395=People!$B$2,People!$A$2,0))))</f>
        <v>Kelly Williams</v>
      </c>
      <c r="W3395" s="3" t="str">
        <f>IFERROR(INDEX(Returns!A:A,MATCH(B3395,Returns!B:B,0)),"No")</f>
        <v>No</v>
      </c>
    </row>
    <row r="3396" spans="1:23">
      <c r="A3396" s="1">
        <v>3395</v>
      </c>
      <c r="B3396" t="s">
        <v>7801</v>
      </c>
      <c r="C3396" s="2" t="d">
        <v>2019-06-10</v>
      </c>
      <c r="D3396" s="2" t="d">
        <v>2019-06-10</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IF(M3396=People!$B$5,People!$A$5,IF(M3396=People!$B$4,People!$A$4,IF(M3396=People!$B$3,People!$A$3,IF(M3396=People!$B$2,People!$A$2,0))))</f>
        <v>Chuck Magee</v>
      </c>
      <c r="W3396" s="3" t="str">
        <f>IFERROR(INDEX(Returns!A:A,MATCH(B3396,Returns!B:B,0)),"No")</f>
        <v>No</v>
      </c>
    </row>
    <row r="3397" spans="1:23">
      <c r="A3397" s="1">
        <v>3396</v>
      </c>
      <c r="B3397" t="s">
        <v>7802</v>
      </c>
      <c r="C3397" s="2" t="d">
        <v>2019-07-01</v>
      </c>
      <c r="D3397" s="2" t="d">
        <v>2019-07-08</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IF(M3397=People!$B$5,People!$A$5,IF(M3397=People!$B$4,People!$A$4,IF(M3397=People!$B$3,People!$A$3,IF(M3397=People!$B$2,People!$A$2,0))))</f>
        <v>Kelly Williams</v>
      </c>
      <c r="W3397" s="3" t="str">
        <f>IFERROR(INDEX(Returns!A:A,MATCH(B3397,Returns!B:B,0)),"No")</f>
        <v>No</v>
      </c>
    </row>
    <row r="3398" spans="1:23">
      <c r="A3398" s="1">
        <v>3397</v>
      </c>
      <c r="B3398" t="s">
        <v>7802</v>
      </c>
      <c r="C3398" s="2" t="d">
        <v>2019-07-01</v>
      </c>
      <c r="D3398" s="2" t="d">
        <v>2019-07-08</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IF(M3398=People!$B$5,People!$A$5,IF(M3398=People!$B$4,People!$A$4,IF(M3398=People!$B$3,People!$A$3,IF(M3398=People!$B$2,People!$A$2,0))))</f>
        <v>Kelly Williams</v>
      </c>
      <c r="W3398" s="3" t="str">
        <f>IFERROR(INDEX(Returns!A:A,MATCH(B3398,Returns!B:B,0)),"No")</f>
        <v>No</v>
      </c>
    </row>
    <row r="3399" spans="1:23">
      <c r="A3399" s="1">
        <v>3398</v>
      </c>
      <c r="B3399" t="s">
        <v>7802</v>
      </c>
      <c r="C3399" s="2" t="d">
        <v>2019-07-01</v>
      </c>
      <c r="D3399" s="2" t="d">
        <v>2019-07-08</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IF(M3399=People!$B$5,People!$A$5,IF(M3399=People!$B$4,People!$A$4,IF(M3399=People!$B$3,People!$A$3,IF(M3399=People!$B$2,People!$A$2,0))))</f>
        <v>Kelly Williams</v>
      </c>
      <c r="W3399" s="3" t="str">
        <f>IFERROR(INDEX(Returns!A:A,MATCH(B3399,Returns!B:B,0)),"No")</f>
        <v>No</v>
      </c>
    </row>
    <row r="3400" spans="1:23">
      <c r="A3400" s="1">
        <v>3399</v>
      </c>
      <c r="B3400" t="s">
        <v>7803</v>
      </c>
      <c r="C3400" s="2" t="d">
        <v>2016-11-21</v>
      </c>
      <c r="D3400" s="2" t="d">
        <v>2016-11-26</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IF(M3400=People!$B$5,People!$A$5,IF(M3400=People!$B$4,People!$A$4,IF(M3400=People!$B$3,People!$A$3,IF(M3400=People!$B$2,People!$A$2,0))))</f>
        <v>Cassandra Brandow</v>
      </c>
      <c r="W3400" s="3" t="str">
        <f>IFERROR(INDEX(Returns!A:A,MATCH(B3400,Returns!B:B,0)),"No")</f>
        <v>No</v>
      </c>
    </row>
    <row r="3401" spans="1:23">
      <c r="A3401" s="1">
        <v>3400</v>
      </c>
      <c r="B3401" t="s">
        <v>7803</v>
      </c>
      <c r="C3401" s="2" t="d">
        <v>2016-11-21</v>
      </c>
      <c r="D3401" s="2" t="d">
        <v>2016-11-26</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IF(M3401=People!$B$5,People!$A$5,IF(M3401=People!$B$4,People!$A$4,IF(M3401=People!$B$3,People!$A$3,IF(M3401=People!$B$2,People!$A$2,0))))</f>
        <v>Cassandra Brandow</v>
      </c>
      <c r="W3401" s="3" t="str">
        <f>IFERROR(INDEX(Returns!A:A,MATCH(B3401,Returns!B:B,0)),"No")</f>
        <v>No</v>
      </c>
    </row>
    <row r="3402" spans="1:23">
      <c r="A3402" s="1">
        <v>3401</v>
      </c>
      <c r="B3402" t="s">
        <v>7803</v>
      </c>
      <c r="C3402" s="2" t="d">
        <v>2016-11-21</v>
      </c>
      <c r="D3402" s="2" t="d">
        <v>2016-11-26</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IF(M3402=People!$B$5,People!$A$5,IF(M3402=People!$B$4,People!$A$4,IF(M3402=People!$B$3,People!$A$3,IF(M3402=People!$B$2,People!$A$2,0))))</f>
        <v>Cassandra Brandow</v>
      </c>
      <c r="W3402" s="3" t="str">
        <f>IFERROR(INDEX(Returns!A:A,MATCH(B3402,Returns!B:B,0)),"No")</f>
        <v>No</v>
      </c>
    </row>
    <row r="3403" spans="1:23">
      <c r="A3403" s="1">
        <v>3402</v>
      </c>
      <c r="B3403" t="s">
        <v>7803</v>
      </c>
      <c r="C3403" s="2" t="d">
        <v>2016-11-21</v>
      </c>
      <c r="D3403" s="2" t="d">
        <v>2016-11-26</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IF(M3403=People!$B$5,People!$A$5,IF(M3403=People!$B$4,People!$A$4,IF(M3403=People!$B$3,People!$A$3,IF(M3403=People!$B$2,People!$A$2,0))))</f>
        <v>Cassandra Brandow</v>
      </c>
      <c r="W3403" s="3" t="str">
        <f>IFERROR(INDEX(Returns!A:A,MATCH(B3403,Returns!B:B,0)),"No")</f>
        <v>No</v>
      </c>
    </row>
    <row r="3404" spans="1:23">
      <c r="A3404" s="1">
        <v>3403</v>
      </c>
      <c r="B3404" t="s">
        <v>7804</v>
      </c>
      <c r="C3404" s="2" t="d">
        <v>2017-05-04</v>
      </c>
      <c r="D3404" s="2" t="d">
        <v>2017-05-05</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IF(M3404=People!$B$5,People!$A$5,IF(M3404=People!$B$4,People!$A$4,IF(M3404=People!$B$3,People!$A$3,IF(M3404=People!$B$2,People!$A$2,0))))</f>
        <v>Kelly Williams</v>
      </c>
      <c r="W3404" s="3" t="str">
        <f>IFERROR(INDEX(Returns!A:A,MATCH(B3404,Returns!B:B,0)),"No")</f>
        <v>No</v>
      </c>
    </row>
    <row r="3405" spans="1:23">
      <c r="A3405" s="1">
        <v>3404</v>
      </c>
      <c r="B3405" t="s">
        <v>7805</v>
      </c>
      <c r="C3405" s="2" t="d">
        <v>2019-05-29</v>
      </c>
      <c r="D3405" s="2" t="d">
        <v>2019-06-05</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IF(M3405=People!$B$5,People!$A$5,IF(M3405=People!$B$4,People!$A$4,IF(M3405=People!$B$3,People!$A$3,IF(M3405=People!$B$2,People!$A$2,0))))</f>
        <v>Kelly Williams</v>
      </c>
      <c r="W3405" s="3" t="str">
        <f>IFERROR(INDEX(Returns!A:A,MATCH(B3405,Returns!B:B,0)),"No")</f>
        <v>No</v>
      </c>
    </row>
    <row r="3406" spans="1:23">
      <c r="A3406" s="1">
        <v>3405</v>
      </c>
      <c r="B3406" t="s">
        <v>7806</v>
      </c>
      <c r="C3406" s="2" t="d">
        <v>2017-10-17</v>
      </c>
      <c r="D3406" s="2" t="d">
        <v>2017-10-17</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IF(M3406=People!$B$5,People!$A$5,IF(M3406=People!$B$4,People!$A$4,IF(M3406=People!$B$3,People!$A$3,IF(M3406=People!$B$2,People!$A$2,0))))</f>
        <v>Anna Andreadi</v>
      </c>
      <c r="W3406" s="3" t="str">
        <f>IFERROR(INDEX(Returns!A:A,MATCH(B3406,Returns!B:B,0)),"No")</f>
        <v>No</v>
      </c>
    </row>
    <row r="3407" spans="1:23">
      <c r="A3407" s="1">
        <v>3406</v>
      </c>
      <c r="B3407" t="s">
        <v>7807</v>
      </c>
      <c r="C3407" s="2" t="d">
        <v>2016-04-23</v>
      </c>
      <c r="D3407" s="2" t="d">
        <v>2016-04-27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IF(M3407=People!$B$5,People!$A$5,IF(M3407=People!$B$4,People!$A$4,IF(M3407=People!$B$3,People!$A$3,IF(M3407=People!$B$2,People!$A$2,0))))</f>
        <v>Chuck Magee</v>
      </c>
      <c r="W3407" s="3" t="str">
        <f>IFERROR(INDEX(Returns!A:A,MATCH(B3407,Returns!B:B,0)),"No")</f>
        <v>No</v>
      </c>
    </row>
    <row r="3408" spans="1:23">
      <c r="A3408" s="1">
        <v>3407</v>
      </c>
      <c r="B3408" t="s">
        <v>7807</v>
      </c>
      <c r="C3408" s="2" t="d">
        <v>2016-04-23</v>
      </c>
      <c r="D3408" s="2" t="d">
        <v>2016-04-27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IF(M3408=People!$B$5,People!$A$5,IF(M3408=People!$B$4,People!$A$4,IF(M3408=People!$B$3,People!$A$3,IF(M3408=People!$B$2,People!$A$2,0))))</f>
        <v>Chuck Magee</v>
      </c>
      <c r="W3408" s="3" t="str">
        <f>IFERROR(INDEX(Returns!A:A,MATCH(B3408,Returns!B:B,0)),"No")</f>
        <v>No</v>
      </c>
    </row>
    <row r="3409" spans="1:23">
      <c r="A3409" s="1">
        <v>3408</v>
      </c>
      <c r="B3409" t="s">
        <v>7807</v>
      </c>
      <c r="C3409" s="2" t="d">
        <v>2016-04-23</v>
      </c>
      <c r="D3409" s="2" t="d">
        <v>2016-04-27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IF(M3409=People!$B$5,People!$A$5,IF(M3409=People!$B$4,People!$A$4,IF(M3409=People!$B$3,People!$A$3,IF(M3409=People!$B$2,People!$A$2,0))))</f>
        <v>Chuck Magee</v>
      </c>
      <c r="W3409" s="3" t="str">
        <f>IFERROR(INDEX(Returns!A:A,MATCH(B3409,Returns!B:B,0)),"No")</f>
        <v>No</v>
      </c>
    </row>
    <row r="3410" spans="1:23">
      <c r="A3410" s="1">
        <v>3409</v>
      </c>
      <c r="B3410" t="s">
        <v>7807</v>
      </c>
      <c r="C3410" s="2" t="d">
        <v>2016-04-23</v>
      </c>
      <c r="D3410" s="2" t="d">
        <v>2016-04-27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IF(M3410=People!$B$5,People!$A$5,IF(M3410=People!$B$4,People!$A$4,IF(M3410=People!$B$3,People!$A$3,IF(M3410=People!$B$2,People!$A$2,0))))</f>
        <v>Chuck Magee</v>
      </c>
      <c r="W3410" s="3" t="str">
        <f>IFERROR(INDEX(Returns!A:A,MATCH(B3410,Returns!B:B,0)),"No")</f>
        <v>No</v>
      </c>
    </row>
    <row r="3411" spans="1:23">
      <c r="A3411" s="1">
        <v>3410</v>
      </c>
      <c r="B3411" t="s">
        <v>7808</v>
      </c>
      <c r="C3411" s="2" t="d">
        <v>2019-04-30</v>
      </c>
      <c r="D3411" s="2" t="d">
        <v>2019-05-06</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IF(M3411=People!$B$5,People!$A$5,IF(M3411=People!$B$4,People!$A$4,IF(M3411=People!$B$3,People!$A$3,IF(M3411=People!$B$2,People!$A$2,0))))</f>
        <v>Chuck Magee</v>
      </c>
      <c r="W3411" s="3" t="str">
        <f>IFERROR(INDEX(Returns!A:A,MATCH(B3411,Returns!B:B,0)),"No")</f>
        <v>No</v>
      </c>
    </row>
    <row r="3412" spans="1:23">
      <c r="A3412" s="1">
        <v>3411</v>
      </c>
      <c r="B3412" t="s">
        <v>7809</v>
      </c>
      <c r="C3412" s="2" t="d">
        <v>2018-09-20</v>
      </c>
      <c r="D3412" s="2" t="d">
        <v>2018-09-24</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IF(M3412=People!$B$5,People!$A$5,IF(M3412=People!$B$4,People!$A$4,IF(M3412=People!$B$3,People!$A$3,IF(M3412=People!$B$2,People!$A$2,0))))</f>
        <v>Anna Andreadi</v>
      </c>
      <c r="W3412" s="3" t="str">
        <f>IFERROR(INDEX(Returns!A:A,MATCH(B3412,Returns!B:B,0)),"No")</f>
        <v>No</v>
      </c>
    </row>
    <row r="3413" spans="1:23">
      <c r="A3413" s="1">
        <v>3412</v>
      </c>
      <c r="B3413" t="s">
        <v>7809</v>
      </c>
      <c r="C3413" s="2" t="d">
        <v>2018-09-20</v>
      </c>
      <c r="D3413" s="2" t="d">
        <v>2018-09-24</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IF(M3413=People!$B$5,People!$A$5,IF(M3413=People!$B$4,People!$A$4,IF(M3413=People!$B$3,People!$A$3,IF(M3413=People!$B$2,People!$A$2,0))))</f>
        <v>Anna Andreadi</v>
      </c>
      <c r="W3413" s="3" t="str">
        <f>IFERROR(INDEX(Returns!A:A,MATCH(B3413,Returns!B:B,0)),"No")</f>
        <v>No</v>
      </c>
    </row>
    <row r="3414" spans="1:23">
      <c r="A3414" s="1">
        <v>3413</v>
      </c>
      <c r="B3414" t="s">
        <v>7809</v>
      </c>
      <c r="C3414" s="2" t="d">
        <v>2018-09-20</v>
      </c>
      <c r="D3414" s="2" t="d">
        <v>2018-09-24</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IF(M3414=People!$B$5,People!$A$5,IF(M3414=People!$B$4,People!$A$4,IF(M3414=People!$B$3,People!$A$3,IF(M3414=People!$B$2,People!$A$2,0))))</f>
        <v>Anna Andreadi</v>
      </c>
      <c r="W3414" s="3" t="str">
        <f>IFERROR(INDEX(Returns!A:A,MATCH(B3414,Returns!B:B,0)),"No")</f>
        <v>No</v>
      </c>
    </row>
    <row r="3415" spans="1:23">
      <c r="A3415" s="1">
        <v>3414</v>
      </c>
      <c r="B3415" t="s">
        <v>7809</v>
      </c>
      <c r="C3415" s="2" t="d">
        <v>2018-09-20</v>
      </c>
      <c r="D3415" s="2" t="d">
        <v>2018-09-24</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IF(M3415=People!$B$5,People!$A$5,IF(M3415=People!$B$4,People!$A$4,IF(M3415=People!$B$3,People!$A$3,IF(M3415=People!$B$2,People!$A$2,0))))</f>
        <v>Anna Andreadi</v>
      </c>
      <c r="W3415" s="3" t="str">
        <f>IFERROR(INDEX(Returns!A:A,MATCH(B3415,Returns!B:B,0)),"No")</f>
        <v>No</v>
      </c>
    </row>
    <row r="3416" spans="1:23">
      <c r="A3416" s="1">
        <v>3415</v>
      </c>
      <c r="B3416" t="s">
        <v>7809</v>
      </c>
      <c r="C3416" s="2" t="d">
        <v>2018-09-20</v>
      </c>
      <c r="D3416" s="2" t="d">
        <v>2018-09-24</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IF(M3416=People!$B$5,People!$A$5,IF(M3416=People!$B$4,People!$A$4,IF(M3416=People!$B$3,People!$A$3,IF(M3416=People!$B$2,People!$A$2,0))))</f>
        <v>Anna Andreadi</v>
      </c>
      <c r="W3416" s="3" t="str">
        <f>IFERROR(INDEX(Returns!A:A,MATCH(B3416,Returns!B:B,0)),"No")</f>
        <v>No</v>
      </c>
    </row>
    <row r="3417" spans="1:23">
      <c r="A3417" s="1">
        <v>3416</v>
      </c>
      <c r="B3417" t="s">
        <v>7810</v>
      </c>
      <c r="C3417" s="2" t="d">
        <v>2018-09-02</v>
      </c>
      <c r="D3417" s="2" t="d">
        <v>2018-09-02</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IF(M3417=People!$B$5,People!$A$5,IF(M3417=People!$B$4,People!$A$4,IF(M3417=People!$B$3,People!$A$3,IF(M3417=People!$B$2,People!$A$2,0))))</f>
        <v>Kelly Williams</v>
      </c>
      <c r="W3417" s="3" t="str">
        <f>IFERROR(INDEX(Returns!A:A,MATCH(B3417,Returns!B:B,0)),"No")</f>
        <v>No</v>
      </c>
    </row>
    <row r="3418" spans="1:23">
      <c r="A3418" s="1">
        <v>3417</v>
      </c>
      <c r="B3418" t="s">
        <v>7810</v>
      </c>
      <c r="C3418" s="2" t="d">
        <v>2018-09-02</v>
      </c>
      <c r="D3418" s="2" t="d">
        <v>2018-09-02</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IF(M3418=People!$B$5,People!$A$5,IF(M3418=People!$B$4,People!$A$4,IF(M3418=People!$B$3,People!$A$3,IF(M3418=People!$B$2,People!$A$2,0))))</f>
        <v>Kelly Williams</v>
      </c>
      <c r="W3418" s="3" t="str">
        <f>IFERROR(INDEX(Returns!A:A,MATCH(B3418,Returns!B:B,0)),"No")</f>
        <v>No</v>
      </c>
    </row>
    <row r="3419" spans="1:23">
      <c r="A3419" s="1">
        <v>3418</v>
      </c>
      <c r="B3419" t="s">
        <v>7811</v>
      </c>
      <c r="C3419" s="2" t="d">
        <v>2017-04-27</v>
      </c>
      <c r="D3419" s="2" t="d">
        <v>2017-05-02</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IF(M3419=People!$B$5,People!$A$5,IF(M3419=People!$B$4,People!$A$4,IF(M3419=People!$B$3,People!$A$3,IF(M3419=People!$B$2,People!$A$2,0))))</f>
        <v>Anna Andreadi</v>
      </c>
      <c r="W3419" s="3" t="str">
        <f>IFERROR(INDEX(Returns!A:A,MATCH(B3419,Returns!B:B,0)),"No")</f>
        <v>No</v>
      </c>
    </row>
    <row r="3420" spans="1:23">
      <c r="A3420" s="1">
        <v>3419</v>
      </c>
      <c r="B3420" t="s">
        <v>7811</v>
      </c>
      <c r="C3420" s="2" t="d">
        <v>2017-04-27</v>
      </c>
      <c r="D3420" s="2" t="d">
        <v>2017-05-02</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IF(M3420=People!$B$5,People!$A$5,IF(M3420=People!$B$4,People!$A$4,IF(M3420=People!$B$3,People!$A$3,IF(M3420=People!$B$2,People!$A$2,0))))</f>
        <v>Anna Andreadi</v>
      </c>
      <c r="W3420" s="3" t="str">
        <f>IFERROR(INDEX(Returns!A:A,MATCH(B3420,Returns!B:B,0)),"No")</f>
        <v>No</v>
      </c>
    </row>
    <row r="3421" spans="1:23">
      <c r="A3421" s="1">
        <v>3420</v>
      </c>
      <c r="B3421" t="s">
        <v>7812</v>
      </c>
      <c r="C3421" s="2" t="d">
        <v>2017-09-06</v>
      </c>
      <c r="D3421" s="2" t="d">
        <v>2017-09-13</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IF(M3421=People!$B$5,People!$A$5,IF(M3421=People!$B$4,People!$A$4,IF(M3421=People!$B$3,People!$A$3,IF(M3421=People!$B$2,People!$A$2,0))))</f>
        <v>Chuck Magee</v>
      </c>
      <c r="W3421" s="3" t="str">
        <f>IFERROR(INDEX(Returns!A:A,MATCH(B3421,Returns!B:B,0)),"No")</f>
        <v>No</v>
      </c>
    </row>
    <row r="3422" spans="1:23">
      <c r="A3422" s="1">
        <v>3421</v>
      </c>
      <c r="B3422" t="s">
        <v>6065</v>
      </c>
      <c r="C3422" s="2" t="d">
        <v>2018-05-28</v>
      </c>
      <c r="D3422" s="2" t="d">
        <v>2018-06-03</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IF(M3422=People!$B$5,People!$A$5,IF(M3422=People!$B$4,People!$A$4,IF(M3422=People!$B$3,People!$A$3,IF(M3422=People!$B$2,People!$A$2,0))))</f>
        <v>Anna Andreadi</v>
      </c>
      <c r="W3422" s="3" t="str">
        <f>IFERROR(INDEX(Returns!A:A,MATCH(B3422,Returns!B:B,0)),"No")</f>
        <v>Yes</v>
      </c>
    </row>
    <row r="3423" spans="1:23">
      <c r="A3423" s="1">
        <v>3422</v>
      </c>
      <c r="B3423" t="s">
        <v>6065</v>
      </c>
      <c r="C3423" s="2" t="d">
        <v>2018-05-28</v>
      </c>
      <c r="D3423" s="2" t="d">
        <v>2018-06-03</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IF(M3423=People!$B$5,People!$A$5,IF(M3423=People!$B$4,People!$A$4,IF(M3423=People!$B$3,People!$A$3,IF(M3423=People!$B$2,People!$A$2,0))))</f>
        <v>Anna Andreadi</v>
      </c>
      <c r="W3423" s="3" t="str">
        <f>IFERROR(INDEX(Returns!A:A,MATCH(B3423,Returns!B:B,0)),"No")</f>
        <v>Yes</v>
      </c>
    </row>
    <row r="3424" spans="1:23">
      <c r="A3424" s="1">
        <v>3423</v>
      </c>
      <c r="B3424" t="s">
        <v>6065</v>
      </c>
      <c r="C3424" s="2" t="d">
        <v>2018-05-28</v>
      </c>
      <c r="D3424" s="2" t="d">
        <v>2018-06-03</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IF(M3424=People!$B$5,People!$A$5,IF(M3424=People!$B$4,People!$A$4,IF(M3424=People!$B$3,People!$A$3,IF(M3424=People!$B$2,People!$A$2,0))))</f>
        <v>Anna Andreadi</v>
      </c>
      <c r="W3424" s="3" t="str">
        <f>IFERROR(INDEX(Returns!A:A,MATCH(B3424,Returns!B:B,0)),"No")</f>
        <v>Yes</v>
      </c>
    </row>
    <row r="3425" spans="1:23">
      <c r="A3425" s="1">
        <v>3424</v>
      </c>
      <c r="B3425" t="s">
        <v>6065</v>
      </c>
      <c r="C3425" s="2" t="d">
        <v>2018-05-28</v>
      </c>
      <c r="D3425" s="2" t="d">
        <v>2018-06-03</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IF(M3425=People!$B$5,People!$A$5,IF(M3425=People!$B$4,People!$A$4,IF(M3425=People!$B$3,People!$A$3,IF(M3425=People!$B$2,People!$A$2,0))))</f>
        <v>Anna Andreadi</v>
      </c>
      <c r="W3425" s="3" t="str">
        <f>IFERROR(INDEX(Returns!A:A,MATCH(B3425,Returns!B:B,0)),"No")</f>
        <v>Yes</v>
      </c>
    </row>
    <row r="3426" spans="1:23">
      <c r="A3426" s="1">
        <v>3425</v>
      </c>
      <c r="B3426" t="s">
        <v>6065</v>
      </c>
      <c r="C3426" s="2" t="d">
        <v>2018-05-28</v>
      </c>
      <c r="D3426" s="2" t="d">
        <v>2018-06-03</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IF(M3426=People!$B$5,People!$A$5,IF(M3426=People!$B$4,People!$A$4,IF(M3426=People!$B$3,People!$A$3,IF(M3426=People!$B$2,People!$A$2,0))))</f>
        <v>Anna Andreadi</v>
      </c>
      <c r="W3426" s="3" t="str">
        <f>IFERROR(INDEX(Returns!A:A,MATCH(B3426,Returns!B:B,0)),"No")</f>
        <v>Yes</v>
      </c>
    </row>
    <row r="3427" spans="1:23">
      <c r="A3427" s="1">
        <v>3426</v>
      </c>
      <c r="B3427" t="s">
        <v>7813</v>
      </c>
      <c r="C3427" s="2" t="d">
        <v>2017-09-24</v>
      </c>
      <c r="D3427" s="2" t="d">
        <v>2017-09-28</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IF(M3427=People!$B$5,People!$A$5,IF(M3427=People!$B$4,People!$A$4,IF(M3427=People!$B$3,People!$A$3,IF(M3427=People!$B$2,People!$A$2,0))))</f>
        <v>Kelly Williams</v>
      </c>
      <c r="W3427" s="3" t="str">
        <f>IFERROR(INDEX(Returns!A:A,MATCH(B3427,Returns!B:B,0)),"No")</f>
        <v>No</v>
      </c>
    </row>
    <row r="3428" spans="1:23">
      <c r="A3428" s="1">
        <v>3427</v>
      </c>
      <c r="B3428" t="s">
        <v>7813</v>
      </c>
      <c r="C3428" s="2" t="d">
        <v>2017-09-24</v>
      </c>
      <c r="D3428" s="2" t="d">
        <v>2017-09-28</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IF(M3428=People!$B$5,People!$A$5,IF(M3428=People!$B$4,People!$A$4,IF(M3428=People!$B$3,People!$A$3,IF(M3428=People!$B$2,People!$A$2,0))))</f>
        <v>Kelly Williams</v>
      </c>
      <c r="W3428" s="3" t="str">
        <f>IFERROR(INDEX(Returns!A:A,MATCH(B3428,Returns!B:B,0)),"No")</f>
        <v>No</v>
      </c>
    </row>
    <row r="3429" spans="1:23">
      <c r="A3429" s="1">
        <v>3428</v>
      </c>
      <c r="B3429" t="s">
        <v>7814</v>
      </c>
      <c r="C3429" s="2" t="d">
        <v>2019-07-03</v>
      </c>
      <c r="D3429" s="2" t="d">
        <v>2019-07-06</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IF(M3429=People!$B$5,People!$A$5,IF(M3429=People!$B$4,People!$A$4,IF(M3429=People!$B$3,People!$A$3,IF(M3429=People!$B$2,People!$A$2,0))))</f>
        <v>Chuck Magee</v>
      </c>
      <c r="W3429" s="3" t="str">
        <f>IFERROR(INDEX(Returns!A:A,MATCH(B3429,Returns!B:B,0)),"No")</f>
        <v>No</v>
      </c>
    </row>
    <row r="3430" spans="1:23">
      <c r="A3430" s="1">
        <v>3429</v>
      </c>
      <c r="B3430" t="s">
        <v>7814</v>
      </c>
      <c r="C3430" s="2" t="d">
        <v>2019-07-03</v>
      </c>
      <c r="D3430" s="2" t="d">
        <v>2019-07-06</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IF(M3430=People!$B$5,People!$A$5,IF(M3430=People!$B$4,People!$A$4,IF(M3430=People!$B$3,People!$A$3,IF(M3430=People!$B$2,People!$A$2,0))))</f>
        <v>Chuck Magee</v>
      </c>
      <c r="W3430" s="3" t="str">
        <f>IFERROR(INDEX(Returns!A:A,MATCH(B3430,Returns!B:B,0)),"No")</f>
        <v>No</v>
      </c>
    </row>
    <row r="3431" spans="1:23">
      <c r="A3431" s="1">
        <v>3430</v>
      </c>
      <c r="B3431" t="s">
        <v>7814</v>
      </c>
      <c r="C3431" s="2" t="d">
        <v>2019-07-03</v>
      </c>
      <c r="D3431" s="2" t="d">
        <v>2019-07-06</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IF(M3431=People!$B$5,People!$A$5,IF(M3431=People!$B$4,People!$A$4,IF(M3431=People!$B$3,People!$A$3,IF(M3431=People!$B$2,People!$A$2,0))))</f>
        <v>Chuck Magee</v>
      </c>
      <c r="W3431" s="3" t="str">
        <f>IFERROR(INDEX(Returns!A:A,MATCH(B3431,Returns!B:B,0)),"No")</f>
        <v>No</v>
      </c>
    </row>
    <row r="3432" spans="1:23">
      <c r="A3432" s="1">
        <v>3431</v>
      </c>
      <c r="B3432" t="s">
        <v>7815</v>
      </c>
      <c r="C3432" s="2" t="d">
        <v>2019-12-08</v>
      </c>
      <c r="D3432" s="2" t="d">
        <v>2019-12-09</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IF(M3432=People!$B$5,People!$A$5,IF(M3432=People!$B$4,People!$A$4,IF(M3432=People!$B$3,People!$A$3,IF(M3432=People!$B$2,People!$A$2,0))))</f>
        <v>Anna Andreadi</v>
      </c>
      <c r="W3432" s="3" t="str">
        <f>IFERROR(INDEX(Returns!A:A,MATCH(B3432,Returns!B:B,0)),"No")</f>
        <v>No</v>
      </c>
    </row>
    <row r="3433" spans="1:23">
      <c r="A3433" s="1">
        <v>3432</v>
      </c>
      <c r="B3433" t="s">
        <v>7815</v>
      </c>
      <c r="C3433" s="2" t="d">
        <v>2019-12-08</v>
      </c>
      <c r="D3433" s="2" t="d">
        <v>2019-12-09</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IF(M3433=People!$B$5,People!$A$5,IF(M3433=People!$B$4,People!$A$4,IF(M3433=People!$B$3,People!$A$3,IF(M3433=People!$B$2,People!$A$2,0))))</f>
        <v>Anna Andreadi</v>
      </c>
      <c r="W3433" s="3" t="str">
        <f>IFERROR(INDEX(Returns!A:A,MATCH(B3433,Returns!B:B,0)),"No")</f>
        <v>No</v>
      </c>
    </row>
    <row r="3434" spans="1:23">
      <c r="A3434" s="1">
        <v>3433</v>
      </c>
      <c r="B3434" t="s">
        <v>7815</v>
      </c>
      <c r="C3434" s="2" t="d">
        <v>2019-12-08</v>
      </c>
      <c r="D3434" s="2" t="d">
        <v>2019-12-09</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IF(M3434=People!$B$5,People!$A$5,IF(M3434=People!$B$4,People!$A$4,IF(M3434=People!$B$3,People!$A$3,IF(M3434=People!$B$2,People!$A$2,0))))</f>
        <v>Anna Andreadi</v>
      </c>
      <c r="W3434" s="3" t="str">
        <f>IFERROR(INDEX(Returns!A:A,MATCH(B3434,Returns!B:B,0)),"No")</f>
        <v>No</v>
      </c>
    </row>
    <row r="3435" spans="1:23">
      <c r="A3435" s="1">
        <v>3434</v>
      </c>
      <c r="B3435" t="s">
        <v>7816</v>
      </c>
      <c r="C3435" s="2" t="d">
        <v>2019-12-05</v>
      </c>
      <c r="D3435" s="2" t="d">
        <v>2019-12-09</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IF(M3435=People!$B$5,People!$A$5,IF(M3435=People!$B$4,People!$A$4,IF(M3435=People!$B$3,People!$A$3,IF(M3435=People!$B$2,People!$A$2,0))))</f>
        <v>Anna Andreadi</v>
      </c>
      <c r="W3435" s="3" t="str">
        <f>IFERROR(INDEX(Returns!A:A,MATCH(B3435,Returns!B:B,0)),"No")</f>
        <v>No</v>
      </c>
    </row>
    <row r="3436" spans="1:23">
      <c r="A3436" s="1">
        <v>3435</v>
      </c>
      <c r="B3436" t="s">
        <v>7816</v>
      </c>
      <c r="C3436" s="2" t="d">
        <v>2019-12-05</v>
      </c>
      <c r="D3436" s="2" t="d">
        <v>2019-12-09</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IF(M3436=People!$B$5,People!$A$5,IF(M3436=People!$B$4,People!$A$4,IF(M3436=People!$B$3,People!$A$3,IF(M3436=People!$B$2,People!$A$2,0))))</f>
        <v>Anna Andreadi</v>
      </c>
      <c r="W3436" s="3" t="str">
        <f>IFERROR(INDEX(Returns!A:A,MATCH(B3436,Returns!B:B,0)),"No")</f>
        <v>No</v>
      </c>
    </row>
    <row r="3437" spans="1:23">
      <c r="A3437" s="1">
        <v>3436</v>
      </c>
      <c r="B3437" t="s">
        <v>7817</v>
      </c>
      <c r="C3437" s="2" t="d">
        <v>2017-09-27</v>
      </c>
      <c r="D3437" s="2" t="d">
        <v>2017-09-29</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IF(M3437=People!$B$5,People!$A$5,IF(M3437=People!$B$4,People!$A$4,IF(M3437=People!$B$3,People!$A$3,IF(M3437=People!$B$2,People!$A$2,0))))</f>
        <v>Kelly Williams</v>
      </c>
      <c r="W3437" s="3" t="str">
        <f>IFERROR(INDEX(Returns!A:A,MATCH(B3437,Returns!B:B,0)),"No")</f>
        <v>No</v>
      </c>
    </row>
    <row r="3438" spans="1:23">
      <c r="A3438" s="1">
        <v>3437</v>
      </c>
      <c r="B3438" t="s">
        <v>7817</v>
      </c>
      <c r="C3438" s="2" t="d">
        <v>2017-09-27</v>
      </c>
      <c r="D3438" s="2" t="d">
        <v>2017-09-29</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IF(M3438=People!$B$5,People!$A$5,IF(M3438=People!$B$4,People!$A$4,IF(M3438=People!$B$3,People!$A$3,IF(M3438=People!$B$2,People!$A$2,0))))</f>
        <v>Kelly Williams</v>
      </c>
      <c r="W3438" s="3" t="str">
        <f>IFERROR(INDEX(Returns!A:A,MATCH(B3438,Returns!B:B,0)),"No")</f>
        <v>No</v>
      </c>
    </row>
    <row r="3439" spans="1:23">
      <c r="A3439" s="1">
        <v>3438</v>
      </c>
      <c r="B3439" t="s">
        <v>7818</v>
      </c>
      <c r="C3439" s="2" t="d">
        <v>2019-10-30</v>
      </c>
      <c r="D3439" s="2" t="d">
        <v>2019-10-30</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IF(M3439=People!$B$5,People!$A$5,IF(M3439=People!$B$4,People!$A$4,IF(M3439=People!$B$3,People!$A$3,IF(M3439=People!$B$2,People!$A$2,0))))</f>
        <v>Kelly Williams</v>
      </c>
      <c r="W3439" s="3" t="str">
        <f>IFERROR(INDEX(Returns!A:A,MATCH(B3439,Returns!B:B,0)),"No")</f>
        <v>No</v>
      </c>
    </row>
    <row r="3440" spans="1:23">
      <c r="A3440" s="1">
        <v>3439</v>
      </c>
      <c r="B3440" t="s">
        <v>7818</v>
      </c>
      <c r="C3440" s="2" t="d">
        <v>2019-10-30</v>
      </c>
      <c r="D3440" s="2" t="d">
        <v>2019-10-30</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IF(M3440=People!$B$5,People!$A$5,IF(M3440=People!$B$4,People!$A$4,IF(M3440=People!$B$3,People!$A$3,IF(M3440=People!$B$2,People!$A$2,0))))</f>
        <v>Kelly Williams</v>
      </c>
      <c r="W3440" s="3" t="str">
        <f>IFERROR(INDEX(Returns!A:A,MATCH(B3440,Returns!B:B,0)),"No")</f>
        <v>No</v>
      </c>
    </row>
    <row r="3441" spans="1:23">
      <c r="A3441" s="1">
        <v>3440</v>
      </c>
      <c r="B3441" t="s">
        <v>7818</v>
      </c>
      <c r="C3441" s="2" t="d">
        <v>2019-10-30</v>
      </c>
      <c r="D3441" s="2" t="d">
        <v>2019-10-30</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IF(M3441=People!$B$5,People!$A$5,IF(M3441=People!$B$4,People!$A$4,IF(M3441=People!$B$3,People!$A$3,IF(M3441=People!$B$2,People!$A$2,0))))</f>
        <v>Kelly Williams</v>
      </c>
      <c r="W3441" s="3" t="str">
        <f>IFERROR(INDEX(Returns!A:A,MATCH(B3441,Returns!B:B,0)),"No")</f>
        <v>No</v>
      </c>
    </row>
    <row r="3442" spans="1:23">
      <c r="A3442" s="1">
        <v>3441</v>
      </c>
      <c r="B3442" t="s">
        <v>7819</v>
      </c>
      <c r="C3442" s="2" t="d">
        <v>2017-11-29</v>
      </c>
      <c r="D3442" s="2" t="d">
        <v>2017-11-30</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IF(M3442=People!$B$5,People!$A$5,IF(M3442=People!$B$4,People!$A$4,IF(M3442=People!$B$3,People!$A$3,IF(M3442=People!$B$2,People!$A$2,0))))</f>
        <v>Anna Andreadi</v>
      </c>
      <c r="W3442" s="3" t="str">
        <f>IFERROR(INDEX(Returns!A:A,MATCH(B3442,Returns!B:B,0)),"No")</f>
        <v>No</v>
      </c>
    </row>
    <row r="3443" spans="1:23">
      <c r="A3443" s="1">
        <v>3442</v>
      </c>
      <c r="B3443" t="s">
        <v>7820</v>
      </c>
      <c r="C3443" s="2" t="d">
        <v>2016-03-11</v>
      </c>
      <c r="D3443" s="2" t="d">
        <v>2016-03-14</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IF(M3443=People!$B$5,People!$A$5,IF(M3443=People!$B$4,People!$A$4,IF(M3443=People!$B$3,People!$A$3,IF(M3443=People!$B$2,People!$A$2,0))))</f>
        <v>Chuck Magee</v>
      </c>
      <c r="W3443" s="3" t="str">
        <f>IFERROR(INDEX(Returns!A:A,MATCH(B3443,Returns!B:B,0)),"No")</f>
        <v>No</v>
      </c>
    </row>
    <row r="3444" spans="1:23">
      <c r="A3444" s="1">
        <v>3443</v>
      </c>
      <c r="B3444" t="s">
        <v>7821</v>
      </c>
      <c r="C3444" s="2" t="d">
        <v>2019-11-19</v>
      </c>
      <c r="D3444" s="2" t="d">
        <v>2019-11-23</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IF(M3444=People!$B$5,People!$A$5,IF(M3444=People!$B$4,People!$A$4,IF(M3444=People!$B$3,People!$A$3,IF(M3444=People!$B$2,People!$A$2,0))))</f>
        <v>Chuck Magee</v>
      </c>
      <c r="W3444" s="3" t="str">
        <f>IFERROR(INDEX(Returns!A:A,MATCH(B3444,Returns!B:B,0)),"No")</f>
        <v>No</v>
      </c>
    </row>
    <row r="3445" spans="1:23">
      <c r="A3445" s="1">
        <v>3444</v>
      </c>
      <c r="B3445" t="s">
        <v>7821</v>
      </c>
      <c r="C3445" s="2" t="d">
        <v>2019-11-19</v>
      </c>
      <c r="D3445" s="2" t="d">
        <v>2019-11-23</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IF(M3445=People!$B$5,People!$A$5,IF(M3445=People!$B$4,People!$A$4,IF(M3445=People!$B$3,People!$A$3,IF(M3445=People!$B$2,People!$A$2,0))))</f>
        <v>Chuck Magee</v>
      </c>
      <c r="W3445" s="3" t="str">
        <f>IFERROR(INDEX(Returns!A:A,MATCH(B3445,Returns!B:B,0)),"No")</f>
        <v>No</v>
      </c>
    </row>
    <row r="3446" spans="1:23">
      <c r="A3446" s="1">
        <v>3445</v>
      </c>
      <c r="B3446" t="s">
        <v>7822</v>
      </c>
      <c r="C3446" s="2" t="d">
        <v>2018-07-29</v>
      </c>
      <c r="D3446" s="2" t="d">
        <v>2018-08-02</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IF(M3446=People!$B$5,People!$A$5,IF(M3446=People!$B$4,People!$A$4,IF(M3446=People!$B$3,People!$A$3,IF(M3446=People!$B$2,People!$A$2,0))))</f>
        <v>Chuck Magee</v>
      </c>
      <c r="W3446" s="3" t="str">
        <f>IFERROR(INDEX(Returns!A:A,MATCH(B3446,Returns!B:B,0)),"No")</f>
        <v>No</v>
      </c>
    </row>
    <row r="3447" spans="1:23">
      <c r="A3447" s="1">
        <v>3446</v>
      </c>
      <c r="B3447" t="s">
        <v>7823</v>
      </c>
      <c r="C3447" s="2" t="d">
        <v>2017-06-12</v>
      </c>
      <c r="D3447" s="2" t="d">
        <v>2017-06-17</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IF(M3447=People!$B$5,People!$A$5,IF(M3447=People!$B$4,People!$A$4,IF(M3447=People!$B$3,People!$A$3,IF(M3447=People!$B$2,People!$A$2,0))))</f>
        <v>Chuck Magee</v>
      </c>
      <c r="W3447" s="3" t="str">
        <f>IFERROR(INDEX(Returns!A:A,MATCH(B3447,Returns!B:B,0)),"No")</f>
        <v>No</v>
      </c>
    </row>
    <row r="3448" spans="1:23">
      <c r="A3448" s="1">
        <v>3447</v>
      </c>
      <c r="B3448" t="s">
        <v>7824</v>
      </c>
      <c r="C3448" s="2" t="d">
        <v>2018-08-06</v>
      </c>
      <c r="D3448" s="2" t="d">
        <v>2018-08-07</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IF(M3448=People!$B$5,People!$A$5,IF(M3448=People!$B$4,People!$A$4,IF(M3448=People!$B$3,People!$A$3,IF(M3448=People!$B$2,People!$A$2,0))))</f>
        <v>Chuck Magee</v>
      </c>
      <c r="W3448" s="3" t="str">
        <f>IFERROR(INDEX(Returns!A:A,MATCH(B3448,Returns!B:B,0)),"No")</f>
        <v>No</v>
      </c>
    </row>
    <row r="3449" spans="1:23">
      <c r="A3449" s="1">
        <v>3448</v>
      </c>
      <c r="B3449" t="s">
        <v>7825</v>
      </c>
      <c r="C3449" s="2" t="d">
        <v>2019-06-11</v>
      </c>
      <c r="D3449" s="2" t="d">
        <v>2019-06-15</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IF(M3449=People!$B$5,People!$A$5,IF(M3449=People!$B$4,People!$A$4,IF(M3449=People!$B$3,People!$A$3,IF(M3449=People!$B$2,People!$A$2,0))))</f>
        <v>Cassandra Brandow</v>
      </c>
      <c r="W3449" s="3" t="str">
        <f>IFERROR(INDEX(Returns!A:A,MATCH(B3449,Returns!B:B,0)),"No")</f>
        <v>No</v>
      </c>
    </row>
    <row r="3450" spans="1:23">
      <c r="A3450" s="1">
        <v>3449</v>
      </c>
      <c r="B3450" t="s">
        <v>7826</v>
      </c>
      <c r="C3450" s="2" t="d">
        <v>2018-10-07</v>
      </c>
      <c r="D3450" s="2" t="d">
        <v>2018-10-13</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IF(M3450=People!$B$5,People!$A$5,IF(M3450=People!$B$4,People!$A$4,IF(M3450=People!$B$3,People!$A$3,IF(M3450=People!$B$2,People!$A$2,0))))</f>
        <v>Anna Andreadi</v>
      </c>
      <c r="W3450" s="3" t="str">
        <f>IFERROR(INDEX(Returns!A:A,MATCH(B3450,Returns!B:B,0)),"No")</f>
        <v>No</v>
      </c>
    </row>
    <row r="3451" spans="1:23">
      <c r="A3451" s="1">
        <v>3450</v>
      </c>
      <c r="B3451" t="s">
        <v>7827</v>
      </c>
      <c r="C3451" s="2" t="d">
        <v>2016-09-08</v>
      </c>
      <c r="D3451" s="2" t="d">
        <v>2016-09-14</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IF(M3451=People!$B$5,People!$A$5,IF(M3451=People!$B$4,People!$A$4,IF(M3451=People!$B$3,People!$A$3,IF(M3451=People!$B$2,People!$A$2,0))))</f>
        <v>Anna Andreadi</v>
      </c>
      <c r="W3451" s="3" t="str">
        <f>IFERROR(INDEX(Returns!A:A,MATCH(B3451,Returns!B:B,0)),"No")</f>
        <v>No</v>
      </c>
    </row>
    <row r="3452" spans="1:23">
      <c r="A3452" s="1">
        <v>3451</v>
      </c>
      <c r="B3452" t="s">
        <v>7827</v>
      </c>
      <c r="C3452" s="2" t="d">
        <v>2016-09-08</v>
      </c>
      <c r="D3452" s="2" t="d">
        <v>2016-09-14</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IF(M3452=People!$B$5,People!$A$5,IF(M3452=People!$B$4,People!$A$4,IF(M3452=People!$B$3,People!$A$3,IF(M3452=People!$B$2,People!$A$2,0))))</f>
        <v>Anna Andreadi</v>
      </c>
      <c r="W3452" s="3" t="str">
        <f>IFERROR(INDEX(Returns!A:A,MATCH(B3452,Returns!B:B,0)),"No")</f>
        <v>No</v>
      </c>
    </row>
    <row r="3453" spans="1:23">
      <c r="A3453" s="1">
        <v>3452</v>
      </c>
      <c r="B3453" t="s">
        <v>7827</v>
      </c>
      <c r="C3453" s="2" t="d">
        <v>2016-09-08</v>
      </c>
      <c r="D3453" s="2" t="d">
        <v>2016-09-14</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IF(M3453=People!$B$5,People!$A$5,IF(M3453=People!$B$4,People!$A$4,IF(M3453=People!$B$3,People!$A$3,IF(M3453=People!$B$2,People!$A$2,0))))</f>
        <v>Anna Andreadi</v>
      </c>
      <c r="W3453" s="3" t="str">
        <f>IFERROR(INDEX(Returns!A:A,MATCH(B3453,Returns!B:B,0)),"No")</f>
        <v>No</v>
      </c>
    </row>
    <row r="3454" spans="1:23">
      <c r="A3454" s="1">
        <v>3453</v>
      </c>
      <c r="B3454" t="s">
        <v>7828</v>
      </c>
      <c r="C3454" s="2" t="d">
        <v>2016-03-16</v>
      </c>
      <c r="D3454" s="2" t="d">
        <v>2016-03-21</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IF(M3454=People!$B$5,People!$A$5,IF(M3454=People!$B$4,People!$A$4,IF(M3454=People!$B$3,People!$A$3,IF(M3454=People!$B$2,People!$A$2,0))))</f>
        <v>Cassandra Brandow</v>
      </c>
      <c r="W3454" s="3" t="str">
        <f>IFERROR(INDEX(Returns!A:A,MATCH(B3454,Returns!B:B,0)),"No")</f>
        <v>No</v>
      </c>
    </row>
    <row r="3455" spans="1:23">
      <c r="A3455" s="1">
        <v>3454</v>
      </c>
      <c r="B3455" t="s">
        <v>7829</v>
      </c>
      <c r="C3455" s="2" t="d">
        <v>2017-03-01</v>
      </c>
      <c r="D3455" s="2" t="d">
        <v>2017-03-02</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IF(M3455=People!$B$5,People!$A$5,IF(M3455=People!$B$4,People!$A$4,IF(M3455=People!$B$3,People!$A$3,IF(M3455=People!$B$2,People!$A$2,0))))</f>
        <v>Cassandra Brandow</v>
      </c>
      <c r="W3455" s="3" t="str">
        <f>IFERROR(INDEX(Returns!A:A,MATCH(B3455,Returns!B:B,0)),"No")</f>
        <v>No</v>
      </c>
    </row>
    <row r="3456" spans="1:23">
      <c r="A3456" s="1">
        <v>3455</v>
      </c>
      <c r="B3456" t="s">
        <v>7830</v>
      </c>
      <c r="C3456" s="2" t="d">
        <v>2017-07-09</v>
      </c>
      <c r="D3456" s="2" t="d">
        <v>2017-07-14</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IF(M3456=People!$B$5,People!$A$5,IF(M3456=People!$B$4,People!$A$4,IF(M3456=People!$B$3,People!$A$3,IF(M3456=People!$B$2,People!$A$2,0))))</f>
        <v>Cassandra Brandow</v>
      </c>
      <c r="W3456" s="3" t="str">
        <f>IFERROR(INDEX(Returns!A:A,MATCH(B3456,Returns!B:B,0)),"No")</f>
        <v>No</v>
      </c>
    </row>
    <row r="3457" spans="1:23">
      <c r="A3457" s="1">
        <v>3456</v>
      </c>
      <c r="B3457" t="s">
        <v>7831</v>
      </c>
      <c r="C3457" s="2" t="d">
        <v>2018-02-20</v>
      </c>
      <c r="D3457" s="2" t="d">
        <v>2018-02-27</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IF(M3457=People!$B$5,People!$A$5,IF(M3457=People!$B$4,People!$A$4,IF(M3457=People!$B$3,People!$A$3,IF(M3457=People!$B$2,People!$A$2,0))))</f>
        <v>Cassandra Brandow</v>
      </c>
      <c r="W3457" s="3" t="str">
        <f>IFERROR(INDEX(Returns!A:A,MATCH(B3457,Returns!B:B,0)),"No")</f>
        <v>No</v>
      </c>
    </row>
    <row r="3458" spans="1:23">
      <c r="A3458" s="1">
        <v>3457</v>
      </c>
      <c r="B3458" t="s">
        <v>7832</v>
      </c>
      <c r="C3458" s="2" t="d">
        <v>2019-09-16</v>
      </c>
      <c r="D3458" s="2" t="d">
        <v>2019-09-18</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IF(M3458=People!$B$5,People!$A$5,IF(M3458=People!$B$4,People!$A$4,IF(M3458=People!$B$3,People!$A$3,IF(M3458=People!$B$2,People!$A$2,0))))</f>
        <v>Chuck Magee</v>
      </c>
      <c r="W3458" s="3" t="str">
        <f>IFERROR(INDEX(Returns!A:A,MATCH(B3458,Returns!B:B,0)),"No")</f>
        <v>No</v>
      </c>
    </row>
    <row r="3459" spans="1:23">
      <c r="A3459" s="1">
        <v>3458</v>
      </c>
      <c r="B3459" t="s">
        <v>7832</v>
      </c>
      <c r="C3459" s="2" t="d">
        <v>2019-09-16</v>
      </c>
      <c r="D3459" s="2" t="d">
        <v>2019-09-18</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IF(M3459=People!$B$5,People!$A$5,IF(M3459=People!$B$4,People!$A$4,IF(M3459=People!$B$3,People!$A$3,IF(M3459=People!$B$2,People!$A$2,0))))</f>
        <v>Chuck Magee</v>
      </c>
      <c r="W3459" s="3" t="str">
        <f>IFERROR(INDEX(Returns!A:A,MATCH(B3459,Returns!B:B,0)),"No")</f>
        <v>No</v>
      </c>
    </row>
    <row r="3460" spans="1:23">
      <c r="A3460" s="1">
        <v>3459</v>
      </c>
      <c r="B3460" t="s">
        <v>7832</v>
      </c>
      <c r="C3460" s="2" t="d">
        <v>2019-09-16</v>
      </c>
      <c r="D3460" s="2" t="d">
        <v>2019-09-18</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IF(M3460=People!$B$5,People!$A$5,IF(M3460=People!$B$4,People!$A$4,IF(M3460=People!$B$3,People!$A$3,IF(M3460=People!$B$2,People!$A$2,0))))</f>
        <v>Chuck Magee</v>
      </c>
      <c r="W3460" s="3" t="str">
        <f>IFERROR(INDEX(Returns!A:A,MATCH(B3460,Returns!B:B,0)),"No")</f>
        <v>No</v>
      </c>
    </row>
    <row r="3461" spans="1:23">
      <c r="A3461" s="1">
        <v>3460</v>
      </c>
      <c r="B3461" t="s">
        <v>7832</v>
      </c>
      <c r="C3461" s="2" t="d">
        <v>2019-09-16</v>
      </c>
      <c r="D3461" s="2" t="d">
        <v>2019-09-18</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IF(M3461=People!$B$5,People!$A$5,IF(M3461=People!$B$4,People!$A$4,IF(M3461=People!$B$3,People!$A$3,IF(M3461=People!$B$2,People!$A$2,0))))</f>
        <v>Chuck Magee</v>
      </c>
      <c r="W3461" s="3" t="str">
        <f>IFERROR(INDEX(Returns!A:A,MATCH(B3461,Returns!B:B,0)),"No")</f>
        <v>No</v>
      </c>
    </row>
    <row r="3462" spans="1:23">
      <c r="A3462" s="1">
        <v>3461</v>
      </c>
      <c r="B3462" t="s">
        <v>7832</v>
      </c>
      <c r="C3462" s="2" t="d">
        <v>2019-09-16</v>
      </c>
      <c r="D3462" s="2" t="d">
        <v>2019-09-18</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IF(M3462=People!$B$5,People!$A$5,IF(M3462=People!$B$4,People!$A$4,IF(M3462=People!$B$3,People!$A$3,IF(M3462=People!$B$2,People!$A$2,0))))</f>
        <v>Chuck Magee</v>
      </c>
      <c r="W3462" s="3" t="str">
        <f>IFERROR(INDEX(Returns!A:A,MATCH(B3462,Returns!B:B,0)),"No")</f>
        <v>No</v>
      </c>
    </row>
    <row r="3463" spans="1:23">
      <c r="A3463" s="1">
        <v>3462</v>
      </c>
      <c r="B3463" t="s">
        <v>7833</v>
      </c>
      <c r="C3463" s="2" t="d">
        <v>2019-11-05</v>
      </c>
      <c r="D3463" s="2" t="d">
        <v>2019-11-10</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IF(M3463=People!$B$5,People!$A$5,IF(M3463=People!$B$4,People!$A$4,IF(M3463=People!$B$3,People!$A$3,IF(M3463=People!$B$2,People!$A$2,0))))</f>
        <v>Kelly Williams</v>
      </c>
      <c r="W3463" s="3" t="str">
        <f>IFERROR(INDEX(Returns!A:A,MATCH(B3463,Returns!B:B,0)),"No")</f>
        <v>No</v>
      </c>
    </row>
    <row r="3464" spans="1:23">
      <c r="A3464" s="1">
        <v>3463</v>
      </c>
      <c r="B3464" t="s">
        <v>7834</v>
      </c>
      <c r="C3464" s="2" t="d">
        <v>2017-02-20</v>
      </c>
      <c r="D3464" s="2" t="d">
        <v>2017-02-23</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IF(M3464=People!$B$5,People!$A$5,IF(M3464=People!$B$4,People!$A$4,IF(M3464=People!$B$3,People!$A$3,IF(M3464=People!$B$2,People!$A$2,0))))</f>
        <v>Chuck Magee</v>
      </c>
      <c r="W3464" s="3" t="str">
        <f>IFERROR(INDEX(Returns!A:A,MATCH(B3464,Returns!B:B,0)),"No")</f>
        <v>No</v>
      </c>
    </row>
    <row r="3465" spans="1:23">
      <c r="A3465" s="1">
        <v>3464</v>
      </c>
      <c r="B3465" t="s">
        <v>7835</v>
      </c>
      <c r="C3465" s="2" t="d">
        <v>2018-11-25</v>
      </c>
      <c r="D3465" s="2" t="d">
        <v>2018-11-30</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IF(M3465=People!$B$5,People!$A$5,IF(M3465=People!$B$4,People!$A$4,IF(M3465=People!$B$3,People!$A$3,IF(M3465=People!$B$2,People!$A$2,0))))</f>
        <v>Cassandra Brandow</v>
      </c>
      <c r="W3465" s="3" t="str">
        <f>IFERROR(INDEX(Returns!A:A,MATCH(B3465,Returns!B:B,0)),"No")</f>
        <v>No</v>
      </c>
    </row>
    <row r="3466" spans="1:23">
      <c r="A3466" s="1">
        <v>3465</v>
      </c>
      <c r="B3466" t="s">
        <v>7836</v>
      </c>
      <c r="C3466" s="2" t="d">
        <v>2019-12-03</v>
      </c>
      <c r="D3466" s="2" t="d">
        <v>2019-12-05</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IF(M3466=People!$B$5,People!$A$5,IF(M3466=People!$B$4,People!$A$4,IF(M3466=People!$B$3,People!$A$3,IF(M3466=People!$B$2,People!$A$2,0))))</f>
        <v>Cassandra Brandow</v>
      </c>
      <c r="W3466" s="3" t="str">
        <f>IFERROR(INDEX(Returns!A:A,MATCH(B3466,Returns!B:B,0)),"No")</f>
        <v>No</v>
      </c>
    </row>
    <row r="3467" spans="1:23">
      <c r="A3467" s="1">
        <v>3466</v>
      </c>
      <c r="B3467" t="s">
        <v>7837</v>
      </c>
      <c r="C3467" s="2" t="d">
        <v>2017-09-10</v>
      </c>
      <c r="D3467" s="2" t="d">
        <v>2017-09-14</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IF(M3467=People!$B$5,People!$A$5,IF(M3467=People!$B$4,People!$A$4,IF(M3467=People!$B$3,People!$A$3,IF(M3467=People!$B$2,People!$A$2,0))))</f>
        <v>Chuck Magee</v>
      </c>
      <c r="W3467" s="3" t="str">
        <f>IFERROR(INDEX(Returns!A:A,MATCH(B3467,Returns!B:B,0)),"No")</f>
        <v>No</v>
      </c>
    </row>
    <row r="3468" spans="1:23">
      <c r="A3468" s="1">
        <v>3467</v>
      </c>
      <c r="B3468" t="s">
        <v>7837</v>
      </c>
      <c r="C3468" s="2" t="d">
        <v>2017-09-10</v>
      </c>
      <c r="D3468" s="2" t="d">
        <v>2017-09-14</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IF(M3468=People!$B$5,People!$A$5,IF(M3468=People!$B$4,People!$A$4,IF(M3468=People!$B$3,People!$A$3,IF(M3468=People!$B$2,People!$A$2,0))))</f>
        <v>Chuck Magee</v>
      </c>
      <c r="W3468" s="3" t="str">
        <f>IFERROR(INDEX(Returns!A:A,MATCH(B3468,Returns!B:B,0)),"No")</f>
        <v>No</v>
      </c>
    </row>
    <row r="3469" spans="1:23">
      <c r="A3469" s="1">
        <v>3468</v>
      </c>
      <c r="B3469" t="s">
        <v>7837</v>
      </c>
      <c r="C3469" s="2" t="d">
        <v>2017-09-10</v>
      </c>
      <c r="D3469" s="2" t="d">
        <v>2017-09-14</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IF(M3469=People!$B$5,People!$A$5,IF(M3469=People!$B$4,People!$A$4,IF(M3469=People!$B$3,People!$A$3,IF(M3469=People!$B$2,People!$A$2,0))))</f>
        <v>Chuck Magee</v>
      </c>
      <c r="W3469" s="3" t="str">
        <f>IFERROR(INDEX(Returns!A:A,MATCH(B3469,Returns!B:B,0)),"No")</f>
        <v>No</v>
      </c>
    </row>
    <row r="3470" spans="1:23">
      <c r="A3470" s="1">
        <v>3469</v>
      </c>
      <c r="B3470" t="s">
        <v>7838</v>
      </c>
      <c r="C3470" s="2" t="d">
        <v>2018-12-14</v>
      </c>
      <c r="D3470" s="2" t="d">
        <v>2018-12-19</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IF(M3470=People!$B$5,People!$A$5,IF(M3470=People!$B$4,People!$A$4,IF(M3470=People!$B$3,People!$A$3,IF(M3470=People!$B$2,People!$A$2,0))))</f>
        <v>Cassandra Brandow</v>
      </c>
      <c r="W3470" s="3" t="str">
        <f>IFERROR(INDEX(Returns!A:A,MATCH(B3470,Returns!B:B,0)),"No")</f>
        <v>No</v>
      </c>
    </row>
    <row r="3471" spans="1:23">
      <c r="A3471" s="1">
        <v>3470</v>
      </c>
      <c r="B3471" t="s">
        <v>7839</v>
      </c>
      <c r="C3471" s="2" t="d">
        <v>2017-04-06</v>
      </c>
      <c r="D3471" s="2" t="d">
        <v>2017-04-10</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IF(M3471=People!$B$5,People!$A$5,IF(M3471=People!$B$4,People!$A$4,IF(M3471=People!$B$3,People!$A$3,IF(M3471=People!$B$2,People!$A$2,0))))</f>
        <v>Cassandra Brandow</v>
      </c>
      <c r="W3471" s="3" t="str">
        <f>IFERROR(INDEX(Returns!A:A,MATCH(B3471,Returns!B:B,0)),"No")</f>
        <v>No</v>
      </c>
    </row>
    <row r="3472" spans="1:23">
      <c r="A3472" s="1">
        <v>3471</v>
      </c>
      <c r="B3472" t="s">
        <v>7840</v>
      </c>
      <c r="C3472" s="2" t="d">
        <v>2018-12-01</v>
      </c>
      <c r="D3472" s="2" t="d">
        <v>2018-12-05</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IF(M3472=People!$B$5,People!$A$5,IF(M3472=People!$B$4,People!$A$4,IF(M3472=People!$B$3,People!$A$3,IF(M3472=People!$B$2,People!$A$2,0))))</f>
        <v>Anna Andreadi</v>
      </c>
      <c r="W3472" s="3" t="str">
        <f>IFERROR(INDEX(Returns!A:A,MATCH(B3472,Returns!B:B,0)),"No")</f>
        <v>No</v>
      </c>
    </row>
    <row r="3473" spans="1:23">
      <c r="A3473" s="1">
        <v>3472</v>
      </c>
      <c r="B3473" t="s">
        <v>7841</v>
      </c>
      <c r="C3473" s="2" t="d">
        <v>2019-11-12</v>
      </c>
      <c r="D3473" s="2" t="d">
        <v>2019-11-17</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IF(M3473=People!$B$5,People!$A$5,IF(M3473=People!$B$4,People!$A$4,IF(M3473=People!$B$3,People!$A$3,IF(M3473=People!$B$2,People!$A$2,0))))</f>
        <v>Chuck Magee</v>
      </c>
      <c r="W3473" s="3" t="str">
        <f>IFERROR(INDEX(Returns!A:A,MATCH(B3473,Returns!B:B,0)),"No")</f>
        <v>No</v>
      </c>
    </row>
    <row r="3474" spans="1:23">
      <c r="A3474" s="1">
        <v>3473</v>
      </c>
      <c r="B3474" t="s">
        <v>7841</v>
      </c>
      <c r="C3474" s="2" t="d">
        <v>2019-11-12</v>
      </c>
      <c r="D3474" s="2" t="d">
        <v>2019-11-17</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IF(M3474=People!$B$5,People!$A$5,IF(M3474=People!$B$4,People!$A$4,IF(M3474=People!$B$3,People!$A$3,IF(M3474=People!$B$2,People!$A$2,0))))</f>
        <v>Chuck Magee</v>
      </c>
      <c r="W3474" s="3" t="str">
        <f>IFERROR(INDEX(Returns!A:A,MATCH(B3474,Returns!B:B,0)),"No")</f>
        <v>No</v>
      </c>
    </row>
    <row r="3475" spans="1:23">
      <c r="A3475" s="1">
        <v>3474</v>
      </c>
      <c r="B3475" t="s">
        <v>7842</v>
      </c>
      <c r="C3475" s="2" t="d">
        <v>2019-03-03</v>
      </c>
      <c r="D3475" s="2" t="d">
        <v>2019-03-10</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IF(M3475=People!$B$5,People!$A$5,IF(M3475=People!$B$4,People!$A$4,IF(M3475=People!$B$3,People!$A$3,IF(M3475=People!$B$2,People!$A$2,0))))</f>
        <v>Kelly Williams</v>
      </c>
      <c r="W3475" s="3" t="str">
        <f>IFERROR(INDEX(Returns!A:A,MATCH(B3475,Returns!B:B,0)),"No")</f>
        <v>No</v>
      </c>
    </row>
    <row r="3476" spans="1:23">
      <c r="A3476" s="1">
        <v>3475</v>
      </c>
      <c r="B3476" t="s">
        <v>7842</v>
      </c>
      <c r="C3476" s="2" t="d">
        <v>2019-03-03</v>
      </c>
      <c r="D3476" s="2" t="d">
        <v>2019-03-10</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IF(M3476=People!$B$5,People!$A$5,IF(M3476=People!$B$4,People!$A$4,IF(M3476=People!$B$3,People!$A$3,IF(M3476=People!$B$2,People!$A$2,0))))</f>
        <v>Kelly Williams</v>
      </c>
      <c r="W3476" s="3" t="str">
        <f>IFERROR(INDEX(Returns!A:A,MATCH(B3476,Returns!B:B,0)),"No")</f>
        <v>No</v>
      </c>
    </row>
    <row r="3477" spans="1:23">
      <c r="A3477" s="1">
        <v>3476</v>
      </c>
      <c r="B3477" t="s">
        <v>7843</v>
      </c>
      <c r="C3477" s="2" t="d">
        <v>2018-11-27</v>
      </c>
      <c r="D3477" s="2" t="d">
        <v>2018-11-30</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IF(M3477=People!$B$5,People!$A$5,IF(M3477=People!$B$4,People!$A$4,IF(M3477=People!$B$3,People!$A$3,IF(M3477=People!$B$2,People!$A$2,0))))</f>
        <v>Kelly Williams</v>
      </c>
      <c r="W3477" s="3" t="str">
        <f>IFERROR(INDEX(Returns!A:A,MATCH(B3477,Returns!B:B,0)),"No")</f>
        <v>No</v>
      </c>
    </row>
    <row r="3478" spans="1:23">
      <c r="A3478" s="1">
        <v>3477</v>
      </c>
      <c r="B3478" t="s">
        <v>7843</v>
      </c>
      <c r="C3478" s="2" t="d">
        <v>2018-11-27</v>
      </c>
      <c r="D3478" s="2" t="d">
        <v>2018-11-30</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IF(M3478=People!$B$5,People!$A$5,IF(M3478=People!$B$4,People!$A$4,IF(M3478=People!$B$3,People!$A$3,IF(M3478=People!$B$2,People!$A$2,0))))</f>
        <v>Kelly Williams</v>
      </c>
      <c r="W3478" s="3" t="str">
        <f>IFERROR(INDEX(Returns!A:A,MATCH(B3478,Returns!B:B,0)),"No")</f>
        <v>No</v>
      </c>
    </row>
    <row r="3479" spans="1:23">
      <c r="A3479" s="1">
        <v>3478</v>
      </c>
      <c r="B3479" t="s">
        <v>7844</v>
      </c>
      <c r="C3479" s="2" t="d">
        <v>2016-08-31</v>
      </c>
      <c r="D3479" s="2" t="d">
        <v>2016-09-05</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IF(M3479=People!$B$5,People!$A$5,IF(M3479=People!$B$4,People!$A$4,IF(M3479=People!$B$3,People!$A$3,IF(M3479=People!$B$2,People!$A$2,0))))</f>
        <v>Anna Andreadi</v>
      </c>
      <c r="W3479" s="3" t="str">
        <f>IFERROR(INDEX(Returns!A:A,MATCH(B3479,Returns!B:B,0)),"No")</f>
        <v>No</v>
      </c>
    </row>
    <row r="3480" spans="1:23">
      <c r="A3480" s="1">
        <v>3479</v>
      </c>
      <c r="B3480" t="s">
        <v>7845</v>
      </c>
      <c r="C3480" s="2" t="d">
        <v>2018-12-08</v>
      </c>
      <c r="D3480" s="2" t="d">
        <v>2018-12-14</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IF(M3480=People!$B$5,People!$A$5,IF(M3480=People!$B$4,People!$A$4,IF(M3480=People!$B$3,People!$A$3,IF(M3480=People!$B$2,People!$A$2,0))))</f>
        <v>Anna Andreadi</v>
      </c>
      <c r="W3480" s="3" t="str">
        <f>IFERROR(INDEX(Returns!A:A,MATCH(B3480,Returns!B:B,0)),"No")</f>
        <v>No</v>
      </c>
    </row>
    <row r="3481" spans="1:23">
      <c r="A3481" s="1">
        <v>3480</v>
      </c>
      <c r="B3481" t="s">
        <v>7845</v>
      </c>
      <c r="C3481" s="2" t="d">
        <v>2018-12-08</v>
      </c>
      <c r="D3481" s="2" t="d">
        <v>2018-12-14</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IF(M3481=People!$B$5,People!$A$5,IF(M3481=People!$B$4,People!$A$4,IF(M3481=People!$B$3,People!$A$3,IF(M3481=People!$B$2,People!$A$2,0))))</f>
        <v>Anna Andreadi</v>
      </c>
      <c r="W3481" s="3" t="str">
        <f>IFERROR(INDEX(Returns!A:A,MATCH(B3481,Returns!B:B,0)),"No")</f>
        <v>No</v>
      </c>
    </row>
    <row r="3482" spans="1:23">
      <c r="A3482" s="1">
        <v>3481</v>
      </c>
      <c r="B3482" t="s">
        <v>7845</v>
      </c>
      <c r="C3482" s="2" t="d">
        <v>2018-12-08</v>
      </c>
      <c r="D3482" s="2" t="d">
        <v>2018-12-14</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IF(M3482=People!$B$5,People!$A$5,IF(M3482=People!$B$4,People!$A$4,IF(M3482=People!$B$3,People!$A$3,IF(M3482=People!$B$2,People!$A$2,0))))</f>
        <v>Anna Andreadi</v>
      </c>
      <c r="W3482" s="3" t="str">
        <f>IFERROR(INDEX(Returns!A:A,MATCH(B3482,Returns!B:B,0)),"No")</f>
        <v>No</v>
      </c>
    </row>
    <row r="3483" spans="1:23">
      <c r="A3483" s="1">
        <v>3482</v>
      </c>
      <c r="B3483" t="s">
        <v>7846</v>
      </c>
      <c r="C3483" s="2" t="d">
        <v>2016-04-07</v>
      </c>
      <c r="D3483" s="2" t="d">
        <v>2016-04-10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IF(M3483=People!$B$5,People!$A$5,IF(M3483=People!$B$4,People!$A$4,IF(M3483=People!$B$3,People!$A$3,IF(M3483=People!$B$2,People!$A$2,0))))</f>
        <v>Cassandra Brandow</v>
      </c>
      <c r="W3483" s="3" t="str">
        <f>IFERROR(INDEX(Returns!A:A,MATCH(B3483,Returns!B:B,0)),"No")</f>
        <v>No</v>
      </c>
    </row>
    <row r="3484" spans="1:23">
      <c r="A3484" s="1">
        <v>3483</v>
      </c>
      <c r="B3484" t="s">
        <v>5950</v>
      </c>
      <c r="C3484" s="2" t="d">
        <v>2016-08-27</v>
      </c>
      <c r="D3484" s="2" t="d">
        <v>2016-08-29</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IF(M3484=People!$B$5,People!$A$5,IF(M3484=People!$B$4,People!$A$4,IF(M3484=People!$B$3,People!$A$3,IF(M3484=People!$B$2,People!$A$2,0))))</f>
        <v>Cassandra Brandow</v>
      </c>
      <c r="W3484" s="3" t="str">
        <f>IFERROR(INDEX(Returns!A:A,MATCH(B3484,Returns!B:B,0)),"No")</f>
        <v>Yes</v>
      </c>
    </row>
    <row r="3485" spans="1:23">
      <c r="A3485" s="1">
        <v>3484</v>
      </c>
      <c r="B3485" t="s">
        <v>5950</v>
      </c>
      <c r="C3485" s="2" t="d">
        <v>2016-08-27</v>
      </c>
      <c r="D3485" s="2" t="d">
        <v>2016-08-29</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IF(M3485=People!$B$5,People!$A$5,IF(M3485=People!$B$4,People!$A$4,IF(M3485=People!$B$3,People!$A$3,IF(M3485=People!$B$2,People!$A$2,0))))</f>
        <v>Cassandra Brandow</v>
      </c>
      <c r="W3485" s="3" t="str">
        <f>IFERROR(INDEX(Returns!A:A,MATCH(B3485,Returns!B:B,0)),"No")</f>
        <v>Yes</v>
      </c>
    </row>
    <row r="3486" spans="1:23">
      <c r="A3486" s="1">
        <v>3485</v>
      </c>
      <c r="B3486" t="s">
        <v>5950</v>
      </c>
      <c r="C3486" s="2" t="d">
        <v>2016-08-27</v>
      </c>
      <c r="D3486" s="2" t="d">
        <v>2016-08-29</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IF(M3486=People!$B$5,People!$A$5,IF(M3486=People!$B$4,People!$A$4,IF(M3486=People!$B$3,People!$A$3,IF(M3486=People!$B$2,People!$A$2,0))))</f>
        <v>Cassandra Brandow</v>
      </c>
      <c r="W3486" s="3" t="str">
        <f>IFERROR(INDEX(Returns!A:A,MATCH(B3486,Returns!B:B,0)),"No")</f>
        <v>Yes</v>
      </c>
    </row>
    <row r="3487" spans="1:23">
      <c r="A3487" s="1">
        <v>3486</v>
      </c>
      <c r="B3487" t="s">
        <v>7847</v>
      </c>
      <c r="C3487" s="2" t="d">
        <v>2018-10-21</v>
      </c>
      <c r="D3487" s="2" t="d">
        <v>2018-10-26</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IF(M3487=People!$B$5,People!$A$5,IF(M3487=People!$B$4,People!$A$4,IF(M3487=People!$B$3,People!$A$3,IF(M3487=People!$B$2,People!$A$2,0))))</f>
        <v>Chuck Magee</v>
      </c>
      <c r="W3487" s="3" t="str">
        <f>IFERROR(INDEX(Returns!A:A,MATCH(B3487,Returns!B:B,0)),"No")</f>
        <v>No</v>
      </c>
    </row>
    <row r="3488" spans="1:23">
      <c r="A3488" s="1">
        <v>3487</v>
      </c>
      <c r="B3488" t="s">
        <v>7848</v>
      </c>
      <c r="C3488" s="2" t="d">
        <v>2018-11-30</v>
      </c>
      <c r="D3488" s="2" t="d">
        <v>2018-11-30</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IF(M3488=People!$B$5,People!$A$5,IF(M3488=People!$B$4,People!$A$4,IF(M3488=People!$B$3,People!$A$3,IF(M3488=People!$B$2,People!$A$2,0))))</f>
        <v>Cassandra Brandow</v>
      </c>
      <c r="W3488" s="3" t="str">
        <f>IFERROR(INDEX(Returns!A:A,MATCH(B3488,Returns!B:B,0)),"No")</f>
        <v>No</v>
      </c>
    </row>
    <row r="3489" spans="1:23">
      <c r="A3489" s="1">
        <v>3488</v>
      </c>
      <c r="B3489" t="s">
        <v>7849</v>
      </c>
      <c r="C3489" s="2" t="d">
        <v>2019-09-05</v>
      </c>
      <c r="D3489" s="2" t="d">
        <v>2019-09-11</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IF(M3489=People!$B$5,People!$A$5,IF(M3489=People!$B$4,People!$A$4,IF(M3489=People!$B$3,People!$A$3,IF(M3489=People!$B$2,People!$A$2,0))))</f>
        <v>Cassandra Brandow</v>
      </c>
      <c r="W3489" s="3" t="str">
        <f>IFERROR(INDEX(Returns!A:A,MATCH(B3489,Returns!B:B,0)),"No")</f>
        <v>No</v>
      </c>
    </row>
    <row r="3490" spans="1:23">
      <c r="A3490" s="1">
        <v>3489</v>
      </c>
      <c r="B3490" t="s">
        <v>7850</v>
      </c>
      <c r="C3490" s="2" t="d">
        <v>2017-07-02</v>
      </c>
      <c r="D3490" s="2" t="d">
        <v>2017-07-06</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IF(M3490=People!$B$5,People!$A$5,IF(M3490=People!$B$4,People!$A$4,IF(M3490=People!$B$3,People!$A$3,IF(M3490=People!$B$2,People!$A$2,0))))</f>
        <v>Kelly Williams</v>
      </c>
      <c r="W3490" s="3" t="str">
        <f>IFERROR(INDEX(Returns!A:A,MATCH(B3490,Returns!B:B,0)),"No")</f>
        <v>No</v>
      </c>
    </row>
    <row r="3491" spans="1:23">
      <c r="A3491" s="1">
        <v>3490</v>
      </c>
      <c r="B3491" t="s">
        <v>7850</v>
      </c>
      <c r="C3491" s="2" t="d">
        <v>2017-07-02</v>
      </c>
      <c r="D3491" s="2" t="d">
        <v>2017-07-06</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IF(M3491=People!$B$5,People!$A$5,IF(M3491=People!$B$4,People!$A$4,IF(M3491=People!$B$3,People!$A$3,IF(M3491=People!$B$2,People!$A$2,0))))</f>
        <v>Kelly Williams</v>
      </c>
      <c r="W3491" s="3" t="str">
        <f>IFERROR(INDEX(Returns!A:A,MATCH(B3491,Returns!B:B,0)),"No")</f>
        <v>No</v>
      </c>
    </row>
    <row r="3492" spans="1:23">
      <c r="A3492" s="1">
        <v>3491</v>
      </c>
      <c r="B3492" t="s">
        <v>7850</v>
      </c>
      <c r="C3492" s="2" t="d">
        <v>2017-07-02</v>
      </c>
      <c r="D3492" s="2" t="d">
        <v>2017-07-06</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IF(M3492=People!$B$5,People!$A$5,IF(M3492=People!$B$4,People!$A$4,IF(M3492=People!$B$3,People!$A$3,IF(M3492=People!$B$2,People!$A$2,0))))</f>
        <v>Kelly Williams</v>
      </c>
      <c r="W3492" s="3" t="str">
        <f>IFERROR(INDEX(Returns!A:A,MATCH(B3492,Returns!B:B,0)),"No")</f>
        <v>No</v>
      </c>
    </row>
    <row r="3493" spans="1:23">
      <c r="A3493" s="1">
        <v>3492</v>
      </c>
      <c r="B3493" t="s">
        <v>7850</v>
      </c>
      <c r="C3493" s="2" t="d">
        <v>2017-07-02</v>
      </c>
      <c r="D3493" s="2" t="d">
        <v>2017-07-06</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IF(M3493=People!$B$5,People!$A$5,IF(M3493=People!$B$4,People!$A$4,IF(M3493=People!$B$3,People!$A$3,IF(M3493=People!$B$2,People!$A$2,0))))</f>
        <v>Kelly Williams</v>
      </c>
      <c r="W3493" s="3" t="str">
        <f>IFERROR(INDEX(Returns!A:A,MATCH(B3493,Returns!B:B,0)),"No")</f>
        <v>No</v>
      </c>
    </row>
    <row r="3494" spans="1:23">
      <c r="A3494" s="1">
        <v>3493</v>
      </c>
      <c r="B3494" t="s">
        <v>7850</v>
      </c>
      <c r="C3494" s="2" t="d">
        <v>2017-07-02</v>
      </c>
      <c r="D3494" s="2" t="d">
        <v>2017-07-06</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IF(M3494=People!$B$5,People!$A$5,IF(M3494=People!$B$4,People!$A$4,IF(M3494=People!$B$3,People!$A$3,IF(M3494=People!$B$2,People!$A$2,0))))</f>
        <v>Kelly Williams</v>
      </c>
      <c r="W3494" s="3" t="str">
        <f>IFERROR(INDEX(Returns!A:A,MATCH(B3494,Returns!B:B,0)),"No")</f>
        <v>No</v>
      </c>
    </row>
    <row r="3495" spans="1:23">
      <c r="A3495" s="1">
        <v>3494</v>
      </c>
      <c r="B3495" t="s">
        <v>7851</v>
      </c>
      <c r="C3495" s="2" t="d">
        <v>2019-09-24</v>
      </c>
      <c r="D3495" s="2" t="d">
        <v>2019-09-28</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IF(M3495=People!$B$5,People!$A$5,IF(M3495=People!$B$4,People!$A$4,IF(M3495=People!$B$3,People!$A$3,IF(M3495=People!$B$2,People!$A$2,0))))</f>
        <v>Kelly Williams</v>
      </c>
      <c r="W3495" s="3" t="str">
        <f>IFERROR(INDEX(Returns!A:A,MATCH(B3495,Returns!B:B,0)),"No")</f>
        <v>No</v>
      </c>
    </row>
    <row r="3496" spans="1:23">
      <c r="A3496" s="1">
        <v>3495</v>
      </c>
      <c r="B3496" t="s">
        <v>7851</v>
      </c>
      <c r="C3496" s="2" t="d">
        <v>2019-09-24</v>
      </c>
      <c r="D3496" s="2" t="d">
        <v>2019-09-28</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IF(M3496=People!$B$5,People!$A$5,IF(M3496=People!$B$4,People!$A$4,IF(M3496=People!$B$3,People!$A$3,IF(M3496=People!$B$2,People!$A$2,0))))</f>
        <v>Kelly Williams</v>
      </c>
      <c r="W3496" s="3" t="str">
        <f>IFERROR(INDEX(Returns!A:A,MATCH(B3496,Returns!B:B,0)),"No")</f>
        <v>No</v>
      </c>
    </row>
    <row r="3497" spans="1:23">
      <c r="A3497" s="1">
        <v>3496</v>
      </c>
      <c r="B3497" t="s">
        <v>7851</v>
      </c>
      <c r="C3497" s="2" t="d">
        <v>2019-09-24</v>
      </c>
      <c r="D3497" s="2" t="d">
        <v>2019-09-28</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IF(M3497=People!$B$5,People!$A$5,IF(M3497=People!$B$4,People!$A$4,IF(M3497=People!$B$3,People!$A$3,IF(M3497=People!$B$2,People!$A$2,0))))</f>
        <v>Kelly Williams</v>
      </c>
      <c r="W3497" s="3" t="str">
        <f>IFERROR(INDEX(Returns!A:A,MATCH(B3497,Returns!B:B,0)),"No")</f>
        <v>No</v>
      </c>
    </row>
    <row r="3498" spans="1:23">
      <c r="A3498" s="1">
        <v>3497</v>
      </c>
      <c r="B3498" t="s">
        <v>7852</v>
      </c>
      <c r="C3498" s="2" t="d">
        <v>2018-08-08</v>
      </c>
      <c r="D3498" s="2" t="d">
        <v>2018-08-15</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IF(M3498=People!$B$5,People!$A$5,IF(M3498=People!$B$4,People!$A$4,IF(M3498=People!$B$3,People!$A$3,IF(M3498=People!$B$2,People!$A$2,0))))</f>
        <v>Anna Andreadi</v>
      </c>
      <c r="W3498" s="3" t="str">
        <f>IFERROR(INDEX(Returns!A:A,MATCH(B3498,Returns!B:B,0)),"No")</f>
        <v>No</v>
      </c>
    </row>
    <row r="3499" spans="1:23">
      <c r="A3499" s="1">
        <v>3498</v>
      </c>
      <c r="B3499" t="s">
        <v>7852</v>
      </c>
      <c r="C3499" s="2" t="d">
        <v>2018-08-08</v>
      </c>
      <c r="D3499" s="2" t="d">
        <v>2018-08-15</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IF(M3499=People!$B$5,People!$A$5,IF(M3499=People!$B$4,People!$A$4,IF(M3499=People!$B$3,People!$A$3,IF(M3499=People!$B$2,People!$A$2,0))))</f>
        <v>Anna Andreadi</v>
      </c>
      <c r="W3499" s="3" t="str">
        <f>IFERROR(INDEX(Returns!A:A,MATCH(B3499,Returns!B:B,0)),"No")</f>
        <v>No</v>
      </c>
    </row>
    <row r="3500" spans="1:23">
      <c r="A3500" s="1">
        <v>3499</v>
      </c>
      <c r="B3500" t="s">
        <v>7852</v>
      </c>
      <c r="C3500" s="2" t="d">
        <v>2018-08-08</v>
      </c>
      <c r="D3500" s="2" t="d">
        <v>2018-08-15</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IF(M3500=People!$B$5,People!$A$5,IF(M3500=People!$B$4,People!$A$4,IF(M3500=People!$B$3,People!$A$3,IF(M3500=People!$B$2,People!$A$2,0))))</f>
        <v>Anna Andreadi</v>
      </c>
      <c r="W3500" s="3" t="str">
        <f>IFERROR(INDEX(Returns!A:A,MATCH(B3500,Returns!B:B,0)),"No")</f>
        <v>No</v>
      </c>
    </row>
    <row r="3501" spans="1:23">
      <c r="A3501" s="1">
        <v>3500</v>
      </c>
      <c r="B3501" t="s">
        <v>7853</v>
      </c>
      <c r="C3501" s="2" t="d">
        <v>2018-09-29</v>
      </c>
      <c r="D3501" s="2" t="d">
        <v>2018-10-03</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IF(M3501=People!$B$5,People!$A$5,IF(M3501=People!$B$4,People!$A$4,IF(M3501=People!$B$3,People!$A$3,IF(M3501=People!$B$2,People!$A$2,0))))</f>
        <v>Cassandra Brandow</v>
      </c>
      <c r="W3501" s="3" t="str">
        <f>IFERROR(INDEX(Returns!A:A,MATCH(B3501,Returns!B:B,0)),"No")</f>
        <v>No</v>
      </c>
    </row>
    <row r="3502" spans="1:23">
      <c r="A3502" s="1">
        <v>3501</v>
      </c>
      <c r="B3502" t="s">
        <v>7853</v>
      </c>
      <c r="C3502" s="2" t="d">
        <v>2018-09-29</v>
      </c>
      <c r="D3502" s="2" t="d">
        <v>2018-10-03</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IF(M3502=People!$B$5,People!$A$5,IF(M3502=People!$B$4,People!$A$4,IF(M3502=People!$B$3,People!$A$3,IF(M3502=People!$B$2,People!$A$2,0))))</f>
        <v>Cassandra Brandow</v>
      </c>
      <c r="W3502" s="3" t="str">
        <f>IFERROR(INDEX(Returns!A:A,MATCH(B3502,Returns!B:B,0)),"No")</f>
        <v>No</v>
      </c>
    </row>
    <row r="3503" spans="1:23">
      <c r="A3503" s="1">
        <v>3502</v>
      </c>
      <c r="B3503" t="s">
        <v>7853</v>
      </c>
      <c r="C3503" s="2" t="d">
        <v>2018-09-29</v>
      </c>
      <c r="D3503" s="2" t="d">
        <v>2018-10-03</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IF(M3503=People!$B$5,People!$A$5,IF(M3503=People!$B$4,People!$A$4,IF(M3503=People!$B$3,People!$A$3,IF(M3503=People!$B$2,People!$A$2,0))))</f>
        <v>Cassandra Brandow</v>
      </c>
      <c r="W3503" s="3" t="str">
        <f>IFERROR(INDEX(Returns!A:A,MATCH(B3503,Returns!B:B,0)),"No")</f>
        <v>No</v>
      </c>
    </row>
    <row r="3504" spans="1:23">
      <c r="A3504" s="1">
        <v>3503</v>
      </c>
      <c r="B3504" t="s">
        <v>7854</v>
      </c>
      <c r="C3504" s="2" t="d">
        <v>2019-04-10</v>
      </c>
      <c r="D3504" s="2" t="d">
        <v>2019-04-10</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IF(M3504=People!$B$5,People!$A$5,IF(M3504=People!$B$4,People!$A$4,IF(M3504=People!$B$3,People!$A$3,IF(M3504=People!$B$2,People!$A$2,0))))</f>
        <v>Kelly Williams</v>
      </c>
      <c r="W3504" s="3" t="str">
        <f>IFERROR(INDEX(Returns!A:A,MATCH(B3504,Returns!B:B,0)),"No")</f>
        <v>No</v>
      </c>
    </row>
    <row r="3505" spans="1:23">
      <c r="A3505" s="1">
        <v>3504</v>
      </c>
      <c r="B3505" t="s">
        <v>7854</v>
      </c>
      <c r="C3505" s="2" t="d">
        <v>2019-04-10</v>
      </c>
      <c r="D3505" s="2" t="d">
        <v>2019-04-10</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IF(M3505=People!$B$5,People!$A$5,IF(M3505=People!$B$4,People!$A$4,IF(M3505=People!$B$3,People!$A$3,IF(M3505=People!$B$2,People!$A$2,0))))</f>
        <v>Kelly Williams</v>
      </c>
      <c r="W3505" s="3" t="str">
        <f>IFERROR(INDEX(Returns!A:A,MATCH(B3505,Returns!B:B,0)),"No")</f>
        <v>No</v>
      </c>
    </row>
    <row r="3506" spans="1:23">
      <c r="A3506" s="1">
        <v>3505</v>
      </c>
      <c r="B3506" t="s">
        <v>7855</v>
      </c>
      <c r="C3506" s="2" t="d">
        <v>2018-12-18</v>
      </c>
      <c r="D3506" s="2" t="d">
        <v>2018-12-20</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IF(M3506=People!$B$5,People!$A$5,IF(M3506=People!$B$4,People!$A$4,IF(M3506=People!$B$3,People!$A$3,IF(M3506=People!$B$2,People!$A$2,0))))</f>
        <v>Chuck Magee</v>
      </c>
      <c r="W3506" s="3" t="str">
        <f>IFERROR(INDEX(Returns!A:A,MATCH(B3506,Returns!B:B,0)),"No")</f>
        <v>No</v>
      </c>
    </row>
    <row r="3507" spans="1:23">
      <c r="A3507" s="1">
        <v>3506</v>
      </c>
      <c r="B3507" t="s">
        <v>7856</v>
      </c>
      <c r="C3507" s="2" t="d">
        <v>2016-06-20</v>
      </c>
      <c r="D3507" s="2" t="d">
        <v>2016-06-24</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IF(M3507=People!$B$5,People!$A$5,IF(M3507=People!$B$4,People!$A$4,IF(M3507=People!$B$3,People!$A$3,IF(M3507=People!$B$2,People!$A$2,0))))</f>
        <v>Kelly Williams</v>
      </c>
      <c r="W3507" s="3" t="str">
        <f>IFERROR(INDEX(Returns!A:A,MATCH(B3507,Returns!B:B,0)),"No")</f>
        <v>No</v>
      </c>
    </row>
    <row r="3508" spans="1:23">
      <c r="A3508" s="1">
        <v>3507</v>
      </c>
      <c r="B3508" t="s">
        <v>7856</v>
      </c>
      <c r="C3508" s="2" t="d">
        <v>2016-06-20</v>
      </c>
      <c r="D3508" s="2" t="d">
        <v>2016-06-24</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IF(M3508=People!$B$5,People!$A$5,IF(M3508=People!$B$4,People!$A$4,IF(M3508=People!$B$3,People!$A$3,IF(M3508=People!$B$2,People!$A$2,0))))</f>
        <v>Kelly Williams</v>
      </c>
      <c r="W3508" s="3" t="str">
        <f>IFERROR(INDEX(Returns!A:A,MATCH(B3508,Returns!B:B,0)),"No")</f>
        <v>No</v>
      </c>
    </row>
    <row r="3509" spans="1:23">
      <c r="A3509" s="1">
        <v>3508</v>
      </c>
      <c r="B3509" t="s">
        <v>7856</v>
      </c>
      <c r="C3509" s="2" t="d">
        <v>2016-06-20</v>
      </c>
      <c r="D3509" s="2" t="d">
        <v>2016-06-24</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IF(M3509=People!$B$5,People!$A$5,IF(M3509=People!$B$4,People!$A$4,IF(M3509=People!$B$3,People!$A$3,IF(M3509=People!$B$2,People!$A$2,0))))</f>
        <v>Kelly Williams</v>
      </c>
      <c r="W3509" s="3" t="str">
        <f>IFERROR(INDEX(Returns!A:A,MATCH(B3509,Returns!B:B,0)),"No")</f>
        <v>No</v>
      </c>
    </row>
    <row r="3510" spans="1:23">
      <c r="A3510" s="1">
        <v>3509</v>
      </c>
      <c r="B3510" t="s">
        <v>7856</v>
      </c>
      <c r="C3510" s="2" t="d">
        <v>2016-06-20</v>
      </c>
      <c r="D3510" s="2" t="d">
        <v>2016-06-24</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IF(M3510=People!$B$5,People!$A$5,IF(M3510=People!$B$4,People!$A$4,IF(M3510=People!$B$3,People!$A$3,IF(M3510=People!$B$2,People!$A$2,0))))</f>
        <v>Kelly Williams</v>
      </c>
      <c r="W3510" s="3" t="str">
        <f>IFERROR(INDEX(Returns!A:A,MATCH(B3510,Returns!B:B,0)),"No")</f>
        <v>No</v>
      </c>
    </row>
    <row r="3511" spans="1:23">
      <c r="A3511" s="1">
        <v>3510</v>
      </c>
      <c r="B3511" t="s">
        <v>7856</v>
      </c>
      <c r="C3511" s="2" t="d">
        <v>2016-06-20</v>
      </c>
      <c r="D3511" s="2" t="d">
        <v>2016-06-24</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IF(M3511=People!$B$5,People!$A$5,IF(M3511=People!$B$4,People!$A$4,IF(M3511=People!$B$3,People!$A$3,IF(M3511=People!$B$2,People!$A$2,0))))</f>
        <v>Kelly Williams</v>
      </c>
      <c r="W3511" s="3" t="str">
        <f>IFERROR(INDEX(Returns!A:A,MATCH(B3511,Returns!B:B,0)),"No")</f>
        <v>No</v>
      </c>
    </row>
    <row r="3512" spans="1:23">
      <c r="A3512" s="1">
        <v>3511</v>
      </c>
      <c r="B3512" t="s">
        <v>7856</v>
      </c>
      <c r="C3512" s="2" t="d">
        <v>2016-06-20</v>
      </c>
      <c r="D3512" s="2" t="d">
        <v>2016-06-24</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IF(M3512=People!$B$5,People!$A$5,IF(M3512=People!$B$4,People!$A$4,IF(M3512=People!$B$3,People!$A$3,IF(M3512=People!$B$2,People!$A$2,0))))</f>
        <v>Kelly Williams</v>
      </c>
      <c r="W3512" s="3" t="str">
        <f>IFERROR(INDEX(Returns!A:A,MATCH(B3512,Returns!B:B,0)),"No")</f>
        <v>No</v>
      </c>
    </row>
    <row r="3513" spans="1:23">
      <c r="A3513" s="1">
        <v>3512</v>
      </c>
      <c r="B3513" t="s">
        <v>7856</v>
      </c>
      <c r="C3513" s="2" t="d">
        <v>2016-06-20</v>
      </c>
      <c r="D3513" s="2" t="d">
        <v>2016-06-24</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IF(M3513=People!$B$5,People!$A$5,IF(M3513=People!$B$4,People!$A$4,IF(M3513=People!$B$3,People!$A$3,IF(M3513=People!$B$2,People!$A$2,0))))</f>
        <v>Kelly Williams</v>
      </c>
      <c r="W3513" s="3" t="str">
        <f>IFERROR(INDEX(Returns!A:A,MATCH(B3513,Returns!B:B,0)),"No")</f>
        <v>No</v>
      </c>
    </row>
    <row r="3514" spans="1:23">
      <c r="A3514" s="1">
        <v>3513</v>
      </c>
      <c r="B3514" t="s">
        <v>7857</v>
      </c>
      <c r="C3514" s="2" t="d">
        <v>2019-09-04</v>
      </c>
      <c r="D3514" s="2" t="d">
        <v>2019-09-06</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IF(M3514=People!$B$5,People!$A$5,IF(M3514=People!$B$4,People!$A$4,IF(M3514=People!$B$3,People!$A$3,IF(M3514=People!$B$2,People!$A$2,0))))</f>
        <v>Kelly Williams</v>
      </c>
      <c r="W3514" s="3" t="str">
        <f>IFERROR(INDEX(Returns!A:A,MATCH(B3514,Returns!B:B,0)),"No")</f>
        <v>No</v>
      </c>
    </row>
    <row r="3515" spans="1:23">
      <c r="A3515" s="1">
        <v>3514</v>
      </c>
      <c r="B3515" t="s">
        <v>7857</v>
      </c>
      <c r="C3515" s="2" t="d">
        <v>2019-09-04</v>
      </c>
      <c r="D3515" s="2" t="d">
        <v>2019-09-06</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IF(M3515=People!$B$5,People!$A$5,IF(M3515=People!$B$4,People!$A$4,IF(M3515=People!$B$3,People!$A$3,IF(M3515=People!$B$2,People!$A$2,0))))</f>
        <v>Kelly Williams</v>
      </c>
      <c r="W3515" s="3" t="str">
        <f>IFERROR(INDEX(Returns!A:A,MATCH(B3515,Returns!B:B,0)),"No")</f>
        <v>No</v>
      </c>
    </row>
    <row r="3516" spans="1:23">
      <c r="A3516" s="1">
        <v>3515</v>
      </c>
      <c r="B3516" t="s">
        <v>7857</v>
      </c>
      <c r="C3516" s="2" t="d">
        <v>2019-09-04</v>
      </c>
      <c r="D3516" s="2" t="d">
        <v>2019-09-06</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IF(M3516=People!$B$5,People!$A$5,IF(M3516=People!$B$4,People!$A$4,IF(M3516=People!$B$3,People!$A$3,IF(M3516=People!$B$2,People!$A$2,0))))</f>
        <v>Kelly Williams</v>
      </c>
      <c r="W3516" s="3" t="str">
        <f>IFERROR(INDEX(Returns!A:A,MATCH(B3516,Returns!B:B,0)),"No")</f>
        <v>No</v>
      </c>
    </row>
    <row r="3517" spans="1:23">
      <c r="A3517" s="1">
        <v>3516</v>
      </c>
      <c r="B3517" t="s">
        <v>7858</v>
      </c>
      <c r="C3517" s="2" t="d">
        <v>2018-12-20</v>
      </c>
      <c r="D3517" s="2" t="d">
        <v>2018-12-24</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IF(M3517=People!$B$5,People!$A$5,IF(M3517=People!$B$4,People!$A$4,IF(M3517=People!$B$3,People!$A$3,IF(M3517=People!$B$2,People!$A$2,0))))</f>
        <v>Cassandra Brandow</v>
      </c>
      <c r="W3517" s="3" t="str">
        <f>IFERROR(INDEX(Returns!A:A,MATCH(B3517,Returns!B:B,0)),"No")</f>
        <v>No</v>
      </c>
    </row>
    <row r="3518" spans="1:23">
      <c r="A3518" s="1">
        <v>3517</v>
      </c>
      <c r="B3518" t="s">
        <v>7859</v>
      </c>
      <c r="C3518" s="2" t="d">
        <v>2018-08-09</v>
      </c>
      <c r="D3518" s="2" t="d">
        <v>2018-08-12</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IF(M3518=People!$B$5,People!$A$5,IF(M3518=People!$B$4,People!$A$4,IF(M3518=People!$B$3,People!$A$3,IF(M3518=People!$B$2,People!$A$2,0))))</f>
        <v>Cassandra Brandow</v>
      </c>
      <c r="W3518" s="3" t="str">
        <f>IFERROR(INDEX(Returns!A:A,MATCH(B3518,Returns!B:B,0)),"No")</f>
        <v>No</v>
      </c>
    </row>
    <row r="3519" spans="1:23">
      <c r="A3519" s="1">
        <v>3518</v>
      </c>
      <c r="B3519" t="s">
        <v>7859</v>
      </c>
      <c r="C3519" s="2" t="d">
        <v>2018-08-09</v>
      </c>
      <c r="D3519" s="2" t="d">
        <v>2018-08-12</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IF(M3519=People!$B$5,People!$A$5,IF(M3519=People!$B$4,People!$A$4,IF(M3519=People!$B$3,People!$A$3,IF(M3519=People!$B$2,People!$A$2,0))))</f>
        <v>Cassandra Brandow</v>
      </c>
      <c r="W3519" s="3" t="str">
        <f>IFERROR(INDEX(Returns!A:A,MATCH(B3519,Returns!B:B,0)),"No")</f>
        <v>No</v>
      </c>
    </row>
    <row r="3520" spans="1:23">
      <c r="A3520" s="1">
        <v>3519</v>
      </c>
      <c r="B3520" t="s">
        <v>7859</v>
      </c>
      <c r="C3520" s="2" t="d">
        <v>2018-08-09</v>
      </c>
      <c r="D3520" s="2" t="d">
        <v>2018-08-12</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IF(M3520=People!$B$5,People!$A$5,IF(M3520=People!$B$4,People!$A$4,IF(M3520=People!$B$3,People!$A$3,IF(M3520=People!$B$2,People!$A$2,0))))</f>
        <v>Cassandra Brandow</v>
      </c>
      <c r="W3520" s="3" t="str">
        <f>IFERROR(INDEX(Returns!A:A,MATCH(B3520,Returns!B:B,0)),"No")</f>
        <v>No</v>
      </c>
    </row>
    <row r="3521" spans="1:23">
      <c r="A3521" s="1">
        <v>3520</v>
      </c>
      <c r="B3521" t="s">
        <v>7860</v>
      </c>
      <c r="C3521" s="2" t="d">
        <v>2017-06-22</v>
      </c>
      <c r="D3521" s="2" t="d">
        <v>2017-06-25</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IF(M3521=People!$B$5,People!$A$5,IF(M3521=People!$B$4,People!$A$4,IF(M3521=People!$B$3,People!$A$3,IF(M3521=People!$B$2,People!$A$2,0))))</f>
        <v>Kelly Williams</v>
      </c>
      <c r="W3521" s="3" t="str">
        <f>IFERROR(INDEX(Returns!A:A,MATCH(B3521,Returns!B:B,0)),"No")</f>
        <v>No</v>
      </c>
    </row>
    <row r="3522" spans="1:23">
      <c r="A3522" s="1">
        <v>3521</v>
      </c>
      <c r="B3522" t="s">
        <v>7861</v>
      </c>
      <c r="C3522" s="2" t="d">
        <v>2017-04-10</v>
      </c>
      <c r="D3522" s="2" t="d">
        <v>2017-04-15</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IF(M3522=People!$B$5,People!$A$5,IF(M3522=People!$B$4,People!$A$4,IF(M3522=People!$B$3,People!$A$3,IF(M3522=People!$B$2,People!$A$2,0))))</f>
        <v>Anna Andreadi</v>
      </c>
      <c r="W3522" s="3" t="str">
        <f>IFERROR(INDEX(Returns!A:A,MATCH(B3522,Returns!B:B,0)),"No")</f>
        <v>No</v>
      </c>
    </row>
    <row r="3523" spans="1:23">
      <c r="A3523" s="1">
        <v>3522</v>
      </c>
      <c r="B3523" t="s">
        <v>7862</v>
      </c>
      <c r="C3523" s="2" t="d">
        <v>2018-11-21</v>
      </c>
      <c r="D3523" s="2" t="d">
        <v>2018-11-25</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IF(M3523=People!$B$5,People!$A$5,IF(M3523=People!$B$4,People!$A$4,IF(M3523=People!$B$3,People!$A$3,IF(M3523=People!$B$2,People!$A$2,0))))</f>
        <v>Kelly Williams</v>
      </c>
      <c r="W3523" s="3" t="str">
        <f>IFERROR(INDEX(Returns!A:A,MATCH(B3523,Returns!B:B,0)),"No")</f>
        <v>No</v>
      </c>
    </row>
    <row r="3524" spans="1:23">
      <c r="A3524" s="1">
        <v>3523</v>
      </c>
      <c r="B3524" t="s">
        <v>7862</v>
      </c>
      <c r="C3524" s="2" t="d">
        <v>2018-11-21</v>
      </c>
      <c r="D3524" s="2" t="d">
        <v>2018-11-25</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IF(M3524=People!$B$5,People!$A$5,IF(M3524=People!$B$4,People!$A$4,IF(M3524=People!$B$3,People!$A$3,IF(M3524=People!$B$2,People!$A$2,0))))</f>
        <v>Kelly Williams</v>
      </c>
      <c r="W3524" s="3" t="str">
        <f>IFERROR(INDEX(Returns!A:A,MATCH(B3524,Returns!B:B,0)),"No")</f>
        <v>No</v>
      </c>
    </row>
    <row r="3525" spans="1:23">
      <c r="A3525" s="1">
        <v>3524</v>
      </c>
      <c r="B3525" t="s">
        <v>7863</v>
      </c>
      <c r="C3525" s="2" t="d">
        <v>2018-09-05</v>
      </c>
      <c r="D3525" s="2" t="d">
        <v>2018-09-10</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IF(M3525=People!$B$5,People!$A$5,IF(M3525=People!$B$4,People!$A$4,IF(M3525=People!$B$3,People!$A$3,IF(M3525=People!$B$2,People!$A$2,0))))</f>
        <v>Anna Andreadi</v>
      </c>
      <c r="W3525" s="3" t="str">
        <f>IFERROR(INDEX(Returns!A:A,MATCH(B3525,Returns!B:B,0)),"No")</f>
        <v>No</v>
      </c>
    </row>
    <row r="3526" spans="1:23">
      <c r="A3526" s="1">
        <v>3525</v>
      </c>
      <c r="B3526" t="s">
        <v>7864</v>
      </c>
      <c r="C3526" s="2" t="d">
        <v>2018-11-24</v>
      </c>
      <c r="D3526" s="2" t="d">
        <v>2018-11-28</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IF(M3526=People!$B$5,People!$A$5,IF(M3526=People!$B$4,People!$A$4,IF(M3526=People!$B$3,People!$A$3,IF(M3526=People!$B$2,People!$A$2,0))))</f>
        <v>Kelly Williams</v>
      </c>
      <c r="W3526" s="3" t="str">
        <f>IFERROR(INDEX(Returns!A:A,MATCH(B3526,Returns!B:B,0)),"No")</f>
        <v>No</v>
      </c>
    </row>
    <row r="3527" spans="1:23">
      <c r="A3527" s="1">
        <v>3526</v>
      </c>
      <c r="B3527" t="s">
        <v>7865</v>
      </c>
      <c r="C3527" s="2" t="d">
        <v>2019-12-10</v>
      </c>
      <c r="D3527" s="2" t="d">
        <v>2019-12-15</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IF(M3527=People!$B$5,People!$A$5,IF(M3527=People!$B$4,People!$A$4,IF(M3527=People!$B$3,People!$A$3,IF(M3527=People!$B$2,People!$A$2,0))))</f>
        <v>Cassandra Brandow</v>
      </c>
      <c r="W3527" s="3" t="str">
        <f>IFERROR(INDEX(Returns!A:A,MATCH(B3527,Returns!B:B,0)),"No")</f>
        <v>No</v>
      </c>
    </row>
    <row r="3528" spans="1:23">
      <c r="A3528" s="1">
        <v>3527</v>
      </c>
      <c r="B3528" t="s">
        <v>7865</v>
      </c>
      <c r="C3528" s="2" t="d">
        <v>2019-12-10</v>
      </c>
      <c r="D3528" s="2" t="d">
        <v>2019-12-15</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IF(M3528=People!$B$5,People!$A$5,IF(M3528=People!$B$4,People!$A$4,IF(M3528=People!$B$3,People!$A$3,IF(M3528=People!$B$2,People!$A$2,0))))</f>
        <v>Cassandra Brandow</v>
      </c>
      <c r="W3528" s="3" t="str">
        <f>IFERROR(INDEX(Returns!A:A,MATCH(B3528,Returns!B:B,0)),"No")</f>
        <v>No</v>
      </c>
    </row>
    <row r="3529" spans="1:23">
      <c r="A3529" s="1">
        <v>3528</v>
      </c>
      <c r="B3529" t="s">
        <v>7865</v>
      </c>
      <c r="C3529" s="2" t="d">
        <v>2019-12-10</v>
      </c>
      <c r="D3529" s="2" t="d">
        <v>2019-12-15</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IF(M3529=People!$B$5,People!$A$5,IF(M3529=People!$B$4,People!$A$4,IF(M3529=People!$B$3,People!$A$3,IF(M3529=People!$B$2,People!$A$2,0))))</f>
        <v>Cassandra Brandow</v>
      </c>
      <c r="W3529" s="3" t="str">
        <f>IFERROR(INDEX(Returns!A:A,MATCH(B3529,Returns!B:B,0)),"No")</f>
        <v>No</v>
      </c>
    </row>
    <row r="3530" spans="1:23">
      <c r="A3530" s="1">
        <v>3529</v>
      </c>
      <c r="B3530" t="s">
        <v>6060</v>
      </c>
      <c r="C3530" s="2" t="d">
        <v>2018-06-24</v>
      </c>
      <c r="D3530" s="2" t="d">
        <v>2018-06-29</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IF(M3530=People!$B$5,People!$A$5,IF(M3530=People!$B$4,People!$A$4,IF(M3530=People!$B$3,People!$A$3,IF(M3530=People!$B$2,People!$A$2,0))))</f>
        <v>Anna Andreadi</v>
      </c>
      <c r="W3530" s="3" t="str">
        <f>IFERROR(INDEX(Returns!A:A,MATCH(B3530,Returns!B:B,0)),"No")</f>
        <v>Yes</v>
      </c>
    </row>
    <row r="3531" spans="1:23">
      <c r="A3531" s="1">
        <v>3530</v>
      </c>
      <c r="B3531" t="s">
        <v>7866</v>
      </c>
      <c r="C3531" s="2" t="d">
        <v>2017-09-17</v>
      </c>
      <c r="D3531" s="2" t="d">
        <v>2017-09-23</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IF(M3531=People!$B$5,People!$A$5,IF(M3531=People!$B$4,People!$A$4,IF(M3531=People!$B$3,People!$A$3,IF(M3531=People!$B$2,People!$A$2,0))))</f>
        <v>Cassandra Brandow</v>
      </c>
      <c r="W3531" s="3" t="str">
        <f>IFERROR(INDEX(Returns!A:A,MATCH(B3531,Returns!B:B,0)),"No")</f>
        <v>No</v>
      </c>
    </row>
    <row r="3532" spans="1:23">
      <c r="A3532" s="1">
        <v>3531</v>
      </c>
      <c r="B3532" t="s">
        <v>7867</v>
      </c>
      <c r="C3532" s="2" t="d">
        <v>2018-05-19</v>
      </c>
      <c r="D3532" s="2" t="d">
        <v>2018-05-23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IF(M3532=People!$B$5,People!$A$5,IF(M3532=People!$B$4,People!$A$4,IF(M3532=People!$B$3,People!$A$3,IF(M3532=People!$B$2,People!$A$2,0))))</f>
        <v>Kelly Williams</v>
      </c>
      <c r="W3532" s="3" t="str">
        <f>IFERROR(INDEX(Returns!A:A,MATCH(B3532,Returns!B:B,0)),"No")</f>
        <v>No</v>
      </c>
    </row>
    <row r="3533" spans="1:23">
      <c r="A3533" s="1">
        <v>3532</v>
      </c>
      <c r="B3533" t="s">
        <v>7868</v>
      </c>
      <c r="C3533" s="2" t="d">
        <v>2018-05-28</v>
      </c>
      <c r="D3533" s="2" t="d">
        <v>2018-05-28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IF(M3533=People!$B$5,People!$A$5,IF(M3533=People!$B$4,People!$A$4,IF(M3533=People!$B$3,People!$A$3,IF(M3533=People!$B$2,People!$A$2,0))))</f>
        <v>Chuck Magee</v>
      </c>
      <c r="W3533" s="3" t="str">
        <f>IFERROR(INDEX(Returns!A:A,MATCH(B3533,Returns!B:B,0)),"No")</f>
        <v>No</v>
      </c>
    </row>
    <row r="3534" spans="1:23">
      <c r="A3534" s="1">
        <v>3533</v>
      </c>
      <c r="B3534" t="s">
        <v>7869</v>
      </c>
      <c r="C3534" s="2" t="d">
        <v>2016-04-18</v>
      </c>
      <c r="D3534" s="2" t="d">
        <v>2016-04-23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IF(M3534=People!$B$5,People!$A$5,IF(M3534=People!$B$4,People!$A$4,IF(M3534=People!$B$3,People!$A$3,IF(M3534=People!$B$2,People!$A$2,0))))</f>
        <v>Anna Andreadi</v>
      </c>
      <c r="W3534" s="3" t="str">
        <f>IFERROR(INDEX(Returns!A:A,MATCH(B3534,Returns!B:B,0)),"No")</f>
        <v>No</v>
      </c>
    </row>
    <row r="3535" spans="1:23">
      <c r="A3535" s="1">
        <v>3534</v>
      </c>
      <c r="B3535" t="s">
        <v>7869</v>
      </c>
      <c r="C3535" s="2" t="d">
        <v>2016-04-18</v>
      </c>
      <c r="D3535" s="2" t="d">
        <v>2016-04-23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IF(M3535=People!$B$5,People!$A$5,IF(M3535=People!$B$4,People!$A$4,IF(M3535=People!$B$3,People!$A$3,IF(M3535=People!$B$2,People!$A$2,0))))</f>
        <v>Anna Andreadi</v>
      </c>
      <c r="W3535" s="3" t="str">
        <f>IFERROR(INDEX(Returns!A:A,MATCH(B3535,Returns!B:B,0)),"No")</f>
        <v>No</v>
      </c>
    </row>
    <row r="3536" spans="1:23">
      <c r="A3536" s="1">
        <v>3535</v>
      </c>
      <c r="B3536" t="s">
        <v>7869</v>
      </c>
      <c r="C3536" s="2" t="d">
        <v>2016-04-18</v>
      </c>
      <c r="D3536" s="2" t="d">
        <v>2016-04-23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IF(M3536=People!$B$5,People!$A$5,IF(M3536=People!$B$4,People!$A$4,IF(M3536=People!$B$3,People!$A$3,IF(M3536=People!$B$2,People!$A$2,0))))</f>
        <v>Anna Andreadi</v>
      </c>
      <c r="W3536" s="3" t="str">
        <f>IFERROR(INDEX(Returns!A:A,MATCH(B3536,Returns!B:B,0)),"No")</f>
        <v>No</v>
      </c>
    </row>
    <row r="3537" spans="1:23">
      <c r="A3537" s="1">
        <v>3536</v>
      </c>
      <c r="B3537" t="s">
        <v>7869</v>
      </c>
      <c r="C3537" s="2" t="d">
        <v>2016-04-18</v>
      </c>
      <c r="D3537" s="2" t="d">
        <v>2016-04-23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IF(M3537=People!$B$5,People!$A$5,IF(M3537=People!$B$4,People!$A$4,IF(M3537=People!$B$3,People!$A$3,IF(M3537=People!$B$2,People!$A$2,0))))</f>
        <v>Anna Andreadi</v>
      </c>
      <c r="W3537" s="3" t="str">
        <f>IFERROR(INDEX(Returns!A:A,MATCH(B3537,Returns!B:B,0)),"No")</f>
        <v>No</v>
      </c>
    </row>
    <row r="3538" spans="1:23">
      <c r="A3538" s="1">
        <v>3537</v>
      </c>
      <c r="B3538" t="s">
        <v>7870</v>
      </c>
      <c r="C3538" s="2" t="d">
        <v>2018-06-17</v>
      </c>
      <c r="D3538" s="2" t="d">
        <v>2018-06-20</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IF(M3538=People!$B$5,People!$A$5,IF(M3538=People!$B$4,People!$A$4,IF(M3538=People!$B$3,People!$A$3,IF(M3538=People!$B$2,People!$A$2,0))))</f>
        <v>Chuck Magee</v>
      </c>
      <c r="W3538" s="3" t="str">
        <f>IFERROR(INDEX(Returns!A:A,MATCH(B3538,Returns!B:B,0)),"No")</f>
        <v>No</v>
      </c>
    </row>
    <row r="3539" spans="1:23">
      <c r="A3539" s="1">
        <v>3538</v>
      </c>
      <c r="B3539" t="s">
        <v>7871</v>
      </c>
      <c r="C3539" s="2" t="d">
        <v>2016-05-09</v>
      </c>
      <c r="D3539" s="2" t="d">
        <v>2016-05-09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IF(M3539=People!$B$5,People!$A$5,IF(M3539=People!$B$4,People!$A$4,IF(M3539=People!$B$3,People!$A$3,IF(M3539=People!$B$2,People!$A$2,0))))</f>
        <v>Cassandra Brandow</v>
      </c>
      <c r="W3539" s="3" t="str">
        <f>IFERROR(INDEX(Returns!A:A,MATCH(B3539,Returns!B:B,0)),"No")</f>
        <v>No</v>
      </c>
    </row>
    <row r="3540" spans="1:23">
      <c r="A3540" s="1">
        <v>3539</v>
      </c>
      <c r="B3540" t="s">
        <v>7871</v>
      </c>
      <c r="C3540" s="2" t="d">
        <v>2016-05-09</v>
      </c>
      <c r="D3540" s="2" t="d">
        <v>2016-05-09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IF(M3540=People!$B$5,People!$A$5,IF(M3540=People!$B$4,People!$A$4,IF(M3540=People!$B$3,People!$A$3,IF(M3540=People!$B$2,People!$A$2,0))))</f>
        <v>Cassandra Brandow</v>
      </c>
      <c r="W3540" s="3" t="str">
        <f>IFERROR(INDEX(Returns!A:A,MATCH(B3540,Returns!B:B,0)),"No")</f>
        <v>No</v>
      </c>
    </row>
    <row r="3541" spans="1:23">
      <c r="A3541" s="1">
        <v>3540</v>
      </c>
      <c r="B3541" t="s">
        <v>7871</v>
      </c>
      <c r="C3541" s="2" t="d">
        <v>2016-05-09</v>
      </c>
      <c r="D3541" s="2" t="d">
        <v>2016-05-09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IF(M3541=People!$B$5,People!$A$5,IF(M3541=People!$B$4,People!$A$4,IF(M3541=People!$B$3,People!$A$3,IF(M3541=People!$B$2,People!$A$2,0))))</f>
        <v>Cassandra Brandow</v>
      </c>
      <c r="W3541" s="3" t="str">
        <f>IFERROR(INDEX(Returns!A:A,MATCH(B3541,Returns!B:B,0)),"No")</f>
        <v>No</v>
      </c>
    </row>
    <row r="3542" spans="1:23">
      <c r="A3542" s="1">
        <v>3541</v>
      </c>
      <c r="B3542" t="s">
        <v>7871</v>
      </c>
      <c r="C3542" s="2" t="d">
        <v>2016-05-09</v>
      </c>
      <c r="D3542" s="2" t="d">
        <v>2016-05-09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IF(M3542=People!$B$5,People!$A$5,IF(M3542=People!$B$4,People!$A$4,IF(M3542=People!$B$3,People!$A$3,IF(M3542=People!$B$2,People!$A$2,0))))</f>
        <v>Cassandra Brandow</v>
      </c>
      <c r="W3542" s="3" t="str">
        <f>IFERROR(INDEX(Returns!A:A,MATCH(B3542,Returns!B:B,0)),"No")</f>
        <v>No</v>
      </c>
    </row>
    <row r="3543" spans="1:23">
      <c r="A3543" s="1">
        <v>3542</v>
      </c>
      <c r="B3543" t="s">
        <v>7872</v>
      </c>
      <c r="C3543" s="2" t="d">
        <v>2018-09-18</v>
      </c>
      <c r="D3543" s="2" t="d">
        <v>2018-09-20</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IF(M3543=People!$B$5,People!$A$5,IF(M3543=People!$B$4,People!$A$4,IF(M3543=People!$B$3,People!$A$3,IF(M3543=People!$B$2,People!$A$2,0))))</f>
        <v>Chuck Magee</v>
      </c>
      <c r="W3543" s="3" t="str">
        <f>IFERROR(INDEX(Returns!A:A,MATCH(B3543,Returns!B:B,0)),"No")</f>
        <v>No</v>
      </c>
    </row>
    <row r="3544" spans="1:23">
      <c r="A3544" s="1">
        <v>3543</v>
      </c>
      <c r="B3544" t="s">
        <v>7872</v>
      </c>
      <c r="C3544" s="2" t="d">
        <v>2018-09-18</v>
      </c>
      <c r="D3544" s="2" t="d">
        <v>2018-09-20</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IF(M3544=People!$B$5,People!$A$5,IF(M3544=People!$B$4,People!$A$4,IF(M3544=People!$B$3,People!$A$3,IF(M3544=People!$B$2,People!$A$2,0))))</f>
        <v>Chuck Magee</v>
      </c>
      <c r="W3544" s="3" t="str">
        <f>IFERROR(INDEX(Returns!A:A,MATCH(B3544,Returns!B:B,0)),"No")</f>
        <v>No</v>
      </c>
    </row>
    <row r="3545" spans="1:23">
      <c r="A3545" s="1">
        <v>3544</v>
      </c>
      <c r="B3545" t="s">
        <v>7872</v>
      </c>
      <c r="C3545" s="2" t="d">
        <v>2018-09-18</v>
      </c>
      <c r="D3545" s="2" t="d">
        <v>2018-09-20</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IF(M3545=People!$B$5,People!$A$5,IF(M3545=People!$B$4,People!$A$4,IF(M3545=People!$B$3,People!$A$3,IF(M3545=People!$B$2,People!$A$2,0))))</f>
        <v>Chuck Magee</v>
      </c>
      <c r="W3545" s="3" t="str">
        <f>IFERROR(INDEX(Returns!A:A,MATCH(B3545,Returns!B:B,0)),"No")</f>
        <v>No</v>
      </c>
    </row>
    <row r="3546" spans="1:23">
      <c r="A3546" s="1">
        <v>3545</v>
      </c>
      <c r="B3546" t="s">
        <v>7873</v>
      </c>
      <c r="C3546" s="2" t="d">
        <v>2019-12-23</v>
      </c>
      <c r="D3546" s="2" t="d">
        <v>2019-12-25</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IF(M3546=People!$B$5,People!$A$5,IF(M3546=People!$B$4,People!$A$4,IF(M3546=People!$B$3,People!$A$3,IF(M3546=People!$B$2,People!$A$2,0))))</f>
        <v>Kelly Williams</v>
      </c>
      <c r="W3546" s="3" t="str">
        <f>IFERROR(INDEX(Returns!A:A,MATCH(B3546,Returns!B:B,0)),"No")</f>
        <v>No</v>
      </c>
    </row>
    <row r="3547" spans="1:23">
      <c r="A3547" s="1">
        <v>3546</v>
      </c>
      <c r="B3547" t="s">
        <v>7873</v>
      </c>
      <c r="C3547" s="2" t="d">
        <v>2019-12-23</v>
      </c>
      <c r="D3547" s="2" t="d">
        <v>2019-12-25</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IF(M3547=People!$B$5,People!$A$5,IF(M3547=People!$B$4,People!$A$4,IF(M3547=People!$B$3,People!$A$3,IF(M3547=People!$B$2,People!$A$2,0))))</f>
        <v>Kelly Williams</v>
      </c>
      <c r="W3547" s="3" t="str">
        <f>IFERROR(INDEX(Returns!A:A,MATCH(B3547,Returns!B:B,0)),"No")</f>
        <v>No</v>
      </c>
    </row>
    <row r="3548" spans="1:23">
      <c r="A3548" s="1">
        <v>3547</v>
      </c>
      <c r="B3548" t="s">
        <v>7874</v>
      </c>
      <c r="C3548" s="2" t="d">
        <v>2019-10-30</v>
      </c>
      <c r="D3548" s="2" t="d">
        <v>2019-11-01</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IF(M3548=People!$B$5,People!$A$5,IF(M3548=People!$B$4,People!$A$4,IF(M3548=People!$B$3,People!$A$3,IF(M3548=People!$B$2,People!$A$2,0))))</f>
        <v>Cassandra Brandow</v>
      </c>
      <c r="W3548" s="3" t="str">
        <f>IFERROR(INDEX(Returns!A:A,MATCH(B3548,Returns!B:B,0)),"No")</f>
        <v>No</v>
      </c>
    </row>
    <row r="3549" spans="1:23">
      <c r="A3549" s="1">
        <v>3548</v>
      </c>
      <c r="B3549" t="s">
        <v>7874</v>
      </c>
      <c r="C3549" s="2" t="d">
        <v>2019-10-30</v>
      </c>
      <c r="D3549" s="2" t="d">
        <v>2019-11-01</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IF(M3549=People!$B$5,People!$A$5,IF(M3549=People!$B$4,People!$A$4,IF(M3549=People!$B$3,People!$A$3,IF(M3549=People!$B$2,People!$A$2,0))))</f>
        <v>Cassandra Brandow</v>
      </c>
      <c r="W3549" s="3" t="str">
        <f>IFERROR(INDEX(Returns!A:A,MATCH(B3549,Returns!B:B,0)),"No")</f>
        <v>No</v>
      </c>
    </row>
    <row r="3550" spans="1:23">
      <c r="A3550" s="1">
        <v>3549</v>
      </c>
      <c r="B3550" t="s">
        <v>7874</v>
      </c>
      <c r="C3550" s="2" t="d">
        <v>2019-10-30</v>
      </c>
      <c r="D3550" s="2" t="d">
        <v>2019-11-01</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IF(M3550=People!$B$5,People!$A$5,IF(M3550=People!$B$4,People!$A$4,IF(M3550=People!$B$3,People!$A$3,IF(M3550=People!$B$2,People!$A$2,0))))</f>
        <v>Cassandra Brandow</v>
      </c>
      <c r="W3550" s="3" t="str">
        <f>IFERROR(INDEX(Returns!A:A,MATCH(B3550,Returns!B:B,0)),"No")</f>
        <v>No</v>
      </c>
    </row>
    <row r="3551" spans="1:23">
      <c r="A3551" s="1">
        <v>3550</v>
      </c>
      <c r="B3551" t="s">
        <v>7874</v>
      </c>
      <c r="C3551" s="2" t="d">
        <v>2019-10-30</v>
      </c>
      <c r="D3551" s="2" t="d">
        <v>2019-11-01</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IF(M3551=People!$B$5,People!$A$5,IF(M3551=People!$B$4,People!$A$4,IF(M3551=People!$B$3,People!$A$3,IF(M3551=People!$B$2,People!$A$2,0))))</f>
        <v>Cassandra Brandow</v>
      </c>
      <c r="W3551" s="3" t="str">
        <f>IFERROR(INDEX(Returns!A:A,MATCH(B3551,Returns!B:B,0)),"No")</f>
        <v>No</v>
      </c>
    </row>
    <row r="3552" spans="1:23">
      <c r="A3552" s="1">
        <v>3551</v>
      </c>
      <c r="B3552" t="s">
        <v>7875</v>
      </c>
      <c r="C3552" s="2" t="d">
        <v>2018-03-29</v>
      </c>
      <c r="D3552" s="2" t="d">
        <v>2018-04-02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IF(M3552=People!$B$5,People!$A$5,IF(M3552=People!$B$4,People!$A$4,IF(M3552=People!$B$3,People!$A$3,IF(M3552=People!$B$2,People!$A$2,0))))</f>
        <v>Kelly Williams</v>
      </c>
      <c r="W3552" s="3" t="str">
        <f>IFERROR(INDEX(Returns!A:A,MATCH(B3552,Returns!B:B,0)),"No")</f>
        <v>No</v>
      </c>
    </row>
    <row r="3553" spans="1:23">
      <c r="A3553" s="1">
        <v>3552</v>
      </c>
      <c r="B3553" t="s">
        <v>7875</v>
      </c>
      <c r="C3553" s="2" t="d">
        <v>2018-03-29</v>
      </c>
      <c r="D3553" s="2" t="d">
        <v>2018-04-02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IF(M3553=People!$B$5,People!$A$5,IF(M3553=People!$B$4,People!$A$4,IF(M3553=People!$B$3,People!$A$3,IF(M3553=People!$B$2,People!$A$2,0))))</f>
        <v>Kelly Williams</v>
      </c>
      <c r="W3553" s="3" t="str">
        <f>IFERROR(INDEX(Returns!A:A,MATCH(B3553,Returns!B:B,0)),"No")</f>
        <v>No</v>
      </c>
    </row>
    <row r="3554" spans="1:23">
      <c r="A3554" s="1">
        <v>3553</v>
      </c>
      <c r="B3554" t="s">
        <v>7875</v>
      </c>
      <c r="C3554" s="2" t="d">
        <v>2018-03-29</v>
      </c>
      <c r="D3554" s="2" t="d">
        <v>2018-04-02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IF(M3554=People!$B$5,People!$A$5,IF(M3554=People!$B$4,People!$A$4,IF(M3554=People!$B$3,People!$A$3,IF(M3554=People!$B$2,People!$A$2,0))))</f>
        <v>Kelly Williams</v>
      </c>
      <c r="W3554" s="3" t="str">
        <f>IFERROR(INDEX(Returns!A:A,MATCH(B3554,Returns!B:B,0)),"No")</f>
        <v>No</v>
      </c>
    </row>
    <row r="3555" spans="1:23">
      <c r="A3555" s="1">
        <v>3554</v>
      </c>
      <c r="B3555" t="s">
        <v>7876</v>
      </c>
      <c r="C3555" s="2" t="d">
        <v>2019-11-23</v>
      </c>
      <c r="D3555" s="2" t="d">
        <v>2019-11-26</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IF(M3555=People!$B$5,People!$A$5,IF(M3555=People!$B$4,People!$A$4,IF(M3555=People!$B$3,People!$A$3,IF(M3555=People!$B$2,People!$A$2,0))))</f>
        <v>Chuck Magee</v>
      </c>
      <c r="W3555" s="3" t="str">
        <f>IFERROR(INDEX(Returns!A:A,MATCH(B3555,Returns!B:B,0)),"No")</f>
        <v>No</v>
      </c>
    </row>
    <row r="3556" spans="1:23">
      <c r="A3556" s="1">
        <v>3555</v>
      </c>
      <c r="B3556" t="s">
        <v>7877</v>
      </c>
      <c r="C3556" s="2" t="d">
        <v>2016-03-23</v>
      </c>
      <c r="D3556" s="2" t="d">
        <v>2016-03-26</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IF(M3556=People!$B$5,People!$A$5,IF(M3556=People!$B$4,People!$A$4,IF(M3556=People!$B$3,People!$A$3,IF(M3556=People!$B$2,People!$A$2,0))))</f>
        <v>Anna Andreadi</v>
      </c>
      <c r="W3556" s="3" t="str">
        <f>IFERROR(INDEX(Returns!A:A,MATCH(B3556,Returns!B:B,0)),"No")</f>
        <v>No</v>
      </c>
    </row>
    <row r="3557" spans="1:23">
      <c r="A3557" s="1">
        <v>3556</v>
      </c>
      <c r="B3557" t="s">
        <v>7877</v>
      </c>
      <c r="C3557" s="2" t="d">
        <v>2016-03-23</v>
      </c>
      <c r="D3557" s="2" t="d">
        <v>2016-03-26</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IF(M3557=People!$B$5,People!$A$5,IF(M3557=People!$B$4,People!$A$4,IF(M3557=People!$B$3,People!$A$3,IF(M3557=People!$B$2,People!$A$2,0))))</f>
        <v>Anna Andreadi</v>
      </c>
      <c r="W3557" s="3" t="str">
        <f>IFERROR(INDEX(Returns!A:A,MATCH(B3557,Returns!B:B,0)),"No")</f>
        <v>No</v>
      </c>
    </row>
    <row r="3558" spans="1:23">
      <c r="A3558" s="1">
        <v>3557</v>
      </c>
      <c r="B3558" t="s">
        <v>6115</v>
      </c>
      <c r="C3558" s="2" t="d">
        <v>2019-12-01</v>
      </c>
      <c r="D3558" s="2" t="d">
        <v>2019-12-05</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IF(M3558=People!$B$5,People!$A$5,IF(M3558=People!$B$4,People!$A$4,IF(M3558=People!$B$3,People!$A$3,IF(M3558=People!$B$2,People!$A$2,0))))</f>
        <v>Anna Andreadi</v>
      </c>
      <c r="W3558" s="3" t="str">
        <f>IFERROR(INDEX(Returns!A:A,MATCH(B3558,Returns!B:B,0)),"No")</f>
        <v>Yes</v>
      </c>
    </row>
    <row r="3559" spans="1:23">
      <c r="A3559" s="1">
        <v>3558</v>
      </c>
      <c r="B3559" t="s">
        <v>6115</v>
      </c>
      <c r="C3559" s="2" t="d">
        <v>2019-12-01</v>
      </c>
      <c r="D3559" s="2" t="d">
        <v>2019-12-05</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IF(M3559=People!$B$5,People!$A$5,IF(M3559=People!$B$4,People!$A$4,IF(M3559=People!$B$3,People!$A$3,IF(M3559=People!$B$2,People!$A$2,0))))</f>
        <v>Anna Andreadi</v>
      </c>
      <c r="W3559" s="3" t="str">
        <f>IFERROR(INDEX(Returns!A:A,MATCH(B3559,Returns!B:B,0)),"No")</f>
        <v>Yes</v>
      </c>
    </row>
    <row r="3560" spans="1:23">
      <c r="A3560" s="1">
        <v>3559</v>
      </c>
      <c r="B3560" t="s">
        <v>7878</v>
      </c>
      <c r="C3560" s="2" t="d">
        <v>2019-11-07</v>
      </c>
      <c r="D3560" s="2" t="d">
        <v>2019-11-12</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IF(M3560=People!$B$5,People!$A$5,IF(M3560=People!$B$4,People!$A$4,IF(M3560=People!$B$3,People!$A$3,IF(M3560=People!$B$2,People!$A$2,0))))</f>
        <v>Anna Andreadi</v>
      </c>
      <c r="W3560" s="3" t="str">
        <f>IFERROR(INDEX(Returns!A:A,MATCH(B3560,Returns!B:B,0)),"No")</f>
        <v>No</v>
      </c>
    </row>
    <row r="3561" spans="1:23">
      <c r="A3561" s="1">
        <v>3560</v>
      </c>
      <c r="B3561" t="s">
        <v>7878</v>
      </c>
      <c r="C3561" s="2" t="d">
        <v>2019-11-07</v>
      </c>
      <c r="D3561" s="2" t="d">
        <v>2019-11-12</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IF(M3561=People!$B$5,People!$A$5,IF(M3561=People!$B$4,People!$A$4,IF(M3561=People!$B$3,People!$A$3,IF(M3561=People!$B$2,People!$A$2,0))))</f>
        <v>Anna Andreadi</v>
      </c>
      <c r="W3561" s="3" t="str">
        <f>IFERROR(INDEX(Returns!A:A,MATCH(B3561,Returns!B:B,0)),"No")</f>
        <v>No</v>
      </c>
    </row>
    <row r="3562" spans="1:23">
      <c r="A3562" s="1">
        <v>3561</v>
      </c>
      <c r="B3562" t="s">
        <v>7879</v>
      </c>
      <c r="C3562" s="2" t="d">
        <v>2019-09-04</v>
      </c>
      <c r="D3562" s="2" t="d">
        <v>2019-09-09</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IF(M3562=People!$B$5,People!$A$5,IF(M3562=People!$B$4,People!$A$4,IF(M3562=People!$B$3,People!$A$3,IF(M3562=People!$B$2,People!$A$2,0))))</f>
        <v>Chuck Magee</v>
      </c>
      <c r="W3562" s="3" t="str">
        <f>IFERROR(INDEX(Returns!A:A,MATCH(B3562,Returns!B:B,0)),"No")</f>
        <v>No</v>
      </c>
    </row>
    <row r="3563" spans="1:23">
      <c r="A3563" s="1">
        <v>3562</v>
      </c>
      <c r="B3563" t="s">
        <v>7879</v>
      </c>
      <c r="C3563" s="2" t="d">
        <v>2019-09-04</v>
      </c>
      <c r="D3563" s="2" t="d">
        <v>2019-09-09</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IF(M3563=People!$B$5,People!$A$5,IF(M3563=People!$B$4,People!$A$4,IF(M3563=People!$B$3,People!$A$3,IF(M3563=People!$B$2,People!$A$2,0))))</f>
        <v>Chuck Magee</v>
      </c>
      <c r="W3563" s="3" t="str">
        <f>IFERROR(INDEX(Returns!A:A,MATCH(B3563,Returns!B:B,0)),"No")</f>
        <v>No</v>
      </c>
    </row>
    <row r="3564" spans="1:23">
      <c r="A3564" s="1">
        <v>3563</v>
      </c>
      <c r="B3564" t="s">
        <v>7879</v>
      </c>
      <c r="C3564" s="2" t="d">
        <v>2019-09-04</v>
      </c>
      <c r="D3564" s="2" t="d">
        <v>2019-09-09</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IF(M3564=People!$B$5,People!$A$5,IF(M3564=People!$B$4,People!$A$4,IF(M3564=People!$B$3,People!$A$3,IF(M3564=People!$B$2,People!$A$2,0))))</f>
        <v>Chuck Magee</v>
      </c>
      <c r="W3564" s="3" t="str">
        <f>IFERROR(INDEX(Returns!A:A,MATCH(B3564,Returns!B:B,0)),"No")</f>
        <v>No</v>
      </c>
    </row>
    <row r="3565" spans="1:23">
      <c r="A3565" s="1">
        <v>3564</v>
      </c>
      <c r="B3565" t="s">
        <v>7879</v>
      </c>
      <c r="C3565" s="2" t="d">
        <v>2019-09-04</v>
      </c>
      <c r="D3565" s="2" t="d">
        <v>2019-09-09</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IF(M3565=People!$B$5,People!$A$5,IF(M3565=People!$B$4,People!$A$4,IF(M3565=People!$B$3,People!$A$3,IF(M3565=People!$B$2,People!$A$2,0))))</f>
        <v>Chuck Magee</v>
      </c>
      <c r="W3565" s="3" t="str">
        <f>IFERROR(INDEX(Returns!A:A,MATCH(B3565,Returns!B:B,0)),"No")</f>
        <v>No</v>
      </c>
    </row>
    <row r="3566" spans="1:23">
      <c r="A3566" s="1">
        <v>3565</v>
      </c>
      <c r="B3566" t="s">
        <v>7880</v>
      </c>
      <c r="C3566" s="2" t="d">
        <v>2018-07-03</v>
      </c>
      <c r="D3566" s="2" t="d">
        <v>2018-07-06</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IF(M3566=People!$B$5,People!$A$5,IF(M3566=People!$B$4,People!$A$4,IF(M3566=People!$B$3,People!$A$3,IF(M3566=People!$B$2,People!$A$2,0))))</f>
        <v>Anna Andreadi</v>
      </c>
      <c r="W3566" s="3" t="str">
        <f>IFERROR(INDEX(Returns!A:A,MATCH(B3566,Returns!B:B,0)),"No")</f>
        <v>No</v>
      </c>
    </row>
    <row r="3567" spans="1:23">
      <c r="A3567" s="1">
        <v>3566</v>
      </c>
      <c r="B3567" t="s">
        <v>7880</v>
      </c>
      <c r="C3567" s="2" t="d">
        <v>2018-07-03</v>
      </c>
      <c r="D3567" s="2" t="d">
        <v>2018-07-06</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IF(M3567=People!$B$5,People!$A$5,IF(M3567=People!$B$4,People!$A$4,IF(M3567=People!$B$3,People!$A$3,IF(M3567=People!$B$2,People!$A$2,0))))</f>
        <v>Anna Andreadi</v>
      </c>
      <c r="W3567" s="3" t="str">
        <f>IFERROR(INDEX(Returns!A:A,MATCH(B3567,Returns!B:B,0)),"No")</f>
        <v>No</v>
      </c>
    </row>
    <row r="3568" spans="1:23">
      <c r="A3568" s="1">
        <v>3567</v>
      </c>
      <c r="B3568" t="s">
        <v>7881</v>
      </c>
      <c r="C3568" s="2" t="d">
        <v>2019-09-07</v>
      </c>
      <c r="D3568" s="2" t="d">
        <v>2019-09-14</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IF(M3568=People!$B$5,People!$A$5,IF(M3568=People!$B$4,People!$A$4,IF(M3568=People!$B$3,People!$A$3,IF(M3568=People!$B$2,People!$A$2,0))))</f>
        <v>Kelly Williams</v>
      </c>
      <c r="W3568" s="3" t="str">
        <f>IFERROR(INDEX(Returns!A:A,MATCH(B3568,Returns!B:B,0)),"No")</f>
        <v>No</v>
      </c>
    </row>
    <row r="3569" spans="1:23">
      <c r="A3569" s="1">
        <v>3568</v>
      </c>
      <c r="B3569" t="s">
        <v>7882</v>
      </c>
      <c r="C3569" s="2" t="d">
        <v>2018-09-09</v>
      </c>
      <c r="D3569" s="2" t="d">
        <v>2018-09-14</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IF(M3569=People!$B$5,People!$A$5,IF(M3569=People!$B$4,People!$A$4,IF(M3569=People!$B$3,People!$A$3,IF(M3569=People!$B$2,People!$A$2,0))))</f>
        <v>Kelly Williams</v>
      </c>
      <c r="W3569" s="3" t="str">
        <f>IFERROR(INDEX(Returns!A:A,MATCH(B3569,Returns!B:B,0)),"No")</f>
        <v>No</v>
      </c>
    </row>
    <row r="3570" spans="1:23">
      <c r="A3570" s="1">
        <v>3569</v>
      </c>
      <c r="B3570" t="s">
        <v>7883</v>
      </c>
      <c r="C3570" s="2" t="d">
        <v>2019-07-03</v>
      </c>
      <c r="D3570" s="2" t="d">
        <v>2019-07-03</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IF(M3570=People!$B$5,People!$A$5,IF(M3570=People!$B$4,People!$A$4,IF(M3570=People!$B$3,People!$A$3,IF(M3570=People!$B$2,People!$A$2,0))))</f>
        <v>Anna Andreadi</v>
      </c>
      <c r="W3570" s="3" t="str">
        <f>IFERROR(INDEX(Returns!A:A,MATCH(B3570,Returns!B:B,0)),"No")</f>
        <v>No</v>
      </c>
    </row>
    <row r="3571" spans="1:23">
      <c r="A3571" s="1">
        <v>3570</v>
      </c>
      <c r="B3571" t="s">
        <v>7883</v>
      </c>
      <c r="C3571" s="2" t="d">
        <v>2019-07-03</v>
      </c>
      <c r="D3571" s="2" t="d">
        <v>2019-07-03</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IF(M3571=People!$B$5,People!$A$5,IF(M3571=People!$B$4,People!$A$4,IF(M3571=People!$B$3,People!$A$3,IF(M3571=People!$B$2,People!$A$2,0))))</f>
        <v>Anna Andreadi</v>
      </c>
      <c r="W3571" s="3" t="str">
        <f>IFERROR(INDEX(Returns!A:A,MATCH(B3571,Returns!B:B,0)),"No")</f>
        <v>No</v>
      </c>
    </row>
    <row r="3572" spans="1:23">
      <c r="A3572" s="1">
        <v>3571</v>
      </c>
      <c r="B3572" t="s">
        <v>7883</v>
      </c>
      <c r="C3572" s="2" t="d">
        <v>2019-07-03</v>
      </c>
      <c r="D3572" s="2" t="d">
        <v>2019-07-03</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IF(M3572=People!$B$5,People!$A$5,IF(M3572=People!$B$4,People!$A$4,IF(M3572=People!$B$3,People!$A$3,IF(M3572=People!$B$2,People!$A$2,0))))</f>
        <v>Anna Andreadi</v>
      </c>
      <c r="W3572" s="3" t="str">
        <f>IFERROR(INDEX(Returns!A:A,MATCH(B3572,Returns!B:B,0)),"No")</f>
        <v>No</v>
      </c>
    </row>
    <row r="3573" spans="1:23">
      <c r="A3573" s="1">
        <v>3572</v>
      </c>
      <c r="B3573" t="s">
        <v>7883</v>
      </c>
      <c r="C3573" s="2" t="d">
        <v>2019-07-03</v>
      </c>
      <c r="D3573" s="2" t="d">
        <v>2019-07-03</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IF(M3573=People!$B$5,People!$A$5,IF(M3573=People!$B$4,People!$A$4,IF(M3573=People!$B$3,People!$A$3,IF(M3573=People!$B$2,People!$A$2,0))))</f>
        <v>Anna Andreadi</v>
      </c>
      <c r="W3573" s="3" t="str">
        <f>IFERROR(INDEX(Returns!A:A,MATCH(B3573,Returns!B:B,0)),"No")</f>
        <v>No</v>
      </c>
    </row>
    <row r="3574" spans="1:23">
      <c r="A3574" s="1">
        <v>3573</v>
      </c>
      <c r="B3574" t="s">
        <v>7884</v>
      </c>
      <c r="C3574" s="2" t="d">
        <v>2019-06-29</v>
      </c>
      <c r="D3574" s="2" t="d">
        <v>2019-07-04</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IF(M3574=People!$B$5,People!$A$5,IF(M3574=People!$B$4,People!$A$4,IF(M3574=People!$B$3,People!$A$3,IF(M3574=People!$B$2,People!$A$2,0))))</f>
        <v>Kelly Williams</v>
      </c>
      <c r="W3574" s="3" t="str">
        <f>IFERROR(INDEX(Returns!A:A,MATCH(B3574,Returns!B:B,0)),"No")</f>
        <v>No</v>
      </c>
    </row>
    <row r="3575" spans="1:23">
      <c r="A3575" s="1">
        <v>3574</v>
      </c>
      <c r="B3575" t="s">
        <v>7885</v>
      </c>
      <c r="C3575" s="2" t="d">
        <v>2019-08-07</v>
      </c>
      <c r="D3575" s="2" t="d">
        <v>2019-08-12</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IF(M3575=People!$B$5,People!$A$5,IF(M3575=People!$B$4,People!$A$4,IF(M3575=People!$B$3,People!$A$3,IF(M3575=People!$B$2,People!$A$2,0))))</f>
        <v>Chuck Magee</v>
      </c>
      <c r="W3575" s="3" t="str">
        <f>IFERROR(INDEX(Returns!A:A,MATCH(B3575,Returns!B:B,0)),"No")</f>
        <v>No</v>
      </c>
    </row>
    <row r="3576" spans="1:23">
      <c r="A3576" s="1">
        <v>3575</v>
      </c>
      <c r="B3576" t="s">
        <v>7885</v>
      </c>
      <c r="C3576" s="2" t="d">
        <v>2019-08-07</v>
      </c>
      <c r="D3576" s="2" t="d">
        <v>2019-08-12</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IF(M3576=People!$B$5,People!$A$5,IF(M3576=People!$B$4,People!$A$4,IF(M3576=People!$B$3,People!$A$3,IF(M3576=People!$B$2,People!$A$2,0))))</f>
        <v>Chuck Magee</v>
      </c>
      <c r="W3576" s="3" t="str">
        <f>IFERROR(INDEX(Returns!A:A,MATCH(B3576,Returns!B:B,0)),"No")</f>
        <v>No</v>
      </c>
    </row>
    <row r="3577" spans="1:23">
      <c r="A3577" s="1">
        <v>3576</v>
      </c>
      <c r="B3577" t="s">
        <v>7886</v>
      </c>
      <c r="C3577" s="2" t="d">
        <v>2017-03-19</v>
      </c>
      <c r="D3577" s="2" t="d">
        <v>2017-03-24</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IF(M3577=People!$B$5,People!$A$5,IF(M3577=People!$B$4,People!$A$4,IF(M3577=People!$B$3,People!$A$3,IF(M3577=People!$B$2,People!$A$2,0))))</f>
        <v>Cassandra Brandow</v>
      </c>
      <c r="W3577" s="3" t="str">
        <f>IFERROR(INDEX(Returns!A:A,MATCH(B3577,Returns!B:B,0)),"No")</f>
        <v>No</v>
      </c>
    </row>
    <row r="3578" spans="1:23">
      <c r="A3578" s="1">
        <v>3577</v>
      </c>
      <c r="B3578" t="s">
        <v>7887</v>
      </c>
      <c r="C3578" s="2" t="d">
        <v>2018-06-07</v>
      </c>
      <c r="D3578" s="2" t="d">
        <v>2018-06-11</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IF(M3578=People!$B$5,People!$A$5,IF(M3578=People!$B$4,People!$A$4,IF(M3578=People!$B$3,People!$A$3,IF(M3578=People!$B$2,People!$A$2,0))))</f>
        <v>Anna Andreadi</v>
      </c>
      <c r="W3578" s="3" t="str">
        <f>IFERROR(INDEX(Returns!A:A,MATCH(B3578,Returns!B:B,0)),"No")</f>
        <v>No</v>
      </c>
    </row>
    <row r="3579" spans="1:23">
      <c r="A3579" s="1">
        <v>3578</v>
      </c>
      <c r="B3579" t="s">
        <v>7887</v>
      </c>
      <c r="C3579" s="2" t="d">
        <v>2018-06-07</v>
      </c>
      <c r="D3579" s="2" t="d">
        <v>2018-06-11</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IF(M3579=People!$B$5,People!$A$5,IF(M3579=People!$B$4,People!$A$4,IF(M3579=People!$B$3,People!$A$3,IF(M3579=People!$B$2,People!$A$2,0))))</f>
        <v>Anna Andreadi</v>
      </c>
      <c r="W3579" s="3" t="str">
        <f>IFERROR(INDEX(Returns!A:A,MATCH(B3579,Returns!B:B,0)),"No")</f>
        <v>No</v>
      </c>
    </row>
    <row r="3580" spans="1:23">
      <c r="A3580" s="1">
        <v>3579</v>
      </c>
      <c r="B3580" t="s">
        <v>7888</v>
      </c>
      <c r="C3580" s="2" t="d">
        <v>2018-07-25</v>
      </c>
      <c r="D3580" s="2" t="d">
        <v>2018-07-29</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IF(M3580=People!$B$5,People!$A$5,IF(M3580=People!$B$4,People!$A$4,IF(M3580=People!$B$3,People!$A$3,IF(M3580=People!$B$2,People!$A$2,0))))</f>
        <v>Cassandra Brandow</v>
      </c>
      <c r="W3580" s="3" t="str">
        <f>IFERROR(INDEX(Returns!A:A,MATCH(B3580,Returns!B:B,0)),"No")</f>
        <v>No</v>
      </c>
    </row>
    <row r="3581" spans="1:23">
      <c r="A3581" s="1">
        <v>3580</v>
      </c>
      <c r="B3581" t="s">
        <v>7888</v>
      </c>
      <c r="C3581" s="2" t="d">
        <v>2018-07-25</v>
      </c>
      <c r="D3581" s="2" t="d">
        <v>2018-07-29</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IF(M3581=People!$B$5,People!$A$5,IF(M3581=People!$B$4,People!$A$4,IF(M3581=People!$B$3,People!$A$3,IF(M3581=People!$B$2,People!$A$2,0))))</f>
        <v>Cassandra Brandow</v>
      </c>
      <c r="W3581" s="3" t="str">
        <f>IFERROR(INDEX(Returns!A:A,MATCH(B3581,Returns!B:B,0)),"No")</f>
        <v>No</v>
      </c>
    </row>
    <row r="3582" spans="1:23">
      <c r="A3582" s="1">
        <v>3581</v>
      </c>
      <c r="B3582" t="s">
        <v>7888</v>
      </c>
      <c r="C3582" s="2" t="d">
        <v>2018-07-25</v>
      </c>
      <c r="D3582" s="2" t="d">
        <v>2018-07-29</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IF(M3582=People!$B$5,People!$A$5,IF(M3582=People!$B$4,People!$A$4,IF(M3582=People!$B$3,People!$A$3,IF(M3582=People!$B$2,People!$A$2,0))))</f>
        <v>Cassandra Brandow</v>
      </c>
      <c r="W3582" s="3" t="str">
        <f>IFERROR(INDEX(Returns!A:A,MATCH(B3582,Returns!B:B,0)),"No")</f>
        <v>No</v>
      </c>
    </row>
    <row r="3583" spans="1:23">
      <c r="A3583" s="1">
        <v>3582</v>
      </c>
      <c r="B3583" t="s">
        <v>7889</v>
      </c>
      <c r="C3583" s="2" t="d">
        <v>2019-10-01</v>
      </c>
      <c r="D3583" s="2" t="d">
        <v>2019-10-07</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IF(M3583=People!$B$5,People!$A$5,IF(M3583=People!$B$4,People!$A$4,IF(M3583=People!$B$3,People!$A$3,IF(M3583=People!$B$2,People!$A$2,0))))</f>
        <v>Kelly Williams</v>
      </c>
      <c r="W3583" s="3" t="str">
        <f>IFERROR(INDEX(Returns!A:A,MATCH(B3583,Returns!B:B,0)),"No")</f>
        <v>No</v>
      </c>
    </row>
    <row r="3584" spans="1:23">
      <c r="A3584" s="1">
        <v>3583</v>
      </c>
      <c r="B3584" t="s">
        <v>7890</v>
      </c>
      <c r="C3584" s="2" t="d">
        <v>2017-12-10</v>
      </c>
      <c r="D3584" s="2" t="d">
        <v>2017-12-16</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IF(M3584=People!$B$5,People!$A$5,IF(M3584=People!$B$4,People!$A$4,IF(M3584=People!$B$3,People!$A$3,IF(M3584=People!$B$2,People!$A$2,0))))</f>
        <v>Kelly Williams</v>
      </c>
      <c r="W3584" s="3" t="str">
        <f>IFERROR(INDEX(Returns!A:A,MATCH(B3584,Returns!B:B,0)),"No")</f>
        <v>No</v>
      </c>
    </row>
    <row r="3585" spans="1:23">
      <c r="A3585" s="1">
        <v>3584</v>
      </c>
      <c r="B3585" t="s">
        <v>7890</v>
      </c>
      <c r="C3585" s="2" t="d">
        <v>2017-12-10</v>
      </c>
      <c r="D3585" s="2" t="d">
        <v>2017-12-16</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IF(M3585=People!$B$5,People!$A$5,IF(M3585=People!$B$4,People!$A$4,IF(M3585=People!$B$3,People!$A$3,IF(M3585=People!$B$2,People!$A$2,0))))</f>
        <v>Kelly Williams</v>
      </c>
      <c r="W3585" s="3" t="str">
        <f>IFERROR(INDEX(Returns!A:A,MATCH(B3585,Returns!B:B,0)),"No")</f>
        <v>No</v>
      </c>
    </row>
    <row r="3586" spans="1:23">
      <c r="A3586" s="1">
        <v>3585</v>
      </c>
      <c r="B3586" t="s">
        <v>7890</v>
      </c>
      <c r="C3586" s="2" t="d">
        <v>2017-12-10</v>
      </c>
      <c r="D3586" s="2" t="d">
        <v>2017-12-16</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IF(M3586=People!$B$5,People!$A$5,IF(M3586=People!$B$4,People!$A$4,IF(M3586=People!$B$3,People!$A$3,IF(M3586=People!$B$2,People!$A$2,0))))</f>
        <v>Kelly Williams</v>
      </c>
      <c r="W3586" s="3" t="str">
        <f>IFERROR(INDEX(Returns!A:A,MATCH(B3586,Returns!B:B,0)),"No")</f>
        <v>No</v>
      </c>
    </row>
    <row r="3587" spans="1:23">
      <c r="A3587" s="1">
        <v>3586</v>
      </c>
      <c r="B3587" t="s">
        <v>7890</v>
      </c>
      <c r="C3587" s="2" t="d">
        <v>2017-12-10</v>
      </c>
      <c r="D3587" s="2" t="d">
        <v>2017-12-16</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IF(M3587=People!$B$5,People!$A$5,IF(M3587=People!$B$4,People!$A$4,IF(M3587=People!$B$3,People!$A$3,IF(M3587=People!$B$2,People!$A$2,0))))</f>
        <v>Kelly Williams</v>
      </c>
      <c r="W3587" s="3" t="str">
        <f>IFERROR(INDEX(Returns!A:A,MATCH(B3587,Returns!B:B,0)),"No")</f>
        <v>No</v>
      </c>
    </row>
    <row r="3588" spans="1:23">
      <c r="A3588" s="1">
        <v>3587</v>
      </c>
      <c r="B3588" t="s">
        <v>7891</v>
      </c>
      <c r="C3588" s="2" t="d">
        <v>2019-09-03</v>
      </c>
      <c r="D3588" s="2" t="d">
        <v>2019-09-08</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IF(M3588=People!$B$5,People!$A$5,IF(M3588=People!$B$4,People!$A$4,IF(M3588=People!$B$3,People!$A$3,IF(M3588=People!$B$2,People!$A$2,0))))</f>
        <v>Anna Andreadi</v>
      </c>
      <c r="W3588" s="3" t="str">
        <f>IFERROR(INDEX(Returns!A:A,MATCH(B3588,Returns!B:B,0)),"No")</f>
        <v>No</v>
      </c>
    </row>
    <row r="3589" spans="1:23">
      <c r="A3589" s="1">
        <v>3588</v>
      </c>
      <c r="B3589" t="s">
        <v>7892</v>
      </c>
      <c r="C3589" s="2" t="d">
        <v>2019-09-24</v>
      </c>
      <c r="D3589" s="2" t="d">
        <v>2019-09-28</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IF(M3589=People!$B$5,People!$A$5,IF(M3589=People!$B$4,People!$A$4,IF(M3589=People!$B$3,People!$A$3,IF(M3589=People!$B$2,People!$A$2,0))))</f>
        <v>Chuck Magee</v>
      </c>
      <c r="W3589" s="3" t="str">
        <f>IFERROR(INDEX(Returns!A:A,MATCH(B3589,Returns!B:B,0)),"No")</f>
        <v>No</v>
      </c>
    </row>
    <row r="3590" spans="1:23">
      <c r="A3590" s="1">
        <v>3589</v>
      </c>
      <c r="B3590" t="s">
        <v>6169</v>
      </c>
      <c r="C3590" s="2" t="d">
        <v>2019-12-19</v>
      </c>
      <c r="D3590" s="2" t="d">
        <v>2019-12-21</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IF(M3590=People!$B$5,People!$A$5,IF(M3590=People!$B$4,People!$A$4,IF(M3590=People!$B$3,People!$A$3,IF(M3590=People!$B$2,People!$A$2,0))))</f>
        <v>Cassandra Brandow</v>
      </c>
      <c r="W3590" s="3" t="str">
        <f>IFERROR(INDEX(Returns!A:A,MATCH(B3590,Returns!B:B,0)),"No")</f>
        <v>Yes</v>
      </c>
    </row>
    <row r="3591" spans="1:23">
      <c r="A3591" s="1">
        <v>3590</v>
      </c>
      <c r="B3591" t="s">
        <v>7893</v>
      </c>
      <c r="C3591" s="2" t="d">
        <v>2019-11-24</v>
      </c>
      <c r="D3591" s="2" t="d">
        <v>2019-11-30</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IF(M3591=People!$B$5,People!$A$5,IF(M3591=People!$B$4,People!$A$4,IF(M3591=People!$B$3,People!$A$3,IF(M3591=People!$B$2,People!$A$2,0))))</f>
        <v>Cassandra Brandow</v>
      </c>
      <c r="W3591" s="3" t="str">
        <f>IFERROR(INDEX(Returns!A:A,MATCH(B3591,Returns!B:B,0)),"No")</f>
        <v>No</v>
      </c>
    </row>
    <row r="3592" spans="1:23">
      <c r="A3592" s="1">
        <v>3591</v>
      </c>
      <c r="B3592" t="s">
        <v>7893</v>
      </c>
      <c r="C3592" s="2" t="d">
        <v>2019-11-24</v>
      </c>
      <c r="D3592" s="2" t="d">
        <v>2019-11-30</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IF(M3592=People!$B$5,People!$A$5,IF(M3592=People!$B$4,People!$A$4,IF(M3592=People!$B$3,People!$A$3,IF(M3592=People!$B$2,People!$A$2,0))))</f>
        <v>Cassandra Brandow</v>
      </c>
      <c r="W3592" s="3" t="str">
        <f>IFERROR(INDEX(Returns!A:A,MATCH(B3592,Returns!B:B,0)),"No")</f>
        <v>No</v>
      </c>
    </row>
    <row r="3593" spans="1:23">
      <c r="A3593" s="1">
        <v>3592</v>
      </c>
      <c r="B3593" t="s">
        <v>7894</v>
      </c>
      <c r="C3593" s="2" t="d">
        <v>2016-12-13</v>
      </c>
      <c r="D3593" s="2" t="d">
        <v>2016-12-15</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IF(M3593=People!$B$5,People!$A$5,IF(M3593=People!$B$4,People!$A$4,IF(M3593=People!$B$3,People!$A$3,IF(M3593=People!$B$2,People!$A$2,0))))</f>
        <v>Kelly Williams</v>
      </c>
      <c r="W3593" s="3" t="str">
        <f>IFERROR(INDEX(Returns!A:A,MATCH(B3593,Returns!B:B,0)),"No")</f>
        <v>No</v>
      </c>
    </row>
    <row r="3594" spans="1:23">
      <c r="A3594" s="1">
        <v>3593</v>
      </c>
      <c r="B3594" t="s">
        <v>7895</v>
      </c>
      <c r="C3594" s="2" t="d">
        <v>2018-12-05</v>
      </c>
      <c r="D3594" s="2" t="d">
        <v>2018-12-07</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IF(M3594=People!$B$5,People!$A$5,IF(M3594=People!$B$4,People!$A$4,IF(M3594=People!$B$3,People!$A$3,IF(M3594=People!$B$2,People!$A$2,0))))</f>
        <v>Chuck Magee</v>
      </c>
      <c r="W3594" s="3" t="str">
        <f>IFERROR(INDEX(Returns!A:A,MATCH(B3594,Returns!B:B,0)),"No")</f>
        <v>No</v>
      </c>
    </row>
    <row r="3595" spans="1:23">
      <c r="A3595" s="1">
        <v>3594</v>
      </c>
      <c r="B3595" t="s">
        <v>7896</v>
      </c>
      <c r="C3595" s="2" t="d">
        <v>2018-09-11</v>
      </c>
      <c r="D3595" s="2" t="d">
        <v>2018-09-17</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IF(M3595=People!$B$5,People!$A$5,IF(M3595=People!$B$4,People!$A$4,IF(M3595=People!$B$3,People!$A$3,IF(M3595=People!$B$2,People!$A$2,0))))</f>
        <v>Chuck Magee</v>
      </c>
      <c r="W3595" s="3" t="str">
        <f>IFERROR(INDEX(Returns!A:A,MATCH(B3595,Returns!B:B,0)),"No")</f>
        <v>No</v>
      </c>
    </row>
    <row r="3596" spans="1:23">
      <c r="A3596" s="1">
        <v>3595</v>
      </c>
      <c r="B3596" t="s">
        <v>7896</v>
      </c>
      <c r="C3596" s="2" t="d">
        <v>2018-09-11</v>
      </c>
      <c r="D3596" s="2" t="d">
        <v>2018-09-17</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IF(M3596=People!$B$5,People!$A$5,IF(M3596=People!$B$4,People!$A$4,IF(M3596=People!$B$3,People!$A$3,IF(M3596=People!$B$2,People!$A$2,0))))</f>
        <v>Chuck Magee</v>
      </c>
      <c r="W3596" s="3" t="str">
        <f>IFERROR(INDEX(Returns!A:A,MATCH(B3596,Returns!B:B,0)),"No")</f>
        <v>No</v>
      </c>
    </row>
    <row r="3597" spans="1:23">
      <c r="A3597" s="1">
        <v>3596</v>
      </c>
      <c r="B3597" t="s">
        <v>7897</v>
      </c>
      <c r="C3597" s="2" t="d">
        <v>2019-12-09</v>
      </c>
      <c r="D3597" s="2" t="d">
        <v>2019-12-15</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IF(M3597=People!$B$5,People!$A$5,IF(M3597=People!$B$4,People!$A$4,IF(M3597=People!$B$3,People!$A$3,IF(M3597=People!$B$2,People!$A$2,0))))</f>
        <v>Chuck Magee</v>
      </c>
      <c r="W3597" s="3" t="str">
        <f>IFERROR(INDEX(Returns!A:A,MATCH(B3597,Returns!B:B,0)),"No")</f>
        <v>No</v>
      </c>
    </row>
    <row r="3598" spans="1:23">
      <c r="A3598" s="1">
        <v>3597</v>
      </c>
      <c r="B3598" t="s">
        <v>7898</v>
      </c>
      <c r="C3598" s="2" t="d">
        <v>2016-09-09</v>
      </c>
      <c r="D3598" s="2" t="d">
        <v>2016-09-14</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IF(M3598=People!$B$5,People!$A$5,IF(M3598=People!$B$4,People!$A$4,IF(M3598=People!$B$3,People!$A$3,IF(M3598=People!$B$2,People!$A$2,0))))</f>
        <v>Chuck Magee</v>
      </c>
      <c r="W3598" s="3" t="str">
        <f>IFERROR(INDEX(Returns!A:A,MATCH(B3598,Returns!B:B,0)),"No")</f>
        <v>No</v>
      </c>
    </row>
    <row r="3599" spans="1:23">
      <c r="A3599" s="1">
        <v>3598</v>
      </c>
      <c r="B3599" t="s">
        <v>7898</v>
      </c>
      <c r="C3599" s="2" t="d">
        <v>2016-09-09</v>
      </c>
      <c r="D3599" s="2" t="d">
        <v>2016-09-14</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IF(M3599=People!$B$5,People!$A$5,IF(M3599=People!$B$4,People!$A$4,IF(M3599=People!$B$3,People!$A$3,IF(M3599=People!$B$2,People!$A$2,0))))</f>
        <v>Chuck Magee</v>
      </c>
      <c r="W3599" s="3" t="str">
        <f>IFERROR(INDEX(Returns!A:A,MATCH(B3599,Returns!B:B,0)),"No")</f>
        <v>No</v>
      </c>
    </row>
    <row r="3600" spans="1:23">
      <c r="A3600" s="1">
        <v>3599</v>
      </c>
      <c r="B3600" t="s">
        <v>7898</v>
      </c>
      <c r="C3600" s="2" t="d">
        <v>2016-09-09</v>
      </c>
      <c r="D3600" s="2" t="d">
        <v>2016-09-14</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IF(M3600=People!$B$5,People!$A$5,IF(M3600=People!$B$4,People!$A$4,IF(M3600=People!$B$3,People!$A$3,IF(M3600=People!$B$2,People!$A$2,0))))</f>
        <v>Chuck Magee</v>
      </c>
      <c r="W3600" s="3" t="str">
        <f>IFERROR(INDEX(Returns!A:A,MATCH(B3600,Returns!B:B,0)),"No")</f>
        <v>No</v>
      </c>
    </row>
    <row r="3601" spans="1:23">
      <c r="A3601" s="1">
        <v>3600</v>
      </c>
      <c r="B3601" t="s">
        <v>7898</v>
      </c>
      <c r="C3601" s="2" t="d">
        <v>2016-09-09</v>
      </c>
      <c r="D3601" s="2" t="d">
        <v>2016-09-14</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IF(M3601=People!$B$5,People!$A$5,IF(M3601=People!$B$4,People!$A$4,IF(M3601=People!$B$3,People!$A$3,IF(M3601=People!$B$2,People!$A$2,0))))</f>
        <v>Chuck Magee</v>
      </c>
      <c r="W3601" s="3" t="str">
        <f>IFERROR(INDEX(Returns!A:A,MATCH(B3601,Returns!B:B,0)),"No")</f>
        <v>No</v>
      </c>
    </row>
    <row r="3602" spans="1:23">
      <c r="A3602" s="1">
        <v>3601</v>
      </c>
      <c r="B3602" t="s">
        <v>7899</v>
      </c>
      <c r="C3602" s="2" t="d">
        <v>2019-06-26</v>
      </c>
      <c r="D3602" s="2" t="d">
        <v>2019-06-30</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IF(M3602=People!$B$5,People!$A$5,IF(M3602=People!$B$4,People!$A$4,IF(M3602=People!$B$3,People!$A$3,IF(M3602=People!$B$2,People!$A$2,0))))</f>
        <v>Anna Andreadi</v>
      </c>
      <c r="W3602" s="3" t="str">
        <f>IFERROR(INDEX(Returns!A:A,MATCH(B3602,Returns!B:B,0)),"No")</f>
        <v>No</v>
      </c>
    </row>
    <row r="3603" spans="1:23">
      <c r="A3603" s="1">
        <v>3602</v>
      </c>
      <c r="B3603" t="s">
        <v>7900</v>
      </c>
      <c r="C3603" s="2" t="d">
        <v>2016-11-17</v>
      </c>
      <c r="D3603" s="2" t="d">
        <v>2016-11-24</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IF(M3603=People!$B$5,People!$A$5,IF(M3603=People!$B$4,People!$A$4,IF(M3603=People!$B$3,People!$A$3,IF(M3603=People!$B$2,People!$A$2,0))))</f>
        <v>Chuck Magee</v>
      </c>
      <c r="W3603" s="3" t="str">
        <f>IFERROR(INDEX(Returns!A:A,MATCH(B3603,Returns!B:B,0)),"No")</f>
        <v>No</v>
      </c>
    </row>
    <row r="3604" spans="1:23">
      <c r="A3604" s="1">
        <v>3603</v>
      </c>
      <c r="B3604" t="s">
        <v>7900</v>
      </c>
      <c r="C3604" s="2" t="d">
        <v>2016-11-17</v>
      </c>
      <c r="D3604" s="2" t="d">
        <v>2016-11-24</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IF(M3604=People!$B$5,People!$A$5,IF(M3604=People!$B$4,People!$A$4,IF(M3604=People!$B$3,People!$A$3,IF(M3604=People!$B$2,People!$A$2,0))))</f>
        <v>Chuck Magee</v>
      </c>
      <c r="W3604" s="3" t="str">
        <f>IFERROR(INDEX(Returns!A:A,MATCH(B3604,Returns!B:B,0)),"No")</f>
        <v>No</v>
      </c>
    </row>
    <row r="3605" spans="1:23">
      <c r="A3605" s="1">
        <v>3604</v>
      </c>
      <c r="B3605" t="s">
        <v>7901</v>
      </c>
      <c r="C3605" s="2" t="d">
        <v>2019-08-21</v>
      </c>
      <c r="D3605" s="2" t="d">
        <v>2019-08-27</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IF(M3605=People!$B$5,People!$A$5,IF(M3605=People!$B$4,People!$A$4,IF(M3605=People!$B$3,People!$A$3,IF(M3605=People!$B$2,People!$A$2,0))))</f>
        <v>Chuck Magee</v>
      </c>
      <c r="W3605" s="3" t="str">
        <f>IFERROR(INDEX(Returns!A:A,MATCH(B3605,Returns!B:B,0)),"No")</f>
        <v>No</v>
      </c>
    </row>
    <row r="3606" spans="1:23">
      <c r="A3606" s="1">
        <v>3605</v>
      </c>
      <c r="B3606" t="s">
        <v>7901</v>
      </c>
      <c r="C3606" s="2" t="d">
        <v>2019-08-21</v>
      </c>
      <c r="D3606" s="2" t="d">
        <v>2019-08-27</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IF(M3606=People!$B$5,People!$A$5,IF(M3606=People!$B$4,People!$A$4,IF(M3606=People!$B$3,People!$A$3,IF(M3606=People!$B$2,People!$A$2,0))))</f>
        <v>Chuck Magee</v>
      </c>
      <c r="W3606" s="3" t="str">
        <f>IFERROR(INDEX(Returns!A:A,MATCH(B3606,Returns!B:B,0)),"No")</f>
        <v>No</v>
      </c>
    </row>
    <row r="3607" spans="1:23">
      <c r="A3607" s="1">
        <v>3606</v>
      </c>
      <c r="B3607" t="s">
        <v>7901</v>
      </c>
      <c r="C3607" s="2" t="d">
        <v>2019-08-21</v>
      </c>
      <c r="D3607" s="2" t="d">
        <v>2019-08-27</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IF(M3607=People!$B$5,People!$A$5,IF(M3607=People!$B$4,People!$A$4,IF(M3607=People!$B$3,People!$A$3,IF(M3607=People!$B$2,People!$A$2,0))))</f>
        <v>Chuck Magee</v>
      </c>
      <c r="W3607" s="3" t="str">
        <f>IFERROR(INDEX(Returns!A:A,MATCH(B3607,Returns!B:B,0)),"No")</f>
        <v>No</v>
      </c>
    </row>
    <row r="3608" spans="1:23">
      <c r="A3608" s="1">
        <v>3607</v>
      </c>
      <c r="B3608" t="s">
        <v>7902</v>
      </c>
      <c r="C3608" s="2" t="d">
        <v>2018-03-12</v>
      </c>
      <c r="D3608" s="2" t="d">
        <v>2018-03-16</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IF(M3608=People!$B$5,People!$A$5,IF(M3608=People!$B$4,People!$A$4,IF(M3608=People!$B$3,People!$A$3,IF(M3608=People!$B$2,People!$A$2,0))))</f>
        <v>Chuck Magee</v>
      </c>
      <c r="W3608" s="3" t="str">
        <f>IFERROR(INDEX(Returns!A:A,MATCH(B3608,Returns!B:B,0)),"No")</f>
        <v>No</v>
      </c>
    </row>
    <row r="3609" spans="1:23">
      <c r="A3609" s="1">
        <v>3608</v>
      </c>
      <c r="B3609" t="s">
        <v>7903</v>
      </c>
      <c r="C3609" s="2" t="d">
        <v>2016-09-23</v>
      </c>
      <c r="D3609" s="2" t="d">
        <v>2016-09-28</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IF(M3609=People!$B$5,People!$A$5,IF(M3609=People!$B$4,People!$A$4,IF(M3609=People!$B$3,People!$A$3,IF(M3609=People!$B$2,People!$A$2,0))))</f>
        <v>Chuck Magee</v>
      </c>
      <c r="W3609" s="3" t="str">
        <f>IFERROR(INDEX(Returns!A:A,MATCH(B3609,Returns!B:B,0)),"No")</f>
        <v>No</v>
      </c>
    </row>
    <row r="3610" spans="1:23">
      <c r="A3610" s="1">
        <v>3609</v>
      </c>
      <c r="B3610" t="s">
        <v>7904</v>
      </c>
      <c r="C3610" s="2" t="d">
        <v>2016-04-28</v>
      </c>
      <c r="D3610" s="2" t="d">
        <v>2016-05-03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IF(M3610=People!$B$5,People!$A$5,IF(M3610=People!$B$4,People!$A$4,IF(M3610=People!$B$3,People!$A$3,IF(M3610=People!$B$2,People!$A$2,0))))</f>
        <v>Chuck Magee</v>
      </c>
      <c r="W3610" s="3" t="str">
        <f>IFERROR(INDEX(Returns!A:A,MATCH(B3610,Returns!B:B,0)),"No")</f>
        <v>No</v>
      </c>
    </row>
    <row r="3611" spans="1:23">
      <c r="A3611" s="1">
        <v>3610</v>
      </c>
      <c r="B3611" t="s">
        <v>7904</v>
      </c>
      <c r="C3611" s="2" t="d">
        <v>2016-04-28</v>
      </c>
      <c r="D3611" s="2" t="d">
        <v>2016-05-03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IF(M3611=People!$B$5,People!$A$5,IF(M3611=People!$B$4,People!$A$4,IF(M3611=People!$B$3,People!$A$3,IF(M3611=People!$B$2,People!$A$2,0))))</f>
        <v>Chuck Magee</v>
      </c>
      <c r="W3611" s="3" t="str">
        <f>IFERROR(INDEX(Returns!A:A,MATCH(B3611,Returns!B:B,0)),"No")</f>
        <v>No</v>
      </c>
    </row>
    <row r="3612" spans="1:23">
      <c r="A3612" s="1">
        <v>3611</v>
      </c>
      <c r="B3612" t="s">
        <v>7904</v>
      </c>
      <c r="C3612" s="2" t="d">
        <v>2016-04-28</v>
      </c>
      <c r="D3612" s="2" t="d">
        <v>2016-05-03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IF(M3612=People!$B$5,People!$A$5,IF(M3612=People!$B$4,People!$A$4,IF(M3612=People!$B$3,People!$A$3,IF(M3612=People!$B$2,People!$A$2,0))))</f>
        <v>Chuck Magee</v>
      </c>
      <c r="W3612" s="3" t="str">
        <f>IFERROR(INDEX(Returns!A:A,MATCH(B3612,Returns!B:B,0)),"No")</f>
        <v>No</v>
      </c>
    </row>
    <row r="3613" spans="1:23">
      <c r="A3613" s="1">
        <v>3612</v>
      </c>
      <c r="B3613" t="s">
        <v>7905</v>
      </c>
      <c r="C3613" s="2" t="d">
        <v>2018-11-29</v>
      </c>
      <c r="D3613" s="2" t="d">
        <v>2018-12-01</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IF(M3613=People!$B$5,People!$A$5,IF(M3613=People!$B$4,People!$A$4,IF(M3613=People!$B$3,People!$A$3,IF(M3613=People!$B$2,People!$A$2,0))))</f>
        <v>Kelly Williams</v>
      </c>
      <c r="W3613" s="3" t="str">
        <f>IFERROR(INDEX(Returns!A:A,MATCH(B3613,Returns!B:B,0)),"No")</f>
        <v>No</v>
      </c>
    </row>
    <row r="3614" spans="1:23">
      <c r="A3614" s="1">
        <v>3613</v>
      </c>
      <c r="B3614" t="s">
        <v>7906</v>
      </c>
      <c r="C3614" s="2" t="d">
        <v>2017-12-03</v>
      </c>
      <c r="D3614" s="2" t="d">
        <v>2017-12-08</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IF(M3614=People!$B$5,People!$A$5,IF(M3614=People!$B$4,People!$A$4,IF(M3614=People!$B$3,People!$A$3,IF(M3614=People!$B$2,People!$A$2,0))))</f>
        <v>Chuck Magee</v>
      </c>
      <c r="W3614" s="3" t="str">
        <f>IFERROR(INDEX(Returns!A:A,MATCH(B3614,Returns!B:B,0)),"No")</f>
        <v>No</v>
      </c>
    </row>
    <row r="3615" spans="1:23">
      <c r="A3615" s="1">
        <v>3614</v>
      </c>
      <c r="B3615" t="s">
        <v>7906</v>
      </c>
      <c r="C3615" s="2" t="d">
        <v>2017-12-03</v>
      </c>
      <c r="D3615" s="2" t="d">
        <v>2017-12-08</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IF(M3615=People!$B$5,People!$A$5,IF(M3615=People!$B$4,People!$A$4,IF(M3615=People!$B$3,People!$A$3,IF(M3615=People!$B$2,People!$A$2,0))))</f>
        <v>Chuck Magee</v>
      </c>
      <c r="W3615" s="3" t="str">
        <f>IFERROR(INDEX(Returns!A:A,MATCH(B3615,Returns!B:B,0)),"No")</f>
        <v>No</v>
      </c>
    </row>
    <row r="3616" spans="1:23">
      <c r="A3616" s="1">
        <v>3615</v>
      </c>
      <c r="B3616" t="s">
        <v>7907</v>
      </c>
      <c r="C3616" s="2" t="d">
        <v>2019-11-19</v>
      </c>
      <c r="D3616" s="2" t="d">
        <v>2019-11-21</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IF(M3616=People!$B$5,People!$A$5,IF(M3616=People!$B$4,People!$A$4,IF(M3616=People!$B$3,People!$A$3,IF(M3616=People!$B$2,People!$A$2,0))))</f>
        <v>Kelly Williams</v>
      </c>
      <c r="W3616" s="3" t="str">
        <f>IFERROR(INDEX(Returns!A:A,MATCH(B3616,Returns!B:B,0)),"No")</f>
        <v>No</v>
      </c>
    </row>
    <row r="3617" spans="1:23">
      <c r="A3617" s="1">
        <v>3616</v>
      </c>
      <c r="B3617" t="s">
        <v>7907</v>
      </c>
      <c r="C3617" s="2" t="d">
        <v>2019-11-19</v>
      </c>
      <c r="D3617" s="2" t="d">
        <v>2019-11-21</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IF(M3617=People!$B$5,People!$A$5,IF(M3617=People!$B$4,People!$A$4,IF(M3617=People!$B$3,People!$A$3,IF(M3617=People!$B$2,People!$A$2,0))))</f>
        <v>Kelly Williams</v>
      </c>
      <c r="W3617" s="3" t="str">
        <f>IFERROR(INDEX(Returns!A:A,MATCH(B3617,Returns!B:B,0)),"No")</f>
        <v>No</v>
      </c>
    </row>
    <row r="3618" spans="1:23">
      <c r="A3618" s="1">
        <v>3617</v>
      </c>
      <c r="B3618" t="s">
        <v>7908</v>
      </c>
      <c r="C3618" s="2" t="d">
        <v>2018-09-05</v>
      </c>
      <c r="D3618" s="2" t="d">
        <v>2018-09-09</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IF(M3618=People!$B$5,People!$A$5,IF(M3618=People!$B$4,People!$A$4,IF(M3618=People!$B$3,People!$A$3,IF(M3618=People!$B$2,People!$A$2,0))))</f>
        <v>Chuck Magee</v>
      </c>
      <c r="W3618" s="3" t="str">
        <f>IFERROR(INDEX(Returns!A:A,MATCH(B3618,Returns!B:B,0)),"No")</f>
        <v>No</v>
      </c>
    </row>
    <row r="3619" spans="1:23">
      <c r="A3619" s="1">
        <v>3618</v>
      </c>
      <c r="B3619" t="s">
        <v>6148</v>
      </c>
      <c r="C3619" s="2" t="d">
        <v>2019-09-04</v>
      </c>
      <c r="D3619" s="2" t="d">
        <v>2019-09-08</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IF(M3619=People!$B$5,People!$A$5,IF(M3619=People!$B$4,People!$A$4,IF(M3619=People!$B$3,People!$A$3,IF(M3619=People!$B$2,People!$A$2,0))))</f>
        <v>Anna Andreadi</v>
      </c>
      <c r="W3619" s="3" t="str">
        <f>IFERROR(INDEX(Returns!A:A,MATCH(B3619,Returns!B:B,0)),"No")</f>
        <v>Yes</v>
      </c>
    </row>
    <row r="3620" spans="1:23">
      <c r="A3620" s="1">
        <v>3619</v>
      </c>
      <c r="B3620" t="s">
        <v>6148</v>
      </c>
      <c r="C3620" s="2" t="d">
        <v>2019-09-04</v>
      </c>
      <c r="D3620" s="2" t="d">
        <v>2019-09-08</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IF(M3620=People!$B$5,People!$A$5,IF(M3620=People!$B$4,People!$A$4,IF(M3620=People!$B$3,People!$A$3,IF(M3620=People!$B$2,People!$A$2,0))))</f>
        <v>Anna Andreadi</v>
      </c>
      <c r="W3620" s="3" t="str">
        <f>IFERROR(INDEX(Returns!A:A,MATCH(B3620,Returns!B:B,0)),"No")</f>
        <v>Yes</v>
      </c>
    </row>
    <row r="3621" spans="1:23">
      <c r="A3621" s="1">
        <v>3620</v>
      </c>
      <c r="B3621" t="s">
        <v>6148</v>
      </c>
      <c r="C3621" s="2" t="d">
        <v>2019-09-04</v>
      </c>
      <c r="D3621" s="2" t="d">
        <v>2019-09-08</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IF(M3621=People!$B$5,People!$A$5,IF(M3621=People!$B$4,People!$A$4,IF(M3621=People!$B$3,People!$A$3,IF(M3621=People!$B$2,People!$A$2,0))))</f>
        <v>Anna Andreadi</v>
      </c>
      <c r="W3621" s="3" t="str">
        <f>IFERROR(INDEX(Returns!A:A,MATCH(B3621,Returns!B:B,0)),"No")</f>
        <v>Yes</v>
      </c>
    </row>
    <row r="3622" spans="1:23">
      <c r="A3622" s="1">
        <v>3621</v>
      </c>
      <c r="B3622" t="s">
        <v>7909</v>
      </c>
      <c r="C3622" s="2" t="d">
        <v>2018-09-22</v>
      </c>
      <c r="D3622" s="2" t="d">
        <v>2018-09-29</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IF(M3622=People!$B$5,People!$A$5,IF(M3622=People!$B$4,People!$A$4,IF(M3622=People!$B$3,People!$A$3,IF(M3622=People!$B$2,People!$A$2,0))))</f>
        <v>Cassandra Brandow</v>
      </c>
      <c r="W3622" s="3" t="str">
        <f>IFERROR(INDEX(Returns!A:A,MATCH(B3622,Returns!B:B,0)),"No")</f>
        <v>No</v>
      </c>
    </row>
    <row r="3623" spans="1:23">
      <c r="A3623" s="1">
        <v>3622</v>
      </c>
      <c r="B3623" t="s">
        <v>7909</v>
      </c>
      <c r="C3623" s="2" t="d">
        <v>2018-09-22</v>
      </c>
      <c r="D3623" s="2" t="d">
        <v>2018-09-29</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IF(M3623=People!$B$5,People!$A$5,IF(M3623=People!$B$4,People!$A$4,IF(M3623=People!$B$3,People!$A$3,IF(M3623=People!$B$2,People!$A$2,0))))</f>
        <v>Cassandra Brandow</v>
      </c>
      <c r="W3623" s="3" t="str">
        <f>IFERROR(INDEX(Returns!A:A,MATCH(B3623,Returns!B:B,0)),"No")</f>
        <v>No</v>
      </c>
    </row>
    <row r="3624" spans="1:23">
      <c r="A3624" s="1">
        <v>3623</v>
      </c>
      <c r="B3624" t="s">
        <v>7910</v>
      </c>
      <c r="C3624" s="2" t="d">
        <v>2016-09-14</v>
      </c>
      <c r="D3624" s="2" t="d">
        <v>2016-09-19</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IF(M3624=People!$B$5,People!$A$5,IF(M3624=People!$B$4,People!$A$4,IF(M3624=People!$B$3,People!$A$3,IF(M3624=People!$B$2,People!$A$2,0))))</f>
        <v>Cassandra Brandow</v>
      </c>
      <c r="W3624" s="3" t="str">
        <f>IFERROR(INDEX(Returns!A:A,MATCH(B3624,Returns!B:B,0)),"No")</f>
        <v>No</v>
      </c>
    </row>
    <row r="3625" spans="1:23">
      <c r="A3625" s="1">
        <v>3624</v>
      </c>
      <c r="B3625" t="s">
        <v>7910</v>
      </c>
      <c r="C3625" s="2" t="d">
        <v>2016-09-14</v>
      </c>
      <c r="D3625" s="2" t="d">
        <v>2016-09-19</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IF(M3625=People!$B$5,People!$A$5,IF(M3625=People!$B$4,People!$A$4,IF(M3625=People!$B$3,People!$A$3,IF(M3625=People!$B$2,People!$A$2,0))))</f>
        <v>Cassandra Brandow</v>
      </c>
      <c r="W3625" s="3" t="str">
        <f>IFERROR(INDEX(Returns!A:A,MATCH(B3625,Returns!B:B,0)),"No")</f>
        <v>No</v>
      </c>
    </row>
    <row r="3626" spans="1:23">
      <c r="A3626" s="1">
        <v>3625</v>
      </c>
      <c r="B3626" t="s">
        <v>7911</v>
      </c>
      <c r="C3626" s="2" t="d">
        <v>2019-05-19</v>
      </c>
      <c r="D3626" s="2" t="d">
        <v>2019-05-21</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IF(M3626=People!$B$5,People!$A$5,IF(M3626=People!$B$4,People!$A$4,IF(M3626=People!$B$3,People!$A$3,IF(M3626=People!$B$2,People!$A$2,0))))</f>
        <v>Anna Andreadi</v>
      </c>
      <c r="W3626" s="3" t="str">
        <f>IFERROR(INDEX(Returns!A:A,MATCH(B3626,Returns!B:B,0)),"No")</f>
        <v>No</v>
      </c>
    </row>
    <row r="3627" spans="1:23">
      <c r="A3627" s="1">
        <v>3626</v>
      </c>
      <c r="B3627" t="s">
        <v>7911</v>
      </c>
      <c r="C3627" s="2" t="d">
        <v>2019-05-19</v>
      </c>
      <c r="D3627" s="2" t="d">
        <v>2019-05-21</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IF(M3627=People!$B$5,People!$A$5,IF(M3627=People!$B$4,People!$A$4,IF(M3627=People!$B$3,People!$A$3,IF(M3627=People!$B$2,People!$A$2,0))))</f>
        <v>Anna Andreadi</v>
      </c>
      <c r="W3627" s="3" t="str">
        <f>IFERROR(INDEX(Returns!A:A,MATCH(B3627,Returns!B:B,0)),"No")</f>
        <v>No</v>
      </c>
    </row>
    <row r="3628" spans="1:23">
      <c r="A3628" s="1">
        <v>3627</v>
      </c>
      <c r="B3628" t="s">
        <v>7911</v>
      </c>
      <c r="C3628" s="2" t="d">
        <v>2019-05-19</v>
      </c>
      <c r="D3628" s="2" t="d">
        <v>2019-05-21</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IF(M3628=People!$B$5,People!$A$5,IF(M3628=People!$B$4,People!$A$4,IF(M3628=People!$B$3,People!$A$3,IF(M3628=People!$B$2,People!$A$2,0))))</f>
        <v>Anna Andreadi</v>
      </c>
      <c r="W3628" s="3" t="str">
        <f>IFERROR(INDEX(Returns!A:A,MATCH(B3628,Returns!B:B,0)),"No")</f>
        <v>No</v>
      </c>
    </row>
    <row r="3629" spans="1:23">
      <c r="A3629" s="1">
        <v>3628</v>
      </c>
      <c r="B3629" t="s">
        <v>7911</v>
      </c>
      <c r="C3629" s="2" t="d">
        <v>2019-05-19</v>
      </c>
      <c r="D3629" s="2" t="d">
        <v>2019-05-21</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IF(M3629=People!$B$5,People!$A$5,IF(M3629=People!$B$4,People!$A$4,IF(M3629=People!$B$3,People!$A$3,IF(M3629=People!$B$2,People!$A$2,0))))</f>
        <v>Anna Andreadi</v>
      </c>
      <c r="W3629" s="3" t="str">
        <f>IFERROR(INDEX(Returns!A:A,MATCH(B3629,Returns!B:B,0)),"No")</f>
        <v>No</v>
      </c>
    </row>
    <row r="3630" spans="1:23">
      <c r="A3630" s="1">
        <v>3629</v>
      </c>
      <c r="B3630" t="s">
        <v>7912</v>
      </c>
      <c r="C3630" s="2" t="d">
        <v>2016-08-09</v>
      </c>
      <c r="D3630" s="2" t="d">
        <v>2016-08-13</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IF(M3630=People!$B$5,People!$A$5,IF(M3630=People!$B$4,People!$A$4,IF(M3630=People!$B$3,People!$A$3,IF(M3630=People!$B$2,People!$A$2,0))))</f>
        <v>Anna Andreadi</v>
      </c>
      <c r="W3630" s="3" t="str">
        <f>IFERROR(INDEX(Returns!A:A,MATCH(B3630,Returns!B:B,0)),"No")</f>
        <v>No</v>
      </c>
    </row>
    <row r="3631" spans="1:23">
      <c r="A3631" s="1">
        <v>3630</v>
      </c>
      <c r="B3631" t="s">
        <v>7913</v>
      </c>
      <c r="C3631" s="2" t="d">
        <v>2019-11-26</v>
      </c>
      <c r="D3631" s="2" t="d">
        <v>2019-11-30</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IF(M3631=People!$B$5,People!$A$5,IF(M3631=People!$B$4,People!$A$4,IF(M3631=People!$B$3,People!$A$3,IF(M3631=People!$B$2,People!$A$2,0))))</f>
        <v>Chuck Magee</v>
      </c>
      <c r="W3631" s="3" t="str">
        <f>IFERROR(INDEX(Returns!A:A,MATCH(B3631,Returns!B:B,0)),"No")</f>
        <v>No</v>
      </c>
    </row>
    <row r="3632" spans="1:23">
      <c r="A3632" s="1">
        <v>3631</v>
      </c>
      <c r="B3632" t="s">
        <v>7913</v>
      </c>
      <c r="C3632" s="2" t="d">
        <v>2019-11-26</v>
      </c>
      <c r="D3632" s="2" t="d">
        <v>2019-11-30</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IF(M3632=People!$B$5,People!$A$5,IF(M3632=People!$B$4,People!$A$4,IF(M3632=People!$B$3,People!$A$3,IF(M3632=People!$B$2,People!$A$2,0))))</f>
        <v>Chuck Magee</v>
      </c>
      <c r="W3632" s="3" t="str">
        <f>IFERROR(INDEX(Returns!A:A,MATCH(B3632,Returns!B:B,0)),"No")</f>
        <v>No</v>
      </c>
    </row>
    <row r="3633" spans="1:23">
      <c r="A3633" s="1">
        <v>3632</v>
      </c>
      <c r="B3633" t="s">
        <v>7914</v>
      </c>
      <c r="C3633" s="2" t="d">
        <v>2019-05-03</v>
      </c>
      <c r="D3633" s="2" t="d">
        <v>2019-05-08</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IF(M3633=People!$B$5,People!$A$5,IF(M3633=People!$B$4,People!$A$4,IF(M3633=People!$B$3,People!$A$3,IF(M3633=People!$B$2,People!$A$2,0))))</f>
        <v>Anna Andreadi</v>
      </c>
      <c r="W3633" s="3" t="str">
        <f>IFERROR(INDEX(Returns!A:A,MATCH(B3633,Returns!B:B,0)),"No")</f>
        <v>No</v>
      </c>
    </row>
    <row r="3634" spans="1:23">
      <c r="A3634" s="1">
        <v>3633</v>
      </c>
      <c r="B3634" t="s">
        <v>7914</v>
      </c>
      <c r="C3634" s="2" t="d">
        <v>2019-05-03</v>
      </c>
      <c r="D3634" s="2" t="d">
        <v>2019-05-08</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IF(M3634=People!$B$5,People!$A$5,IF(M3634=People!$B$4,People!$A$4,IF(M3634=People!$B$3,People!$A$3,IF(M3634=People!$B$2,People!$A$2,0))))</f>
        <v>Anna Andreadi</v>
      </c>
      <c r="W3634" s="3" t="str">
        <f>IFERROR(INDEX(Returns!A:A,MATCH(B3634,Returns!B:B,0)),"No")</f>
        <v>No</v>
      </c>
    </row>
    <row r="3635" spans="1:23">
      <c r="A3635" s="1">
        <v>3634</v>
      </c>
      <c r="B3635" t="s">
        <v>7915</v>
      </c>
      <c r="C3635" s="2" t="d">
        <v>2018-11-10</v>
      </c>
      <c r="D3635" s="2" t="d">
        <v>2018-11-14</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IF(M3635=People!$B$5,People!$A$5,IF(M3635=People!$B$4,People!$A$4,IF(M3635=People!$B$3,People!$A$3,IF(M3635=People!$B$2,People!$A$2,0))))</f>
        <v>Chuck Magee</v>
      </c>
      <c r="W3635" s="3" t="str">
        <f>IFERROR(INDEX(Returns!A:A,MATCH(B3635,Returns!B:B,0)),"No")</f>
        <v>No</v>
      </c>
    </row>
    <row r="3636" spans="1:23">
      <c r="A3636" s="1">
        <v>3635</v>
      </c>
      <c r="B3636" t="s">
        <v>7915</v>
      </c>
      <c r="C3636" s="2" t="d">
        <v>2018-11-10</v>
      </c>
      <c r="D3636" s="2" t="d">
        <v>2018-11-14</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IF(M3636=People!$B$5,People!$A$5,IF(M3636=People!$B$4,People!$A$4,IF(M3636=People!$B$3,People!$A$3,IF(M3636=People!$B$2,People!$A$2,0))))</f>
        <v>Chuck Magee</v>
      </c>
      <c r="W3636" s="3" t="str">
        <f>IFERROR(INDEX(Returns!A:A,MATCH(B3636,Returns!B:B,0)),"No")</f>
        <v>No</v>
      </c>
    </row>
    <row r="3637" spans="1:23">
      <c r="A3637" s="1">
        <v>3636</v>
      </c>
      <c r="B3637" t="s">
        <v>7915</v>
      </c>
      <c r="C3637" s="2" t="d">
        <v>2018-11-10</v>
      </c>
      <c r="D3637" s="2" t="d">
        <v>2018-11-14</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IF(M3637=People!$B$5,People!$A$5,IF(M3637=People!$B$4,People!$A$4,IF(M3637=People!$B$3,People!$A$3,IF(M3637=People!$B$2,People!$A$2,0))))</f>
        <v>Chuck Magee</v>
      </c>
      <c r="W3637" s="3" t="str">
        <f>IFERROR(INDEX(Returns!A:A,MATCH(B3637,Returns!B:B,0)),"No")</f>
        <v>No</v>
      </c>
    </row>
    <row r="3638" spans="1:23">
      <c r="A3638" s="1">
        <v>3637</v>
      </c>
      <c r="B3638" t="s">
        <v>7915</v>
      </c>
      <c r="C3638" s="2" t="d">
        <v>2018-11-10</v>
      </c>
      <c r="D3638" s="2" t="d">
        <v>2018-11-14</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IF(M3638=People!$B$5,People!$A$5,IF(M3638=People!$B$4,People!$A$4,IF(M3638=People!$B$3,People!$A$3,IF(M3638=People!$B$2,People!$A$2,0))))</f>
        <v>Chuck Magee</v>
      </c>
      <c r="W3638" s="3" t="str">
        <f>IFERROR(INDEX(Returns!A:A,MATCH(B3638,Returns!B:B,0)),"No")</f>
        <v>No</v>
      </c>
    </row>
    <row r="3639" spans="1:23">
      <c r="A3639" s="1">
        <v>3638</v>
      </c>
      <c r="B3639" t="s">
        <v>7915</v>
      </c>
      <c r="C3639" s="2" t="d">
        <v>2018-11-10</v>
      </c>
      <c r="D3639" s="2" t="d">
        <v>2018-11-14</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IF(M3639=People!$B$5,People!$A$5,IF(M3639=People!$B$4,People!$A$4,IF(M3639=People!$B$3,People!$A$3,IF(M3639=People!$B$2,People!$A$2,0))))</f>
        <v>Chuck Magee</v>
      </c>
      <c r="W3639" s="3" t="str">
        <f>IFERROR(INDEX(Returns!A:A,MATCH(B3639,Returns!B:B,0)),"No")</f>
        <v>No</v>
      </c>
    </row>
    <row r="3640" spans="1:23">
      <c r="A3640" s="1">
        <v>3639</v>
      </c>
      <c r="B3640" t="s">
        <v>7915</v>
      </c>
      <c r="C3640" s="2" t="d">
        <v>2018-11-10</v>
      </c>
      <c r="D3640" s="2" t="d">
        <v>2018-11-14</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IF(M3640=People!$B$5,People!$A$5,IF(M3640=People!$B$4,People!$A$4,IF(M3640=People!$B$3,People!$A$3,IF(M3640=People!$B$2,People!$A$2,0))))</f>
        <v>Chuck Magee</v>
      </c>
      <c r="W3640" s="3" t="str">
        <f>IFERROR(INDEX(Returns!A:A,MATCH(B3640,Returns!B:B,0)),"No")</f>
        <v>No</v>
      </c>
    </row>
    <row r="3641" spans="1:23">
      <c r="A3641" s="1">
        <v>3640</v>
      </c>
      <c r="B3641" t="s">
        <v>7915</v>
      </c>
      <c r="C3641" s="2" t="d">
        <v>2018-11-10</v>
      </c>
      <c r="D3641" s="2" t="d">
        <v>2018-11-14</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IF(M3641=People!$B$5,People!$A$5,IF(M3641=People!$B$4,People!$A$4,IF(M3641=People!$B$3,People!$A$3,IF(M3641=People!$B$2,People!$A$2,0))))</f>
        <v>Chuck Magee</v>
      </c>
      <c r="W3641" s="3" t="str">
        <f>IFERROR(INDEX(Returns!A:A,MATCH(B3641,Returns!B:B,0)),"No")</f>
        <v>No</v>
      </c>
    </row>
    <row r="3642" spans="1:23">
      <c r="A3642" s="1">
        <v>3641</v>
      </c>
      <c r="B3642" t="s">
        <v>7915</v>
      </c>
      <c r="C3642" s="2" t="d">
        <v>2018-11-10</v>
      </c>
      <c r="D3642" s="2" t="d">
        <v>2018-11-14</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IF(M3642=People!$B$5,People!$A$5,IF(M3642=People!$B$4,People!$A$4,IF(M3642=People!$B$3,People!$A$3,IF(M3642=People!$B$2,People!$A$2,0))))</f>
        <v>Chuck Magee</v>
      </c>
      <c r="W3642" s="3" t="str">
        <f>IFERROR(INDEX(Returns!A:A,MATCH(B3642,Returns!B:B,0)),"No")</f>
        <v>No</v>
      </c>
    </row>
    <row r="3643" spans="1:23">
      <c r="A3643" s="1">
        <v>3642</v>
      </c>
      <c r="B3643" t="s">
        <v>7915</v>
      </c>
      <c r="C3643" s="2" t="d">
        <v>2018-11-10</v>
      </c>
      <c r="D3643" s="2" t="d">
        <v>2018-11-14</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IF(M3643=People!$B$5,People!$A$5,IF(M3643=People!$B$4,People!$A$4,IF(M3643=People!$B$3,People!$A$3,IF(M3643=People!$B$2,People!$A$2,0))))</f>
        <v>Chuck Magee</v>
      </c>
      <c r="W3643" s="3" t="str">
        <f>IFERROR(INDEX(Returns!A:A,MATCH(B3643,Returns!B:B,0)),"No")</f>
        <v>No</v>
      </c>
    </row>
    <row r="3644" spans="1:23">
      <c r="A3644" s="1">
        <v>3643</v>
      </c>
      <c r="B3644" t="s">
        <v>7916</v>
      </c>
      <c r="C3644" s="2" t="d">
        <v>2016-12-20</v>
      </c>
      <c r="D3644" s="2" t="d">
        <v>2016-12-23</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IF(M3644=People!$B$5,People!$A$5,IF(M3644=People!$B$4,People!$A$4,IF(M3644=People!$B$3,People!$A$3,IF(M3644=People!$B$2,People!$A$2,0))))</f>
        <v>Anna Andreadi</v>
      </c>
      <c r="W3644" s="3" t="str">
        <f>IFERROR(INDEX(Returns!A:A,MATCH(B3644,Returns!B:B,0)),"No")</f>
        <v>No</v>
      </c>
    </row>
    <row r="3645" spans="1:23">
      <c r="A3645" s="1">
        <v>3644</v>
      </c>
      <c r="B3645" t="s">
        <v>7916</v>
      </c>
      <c r="C3645" s="2" t="d">
        <v>2016-12-20</v>
      </c>
      <c r="D3645" s="2" t="d">
        <v>2016-12-23</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IF(M3645=People!$B$5,People!$A$5,IF(M3645=People!$B$4,People!$A$4,IF(M3645=People!$B$3,People!$A$3,IF(M3645=People!$B$2,People!$A$2,0))))</f>
        <v>Anna Andreadi</v>
      </c>
      <c r="W3645" s="3" t="str">
        <f>IFERROR(INDEX(Returns!A:A,MATCH(B3645,Returns!B:B,0)),"No")</f>
        <v>No</v>
      </c>
    </row>
    <row r="3646" spans="1:23">
      <c r="A3646" s="1">
        <v>3645</v>
      </c>
      <c r="B3646" t="s">
        <v>7916</v>
      </c>
      <c r="C3646" s="2" t="d">
        <v>2016-12-20</v>
      </c>
      <c r="D3646" s="2" t="d">
        <v>2016-12-23</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IF(M3646=People!$B$5,People!$A$5,IF(M3646=People!$B$4,People!$A$4,IF(M3646=People!$B$3,People!$A$3,IF(M3646=People!$B$2,People!$A$2,0))))</f>
        <v>Anna Andreadi</v>
      </c>
      <c r="W3646" s="3" t="str">
        <f>IFERROR(INDEX(Returns!A:A,MATCH(B3646,Returns!B:B,0)),"No")</f>
        <v>No</v>
      </c>
    </row>
    <row r="3647" spans="1:23">
      <c r="A3647" s="1">
        <v>3646</v>
      </c>
      <c r="B3647" t="s">
        <v>7916</v>
      </c>
      <c r="C3647" s="2" t="d">
        <v>2016-12-20</v>
      </c>
      <c r="D3647" s="2" t="d">
        <v>2016-12-23</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IF(M3647=People!$B$5,People!$A$5,IF(M3647=People!$B$4,People!$A$4,IF(M3647=People!$B$3,People!$A$3,IF(M3647=People!$B$2,People!$A$2,0))))</f>
        <v>Anna Andreadi</v>
      </c>
      <c r="W3647" s="3" t="str">
        <f>IFERROR(INDEX(Returns!A:A,MATCH(B3647,Returns!B:B,0)),"No")</f>
        <v>No</v>
      </c>
    </row>
    <row r="3648" spans="1:23">
      <c r="A3648" s="1">
        <v>3647</v>
      </c>
      <c r="B3648" t="s">
        <v>7917</v>
      </c>
      <c r="C3648" s="2" t="d">
        <v>2016-07-25</v>
      </c>
      <c r="D3648" s="2" t="d">
        <v>2016-07-27</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IF(M3648=People!$B$5,People!$A$5,IF(M3648=People!$B$4,People!$A$4,IF(M3648=People!$B$3,People!$A$3,IF(M3648=People!$B$2,People!$A$2,0))))</f>
        <v>Anna Andreadi</v>
      </c>
      <c r="W3648" s="3" t="str">
        <f>IFERROR(INDEX(Returns!A:A,MATCH(B3648,Returns!B:B,0)),"No")</f>
        <v>No</v>
      </c>
    </row>
    <row r="3649" spans="1:23">
      <c r="A3649" s="1">
        <v>3648</v>
      </c>
      <c r="B3649" t="s">
        <v>7917</v>
      </c>
      <c r="C3649" s="2" t="d">
        <v>2016-07-25</v>
      </c>
      <c r="D3649" s="2" t="d">
        <v>2016-07-27</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IF(M3649=People!$B$5,People!$A$5,IF(M3649=People!$B$4,People!$A$4,IF(M3649=People!$B$3,People!$A$3,IF(M3649=People!$B$2,People!$A$2,0))))</f>
        <v>Anna Andreadi</v>
      </c>
      <c r="W3649" s="3" t="str">
        <f>IFERROR(INDEX(Returns!A:A,MATCH(B3649,Returns!B:B,0)),"No")</f>
        <v>No</v>
      </c>
    </row>
    <row r="3650" spans="1:23">
      <c r="A3650" s="1">
        <v>3649</v>
      </c>
      <c r="B3650" t="s">
        <v>7918</v>
      </c>
      <c r="C3650" s="2" t="d">
        <v>2017-11-22</v>
      </c>
      <c r="D3650" s="2" t="d">
        <v>2017-11-27</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IF(M3650=People!$B$5,People!$A$5,IF(M3650=People!$B$4,People!$A$4,IF(M3650=People!$B$3,People!$A$3,IF(M3650=People!$B$2,People!$A$2,0))))</f>
        <v>Cassandra Brandow</v>
      </c>
      <c r="W3650" s="3" t="str">
        <f>IFERROR(INDEX(Returns!A:A,MATCH(B3650,Returns!B:B,0)),"No")</f>
        <v>No</v>
      </c>
    </row>
    <row r="3651" spans="1:23">
      <c r="A3651" s="1">
        <v>3650</v>
      </c>
      <c r="B3651" t="s">
        <v>7918</v>
      </c>
      <c r="C3651" s="2" t="d">
        <v>2017-11-22</v>
      </c>
      <c r="D3651" s="2" t="d">
        <v>2017-11-27</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IF(M3651=People!$B$5,People!$A$5,IF(M3651=People!$B$4,People!$A$4,IF(M3651=People!$B$3,People!$A$3,IF(M3651=People!$B$2,People!$A$2,0))))</f>
        <v>Cassandra Brandow</v>
      </c>
      <c r="W3651" s="3" t="str">
        <f>IFERROR(INDEX(Returns!A:A,MATCH(B3651,Returns!B:B,0)),"No")</f>
        <v>No</v>
      </c>
    </row>
    <row r="3652" spans="1:23">
      <c r="A3652" s="1">
        <v>3651</v>
      </c>
      <c r="B3652" t="s">
        <v>7919</v>
      </c>
      <c r="C3652" s="2" t="d">
        <v>2019-12-09</v>
      </c>
      <c r="D3652" s="2" t="d">
        <v>2019-12-11</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IF(M3652=People!$B$5,People!$A$5,IF(M3652=People!$B$4,People!$A$4,IF(M3652=People!$B$3,People!$A$3,IF(M3652=People!$B$2,People!$A$2,0))))</f>
        <v>Kelly Williams</v>
      </c>
      <c r="W3652" s="3" t="str">
        <f>IFERROR(INDEX(Returns!A:A,MATCH(B3652,Returns!B:B,0)),"No")</f>
        <v>No</v>
      </c>
    </row>
    <row r="3653" spans="1:23">
      <c r="A3653" s="1">
        <v>3652</v>
      </c>
      <c r="B3653" t="s">
        <v>7919</v>
      </c>
      <c r="C3653" s="2" t="d">
        <v>2019-12-09</v>
      </c>
      <c r="D3653" s="2" t="d">
        <v>2019-12-11</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IF(M3653=People!$B$5,People!$A$5,IF(M3653=People!$B$4,People!$A$4,IF(M3653=People!$B$3,People!$A$3,IF(M3653=People!$B$2,People!$A$2,0))))</f>
        <v>Kelly Williams</v>
      </c>
      <c r="W3653" s="3" t="str">
        <f>IFERROR(INDEX(Returns!A:A,MATCH(B3653,Returns!B:B,0)),"No")</f>
        <v>No</v>
      </c>
    </row>
    <row r="3654" spans="1:23">
      <c r="A3654" s="1">
        <v>3653</v>
      </c>
      <c r="B3654" t="s">
        <v>7919</v>
      </c>
      <c r="C3654" s="2" t="d">
        <v>2019-12-09</v>
      </c>
      <c r="D3654" s="2" t="d">
        <v>2019-12-11</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IF(M3654=People!$B$5,People!$A$5,IF(M3654=People!$B$4,People!$A$4,IF(M3654=People!$B$3,People!$A$3,IF(M3654=People!$B$2,People!$A$2,0))))</f>
        <v>Kelly Williams</v>
      </c>
      <c r="W3654" s="3" t="str">
        <f>IFERROR(INDEX(Returns!A:A,MATCH(B3654,Returns!B:B,0)),"No")</f>
        <v>No</v>
      </c>
    </row>
    <row r="3655" spans="1:23">
      <c r="A3655" s="1">
        <v>3654</v>
      </c>
      <c r="B3655" t="s">
        <v>7919</v>
      </c>
      <c r="C3655" s="2" t="d">
        <v>2019-12-09</v>
      </c>
      <c r="D3655" s="2" t="d">
        <v>2019-12-11</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IF(M3655=People!$B$5,People!$A$5,IF(M3655=People!$B$4,People!$A$4,IF(M3655=People!$B$3,People!$A$3,IF(M3655=People!$B$2,People!$A$2,0))))</f>
        <v>Kelly Williams</v>
      </c>
      <c r="W3655" s="3" t="str">
        <f>IFERROR(INDEX(Returns!A:A,MATCH(B3655,Returns!B:B,0)),"No")</f>
        <v>No</v>
      </c>
    </row>
    <row r="3656" spans="1:23">
      <c r="A3656" s="1">
        <v>3655</v>
      </c>
      <c r="B3656" t="s">
        <v>7920</v>
      </c>
      <c r="C3656" s="2" t="d">
        <v>2019-08-31</v>
      </c>
      <c r="D3656" s="2" t="d">
        <v>2019-09-05</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IF(M3656=People!$B$5,People!$A$5,IF(M3656=People!$B$4,People!$A$4,IF(M3656=People!$B$3,People!$A$3,IF(M3656=People!$B$2,People!$A$2,0))))</f>
        <v>Kelly Williams</v>
      </c>
      <c r="W3656" s="3" t="str">
        <f>IFERROR(INDEX(Returns!A:A,MATCH(B3656,Returns!B:B,0)),"No")</f>
        <v>No</v>
      </c>
    </row>
    <row r="3657" spans="1:23">
      <c r="A3657" s="1">
        <v>3656</v>
      </c>
      <c r="B3657" t="s">
        <v>7921</v>
      </c>
      <c r="C3657" s="2" t="d">
        <v>2019-04-24</v>
      </c>
      <c r="D3657" s="2" t="d">
        <v>2019-04-30</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IF(M3657=People!$B$5,People!$A$5,IF(M3657=People!$B$4,People!$A$4,IF(M3657=People!$B$3,People!$A$3,IF(M3657=People!$B$2,People!$A$2,0))))</f>
        <v>Cassandra Brandow</v>
      </c>
      <c r="W3657" s="3" t="str">
        <f>IFERROR(INDEX(Returns!A:A,MATCH(B3657,Returns!B:B,0)),"No")</f>
        <v>No</v>
      </c>
    </row>
    <row r="3658" spans="1:23">
      <c r="A3658" s="1">
        <v>3657</v>
      </c>
      <c r="B3658" t="s">
        <v>7922</v>
      </c>
      <c r="C3658" s="2" t="d">
        <v>2019-09-08</v>
      </c>
      <c r="D3658" s="2" t="d">
        <v>2019-09-14</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IF(M3658=People!$B$5,People!$A$5,IF(M3658=People!$B$4,People!$A$4,IF(M3658=People!$B$3,People!$A$3,IF(M3658=People!$B$2,People!$A$2,0))))</f>
        <v>Chuck Magee</v>
      </c>
      <c r="W3658" s="3" t="str">
        <f>IFERROR(INDEX(Returns!A:A,MATCH(B3658,Returns!B:B,0)),"No")</f>
        <v>No</v>
      </c>
    </row>
    <row r="3659" spans="1:23">
      <c r="A3659" s="1">
        <v>3658</v>
      </c>
      <c r="B3659" t="s">
        <v>7923</v>
      </c>
      <c r="C3659" s="2" t="d">
        <v>2017-03-12</v>
      </c>
      <c r="D3659" s="2" t="d">
        <v>2017-03-17</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IF(M3659=People!$B$5,People!$A$5,IF(M3659=People!$B$4,People!$A$4,IF(M3659=People!$B$3,People!$A$3,IF(M3659=People!$B$2,People!$A$2,0))))</f>
        <v>Cassandra Brandow</v>
      </c>
      <c r="W3659" s="3" t="str">
        <f>IFERROR(INDEX(Returns!A:A,MATCH(B3659,Returns!B:B,0)),"No")</f>
        <v>No</v>
      </c>
    </row>
    <row r="3660" spans="1:23">
      <c r="A3660" s="1">
        <v>3659</v>
      </c>
      <c r="B3660" t="s">
        <v>7923</v>
      </c>
      <c r="C3660" s="2" t="d">
        <v>2017-03-12</v>
      </c>
      <c r="D3660" s="2" t="d">
        <v>2017-03-17</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IF(M3660=People!$B$5,People!$A$5,IF(M3660=People!$B$4,People!$A$4,IF(M3660=People!$B$3,People!$A$3,IF(M3660=People!$B$2,People!$A$2,0))))</f>
        <v>Cassandra Brandow</v>
      </c>
      <c r="W3660" s="3" t="str">
        <f>IFERROR(INDEX(Returns!A:A,MATCH(B3660,Returns!B:B,0)),"No")</f>
        <v>No</v>
      </c>
    </row>
    <row r="3661" spans="1:23">
      <c r="A3661" s="1">
        <v>3660</v>
      </c>
      <c r="B3661" t="s">
        <v>7923</v>
      </c>
      <c r="C3661" s="2" t="d">
        <v>2017-03-12</v>
      </c>
      <c r="D3661" s="2" t="d">
        <v>2017-03-17</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IF(M3661=People!$B$5,People!$A$5,IF(M3661=People!$B$4,People!$A$4,IF(M3661=People!$B$3,People!$A$3,IF(M3661=People!$B$2,People!$A$2,0))))</f>
        <v>Cassandra Brandow</v>
      </c>
      <c r="W3661" s="3" t="str">
        <f>IFERROR(INDEX(Returns!A:A,MATCH(B3661,Returns!B:B,0)),"No")</f>
        <v>No</v>
      </c>
    </row>
    <row r="3662" spans="1:23">
      <c r="A3662" s="1">
        <v>3661</v>
      </c>
      <c r="B3662" t="s">
        <v>7924</v>
      </c>
      <c r="C3662" s="2" t="d">
        <v>2018-07-18</v>
      </c>
      <c r="D3662" s="2" t="d">
        <v>2018-07-23</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IF(M3662=People!$B$5,People!$A$5,IF(M3662=People!$B$4,People!$A$4,IF(M3662=People!$B$3,People!$A$3,IF(M3662=People!$B$2,People!$A$2,0))))</f>
        <v>Anna Andreadi</v>
      </c>
      <c r="W3662" s="3" t="str">
        <f>IFERROR(INDEX(Returns!A:A,MATCH(B3662,Returns!B:B,0)),"No")</f>
        <v>No</v>
      </c>
    </row>
    <row r="3663" spans="1:23">
      <c r="A3663" s="1">
        <v>3662</v>
      </c>
      <c r="B3663" t="s">
        <v>7925</v>
      </c>
      <c r="C3663" s="2" t="d">
        <v>2018-06-13</v>
      </c>
      <c r="D3663" s="2" t="d">
        <v>2018-06-15</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IF(M3663=People!$B$5,People!$A$5,IF(M3663=People!$B$4,People!$A$4,IF(M3663=People!$B$3,People!$A$3,IF(M3663=People!$B$2,People!$A$2,0))))</f>
        <v>Kelly Williams</v>
      </c>
      <c r="W3663" s="3" t="str">
        <f>IFERROR(INDEX(Returns!A:A,MATCH(B3663,Returns!B:B,0)),"No")</f>
        <v>No</v>
      </c>
    </row>
    <row r="3664" spans="1:23">
      <c r="A3664" s="1">
        <v>3663</v>
      </c>
      <c r="B3664" t="s">
        <v>7926</v>
      </c>
      <c r="C3664" s="2" t="d">
        <v>2019-07-03</v>
      </c>
      <c r="D3664" s="2" t="d">
        <v>2019-07-09</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IF(M3664=People!$B$5,People!$A$5,IF(M3664=People!$B$4,People!$A$4,IF(M3664=People!$B$3,People!$A$3,IF(M3664=People!$B$2,People!$A$2,0))))</f>
        <v>Chuck Magee</v>
      </c>
      <c r="W3664" s="3" t="str">
        <f>IFERROR(INDEX(Returns!A:A,MATCH(B3664,Returns!B:B,0)),"No")</f>
        <v>No</v>
      </c>
    </row>
    <row r="3665" spans="1:23">
      <c r="A3665" s="1">
        <v>3664</v>
      </c>
      <c r="B3665" t="s">
        <v>7926</v>
      </c>
      <c r="C3665" s="2" t="d">
        <v>2019-07-03</v>
      </c>
      <c r="D3665" s="2" t="d">
        <v>2019-07-09</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IF(M3665=People!$B$5,People!$A$5,IF(M3665=People!$B$4,People!$A$4,IF(M3665=People!$B$3,People!$A$3,IF(M3665=People!$B$2,People!$A$2,0))))</f>
        <v>Chuck Magee</v>
      </c>
      <c r="W3665" s="3" t="str">
        <f>IFERROR(INDEX(Returns!A:A,MATCH(B3665,Returns!B:B,0)),"No")</f>
        <v>No</v>
      </c>
    </row>
    <row r="3666" spans="1:23">
      <c r="A3666" s="1">
        <v>3665</v>
      </c>
      <c r="B3666" t="s">
        <v>7927</v>
      </c>
      <c r="C3666" s="2" t="d">
        <v>2016-12-08</v>
      </c>
      <c r="D3666" s="2" t="d">
        <v>2016-12-13</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IF(M3666=People!$B$5,People!$A$5,IF(M3666=People!$B$4,People!$A$4,IF(M3666=People!$B$3,People!$A$3,IF(M3666=People!$B$2,People!$A$2,0))))</f>
        <v>Anna Andreadi</v>
      </c>
      <c r="W3666" s="3" t="str">
        <f>IFERROR(INDEX(Returns!A:A,MATCH(B3666,Returns!B:B,0)),"No")</f>
        <v>No</v>
      </c>
    </row>
    <row r="3667" spans="1:23">
      <c r="A3667" s="1">
        <v>3666</v>
      </c>
      <c r="B3667" t="s">
        <v>7927</v>
      </c>
      <c r="C3667" s="2" t="d">
        <v>2016-12-08</v>
      </c>
      <c r="D3667" s="2" t="d">
        <v>2016-12-13</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IF(M3667=People!$B$5,People!$A$5,IF(M3667=People!$B$4,People!$A$4,IF(M3667=People!$B$3,People!$A$3,IF(M3667=People!$B$2,People!$A$2,0))))</f>
        <v>Anna Andreadi</v>
      </c>
      <c r="W3667" s="3" t="str">
        <f>IFERROR(INDEX(Returns!A:A,MATCH(B3667,Returns!B:B,0)),"No")</f>
        <v>No</v>
      </c>
    </row>
    <row r="3668" spans="1:23">
      <c r="A3668" s="1">
        <v>3667</v>
      </c>
      <c r="B3668" t="s">
        <v>7927</v>
      </c>
      <c r="C3668" s="2" t="d">
        <v>2016-12-08</v>
      </c>
      <c r="D3668" s="2" t="d">
        <v>2016-12-13</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IF(M3668=People!$B$5,People!$A$5,IF(M3668=People!$B$4,People!$A$4,IF(M3668=People!$B$3,People!$A$3,IF(M3668=People!$B$2,People!$A$2,0))))</f>
        <v>Anna Andreadi</v>
      </c>
      <c r="W3668" s="3" t="str">
        <f>IFERROR(INDEX(Returns!A:A,MATCH(B3668,Returns!B:B,0)),"No")</f>
        <v>No</v>
      </c>
    </row>
    <row r="3669" spans="1:23">
      <c r="A3669" s="1">
        <v>3668</v>
      </c>
      <c r="B3669" t="s">
        <v>7927</v>
      </c>
      <c r="C3669" s="2" t="d">
        <v>2016-12-08</v>
      </c>
      <c r="D3669" s="2" t="d">
        <v>2016-12-13</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IF(M3669=People!$B$5,People!$A$5,IF(M3669=People!$B$4,People!$A$4,IF(M3669=People!$B$3,People!$A$3,IF(M3669=People!$B$2,People!$A$2,0))))</f>
        <v>Anna Andreadi</v>
      </c>
      <c r="W3669" s="3" t="str">
        <f>IFERROR(INDEX(Returns!A:A,MATCH(B3669,Returns!B:B,0)),"No")</f>
        <v>No</v>
      </c>
    </row>
    <row r="3670" spans="1:23">
      <c r="A3670" s="1">
        <v>3669</v>
      </c>
      <c r="B3670" t="s">
        <v>7927</v>
      </c>
      <c r="C3670" s="2" t="d">
        <v>2016-12-08</v>
      </c>
      <c r="D3670" s="2" t="d">
        <v>2016-12-13</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IF(M3670=People!$B$5,People!$A$5,IF(M3670=People!$B$4,People!$A$4,IF(M3670=People!$B$3,People!$A$3,IF(M3670=People!$B$2,People!$A$2,0))))</f>
        <v>Anna Andreadi</v>
      </c>
      <c r="W3670" s="3" t="str">
        <f>IFERROR(INDEX(Returns!A:A,MATCH(B3670,Returns!B:B,0)),"No")</f>
        <v>No</v>
      </c>
    </row>
    <row r="3671" spans="1:23">
      <c r="A3671" s="1">
        <v>3670</v>
      </c>
      <c r="B3671" t="s">
        <v>7927</v>
      </c>
      <c r="C3671" s="2" t="d">
        <v>2016-12-08</v>
      </c>
      <c r="D3671" s="2" t="d">
        <v>2016-12-13</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IF(M3671=People!$B$5,People!$A$5,IF(M3671=People!$B$4,People!$A$4,IF(M3671=People!$B$3,People!$A$3,IF(M3671=People!$B$2,People!$A$2,0))))</f>
        <v>Anna Andreadi</v>
      </c>
      <c r="W3671" s="3" t="str">
        <f>IFERROR(INDEX(Returns!A:A,MATCH(B3671,Returns!B:B,0)),"No")</f>
        <v>No</v>
      </c>
    </row>
    <row r="3672" spans="1:23">
      <c r="A3672" s="1">
        <v>3671</v>
      </c>
      <c r="B3672" t="s">
        <v>7927</v>
      </c>
      <c r="C3672" s="2" t="d">
        <v>2016-12-08</v>
      </c>
      <c r="D3672" s="2" t="d">
        <v>2016-12-13</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IF(M3672=People!$B$5,People!$A$5,IF(M3672=People!$B$4,People!$A$4,IF(M3672=People!$B$3,People!$A$3,IF(M3672=People!$B$2,People!$A$2,0))))</f>
        <v>Anna Andreadi</v>
      </c>
      <c r="W3672" s="3" t="str">
        <f>IFERROR(INDEX(Returns!A:A,MATCH(B3672,Returns!B:B,0)),"No")</f>
        <v>No</v>
      </c>
    </row>
    <row r="3673" spans="1:23">
      <c r="A3673" s="1">
        <v>3672</v>
      </c>
      <c r="B3673" t="s">
        <v>7927</v>
      </c>
      <c r="C3673" s="2" t="d">
        <v>2016-12-08</v>
      </c>
      <c r="D3673" s="2" t="d">
        <v>2016-12-13</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IF(M3673=People!$B$5,People!$A$5,IF(M3673=People!$B$4,People!$A$4,IF(M3673=People!$B$3,People!$A$3,IF(M3673=People!$B$2,People!$A$2,0))))</f>
        <v>Anna Andreadi</v>
      </c>
      <c r="W3673" s="3" t="str">
        <f>IFERROR(INDEX(Returns!A:A,MATCH(B3673,Returns!B:B,0)),"No")</f>
        <v>No</v>
      </c>
    </row>
    <row r="3674" spans="1:23">
      <c r="A3674" s="1">
        <v>3673</v>
      </c>
      <c r="B3674" t="s">
        <v>7928</v>
      </c>
      <c r="C3674" s="2" t="d">
        <v>2018-04-08</v>
      </c>
      <c r="D3674" s="2" t="d">
        <v>2018-04-14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IF(M3674=People!$B$5,People!$A$5,IF(M3674=People!$B$4,People!$A$4,IF(M3674=People!$B$3,People!$A$3,IF(M3674=People!$B$2,People!$A$2,0))))</f>
        <v>Chuck Magee</v>
      </c>
      <c r="W3674" s="3" t="str">
        <f>IFERROR(INDEX(Returns!A:A,MATCH(B3674,Returns!B:B,0)),"No")</f>
        <v>No</v>
      </c>
    </row>
    <row r="3675" spans="1:23">
      <c r="A3675" s="1">
        <v>3674</v>
      </c>
      <c r="B3675" t="s">
        <v>7928</v>
      </c>
      <c r="C3675" s="2" t="d">
        <v>2018-04-08</v>
      </c>
      <c r="D3675" s="2" t="d">
        <v>2018-04-14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IF(M3675=People!$B$5,People!$A$5,IF(M3675=People!$B$4,People!$A$4,IF(M3675=People!$B$3,People!$A$3,IF(M3675=People!$B$2,People!$A$2,0))))</f>
        <v>Chuck Magee</v>
      </c>
      <c r="W3675" s="3" t="str">
        <f>IFERROR(INDEX(Returns!A:A,MATCH(B3675,Returns!B:B,0)),"No")</f>
        <v>No</v>
      </c>
    </row>
    <row r="3676" spans="1:23">
      <c r="A3676" s="1">
        <v>3675</v>
      </c>
      <c r="B3676" t="s">
        <v>7929</v>
      </c>
      <c r="C3676" s="2" t="d">
        <v>2019-11-06</v>
      </c>
      <c r="D3676" s="2" t="d">
        <v>2019-11-11</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IF(M3676=People!$B$5,People!$A$5,IF(M3676=People!$B$4,People!$A$4,IF(M3676=People!$B$3,People!$A$3,IF(M3676=People!$B$2,People!$A$2,0))))</f>
        <v>Chuck Magee</v>
      </c>
      <c r="W3676" s="3" t="str">
        <f>IFERROR(INDEX(Returns!A:A,MATCH(B3676,Returns!B:B,0)),"No")</f>
        <v>No</v>
      </c>
    </row>
    <row r="3677" spans="1:23">
      <c r="A3677" s="1">
        <v>3676</v>
      </c>
      <c r="B3677" t="s">
        <v>7929</v>
      </c>
      <c r="C3677" s="2" t="d">
        <v>2019-11-06</v>
      </c>
      <c r="D3677" s="2" t="d">
        <v>2019-11-11</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IF(M3677=People!$B$5,People!$A$5,IF(M3677=People!$B$4,People!$A$4,IF(M3677=People!$B$3,People!$A$3,IF(M3677=People!$B$2,People!$A$2,0))))</f>
        <v>Chuck Magee</v>
      </c>
      <c r="W3677" s="3" t="str">
        <f>IFERROR(INDEX(Returns!A:A,MATCH(B3677,Returns!B:B,0)),"No")</f>
        <v>No</v>
      </c>
    </row>
    <row r="3678" spans="1:23">
      <c r="A3678" s="1">
        <v>3677</v>
      </c>
      <c r="B3678" t="s">
        <v>6024</v>
      </c>
      <c r="C3678" s="2" t="d">
        <v>2017-12-05</v>
      </c>
      <c r="D3678" s="2" t="d">
        <v>2017-12-09</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IF(M3678=People!$B$5,People!$A$5,IF(M3678=People!$B$4,People!$A$4,IF(M3678=People!$B$3,People!$A$3,IF(M3678=People!$B$2,People!$A$2,0))))</f>
        <v>Anna Andreadi</v>
      </c>
      <c r="W3678" s="3" t="str">
        <f>IFERROR(INDEX(Returns!A:A,MATCH(B3678,Returns!B:B,0)),"No")</f>
        <v>Yes</v>
      </c>
    </row>
    <row r="3679" spans="1:23">
      <c r="A3679" s="1">
        <v>3678</v>
      </c>
      <c r="B3679" t="s">
        <v>7930</v>
      </c>
      <c r="C3679" s="2" t="d">
        <v>2017-07-09</v>
      </c>
      <c r="D3679" s="2" t="d">
        <v>2017-07-14</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IF(M3679=People!$B$5,People!$A$5,IF(M3679=People!$B$4,People!$A$4,IF(M3679=People!$B$3,People!$A$3,IF(M3679=People!$B$2,People!$A$2,0))))</f>
        <v>Chuck Magee</v>
      </c>
      <c r="W3679" s="3" t="str">
        <f>IFERROR(INDEX(Returns!A:A,MATCH(B3679,Returns!B:B,0)),"No")</f>
        <v>No</v>
      </c>
    </row>
    <row r="3680" spans="1:23">
      <c r="A3680" s="1">
        <v>3679</v>
      </c>
      <c r="B3680" t="s">
        <v>7930</v>
      </c>
      <c r="C3680" s="2" t="d">
        <v>2017-07-09</v>
      </c>
      <c r="D3680" s="2" t="d">
        <v>2017-07-14</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IF(M3680=People!$B$5,People!$A$5,IF(M3680=People!$B$4,People!$A$4,IF(M3680=People!$B$3,People!$A$3,IF(M3680=People!$B$2,People!$A$2,0))))</f>
        <v>Chuck Magee</v>
      </c>
      <c r="W3680" s="3" t="str">
        <f>IFERROR(INDEX(Returns!A:A,MATCH(B3680,Returns!B:B,0)),"No")</f>
        <v>No</v>
      </c>
    </row>
    <row r="3681" spans="1:23">
      <c r="A3681" s="1">
        <v>3680</v>
      </c>
      <c r="B3681" t="s">
        <v>7930</v>
      </c>
      <c r="C3681" s="2" t="d">
        <v>2017-07-09</v>
      </c>
      <c r="D3681" s="2" t="d">
        <v>2017-07-14</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IF(M3681=People!$B$5,People!$A$5,IF(M3681=People!$B$4,People!$A$4,IF(M3681=People!$B$3,People!$A$3,IF(M3681=People!$B$2,People!$A$2,0))))</f>
        <v>Chuck Magee</v>
      </c>
      <c r="W3681" s="3" t="str">
        <f>IFERROR(INDEX(Returns!A:A,MATCH(B3681,Returns!B:B,0)),"No")</f>
        <v>No</v>
      </c>
    </row>
    <row r="3682" spans="1:23">
      <c r="A3682" s="1">
        <v>3681</v>
      </c>
      <c r="B3682" t="s">
        <v>7930</v>
      </c>
      <c r="C3682" s="2" t="d">
        <v>2017-07-09</v>
      </c>
      <c r="D3682" s="2" t="d">
        <v>2017-07-14</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IF(M3682=People!$B$5,People!$A$5,IF(M3682=People!$B$4,People!$A$4,IF(M3682=People!$B$3,People!$A$3,IF(M3682=People!$B$2,People!$A$2,0))))</f>
        <v>Chuck Magee</v>
      </c>
      <c r="W3682" s="3" t="str">
        <f>IFERROR(INDEX(Returns!A:A,MATCH(B3682,Returns!B:B,0)),"No")</f>
        <v>No</v>
      </c>
    </row>
    <row r="3683" spans="1:23">
      <c r="A3683" s="1">
        <v>3682</v>
      </c>
      <c r="B3683" t="s">
        <v>7930</v>
      </c>
      <c r="C3683" s="2" t="d">
        <v>2017-07-09</v>
      </c>
      <c r="D3683" s="2" t="d">
        <v>2017-07-14</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IF(M3683=People!$B$5,People!$A$5,IF(M3683=People!$B$4,People!$A$4,IF(M3683=People!$B$3,People!$A$3,IF(M3683=People!$B$2,People!$A$2,0))))</f>
        <v>Chuck Magee</v>
      </c>
      <c r="W3683" s="3" t="str">
        <f>IFERROR(INDEX(Returns!A:A,MATCH(B3683,Returns!B:B,0)),"No")</f>
        <v>No</v>
      </c>
    </row>
    <row r="3684" spans="1:23">
      <c r="A3684" s="1">
        <v>3683</v>
      </c>
      <c r="B3684" t="s">
        <v>7930</v>
      </c>
      <c r="C3684" s="2" t="d">
        <v>2017-07-09</v>
      </c>
      <c r="D3684" s="2" t="d">
        <v>2017-07-14</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IF(M3684=People!$B$5,People!$A$5,IF(M3684=People!$B$4,People!$A$4,IF(M3684=People!$B$3,People!$A$3,IF(M3684=People!$B$2,People!$A$2,0))))</f>
        <v>Chuck Magee</v>
      </c>
      <c r="W3684" s="3" t="str">
        <f>IFERROR(INDEX(Returns!A:A,MATCH(B3684,Returns!B:B,0)),"No")</f>
        <v>No</v>
      </c>
    </row>
    <row r="3685" spans="1:23">
      <c r="A3685" s="1">
        <v>3684</v>
      </c>
      <c r="B3685" t="s">
        <v>7930</v>
      </c>
      <c r="C3685" s="2" t="d">
        <v>2017-07-09</v>
      </c>
      <c r="D3685" s="2" t="d">
        <v>2017-07-14</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IF(M3685=People!$B$5,People!$A$5,IF(M3685=People!$B$4,People!$A$4,IF(M3685=People!$B$3,People!$A$3,IF(M3685=People!$B$2,People!$A$2,0))))</f>
        <v>Chuck Magee</v>
      </c>
      <c r="W3685" s="3" t="str">
        <f>IFERROR(INDEX(Returns!A:A,MATCH(B3685,Returns!B:B,0)),"No")</f>
        <v>No</v>
      </c>
    </row>
    <row r="3686" spans="1:23">
      <c r="A3686" s="1">
        <v>3685</v>
      </c>
      <c r="B3686" t="s">
        <v>7930</v>
      </c>
      <c r="C3686" s="2" t="d">
        <v>2017-07-09</v>
      </c>
      <c r="D3686" s="2" t="d">
        <v>2017-07-14</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IF(M3686=People!$B$5,People!$A$5,IF(M3686=People!$B$4,People!$A$4,IF(M3686=People!$B$3,People!$A$3,IF(M3686=People!$B$2,People!$A$2,0))))</f>
        <v>Chuck Magee</v>
      </c>
      <c r="W3686" s="3" t="str">
        <f>IFERROR(INDEX(Returns!A:A,MATCH(B3686,Returns!B:B,0)),"No")</f>
        <v>No</v>
      </c>
    </row>
    <row r="3687" spans="1:23">
      <c r="A3687" s="1">
        <v>3686</v>
      </c>
      <c r="B3687" t="s">
        <v>7930</v>
      </c>
      <c r="C3687" s="2" t="d">
        <v>2017-07-09</v>
      </c>
      <c r="D3687" s="2" t="d">
        <v>2017-07-14</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IF(M3687=People!$B$5,People!$A$5,IF(M3687=People!$B$4,People!$A$4,IF(M3687=People!$B$3,People!$A$3,IF(M3687=People!$B$2,People!$A$2,0))))</f>
        <v>Chuck Magee</v>
      </c>
      <c r="W3687" s="3" t="str">
        <f>IFERROR(INDEX(Returns!A:A,MATCH(B3687,Returns!B:B,0)),"No")</f>
        <v>No</v>
      </c>
    </row>
    <row r="3688" spans="1:23">
      <c r="A3688" s="1">
        <v>3687</v>
      </c>
      <c r="B3688" t="s">
        <v>7931</v>
      </c>
      <c r="C3688" s="2" t="d">
        <v>2018-12-13</v>
      </c>
      <c r="D3688" s="2" t="d">
        <v>2018-12-19</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IF(M3688=People!$B$5,People!$A$5,IF(M3688=People!$B$4,People!$A$4,IF(M3688=People!$B$3,People!$A$3,IF(M3688=People!$B$2,People!$A$2,0))))</f>
        <v>Anna Andreadi</v>
      </c>
      <c r="W3688" s="3" t="str">
        <f>IFERROR(INDEX(Returns!A:A,MATCH(B3688,Returns!B:B,0)),"No")</f>
        <v>No</v>
      </c>
    </row>
    <row r="3689" spans="1:23">
      <c r="A3689" s="1">
        <v>3688</v>
      </c>
      <c r="B3689" t="s">
        <v>7932</v>
      </c>
      <c r="C3689" s="2" t="d">
        <v>2018-05-20</v>
      </c>
      <c r="D3689" s="2" t="d">
        <v>2018-05-24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IF(M3689=People!$B$5,People!$A$5,IF(M3689=People!$B$4,People!$A$4,IF(M3689=People!$B$3,People!$A$3,IF(M3689=People!$B$2,People!$A$2,0))))</f>
        <v>Cassandra Brandow</v>
      </c>
      <c r="W3689" s="3" t="str">
        <f>IFERROR(INDEX(Returns!A:A,MATCH(B3689,Returns!B:B,0)),"No")</f>
        <v>No</v>
      </c>
    </row>
    <row r="3690" spans="1:23">
      <c r="A3690" s="1">
        <v>3689</v>
      </c>
      <c r="B3690" t="s">
        <v>7933</v>
      </c>
      <c r="C3690" s="2" t="d">
        <v>2019-06-02</v>
      </c>
      <c r="D3690" s="2" t="d">
        <v>2019-06-05</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IF(M3690=People!$B$5,People!$A$5,IF(M3690=People!$B$4,People!$A$4,IF(M3690=People!$B$3,People!$A$3,IF(M3690=People!$B$2,People!$A$2,0))))</f>
        <v>Anna Andreadi</v>
      </c>
      <c r="W3690" s="3" t="str">
        <f>IFERROR(INDEX(Returns!A:A,MATCH(B3690,Returns!B:B,0)),"No")</f>
        <v>No</v>
      </c>
    </row>
    <row r="3691" spans="1:23">
      <c r="A3691" s="1">
        <v>3690</v>
      </c>
      <c r="B3691" t="s">
        <v>7933</v>
      </c>
      <c r="C3691" s="2" t="d">
        <v>2019-06-02</v>
      </c>
      <c r="D3691" s="2" t="d">
        <v>2019-06-05</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IF(M3691=People!$B$5,People!$A$5,IF(M3691=People!$B$4,People!$A$4,IF(M3691=People!$B$3,People!$A$3,IF(M3691=People!$B$2,People!$A$2,0))))</f>
        <v>Anna Andreadi</v>
      </c>
      <c r="W3691" s="3" t="str">
        <f>IFERROR(INDEX(Returns!A:A,MATCH(B3691,Returns!B:B,0)),"No")</f>
        <v>No</v>
      </c>
    </row>
    <row r="3692" spans="1:23">
      <c r="A3692" s="1">
        <v>3691</v>
      </c>
      <c r="B3692" t="s">
        <v>7934</v>
      </c>
      <c r="C3692" s="2" t="d">
        <v>2017-10-30</v>
      </c>
      <c r="D3692" s="2" t="d">
        <v>2017-11-02</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IF(M3692=People!$B$5,People!$A$5,IF(M3692=People!$B$4,People!$A$4,IF(M3692=People!$B$3,People!$A$3,IF(M3692=People!$B$2,People!$A$2,0))))</f>
        <v>Anna Andreadi</v>
      </c>
      <c r="W3692" s="3" t="str">
        <f>IFERROR(INDEX(Returns!A:A,MATCH(B3692,Returns!B:B,0)),"No")</f>
        <v>No</v>
      </c>
    </row>
    <row r="3693" spans="1:23">
      <c r="A3693" s="1">
        <v>3692</v>
      </c>
      <c r="B3693" t="s">
        <v>7934</v>
      </c>
      <c r="C3693" s="2" t="d">
        <v>2017-10-30</v>
      </c>
      <c r="D3693" s="2" t="d">
        <v>2017-11-02</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IF(M3693=People!$B$5,People!$A$5,IF(M3693=People!$B$4,People!$A$4,IF(M3693=People!$B$3,People!$A$3,IF(M3693=People!$B$2,People!$A$2,0))))</f>
        <v>Anna Andreadi</v>
      </c>
      <c r="W3693" s="3" t="str">
        <f>IFERROR(INDEX(Returns!A:A,MATCH(B3693,Returns!B:B,0)),"No")</f>
        <v>No</v>
      </c>
    </row>
    <row r="3694" spans="1:23">
      <c r="A3694" s="1">
        <v>3693</v>
      </c>
      <c r="B3694" t="s">
        <v>7934</v>
      </c>
      <c r="C3694" s="2" t="d">
        <v>2017-10-30</v>
      </c>
      <c r="D3694" s="2" t="d">
        <v>2017-11-02</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IF(M3694=People!$B$5,People!$A$5,IF(M3694=People!$B$4,People!$A$4,IF(M3694=People!$B$3,People!$A$3,IF(M3694=People!$B$2,People!$A$2,0))))</f>
        <v>Anna Andreadi</v>
      </c>
      <c r="W3694" s="3" t="str">
        <f>IFERROR(INDEX(Returns!A:A,MATCH(B3694,Returns!B:B,0)),"No")</f>
        <v>No</v>
      </c>
    </row>
    <row r="3695" spans="1:23">
      <c r="A3695" s="1">
        <v>3694</v>
      </c>
      <c r="B3695" t="s">
        <v>7934</v>
      </c>
      <c r="C3695" s="2" t="d">
        <v>2017-10-30</v>
      </c>
      <c r="D3695" s="2" t="d">
        <v>2017-11-02</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IF(M3695=People!$B$5,People!$A$5,IF(M3695=People!$B$4,People!$A$4,IF(M3695=People!$B$3,People!$A$3,IF(M3695=People!$B$2,People!$A$2,0))))</f>
        <v>Anna Andreadi</v>
      </c>
      <c r="W3695" s="3" t="str">
        <f>IFERROR(INDEX(Returns!A:A,MATCH(B3695,Returns!B:B,0)),"No")</f>
        <v>No</v>
      </c>
    </row>
    <row r="3696" spans="1:23">
      <c r="A3696" s="1">
        <v>3695</v>
      </c>
      <c r="B3696" t="s">
        <v>7935</v>
      </c>
      <c r="C3696" s="2" t="d">
        <v>2018-10-15</v>
      </c>
      <c r="D3696" s="2" t="d">
        <v>2018-10-20</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IF(M3696=People!$B$5,People!$A$5,IF(M3696=People!$B$4,People!$A$4,IF(M3696=People!$B$3,People!$A$3,IF(M3696=People!$B$2,People!$A$2,0))))</f>
        <v>Cassandra Brandow</v>
      </c>
      <c r="W3696" s="3" t="str">
        <f>IFERROR(INDEX(Returns!A:A,MATCH(B3696,Returns!B:B,0)),"No")</f>
        <v>No</v>
      </c>
    </row>
    <row r="3697" spans="1:23">
      <c r="A3697" s="1">
        <v>3696</v>
      </c>
      <c r="B3697" t="s">
        <v>7935</v>
      </c>
      <c r="C3697" s="2" t="d">
        <v>2018-10-15</v>
      </c>
      <c r="D3697" s="2" t="d">
        <v>2018-10-20</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IF(M3697=People!$B$5,People!$A$5,IF(M3697=People!$B$4,People!$A$4,IF(M3697=People!$B$3,People!$A$3,IF(M3697=People!$B$2,People!$A$2,0))))</f>
        <v>Cassandra Brandow</v>
      </c>
      <c r="W3697" s="3" t="str">
        <f>IFERROR(INDEX(Returns!A:A,MATCH(B3697,Returns!B:B,0)),"No")</f>
        <v>No</v>
      </c>
    </row>
    <row r="3698" spans="1:23">
      <c r="A3698" s="1">
        <v>3697</v>
      </c>
      <c r="B3698" t="s">
        <v>7935</v>
      </c>
      <c r="C3698" s="2" t="d">
        <v>2018-10-15</v>
      </c>
      <c r="D3698" s="2" t="d">
        <v>2018-10-20</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IF(M3698=People!$B$5,People!$A$5,IF(M3698=People!$B$4,People!$A$4,IF(M3698=People!$B$3,People!$A$3,IF(M3698=People!$B$2,People!$A$2,0))))</f>
        <v>Cassandra Brandow</v>
      </c>
      <c r="W3698" s="3" t="str">
        <f>IFERROR(INDEX(Returns!A:A,MATCH(B3698,Returns!B:B,0)),"No")</f>
        <v>No</v>
      </c>
    </row>
    <row r="3699" spans="1:23">
      <c r="A3699" s="1">
        <v>3698</v>
      </c>
      <c r="B3699" t="s">
        <v>7936</v>
      </c>
      <c r="C3699" s="2" t="d">
        <v>2017-11-19</v>
      </c>
      <c r="D3699" s="2" t="d">
        <v>2017-11-21</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IF(M3699=People!$B$5,People!$A$5,IF(M3699=People!$B$4,People!$A$4,IF(M3699=People!$B$3,People!$A$3,IF(M3699=People!$B$2,People!$A$2,0))))</f>
        <v>Anna Andreadi</v>
      </c>
      <c r="W3699" s="3" t="str">
        <f>IFERROR(INDEX(Returns!A:A,MATCH(B3699,Returns!B:B,0)),"No")</f>
        <v>No</v>
      </c>
    </row>
    <row r="3700" spans="1:23">
      <c r="A3700" s="1">
        <v>3699</v>
      </c>
      <c r="B3700" t="s">
        <v>7937</v>
      </c>
      <c r="C3700" s="2" t="d">
        <v>2016-09-13</v>
      </c>
      <c r="D3700" s="2" t="d">
        <v>2016-09-17</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IF(M3700=People!$B$5,People!$A$5,IF(M3700=People!$B$4,People!$A$4,IF(M3700=People!$B$3,People!$A$3,IF(M3700=People!$B$2,People!$A$2,0))))</f>
        <v>Anna Andreadi</v>
      </c>
      <c r="W3700" s="3" t="str">
        <f>IFERROR(INDEX(Returns!A:A,MATCH(B3700,Returns!B:B,0)),"No")</f>
        <v>No</v>
      </c>
    </row>
    <row r="3701" spans="1:23">
      <c r="A3701" s="1">
        <v>3700</v>
      </c>
      <c r="B3701" t="s">
        <v>7938</v>
      </c>
      <c r="C3701" s="2" t="d">
        <v>2019-11-13</v>
      </c>
      <c r="D3701" s="2" t="d">
        <v>2019-11-18</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IF(M3701=People!$B$5,People!$A$5,IF(M3701=People!$B$4,People!$A$4,IF(M3701=People!$B$3,People!$A$3,IF(M3701=People!$B$2,People!$A$2,0))))</f>
        <v>Chuck Magee</v>
      </c>
      <c r="W3701" s="3" t="str">
        <f>IFERROR(INDEX(Returns!A:A,MATCH(B3701,Returns!B:B,0)),"No")</f>
        <v>No</v>
      </c>
    </row>
    <row r="3702" spans="1:23">
      <c r="A3702" s="1">
        <v>3701</v>
      </c>
      <c r="B3702" t="s">
        <v>7939</v>
      </c>
      <c r="C3702" s="2" t="d">
        <v>2019-12-24</v>
      </c>
      <c r="D3702" s="2" t="d">
        <v>2019-12-29</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IF(M3702=People!$B$5,People!$A$5,IF(M3702=People!$B$4,People!$A$4,IF(M3702=People!$B$3,People!$A$3,IF(M3702=People!$B$2,People!$A$2,0))))</f>
        <v>Chuck Magee</v>
      </c>
      <c r="W3702" s="3" t="str">
        <f>IFERROR(INDEX(Returns!A:A,MATCH(B3702,Returns!B:B,0)),"No")</f>
        <v>No</v>
      </c>
    </row>
    <row r="3703" spans="1:23">
      <c r="A3703" s="1">
        <v>3702</v>
      </c>
      <c r="B3703" t="s">
        <v>7940</v>
      </c>
      <c r="C3703" s="2" t="d">
        <v>2018-01-09</v>
      </c>
      <c r="D3703" s="2" t="d">
        <v>2018-01-13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IF(M3703=People!$B$5,People!$A$5,IF(M3703=People!$B$4,People!$A$4,IF(M3703=People!$B$3,People!$A$3,IF(M3703=People!$B$2,People!$A$2,0))))</f>
        <v>Chuck Magee</v>
      </c>
      <c r="W3703" s="3" t="str">
        <f>IFERROR(INDEX(Returns!A:A,MATCH(B3703,Returns!B:B,0)),"No")</f>
        <v>No</v>
      </c>
    </row>
    <row r="3704" spans="1:23">
      <c r="A3704" s="1">
        <v>3703</v>
      </c>
      <c r="B3704" t="s">
        <v>7941</v>
      </c>
      <c r="C3704" s="2" t="d">
        <v>2017-06-13</v>
      </c>
      <c r="D3704" s="2" t="d">
        <v>2017-06-19</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IF(M3704=People!$B$5,People!$A$5,IF(M3704=People!$B$4,People!$A$4,IF(M3704=People!$B$3,People!$A$3,IF(M3704=People!$B$2,People!$A$2,0))))</f>
        <v>Cassandra Brandow</v>
      </c>
      <c r="W3704" s="3" t="str">
        <f>IFERROR(INDEX(Returns!A:A,MATCH(B3704,Returns!B:B,0)),"No")</f>
        <v>No</v>
      </c>
    </row>
    <row r="3705" spans="1:23">
      <c r="A3705" s="1">
        <v>3704</v>
      </c>
      <c r="B3705" t="s">
        <v>7941</v>
      </c>
      <c r="C3705" s="2" t="d">
        <v>2017-06-13</v>
      </c>
      <c r="D3705" s="2" t="d">
        <v>2017-06-19</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IF(M3705=People!$B$5,People!$A$5,IF(M3705=People!$B$4,People!$A$4,IF(M3705=People!$B$3,People!$A$3,IF(M3705=People!$B$2,People!$A$2,0))))</f>
        <v>Cassandra Brandow</v>
      </c>
      <c r="W3705" s="3" t="str">
        <f>IFERROR(INDEX(Returns!A:A,MATCH(B3705,Returns!B:B,0)),"No")</f>
        <v>No</v>
      </c>
    </row>
    <row r="3706" spans="1:23">
      <c r="A3706" s="1">
        <v>3705</v>
      </c>
      <c r="B3706" t="s">
        <v>7941</v>
      </c>
      <c r="C3706" s="2" t="d">
        <v>2017-06-13</v>
      </c>
      <c r="D3706" s="2" t="d">
        <v>2017-06-19</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IF(M3706=People!$B$5,People!$A$5,IF(M3706=People!$B$4,People!$A$4,IF(M3706=People!$B$3,People!$A$3,IF(M3706=People!$B$2,People!$A$2,0))))</f>
        <v>Cassandra Brandow</v>
      </c>
      <c r="W3706" s="3" t="str">
        <f>IFERROR(INDEX(Returns!A:A,MATCH(B3706,Returns!B:B,0)),"No")</f>
        <v>No</v>
      </c>
    </row>
    <row r="3707" spans="1:23">
      <c r="A3707" s="1">
        <v>3706</v>
      </c>
      <c r="B3707" t="s">
        <v>7941</v>
      </c>
      <c r="C3707" s="2" t="d">
        <v>2017-06-13</v>
      </c>
      <c r="D3707" s="2" t="d">
        <v>2017-06-19</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IF(M3707=People!$B$5,People!$A$5,IF(M3707=People!$B$4,People!$A$4,IF(M3707=People!$B$3,People!$A$3,IF(M3707=People!$B$2,People!$A$2,0))))</f>
        <v>Cassandra Brandow</v>
      </c>
      <c r="W3707" s="3" t="str">
        <f>IFERROR(INDEX(Returns!A:A,MATCH(B3707,Returns!B:B,0)),"No")</f>
        <v>No</v>
      </c>
    </row>
    <row r="3708" spans="1:23">
      <c r="A3708" s="1">
        <v>3707</v>
      </c>
      <c r="B3708" t="s">
        <v>7942</v>
      </c>
      <c r="C3708" s="2" t="d">
        <v>2019-03-18</v>
      </c>
      <c r="D3708" s="2" t="d">
        <v>2019-03-22</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IF(M3708=People!$B$5,People!$A$5,IF(M3708=People!$B$4,People!$A$4,IF(M3708=People!$B$3,People!$A$3,IF(M3708=People!$B$2,People!$A$2,0))))</f>
        <v>Kelly Williams</v>
      </c>
      <c r="W3708" s="3" t="str">
        <f>IFERROR(INDEX(Returns!A:A,MATCH(B3708,Returns!B:B,0)),"No")</f>
        <v>No</v>
      </c>
    </row>
    <row r="3709" spans="1:23">
      <c r="A3709" s="1">
        <v>3708</v>
      </c>
      <c r="B3709" t="s">
        <v>7943</v>
      </c>
      <c r="C3709" s="2" t="d">
        <v>2016-11-23</v>
      </c>
      <c r="D3709" s="2" t="d">
        <v>2016-11-27</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IF(M3709=People!$B$5,People!$A$5,IF(M3709=People!$B$4,People!$A$4,IF(M3709=People!$B$3,People!$A$3,IF(M3709=People!$B$2,People!$A$2,0))))</f>
        <v>Kelly Williams</v>
      </c>
      <c r="W3709" s="3" t="str">
        <f>IFERROR(INDEX(Returns!A:A,MATCH(B3709,Returns!B:B,0)),"No")</f>
        <v>No</v>
      </c>
    </row>
    <row r="3710" spans="1:23">
      <c r="A3710" s="1">
        <v>3709</v>
      </c>
      <c r="B3710" t="s">
        <v>7943</v>
      </c>
      <c r="C3710" s="2" t="d">
        <v>2016-11-23</v>
      </c>
      <c r="D3710" s="2" t="d">
        <v>2016-11-27</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IF(M3710=People!$B$5,People!$A$5,IF(M3710=People!$B$4,People!$A$4,IF(M3710=People!$B$3,People!$A$3,IF(M3710=People!$B$2,People!$A$2,0))))</f>
        <v>Kelly Williams</v>
      </c>
      <c r="W3710" s="3" t="str">
        <f>IFERROR(INDEX(Returns!A:A,MATCH(B3710,Returns!B:B,0)),"No")</f>
        <v>No</v>
      </c>
    </row>
    <row r="3711" spans="1:23">
      <c r="A3711" s="1">
        <v>3710</v>
      </c>
      <c r="B3711" t="s">
        <v>7943</v>
      </c>
      <c r="C3711" s="2" t="d">
        <v>2016-11-23</v>
      </c>
      <c r="D3711" s="2" t="d">
        <v>2016-11-27</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IF(M3711=People!$B$5,People!$A$5,IF(M3711=People!$B$4,People!$A$4,IF(M3711=People!$B$3,People!$A$3,IF(M3711=People!$B$2,People!$A$2,0))))</f>
        <v>Kelly Williams</v>
      </c>
      <c r="W3711" s="3" t="str">
        <f>IFERROR(INDEX(Returns!A:A,MATCH(B3711,Returns!B:B,0)),"No")</f>
        <v>No</v>
      </c>
    </row>
    <row r="3712" spans="1:23">
      <c r="A3712" s="1">
        <v>3711</v>
      </c>
      <c r="B3712" t="s">
        <v>6108</v>
      </c>
      <c r="C3712" s="2" t="d">
        <v>2019-10-15</v>
      </c>
      <c r="D3712" s="2" t="d">
        <v>2019-10-17</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IF(M3712=People!$B$5,People!$A$5,IF(M3712=People!$B$4,People!$A$4,IF(M3712=People!$B$3,People!$A$3,IF(M3712=People!$B$2,People!$A$2,0))))</f>
        <v>Anna Andreadi</v>
      </c>
      <c r="W3712" s="3" t="str">
        <f>IFERROR(INDEX(Returns!A:A,MATCH(B3712,Returns!B:B,0)),"No")</f>
        <v>Yes</v>
      </c>
    </row>
    <row r="3713" spans="1:23">
      <c r="A3713" s="1">
        <v>3712</v>
      </c>
      <c r="B3713" t="s">
        <v>6108</v>
      </c>
      <c r="C3713" s="2" t="d">
        <v>2019-10-15</v>
      </c>
      <c r="D3713" s="2" t="d">
        <v>2019-10-17</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IF(M3713=People!$B$5,People!$A$5,IF(M3713=People!$B$4,People!$A$4,IF(M3713=People!$B$3,People!$A$3,IF(M3713=People!$B$2,People!$A$2,0))))</f>
        <v>Anna Andreadi</v>
      </c>
      <c r="W3713" s="3" t="str">
        <f>IFERROR(INDEX(Returns!A:A,MATCH(B3713,Returns!B:B,0)),"No")</f>
        <v>Yes</v>
      </c>
    </row>
    <row r="3714" spans="1:23">
      <c r="A3714" s="1">
        <v>3713</v>
      </c>
      <c r="B3714" t="s">
        <v>7944</v>
      </c>
      <c r="C3714" s="2" t="d">
        <v>2019-04-21</v>
      </c>
      <c r="D3714" s="2" t="d">
        <v>2019-04-24</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IF(M3714=People!$B$5,People!$A$5,IF(M3714=People!$B$4,People!$A$4,IF(M3714=People!$B$3,People!$A$3,IF(M3714=People!$B$2,People!$A$2,0))))</f>
        <v>Anna Andreadi</v>
      </c>
      <c r="W3714" s="3" t="str">
        <f>IFERROR(INDEX(Returns!A:A,MATCH(B3714,Returns!B:B,0)),"No")</f>
        <v>No</v>
      </c>
    </row>
    <row r="3715" spans="1:23">
      <c r="A3715" s="1">
        <v>3714</v>
      </c>
      <c r="B3715" t="s">
        <v>7944</v>
      </c>
      <c r="C3715" s="2" t="d">
        <v>2019-04-21</v>
      </c>
      <c r="D3715" s="2" t="d">
        <v>2019-04-24</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IF(M3715=People!$B$5,People!$A$5,IF(M3715=People!$B$4,People!$A$4,IF(M3715=People!$B$3,People!$A$3,IF(M3715=People!$B$2,People!$A$2,0))))</f>
        <v>Anna Andreadi</v>
      </c>
      <c r="W3715" s="3" t="str">
        <f>IFERROR(INDEX(Returns!A:A,MATCH(B3715,Returns!B:B,0)),"No")</f>
        <v>No</v>
      </c>
    </row>
    <row r="3716" spans="1:23">
      <c r="A3716" s="1">
        <v>3715</v>
      </c>
      <c r="B3716" t="s">
        <v>7945</v>
      </c>
      <c r="C3716" s="2" t="d">
        <v>2016-12-08</v>
      </c>
      <c r="D3716" s="2" t="d">
        <v>2016-12-10</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IF(M3716=People!$B$5,People!$A$5,IF(M3716=People!$B$4,People!$A$4,IF(M3716=People!$B$3,People!$A$3,IF(M3716=People!$B$2,People!$A$2,0))))</f>
        <v>Anna Andreadi</v>
      </c>
      <c r="W3716" s="3" t="str">
        <f>IFERROR(INDEX(Returns!A:A,MATCH(B3716,Returns!B:B,0)),"No")</f>
        <v>No</v>
      </c>
    </row>
    <row r="3717" spans="1:23">
      <c r="A3717" s="1">
        <v>3716</v>
      </c>
      <c r="B3717" t="s">
        <v>7945</v>
      </c>
      <c r="C3717" s="2" t="d">
        <v>2016-12-08</v>
      </c>
      <c r="D3717" s="2" t="d">
        <v>2016-12-10</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IF(M3717=People!$B$5,People!$A$5,IF(M3717=People!$B$4,People!$A$4,IF(M3717=People!$B$3,People!$A$3,IF(M3717=People!$B$2,People!$A$2,0))))</f>
        <v>Anna Andreadi</v>
      </c>
      <c r="W3717" s="3" t="str">
        <f>IFERROR(INDEX(Returns!A:A,MATCH(B3717,Returns!B:B,0)),"No")</f>
        <v>No</v>
      </c>
    </row>
    <row r="3718" spans="1:23">
      <c r="A3718" s="1">
        <v>3717</v>
      </c>
      <c r="B3718" t="s">
        <v>7946</v>
      </c>
      <c r="C3718" s="2" t="d">
        <v>2019-05-29</v>
      </c>
      <c r="D3718" s="2" t="d">
        <v>2019-06-02</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IF(M3718=People!$B$5,People!$A$5,IF(M3718=People!$B$4,People!$A$4,IF(M3718=People!$B$3,People!$A$3,IF(M3718=People!$B$2,People!$A$2,0))))</f>
        <v>Kelly Williams</v>
      </c>
      <c r="W3718" s="3" t="str">
        <f>IFERROR(INDEX(Returns!A:A,MATCH(B3718,Returns!B:B,0)),"No")</f>
        <v>No</v>
      </c>
    </row>
    <row r="3719" spans="1:23">
      <c r="A3719" s="1">
        <v>3718</v>
      </c>
      <c r="B3719" t="s">
        <v>7947</v>
      </c>
      <c r="C3719" s="2" t="d">
        <v>2018-09-19</v>
      </c>
      <c r="D3719" s="2" t="d">
        <v>2018-09-23</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IF(M3719=People!$B$5,People!$A$5,IF(M3719=People!$B$4,People!$A$4,IF(M3719=People!$B$3,People!$A$3,IF(M3719=People!$B$2,People!$A$2,0))))</f>
        <v>Cassandra Brandow</v>
      </c>
      <c r="W3719" s="3" t="str">
        <f>IFERROR(INDEX(Returns!A:A,MATCH(B3719,Returns!B:B,0)),"No")</f>
        <v>No</v>
      </c>
    </row>
    <row r="3720" spans="1:23">
      <c r="A3720" s="1">
        <v>3719</v>
      </c>
      <c r="B3720" t="s">
        <v>7947</v>
      </c>
      <c r="C3720" s="2" t="d">
        <v>2018-09-19</v>
      </c>
      <c r="D3720" s="2" t="d">
        <v>2018-09-23</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IF(M3720=People!$B$5,People!$A$5,IF(M3720=People!$B$4,People!$A$4,IF(M3720=People!$B$3,People!$A$3,IF(M3720=People!$B$2,People!$A$2,0))))</f>
        <v>Cassandra Brandow</v>
      </c>
      <c r="W3720" s="3" t="str">
        <f>IFERROR(INDEX(Returns!A:A,MATCH(B3720,Returns!B:B,0)),"No")</f>
        <v>No</v>
      </c>
    </row>
    <row r="3721" spans="1:23">
      <c r="A3721" s="1">
        <v>3720</v>
      </c>
      <c r="B3721" t="s">
        <v>7948</v>
      </c>
      <c r="C3721" s="2" t="d">
        <v>2018-09-17</v>
      </c>
      <c r="D3721" s="2" t="d">
        <v>2018-09-23</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IF(M3721=People!$B$5,People!$A$5,IF(M3721=People!$B$4,People!$A$4,IF(M3721=People!$B$3,People!$A$3,IF(M3721=People!$B$2,People!$A$2,0))))</f>
        <v>Kelly Williams</v>
      </c>
      <c r="W3721" s="3" t="str">
        <f>IFERROR(INDEX(Returns!A:A,MATCH(B3721,Returns!B:B,0)),"No")</f>
        <v>No</v>
      </c>
    </row>
    <row r="3722" spans="1:23">
      <c r="A3722" s="1">
        <v>3721</v>
      </c>
      <c r="B3722" t="s">
        <v>7949</v>
      </c>
      <c r="C3722" s="2" t="d">
        <v>2018-12-20</v>
      </c>
      <c r="D3722" s="2" t="d">
        <v>2018-12-24</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IF(M3722=People!$B$5,People!$A$5,IF(M3722=People!$B$4,People!$A$4,IF(M3722=People!$B$3,People!$A$3,IF(M3722=People!$B$2,People!$A$2,0))))</f>
        <v>Cassandra Brandow</v>
      </c>
      <c r="W3722" s="3" t="str">
        <f>IFERROR(INDEX(Returns!A:A,MATCH(B3722,Returns!B:B,0)),"No")</f>
        <v>No</v>
      </c>
    </row>
    <row r="3723" spans="1:23">
      <c r="A3723" s="1">
        <v>3722</v>
      </c>
      <c r="B3723" t="s">
        <v>7949</v>
      </c>
      <c r="C3723" s="2" t="d">
        <v>2018-12-20</v>
      </c>
      <c r="D3723" s="2" t="d">
        <v>2018-12-24</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IF(M3723=People!$B$5,People!$A$5,IF(M3723=People!$B$4,People!$A$4,IF(M3723=People!$B$3,People!$A$3,IF(M3723=People!$B$2,People!$A$2,0))))</f>
        <v>Cassandra Brandow</v>
      </c>
      <c r="W3723" s="3" t="str">
        <f>IFERROR(INDEX(Returns!A:A,MATCH(B3723,Returns!B:B,0)),"No")</f>
        <v>No</v>
      </c>
    </row>
    <row r="3724" spans="1:23">
      <c r="A3724" s="1">
        <v>3723</v>
      </c>
      <c r="B3724" t="s">
        <v>7950</v>
      </c>
      <c r="C3724" s="2" t="d">
        <v>2019-11-22</v>
      </c>
      <c r="D3724" s="2" t="d">
        <v>2019-11-26</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IF(M3724=People!$B$5,People!$A$5,IF(M3724=People!$B$4,People!$A$4,IF(M3724=People!$B$3,People!$A$3,IF(M3724=People!$B$2,People!$A$2,0))))</f>
        <v>Kelly Williams</v>
      </c>
      <c r="W3724" s="3" t="str">
        <f>IFERROR(INDEX(Returns!A:A,MATCH(B3724,Returns!B:B,0)),"No")</f>
        <v>No</v>
      </c>
    </row>
    <row r="3725" spans="1:23">
      <c r="A3725" s="1">
        <v>3724</v>
      </c>
      <c r="B3725" t="s">
        <v>7951</v>
      </c>
      <c r="C3725" s="2" t="d">
        <v>2016-12-30</v>
      </c>
      <c r="D3725" s="2" t="d">
        <v>2017-01-04</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IF(M3725=People!$B$5,People!$A$5,IF(M3725=People!$B$4,People!$A$4,IF(M3725=People!$B$3,People!$A$3,IF(M3725=People!$B$2,People!$A$2,0))))</f>
        <v>Anna Andreadi</v>
      </c>
      <c r="W3725" s="3" t="str">
        <f>IFERROR(INDEX(Returns!A:A,MATCH(B3725,Returns!B:B,0)),"No")</f>
        <v>No</v>
      </c>
    </row>
    <row r="3726" spans="1:23">
      <c r="A3726" s="1">
        <v>3725</v>
      </c>
      <c r="B3726" t="s">
        <v>7952</v>
      </c>
      <c r="C3726" s="2" t="d">
        <v>2019-04-03</v>
      </c>
      <c r="D3726" s="2" t="d">
        <v>2019-04-05</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IF(M3726=People!$B$5,People!$A$5,IF(M3726=People!$B$4,People!$A$4,IF(M3726=People!$B$3,People!$A$3,IF(M3726=People!$B$2,People!$A$2,0))))</f>
        <v>Kelly Williams</v>
      </c>
      <c r="W3726" s="3" t="str">
        <f>IFERROR(INDEX(Returns!A:A,MATCH(B3726,Returns!B:B,0)),"No")</f>
        <v>No</v>
      </c>
    </row>
    <row r="3727" spans="1:23">
      <c r="A3727" s="1">
        <v>3726</v>
      </c>
      <c r="B3727" t="s">
        <v>7953</v>
      </c>
      <c r="C3727" s="2" t="d">
        <v>2018-12-26</v>
      </c>
      <c r="D3727" s="2" t="d">
        <v>2019-01-02</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IF(M3727=People!$B$5,People!$A$5,IF(M3727=People!$B$4,People!$A$4,IF(M3727=People!$B$3,People!$A$3,IF(M3727=People!$B$2,People!$A$2,0))))</f>
        <v>Anna Andreadi</v>
      </c>
      <c r="W3727" s="3" t="str">
        <f>IFERROR(INDEX(Returns!A:A,MATCH(B3727,Returns!B:B,0)),"No")</f>
        <v>No</v>
      </c>
    </row>
    <row r="3728" spans="1:23">
      <c r="A3728" s="1">
        <v>3727</v>
      </c>
      <c r="B3728" t="s">
        <v>7954</v>
      </c>
      <c r="C3728" s="2" t="d">
        <v>2018-06-05</v>
      </c>
      <c r="D3728" s="2" t="d">
        <v>2018-06-11</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IF(M3728=People!$B$5,People!$A$5,IF(M3728=People!$B$4,People!$A$4,IF(M3728=People!$B$3,People!$A$3,IF(M3728=People!$B$2,People!$A$2,0))))</f>
        <v>Chuck Magee</v>
      </c>
      <c r="W3728" s="3" t="str">
        <f>IFERROR(INDEX(Returns!A:A,MATCH(B3728,Returns!B:B,0)),"No")</f>
        <v>No</v>
      </c>
    </row>
    <row r="3729" spans="1:23">
      <c r="A3729" s="1">
        <v>3728</v>
      </c>
      <c r="B3729" t="s">
        <v>7954</v>
      </c>
      <c r="C3729" s="2" t="d">
        <v>2018-06-05</v>
      </c>
      <c r="D3729" s="2" t="d">
        <v>2018-06-11</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IF(M3729=People!$B$5,People!$A$5,IF(M3729=People!$B$4,People!$A$4,IF(M3729=People!$B$3,People!$A$3,IF(M3729=People!$B$2,People!$A$2,0))))</f>
        <v>Chuck Magee</v>
      </c>
      <c r="W3729" s="3" t="str">
        <f>IFERROR(INDEX(Returns!A:A,MATCH(B3729,Returns!B:B,0)),"No")</f>
        <v>No</v>
      </c>
    </row>
    <row r="3730" spans="1:23">
      <c r="A3730" s="1">
        <v>3729</v>
      </c>
      <c r="B3730" t="s">
        <v>7954</v>
      </c>
      <c r="C3730" s="2" t="d">
        <v>2018-06-05</v>
      </c>
      <c r="D3730" s="2" t="d">
        <v>2018-06-11</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IF(M3730=People!$B$5,People!$A$5,IF(M3730=People!$B$4,People!$A$4,IF(M3730=People!$B$3,People!$A$3,IF(M3730=People!$B$2,People!$A$2,0))))</f>
        <v>Chuck Magee</v>
      </c>
      <c r="W3730" s="3" t="str">
        <f>IFERROR(INDEX(Returns!A:A,MATCH(B3730,Returns!B:B,0)),"No")</f>
        <v>No</v>
      </c>
    </row>
    <row r="3731" spans="1:23">
      <c r="A3731" s="1">
        <v>3730</v>
      </c>
      <c r="B3731" t="s">
        <v>7955</v>
      </c>
      <c r="C3731" s="2" t="d">
        <v>2017-09-18</v>
      </c>
      <c r="D3731" s="2" t="d">
        <v>2017-09-23</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IF(M3731=People!$B$5,People!$A$5,IF(M3731=People!$B$4,People!$A$4,IF(M3731=People!$B$3,People!$A$3,IF(M3731=People!$B$2,People!$A$2,0))))</f>
        <v>Chuck Magee</v>
      </c>
      <c r="W3731" s="3" t="str">
        <f>IFERROR(INDEX(Returns!A:A,MATCH(B3731,Returns!B:B,0)),"No")</f>
        <v>No</v>
      </c>
    </row>
    <row r="3732" spans="1:23">
      <c r="A3732" s="1">
        <v>3731</v>
      </c>
      <c r="B3732" t="s">
        <v>7955</v>
      </c>
      <c r="C3732" s="2" t="d">
        <v>2017-09-18</v>
      </c>
      <c r="D3732" s="2" t="d">
        <v>2017-09-23</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IF(M3732=People!$B$5,People!$A$5,IF(M3732=People!$B$4,People!$A$4,IF(M3732=People!$B$3,People!$A$3,IF(M3732=People!$B$2,People!$A$2,0))))</f>
        <v>Chuck Magee</v>
      </c>
      <c r="W3732" s="3" t="str">
        <f>IFERROR(INDEX(Returns!A:A,MATCH(B3732,Returns!B:B,0)),"No")</f>
        <v>No</v>
      </c>
    </row>
    <row r="3733" spans="1:23">
      <c r="A3733" s="1">
        <v>3732</v>
      </c>
      <c r="B3733" t="s">
        <v>7955</v>
      </c>
      <c r="C3733" s="2" t="d">
        <v>2017-09-18</v>
      </c>
      <c r="D3733" s="2" t="d">
        <v>2017-09-23</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IF(M3733=People!$B$5,People!$A$5,IF(M3733=People!$B$4,People!$A$4,IF(M3733=People!$B$3,People!$A$3,IF(M3733=People!$B$2,People!$A$2,0))))</f>
        <v>Chuck Magee</v>
      </c>
      <c r="W3733" s="3" t="str">
        <f>IFERROR(INDEX(Returns!A:A,MATCH(B3733,Returns!B:B,0)),"No")</f>
        <v>No</v>
      </c>
    </row>
    <row r="3734" spans="1:23">
      <c r="A3734" s="1">
        <v>3733</v>
      </c>
      <c r="B3734" t="s">
        <v>7955</v>
      </c>
      <c r="C3734" s="2" t="d">
        <v>2017-09-18</v>
      </c>
      <c r="D3734" s="2" t="d">
        <v>2017-09-23</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IF(M3734=People!$B$5,People!$A$5,IF(M3734=People!$B$4,People!$A$4,IF(M3734=People!$B$3,People!$A$3,IF(M3734=People!$B$2,People!$A$2,0))))</f>
        <v>Chuck Magee</v>
      </c>
      <c r="W3734" s="3" t="str">
        <f>IFERROR(INDEX(Returns!A:A,MATCH(B3734,Returns!B:B,0)),"No")</f>
        <v>No</v>
      </c>
    </row>
    <row r="3735" spans="1:23">
      <c r="A3735" s="1">
        <v>3734</v>
      </c>
      <c r="B3735" t="s">
        <v>7955</v>
      </c>
      <c r="C3735" s="2" t="d">
        <v>2017-09-18</v>
      </c>
      <c r="D3735" s="2" t="d">
        <v>2017-09-23</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IF(M3735=People!$B$5,People!$A$5,IF(M3735=People!$B$4,People!$A$4,IF(M3735=People!$B$3,People!$A$3,IF(M3735=People!$B$2,People!$A$2,0))))</f>
        <v>Chuck Magee</v>
      </c>
      <c r="W3735" s="3" t="str">
        <f>IFERROR(INDEX(Returns!A:A,MATCH(B3735,Returns!B:B,0)),"No")</f>
        <v>No</v>
      </c>
    </row>
    <row r="3736" spans="1:23">
      <c r="A3736" s="1">
        <v>3735</v>
      </c>
      <c r="B3736" t="s">
        <v>6182</v>
      </c>
      <c r="C3736" s="2" t="d">
        <v>2019-03-06</v>
      </c>
      <c r="D3736" s="2" t="d">
        <v>2019-03-11</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IF(M3736=People!$B$5,People!$A$5,IF(M3736=People!$B$4,People!$A$4,IF(M3736=People!$B$3,People!$A$3,IF(M3736=People!$B$2,People!$A$2,0))))</f>
        <v>Chuck Magee</v>
      </c>
      <c r="W3736" s="3" t="str">
        <f>IFERROR(INDEX(Returns!A:A,MATCH(B3736,Returns!B:B,0)),"No")</f>
        <v>Yes</v>
      </c>
    </row>
    <row r="3737" spans="1:23">
      <c r="A3737" s="1">
        <v>3736</v>
      </c>
      <c r="B3737" t="s">
        <v>6182</v>
      </c>
      <c r="C3737" s="2" t="d">
        <v>2019-03-06</v>
      </c>
      <c r="D3737" s="2" t="d">
        <v>2019-03-11</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IF(M3737=People!$B$5,People!$A$5,IF(M3737=People!$B$4,People!$A$4,IF(M3737=People!$B$3,People!$A$3,IF(M3737=People!$B$2,People!$A$2,0))))</f>
        <v>Chuck Magee</v>
      </c>
      <c r="W3737" s="3" t="str">
        <f>IFERROR(INDEX(Returns!A:A,MATCH(B3737,Returns!B:B,0)),"No")</f>
        <v>Yes</v>
      </c>
    </row>
    <row r="3738" spans="1:23">
      <c r="A3738" s="1">
        <v>3737</v>
      </c>
      <c r="B3738" t="s">
        <v>7956</v>
      </c>
      <c r="C3738" s="2" t="d">
        <v>2018-03-17</v>
      </c>
      <c r="D3738" s="2" t="d">
        <v>2018-03-17</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IF(M3738=People!$B$5,People!$A$5,IF(M3738=People!$B$4,People!$A$4,IF(M3738=People!$B$3,People!$A$3,IF(M3738=People!$B$2,People!$A$2,0))))</f>
        <v>Chuck Magee</v>
      </c>
      <c r="W3738" s="3" t="str">
        <f>IFERROR(INDEX(Returns!A:A,MATCH(B3738,Returns!B:B,0)),"No")</f>
        <v>No</v>
      </c>
    </row>
    <row r="3739" spans="1:23">
      <c r="A3739" s="1">
        <v>3738</v>
      </c>
      <c r="B3739" t="s">
        <v>7956</v>
      </c>
      <c r="C3739" s="2" t="d">
        <v>2018-03-17</v>
      </c>
      <c r="D3739" s="2" t="d">
        <v>2018-03-17</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IF(M3739=People!$B$5,People!$A$5,IF(M3739=People!$B$4,People!$A$4,IF(M3739=People!$B$3,People!$A$3,IF(M3739=People!$B$2,People!$A$2,0))))</f>
        <v>Chuck Magee</v>
      </c>
      <c r="W3739" s="3" t="str">
        <f>IFERROR(INDEX(Returns!A:A,MATCH(B3739,Returns!B:B,0)),"No")</f>
        <v>No</v>
      </c>
    </row>
    <row r="3740" spans="1:23">
      <c r="A3740" s="1">
        <v>3739</v>
      </c>
      <c r="B3740" t="s">
        <v>7957</v>
      </c>
      <c r="C3740" s="2" t="d">
        <v>2018-12-09</v>
      </c>
      <c r="D3740" s="2" t="d">
        <v>2018-12-13</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IF(M3740=People!$B$5,People!$A$5,IF(M3740=People!$B$4,People!$A$4,IF(M3740=People!$B$3,People!$A$3,IF(M3740=People!$B$2,People!$A$2,0))))</f>
        <v>Kelly Williams</v>
      </c>
      <c r="W3740" s="3" t="str">
        <f>IFERROR(INDEX(Returns!A:A,MATCH(B3740,Returns!B:B,0)),"No")</f>
        <v>No</v>
      </c>
    </row>
    <row r="3741" spans="1:23">
      <c r="A3741" s="1">
        <v>3740</v>
      </c>
      <c r="B3741" t="s">
        <v>7957</v>
      </c>
      <c r="C3741" s="2" t="d">
        <v>2018-12-09</v>
      </c>
      <c r="D3741" s="2" t="d">
        <v>2018-12-13</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IF(M3741=People!$B$5,People!$A$5,IF(M3741=People!$B$4,People!$A$4,IF(M3741=People!$B$3,People!$A$3,IF(M3741=People!$B$2,People!$A$2,0))))</f>
        <v>Kelly Williams</v>
      </c>
      <c r="W3741" s="3" t="str">
        <f>IFERROR(INDEX(Returns!A:A,MATCH(B3741,Returns!B:B,0)),"No")</f>
        <v>No</v>
      </c>
    </row>
    <row r="3742" spans="1:23">
      <c r="A3742" s="1">
        <v>3741</v>
      </c>
      <c r="B3742" t="s">
        <v>7957</v>
      </c>
      <c r="C3742" s="2" t="d">
        <v>2018-12-09</v>
      </c>
      <c r="D3742" s="2" t="d">
        <v>2018-12-13</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IF(M3742=People!$B$5,People!$A$5,IF(M3742=People!$B$4,People!$A$4,IF(M3742=People!$B$3,People!$A$3,IF(M3742=People!$B$2,People!$A$2,0))))</f>
        <v>Kelly Williams</v>
      </c>
      <c r="W3742" s="3" t="str">
        <f>IFERROR(INDEX(Returns!A:A,MATCH(B3742,Returns!B:B,0)),"No")</f>
        <v>No</v>
      </c>
    </row>
    <row r="3743" spans="1:23">
      <c r="A3743" s="1">
        <v>3742</v>
      </c>
      <c r="B3743" t="s">
        <v>7958</v>
      </c>
      <c r="C3743" s="2" t="d">
        <v>2018-01-15</v>
      </c>
      <c r="D3743" s="2" t="d">
        <v>2018-01-21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IF(M3743=People!$B$5,People!$A$5,IF(M3743=People!$B$4,People!$A$4,IF(M3743=People!$B$3,People!$A$3,IF(M3743=People!$B$2,People!$A$2,0))))</f>
        <v>Chuck Magee</v>
      </c>
      <c r="W3743" s="3" t="str">
        <f>IFERROR(INDEX(Returns!A:A,MATCH(B3743,Returns!B:B,0)),"No")</f>
        <v>No</v>
      </c>
    </row>
    <row r="3744" spans="1:23">
      <c r="A3744" s="1">
        <v>3743</v>
      </c>
      <c r="B3744" t="s">
        <v>7958</v>
      </c>
      <c r="C3744" s="2" t="d">
        <v>2018-01-15</v>
      </c>
      <c r="D3744" s="2" t="d">
        <v>2018-01-21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IF(M3744=People!$B$5,People!$A$5,IF(M3744=People!$B$4,People!$A$4,IF(M3744=People!$B$3,People!$A$3,IF(M3744=People!$B$2,People!$A$2,0))))</f>
        <v>Chuck Magee</v>
      </c>
      <c r="W3744" s="3" t="str">
        <f>IFERROR(INDEX(Returns!A:A,MATCH(B3744,Returns!B:B,0)),"No")</f>
        <v>No</v>
      </c>
    </row>
    <row r="3745" spans="1:23">
      <c r="A3745" s="1">
        <v>3744</v>
      </c>
      <c r="B3745" t="s">
        <v>7958</v>
      </c>
      <c r="C3745" s="2" t="d">
        <v>2018-01-15</v>
      </c>
      <c r="D3745" s="2" t="d">
        <v>2018-01-21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IF(M3745=People!$B$5,People!$A$5,IF(M3745=People!$B$4,People!$A$4,IF(M3745=People!$B$3,People!$A$3,IF(M3745=People!$B$2,People!$A$2,0))))</f>
        <v>Chuck Magee</v>
      </c>
      <c r="W3745" s="3" t="str">
        <f>IFERROR(INDEX(Returns!A:A,MATCH(B3745,Returns!B:B,0)),"No")</f>
        <v>No</v>
      </c>
    </row>
    <row r="3746" spans="1:23">
      <c r="A3746" s="1">
        <v>3745</v>
      </c>
      <c r="B3746" t="s">
        <v>7959</v>
      </c>
      <c r="C3746" s="2" t="d">
        <v>2016-10-24</v>
      </c>
      <c r="D3746" s="2" t="d">
        <v>2016-10-24</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IF(M3746=People!$B$5,People!$A$5,IF(M3746=People!$B$4,People!$A$4,IF(M3746=People!$B$3,People!$A$3,IF(M3746=People!$B$2,People!$A$2,0))))</f>
        <v>Cassandra Brandow</v>
      </c>
      <c r="W3746" s="3" t="str">
        <f>IFERROR(INDEX(Returns!A:A,MATCH(B3746,Returns!B:B,0)),"No")</f>
        <v>No</v>
      </c>
    </row>
    <row r="3747" spans="1:23">
      <c r="A3747" s="1">
        <v>3746</v>
      </c>
      <c r="B3747" t="s">
        <v>7960</v>
      </c>
      <c r="C3747" s="2" t="d">
        <v>2018-09-23</v>
      </c>
      <c r="D3747" s="2" t="d">
        <v>2018-09-28</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IF(M3747=People!$B$5,People!$A$5,IF(M3747=People!$B$4,People!$A$4,IF(M3747=People!$B$3,People!$A$3,IF(M3747=People!$B$2,People!$A$2,0))))</f>
        <v>Cassandra Brandow</v>
      </c>
      <c r="W3747" s="3" t="str">
        <f>IFERROR(INDEX(Returns!A:A,MATCH(B3747,Returns!B:B,0)),"No")</f>
        <v>No</v>
      </c>
    </row>
    <row r="3748" spans="1:23">
      <c r="A3748" s="1">
        <v>3747</v>
      </c>
      <c r="B3748" t="s">
        <v>7960</v>
      </c>
      <c r="C3748" s="2" t="d">
        <v>2018-09-23</v>
      </c>
      <c r="D3748" s="2" t="d">
        <v>2018-09-28</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IF(M3748=People!$B$5,People!$A$5,IF(M3748=People!$B$4,People!$A$4,IF(M3748=People!$B$3,People!$A$3,IF(M3748=People!$B$2,People!$A$2,0))))</f>
        <v>Cassandra Brandow</v>
      </c>
      <c r="W3748" s="3" t="str">
        <f>IFERROR(INDEX(Returns!A:A,MATCH(B3748,Returns!B:B,0)),"No")</f>
        <v>No</v>
      </c>
    </row>
    <row r="3749" spans="1:23">
      <c r="A3749" s="1">
        <v>3748</v>
      </c>
      <c r="B3749" t="s">
        <v>6173</v>
      </c>
      <c r="C3749" s="2" t="d">
        <v>2019-08-27</v>
      </c>
      <c r="D3749" s="2" t="d">
        <v>2019-08-29</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IF(M3749=People!$B$5,People!$A$5,IF(M3749=People!$B$4,People!$A$4,IF(M3749=People!$B$3,People!$A$3,IF(M3749=People!$B$2,People!$A$2,0))))</f>
        <v>Anna Andreadi</v>
      </c>
      <c r="W3749" s="3" t="str">
        <f>IFERROR(INDEX(Returns!A:A,MATCH(B3749,Returns!B:B,0)),"No")</f>
        <v>Yes</v>
      </c>
    </row>
    <row r="3750" spans="1:23">
      <c r="A3750" s="1">
        <v>3749</v>
      </c>
      <c r="B3750" t="s">
        <v>6173</v>
      </c>
      <c r="C3750" s="2" t="d">
        <v>2019-08-27</v>
      </c>
      <c r="D3750" s="2" t="d">
        <v>2019-08-29</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IF(M3750=People!$B$5,People!$A$5,IF(M3750=People!$B$4,People!$A$4,IF(M3750=People!$B$3,People!$A$3,IF(M3750=People!$B$2,People!$A$2,0))))</f>
        <v>Anna Andreadi</v>
      </c>
      <c r="W3750" s="3" t="str">
        <f>IFERROR(INDEX(Returns!A:A,MATCH(B3750,Returns!B:B,0)),"No")</f>
        <v>Yes</v>
      </c>
    </row>
    <row r="3751" spans="1:23">
      <c r="A3751" s="1">
        <v>3750</v>
      </c>
      <c r="B3751" t="s">
        <v>6173</v>
      </c>
      <c r="C3751" s="2" t="d">
        <v>2019-08-27</v>
      </c>
      <c r="D3751" s="2" t="d">
        <v>2019-08-29</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IF(M3751=People!$B$5,People!$A$5,IF(M3751=People!$B$4,People!$A$4,IF(M3751=People!$B$3,People!$A$3,IF(M3751=People!$B$2,People!$A$2,0))))</f>
        <v>Anna Andreadi</v>
      </c>
      <c r="W3751" s="3" t="str">
        <f>IFERROR(INDEX(Returns!A:A,MATCH(B3751,Returns!B:B,0)),"No")</f>
        <v>Yes</v>
      </c>
    </row>
    <row r="3752" spans="1:23">
      <c r="A3752" s="1">
        <v>3751</v>
      </c>
      <c r="B3752" t="s">
        <v>6173</v>
      </c>
      <c r="C3752" s="2" t="d">
        <v>2019-08-27</v>
      </c>
      <c r="D3752" s="2" t="d">
        <v>2019-08-29</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IF(M3752=People!$B$5,People!$A$5,IF(M3752=People!$B$4,People!$A$4,IF(M3752=People!$B$3,People!$A$3,IF(M3752=People!$B$2,People!$A$2,0))))</f>
        <v>Anna Andreadi</v>
      </c>
      <c r="W3752" s="3" t="str">
        <f>IFERROR(INDEX(Returns!A:A,MATCH(B3752,Returns!B:B,0)),"No")</f>
        <v>Yes</v>
      </c>
    </row>
    <row r="3753" spans="1:23">
      <c r="A3753" s="1">
        <v>3752</v>
      </c>
      <c r="B3753" t="s">
        <v>6173</v>
      </c>
      <c r="C3753" s="2" t="d">
        <v>2019-08-27</v>
      </c>
      <c r="D3753" s="2" t="d">
        <v>2019-08-29</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IF(M3753=People!$B$5,People!$A$5,IF(M3753=People!$B$4,People!$A$4,IF(M3753=People!$B$3,People!$A$3,IF(M3753=People!$B$2,People!$A$2,0))))</f>
        <v>Anna Andreadi</v>
      </c>
      <c r="W3753" s="3" t="str">
        <f>IFERROR(INDEX(Returns!A:A,MATCH(B3753,Returns!B:B,0)),"No")</f>
        <v>Yes</v>
      </c>
    </row>
    <row r="3754" spans="1:23">
      <c r="A3754" s="1">
        <v>3753</v>
      </c>
      <c r="B3754" t="s">
        <v>6173</v>
      </c>
      <c r="C3754" s="2" t="d">
        <v>2019-08-27</v>
      </c>
      <c r="D3754" s="2" t="d">
        <v>2019-08-29</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IF(M3754=People!$B$5,People!$A$5,IF(M3754=People!$B$4,People!$A$4,IF(M3754=People!$B$3,People!$A$3,IF(M3754=People!$B$2,People!$A$2,0))))</f>
        <v>Anna Andreadi</v>
      </c>
      <c r="W3754" s="3" t="str">
        <f>IFERROR(INDEX(Returns!A:A,MATCH(B3754,Returns!B:B,0)),"No")</f>
        <v>Yes</v>
      </c>
    </row>
    <row r="3755" spans="1:23">
      <c r="A3755" s="1">
        <v>3754</v>
      </c>
      <c r="B3755" t="s">
        <v>6173</v>
      </c>
      <c r="C3755" s="2" t="d">
        <v>2019-08-27</v>
      </c>
      <c r="D3755" s="2" t="d">
        <v>2019-08-29</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IF(M3755=People!$B$5,People!$A$5,IF(M3755=People!$B$4,People!$A$4,IF(M3755=People!$B$3,People!$A$3,IF(M3755=People!$B$2,People!$A$2,0))))</f>
        <v>Anna Andreadi</v>
      </c>
      <c r="W3755" s="3" t="str">
        <f>IFERROR(INDEX(Returns!A:A,MATCH(B3755,Returns!B:B,0)),"No")</f>
        <v>Yes</v>
      </c>
    </row>
    <row r="3756" spans="1:23">
      <c r="A3756" s="1">
        <v>3755</v>
      </c>
      <c r="B3756" t="s">
        <v>6173</v>
      </c>
      <c r="C3756" s="2" t="d">
        <v>2019-08-27</v>
      </c>
      <c r="D3756" s="2" t="d">
        <v>2019-08-29</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IF(M3756=People!$B$5,People!$A$5,IF(M3756=People!$B$4,People!$A$4,IF(M3756=People!$B$3,People!$A$3,IF(M3756=People!$B$2,People!$A$2,0))))</f>
        <v>Anna Andreadi</v>
      </c>
      <c r="W3756" s="3" t="str">
        <f>IFERROR(INDEX(Returns!A:A,MATCH(B3756,Returns!B:B,0)),"No")</f>
        <v>Yes</v>
      </c>
    </row>
    <row r="3757" spans="1:23">
      <c r="A3757" s="1">
        <v>3756</v>
      </c>
      <c r="B3757" t="s">
        <v>7961</v>
      </c>
      <c r="C3757" s="2" t="d">
        <v>2018-03-03</v>
      </c>
      <c r="D3757" s="2" t="d">
        <v>2018-03-06</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IF(M3757=People!$B$5,People!$A$5,IF(M3757=People!$B$4,People!$A$4,IF(M3757=People!$B$3,People!$A$3,IF(M3757=People!$B$2,People!$A$2,0))))</f>
        <v>Kelly Williams</v>
      </c>
      <c r="W3757" s="3" t="str">
        <f>IFERROR(INDEX(Returns!A:A,MATCH(B3757,Returns!B:B,0)),"No")</f>
        <v>No</v>
      </c>
    </row>
    <row r="3758" spans="1:23">
      <c r="A3758" s="1">
        <v>3757</v>
      </c>
      <c r="B3758" t="s">
        <v>7961</v>
      </c>
      <c r="C3758" s="2" t="d">
        <v>2018-03-03</v>
      </c>
      <c r="D3758" s="2" t="d">
        <v>2018-03-06</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IF(M3758=People!$B$5,People!$A$5,IF(M3758=People!$B$4,People!$A$4,IF(M3758=People!$B$3,People!$A$3,IF(M3758=People!$B$2,People!$A$2,0))))</f>
        <v>Kelly Williams</v>
      </c>
      <c r="W3758" s="3" t="str">
        <f>IFERROR(INDEX(Returns!A:A,MATCH(B3758,Returns!B:B,0)),"No")</f>
        <v>No</v>
      </c>
    </row>
    <row r="3759" spans="1:23">
      <c r="A3759" s="1">
        <v>3758</v>
      </c>
      <c r="B3759" t="s">
        <v>7962</v>
      </c>
      <c r="C3759" s="2" t="d">
        <v>2018-02-28</v>
      </c>
      <c r="D3759" s="2" t="d">
        <v>2018-03-04</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IF(M3759=People!$B$5,People!$A$5,IF(M3759=People!$B$4,People!$A$4,IF(M3759=People!$B$3,People!$A$3,IF(M3759=People!$B$2,People!$A$2,0))))</f>
        <v>Chuck Magee</v>
      </c>
      <c r="W3759" s="3" t="str">
        <f>IFERROR(INDEX(Returns!A:A,MATCH(B3759,Returns!B:B,0)),"No")</f>
        <v>No</v>
      </c>
    </row>
    <row r="3760" spans="1:23">
      <c r="A3760" s="1">
        <v>3759</v>
      </c>
      <c r="B3760" t="s">
        <v>7963</v>
      </c>
      <c r="C3760" s="2" t="d">
        <v>2017-09-18</v>
      </c>
      <c r="D3760" s="2" t="d">
        <v>2017-09-23</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IF(M3760=People!$B$5,People!$A$5,IF(M3760=People!$B$4,People!$A$4,IF(M3760=People!$B$3,People!$A$3,IF(M3760=People!$B$2,People!$A$2,0))))</f>
        <v>Anna Andreadi</v>
      </c>
      <c r="W3760" s="3" t="str">
        <f>IFERROR(INDEX(Returns!A:A,MATCH(B3760,Returns!B:B,0)),"No")</f>
        <v>No</v>
      </c>
    </row>
    <row r="3761" spans="1:23">
      <c r="A3761" s="1">
        <v>3760</v>
      </c>
      <c r="B3761" t="s">
        <v>7963</v>
      </c>
      <c r="C3761" s="2" t="d">
        <v>2017-09-18</v>
      </c>
      <c r="D3761" s="2" t="d">
        <v>2017-09-23</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IF(M3761=People!$B$5,People!$A$5,IF(M3761=People!$B$4,People!$A$4,IF(M3761=People!$B$3,People!$A$3,IF(M3761=People!$B$2,People!$A$2,0))))</f>
        <v>Anna Andreadi</v>
      </c>
      <c r="W3761" s="3" t="str">
        <f>IFERROR(INDEX(Returns!A:A,MATCH(B3761,Returns!B:B,0)),"No")</f>
        <v>No</v>
      </c>
    </row>
    <row r="3762" spans="1:23">
      <c r="A3762" s="1">
        <v>3761</v>
      </c>
      <c r="B3762" t="s">
        <v>7963</v>
      </c>
      <c r="C3762" s="2" t="d">
        <v>2017-09-18</v>
      </c>
      <c r="D3762" s="2" t="d">
        <v>2017-09-23</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IF(M3762=People!$B$5,People!$A$5,IF(M3762=People!$B$4,People!$A$4,IF(M3762=People!$B$3,People!$A$3,IF(M3762=People!$B$2,People!$A$2,0))))</f>
        <v>Anna Andreadi</v>
      </c>
      <c r="W3762" s="3" t="str">
        <f>IFERROR(INDEX(Returns!A:A,MATCH(B3762,Returns!B:B,0)),"No")</f>
        <v>No</v>
      </c>
    </row>
    <row r="3763" spans="1:23">
      <c r="A3763" s="1">
        <v>3762</v>
      </c>
      <c r="B3763" t="s">
        <v>7964</v>
      </c>
      <c r="C3763" s="2" t="d">
        <v>2019-05-12</v>
      </c>
      <c r="D3763" s="2" t="d">
        <v>2019-05-17</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IF(M3763=People!$B$5,People!$A$5,IF(M3763=People!$B$4,People!$A$4,IF(M3763=People!$B$3,People!$A$3,IF(M3763=People!$B$2,People!$A$2,0))))</f>
        <v>Chuck Magee</v>
      </c>
      <c r="W3763" s="3" t="str">
        <f>IFERROR(INDEX(Returns!A:A,MATCH(B3763,Returns!B:B,0)),"No")</f>
        <v>No</v>
      </c>
    </row>
    <row r="3764" spans="1:23">
      <c r="A3764" s="1">
        <v>3763</v>
      </c>
      <c r="B3764" t="s">
        <v>7965</v>
      </c>
      <c r="C3764" s="2" t="d">
        <v>2018-08-13</v>
      </c>
      <c r="D3764" s="2" t="d">
        <v>2018-08-18</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IF(M3764=People!$B$5,People!$A$5,IF(M3764=People!$B$4,People!$A$4,IF(M3764=People!$B$3,People!$A$3,IF(M3764=People!$B$2,People!$A$2,0))))</f>
        <v>Kelly Williams</v>
      </c>
      <c r="W3764" s="3" t="str">
        <f>IFERROR(INDEX(Returns!A:A,MATCH(B3764,Returns!B:B,0)),"No")</f>
        <v>No</v>
      </c>
    </row>
    <row r="3765" spans="1:23">
      <c r="A3765" s="1">
        <v>3764</v>
      </c>
      <c r="B3765" t="s">
        <v>7965</v>
      </c>
      <c r="C3765" s="2" t="d">
        <v>2018-08-13</v>
      </c>
      <c r="D3765" s="2" t="d">
        <v>2018-08-18</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IF(M3765=People!$B$5,People!$A$5,IF(M3765=People!$B$4,People!$A$4,IF(M3765=People!$B$3,People!$A$3,IF(M3765=People!$B$2,People!$A$2,0))))</f>
        <v>Kelly Williams</v>
      </c>
      <c r="W3765" s="3" t="str">
        <f>IFERROR(INDEX(Returns!A:A,MATCH(B3765,Returns!B:B,0)),"No")</f>
        <v>No</v>
      </c>
    </row>
    <row r="3766" spans="1:23">
      <c r="A3766" s="1">
        <v>3765</v>
      </c>
      <c r="B3766" t="s">
        <v>7966</v>
      </c>
      <c r="C3766" s="2" t="d">
        <v>2019-02-25</v>
      </c>
      <c r="D3766" s="2" t="d">
        <v>2019-03-02</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IF(M3766=People!$B$5,People!$A$5,IF(M3766=People!$B$4,People!$A$4,IF(M3766=People!$B$3,People!$A$3,IF(M3766=People!$B$2,People!$A$2,0))))</f>
        <v>Kelly Williams</v>
      </c>
      <c r="W3766" s="3" t="str">
        <f>IFERROR(INDEX(Returns!A:A,MATCH(B3766,Returns!B:B,0)),"No")</f>
        <v>No</v>
      </c>
    </row>
    <row r="3767" spans="1:23">
      <c r="A3767" s="1">
        <v>3766</v>
      </c>
      <c r="B3767" t="s">
        <v>7967</v>
      </c>
      <c r="C3767" s="2" t="d">
        <v>2018-03-21</v>
      </c>
      <c r="D3767" s="2" t="d">
        <v>2018-03-25</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IF(M3767=People!$B$5,People!$A$5,IF(M3767=People!$B$4,People!$A$4,IF(M3767=People!$B$3,People!$A$3,IF(M3767=People!$B$2,People!$A$2,0))))</f>
        <v>Kelly Williams</v>
      </c>
      <c r="W3767" s="3" t="str">
        <f>IFERROR(INDEX(Returns!A:A,MATCH(B3767,Returns!B:B,0)),"No")</f>
        <v>No</v>
      </c>
    </row>
    <row r="3768" spans="1:23">
      <c r="A3768" s="1">
        <v>3767</v>
      </c>
      <c r="B3768" t="s">
        <v>7967</v>
      </c>
      <c r="C3768" s="2" t="d">
        <v>2018-03-21</v>
      </c>
      <c r="D3768" s="2" t="d">
        <v>2018-03-25</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IF(M3768=People!$B$5,People!$A$5,IF(M3768=People!$B$4,People!$A$4,IF(M3768=People!$B$3,People!$A$3,IF(M3768=People!$B$2,People!$A$2,0))))</f>
        <v>Kelly Williams</v>
      </c>
      <c r="W3768" s="3" t="str">
        <f>IFERROR(INDEX(Returns!A:A,MATCH(B3768,Returns!B:B,0)),"No")</f>
        <v>No</v>
      </c>
    </row>
    <row r="3769" spans="1:23">
      <c r="A3769" s="1">
        <v>3768</v>
      </c>
      <c r="B3769" t="s">
        <v>7968</v>
      </c>
      <c r="C3769" s="2" t="d">
        <v>2017-12-08</v>
      </c>
      <c r="D3769" s="2" t="d">
        <v>2017-12-10</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IF(M3769=People!$B$5,People!$A$5,IF(M3769=People!$B$4,People!$A$4,IF(M3769=People!$B$3,People!$A$3,IF(M3769=People!$B$2,People!$A$2,0))))</f>
        <v>Kelly Williams</v>
      </c>
      <c r="W3769" s="3" t="str">
        <f>IFERROR(INDEX(Returns!A:A,MATCH(B3769,Returns!B:B,0)),"No")</f>
        <v>No</v>
      </c>
    </row>
    <row r="3770" spans="1:23">
      <c r="A3770" s="1">
        <v>3769</v>
      </c>
      <c r="B3770" t="s">
        <v>7969</v>
      </c>
      <c r="C3770" s="2" t="d">
        <v>2016-12-16</v>
      </c>
      <c r="D3770" s="2" t="d">
        <v>2016-12-20</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IF(M3770=People!$B$5,People!$A$5,IF(M3770=People!$B$4,People!$A$4,IF(M3770=People!$B$3,People!$A$3,IF(M3770=People!$B$2,People!$A$2,0))))</f>
        <v>Cassandra Brandow</v>
      </c>
      <c r="W3770" s="3" t="str">
        <f>IFERROR(INDEX(Returns!A:A,MATCH(B3770,Returns!B:B,0)),"No")</f>
        <v>No</v>
      </c>
    </row>
    <row r="3771" spans="1:23">
      <c r="A3771" s="1">
        <v>3770</v>
      </c>
      <c r="B3771" t="s">
        <v>7969</v>
      </c>
      <c r="C3771" s="2" t="d">
        <v>2016-12-16</v>
      </c>
      <c r="D3771" s="2" t="d">
        <v>2016-12-20</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IF(M3771=People!$B$5,People!$A$5,IF(M3771=People!$B$4,People!$A$4,IF(M3771=People!$B$3,People!$A$3,IF(M3771=People!$B$2,People!$A$2,0))))</f>
        <v>Cassandra Brandow</v>
      </c>
      <c r="W3771" s="3" t="str">
        <f>IFERROR(INDEX(Returns!A:A,MATCH(B3771,Returns!B:B,0)),"No")</f>
        <v>No</v>
      </c>
    </row>
    <row r="3772" spans="1:23">
      <c r="A3772" s="1">
        <v>3771</v>
      </c>
      <c r="B3772" t="s">
        <v>7970</v>
      </c>
      <c r="C3772" s="2" t="d">
        <v>2018-12-17</v>
      </c>
      <c r="D3772" s="2" t="d">
        <v>2018-12-21</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IF(M3772=People!$B$5,People!$A$5,IF(M3772=People!$B$4,People!$A$4,IF(M3772=People!$B$3,People!$A$3,IF(M3772=People!$B$2,People!$A$2,0))))</f>
        <v>Anna Andreadi</v>
      </c>
      <c r="W3772" s="3" t="str">
        <f>IFERROR(INDEX(Returns!A:A,MATCH(B3772,Returns!B:B,0)),"No")</f>
        <v>No</v>
      </c>
    </row>
    <row r="3773" spans="1:23">
      <c r="A3773" s="1">
        <v>3772</v>
      </c>
      <c r="B3773" t="s">
        <v>7971</v>
      </c>
      <c r="C3773" s="2" t="d">
        <v>2018-05-12</v>
      </c>
      <c r="D3773" s="2" t="d">
        <v>2018-05-17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IF(M3773=People!$B$5,People!$A$5,IF(M3773=People!$B$4,People!$A$4,IF(M3773=People!$B$3,People!$A$3,IF(M3773=People!$B$2,People!$A$2,0))))</f>
        <v>Chuck Magee</v>
      </c>
      <c r="W3773" s="3" t="str">
        <f>IFERROR(INDEX(Returns!A:A,MATCH(B3773,Returns!B:B,0)),"No")</f>
        <v>No</v>
      </c>
    </row>
    <row r="3774" spans="1:23">
      <c r="A3774" s="1">
        <v>3773</v>
      </c>
      <c r="B3774" t="s">
        <v>7972</v>
      </c>
      <c r="C3774" s="2" t="d">
        <v>2016-08-06</v>
      </c>
      <c r="D3774" s="2" t="d">
        <v>2016-08-11</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IF(M3774=People!$B$5,People!$A$5,IF(M3774=People!$B$4,People!$A$4,IF(M3774=People!$B$3,People!$A$3,IF(M3774=People!$B$2,People!$A$2,0))))</f>
        <v>Cassandra Brandow</v>
      </c>
      <c r="W3774" s="3" t="str">
        <f>IFERROR(INDEX(Returns!A:A,MATCH(B3774,Returns!B:B,0)),"No")</f>
        <v>No</v>
      </c>
    </row>
    <row r="3775" spans="1:23">
      <c r="A3775" s="1">
        <v>3774</v>
      </c>
      <c r="B3775" t="s">
        <v>7973</v>
      </c>
      <c r="C3775" s="2" t="d">
        <v>2016-04-11</v>
      </c>
      <c r="D3775" s="2" t="d">
        <v>2016-04-13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IF(M3775=People!$B$5,People!$A$5,IF(M3775=People!$B$4,People!$A$4,IF(M3775=People!$B$3,People!$A$3,IF(M3775=People!$B$2,People!$A$2,0))))</f>
        <v>Cassandra Brandow</v>
      </c>
      <c r="W3775" s="3" t="str">
        <f>IFERROR(INDEX(Returns!A:A,MATCH(B3775,Returns!B:B,0)),"No")</f>
        <v>No</v>
      </c>
    </row>
    <row r="3776" spans="1:23">
      <c r="A3776" s="1">
        <v>3775</v>
      </c>
      <c r="B3776" t="s">
        <v>7973</v>
      </c>
      <c r="C3776" s="2" t="d">
        <v>2016-04-11</v>
      </c>
      <c r="D3776" s="2" t="d">
        <v>2016-04-13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IF(M3776=People!$B$5,People!$A$5,IF(M3776=People!$B$4,People!$A$4,IF(M3776=People!$B$3,People!$A$3,IF(M3776=People!$B$2,People!$A$2,0))))</f>
        <v>Cassandra Brandow</v>
      </c>
      <c r="W3776" s="3" t="str">
        <f>IFERROR(INDEX(Returns!A:A,MATCH(B3776,Returns!B:B,0)),"No")</f>
        <v>No</v>
      </c>
    </row>
    <row r="3777" spans="1:23">
      <c r="A3777" s="1">
        <v>3776</v>
      </c>
      <c r="B3777" t="s">
        <v>7973</v>
      </c>
      <c r="C3777" s="2" t="d">
        <v>2016-04-11</v>
      </c>
      <c r="D3777" s="2" t="d">
        <v>2016-04-13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IF(M3777=People!$B$5,People!$A$5,IF(M3777=People!$B$4,People!$A$4,IF(M3777=People!$B$3,People!$A$3,IF(M3777=People!$B$2,People!$A$2,0))))</f>
        <v>Cassandra Brandow</v>
      </c>
      <c r="W3777" s="3" t="str">
        <f>IFERROR(INDEX(Returns!A:A,MATCH(B3777,Returns!B:B,0)),"No")</f>
        <v>No</v>
      </c>
    </row>
    <row r="3778" spans="1:23">
      <c r="A3778" s="1">
        <v>3777</v>
      </c>
      <c r="B3778" t="s">
        <v>7973</v>
      </c>
      <c r="C3778" s="2" t="d">
        <v>2016-04-11</v>
      </c>
      <c r="D3778" s="2" t="d">
        <v>2016-04-13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IF(M3778=People!$B$5,People!$A$5,IF(M3778=People!$B$4,People!$A$4,IF(M3778=People!$B$3,People!$A$3,IF(M3778=People!$B$2,People!$A$2,0))))</f>
        <v>Cassandra Brandow</v>
      </c>
      <c r="W3778" s="3" t="str">
        <f>IFERROR(INDEX(Returns!A:A,MATCH(B3778,Returns!B:B,0)),"No")</f>
        <v>No</v>
      </c>
    </row>
    <row r="3779" spans="1:23">
      <c r="A3779" s="1">
        <v>3778</v>
      </c>
      <c r="B3779" t="s">
        <v>7974</v>
      </c>
      <c r="C3779" s="2" t="d">
        <v>2017-05-03</v>
      </c>
      <c r="D3779" s="2" t="d">
        <v>2017-05-08</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IF(M3779=People!$B$5,People!$A$5,IF(M3779=People!$B$4,People!$A$4,IF(M3779=People!$B$3,People!$A$3,IF(M3779=People!$B$2,People!$A$2,0))))</f>
        <v>Anna Andreadi</v>
      </c>
      <c r="W3779" s="3" t="str">
        <f>IFERROR(INDEX(Returns!A:A,MATCH(B3779,Returns!B:B,0)),"No")</f>
        <v>No</v>
      </c>
    </row>
    <row r="3780" spans="1:23">
      <c r="A3780" s="1">
        <v>3779</v>
      </c>
      <c r="B3780" t="s">
        <v>7975</v>
      </c>
      <c r="C3780" s="2" t="d">
        <v>2019-11-30</v>
      </c>
      <c r="D3780" s="2" t="d">
        <v>2019-12-02</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IF(M3780=People!$B$5,People!$A$5,IF(M3780=People!$B$4,People!$A$4,IF(M3780=People!$B$3,People!$A$3,IF(M3780=People!$B$2,People!$A$2,0))))</f>
        <v>Cassandra Brandow</v>
      </c>
      <c r="W3780" s="3" t="str">
        <f>IFERROR(INDEX(Returns!A:A,MATCH(B3780,Returns!B:B,0)),"No")</f>
        <v>No</v>
      </c>
    </row>
    <row r="3781" spans="1:23">
      <c r="A3781" s="1">
        <v>3780</v>
      </c>
      <c r="B3781" t="s">
        <v>7976</v>
      </c>
      <c r="C3781" s="2" t="d">
        <v>2019-02-16</v>
      </c>
      <c r="D3781" s="2" t="d">
        <v>2019-02-20</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IF(M3781=People!$B$5,People!$A$5,IF(M3781=People!$B$4,People!$A$4,IF(M3781=People!$B$3,People!$A$3,IF(M3781=People!$B$2,People!$A$2,0))))</f>
        <v>Chuck Magee</v>
      </c>
      <c r="W3781" s="3" t="str">
        <f>IFERROR(INDEX(Returns!A:A,MATCH(B3781,Returns!B:B,0)),"No")</f>
        <v>No</v>
      </c>
    </row>
    <row r="3782" spans="1:23">
      <c r="A3782" s="1">
        <v>3781</v>
      </c>
      <c r="B3782" t="s">
        <v>7977</v>
      </c>
      <c r="C3782" s="2" t="d">
        <v>2016-11-16</v>
      </c>
      <c r="D3782" s="2" t="d">
        <v>2016-11-20</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IF(M3782=People!$B$5,People!$A$5,IF(M3782=People!$B$4,People!$A$4,IF(M3782=People!$B$3,People!$A$3,IF(M3782=People!$B$2,People!$A$2,0))))</f>
        <v>Kelly Williams</v>
      </c>
      <c r="W3782" s="3" t="str">
        <f>IFERROR(INDEX(Returns!A:A,MATCH(B3782,Returns!B:B,0)),"No")</f>
        <v>No</v>
      </c>
    </row>
    <row r="3783" spans="1:23">
      <c r="A3783" s="1">
        <v>3782</v>
      </c>
      <c r="B3783" t="s">
        <v>7978</v>
      </c>
      <c r="C3783" s="2" t="d">
        <v>2017-07-09</v>
      </c>
      <c r="D3783" s="2" t="d">
        <v>2017-07-14</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IF(M3783=People!$B$5,People!$A$5,IF(M3783=People!$B$4,People!$A$4,IF(M3783=People!$B$3,People!$A$3,IF(M3783=People!$B$2,People!$A$2,0))))</f>
        <v>Chuck Magee</v>
      </c>
      <c r="W3783" s="3" t="str">
        <f>IFERROR(INDEX(Returns!A:A,MATCH(B3783,Returns!B:B,0)),"No")</f>
        <v>No</v>
      </c>
    </row>
    <row r="3784" spans="1:23">
      <c r="A3784" s="1">
        <v>3783</v>
      </c>
      <c r="B3784" t="s">
        <v>7979</v>
      </c>
      <c r="C3784" s="2" t="d">
        <v>2019-11-13</v>
      </c>
      <c r="D3784" s="2" t="d">
        <v>2019-11-16</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IF(M3784=People!$B$5,People!$A$5,IF(M3784=People!$B$4,People!$A$4,IF(M3784=People!$B$3,People!$A$3,IF(M3784=People!$B$2,People!$A$2,0))))</f>
        <v>Cassandra Brandow</v>
      </c>
      <c r="W3784" s="3" t="str">
        <f>IFERROR(INDEX(Returns!A:A,MATCH(B3784,Returns!B:B,0)),"No")</f>
        <v>No</v>
      </c>
    </row>
    <row r="3785" spans="1:23">
      <c r="A3785" s="1">
        <v>3784</v>
      </c>
      <c r="B3785" t="s">
        <v>7979</v>
      </c>
      <c r="C3785" s="2" t="d">
        <v>2019-11-13</v>
      </c>
      <c r="D3785" s="2" t="d">
        <v>2019-11-16</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IF(M3785=People!$B$5,People!$A$5,IF(M3785=People!$B$4,People!$A$4,IF(M3785=People!$B$3,People!$A$3,IF(M3785=People!$B$2,People!$A$2,0))))</f>
        <v>Cassandra Brandow</v>
      </c>
      <c r="W3785" s="3" t="str">
        <f>IFERROR(INDEX(Returns!A:A,MATCH(B3785,Returns!B:B,0)),"No")</f>
        <v>No</v>
      </c>
    </row>
    <row r="3786" spans="1:23">
      <c r="A3786" s="1">
        <v>3785</v>
      </c>
      <c r="B3786" t="s">
        <v>7980</v>
      </c>
      <c r="C3786" s="2" t="d">
        <v>2019-07-31</v>
      </c>
      <c r="D3786" s="2" t="d">
        <v>2019-08-04</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IF(M3786=People!$B$5,People!$A$5,IF(M3786=People!$B$4,People!$A$4,IF(M3786=People!$B$3,People!$A$3,IF(M3786=People!$B$2,People!$A$2,0))))</f>
        <v>Cassandra Brandow</v>
      </c>
      <c r="W3786" s="3" t="str">
        <f>IFERROR(INDEX(Returns!A:A,MATCH(B3786,Returns!B:B,0)),"No")</f>
        <v>No</v>
      </c>
    </row>
    <row r="3787" spans="1:23">
      <c r="A3787" s="1">
        <v>3786</v>
      </c>
      <c r="B3787" t="s">
        <v>7981</v>
      </c>
      <c r="C3787" s="2" t="d">
        <v>2019-12-26</v>
      </c>
      <c r="D3787" s="2" t="d">
        <v>2019-12-30</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IF(M3787=People!$B$5,People!$A$5,IF(M3787=People!$B$4,People!$A$4,IF(M3787=People!$B$3,People!$A$3,IF(M3787=People!$B$2,People!$A$2,0))))</f>
        <v>Chuck Magee</v>
      </c>
      <c r="W3787" s="3" t="str">
        <f>IFERROR(INDEX(Returns!A:A,MATCH(B3787,Returns!B:B,0)),"No")</f>
        <v>No</v>
      </c>
    </row>
    <row r="3788" spans="1:23">
      <c r="A3788" s="1">
        <v>3787</v>
      </c>
      <c r="B3788" t="s">
        <v>7982</v>
      </c>
      <c r="C3788" s="2" t="d">
        <v>2018-10-31</v>
      </c>
      <c r="D3788" s="2" t="d">
        <v>2018-11-04</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IF(M3788=People!$B$5,People!$A$5,IF(M3788=People!$B$4,People!$A$4,IF(M3788=People!$B$3,People!$A$3,IF(M3788=People!$B$2,People!$A$2,0))))</f>
        <v>Anna Andreadi</v>
      </c>
      <c r="W3788" s="3" t="str">
        <f>IFERROR(INDEX(Returns!A:A,MATCH(B3788,Returns!B:B,0)),"No")</f>
        <v>No</v>
      </c>
    </row>
    <row r="3789" spans="1:23">
      <c r="A3789" s="1">
        <v>3788</v>
      </c>
      <c r="B3789" t="s">
        <v>7983</v>
      </c>
      <c r="C3789" s="2" t="d">
        <v>2018-09-04</v>
      </c>
      <c r="D3789" s="2" t="d">
        <v>2018-09-09</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IF(M3789=People!$B$5,People!$A$5,IF(M3789=People!$B$4,People!$A$4,IF(M3789=People!$B$3,People!$A$3,IF(M3789=People!$B$2,People!$A$2,0))))</f>
        <v>Kelly Williams</v>
      </c>
      <c r="W3789" s="3" t="str">
        <f>IFERROR(INDEX(Returns!A:A,MATCH(B3789,Returns!B:B,0)),"No")</f>
        <v>No</v>
      </c>
    </row>
    <row r="3790" spans="1:23">
      <c r="A3790" s="1">
        <v>3789</v>
      </c>
      <c r="B3790" t="s">
        <v>7983</v>
      </c>
      <c r="C3790" s="2" t="d">
        <v>2018-09-04</v>
      </c>
      <c r="D3790" s="2" t="d">
        <v>2018-09-09</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IF(M3790=People!$B$5,People!$A$5,IF(M3790=People!$B$4,People!$A$4,IF(M3790=People!$B$3,People!$A$3,IF(M3790=People!$B$2,People!$A$2,0))))</f>
        <v>Kelly Williams</v>
      </c>
      <c r="W3790" s="3" t="str">
        <f>IFERROR(INDEX(Returns!A:A,MATCH(B3790,Returns!B:B,0)),"No")</f>
        <v>No</v>
      </c>
    </row>
    <row r="3791" spans="1:23">
      <c r="A3791" s="1">
        <v>3790</v>
      </c>
      <c r="B3791" t="s">
        <v>7984</v>
      </c>
      <c r="C3791" s="2" t="d">
        <v>2018-04-17</v>
      </c>
      <c r="D3791" s="2" t="d">
        <v>2018-04-21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IF(M3791=People!$B$5,People!$A$5,IF(M3791=People!$B$4,People!$A$4,IF(M3791=People!$B$3,People!$A$3,IF(M3791=People!$B$2,People!$A$2,0))))</f>
        <v>Kelly Williams</v>
      </c>
      <c r="W3791" s="3" t="str">
        <f>IFERROR(INDEX(Returns!A:A,MATCH(B3791,Returns!B:B,0)),"No")</f>
        <v>No</v>
      </c>
    </row>
    <row r="3792" spans="1:23">
      <c r="A3792" s="1">
        <v>3791</v>
      </c>
      <c r="B3792" t="s">
        <v>7985</v>
      </c>
      <c r="C3792" s="2" t="d">
        <v>2016-07-05</v>
      </c>
      <c r="D3792" s="2" t="d">
        <v>2016-07-11</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IF(M3792=People!$B$5,People!$A$5,IF(M3792=People!$B$4,People!$A$4,IF(M3792=People!$B$3,People!$A$3,IF(M3792=People!$B$2,People!$A$2,0))))</f>
        <v>Anna Andreadi</v>
      </c>
      <c r="W3792" s="3" t="str">
        <f>IFERROR(INDEX(Returns!A:A,MATCH(B3792,Returns!B:B,0)),"No")</f>
        <v>No</v>
      </c>
    </row>
    <row r="3793" spans="1:23">
      <c r="A3793" s="1">
        <v>3792</v>
      </c>
      <c r="B3793" t="s">
        <v>7986</v>
      </c>
      <c r="C3793" s="2" t="d">
        <v>2017-02-27</v>
      </c>
      <c r="D3793" s="2" t="d">
        <v>2017-02-28</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IF(M3793=People!$B$5,People!$A$5,IF(M3793=People!$B$4,People!$A$4,IF(M3793=People!$B$3,People!$A$3,IF(M3793=People!$B$2,People!$A$2,0))))</f>
        <v>Chuck Magee</v>
      </c>
      <c r="W3793" s="3" t="str">
        <f>IFERROR(INDEX(Returns!A:A,MATCH(B3793,Returns!B:B,0)),"No")</f>
        <v>No</v>
      </c>
    </row>
    <row r="3794" spans="1:23">
      <c r="A3794" s="1">
        <v>3793</v>
      </c>
      <c r="B3794" t="s">
        <v>7986</v>
      </c>
      <c r="C3794" s="2" t="d">
        <v>2017-02-27</v>
      </c>
      <c r="D3794" s="2" t="d">
        <v>2017-02-28</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IF(M3794=People!$B$5,People!$A$5,IF(M3794=People!$B$4,People!$A$4,IF(M3794=People!$B$3,People!$A$3,IF(M3794=People!$B$2,People!$A$2,0))))</f>
        <v>Chuck Magee</v>
      </c>
      <c r="W3794" s="3" t="str">
        <f>IFERROR(INDEX(Returns!A:A,MATCH(B3794,Returns!B:B,0)),"No")</f>
        <v>No</v>
      </c>
    </row>
    <row r="3795" spans="1:23">
      <c r="A3795" s="1">
        <v>3794</v>
      </c>
      <c r="B3795" t="s">
        <v>7987</v>
      </c>
      <c r="C3795" s="2" t="d">
        <v>2017-11-27</v>
      </c>
      <c r="D3795" s="2" t="d">
        <v>2017-12-01</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IF(M3795=People!$B$5,People!$A$5,IF(M3795=People!$B$4,People!$A$4,IF(M3795=People!$B$3,People!$A$3,IF(M3795=People!$B$2,People!$A$2,0))))</f>
        <v>Chuck Magee</v>
      </c>
      <c r="W3795" s="3" t="str">
        <f>IFERROR(INDEX(Returns!A:A,MATCH(B3795,Returns!B:B,0)),"No")</f>
        <v>No</v>
      </c>
    </row>
    <row r="3796" spans="1:23">
      <c r="A3796" s="1">
        <v>3795</v>
      </c>
      <c r="B3796" t="s">
        <v>7988</v>
      </c>
      <c r="C3796" s="2" t="d">
        <v>2016-01-27</v>
      </c>
      <c r="D3796" s="2" t="d">
        <v>2016-02-02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IF(M3796=People!$B$5,People!$A$5,IF(M3796=People!$B$4,People!$A$4,IF(M3796=People!$B$3,People!$A$3,IF(M3796=People!$B$2,People!$A$2,0))))</f>
        <v>Anna Andreadi</v>
      </c>
      <c r="W3796" s="3" t="str">
        <f>IFERROR(INDEX(Returns!A:A,MATCH(B3796,Returns!B:B,0)),"No")</f>
        <v>No</v>
      </c>
    </row>
    <row r="3797" spans="1:23">
      <c r="A3797" s="1">
        <v>3796</v>
      </c>
      <c r="B3797" t="s">
        <v>7988</v>
      </c>
      <c r="C3797" s="2" t="d">
        <v>2016-01-27</v>
      </c>
      <c r="D3797" s="2" t="d">
        <v>2016-02-02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IF(M3797=People!$B$5,People!$A$5,IF(M3797=People!$B$4,People!$A$4,IF(M3797=People!$B$3,People!$A$3,IF(M3797=People!$B$2,People!$A$2,0))))</f>
        <v>Anna Andreadi</v>
      </c>
      <c r="W3797" s="3" t="str">
        <f>IFERROR(INDEX(Returns!A:A,MATCH(B3797,Returns!B:B,0)),"No")</f>
        <v>No</v>
      </c>
    </row>
    <row r="3798" spans="1:23">
      <c r="A3798" s="1">
        <v>3797</v>
      </c>
      <c r="B3798" t="s">
        <v>7988</v>
      </c>
      <c r="C3798" s="2" t="d">
        <v>2016-01-27</v>
      </c>
      <c r="D3798" s="2" t="d">
        <v>2016-02-02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IF(M3798=People!$B$5,People!$A$5,IF(M3798=People!$B$4,People!$A$4,IF(M3798=People!$B$3,People!$A$3,IF(M3798=People!$B$2,People!$A$2,0))))</f>
        <v>Anna Andreadi</v>
      </c>
      <c r="W3798" s="3" t="str">
        <f>IFERROR(INDEX(Returns!A:A,MATCH(B3798,Returns!B:B,0)),"No")</f>
        <v>No</v>
      </c>
    </row>
    <row r="3799" spans="1:23">
      <c r="A3799" s="1">
        <v>3798</v>
      </c>
      <c r="B3799" t="s">
        <v>7989</v>
      </c>
      <c r="C3799" s="2" t="d">
        <v>2019-09-23</v>
      </c>
      <c r="D3799" s="2" t="d">
        <v>2019-09-26</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IF(M3799=People!$B$5,People!$A$5,IF(M3799=People!$B$4,People!$A$4,IF(M3799=People!$B$3,People!$A$3,IF(M3799=People!$B$2,People!$A$2,0))))</f>
        <v>Cassandra Brandow</v>
      </c>
      <c r="W3799" s="3" t="str">
        <f>IFERROR(INDEX(Returns!A:A,MATCH(B3799,Returns!B:B,0)),"No")</f>
        <v>No</v>
      </c>
    </row>
    <row r="3800" spans="1:23">
      <c r="A3800" s="1">
        <v>3799</v>
      </c>
      <c r="B3800" t="s">
        <v>7990</v>
      </c>
      <c r="C3800" s="2" t="d">
        <v>2019-11-04</v>
      </c>
      <c r="D3800" s="2" t="d">
        <v>2019-11-05</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IF(M3800=People!$B$5,People!$A$5,IF(M3800=People!$B$4,People!$A$4,IF(M3800=People!$B$3,People!$A$3,IF(M3800=People!$B$2,People!$A$2,0))))</f>
        <v>Cassandra Brandow</v>
      </c>
      <c r="W3800" s="3" t="str">
        <f>IFERROR(INDEX(Returns!A:A,MATCH(B3800,Returns!B:B,0)),"No")</f>
        <v>No</v>
      </c>
    </row>
    <row r="3801" spans="1:23">
      <c r="A3801" s="1">
        <v>3800</v>
      </c>
      <c r="B3801" t="s">
        <v>7990</v>
      </c>
      <c r="C3801" s="2" t="d">
        <v>2019-11-04</v>
      </c>
      <c r="D3801" s="2" t="d">
        <v>2019-11-05</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IF(M3801=People!$B$5,People!$A$5,IF(M3801=People!$B$4,People!$A$4,IF(M3801=People!$B$3,People!$A$3,IF(M3801=People!$B$2,People!$A$2,0))))</f>
        <v>Cassandra Brandow</v>
      </c>
      <c r="W3801" s="3" t="str">
        <f>IFERROR(INDEX(Returns!A:A,MATCH(B3801,Returns!B:B,0)),"No")</f>
        <v>No</v>
      </c>
    </row>
    <row r="3802" spans="1:23">
      <c r="A3802" s="1">
        <v>3801</v>
      </c>
      <c r="B3802" t="s">
        <v>7991</v>
      </c>
      <c r="C3802" s="2" t="d">
        <v>2018-10-14</v>
      </c>
      <c r="D3802" s="2" t="d">
        <v>2018-10-20</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IF(M3802=People!$B$5,People!$A$5,IF(M3802=People!$B$4,People!$A$4,IF(M3802=People!$B$3,People!$A$3,IF(M3802=People!$B$2,People!$A$2,0))))</f>
        <v>Cassandra Brandow</v>
      </c>
      <c r="W3802" s="3" t="str">
        <f>IFERROR(INDEX(Returns!A:A,MATCH(B3802,Returns!B:B,0)),"No")</f>
        <v>No</v>
      </c>
    </row>
    <row r="3803" spans="1:23">
      <c r="A3803" s="1">
        <v>3802</v>
      </c>
      <c r="B3803" t="s">
        <v>7991</v>
      </c>
      <c r="C3803" s="2" t="d">
        <v>2018-10-14</v>
      </c>
      <c r="D3803" s="2" t="d">
        <v>2018-10-20</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IF(M3803=People!$B$5,People!$A$5,IF(M3803=People!$B$4,People!$A$4,IF(M3803=People!$B$3,People!$A$3,IF(M3803=People!$B$2,People!$A$2,0))))</f>
        <v>Cassandra Brandow</v>
      </c>
      <c r="W3803" s="3" t="str">
        <f>IFERROR(INDEX(Returns!A:A,MATCH(B3803,Returns!B:B,0)),"No")</f>
        <v>No</v>
      </c>
    </row>
    <row r="3804" spans="1:23">
      <c r="A3804" s="1">
        <v>3803</v>
      </c>
      <c r="B3804" t="s">
        <v>7991</v>
      </c>
      <c r="C3804" s="2" t="d">
        <v>2018-10-14</v>
      </c>
      <c r="D3804" s="2" t="d">
        <v>2018-10-20</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IF(M3804=People!$B$5,People!$A$5,IF(M3804=People!$B$4,People!$A$4,IF(M3804=People!$B$3,People!$A$3,IF(M3804=People!$B$2,People!$A$2,0))))</f>
        <v>Cassandra Brandow</v>
      </c>
      <c r="W3804" s="3" t="str">
        <f>IFERROR(INDEX(Returns!A:A,MATCH(B3804,Returns!B:B,0)),"No")</f>
        <v>No</v>
      </c>
    </row>
    <row r="3805" spans="1:23">
      <c r="A3805" s="1">
        <v>3804</v>
      </c>
      <c r="B3805" t="s">
        <v>7991</v>
      </c>
      <c r="C3805" s="2" t="d">
        <v>2018-10-14</v>
      </c>
      <c r="D3805" s="2" t="d">
        <v>2018-10-20</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IF(M3805=People!$B$5,People!$A$5,IF(M3805=People!$B$4,People!$A$4,IF(M3805=People!$B$3,People!$A$3,IF(M3805=People!$B$2,People!$A$2,0))))</f>
        <v>Cassandra Brandow</v>
      </c>
      <c r="W3805" s="3" t="str">
        <f>IFERROR(INDEX(Returns!A:A,MATCH(B3805,Returns!B:B,0)),"No")</f>
        <v>No</v>
      </c>
    </row>
    <row r="3806" spans="1:23">
      <c r="A3806" s="1">
        <v>3805</v>
      </c>
      <c r="B3806" t="s">
        <v>7991</v>
      </c>
      <c r="C3806" s="2" t="d">
        <v>2018-10-14</v>
      </c>
      <c r="D3806" s="2" t="d">
        <v>2018-10-20</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IF(M3806=People!$B$5,People!$A$5,IF(M3806=People!$B$4,People!$A$4,IF(M3806=People!$B$3,People!$A$3,IF(M3806=People!$B$2,People!$A$2,0))))</f>
        <v>Cassandra Brandow</v>
      </c>
      <c r="W3806" s="3" t="str">
        <f>IFERROR(INDEX(Returns!A:A,MATCH(B3806,Returns!B:B,0)),"No")</f>
        <v>No</v>
      </c>
    </row>
    <row r="3807" spans="1:23">
      <c r="A3807" s="1">
        <v>3806</v>
      </c>
      <c r="B3807" t="s">
        <v>7991</v>
      </c>
      <c r="C3807" s="2" t="d">
        <v>2018-10-14</v>
      </c>
      <c r="D3807" s="2" t="d">
        <v>2018-10-20</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IF(M3807=People!$B$5,People!$A$5,IF(M3807=People!$B$4,People!$A$4,IF(M3807=People!$B$3,People!$A$3,IF(M3807=People!$B$2,People!$A$2,0))))</f>
        <v>Cassandra Brandow</v>
      </c>
      <c r="W3807" s="3" t="str">
        <f>IFERROR(INDEX(Returns!A:A,MATCH(B3807,Returns!B:B,0)),"No")</f>
        <v>No</v>
      </c>
    </row>
    <row r="3808" spans="1:23">
      <c r="A3808" s="1">
        <v>3807</v>
      </c>
      <c r="B3808" t="s">
        <v>5988</v>
      </c>
      <c r="C3808" s="2" t="d">
        <v>2017-11-12</v>
      </c>
      <c r="D3808" s="2" t="d">
        <v>2017-11-19</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IF(M3808=People!$B$5,People!$A$5,IF(M3808=People!$B$4,People!$A$4,IF(M3808=People!$B$3,People!$A$3,IF(M3808=People!$B$2,People!$A$2,0))))</f>
        <v>Cassandra Brandow</v>
      </c>
      <c r="W3808" s="3" t="str">
        <f>IFERROR(INDEX(Returns!A:A,MATCH(B3808,Returns!B:B,0)),"No")</f>
        <v>Yes</v>
      </c>
    </row>
    <row r="3809" spans="1:23">
      <c r="A3809" s="1">
        <v>3808</v>
      </c>
      <c r="B3809" t="s">
        <v>5988</v>
      </c>
      <c r="C3809" s="2" t="d">
        <v>2017-11-12</v>
      </c>
      <c r="D3809" s="2" t="d">
        <v>2017-11-19</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IF(M3809=People!$B$5,People!$A$5,IF(M3809=People!$B$4,People!$A$4,IF(M3809=People!$B$3,People!$A$3,IF(M3809=People!$B$2,People!$A$2,0))))</f>
        <v>Cassandra Brandow</v>
      </c>
      <c r="W3809" s="3" t="str">
        <f>IFERROR(INDEX(Returns!A:A,MATCH(B3809,Returns!B:B,0)),"No")</f>
        <v>Yes</v>
      </c>
    </row>
    <row r="3810" spans="1:23">
      <c r="A3810" s="1">
        <v>3809</v>
      </c>
      <c r="B3810" t="s">
        <v>5988</v>
      </c>
      <c r="C3810" s="2" t="d">
        <v>2017-11-12</v>
      </c>
      <c r="D3810" s="2" t="d">
        <v>2017-11-19</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IF(M3810=People!$B$5,People!$A$5,IF(M3810=People!$B$4,People!$A$4,IF(M3810=People!$B$3,People!$A$3,IF(M3810=People!$B$2,People!$A$2,0))))</f>
        <v>Cassandra Brandow</v>
      </c>
      <c r="W3810" s="3" t="str">
        <f>IFERROR(INDEX(Returns!A:A,MATCH(B3810,Returns!B:B,0)),"No")</f>
        <v>Yes</v>
      </c>
    </row>
    <row r="3811" spans="1:23">
      <c r="A3811" s="1">
        <v>3810</v>
      </c>
      <c r="B3811" t="s">
        <v>5988</v>
      </c>
      <c r="C3811" s="2" t="d">
        <v>2017-11-12</v>
      </c>
      <c r="D3811" s="2" t="d">
        <v>2017-11-19</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IF(M3811=People!$B$5,People!$A$5,IF(M3811=People!$B$4,People!$A$4,IF(M3811=People!$B$3,People!$A$3,IF(M3811=People!$B$2,People!$A$2,0))))</f>
        <v>Cassandra Brandow</v>
      </c>
      <c r="W3811" s="3" t="str">
        <f>IFERROR(INDEX(Returns!A:A,MATCH(B3811,Returns!B:B,0)),"No")</f>
        <v>Yes</v>
      </c>
    </row>
    <row r="3812" spans="1:23">
      <c r="A3812" s="1">
        <v>3811</v>
      </c>
      <c r="B3812" t="s">
        <v>5988</v>
      </c>
      <c r="C3812" s="2" t="d">
        <v>2017-11-12</v>
      </c>
      <c r="D3812" s="2" t="d">
        <v>2017-11-19</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IF(M3812=People!$B$5,People!$A$5,IF(M3812=People!$B$4,People!$A$4,IF(M3812=People!$B$3,People!$A$3,IF(M3812=People!$B$2,People!$A$2,0))))</f>
        <v>Cassandra Brandow</v>
      </c>
      <c r="W3812" s="3" t="str">
        <f>IFERROR(INDEX(Returns!A:A,MATCH(B3812,Returns!B:B,0)),"No")</f>
        <v>Yes</v>
      </c>
    </row>
    <row r="3813" spans="1:23">
      <c r="A3813" s="1">
        <v>3812</v>
      </c>
      <c r="B3813" t="s">
        <v>5988</v>
      </c>
      <c r="C3813" s="2" t="d">
        <v>2017-11-12</v>
      </c>
      <c r="D3813" s="2" t="d">
        <v>2017-11-19</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IF(M3813=People!$B$5,People!$A$5,IF(M3813=People!$B$4,People!$A$4,IF(M3813=People!$B$3,People!$A$3,IF(M3813=People!$B$2,People!$A$2,0))))</f>
        <v>Cassandra Brandow</v>
      </c>
      <c r="W3813" s="3" t="str">
        <f>IFERROR(INDEX(Returns!A:A,MATCH(B3813,Returns!B:B,0)),"No")</f>
        <v>Yes</v>
      </c>
    </row>
    <row r="3814" spans="1:23">
      <c r="A3814" s="1">
        <v>3813</v>
      </c>
      <c r="B3814" t="s">
        <v>7992</v>
      </c>
      <c r="C3814" s="2" t="d">
        <v>2019-03-05</v>
      </c>
      <c r="D3814" s="2" t="d">
        <v>2019-03-05</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IF(M3814=People!$B$5,People!$A$5,IF(M3814=People!$B$4,People!$A$4,IF(M3814=People!$B$3,People!$A$3,IF(M3814=People!$B$2,People!$A$2,0))))</f>
        <v>Kelly Williams</v>
      </c>
      <c r="W3814" s="3" t="str">
        <f>IFERROR(INDEX(Returns!A:A,MATCH(B3814,Returns!B:B,0)),"No")</f>
        <v>No</v>
      </c>
    </row>
    <row r="3815" spans="1:23">
      <c r="A3815" s="1">
        <v>3814</v>
      </c>
      <c r="B3815" t="s">
        <v>7993</v>
      </c>
      <c r="C3815" s="2" t="d">
        <v>2017-11-05</v>
      </c>
      <c r="D3815" s="2" t="d">
        <v>2017-11-09</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IF(M3815=People!$B$5,People!$A$5,IF(M3815=People!$B$4,People!$A$4,IF(M3815=People!$B$3,People!$A$3,IF(M3815=People!$B$2,People!$A$2,0))))</f>
        <v>Kelly Williams</v>
      </c>
      <c r="W3815" s="3" t="str">
        <f>IFERROR(INDEX(Returns!A:A,MATCH(B3815,Returns!B:B,0)),"No")</f>
        <v>No</v>
      </c>
    </row>
    <row r="3816" spans="1:23">
      <c r="A3816" s="1">
        <v>3815</v>
      </c>
      <c r="B3816" t="s">
        <v>7994</v>
      </c>
      <c r="C3816" s="2" t="d">
        <v>2018-07-08</v>
      </c>
      <c r="D3816" s="2" t="d">
        <v>2018-07-08</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IF(M3816=People!$B$5,People!$A$5,IF(M3816=People!$B$4,People!$A$4,IF(M3816=People!$B$3,People!$A$3,IF(M3816=People!$B$2,People!$A$2,0))))</f>
        <v>Cassandra Brandow</v>
      </c>
      <c r="W3816" s="3" t="str">
        <f>IFERROR(INDEX(Returns!A:A,MATCH(B3816,Returns!B:B,0)),"No")</f>
        <v>No</v>
      </c>
    </row>
    <row r="3817" spans="1:23">
      <c r="A3817" s="1">
        <v>3816</v>
      </c>
      <c r="B3817" t="s">
        <v>7994</v>
      </c>
      <c r="C3817" s="2" t="d">
        <v>2018-07-08</v>
      </c>
      <c r="D3817" s="2" t="d">
        <v>2018-07-08</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IF(M3817=People!$B$5,People!$A$5,IF(M3817=People!$B$4,People!$A$4,IF(M3817=People!$B$3,People!$A$3,IF(M3817=People!$B$2,People!$A$2,0))))</f>
        <v>Cassandra Brandow</v>
      </c>
      <c r="W3817" s="3" t="str">
        <f>IFERROR(INDEX(Returns!A:A,MATCH(B3817,Returns!B:B,0)),"No")</f>
        <v>No</v>
      </c>
    </row>
    <row r="3818" spans="1:23">
      <c r="A3818" s="1">
        <v>3817</v>
      </c>
      <c r="B3818" t="s">
        <v>7995</v>
      </c>
      <c r="C3818" s="2" t="d">
        <v>2017-09-15</v>
      </c>
      <c r="D3818" s="2" t="d">
        <v>2017-09-19</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IF(M3818=People!$B$5,People!$A$5,IF(M3818=People!$B$4,People!$A$4,IF(M3818=People!$B$3,People!$A$3,IF(M3818=People!$B$2,People!$A$2,0))))</f>
        <v>Cassandra Brandow</v>
      </c>
      <c r="W3818" s="3" t="str">
        <f>IFERROR(INDEX(Returns!A:A,MATCH(B3818,Returns!B:B,0)),"No")</f>
        <v>No</v>
      </c>
    </row>
    <row r="3819" spans="1:23">
      <c r="A3819" s="1">
        <v>3818</v>
      </c>
      <c r="B3819" t="s">
        <v>7995</v>
      </c>
      <c r="C3819" s="2" t="d">
        <v>2017-09-15</v>
      </c>
      <c r="D3819" s="2" t="d">
        <v>2017-09-19</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IF(M3819=People!$B$5,People!$A$5,IF(M3819=People!$B$4,People!$A$4,IF(M3819=People!$B$3,People!$A$3,IF(M3819=People!$B$2,People!$A$2,0))))</f>
        <v>Cassandra Brandow</v>
      </c>
      <c r="W3819" s="3" t="str">
        <f>IFERROR(INDEX(Returns!A:A,MATCH(B3819,Returns!B:B,0)),"No")</f>
        <v>No</v>
      </c>
    </row>
    <row r="3820" spans="1:23">
      <c r="A3820" s="1">
        <v>3819</v>
      </c>
      <c r="B3820" t="s">
        <v>7995</v>
      </c>
      <c r="C3820" s="2" t="d">
        <v>2017-09-15</v>
      </c>
      <c r="D3820" s="2" t="d">
        <v>2017-09-19</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IF(M3820=People!$B$5,People!$A$5,IF(M3820=People!$B$4,People!$A$4,IF(M3820=People!$B$3,People!$A$3,IF(M3820=People!$B$2,People!$A$2,0))))</f>
        <v>Cassandra Brandow</v>
      </c>
      <c r="W3820" s="3" t="str">
        <f>IFERROR(INDEX(Returns!A:A,MATCH(B3820,Returns!B:B,0)),"No")</f>
        <v>No</v>
      </c>
    </row>
    <row r="3821" spans="1:23">
      <c r="A3821" s="1">
        <v>3820</v>
      </c>
      <c r="B3821" t="s">
        <v>7996</v>
      </c>
      <c r="C3821" s="2" t="d">
        <v>2019-10-09</v>
      </c>
      <c r="D3821" s="2" t="d">
        <v>2019-10-14</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IF(M3821=People!$B$5,People!$A$5,IF(M3821=People!$B$4,People!$A$4,IF(M3821=People!$B$3,People!$A$3,IF(M3821=People!$B$2,People!$A$2,0))))</f>
        <v>Chuck Magee</v>
      </c>
      <c r="W3821" s="3" t="str">
        <f>IFERROR(INDEX(Returns!A:A,MATCH(B3821,Returns!B:B,0)),"No")</f>
        <v>No</v>
      </c>
    </row>
    <row r="3822" spans="1:23">
      <c r="A3822" s="1">
        <v>3821</v>
      </c>
      <c r="B3822" t="s">
        <v>7996</v>
      </c>
      <c r="C3822" s="2" t="d">
        <v>2019-10-09</v>
      </c>
      <c r="D3822" s="2" t="d">
        <v>2019-10-14</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IF(M3822=People!$B$5,People!$A$5,IF(M3822=People!$B$4,People!$A$4,IF(M3822=People!$B$3,People!$A$3,IF(M3822=People!$B$2,People!$A$2,0))))</f>
        <v>Chuck Magee</v>
      </c>
      <c r="W3822" s="3" t="str">
        <f>IFERROR(INDEX(Returns!A:A,MATCH(B3822,Returns!B:B,0)),"No")</f>
        <v>No</v>
      </c>
    </row>
    <row r="3823" spans="1:23">
      <c r="A3823" s="1">
        <v>3822</v>
      </c>
      <c r="B3823" t="s">
        <v>7996</v>
      </c>
      <c r="C3823" s="2" t="d">
        <v>2019-10-09</v>
      </c>
      <c r="D3823" s="2" t="d">
        <v>2019-10-14</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IF(M3823=People!$B$5,People!$A$5,IF(M3823=People!$B$4,People!$A$4,IF(M3823=People!$B$3,People!$A$3,IF(M3823=People!$B$2,People!$A$2,0))))</f>
        <v>Chuck Magee</v>
      </c>
      <c r="W3823" s="3" t="str">
        <f>IFERROR(INDEX(Returns!A:A,MATCH(B3823,Returns!B:B,0)),"No")</f>
        <v>No</v>
      </c>
    </row>
    <row r="3824" spans="1:23">
      <c r="A3824" s="1">
        <v>3823</v>
      </c>
      <c r="B3824" t="s">
        <v>7996</v>
      </c>
      <c r="C3824" s="2" t="d">
        <v>2019-10-09</v>
      </c>
      <c r="D3824" s="2" t="d">
        <v>2019-10-14</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IF(M3824=People!$B$5,People!$A$5,IF(M3824=People!$B$4,People!$A$4,IF(M3824=People!$B$3,People!$A$3,IF(M3824=People!$B$2,People!$A$2,0))))</f>
        <v>Chuck Magee</v>
      </c>
      <c r="W3824" s="3" t="str">
        <f>IFERROR(INDEX(Returns!A:A,MATCH(B3824,Returns!B:B,0)),"No")</f>
        <v>No</v>
      </c>
    </row>
    <row r="3825" spans="1:23">
      <c r="A3825" s="1">
        <v>3824</v>
      </c>
      <c r="B3825" t="s">
        <v>6004</v>
      </c>
      <c r="C3825" s="2" t="d">
        <v>2017-09-14</v>
      </c>
      <c r="D3825" s="2" t="d">
        <v>2017-09-18</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IF(M3825=People!$B$5,People!$A$5,IF(M3825=People!$B$4,People!$A$4,IF(M3825=People!$B$3,People!$A$3,IF(M3825=People!$B$2,People!$A$2,0))))</f>
        <v>Chuck Magee</v>
      </c>
      <c r="W3825" s="3" t="str">
        <f>IFERROR(INDEX(Returns!A:A,MATCH(B3825,Returns!B:B,0)),"No")</f>
        <v>Yes</v>
      </c>
    </row>
    <row r="3826" spans="1:23">
      <c r="A3826" s="1">
        <v>3825</v>
      </c>
      <c r="B3826" t="s">
        <v>6004</v>
      </c>
      <c r="C3826" s="2" t="d">
        <v>2017-09-14</v>
      </c>
      <c r="D3826" s="2" t="d">
        <v>2017-09-18</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IF(M3826=People!$B$5,People!$A$5,IF(M3826=People!$B$4,People!$A$4,IF(M3826=People!$B$3,People!$A$3,IF(M3826=People!$B$2,People!$A$2,0))))</f>
        <v>Chuck Magee</v>
      </c>
      <c r="W3826" s="3" t="str">
        <f>IFERROR(INDEX(Returns!A:A,MATCH(B3826,Returns!B:B,0)),"No")</f>
        <v>Yes</v>
      </c>
    </row>
    <row r="3827" spans="1:23">
      <c r="A3827" s="1">
        <v>3826</v>
      </c>
      <c r="B3827" t="s">
        <v>6004</v>
      </c>
      <c r="C3827" s="2" t="d">
        <v>2017-09-14</v>
      </c>
      <c r="D3827" s="2" t="d">
        <v>2017-09-18</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IF(M3827=People!$B$5,People!$A$5,IF(M3827=People!$B$4,People!$A$4,IF(M3827=People!$B$3,People!$A$3,IF(M3827=People!$B$2,People!$A$2,0))))</f>
        <v>Chuck Magee</v>
      </c>
      <c r="W3827" s="3" t="str">
        <f>IFERROR(INDEX(Returns!A:A,MATCH(B3827,Returns!B:B,0)),"No")</f>
        <v>Yes</v>
      </c>
    </row>
    <row r="3828" spans="1:23">
      <c r="A3828" s="1">
        <v>3827</v>
      </c>
      <c r="B3828" t="s">
        <v>7997</v>
      </c>
      <c r="C3828" s="2" t="d">
        <v>2016-10-07</v>
      </c>
      <c r="D3828" s="2" t="d">
        <v>2016-10-12</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IF(M3828=People!$B$5,People!$A$5,IF(M3828=People!$B$4,People!$A$4,IF(M3828=People!$B$3,People!$A$3,IF(M3828=People!$B$2,People!$A$2,0))))</f>
        <v>Kelly Williams</v>
      </c>
      <c r="W3828" s="3" t="str">
        <f>IFERROR(INDEX(Returns!A:A,MATCH(B3828,Returns!B:B,0)),"No")</f>
        <v>No</v>
      </c>
    </row>
    <row r="3829" spans="1:23">
      <c r="A3829" s="1">
        <v>3828</v>
      </c>
      <c r="B3829" t="s">
        <v>7998</v>
      </c>
      <c r="C3829" s="2" t="d">
        <v>2019-05-07</v>
      </c>
      <c r="D3829" s="2" t="d">
        <v>2019-05-11</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IF(M3829=People!$B$5,People!$A$5,IF(M3829=People!$B$4,People!$A$4,IF(M3829=People!$B$3,People!$A$3,IF(M3829=People!$B$2,People!$A$2,0))))</f>
        <v>Kelly Williams</v>
      </c>
      <c r="W3829" s="3" t="str">
        <f>IFERROR(INDEX(Returns!A:A,MATCH(B3829,Returns!B:B,0)),"No")</f>
        <v>No</v>
      </c>
    </row>
    <row r="3830" spans="1:23">
      <c r="A3830" s="1">
        <v>3829</v>
      </c>
      <c r="B3830" t="s">
        <v>7998</v>
      </c>
      <c r="C3830" s="2" t="d">
        <v>2019-05-07</v>
      </c>
      <c r="D3830" s="2" t="d">
        <v>2019-05-11</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IF(M3830=People!$B$5,People!$A$5,IF(M3830=People!$B$4,People!$A$4,IF(M3830=People!$B$3,People!$A$3,IF(M3830=People!$B$2,People!$A$2,0))))</f>
        <v>Kelly Williams</v>
      </c>
      <c r="W3830" s="3" t="str">
        <f>IFERROR(INDEX(Returns!A:A,MATCH(B3830,Returns!B:B,0)),"No")</f>
        <v>No</v>
      </c>
    </row>
    <row r="3831" spans="1:23">
      <c r="A3831" s="1">
        <v>3830</v>
      </c>
      <c r="B3831" t="s">
        <v>7998</v>
      </c>
      <c r="C3831" s="2" t="d">
        <v>2019-05-07</v>
      </c>
      <c r="D3831" s="2" t="d">
        <v>2019-05-11</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IF(M3831=People!$B$5,People!$A$5,IF(M3831=People!$B$4,People!$A$4,IF(M3831=People!$B$3,People!$A$3,IF(M3831=People!$B$2,People!$A$2,0))))</f>
        <v>Kelly Williams</v>
      </c>
      <c r="W3831" s="3" t="str">
        <f>IFERROR(INDEX(Returns!A:A,MATCH(B3831,Returns!B:B,0)),"No")</f>
        <v>No</v>
      </c>
    </row>
    <row r="3832" spans="1:23">
      <c r="A3832" s="1">
        <v>3831</v>
      </c>
      <c r="B3832" t="s">
        <v>7998</v>
      </c>
      <c r="C3832" s="2" t="d">
        <v>2019-05-07</v>
      </c>
      <c r="D3832" s="2" t="d">
        <v>2019-05-11</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IF(M3832=People!$B$5,People!$A$5,IF(M3832=People!$B$4,People!$A$4,IF(M3832=People!$B$3,People!$A$3,IF(M3832=People!$B$2,People!$A$2,0))))</f>
        <v>Kelly Williams</v>
      </c>
      <c r="W3832" s="3" t="str">
        <f>IFERROR(INDEX(Returns!A:A,MATCH(B3832,Returns!B:B,0)),"No")</f>
        <v>No</v>
      </c>
    </row>
    <row r="3833" spans="1:23">
      <c r="A3833" s="1">
        <v>3832</v>
      </c>
      <c r="B3833" t="s">
        <v>7999</v>
      </c>
      <c r="C3833" s="2" t="d">
        <v>2017-11-14</v>
      </c>
      <c r="D3833" s="2" t="d">
        <v>2017-11-19</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IF(M3833=People!$B$5,People!$A$5,IF(M3833=People!$B$4,People!$A$4,IF(M3833=People!$B$3,People!$A$3,IF(M3833=People!$B$2,People!$A$2,0))))</f>
        <v>Chuck Magee</v>
      </c>
      <c r="W3833" s="3" t="str">
        <f>IFERROR(INDEX(Returns!A:A,MATCH(B3833,Returns!B:B,0)),"No")</f>
        <v>No</v>
      </c>
    </row>
    <row r="3834" spans="1:23">
      <c r="A3834" s="1">
        <v>3833</v>
      </c>
      <c r="B3834" t="s">
        <v>7999</v>
      </c>
      <c r="C3834" s="2" t="d">
        <v>2017-11-14</v>
      </c>
      <c r="D3834" s="2" t="d">
        <v>2017-11-19</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IF(M3834=People!$B$5,People!$A$5,IF(M3834=People!$B$4,People!$A$4,IF(M3834=People!$B$3,People!$A$3,IF(M3834=People!$B$2,People!$A$2,0))))</f>
        <v>Chuck Magee</v>
      </c>
      <c r="W3834" s="3" t="str">
        <f>IFERROR(INDEX(Returns!A:A,MATCH(B3834,Returns!B:B,0)),"No")</f>
        <v>No</v>
      </c>
    </row>
    <row r="3835" spans="1:23">
      <c r="A3835" s="1">
        <v>3834</v>
      </c>
      <c r="B3835" t="s">
        <v>8000</v>
      </c>
      <c r="C3835" s="2" t="d">
        <v>2016-11-24</v>
      </c>
      <c r="D3835" s="2" t="d">
        <v>2016-11-24</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IF(M3835=People!$B$5,People!$A$5,IF(M3835=People!$B$4,People!$A$4,IF(M3835=People!$B$3,People!$A$3,IF(M3835=People!$B$2,People!$A$2,0))))</f>
        <v>Chuck Magee</v>
      </c>
      <c r="W3835" s="3" t="str">
        <f>IFERROR(INDEX(Returns!A:A,MATCH(B3835,Returns!B:B,0)),"No")</f>
        <v>No</v>
      </c>
    </row>
    <row r="3836" spans="1:23">
      <c r="A3836" s="1">
        <v>3835</v>
      </c>
      <c r="B3836" t="s">
        <v>8000</v>
      </c>
      <c r="C3836" s="2" t="d">
        <v>2016-11-24</v>
      </c>
      <c r="D3836" s="2" t="d">
        <v>2016-11-24</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IF(M3836=People!$B$5,People!$A$5,IF(M3836=People!$B$4,People!$A$4,IF(M3836=People!$B$3,People!$A$3,IF(M3836=People!$B$2,People!$A$2,0))))</f>
        <v>Chuck Magee</v>
      </c>
      <c r="W3836" s="3" t="str">
        <f>IFERROR(INDEX(Returns!A:A,MATCH(B3836,Returns!B:B,0)),"No")</f>
        <v>No</v>
      </c>
    </row>
    <row r="3837" spans="1:23">
      <c r="A3837" s="1">
        <v>3836</v>
      </c>
      <c r="B3837" t="s">
        <v>8001</v>
      </c>
      <c r="C3837" s="2" t="d">
        <v>2016-04-08</v>
      </c>
      <c r="D3837" s="2" t="d">
        <v>2016-04-15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IF(M3837=People!$B$5,People!$A$5,IF(M3837=People!$B$4,People!$A$4,IF(M3837=People!$B$3,People!$A$3,IF(M3837=People!$B$2,People!$A$2,0))))</f>
        <v>Anna Andreadi</v>
      </c>
      <c r="W3837" s="3" t="str">
        <f>IFERROR(INDEX(Returns!A:A,MATCH(B3837,Returns!B:B,0)),"No")</f>
        <v>No</v>
      </c>
    </row>
    <row r="3838" spans="1:23">
      <c r="A3838" s="1">
        <v>3837</v>
      </c>
      <c r="B3838" t="s">
        <v>8001</v>
      </c>
      <c r="C3838" s="2" t="d">
        <v>2016-04-08</v>
      </c>
      <c r="D3838" s="2" t="d">
        <v>2016-04-15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IF(M3838=People!$B$5,People!$A$5,IF(M3838=People!$B$4,People!$A$4,IF(M3838=People!$B$3,People!$A$3,IF(M3838=People!$B$2,People!$A$2,0))))</f>
        <v>Anna Andreadi</v>
      </c>
      <c r="W3838" s="3" t="str">
        <f>IFERROR(INDEX(Returns!A:A,MATCH(B3838,Returns!B:B,0)),"No")</f>
        <v>No</v>
      </c>
    </row>
    <row r="3839" spans="1:23">
      <c r="A3839" s="1">
        <v>3838</v>
      </c>
      <c r="B3839" t="s">
        <v>8002</v>
      </c>
      <c r="C3839" s="2" t="d">
        <v>2016-07-26</v>
      </c>
      <c r="D3839" s="2" t="d">
        <v>2016-08-02</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IF(M3839=People!$B$5,People!$A$5,IF(M3839=People!$B$4,People!$A$4,IF(M3839=People!$B$3,People!$A$3,IF(M3839=People!$B$2,People!$A$2,0))))</f>
        <v>Anna Andreadi</v>
      </c>
      <c r="W3839" s="3" t="str">
        <f>IFERROR(INDEX(Returns!A:A,MATCH(B3839,Returns!B:B,0)),"No")</f>
        <v>No</v>
      </c>
    </row>
    <row r="3840" spans="1:23">
      <c r="A3840" s="1">
        <v>3839</v>
      </c>
      <c r="B3840" t="s">
        <v>8002</v>
      </c>
      <c r="C3840" s="2" t="d">
        <v>2016-07-26</v>
      </c>
      <c r="D3840" s="2" t="d">
        <v>2016-08-02</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IF(M3840=People!$B$5,People!$A$5,IF(M3840=People!$B$4,People!$A$4,IF(M3840=People!$B$3,People!$A$3,IF(M3840=People!$B$2,People!$A$2,0))))</f>
        <v>Anna Andreadi</v>
      </c>
      <c r="W3840" s="3" t="str">
        <f>IFERROR(INDEX(Returns!A:A,MATCH(B3840,Returns!B:B,0)),"No")</f>
        <v>No</v>
      </c>
    </row>
    <row r="3841" spans="1:23">
      <c r="A3841" s="1">
        <v>3840</v>
      </c>
      <c r="B3841" t="s">
        <v>8002</v>
      </c>
      <c r="C3841" s="2" t="d">
        <v>2016-07-26</v>
      </c>
      <c r="D3841" s="2" t="d">
        <v>2016-08-02</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IF(M3841=People!$B$5,People!$A$5,IF(M3841=People!$B$4,People!$A$4,IF(M3841=People!$B$3,People!$A$3,IF(M3841=People!$B$2,People!$A$2,0))))</f>
        <v>Anna Andreadi</v>
      </c>
      <c r="W3841" s="3" t="str">
        <f>IFERROR(INDEX(Returns!A:A,MATCH(B3841,Returns!B:B,0)),"No")</f>
        <v>No</v>
      </c>
    </row>
    <row r="3842" spans="1:23">
      <c r="A3842" s="1">
        <v>3841</v>
      </c>
      <c r="B3842" t="s">
        <v>8002</v>
      </c>
      <c r="C3842" s="2" t="d">
        <v>2016-07-26</v>
      </c>
      <c r="D3842" s="2" t="d">
        <v>2016-08-02</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IF(M3842=People!$B$5,People!$A$5,IF(M3842=People!$B$4,People!$A$4,IF(M3842=People!$B$3,People!$A$3,IF(M3842=People!$B$2,People!$A$2,0))))</f>
        <v>Anna Andreadi</v>
      </c>
      <c r="W3842" s="3" t="str">
        <f>IFERROR(INDEX(Returns!A:A,MATCH(B3842,Returns!B:B,0)),"No")</f>
        <v>No</v>
      </c>
    </row>
    <row r="3843" spans="1:23">
      <c r="A3843" s="1">
        <v>3842</v>
      </c>
      <c r="B3843" t="s">
        <v>8003</v>
      </c>
      <c r="C3843" s="2" t="d">
        <v>2016-06-08</v>
      </c>
      <c r="D3843" s="2" t="d">
        <v>2016-06-12</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IF(M3843=People!$B$5,People!$A$5,IF(M3843=People!$B$4,People!$A$4,IF(M3843=People!$B$3,People!$A$3,IF(M3843=People!$B$2,People!$A$2,0))))</f>
        <v>Cassandra Brandow</v>
      </c>
      <c r="W3843" s="3" t="str">
        <f>IFERROR(INDEX(Returns!A:A,MATCH(B3843,Returns!B:B,0)),"No")</f>
        <v>No</v>
      </c>
    </row>
    <row r="3844" spans="1:23">
      <c r="A3844" s="1">
        <v>3843</v>
      </c>
      <c r="B3844" t="s">
        <v>8004</v>
      </c>
      <c r="C3844" s="2" t="d">
        <v>2016-10-28</v>
      </c>
      <c r="D3844" s="2" t="d">
        <v>2016-10-31</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IF(M3844=People!$B$5,People!$A$5,IF(M3844=People!$B$4,People!$A$4,IF(M3844=People!$B$3,People!$A$3,IF(M3844=People!$B$2,People!$A$2,0))))</f>
        <v>Anna Andreadi</v>
      </c>
      <c r="W3844" s="3" t="str">
        <f>IFERROR(INDEX(Returns!A:A,MATCH(B3844,Returns!B:B,0)),"No")</f>
        <v>No</v>
      </c>
    </row>
    <row r="3845" spans="1:23">
      <c r="A3845" s="1">
        <v>3844</v>
      </c>
      <c r="B3845" t="s">
        <v>8004</v>
      </c>
      <c r="C3845" s="2" t="d">
        <v>2016-10-28</v>
      </c>
      <c r="D3845" s="2" t="d">
        <v>2016-10-31</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IF(M3845=People!$B$5,People!$A$5,IF(M3845=People!$B$4,People!$A$4,IF(M3845=People!$B$3,People!$A$3,IF(M3845=People!$B$2,People!$A$2,0))))</f>
        <v>Anna Andreadi</v>
      </c>
      <c r="W3845" s="3" t="str">
        <f>IFERROR(INDEX(Returns!A:A,MATCH(B3845,Returns!B:B,0)),"No")</f>
        <v>No</v>
      </c>
    </row>
    <row r="3846" spans="1:23">
      <c r="A3846" s="1">
        <v>3845</v>
      </c>
      <c r="B3846" t="s">
        <v>8004</v>
      </c>
      <c r="C3846" s="2" t="d">
        <v>2016-10-28</v>
      </c>
      <c r="D3846" s="2" t="d">
        <v>2016-10-31</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IF(M3846=People!$B$5,People!$A$5,IF(M3846=People!$B$4,People!$A$4,IF(M3846=People!$B$3,People!$A$3,IF(M3846=People!$B$2,People!$A$2,0))))</f>
        <v>Anna Andreadi</v>
      </c>
      <c r="W3846" s="3" t="str">
        <f>IFERROR(INDEX(Returns!A:A,MATCH(B3846,Returns!B:B,0)),"No")</f>
        <v>No</v>
      </c>
    </row>
    <row r="3847" spans="1:23">
      <c r="A3847" s="1">
        <v>3846</v>
      </c>
      <c r="B3847" t="s">
        <v>8004</v>
      </c>
      <c r="C3847" s="2" t="d">
        <v>2016-10-28</v>
      </c>
      <c r="D3847" s="2" t="d">
        <v>2016-10-31</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IF(M3847=People!$B$5,People!$A$5,IF(M3847=People!$B$4,People!$A$4,IF(M3847=People!$B$3,People!$A$3,IF(M3847=People!$B$2,People!$A$2,0))))</f>
        <v>Anna Andreadi</v>
      </c>
      <c r="W3847" s="3" t="str">
        <f>IFERROR(INDEX(Returns!A:A,MATCH(B3847,Returns!B:B,0)),"No")</f>
        <v>No</v>
      </c>
    </row>
    <row r="3848" spans="1:23">
      <c r="A3848" s="1">
        <v>3847</v>
      </c>
      <c r="B3848" t="s">
        <v>8004</v>
      </c>
      <c r="C3848" s="2" t="d">
        <v>2016-10-28</v>
      </c>
      <c r="D3848" s="2" t="d">
        <v>2016-10-31</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IF(M3848=People!$B$5,People!$A$5,IF(M3848=People!$B$4,People!$A$4,IF(M3848=People!$B$3,People!$A$3,IF(M3848=People!$B$2,People!$A$2,0))))</f>
        <v>Anna Andreadi</v>
      </c>
      <c r="W3848" s="3" t="str">
        <f>IFERROR(INDEX(Returns!A:A,MATCH(B3848,Returns!B:B,0)),"No")</f>
        <v>No</v>
      </c>
    </row>
    <row r="3849" spans="1:23">
      <c r="A3849" s="1">
        <v>3848</v>
      </c>
      <c r="B3849" t="s">
        <v>8005</v>
      </c>
      <c r="C3849" s="2" t="d">
        <v>2019-11-25</v>
      </c>
      <c r="D3849" s="2" t="d">
        <v>2019-11-27</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IF(M3849=People!$B$5,People!$A$5,IF(M3849=People!$B$4,People!$A$4,IF(M3849=People!$B$3,People!$A$3,IF(M3849=People!$B$2,People!$A$2,0))))</f>
        <v>Kelly Williams</v>
      </c>
      <c r="W3849" s="3" t="str">
        <f>IFERROR(INDEX(Returns!A:A,MATCH(B3849,Returns!B:B,0)),"No")</f>
        <v>No</v>
      </c>
    </row>
    <row r="3850" spans="1:23">
      <c r="A3850" s="1">
        <v>3849</v>
      </c>
      <c r="B3850" t="s">
        <v>8006</v>
      </c>
      <c r="C3850" s="2" t="d">
        <v>2019-09-22</v>
      </c>
      <c r="D3850" s="2" t="d">
        <v>2019-09-23</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IF(M3850=People!$B$5,People!$A$5,IF(M3850=People!$B$4,People!$A$4,IF(M3850=People!$B$3,People!$A$3,IF(M3850=People!$B$2,People!$A$2,0))))</f>
        <v>Cassandra Brandow</v>
      </c>
      <c r="W3850" s="3" t="str">
        <f>IFERROR(INDEX(Returns!A:A,MATCH(B3850,Returns!B:B,0)),"No")</f>
        <v>No</v>
      </c>
    </row>
    <row r="3851" spans="1:23">
      <c r="A3851" s="1">
        <v>3850</v>
      </c>
      <c r="B3851" t="s">
        <v>8006</v>
      </c>
      <c r="C3851" s="2" t="d">
        <v>2019-09-22</v>
      </c>
      <c r="D3851" s="2" t="d">
        <v>2019-09-23</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IF(M3851=People!$B$5,People!$A$5,IF(M3851=People!$B$4,People!$A$4,IF(M3851=People!$B$3,People!$A$3,IF(M3851=People!$B$2,People!$A$2,0))))</f>
        <v>Cassandra Brandow</v>
      </c>
      <c r="W3851" s="3" t="str">
        <f>IFERROR(INDEX(Returns!A:A,MATCH(B3851,Returns!B:B,0)),"No")</f>
        <v>No</v>
      </c>
    </row>
    <row r="3852" spans="1:23">
      <c r="A3852" s="1">
        <v>3851</v>
      </c>
      <c r="B3852" t="s">
        <v>8007</v>
      </c>
      <c r="C3852" s="2" t="d">
        <v>2017-12-04</v>
      </c>
      <c r="D3852" s="2" t="d">
        <v>2017-12-09</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IF(M3852=People!$B$5,People!$A$5,IF(M3852=People!$B$4,People!$A$4,IF(M3852=People!$B$3,People!$A$3,IF(M3852=People!$B$2,People!$A$2,0))))</f>
        <v>Kelly Williams</v>
      </c>
      <c r="W3852" s="3" t="str">
        <f>IFERROR(INDEX(Returns!A:A,MATCH(B3852,Returns!B:B,0)),"No")</f>
        <v>No</v>
      </c>
    </row>
    <row r="3853" spans="1:23">
      <c r="A3853" s="1">
        <v>3852</v>
      </c>
      <c r="B3853" t="s">
        <v>8008</v>
      </c>
      <c r="C3853" s="2" t="d">
        <v>2017-09-21</v>
      </c>
      <c r="D3853" s="2" t="d">
        <v>2017-09-21</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IF(M3853=People!$B$5,People!$A$5,IF(M3853=People!$B$4,People!$A$4,IF(M3853=People!$B$3,People!$A$3,IF(M3853=People!$B$2,People!$A$2,0))))</f>
        <v>Chuck Magee</v>
      </c>
      <c r="W3853" s="3" t="str">
        <f>IFERROR(INDEX(Returns!A:A,MATCH(B3853,Returns!B:B,0)),"No")</f>
        <v>No</v>
      </c>
    </row>
    <row r="3854" spans="1:23">
      <c r="A3854" s="1">
        <v>3853</v>
      </c>
      <c r="B3854" t="s">
        <v>8009</v>
      </c>
      <c r="C3854" s="2" t="d">
        <v>2019-11-26</v>
      </c>
      <c r="D3854" s="2" t="d">
        <v>2019-11-29</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IF(M3854=People!$B$5,People!$A$5,IF(M3854=People!$B$4,People!$A$4,IF(M3854=People!$B$3,People!$A$3,IF(M3854=People!$B$2,People!$A$2,0))))</f>
        <v>Kelly Williams</v>
      </c>
      <c r="W3854" s="3" t="str">
        <f>IFERROR(INDEX(Returns!A:A,MATCH(B3854,Returns!B:B,0)),"No")</f>
        <v>No</v>
      </c>
    </row>
    <row r="3855" spans="1:23">
      <c r="A3855" s="1">
        <v>3854</v>
      </c>
      <c r="B3855" t="s">
        <v>8010</v>
      </c>
      <c r="C3855" s="2" t="d">
        <v>2019-06-06</v>
      </c>
      <c r="D3855" s="2" t="d">
        <v>2019-06-10</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IF(M3855=People!$B$5,People!$A$5,IF(M3855=People!$B$4,People!$A$4,IF(M3855=People!$B$3,People!$A$3,IF(M3855=People!$B$2,People!$A$2,0))))</f>
        <v>Anna Andreadi</v>
      </c>
      <c r="W3855" s="3" t="str">
        <f>IFERROR(INDEX(Returns!A:A,MATCH(B3855,Returns!B:B,0)),"No")</f>
        <v>No</v>
      </c>
    </row>
    <row r="3856" spans="1:23">
      <c r="A3856" s="1">
        <v>3855</v>
      </c>
      <c r="B3856" t="s">
        <v>8010</v>
      </c>
      <c r="C3856" s="2" t="d">
        <v>2019-06-06</v>
      </c>
      <c r="D3856" s="2" t="d">
        <v>2019-06-10</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IF(M3856=People!$B$5,People!$A$5,IF(M3856=People!$B$4,People!$A$4,IF(M3856=People!$B$3,People!$A$3,IF(M3856=People!$B$2,People!$A$2,0))))</f>
        <v>Anna Andreadi</v>
      </c>
      <c r="W3856" s="3" t="str">
        <f>IFERROR(INDEX(Returns!A:A,MATCH(B3856,Returns!B:B,0)),"No")</f>
        <v>No</v>
      </c>
    </row>
    <row r="3857" spans="1:23">
      <c r="A3857" s="1">
        <v>3856</v>
      </c>
      <c r="B3857" t="s">
        <v>8011</v>
      </c>
      <c r="C3857" s="2" t="d">
        <v>2019-10-23</v>
      </c>
      <c r="D3857" s="2" t="d">
        <v>2019-10-28</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IF(M3857=People!$B$5,People!$A$5,IF(M3857=People!$B$4,People!$A$4,IF(M3857=People!$B$3,People!$A$3,IF(M3857=People!$B$2,People!$A$2,0))))</f>
        <v>Kelly Williams</v>
      </c>
      <c r="W3857" s="3" t="str">
        <f>IFERROR(INDEX(Returns!A:A,MATCH(B3857,Returns!B:B,0)),"No")</f>
        <v>No</v>
      </c>
    </row>
    <row r="3858" spans="1:23">
      <c r="A3858" s="1">
        <v>3857</v>
      </c>
      <c r="B3858" t="s">
        <v>8011</v>
      </c>
      <c r="C3858" s="2" t="d">
        <v>2019-10-23</v>
      </c>
      <c r="D3858" s="2" t="d">
        <v>2019-10-28</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IF(M3858=People!$B$5,People!$A$5,IF(M3858=People!$B$4,People!$A$4,IF(M3858=People!$B$3,People!$A$3,IF(M3858=People!$B$2,People!$A$2,0))))</f>
        <v>Kelly Williams</v>
      </c>
      <c r="W3858" s="3" t="str">
        <f>IFERROR(INDEX(Returns!A:A,MATCH(B3858,Returns!B:B,0)),"No")</f>
        <v>No</v>
      </c>
    </row>
    <row r="3859" spans="1:23">
      <c r="A3859" s="1">
        <v>3858</v>
      </c>
      <c r="B3859" t="s">
        <v>8011</v>
      </c>
      <c r="C3859" s="2" t="d">
        <v>2019-10-23</v>
      </c>
      <c r="D3859" s="2" t="d">
        <v>2019-10-28</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IF(M3859=People!$B$5,People!$A$5,IF(M3859=People!$B$4,People!$A$4,IF(M3859=People!$B$3,People!$A$3,IF(M3859=People!$B$2,People!$A$2,0))))</f>
        <v>Kelly Williams</v>
      </c>
      <c r="W3859" s="3" t="str">
        <f>IFERROR(INDEX(Returns!A:A,MATCH(B3859,Returns!B:B,0)),"No")</f>
        <v>No</v>
      </c>
    </row>
    <row r="3860" spans="1:23">
      <c r="A3860" s="1">
        <v>3859</v>
      </c>
      <c r="B3860" t="s">
        <v>5960</v>
      </c>
      <c r="C3860" s="2" t="d">
        <v>2016-12-20</v>
      </c>
      <c r="D3860" s="2" t="d">
        <v>2016-12-20</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IF(M3860=People!$B$5,People!$A$5,IF(M3860=People!$B$4,People!$A$4,IF(M3860=People!$B$3,People!$A$3,IF(M3860=People!$B$2,People!$A$2,0))))</f>
        <v>Anna Andreadi</v>
      </c>
      <c r="W3860" s="3" t="str">
        <f>IFERROR(INDEX(Returns!A:A,MATCH(B3860,Returns!B:B,0)),"No")</f>
        <v>Yes</v>
      </c>
    </row>
    <row r="3861" spans="1:23">
      <c r="A3861" s="1">
        <v>3860</v>
      </c>
      <c r="B3861" t="s">
        <v>8012</v>
      </c>
      <c r="C3861" s="2" t="d">
        <v>2019-02-17</v>
      </c>
      <c r="D3861" s="2" t="d">
        <v>2019-02-22</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IF(M3861=People!$B$5,People!$A$5,IF(M3861=People!$B$4,People!$A$4,IF(M3861=People!$B$3,People!$A$3,IF(M3861=People!$B$2,People!$A$2,0))))</f>
        <v>Kelly Williams</v>
      </c>
      <c r="W3861" s="3" t="str">
        <f>IFERROR(INDEX(Returns!A:A,MATCH(B3861,Returns!B:B,0)),"No")</f>
        <v>No</v>
      </c>
    </row>
    <row r="3862" spans="1:23">
      <c r="A3862" s="1">
        <v>3861</v>
      </c>
      <c r="B3862" t="s">
        <v>8012</v>
      </c>
      <c r="C3862" s="2" t="d">
        <v>2019-02-17</v>
      </c>
      <c r="D3862" s="2" t="d">
        <v>2019-02-22</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IF(M3862=People!$B$5,People!$A$5,IF(M3862=People!$B$4,People!$A$4,IF(M3862=People!$B$3,People!$A$3,IF(M3862=People!$B$2,People!$A$2,0))))</f>
        <v>Kelly Williams</v>
      </c>
      <c r="W3862" s="3" t="str">
        <f>IFERROR(INDEX(Returns!A:A,MATCH(B3862,Returns!B:B,0)),"No")</f>
        <v>No</v>
      </c>
    </row>
    <row r="3863" spans="1:23">
      <c r="A3863" s="1">
        <v>3862</v>
      </c>
      <c r="B3863" t="s">
        <v>8013</v>
      </c>
      <c r="C3863" s="2" t="d">
        <v>2016-05-03</v>
      </c>
      <c r="D3863" s="2" t="d">
        <v>2016-05-10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IF(M3863=People!$B$5,People!$A$5,IF(M3863=People!$B$4,People!$A$4,IF(M3863=People!$B$3,People!$A$3,IF(M3863=People!$B$2,People!$A$2,0))))</f>
        <v>Chuck Magee</v>
      </c>
      <c r="W3863" s="3" t="str">
        <f>IFERROR(INDEX(Returns!A:A,MATCH(B3863,Returns!B:B,0)),"No")</f>
        <v>No</v>
      </c>
    </row>
    <row r="3864" spans="1:23">
      <c r="A3864" s="1">
        <v>3863</v>
      </c>
      <c r="B3864" t="s">
        <v>8013</v>
      </c>
      <c r="C3864" s="2" t="d">
        <v>2016-05-03</v>
      </c>
      <c r="D3864" s="2" t="d">
        <v>2016-05-10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IF(M3864=People!$B$5,People!$A$5,IF(M3864=People!$B$4,People!$A$4,IF(M3864=People!$B$3,People!$A$3,IF(M3864=People!$B$2,People!$A$2,0))))</f>
        <v>Chuck Magee</v>
      </c>
      <c r="W3864" s="3" t="str">
        <f>IFERROR(INDEX(Returns!A:A,MATCH(B3864,Returns!B:B,0)),"No")</f>
        <v>No</v>
      </c>
    </row>
    <row r="3865" spans="1:23">
      <c r="A3865" s="1">
        <v>3864</v>
      </c>
      <c r="B3865" t="s">
        <v>8014</v>
      </c>
      <c r="C3865" s="2" t="d">
        <v>2019-10-17</v>
      </c>
      <c r="D3865" s="2" t="d">
        <v>2019-10-19</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IF(M3865=People!$B$5,People!$A$5,IF(M3865=People!$B$4,People!$A$4,IF(M3865=People!$B$3,People!$A$3,IF(M3865=People!$B$2,People!$A$2,0))))</f>
        <v>Anna Andreadi</v>
      </c>
      <c r="W3865" s="3" t="str">
        <f>IFERROR(INDEX(Returns!A:A,MATCH(B3865,Returns!B:B,0)),"No")</f>
        <v>No</v>
      </c>
    </row>
    <row r="3866" spans="1:23">
      <c r="A3866" s="1">
        <v>3865</v>
      </c>
      <c r="B3866" t="s">
        <v>8015</v>
      </c>
      <c r="C3866" s="2" t="d">
        <v>2017-11-28</v>
      </c>
      <c r="D3866" s="2" t="d">
        <v>2017-12-03</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IF(M3866=People!$B$5,People!$A$5,IF(M3866=People!$B$4,People!$A$4,IF(M3866=People!$B$3,People!$A$3,IF(M3866=People!$B$2,People!$A$2,0))))</f>
        <v>Kelly Williams</v>
      </c>
      <c r="W3866" s="3" t="str">
        <f>IFERROR(INDEX(Returns!A:A,MATCH(B3866,Returns!B:B,0)),"No")</f>
        <v>No</v>
      </c>
    </row>
    <row r="3867" spans="1:23">
      <c r="A3867" s="1">
        <v>3866</v>
      </c>
      <c r="B3867" t="s">
        <v>8016</v>
      </c>
      <c r="C3867" s="2" t="d">
        <v>2016-07-27</v>
      </c>
      <c r="D3867" s="2" t="d">
        <v>2016-07-29</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IF(M3867=People!$B$5,People!$A$5,IF(M3867=People!$B$4,People!$A$4,IF(M3867=People!$B$3,People!$A$3,IF(M3867=People!$B$2,People!$A$2,0))))</f>
        <v>Anna Andreadi</v>
      </c>
      <c r="W3867" s="3" t="str">
        <f>IFERROR(INDEX(Returns!A:A,MATCH(B3867,Returns!B:B,0)),"No")</f>
        <v>No</v>
      </c>
    </row>
    <row r="3868" spans="1:23">
      <c r="A3868" s="1">
        <v>3867</v>
      </c>
      <c r="B3868" t="s">
        <v>8017</v>
      </c>
      <c r="C3868" s="2" t="d">
        <v>2019-04-23</v>
      </c>
      <c r="D3868" s="2" t="d">
        <v>2019-04-25</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IF(M3868=People!$B$5,People!$A$5,IF(M3868=People!$B$4,People!$A$4,IF(M3868=People!$B$3,People!$A$3,IF(M3868=People!$B$2,People!$A$2,0))))</f>
        <v>Kelly Williams</v>
      </c>
      <c r="W3868" s="3" t="str">
        <f>IFERROR(INDEX(Returns!A:A,MATCH(B3868,Returns!B:B,0)),"No")</f>
        <v>No</v>
      </c>
    </row>
    <row r="3869" spans="1:23">
      <c r="A3869" s="1">
        <v>3868</v>
      </c>
      <c r="B3869" t="s">
        <v>8018</v>
      </c>
      <c r="C3869" s="2" t="d">
        <v>2017-10-23</v>
      </c>
      <c r="D3869" s="2" t="d">
        <v>2017-10-27</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IF(M3869=People!$B$5,People!$A$5,IF(M3869=People!$B$4,People!$A$4,IF(M3869=People!$B$3,People!$A$3,IF(M3869=People!$B$2,People!$A$2,0))))</f>
        <v>Anna Andreadi</v>
      </c>
      <c r="W3869" s="3" t="str">
        <f>IFERROR(INDEX(Returns!A:A,MATCH(B3869,Returns!B:B,0)),"No")</f>
        <v>No</v>
      </c>
    </row>
    <row r="3870" spans="1:23">
      <c r="A3870" s="1">
        <v>3869</v>
      </c>
      <c r="B3870" t="s">
        <v>8018</v>
      </c>
      <c r="C3870" s="2" t="d">
        <v>2017-10-23</v>
      </c>
      <c r="D3870" s="2" t="d">
        <v>2017-10-27</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IF(M3870=People!$B$5,People!$A$5,IF(M3870=People!$B$4,People!$A$4,IF(M3870=People!$B$3,People!$A$3,IF(M3870=People!$B$2,People!$A$2,0))))</f>
        <v>Anna Andreadi</v>
      </c>
      <c r="W3870" s="3" t="str">
        <f>IFERROR(INDEX(Returns!A:A,MATCH(B3870,Returns!B:B,0)),"No")</f>
        <v>No</v>
      </c>
    </row>
    <row r="3871" spans="1:23">
      <c r="A3871" s="1">
        <v>3870</v>
      </c>
      <c r="B3871" t="s">
        <v>8018</v>
      </c>
      <c r="C3871" s="2" t="d">
        <v>2017-10-23</v>
      </c>
      <c r="D3871" s="2" t="d">
        <v>2017-10-27</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IF(M3871=People!$B$5,People!$A$5,IF(M3871=People!$B$4,People!$A$4,IF(M3871=People!$B$3,People!$A$3,IF(M3871=People!$B$2,People!$A$2,0))))</f>
        <v>Anna Andreadi</v>
      </c>
      <c r="W3871" s="3" t="str">
        <f>IFERROR(INDEX(Returns!A:A,MATCH(B3871,Returns!B:B,0)),"No")</f>
        <v>No</v>
      </c>
    </row>
    <row r="3872" spans="1:23">
      <c r="A3872" s="1">
        <v>3871</v>
      </c>
      <c r="B3872" t="s">
        <v>8018</v>
      </c>
      <c r="C3872" s="2" t="d">
        <v>2017-10-23</v>
      </c>
      <c r="D3872" s="2" t="d">
        <v>2017-10-27</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IF(M3872=People!$B$5,People!$A$5,IF(M3872=People!$B$4,People!$A$4,IF(M3872=People!$B$3,People!$A$3,IF(M3872=People!$B$2,People!$A$2,0))))</f>
        <v>Anna Andreadi</v>
      </c>
      <c r="W3872" s="3" t="str">
        <f>IFERROR(INDEX(Returns!A:A,MATCH(B3872,Returns!B:B,0)),"No")</f>
        <v>No</v>
      </c>
    </row>
    <row r="3873" spans="1:23">
      <c r="A3873" s="1">
        <v>3872</v>
      </c>
      <c r="B3873" t="s">
        <v>8018</v>
      </c>
      <c r="C3873" s="2" t="d">
        <v>2017-10-23</v>
      </c>
      <c r="D3873" s="2" t="d">
        <v>2017-10-27</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IF(M3873=People!$B$5,People!$A$5,IF(M3873=People!$B$4,People!$A$4,IF(M3873=People!$B$3,People!$A$3,IF(M3873=People!$B$2,People!$A$2,0))))</f>
        <v>Anna Andreadi</v>
      </c>
      <c r="W3873" s="3" t="str">
        <f>IFERROR(INDEX(Returns!A:A,MATCH(B3873,Returns!B:B,0)),"No")</f>
        <v>No</v>
      </c>
    </row>
    <row r="3874" spans="1:23">
      <c r="A3874" s="1">
        <v>3873</v>
      </c>
      <c r="B3874" t="s">
        <v>8018</v>
      </c>
      <c r="C3874" s="2" t="d">
        <v>2017-10-23</v>
      </c>
      <c r="D3874" s="2" t="d">
        <v>2017-10-27</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IF(M3874=People!$B$5,People!$A$5,IF(M3874=People!$B$4,People!$A$4,IF(M3874=People!$B$3,People!$A$3,IF(M3874=People!$B$2,People!$A$2,0))))</f>
        <v>Anna Andreadi</v>
      </c>
      <c r="W3874" s="3" t="str">
        <f>IFERROR(INDEX(Returns!A:A,MATCH(B3874,Returns!B:B,0)),"No")</f>
        <v>No</v>
      </c>
    </row>
    <row r="3875" spans="1:23">
      <c r="A3875" s="1">
        <v>3874</v>
      </c>
      <c r="B3875" t="s">
        <v>8019</v>
      </c>
      <c r="C3875" s="2" t="d">
        <v>2018-09-05</v>
      </c>
      <c r="D3875" s="2" t="d">
        <v>2018-09-07</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IF(M3875=People!$B$5,People!$A$5,IF(M3875=People!$B$4,People!$A$4,IF(M3875=People!$B$3,People!$A$3,IF(M3875=People!$B$2,People!$A$2,0))))</f>
        <v>Cassandra Brandow</v>
      </c>
      <c r="W3875" s="3" t="str">
        <f>IFERROR(INDEX(Returns!A:A,MATCH(B3875,Returns!B:B,0)),"No")</f>
        <v>No</v>
      </c>
    </row>
    <row r="3876" spans="1:23">
      <c r="A3876" s="1">
        <v>3875</v>
      </c>
      <c r="B3876" t="s">
        <v>8019</v>
      </c>
      <c r="C3876" s="2" t="d">
        <v>2018-09-05</v>
      </c>
      <c r="D3876" s="2" t="d">
        <v>2018-09-07</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IF(M3876=People!$B$5,People!$A$5,IF(M3876=People!$B$4,People!$A$4,IF(M3876=People!$B$3,People!$A$3,IF(M3876=People!$B$2,People!$A$2,0))))</f>
        <v>Cassandra Brandow</v>
      </c>
      <c r="W3876" s="3" t="str">
        <f>IFERROR(INDEX(Returns!A:A,MATCH(B3876,Returns!B:B,0)),"No")</f>
        <v>No</v>
      </c>
    </row>
    <row r="3877" spans="1:23">
      <c r="A3877" s="1">
        <v>3876</v>
      </c>
      <c r="B3877" t="s">
        <v>8019</v>
      </c>
      <c r="C3877" s="2" t="d">
        <v>2018-09-05</v>
      </c>
      <c r="D3877" s="2" t="d">
        <v>2018-09-07</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IF(M3877=People!$B$5,People!$A$5,IF(M3877=People!$B$4,People!$A$4,IF(M3877=People!$B$3,People!$A$3,IF(M3877=People!$B$2,People!$A$2,0))))</f>
        <v>Cassandra Brandow</v>
      </c>
      <c r="W3877" s="3" t="str">
        <f>IFERROR(INDEX(Returns!A:A,MATCH(B3877,Returns!B:B,0)),"No")</f>
        <v>No</v>
      </c>
    </row>
    <row r="3878" spans="1:23">
      <c r="A3878" s="1">
        <v>3877</v>
      </c>
      <c r="B3878" t="s">
        <v>8019</v>
      </c>
      <c r="C3878" s="2" t="d">
        <v>2018-09-05</v>
      </c>
      <c r="D3878" s="2" t="d">
        <v>2018-09-07</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IF(M3878=People!$B$5,People!$A$5,IF(M3878=People!$B$4,People!$A$4,IF(M3878=People!$B$3,People!$A$3,IF(M3878=People!$B$2,People!$A$2,0))))</f>
        <v>Cassandra Brandow</v>
      </c>
      <c r="W3878" s="3" t="str">
        <f>IFERROR(INDEX(Returns!A:A,MATCH(B3878,Returns!B:B,0)),"No")</f>
        <v>No</v>
      </c>
    </row>
    <row r="3879" spans="1:23">
      <c r="A3879" s="1">
        <v>3878</v>
      </c>
      <c r="B3879" t="s">
        <v>8020</v>
      </c>
      <c r="C3879" s="2" t="d">
        <v>2018-10-28</v>
      </c>
      <c r="D3879" s="2" t="d">
        <v>2018-11-02</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IF(M3879=People!$B$5,People!$A$5,IF(M3879=People!$B$4,People!$A$4,IF(M3879=People!$B$3,People!$A$3,IF(M3879=People!$B$2,People!$A$2,0))))</f>
        <v>Cassandra Brandow</v>
      </c>
      <c r="W3879" s="3" t="str">
        <f>IFERROR(INDEX(Returns!A:A,MATCH(B3879,Returns!B:B,0)),"No")</f>
        <v>No</v>
      </c>
    </row>
    <row r="3880" spans="1:23">
      <c r="A3880" s="1">
        <v>3879</v>
      </c>
      <c r="B3880" t="s">
        <v>8021</v>
      </c>
      <c r="C3880" s="2" t="d">
        <v>2016-04-05</v>
      </c>
      <c r="D3880" s="2" t="d">
        <v>2016-04-07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IF(M3880=People!$B$5,People!$A$5,IF(M3880=People!$B$4,People!$A$4,IF(M3880=People!$B$3,People!$A$3,IF(M3880=People!$B$2,People!$A$2,0))))</f>
        <v>Kelly Williams</v>
      </c>
      <c r="W3880" s="3" t="str">
        <f>IFERROR(INDEX(Returns!A:A,MATCH(B3880,Returns!B:B,0)),"No")</f>
        <v>No</v>
      </c>
    </row>
    <row r="3881" spans="1:23">
      <c r="A3881" s="1">
        <v>3880</v>
      </c>
      <c r="B3881" t="s">
        <v>8021</v>
      </c>
      <c r="C3881" s="2" t="d">
        <v>2016-04-05</v>
      </c>
      <c r="D3881" s="2" t="d">
        <v>2016-04-07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IF(M3881=People!$B$5,People!$A$5,IF(M3881=People!$B$4,People!$A$4,IF(M3881=People!$B$3,People!$A$3,IF(M3881=People!$B$2,People!$A$2,0))))</f>
        <v>Kelly Williams</v>
      </c>
      <c r="W3881" s="3" t="str">
        <f>IFERROR(INDEX(Returns!A:A,MATCH(B3881,Returns!B:B,0)),"No")</f>
        <v>No</v>
      </c>
    </row>
    <row r="3882" spans="1:23">
      <c r="A3882" s="1">
        <v>3881</v>
      </c>
      <c r="B3882" t="s">
        <v>8022</v>
      </c>
      <c r="C3882" s="2" t="d">
        <v>2017-06-15</v>
      </c>
      <c r="D3882" s="2" t="d">
        <v>2017-06-20</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IF(M3882=People!$B$5,People!$A$5,IF(M3882=People!$B$4,People!$A$4,IF(M3882=People!$B$3,People!$A$3,IF(M3882=People!$B$2,People!$A$2,0))))</f>
        <v>Anna Andreadi</v>
      </c>
      <c r="W3882" s="3" t="str">
        <f>IFERROR(INDEX(Returns!A:A,MATCH(B3882,Returns!B:B,0)),"No")</f>
        <v>No</v>
      </c>
    </row>
    <row r="3883" spans="1:23">
      <c r="A3883" s="1">
        <v>3882</v>
      </c>
      <c r="B3883" t="s">
        <v>8022</v>
      </c>
      <c r="C3883" s="2" t="d">
        <v>2017-06-15</v>
      </c>
      <c r="D3883" s="2" t="d">
        <v>2017-06-20</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IF(M3883=People!$B$5,People!$A$5,IF(M3883=People!$B$4,People!$A$4,IF(M3883=People!$B$3,People!$A$3,IF(M3883=People!$B$2,People!$A$2,0))))</f>
        <v>Anna Andreadi</v>
      </c>
      <c r="W3883" s="3" t="str">
        <f>IFERROR(INDEX(Returns!A:A,MATCH(B3883,Returns!B:B,0)),"No")</f>
        <v>No</v>
      </c>
    </row>
    <row r="3884" spans="1:23">
      <c r="A3884" s="1">
        <v>3883</v>
      </c>
      <c r="B3884" t="s">
        <v>8022</v>
      </c>
      <c r="C3884" s="2" t="d">
        <v>2017-06-15</v>
      </c>
      <c r="D3884" s="2" t="d">
        <v>2017-06-20</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IF(M3884=People!$B$5,People!$A$5,IF(M3884=People!$B$4,People!$A$4,IF(M3884=People!$B$3,People!$A$3,IF(M3884=People!$B$2,People!$A$2,0))))</f>
        <v>Anna Andreadi</v>
      </c>
      <c r="W3884" s="3" t="str">
        <f>IFERROR(INDEX(Returns!A:A,MATCH(B3884,Returns!B:B,0)),"No")</f>
        <v>No</v>
      </c>
    </row>
    <row r="3885" spans="1:23">
      <c r="A3885" s="1">
        <v>3884</v>
      </c>
      <c r="B3885" t="s">
        <v>8022</v>
      </c>
      <c r="C3885" s="2" t="d">
        <v>2017-06-15</v>
      </c>
      <c r="D3885" s="2" t="d">
        <v>2017-06-20</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IF(M3885=People!$B$5,People!$A$5,IF(M3885=People!$B$4,People!$A$4,IF(M3885=People!$B$3,People!$A$3,IF(M3885=People!$B$2,People!$A$2,0))))</f>
        <v>Anna Andreadi</v>
      </c>
      <c r="W3885" s="3" t="str">
        <f>IFERROR(INDEX(Returns!A:A,MATCH(B3885,Returns!B:B,0)),"No")</f>
        <v>No</v>
      </c>
    </row>
    <row r="3886" spans="1:23">
      <c r="A3886" s="1">
        <v>3885</v>
      </c>
      <c r="B3886" t="s">
        <v>8023</v>
      </c>
      <c r="C3886" s="2" t="d">
        <v>2016-07-05</v>
      </c>
      <c r="D3886" s="2" t="d">
        <v>2016-07-12</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IF(M3886=People!$B$5,People!$A$5,IF(M3886=People!$B$4,People!$A$4,IF(M3886=People!$B$3,People!$A$3,IF(M3886=People!$B$2,People!$A$2,0))))</f>
        <v>Cassandra Brandow</v>
      </c>
      <c r="W3886" s="3" t="str">
        <f>IFERROR(INDEX(Returns!A:A,MATCH(B3886,Returns!B:B,0)),"No")</f>
        <v>No</v>
      </c>
    </row>
    <row r="3887" spans="1:23">
      <c r="A3887" s="1">
        <v>3886</v>
      </c>
      <c r="B3887" t="s">
        <v>8024</v>
      </c>
      <c r="C3887" s="2" t="d">
        <v>2019-01-29</v>
      </c>
      <c r="D3887" s="2" t="d">
        <v>2019-02-02</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IF(M3887=People!$B$5,People!$A$5,IF(M3887=People!$B$4,People!$A$4,IF(M3887=People!$B$3,People!$A$3,IF(M3887=People!$B$2,People!$A$2,0))))</f>
        <v>Kelly Williams</v>
      </c>
      <c r="W3887" s="3" t="str">
        <f>IFERROR(INDEX(Returns!A:A,MATCH(B3887,Returns!B:B,0)),"No")</f>
        <v>No</v>
      </c>
    </row>
    <row r="3888" spans="1:23">
      <c r="A3888" s="1">
        <v>3887</v>
      </c>
      <c r="B3888" t="s">
        <v>6091</v>
      </c>
      <c r="C3888" s="2" t="d">
        <v>2018-03-03</v>
      </c>
      <c r="D3888" s="2" t="d">
        <v>2018-03-08</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IF(M3888=People!$B$5,People!$A$5,IF(M3888=People!$B$4,People!$A$4,IF(M3888=People!$B$3,People!$A$3,IF(M3888=People!$B$2,People!$A$2,0))))</f>
        <v>Kelly Williams</v>
      </c>
      <c r="W3888" s="3" t="str">
        <f>IFERROR(INDEX(Returns!A:A,MATCH(B3888,Returns!B:B,0)),"No")</f>
        <v>Yes</v>
      </c>
    </row>
    <row r="3889" spans="1:23">
      <c r="A3889" s="1">
        <v>3888</v>
      </c>
      <c r="B3889" t="s">
        <v>8025</v>
      </c>
      <c r="C3889" s="2" t="d">
        <v>2016-06-02</v>
      </c>
      <c r="D3889" s="2" t="d">
        <v>2016-06-06</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IF(M3889=People!$B$5,People!$A$5,IF(M3889=People!$B$4,People!$A$4,IF(M3889=People!$B$3,People!$A$3,IF(M3889=People!$B$2,People!$A$2,0))))</f>
        <v>Cassandra Brandow</v>
      </c>
      <c r="W3889" s="3" t="str">
        <f>IFERROR(INDEX(Returns!A:A,MATCH(B3889,Returns!B:B,0)),"No")</f>
        <v>No</v>
      </c>
    </row>
    <row r="3890" spans="1:23">
      <c r="A3890" s="1">
        <v>3889</v>
      </c>
      <c r="B3890" t="s">
        <v>8025</v>
      </c>
      <c r="C3890" s="2" t="d">
        <v>2016-06-02</v>
      </c>
      <c r="D3890" s="2" t="d">
        <v>2016-06-06</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IF(M3890=People!$B$5,People!$A$5,IF(M3890=People!$B$4,People!$A$4,IF(M3890=People!$B$3,People!$A$3,IF(M3890=People!$B$2,People!$A$2,0))))</f>
        <v>Cassandra Brandow</v>
      </c>
      <c r="W3890" s="3" t="str">
        <f>IFERROR(INDEX(Returns!A:A,MATCH(B3890,Returns!B:B,0)),"No")</f>
        <v>No</v>
      </c>
    </row>
    <row r="3891" spans="1:23">
      <c r="A3891" s="1">
        <v>3890</v>
      </c>
      <c r="B3891" t="s">
        <v>8025</v>
      </c>
      <c r="C3891" s="2" t="d">
        <v>2016-06-02</v>
      </c>
      <c r="D3891" s="2" t="d">
        <v>2016-06-06</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IF(M3891=People!$B$5,People!$A$5,IF(M3891=People!$B$4,People!$A$4,IF(M3891=People!$B$3,People!$A$3,IF(M3891=People!$B$2,People!$A$2,0))))</f>
        <v>Cassandra Brandow</v>
      </c>
      <c r="W3891" s="3" t="str">
        <f>IFERROR(INDEX(Returns!A:A,MATCH(B3891,Returns!B:B,0)),"No")</f>
        <v>No</v>
      </c>
    </row>
    <row r="3892" spans="1:23">
      <c r="A3892" s="1">
        <v>3891</v>
      </c>
      <c r="B3892" t="s">
        <v>8026</v>
      </c>
      <c r="C3892" s="2" t="d">
        <v>2018-11-24</v>
      </c>
      <c r="D3892" s="2" t="d">
        <v>2018-11-30</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IF(M3892=People!$B$5,People!$A$5,IF(M3892=People!$B$4,People!$A$4,IF(M3892=People!$B$3,People!$A$3,IF(M3892=People!$B$2,People!$A$2,0))))</f>
        <v>Anna Andreadi</v>
      </c>
      <c r="W3892" s="3" t="str">
        <f>IFERROR(INDEX(Returns!A:A,MATCH(B3892,Returns!B:B,0)),"No")</f>
        <v>No</v>
      </c>
    </row>
    <row r="3893" spans="1:23">
      <c r="A3893" s="1">
        <v>3892</v>
      </c>
      <c r="B3893" t="s">
        <v>8026</v>
      </c>
      <c r="C3893" s="2" t="d">
        <v>2018-11-24</v>
      </c>
      <c r="D3893" s="2" t="d">
        <v>2018-11-30</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IF(M3893=People!$B$5,People!$A$5,IF(M3893=People!$B$4,People!$A$4,IF(M3893=People!$B$3,People!$A$3,IF(M3893=People!$B$2,People!$A$2,0))))</f>
        <v>Anna Andreadi</v>
      </c>
      <c r="W3893" s="3" t="str">
        <f>IFERROR(INDEX(Returns!A:A,MATCH(B3893,Returns!B:B,0)),"No")</f>
        <v>No</v>
      </c>
    </row>
    <row r="3894" spans="1:23">
      <c r="A3894" s="1">
        <v>3893</v>
      </c>
      <c r="B3894" t="s">
        <v>8026</v>
      </c>
      <c r="C3894" s="2" t="d">
        <v>2018-11-24</v>
      </c>
      <c r="D3894" s="2" t="d">
        <v>2018-11-30</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IF(M3894=People!$B$5,People!$A$5,IF(M3894=People!$B$4,People!$A$4,IF(M3894=People!$B$3,People!$A$3,IF(M3894=People!$B$2,People!$A$2,0))))</f>
        <v>Anna Andreadi</v>
      </c>
      <c r="W3894" s="3" t="str">
        <f>IFERROR(INDEX(Returns!A:A,MATCH(B3894,Returns!B:B,0)),"No")</f>
        <v>No</v>
      </c>
    </row>
    <row r="3895" spans="1:23">
      <c r="A3895" s="1">
        <v>3894</v>
      </c>
      <c r="B3895" t="s">
        <v>8027</v>
      </c>
      <c r="C3895" s="2" t="d">
        <v>2018-11-10</v>
      </c>
      <c r="D3895" s="2" t="d">
        <v>2018-11-14</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IF(M3895=People!$B$5,People!$A$5,IF(M3895=People!$B$4,People!$A$4,IF(M3895=People!$B$3,People!$A$3,IF(M3895=People!$B$2,People!$A$2,0))))</f>
        <v>Kelly Williams</v>
      </c>
      <c r="W3895" s="3" t="str">
        <f>IFERROR(INDEX(Returns!A:A,MATCH(B3895,Returns!B:B,0)),"No")</f>
        <v>No</v>
      </c>
    </row>
    <row r="3896" spans="1:23">
      <c r="A3896" s="1">
        <v>3895</v>
      </c>
      <c r="B3896" t="s">
        <v>8028</v>
      </c>
      <c r="C3896" s="2" t="d">
        <v>2016-11-22</v>
      </c>
      <c r="D3896" s="2" t="d">
        <v>2016-11-28</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IF(M3896=People!$B$5,People!$A$5,IF(M3896=People!$B$4,People!$A$4,IF(M3896=People!$B$3,People!$A$3,IF(M3896=People!$B$2,People!$A$2,0))))</f>
        <v>Kelly Williams</v>
      </c>
      <c r="W3896" s="3" t="str">
        <f>IFERROR(INDEX(Returns!A:A,MATCH(B3896,Returns!B:B,0)),"No")</f>
        <v>No</v>
      </c>
    </row>
    <row r="3897" spans="1:23">
      <c r="A3897" s="1">
        <v>3896</v>
      </c>
      <c r="B3897" t="s">
        <v>8029</v>
      </c>
      <c r="C3897" s="2" t="d">
        <v>2019-05-01</v>
      </c>
      <c r="D3897" s="2" t="d">
        <v>2019-05-05</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IF(M3897=People!$B$5,People!$A$5,IF(M3897=People!$B$4,People!$A$4,IF(M3897=People!$B$3,People!$A$3,IF(M3897=People!$B$2,People!$A$2,0))))</f>
        <v>Cassandra Brandow</v>
      </c>
      <c r="W3897" s="3" t="str">
        <f>IFERROR(INDEX(Returns!A:A,MATCH(B3897,Returns!B:B,0)),"No")</f>
        <v>No</v>
      </c>
    </row>
    <row r="3898" spans="1:23">
      <c r="A3898" s="1">
        <v>3897</v>
      </c>
      <c r="B3898" t="s">
        <v>8030</v>
      </c>
      <c r="C3898" s="2" t="d">
        <v>2019-12-07</v>
      </c>
      <c r="D3898" s="2" t="d">
        <v>2019-12-12</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IF(M3898=People!$B$5,People!$A$5,IF(M3898=People!$B$4,People!$A$4,IF(M3898=People!$B$3,People!$A$3,IF(M3898=People!$B$2,People!$A$2,0))))</f>
        <v>Kelly Williams</v>
      </c>
      <c r="W3898" s="3" t="str">
        <f>IFERROR(INDEX(Returns!A:A,MATCH(B3898,Returns!B:B,0)),"No")</f>
        <v>No</v>
      </c>
    </row>
    <row r="3899" spans="1:23">
      <c r="A3899" s="1">
        <v>3898</v>
      </c>
      <c r="B3899" t="s">
        <v>8030</v>
      </c>
      <c r="C3899" s="2" t="d">
        <v>2019-12-07</v>
      </c>
      <c r="D3899" s="2" t="d">
        <v>2019-12-12</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IF(M3899=People!$B$5,People!$A$5,IF(M3899=People!$B$4,People!$A$4,IF(M3899=People!$B$3,People!$A$3,IF(M3899=People!$B$2,People!$A$2,0))))</f>
        <v>Kelly Williams</v>
      </c>
      <c r="W3899" s="3" t="str">
        <f>IFERROR(INDEX(Returns!A:A,MATCH(B3899,Returns!B:B,0)),"No")</f>
        <v>No</v>
      </c>
    </row>
    <row r="3900" spans="1:23">
      <c r="A3900" s="1">
        <v>3899</v>
      </c>
      <c r="B3900" t="s">
        <v>8031</v>
      </c>
      <c r="C3900" s="2" t="d">
        <v>2019-11-30</v>
      </c>
      <c r="D3900" s="2" t="d">
        <v>2019-12-04</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IF(M3900=People!$B$5,People!$A$5,IF(M3900=People!$B$4,People!$A$4,IF(M3900=People!$B$3,People!$A$3,IF(M3900=People!$B$2,People!$A$2,0))))</f>
        <v>Kelly Williams</v>
      </c>
      <c r="W3900" s="3" t="str">
        <f>IFERROR(INDEX(Returns!A:A,MATCH(B3900,Returns!B:B,0)),"No")</f>
        <v>No</v>
      </c>
    </row>
    <row r="3901" spans="1:23">
      <c r="A3901" s="1">
        <v>3900</v>
      </c>
      <c r="B3901" t="s">
        <v>8032</v>
      </c>
      <c r="C3901" s="2" t="d">
        <v>2019-12-07</v>
      </c>
      <c r="D3901" s="2" t="d">
        <v>2019-12-09</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IF(M3901=People!$B$5,People!$A$5,IF(M3901=People!$B$4,People!$A$4,IF(M3901=People!$B$3,People!$A$3,IF(M3901=People!$B$2,People!$A$2,0))))</f>
        <v>Chuck Magee</v>
      </c>
      <c r="W3901" s="3" t="str">
        <f>IFERROR(INDEX(Returns!A:A,MATCH(B3901,Returns!B:B,0)),"No")</f>
        <v>No</v>
      </c>
    </row>
    <row r="3902" spans="1:23">
      <c r="A3902" s="1">
        <v>3901</v>
      </c>
      <c r="B3902" t="s">
        <v>8033</v>
      </c>
      <c r="C3902" s="2" t="d">
        <v>2017-01-03</v>
      </c>
      <c r="D3902" s="2" t="d">
        <v>2017-01-08</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IF(M3902=People!$B$5,People!$A$5,IF(M3902=People!$B$4,People!$A$4,IF(M3902=People!$B$3,People!$A$3,IF(M3902=People!$B$2,People!$A$2,0))))</f>
        <v>Kelly Williams</v>
      </c>
      <c r="W3902" s="3" t="str">
        <f>IFERROR(INDEX(Returns!A:A,MATCH(B3902,Returns!B:B,0)),"No")</f>
        <v>No</v>
      </c>
    </row>
    <row r="3903" spans="1:23">
      <c r="A3903" s="1">
        <v>3902</v>
      </c>
      <c r="B3903" t="s">
        <v>8034</v>
      </c>
      <c r="C3903" s="2" t="d">
        <v>2017-11-14</v>
      </c>
      <c r="D3903" s="2" t="d">
        <v>2017-11-20</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IF(M3903=People!$B$5,People!$A$5,IF(M3903=People!$B$4,People!$A$4,IF(M3903=People!$B$3,People!$A$3,IF(M3903=People!$B$2,People!$A$2,0))))</f>
        <v>Chuck Magee</v>
      </c>
      <c r="W3903" s="3" t="str">
        <f>IFERROR(INDEX(Returns!A:A,MATCH(B3903,Returns!B:B,0)),"No")</f>
        <v>No</v>
      </c>
    </row>
    <row r="3904" spans="1:23">
      <c r="A3904" s="1">
        <v>3903</v>
      </c>
      <c r="B3904" t="s">
        <v>8035</v>
      </c>
      <c r="C3904" s="2" t="d">
        <v>2017-10-02</v>
      </c>
      <c r="D3904" s="2" t="d">
        <v>2017-10-07</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IF(M3904=People!$B$5,People!$A$5,IF(M3904=People!$B$4,People!$A$4,IF(M3904=People!$B$3,People!$A$3,IF(M3904=People!$B$2,People!$A$2,0))))</f>
        <v>Anna Andreadi</v>
      </c>
      <c r="W3904" s="3" t="str">
        <f>IFERROR(INDEX(Returns!A:A,MATCH(B3904,Returns!B:B,0)),"No")</f>
        <v>No</v>
      </c>
    </row>
    <row r="3905" spans="1:23">
      <c r="A3905" s="1">
        <v>3904</v>
      </c>
      <c r="B3905" t="s">
        <v>8036</v>
      </c>
      <c r="C3905" s="2" t="d">
        <v>2017-04-05</v>
      </c>
      <c r="D3905" s="2" t="d">
        <v>2017-04-10</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IF(M3905=People!$B$5,People!$A$5,IF(M3905=People!$B$4,People!$A$4,IF(M3905=People!$B$3,People!$A$3,IF(M3905=People!$B$2,People!$A$2,0))))</f>
        <v>Chuck Magee</v>
      </c>
      <c r="W3905" s="3" t="str">
        <f>IFERROR(INDEX(Returns!A:A,MATCH(B3905,Returns!B:B,0)),"No")</f>
        <v>No</v>
      </c>
    </row>
    <row r="3906" spans="1:23">
      <c r="A3906" s="1">
        <v>3905</v>
      </c>
      <c r="B3906" t="s">
        <v>8036</v>
      </c>
      <c r="C3906" s="2" t="d">
        <v>2017-04-05</v>
      </c>
      <c r="D3906" s="2" t="d">
        <v>2017-04-10</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IF(M3906=People!$B$5,People!$A$5,IF(M3906=People!$B$4,People!$A$4,IF(M3906=People!$B$3,People!$A$3,IF(M3906=People!$B$2,People!$A$2,0))))</f>
        <v>Chuck Magee</v>
      </c>
      <c r="W3906" s="3" t="str">
        <f>IFERROR(INDEX(Returns!A:A,MATCH(B3906,Returns!B:B,0)),"No")</f>
        <v>No</v>
      </c>
    </row>
    <row r="3907" spans="1:23">
      <c r="A3907" s="1">
        <v>3906</v>
      </c>
      <c r="B3907" t="s">
        <v>8036</v>
      </c>
      <c r="C3907" s="2" t="d">
        <v>2017-04-05</v>
      </c>
      <c r="D3907" s="2" t="d">
        <v>2017-04-10</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IF(M3907=People!$B$5,People!$A$5,IF(M3907=People!$B$4,People!$A$4,IF(M3907=People!$B$3,People!$A$3,IF(M3907=People!$B$2,People!$A$2,0))))</f>
        <v>Chuck Magee</v>
      </c>
      <c r="W3907" s="3" t="str">
        <f>IFERROR(INDEX(Returns!A:A,MATCH(B3907,Returns!B:B,0)),"No")</f>
        <v>No</v>
      </c>
    </row>
    <row r="3908" spans="1:23">
      <c r="A3908" s="1">
        <v>3907</v>
      </c>
      <c r="B3908" t="s">
        <v>8036</v>
      </c>
      <c r="C3908" s="2" t="d">
        <v>2017-04-05</v>
      </c>
      <c r="D3908" s="2" t="d">
        <v>2017-04-10</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IF(M3908=People!$B$5,People!$A$5,IF(M3908=People!$B$4,People!$A$4,IF(M3908=People!$B$3,People!$A$3,IF(M3908=People!$B$2,People!$A$2,0))))</f>
        <v>Chuck Magee</v>
      </c>
      <c r="W3908" s="3" t="str">
        <f>IFERROR(INDEX(Returns!A:A,MATCH(B3908,Returns!B:B,0)),"No")</f>
        <v>No</v>
      </c>
    </row>
    <row r="3909" spans="1:23">
      <c r="A3909" s="1">
        <v>3908</v>
      </c>
      <c r="B3909" t="s">
        <v>8036</v>
      </c>
      <c r="C3909" s="2" t="d">
        <v>2017-04-05</v>
      </c>
      <c r="D3909" s="2" t="d">
        <v>2017-04-10</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IF(M3909=People!$B$5,People!$A$5,IF(M3909=People!$B$4,People!$A$4,IF(M3909=People!$B$3,People!$A$3,IF(M3909=People!$B$2,People!$A$2,0))))</f>
        <v>Chuck Magee</v>
      </c>
      <c r="W3909" s="3" t="str">
        <f>IFERROR(INDEX(Returns!A:A,MATCH(B3909,Returns!B:B,0)),"No")</f>
        <v>No</v>
      </c>
    </row>
    <row r="3910" spans="1:23">
      <c r="A3910" s="1">
        <v>3909</v>
      </c>
      <c r="B3910" t="s">
        <v>8036</v>
      </c>
      <c r="C3910" s="2" t="d">
        <v>2017-04-05</v>
      </c>
      <c r="D3910" s="2" t="d">
        <v>2017-04-10</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IF(M3910=People!$B$5,People!$A$5,IF(M3910=People!$B$4,People!$A$4,IF(M3910=People!$B$3,People!$A$3,IF(M3910=People!$B$2,People!$A$2,0))))</f>
        <v>Chuck Magee</v>
      </c>
      <c r="W3910" s="3" t="str">
        <f>IFERROR(INDEX(Returns!A:A,MATCH(B3910,Returns!B:B,0)),"No")</f>
        <v>No</v>
      </c>
    </row>
    <row r="3911" spans="1:23">
      <c r="A3911" s="1">
        <v>3910</v>
      </c>
      <c r="B3911" t="s">
        <v>8036</v>
      </c>
      <c r="C3911" s="2" t="d">
        <v>2017-04-05</v>
      </c>
      <c r="D3911" s="2" t="d">
        <v>2017-04-10</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IF(M3911=People!$B$5,People!$A$5,IF(M3911=People!$B$4,People!$A$4,IF(M3911=People!$B$3,People!$A$3,IF(M3911=People!$B$2,People!$A$2,0))))</f>
        <v>Chuck Magee</v>
      </c>
      <c r="W3911" s="3" t="str">
        <f>IFERROR(INDEX(Returns!A:A,MATCH(B3911,Returns!B:B,0)),"No")</f>
        <v>No</v>
      </c>
    </row>
    <row r="3912" spans="1:23">
      <c r="A3912" s="1">
        <v>3911</v>
      </c>
      <c r="B3912" t="s">
        <v>8036</v>
      </c>
      <c r="C3912" s="2" t="d">
        <v>2017-04-05</v>
      </c>
      <c r="D3912" s="2" t="d">
        <v>2017-04-10</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IF(M3912=People!$B$5,People!$A$5,IF(M3912=People!$B$4,People!$A$4,IF(M3912=People!$B$3,People!$A$3,IF(M3912=People!$B$2,People!$A$2,0))))</f>
        <v>Chuck Magee</v>
      </c>
      <c r="W3912" s="3" t="str">
        <f>IFERROR(INDEX(Returns!A:A,MATCH(B3912,Returns!B:B,0)),"No")</f>
        <v>No</v>
      </c>
    </row>
    <row r="3913" spans="1:23">
      <c r="A3913" s="1">
        <v>3912</v>
      </c>
      <c r="B3913" t="s">
        <v>8037</v>
      </c>
      <c r="C3913" s="2" t="d">
        <v>2019-06-05</v>
      </c>
      <c r="D3913" s="2" t="d">
        <v>2019-06-06</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IF(M3913=People!$B$5,People!$A$5,IF(M3913=People!$B$4,People!$A$4,IF(M3913=People!$B$3,People!$A$3,IF(M3913=People!$B$2,People!$A$2,0))))</f>
        <v>Kelly Williams</v>
      </c>
      <c r="W3913" s="3" t="str">
        <f>IFERROR(INDEX(Returns!A:A,MATCH(B3913,Returns!B:B,0)),"No")</f>
        <v>No</v>
      </c>
    </row>
    <row r="3914" spans="1:23">
      <c r="A3914" s="1">
        <v>3913</v>
      </c>
      <c r="B3914" t="s">
        <v>8038</v>
      </c>
      <c r="C3914" s="2" t="d">
        <v>2019-09-18</v>
      </c>
      <c r="D3914" s="2" t="d">
        <v>2019-09-25</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IF(M3914=People!$B$5,People!$A$5,IF(M3914=People!$B$4,People!$A$4,IF(M3914=People!$B$3,People!$A$3,IF(M3914=People!$B$2,People!$A$2,0))))</f>
        <v>Chuck Magee</v>
      </c>
      <c r="W3914" s="3" t="str">
        <f>IFERROR(INDEX(Returns!A:A,MATCH(B3914,Returns!B:B,0)),"No")</f>
        <v>No</v>
      </c>
    </row>
    <row r="3915" spans="1:23">
      <c r="A3915" s="1">
        <v>3914</v>
      </c>
      <c r="B3915" t="s">
        <v>8038</v>
      </c>
      <c r="C3915" s="2" t="d">
        <v>2019-09-18</v>
      </c>
      <c r="D3915" s="2" t="d">
        <v>2019-09-25</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IF(M3915=People!$B$5,People!$A$5,IF(M3915=People!$B$4,People!$A$4,IF(M3915=People!$B$3,People!$A$3,IF(M3915=People!$B$2,People!$A$2,0))))</f>
        <v>Chuck Magee</v>
      </c>
      <c r="W3915" s="3" t="str">
        <f>IFERROR(INDEX(Returns!A:A,MATCH(B3915,Returns!B:B,0)),"No")</f>
        <v>No</v>
      </c>
    </row>
    <row r="3916" spans="1:23">
      <c r="A3916" s="1">
        <v>3915</v>
      </c>
      <c r="B3916" t="s">
        <v>8039</v>
      </c>
      <c r="C3916" s="2" t="d">
        <v>2019-07-18</v>
      </c>
      <c r="D3916" s="2" t="d">
        <v>2019-07-23</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IF(M3916=People!$B$5,People!$A$5,IF(M3916=People!$B$4,People!$A$4,IF(M3916=People!$B$3,People!$A$3,IF(M3916=People!$B$2,People!$A$2,0))))</f>
        <v>Anna Andreadi</v>
      </c>
      <c r="W3916" s="3" t="str">
        <f>IFERROR(INDEX(Returns!A:A,MATCH(B3916,Returns!B:B,0)),"No")</f>
        <v>No</v>
      </c>
    </row>
    <row r="3917" spans="1:23">
      <c r="A3917" s="1">
        <v>3916</v>
      </c>
      <c r="B3917" t="s">
        <v>8039</v>
      </c>
      <c r="C3917" s="2" t="d">
        <v>2019-07-18</v>
      </c>
      <c r="D3917" s="2" t="d">
        <v>2019-07-23</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IF(M3917=People!$B$5,People!$A$5,IF(M3917=People!$B$4,People!$A$4,IF(M3917=People!$B$3,People!$A$3,IF(M3917=People!$B$2,People!$A$2,0))))</f>
        <v>Anna Andreadi</v>
      </c>
      <c r="W3917" s="3" t="str">
        <f>IFERROR(INDEX(Returns!A:A,MATCH(B3917,Returns!B:B,0)),"No")</f>
        <v>No</v>
      </c>
    </row>
    <row r="3918" spans="1:23">
      <c r="A3918" s="1">
        <v>3917</v>
      </c>
      <c r="B3918" t="s">
        <v>8039</v>
      </c>
      <c r="C3918" s="2" t="d">
        <v>2019-07-18</v>
      </c>
      <c r="D3918" s="2" t="d">
        <v>2019-07-23</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IF(M3918=People!$B$5,People!$A$5,IF(M3918=People!$B$4,People!$A$4,IF(M3918=People!$B$3,People!$A$3,IF(M3918=People!$B$2,People!$A$2,0))))</f>
        <v>Anna Andreadi</v>
      </c>
      <c r="W3918" s="3" t="str">
        <f>IFERROR(INDEX(Returns!A:A,MATCH(B3918,Returns!B:B,0)),"No")</f>
        <v>No</v>
      </c>
    </row>
    <row r="3919" spans="1:23">
      <c r="A3919" s="1">
        <v>3918</v>
      </c>
      <c r="B3919" t="s">
        <v>8039</v>
      </c>
      <c r="C3919" s="2" t="d">
        <v>2019-07-18</v>
      </c>
      <c r="D3919" s="2" t="d">
        <v>2019-07-23</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IF(M3919=People!$B$5,People!$A$5,IF(M3919=People!$B$4,People!$A$4,IF(M3919=People!$B$3,People!$A$3,IF(M3919=People!$B$2,People!$A$2,0))))</f>
        <v>Anna Andreadi</v>
      </c>
      <c r="W3919" s="3" t="str">
        <f>IFERROR(INDEX(Returns!A:A,MATCH(B3919,Returns!B:B,0)),"No")</f>
        <v>No</v>
      </c>
    </row>
    <row r="3920" spans="1:23">
      <c r="A3920" s="1">
        <v>3919</v>
      </c>
      <c r="B3920" t="s">
        <v>8039</v>
      </c>
      <c r="C3920" s="2" t="d">
        <v>2019-07-18</v>
      </c>
      <c r="D3920" s="2" t="d">
        <v>2019-07-23</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IF(M3920=People!$B$5,People!$A$5,IF(M3920=People!$B$4,People!$A$4,IF(M3920=People!$B$3,People!$A$3,IF(M3920=People!$B$2,People!$A$2,0))))</f>
        <v>Anna Andreadi</v>
      </c>
      <c r="W3920" s="3" t="str">
        <f>IFERROR(INDEX(Returns!A:A,MATCH(B3920,Returns!B:B,0)),"No")</f>
        <v>No</v>
      </c>
    </row>
    <row r="3921" spans="1:23">
      <c r="A3921" s="1">
        <v>3920</v>
      </c>
      <c r="B3921" t="s">
        <v>8040</v>
      </c>
      <c r="C3921" s="2" t="d">
        <v>2017-12-01</v>
      </c>
      <c r="D3921" s="2" t="d">
        <v>2017-12-07</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IF(M3921=People!$B$5,People!$A$5,IF(M3921=People!$B$4,People!$A$4,IF(M3921=People!$B$3,People!$A$3,IF(M3921=People!$B$2,People!$A$2,0))))</f>
        <v>Cassandra Brandow</v>
      </c>
      <c r="W3921" s="3" t="str">
        <f>IFERROR(INDEX(Returns!A:A,MATCH(B3921,Returns!B:B,0)),"No")</f>
        <v>No</v>
      </c>
    </row>
    <row r="3922" spans="1:23">
      <c r="A3922" s="1">
        <v>3921</v>
      </c>
      <c r="B3922" t="s">
        <v>8040</v>
      </c>
      <c r="C3922" s="2" t="d">
        <v>2017-12-01</v>
      </c>
      <c r="D3922" s="2" t="d">
        <v>2017-12-07</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IF(M3922=People!$B$5,People!$A$5,IF(M3922=People!$B$4,People!$A$4,IF(M3922=People!$B$3,People!$A$3,IF(M3922=People!$B$2,People!$A$2,0))))</f>
        <v>Cassandra Brandow</v>
      </c>
      <c r="W3922" s="3" t="str">
        <f>IFERROR(INDEX(Returns!A:A,MATCH(B3922,Returns!B:B,0)),"No")</f>
        <v>No</v>
      </c>
    </row>
    <row r="3923" spans="1:23">
      <c r="A3923" s="1">
        <v>3922</v>
      </c>
      <c r="B3923" t="s">
        <v>8041</v>
      </c>
      <c r="C3923" s="2" t="d">
        <v>2018-06-28</v>
      </c>
      <c r="D3923" s="2" t="d">
        <v>2018-07-02</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IF(M3923=People!$B$5,People!$A$5,IF(M3923=People!$B$4,People!$A$4,IF(M3923=People!$B$3,People!$A$3,IF(M3923=People!$B$2,People!$A$2,0))))</f>
        <v>Kelly Williams</v>
      </c>
      <c r="W3923" s="3" t="str">
        <f>IFERROR(INDEX(Returns!A:A,MATCH(B3923,Returns!B:B,0)),"No")</f>
        <v>No</v>
      </c>
    </row>
    <row r="3924" spans="1:23">
      <c r="A3924" s="1">
        <v>3923</v>
      </c>
      <c r="B3924" t="s">
        <v>8042</v>
      </c>
      <c r="C3924" s="2" t="d">
        <v>2019-08-28</v>
      </c>
      <c r="D3924" s="2" t="d">
        <v>2019-09-01</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IF(M3924=People!$B$5,People!$A$5,IF(M3924=People!$B$4,People!$A$4,IF(M3924=People!$B$3,People!$A$3,IF(M3924=People!$B$2,People!$A$2,0))))</f>
        <v>Kelly Williams</v>
      </c>
      <c r="W3924" s="3" t="str">
        <f>IFERROR(INDEX(Returns!A:A,MATCH(B3924,Returns!B:B,0)),"No")</f>
        <v>No</v>
      </c>
    </row>
    <row r="3925" spans="1:23">
      <c r="A3925" s="1">
        <v>3924</v>
      </c>
      <c r="B3925" t="s">
        <v>8042</v>
      </c>
      <c r="C3925" s="2" t="d">
        <v>2019-08-28</v>
      </c>
      <c r="D3925" s="2" t="d">
        <v>2019-09-01</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IF(M3925=People!$B$5,People!$A$5,IF(M3925=People!$B$4,People!$A$4,IF(M3925=People!$B$3,People!$A$3,IF(M3925=People!$B$2,People!$A$2,0))))</f>
        <v>Kelly Williams</v>
      </c>
      <c r="W3925" s="3" t="str">
        <f>IFERROR(INDEX(Returns!A:A,MATCH(B3925,Returns!B:B,0)),"No")</f>
        <v>No</v>
      </c>
    </row>
    <row r="3926" spans="1:23">
      <c r="A3926" s="1">
        <v>3925</v>
      </c>
      <c r="B3926" t="s">
        <v>5938</v>
      </c>
      <c r="C3926" s="2" t="d">
        <v>2016-09-17</v>
      </c>
      <c r="D3926" s="2" t="d">
        <v>2016-09-21</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IF(M3926=People!$B$5,People!$A$5,IF(M3926=People!$B$4,People!$A$4,IF(M3926=People!$B$3,People!$A$3,IF(M3926=People!$B$2,People!$A$2,0))))</f>
        <v>Anna Andreadi</v>
      </c>
      <c r="W3926" s="3" t="str">
        <f>IFERROR(INDEX(Returns!A:A,MATCH(B3926,Returns!B:B,0)),"No")</f>
        <v>Yes</v>
      </c>
    </row>
    <row r="3927" spans="1:23">
      <c r="A3927" s="1">
        <v>3926</v>
      </c>
      <c r="B3927" t="s">
        <v>5938</v>
      </c>
      <c r="C3927" s="2" t="d">
        <v>2016-09-17</v>
      </c>
      <c r="D3927" s="2" t="d">
        <v>2016-09-21</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IF(M3927=People!$B$5,People!$A$5,IF(M3927=People!$B$4,People!$A$4,IF(M3927=People!$B$3,People!$A$3,IF(M3927=People!$B$2,People!$A$2,0))))</f>
        <v>Anna Andreadi</v>
      </c>
      <c r="W3927" s="3" t="str">
        <f>IFERROR(INDEX(Returns!A:A,MATCH(B3927,Returns!B:B,0)),"No")</f>
        <v>Yes</v>
      </c>
    </row>
    <row r="3928" spans="1:23">
      <c r="A3928" s="1">
        <v>3927</v>
      </c>
      <c r="B3928" t="s">
        <v>5938</v>
      </c>
      <c r="C3928" s="2" t="d">
        <v>2016-09-17</v>
      </c>
      <c r="D3928" s="2" t="d">
        <v>2016-09-21</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IF(M3928=People!$B$5,People!$A$5,IF(M3928=People!$B$4,People!$A$4,IF(M3928=People!$B$3,People!$A$3,IF(M3928=People!$B$2,People!$A$2,0))))</f>
        <v>Anna Andreadi</v>
      </c>
      <c r="W3928" s="3" t="str">
        <f>IFERROR(INDEX(Returns!A:A,MATCH(B3928,Returns!B:B,0)),"No")</f>
        <v>Yes</v>
      </c>
    </row>
    <row r="3929" spans="1:23">
      <c r="A3929" s="1">
        <v>3928</v>
      </c>
      <c r="B3929" t="s">
        <v>5938</v>
      </c>
      <c r="C3929" s="2" t="d">
        <v>2016-09-17</v>
      </c>
      <c r="D3929" s="2" t="d">
        <v>2016-09-21</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IF(M3929=People!$B$5,People!$A$5,IF(M3929=People!$B$4,People!$A$4,IF(M3929=People!$B$3,People!$A$3,IF(M3929=People!$B$2,People!$A$2,0))))</f>
        <v>Anna Andreadi</v>
      </c>
      <c r="W3929" s="3" t="str">
        <f>IFERROR(INDEX(Returns!A:A,MATCH(B3929,Returns!B:B,0)),"No")</f>
        <v>Yes</v>
      </c>
    </row>
    <row r="3930" spans="1:23">
      <c r="A3930" s="1">
        <v>3929</v>
      </c>
      <c r="B3930" t="s">
        <v>8043</v>
      </c>
      <c r="C3930" s="2" t="d">
        <v>2018-03-14</v>
      </c>
      <c r="D3930" s="2" t="d">
        <v>2018-03-17</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IF(M3930=People!$B$5,People!$A$5,IF(M3930=People!$B$4,People!$A$4,IF(M3930=People!$B$3,People!$A$3,IF(M3930=People!$B$2,People!$A$2,0))))</f>
        <v>Kelly Williams</v>
      </c>
      <c r="W3930" s="3" t="str">
        <f>IFERROR(INDEX(Returns!A:A,MATCH(B3930,Returns!B:B,0)),"No")</f>
        <v>No</v>
      </c>
    </row>
    <row r="3931" spans="1:23">
      <c r="A3931" s="1">
        <v>3930</v>
      </c>
      <c r="B3931" t="s">
        <v>8043</v>
      </c>
      <c r="C3931" s="2" t="d">
        <v>2018-03-14</v>
      </c>
      <c r="D3931" s="2" t="d">
        <v>2018-03-17</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IF(M3931=People!$B$5,People!$A$5,IF(M3931=People!$B$4,People!$A$4,IF(M3931=People!$B$3,People!$A$3,IF(M3931=People!$B$2,People!$A$2,0))))</f>
        <v>Kelly Williams</v>
      </c>
      <c r="W3931" s="3" t="str">
        <f>IFERROR(INDEX(Returns!A:A,MATCH(B3931,Returns!B:B,0)),"No")</f>
        <v>No</v>
      </c>
    </row>
    <row r="3932" spans="1:23">
      <c r="A3932" s="1">
        <v>3931</v>
      </c>
      <c r="B3932" t="s">
        <v>8043</v>
      </c>
      <c r="C3932" s="2" t="d">
        <v>2018-03-14</v>
      </c>
      <c r="D3932" s="2" t="d">
        <v>2018-03-17</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IF(M3932=People!$B$5,People!$A$5,IF(M3932=People!$B$4,People!$A$4,IF(M3932=People!$B$3,People!$A$3,IF(M3932=People!$B$2,People!$A$2,0))))</f>
        <v>Kelly Williams</v>
      </c>
      <c r="W3932" s="3" t="str">
        <f>IFERROR(INDEX(Returns!A:A,MATCH(B3932,Returns!B:B,0)),"No")</f>
        <v>No</v>
      </c>
    </row>
    <row r="3933" spans="1:23">
      <c r="A3933" s="1">
        <v>3932</v>
      </c>
      <c r="B3933" t="s">
        <v>8044</v>
      </c>
      <c r="C3933" s="2" t="d">
        <v>2018-08-26</v>
      </c>
      <c r="D3933" s="2" t="d">
        <v>2018-09-02</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IF(M3933=People!$B$5,People!$A$5,IF(M3933=People!$B$4,People!$A$4,IF(M3933=People!$B$3,People!$A$3,IF(M3933=People!$B$2,People!$A$2,0))))</f>
        <v>Chuck Magee</v>
      </c>
      <c r="W3933" s="3" t="str">
        <f>IFERROR(INDEX(Returns!A:A,MATCH(B3933,Returns!B:B,0)),"No")</f>
        <v>No</v>
      </c>
    </row>
    <row r="3934" spans="1:23">
      <c r="A3934" s="1">
        <v>3933</v>
      </c>
      <c r="B3934" t="s">
        <v>8044</v>
      </c>
      <c r="C3934" s="2" t="d">
        <v>2018-08-26</v>
      </c>
      <c r="D3934" s="2" t="d">
        <v>2018-09-02</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IF(M3934=People!$B$5,People!$A$5,IF(M3934=People!$B$4,People!$A$4,IF(M3934=People!$B$3,People!$A$3,IF(M3934=People!$B$2,People!$A$2,0))))</f>
        <v>Chuck Magee</v>
      </c>
      <c r="W3934" s="3" t="str">
        <f>IFERROR(INDEX(Returns!A:A,MATCH(B3934,Returns!B:B,0)),"No")</f>
        <v>No</v>
      </c>
    </row>
    <row r="3935" spans="1:23">
      <c r="A3935" s="1">
        <v>3934</v>
      </c>
      <c r="B3935" t="s">
        <v>8045</v>
      </c>
      <c r="C3935" s="2" t="d">
        <v>2019-09-02</v>
      </c>
      <c r="D3935" s="2" t="d">
        <v>2019-09-08</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IF(M3935=People!$B$5,People!$A$5,IF(M3935=People!$B$4,People!$A$4,IF(M3935=People!$B$3,People!$A$3,IF(M3935=People!$B$2,People!$A$2,0))))</f>
        <v>Anna Andreadi</v>
      </c>
      <c r="W3935" s="3" t="str">
        <f>IFERROR(INDEX(Returns!A:A,MATCH(B3935,Returns!B:B,0)),"No")</f>
        <v>No</v>
      </c>
    </row>
    <row r="3936" spans="1:23">
      <c r="A3936" s="1">
        <v>3935</v>
      </c>
      <c r="B3936" t="s">
        <v>8045</v>
      </c>
      <c r="C3936" s="2" t="d">
        <v>2019-09-02</v>
      </c>
      <c r="D3936" s="2" t="d">
        <v>2019-09-08</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IF(M3936=People!$B$5,People!$A$5,IF(M3936=People!$B$4,People!$A$4,IF(M3936=People!$B$3,People!$A$3,IF(M3936=People!$B$2,People!$A$2,0))))</f>
        <v>Anna Andreadi</v>
      </c>
      <c r="W3936" s="3" t="str">
        <f>IFERROR(INDEX(Returns!A:A,MATCH(B3936,Returns!B:B,0)),"No")</f>
        <v>No</v>
      </c>
    </row>
    <row r="3937" spans="1:23">
      <c r="A3937" s="1">
        <v>3936</v>
      </c>
      <c r="B3937" t="s">
        <v>8045</v>
      </c>
      <c r="C3937" s="2" t="d">
        <v>2019-09-02</v>
      </c>
      <c r="D3937" s="2" t="d">
        <v>2019-09-08</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IF(M3937=People!$B$5,People!$A$5,IF(M3937=People!$B$4,People!$A$4,IF(M3937=People!$B$3,People!$A$3,IF(M3937=People!$B$2,People!$A$2,0))))</f>
        <v>Anna Andreadi</v>
      </c>
      <c r="W3937" s="3" t="str">
        <f>IFERROR(INDEX(Returns!A:A,MATCH(B3937,Returns!B:B,0)),"No")</f>
        <v>No</v>
      </c>
    </row>
    <row r="3938" spans="1:23">
      <c r="A3938" s="1">
        <v>3937</v>
      </c>
      <c r="B3938" t="s">
        <v>8046</v>
      </c>
      <c r="C3938" s="2" t="d">
        <v>2017-06-16</v>
      </c>
      <c r="D3938" s="2" t="d">
        <v>2017-06-20</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IF(M3938=People!$B$5,People!$A$5,IF(M3938=People!$B$4,People!$A$4,IF(M3938=People!$B$3,People!$A$3,IF(M3938=People!$B$2,People!$A$2,0))))</f>
        <v>Kelly Williams</v>
      </c>
      <c r="W3938" s="3" t="str">
        <f>IFERROR(INDEX(Returns!A:A,MATCH(B3938,Returns!B:B,0)),"No")</f>
        <v>No</v>
      </c>
    </row>
    <row r="3939" spans="1:23">
      <c r="A3939" s="1">
        <v>3938</v>
      </c>
      <c r="B3939" t="s">
        <v>8046</v>
      </c>
      <c r="C3939" s="2" t="d">
        <v>2017-06-16</v>
      </c>
      <c r="D3939" s="2" t="d">
        <v>2017-06-20</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IF(M3939=People!$B$5,People!$A$5,IF(M3939=People!$B$4,People!$A$4,IF(M3939=People!$B$3,People!$A$3,IF(M3939=People!$B$2,People!$A$2,0))))</f>
        <v>Kelly Williams</v>
      </c>
      <c r="W3939" s="3" t="str">
        <f>IFERROR(INDEX(Returns!A:A,MATCH(B3939,Returns!B:B,0)),"No")</f>
        <v>No</v>
      </c>
    </row>
    <row r="3940" spans="1:23">
      <c r="A3940" s="1">
        <v>3939</v>
      </c>
      <c r="B3940" t="s">
        <v>8046</v>
      </c>
      <c r="C3940" s="2" t="d">
        <v>2017-06-16</v>
      </c>
      <c r="D3940" s="2" t="d">
        <v>2017-06-20</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IF(M3940=People!$B$5,People!$A$5,IF(M3940=People!$B$4,People!$A$4,IF(M3940=People!$B$3,People!$A$3,IF(M3940=People!$B$2,People!$A$2,0))))</f>
        <v>Kelly Williams</v>
      </c>
      <c r="W3940" s="3" t="str">
        <f>IFERROR(INDEX(Returns!A:A,MATCH(B3940,Returns!B:B,0)),"No")</f>
        <v>No</v>
      </c>
    </row>
    <row r="3941" spans="1:23">
      <c r="A3941" s="1">
        <v>3940</v>
      </c>
      <c r="B3941" t="s">
        <v>8047</v>
      </c>
      <c r="C3941" s="2" t="d">
        <v>2018-12-10</v>
      </c>
      <c r="D3941" s="2" t="d">
        <v>2018-12-10</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IF(M3941=People!$B$5,People!$A$5,IF(M3941=People!$B$4,People!$A$4,IF(M3941=People!$B$3,People!$A$3,IF(M3941=People!$B$2,People!$A$2,0))))</f>
        <v>Kelly Williams</v>
      </c>
      <c r="W3941" s="3" t="str">
        <f>IFERROR(INDEX(Returns!A:A,MATCH(B3941,Returns!B:B,0)),"No")</f>
        <v>No</v>
      </c>
    </row>
    <row r="3942" spans="1:23">
      <c r="A3942" s="1">
        <v>3941</v>
      </c>
      <c r="B3942" t="s">
        <v>8048</v>
      </c>
      <c r="C3942" s="2" t="d">
        <v>2019-05-18</v>
      </c>
      <c r="D3942" s="2" t="d">
        <v>2019-05-23</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IF(M3942=People!$B$5,People!$A$5,IF(M3942=People!$B$4,People!$A$4,IF(M3942=People!$B$3,People!$A$3,IF(M3942=People!$B$2,People!$A$2,0))))</f>
        <v>Chuck Magee</v>
      </c>
      <c r="W3942" s="3" t="str">
        <f>IFERROR(INDEX(Returns!A:A,MATCH(B3942,Returns!B:B,0)),"No")</f>
        <v>No</v>
      </c>
    </row>
    <row r="3943" spans="1:23">
      <c r="A3943" s="1">
        <v>3942</v>
      </c>
      <c r="B3943" t="s">
        <v>8048</v>
      </c>
      <c r="C3943" s="2" t="d">
        <v>2019-05-18</v>
      </c>
      <c r="D3943" s="2" t="d">
        <v>2019-05-23</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IF(M3943=People!$B$5,People!$A$5,IF(M3943=People!$B$4,People!$A$4,IF(M3943=People!$B$3,People!$A$3,IF(M3943=People!$B$2,People!$A$2,0))))</f>
        <v>Chuck Magee</v>
      </c>
      <c r="W3943" s="3" t="str">
        <f>IFERROR(INDEX(Returns!A:A,MATCH(B3943,Returns!B:B,0)),"No")</f>
        <v>No</v>
      </c>
    </row>
    <row r="3944" spans="1:23">
      <c r="A3944" s="1">
        <v>3943</v>
      </c>
      <c r="B3944" t="s">
        <v>8049</v>
      </c>
      <c r="C3944" s="2" t="d">
        <v>2019-05-27</v>
      </c>
      <c r="D3944" s="2" t="d">
        <v>2019-05-29</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IF(M3944=People!$B$5,People!$A$5,IF(M3944=People!$B$4,People!$A$4,IF(M3944=People!$B$3,People!$A$3,IF(M3944=People!$B$2,People!$A$2,0))))</f>
        <v>Cassandra Brandow</v>
      </c>
      <c r="W3944" s="3" t="str">
        <f>IFERROR(INDEX(Returns!A:A,MATCH(B3944,Returns!B:B,0)),"No")</f>
        <v>No</v>
      </c>
    </row>
    <row r="3945" spans="1:23">
      <c r="A3945" s="1">
        <v>3944</v>
      </c>
      <c r="B3945" t="s">
        <v>8050</v>
      </c>
      <c r="C3945" s="2" t="d">
        <v>2018-06-23</v>
      </c>
      <c r="D3945" s="2" t="d">
        <v>2018-06-30</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IF(M3945=People!$B$5,People!$A$5,IF(M3945=People!$B$4,People!$A$4,IF(M3945=People!$B$3,People!$A$3,IF(M3945=People!$B$2,People!$A$2,0))))</f>
        <v>Chuck Magee</v>
      </c>
      <c r="W3945" s="3" t="str">
        <f>IFERROR(INDEX(Returns!A:A,MATCH(B3945,Returns!B:B,0)),"No")</f>
        <v>No</v>
      </c>
    </row>
    <row r="3946" spans="1:23">
      <c r="A3946" s="1">
        <v>3945</v>
      </c>
      <c r="B3946" t="s">
        <v>8051</v>
      </c>
      <c r="C3946" s="2" t="d">
        <v>2018-05-16</v>
      </c>
      <c r="D3946" s="2" t="d">
        <v>2018-05-21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IF(M3946=People!$B$5,People!$A$5,IF(M3946=People!$B$4,People!$A$4,IF(M3946=People!$B$3,People!$A$3,IF(M3946=People!$B$2,People!$A$2,0))))</f>
        <v>Anna Andreadi</v>
      </c>
      <c r="W3946" s="3" t="str">
        <f>IFERROR(INDEX(Returns!A:A,MATCH(B3946,Returns!B:B,0)),"No")</f>
        <v>No</v>
      </c>
    </row>
    <row r="3947" spans="1:23">
      <c r="A3947" s="1">
        <v>3946</v>
      </c>
      <c r="B3947" t="s">
        <v>8052</v>
      </c>
      <c r="C3947" s="2" t="d">
        <v>2019-11-18</v>
      </c>
      <c r="D3947" s="2" t="d">
        <v>2019-11-23</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IF(M3947=People!$B$5,People!$A$5,IF(M3947=People!$B$4,People!$A$4,IF(M3947=People!$B$3,People!$A$3,IF(M3947=People!$B$2,People!$A$2,0))))</f>
        <v>Cassandra Brandow</v>
      </c>
      <c r="W3947" s="3" t="str">
        <f>IFERROR(INDEX(Returns!A:A,MATCH(B3947,Returns!B:B,0)),"No")</f>
        <v>No</v>
      </c>
    </row>
    <row r="3948" spans="1:23">
      <c r="A3948" s="1">
        <v>3947</v>
      </c>
      <c r="B3948" t="s">
        <v>8052</v>
      </c>
      <c r="C3948" s="2" t="d">
        <v>2019-11-18</v>
      </c>
      <c r="D3948" s="2" t="d">
        <v>2019-11-23</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IF(M3948=People!$B$5,People!$A$5,IF(M3948=People!$B$4,People!$A$4,IF(M3948=People!$B$3,People!$A$3,IF(M3948=People!$B$2,People!$A$2,0))))</f>
        <v>Cassandra Brandow</v>
      </c>
      <c r="W3948" s="3" t="str">
        <f>IFERROR(INDEX(Returns!A:A,MATCH(B3948,Returns!B:B,0)),"No")</f>
        <v>No</v>
      </c>
    </row>
    <row r="3949" spans="1:23">
      <c r="A3949" s="1">
        <v>3948</v>
      </c>
      <c r="B3949" t="s">
        <v>8053</v>
      </c>
      <c r="C3949" s="2" t="d">
        <v>2018-11-18</v>
      </c>
      <c r="D3949" s="2" t="d">
        <v>2018-11-22</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IF(M3949=People!$B$5,People!$A$5,IF(M3949=People!$B$4,People!$A$4,IF(M3949=People!$B$3,People!$A$3,IF(M3949=People!$B$2,People!$A$2,0))))</f>
        <v>Kelly Williams</v>
      </c>
      <c r="W3949" s="3" t="str">
        <f>IFERROR(INDEX(Returns!A:A,MATCH(B3949,Returns!B:B,0)),"No")</f>
        <v>No</v>
      </c>
    </row>
    <row r="3950" spans="1:23">
      <c r="A3950" s="1">
        <v>3949</v>
      </c>
      <c r="B3950" t="s">
        <v>8053</v>
      </c>
      <c r="C3950" s="2" t="d">
        <v>2018-11-18</v>
      </c>
      <c r="D3950" s="2" t="d">
        <v>2018-11-22</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IF(M3950=People!$B$5,People!$A$5,IF(M3950=People!$B$4,People!$A$4,IF(M3950=People!$B$3,People!$A$3,IF(M3950=People!$B$2,People!$A$2,0))))</f>
        <v>Kelly Williams</v>
      </c>
      <c r="W3950" s="3" t="str">
        <f>IFERROR(INDEX(Returns!A:A,MATCH(B3950,Returns!B:B,0)),"No")</f>
        <v>No</v>
      </c>
    </row>
    <row r="3951" spans="1:23">
      <c r="A3951" s="1">
        <v>3950</v>
      </c>
      <c r="B3951" t="s">
        <v>8053</v>
      </c>
      <c r="C3951" s="2" t="d">
        <v>2018-11-18</v>
      </c>
      <c r="D3951" s="2" t="d">
        <v>2018-11-22</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IF(M3951=People!$B$5,People!$A$5,IF(M3951=People!$B$4,People!$A$4,IF(M3951=People!$B$3,People!$A$3,IF(M3951=People!$B$2,People!$A$2,0))))</f>
        <v>Kelly Williams</v>
      </c>
      <c r="W3951" s="3" t="str">
        <f>IFERROR(INDEX(Returns!A:A,MATCH(B3951,Returns!B:B,0)),"No")</f>
        <v>No</v>
      </c>
    </row>
    <row r="3952" spans="1:23">
      <c r="A3952" s="1">
        <v>3951</v>
      </c>
      <c r="B3952" t="s">
        <v>8053</v>
      </c>
      <c r="C3952" s="2" t="d">
        <v>2018-11-18</v>
      </c>
      <c r="D3952" s="2" t="d">
        <v>2018-11-22</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IF(M3952=People!$B$5,People!$A$5,IF(M3952=People!$B$4,People!$A$4,IF(M3952=People!$B$3,People!$A$3,IF(M3952=People!$B$2,People!$A$2,0))))</f>
        <v>Kelly Williams</v>
      </c>
      <c r="W3952" s="3" t="str">
        <f>IFERROR(INDEX(Returns!A:A,MATCH(B3952,Returns!B:B,0)),"No")</f>
        <v>No</v>
      </c>
    </row>
    <row r="3953" spans="1:23">
      <c r="A3953" s="1">
        <v>3952</v>
      </c>
      <c r="B3953" t="s">
        <v>8054</v>
      </c>
      <c r="C3953" s="2" t="d">
        <v>2016-11-28</v>
      </c>
      <c r="D3953" s="2" t="d">
        <v>2016-11-30</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IF(M3953=People!$B$5,People!$A$5,IF(M3953=People!$B$4,People!$A$4,IF(M3953=People!$B$3,People!$A$3,IF(M3953=People!$B$2,People!$A$2,0))))</f>
        <v>Chuck Magee</v>
      </c>
      <c r="W3953" s="3" t="str">
        <f>IFERROR(INDEX(Returns!A:A,MATCH(B3953,Returns!B:B,0)),"No")</f>
        <v>No</v>
      </c>
    </row>
    <row r="3954" spans="1:23">
      <c r="A3954" s="1">
        <v>3953</v>
      </c>
      <c r="B3954" t="s">
        <v>8055</v>
      </c>
      <c r="C3954" s="2" t="d">
        <v>2018-03-01</v>
      </c>
      <c r="D3954" s="2" t="d">
        <v>2018-03-08</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IF(M3954=People!$B$5,People!$A$5,IF(M3954=People!$B$4,People!$A$4,IF(M3954=People!$B$3,People!$A$3,IF(M3954=People!$B$2,People!$A$2,0))))</f>
        <v>Anna Andreadi</v>
      </c>
      <c r="W3954" s="3" t="str">
        <f>IFERROR(INDEX(Returns!A:A,MATCH(B3954,Returns!B:B,0)),"No")</f>
        <v>No</v>
      </c>
    </row>
    <row r="3955" spans="1:23">
      <c r="A3955" s="1">
        <v>3954</v>
      </c>
      <c r="B3955" t="s">
        <v>8056</v>
      </c>
      <c r="C3955" s="2" t="d">
        <v>2019-01-15</v>
      </c>
      <c r="D3955" s="2" t="d">
        <v>2019-01-19</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IF(M3955=People!$B$5,People!$A$5,IF(M3955=People!$B$4,People!$A$4,IF(M3955=People!$B$3,People!$A$3,IF(M3955=People!$B$2,People!$A$2,0))))</f>
        <v>Chuck Magee</v>
      </c>
      <c r="W3955" s="3" t="str">
        <f>IFERROR(INDEX(Returns!A:A,MATCH(B3955,Returns!B:B,0)),"No")</f>
        <v>No</v>
      </c>
    </row>
    <row r="3956" spans="1:23">
      <c r="A3956" s="1">
        <v>3955</v>
      </c>
      <c r="B3956" t="s">
        <v>8057</v>
      </c>
      <c r="C3956" s="2" t="d">
        <v>2016-04-04</v>
      </c>
      <c r="D3956" s="2" t="d">
        <v>2016-04-09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IF(M3956=People!$B$5,People!$A$5,IF(M3956=People!$B$4,People!$A$4,IF(M3956=People!$B$3,People!$A$3,IF(M3956=People!$B$2,People!$A$2,0))))</f>
        <v>Kelly Williams</v>
      </c>
      <c r="W3956" s="3" t="str">
        <f>IFERROR(INDEX(Returns!A:A,MATCH(B3956,Returns!B:B,0)),"No")</f>
        <v>No</v>
      </c>
    </row>
    <row r="3957" spans="1:23">
      <c r="A3957" s="1">
        <v>3956</v>
      </c>
      <c r="B3957" t="s">
        <v>8057</v>
      </c>
      <c r="C3957" s="2" t="d">
        <v>2016-04-04</v>
      </c>
      <c r="D3957" s="2" t="d">
        <v>2016-04-09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IF(M3957=People!$B$5,People!$A$5,IF(M3957=People!$B$4,People!$A$4,IF(M3957=People!$B$3,People!$A$3,IF(M3957=People!$B$2,People!$A$2,0))))</f>
        <v>Kelly Williams</v>
      </c>
      <c r="W3957" s="3" t="str">
        <f>IFERROR(INDEX(Returns!A:A,MATCH(B3957,Returns!B:B,0)),"No")</f>
        <v>No</v>
      </c>
    </row>
    <row r="3958" spans="1:23">
      <c r="A3958" s="1">
        <v>3957</v>
      </c>
      <c r="B3958" t="s">
        <v>8058</v>
      </c>
      <c r="C3958" s="2" t="d">
        <v>2018-06-26</v>
      </c>
      <c r="D3958" s="2" t="d">
        <v>2018-07-03</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IF(M3958=People!$B$5,People!$A$5,IF(M3958=People!$B$4,People!$A$4,IF(M3958=People!$B$3,People!$A$3,IF(M3958=People!$B$2,People!$A$2,0))))</f>
        <v>Anna Andreadi</v>
      </c>
      <c r="W3958" s="3" t="str">
        <f>IFERROR(INDEX(Returns!A:A,MATCH(B3958,Returns!B:B,0)),"No")</f>
        <v>No</v>
      </c>
    </row>
    <row r="3959" spans="1:23">
      <c r="A3959" s="1">
        <v>3958</v>
      </c>
      <c r="B3959" t="s">
        <v>8059</v>
      </c>
      <c r="C3959" s="2" t="d">
        <v>2018-05-29</v>
      </c>
      <c r="D3959" s="2" t="d">
        <v>2018-06-02</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IF(M3959=People!$B$5,People!$A$5,IF(M3959=People!$B$4,People!$A$4,IF(M3959=People!$B$3,People!$A$3,IF(M3959=People!$B$2,People!$A$2,0))))</f>
        <v>Cassandra Brandow</v>
      </c>
      <c r="W3959" s="3" t="str">
        <f>IFERROR(INDEX(Returns!A:A,MATCH(B3959,Returns!B:B,0)),"No")</f>
        <v>No</v>
      </c>
    </row>
    <row r="3960" spans="1:23">
      <c r="A3960" s="1">
        <v>3959</v>
      </c>
      <c r="B3960" t="s">
        <v>8059</v>
      </c>
      <c r="C3960" s="2" t="d">
        <v>2018-05-29</v>
      </c>
      <c r="D3960" s="2" t="d">
        <v>2018-06-02</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IF(M3960=People!$B$5,People!$A$5,IF(M3960=People!$B$4,People!$A$4,IF(M3960=People!$B$3,People!$A$3,IF(M3960=People!$B$2,People!$A$2,0))))</f>
        <v>Cassandra Brandow</v>
      </c>
      <c r="W3960" s="3" t="str">
        <f>IFERROR(INDEX(Returns!A:A,MATCH(B3960,Returns!B:B,0)),"No")</f>
        <v>No</v>
      </c>
    </row>
    <row r="3961" spans="1:23">
      <c r="A3961" s="1">
        <v>3960</v>
      </c>
      <c r="B3961" t="s">
        <v>8059</v>
      </c>
      <c r="C3961" s="2" t="d">
        <v>2018-05-29</v>
      </c>
      <c r="D3961" s="2" t="d">
        <v>2018-06-02</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IF(M3961=People!$B$5,People!$A$5,IF(M3961=People!$B$4,People!$A$4,IF(M3961=People!$B$3,People!$A$3,IF(M3961=People!$B$2,People!$A$2,0))))</f>
        <v>Cassandra Brandow</v>
      </c>
      <c r="W3961" s="3" t="str">
        <f>IFERROR(INDEX(Returns!A:A,MATCH(B3961,Returns!B:B,0)),"No")</f>
        <v>No</v>
      </c>
    </row>
    <row r="3962" spans="1:23">
      <c r="A3962" s="1">
        <v>3961</v>
      </c>
      <c r="B3962" t="s">
        <v>8060</v>
      </c>
      <c r="C3962" s="2" t="d">
        <v>2017-10-19</v>
      </c>
      <c r="D3962" s="2" t="d">
        <v>2017-10-24</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IF(M3962=People!$B$5,People!$A$5,IF(M3962=People!$B$4,People!$A$4,IF(M3962=People!$B$3,People!$A$3,IF(M3962=People!$B$2,People!$A$2,0))))</f>
        <v>Kelly Williams</v>
      </c>
      <c r="W3962" s="3" t="str">
        <f>IFERROR(INDEX(Returns!A:A,MATCH(B3962,Returns!B:B,0)),"No")</f>
        <v>No</v>
      </c>
    </row>
    <row r="3963" spans="1:23">
      <c r="A3963" s="1">
        <v>3962</v>
      </c>
      <c r="B3963" t="s">
        <v>8060</v>
      </c>
      <c r="C3963" s="2" t="d">
        <v>2017-10-19</v>
      </c>
      <c r="D3963" s="2" t="d">
        <v>2017-10-24</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IF(M3963=People!$B$5,People!$A$5,IF(M3963=People!$B$4,People!$A$4,IF(M3963=People!$B$3,People!$A$3,IF(M3963=People!$B$2,People!$A$2,0))))</f>
        <v>Kelly Williams</v>
      </c>
      <c r="W3963" s="3" t="str">
        <f>IFERROR(INDEX(Returns!A:A,MATCH(B3963,Returns!B:B,0)),"No")</f>
        <v>No</v>
      </c>
    </row>
    <row r="3964" spans="1:23">
      <c r="A3964" s="1">
        <v>3963</v>
      </c>
      <c r="B3964" t="s">
        <v>8061</v>
      </c>
      <c r="C3964" s="2" t="d">
        <v>2019-02-19</v>
      </c>
      <c r="D3964" s="2" t="d">
        <v>2019-02-20</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IF(M3964=People!$B$5,People!$A$5,IF(M3964=People!$B$4,People!$A$4,IF(M3964=People!$B$3,People!$A$3,IF(M3964=People!$B$2,People!$A$2,0))))</f>
        <v>Anna Andreadi</v>
      </c>
      <c r="W3964" s="3" t="str">
        <f>IFERROR(INDEX(Returns!A:A,MATCH(B3964,Returns!B:B,0)),"No")</f>
        <v>No</v>
      </c>
    </row>
    <row r="3965" spans="1:23">
      <c r="A3965" s="1">
        <v>3964</v>
      </c>
      <c r="B3965" t="s">
        <v>8061</v>
      </c>
      <c r="C3965" s="2" t="d">
        <v>2019-02-19</v>
      </c>
      <c r="D3965" s="2" t="d">
        <v>2019-02-20</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IF(M3965=People!$B$5,People!$A$5,IF(M3965=People!$B$4,People!$A$4,IF(M3965=People!$B$3,People!$A$3,IF(M3965=People!$B$2,People!$A$2,0))))</f>
        <v>Anna Andreadi</v>
      </c>
      <c r="W3965" s="3" t="str">
        <f>IFERROR(INDEX(Returns!A:A,MATCH(B3965,Returns!B:B,0)),"No")</f>
        <v>No</v>
      </c>
    </row>
    <row r="3966" spans="1:23">
      <c r="A3966" s="1">
        <v>3965</v>
      </c>
      <c r="B3966" t="s">
        <v>8062</v>
      </c>
      <c r="C3966" s="2" t="d">
        <v>2018-09-22</v>
      </c>
      <c r="D3966" s="2" t="d">
        <v>2018-09-28</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IF(M3966=People!$B$5,People!$A$5,IF(M3966=People!$B$4,People!$A$4,IF(M3966=People!$B$3,People!$A$3,IF(M3966=People!$B$2,People!$A$2,0))))</f>
        <v>Chuck Magee</v>
      </c>
      <c r="W3966" s="3" t="str">
        <f>IFERROR(INDEX(Returns!A:A,MATCH(B3966,Returns!B:B,0)),"No")</f>
        <v>No</v>
      </c>
    </row>
    <row r="3967" spans="1:23">
      <c r="A3967" s="1">
        <v>3966</v>
      </c>
      <c r="B3967" t="s">
        <v>8063</v>
      </c>
      <c r="C3967" s="2" t="d">
        <v>2016-11-12</v>
      </c>
      <c r="D3967" s="2" t="d">
        <v>2016-11-17</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IF(M3967=People!$B$5,People!$A$5,IF(M3967=People!$B$4,People!$A$4,IF(M3967=People!$B$3,People!$A$3,IF(M3967=People!$B$2,People!$A$2,0))))</f>
        <v>Cassandra Brandow</v>
      </c>
      <c r="W3967" s="3" t="str">
        <f>IFERROR(INDEX(Returns!A:A,MATCH(B3967,Returns!B:B,0)),"No")</f>
        <v>No</v>
      </c>
    </row>
    <row r="3968" spans="1:23">
      <c r="A3968" s="1">
        <v>3967</v>
      </c>
      <c r="B3968" t="s">
        <v>8064</v>
      </c>
      <c r="C3968" s="2" t="d">
        <v>2018-04-01</v>
      </c>
      <c r="D3968" s="2" t="d">
        <v>2018-04-06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IF(M3968=People!$B$5,People!$A$5,IF(M3968=People!$B$4,People!$A$4,IF(M3968=People!$B$3,People!$A$3,IF(M3968=People!$B$2,People!$A$2,0))))</f>
        <v>Chuck Magee</v>
      </c>
      <c r="W3968" s="3" t="str">
        <f>IFERROR(INDEX(Returns!A:A,MATCH(B3968,Returns!B:B,0)),"No")</f>
        <v>No</v>
      </c>
    </row>
    <row r="3969" spans="1:23">
      <c r="A3969" s="1">
        <v>3968</v>
      </c>
      <c r="B3969" t="s">
        <v>8065</v>
      </c>
      <c r="C3969" s="2" t="d">
        <v>2018-05-20</v>
      </c>
      <c r="D3969" s="2" t="d">
        <v>2018-05-23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IF(M3969=People!$B$5,People!$A$5,IF(M3969=People!$B$4,People!$A$4,IF(M3969=People!$B$3,People!$A$3,IF(M3969=People!$B$2,People!$A$2,0))))</f>
        <v>Anna Andreadi</v>
      </c>
      <c r="W3969" s="3" t="str">
        <f>IFERROR(INDEX(Returns!A:A,MATCH(B3969,Returns!B:B,0)),"No")</f>
        <v>No</v>
      </c>
    </row>
    <row r="3970" spans="1:23">
      <c r="A3970" s="1">
        <v>3969</v>
      </c>
      <c r="B3970" t="s">
        <v>8066</v>
      </c>
      <c r="C3970" s="2" t="d">
        <v>2017-06-01</v>
      </c>
      <c r="D3970" s="2" t="d">
        <v>2017-06-05</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IF(M3970=People!$B$5,People!$A$5,IF(M3970=People!$B$4,People!$A$4,IF(M3970=People!$B$3,People!$A$3,IF(M3970=People!$B$2,People!$A$2,0))))</f>
        <v>Kelly Williams</v>
      </c>
      <c r="W3970" s="3" t="str">
        <f>IFERROR(INDEX(Returns!A:A,MATCH(B3970,Returns!B:B,0)),"No")</f>
        <v>No</v>
      </c>
    </row>
    <row r="3971" spans="1:23">
      <c r="A3971" s="1">
        <v>3970</v>
      </c>
      <c r="B3971" t="s">
        <v>8066</v>
      </c>
      <c r="C3971" s="2" t="d">
        <v>2017-06-01</v>
      </c>
      <c r="D3971" s="2" t="d">
        <v>2017-06-05</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IF(M3971=People!$B$5,People!$A$5,IF(M3971=People!$B$4,People!$A$4,IF(M3971=People!$B$3,People!$A$3,IF(M3971=People!$B$2,People!$A$2,0))))</f>
        <v>Kelly Williams</v>
      </c>
      <c r="W3971" s="3" t="str">
        <f>IFERROR(INDEX(Returns!A:A,MATCH(B3971,Returns!B:B,0)),"No")</f>
        <v>No</v>
      </c>
    </row>
    <row r="3972" spans="1:23">
      <c r="A3972" s="1">
        <v>3971</v>
      </c>
      <c r="B3972" t="s">
        <v>8067</v>
      </c>
      <c r="C3972" s="2" t="d">
        <v>2016-11-22</v>
      </c>
      <c r="D3972" s="2" t="d">
        <v>2016-11-26</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IF(M3972=People!$B$5,People!$A$5,IF(M3972=People!$B$4,People!$A$4,IF(M3972=People!$B$3,People!$A$3,IF(M3972=People!$B$2,People!$A$2,0))))</f>
        <v>Anna Andreadi</v>
      </c>
      <c r="W3972" s="3" t="str">
        <f>IFERROR(INDEX(Returns!A:A,MATCH(B3972,Returns!B:B,0)),"No")</f>
        <v>No</v>
      </c>
    </row>
    <row r="3973" spans="1:23">
      <c r="A3973" s="1">
        <v>3972</v>
      </c>
      <c r="B3973" t="s">
        <v>5997</v>
      </c>
      <c r="C3973" s="2" t="d">
        <v>2017-02-22</v>
      </c>
      <c r="D3973" s="2" t="d">
        <v>2017-02-24</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IF(M3973=People!$B$5,People!$A$5,IF(M3973=People!$B$4,People!$A$4,IF(M3973=People!$B$3,People!$A$3,IF(M3973=People!$B$2,People!$A$2,0))))</f>
        <v>Kelly Williams</v>
      </c>
      <c r="W3973" s="3" t="str">
        <f>IFERROR(INDEX(Returns!A:A,MATCH(B3973,Returns!B:B,0)),"No")</f>
        <v>Yes</v>
      </c>
    </row>
    <row r="3974" spans="1:23">
      <c r="A3974" s="1">
        <v>3973</v>
      </c>
      <c r="B3974" t="s">
        <v>8068</v>
      </c>
      <c r="C3974" s="2" t="d">
        <v>2018-03-29</v>
      </c>
      <c r="D3974" s="2" t="d">
        <v>2018-04-02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IF(M3974=People!$B$5,People!$A$5,IF(M3974=People!$B$4,People!$A$4,IF(M3974=People!$B$3,People!$A$3,IF(M3974=People!$B$2,People!$A$2,0))))</f>
        <v>Chuck Magee</v>
      </c>
      <c r="W3974" s="3" t="str">
        <f>IFERROR(INDEX(Returns!A:A,MATCH(B3974,Returns!B:B,0)),"No")</f>
        <v>No</v>
      </c>
    </row>
    <row r="3975" spans="1:23">
      <c r="A3975" s="1">
        <v>3974</v>
      </c>
      <c r="B3975" t="s">
        <v>8068</v>
      </c>
      <c r="C3975" s="2" t="d">
        <v>2018-03-29</v>
      </c>
      <c r="D3975" s="2" t="d">
        <v>2018-04-02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IF(M3975=People!$B$5,People!$A$5,IF(M3975=People!$B$4,People!$A$4,IF(M3975=People!$B$3,People!$A$3,IF(M3975=People!$B$2,People!$A$2,0))))</f>
        <v>Chuck Magee</v>
      </c>
      <c r="W3975" s="3" t="str">
        <f>IFERROR(INDEX(Returns!A:A,MATCH(B3975,Returns!B:B,0)),"No")</f>
        <v>No</v>
      </c>
    </row>
    <row r="3976" spans="1:23">
      <c r="A3976" s="1">
        <v>3975</v>
      </c>
      <c r="B3976" t="s">
        <v>8068</v>
      </c>
      <c r="C3976" s="2" t="d">
        <v>2018-03-29</v>
      </c>
      <c r="D3976" s="2" t="d">
        <v>2018-04-02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IF(M3976=People!$B$5,People!$A$5,IF(M3976=People!$B$4,People!$A$4,IF(M3976=People!$B$3,People!$A$3,IF(M3976=People!$B$2,People!$A$2,0))))</f>
        <v>Chuck Magee</v>
      </c>
      <c r="W3976" s="3" t="str">
        <f>IFERROR(INDEX(Returns!A:A,MATCH(B3976,Returns!B:B,0)),"No")</f>
        <v>No</v>
      </c>
    </row>
    <row r="3977" spans="1:23">
      <c r="A3977" s="1">
        <v>3976</v>
      </c>
      <c r="B3977" t="s">
        <v>8068</v>
      </c>
      <c r="C3977" s="2" t="d">
        <v>2018-03-29</v>
      </c>
      <c r="D3977" s="2" t="d">
        <v>2018-04-02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IF(M3977=People!$B$5,People!$A$5,IF(M3977=People!$B$4,People!$A$4,IF(M3977=People!$B$3,People!$A$3,IF(M3977=People!$B$2,People!$A$2,0))))</f>
        <v>Chuck Magee</v>
      </c>
      <c r="W3977" s="3" t="str">
        <f>IFERROR(INDEX(Returns!A:A,MATCH(B3977,Returns!B:B,0)),"No")</f>
        <v>No</v>
      </c>
    </row>
    <row r="3978" spans="1:23">
      <c r="A3978" s="1">
        <v>3977</v>
      </c>
      <c r="B3978" t="s">
        <v>8069</v>
      </c>
      <c r="C3978" s="2" t="d">
        <v>2018-10-22</v>
      </c>
      <c r="D3978" s="2" t="d">
        <v>2018-10-24</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IF(M3978=People!$B$5,People!$A$5,IF(M3978=People!$B$4,People!$A$4,IF(M3978=People!$B$3,People!$A$3,IF(M3978=People!$B$2,People!$A$2,0))))</f>
        <v>Cassandra Brandow</v>
      </c>
      <c r="W3978" s="3" t="str">
        <f>IFERROR(INDEX(Returns!A:A,MATCH(B3978,Returns!B:B,0)),"No")</f>
        <v>No</v>
      </c>
    </row>
    <row r="3979" spans="1:23">
      <c r="A3979" s="1">
        <v>3978</v>
      </c>
      <c r="B3979" t="s">
        <v>8070</v>
      </c>
      <c r="C3979" s="2" t="d">
        <v>2019-10-02</v>
      </c>
      <c r="D3979" s="2" t="d">
        <v>2019-10-07</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IF(M3979=People!$B$5,People!$A$5,IF(M3979=People!$B$4,People!$A$4,IF(M3979=People!$B$3,People!$A$3,IF(M3979=People!$B$2,People!$A$2,0))))</f>
        <v>Anna Andreadi</v>
      </c>
      <c r="W3979" s="3" t="str">
        <f>IFERROR(INDEX(Returns!A:A,MATCH(B3979,Returns!B:B,0)),"No")</f>
        <v>No</v>
      </c>
    </row>
    <row r="3980" spans="1:23">
      <c r="A3980" s="1">
        <v>3979</v>
      </c>
      <c r="B3980" t="s">
        <v>8070</v>
      </c>
      <c r="C3980" s="2" t="d">
        <v>2019-10-02</v>
      </c>
      <c r="D3980" s="2" t="d">
        <v>2019-10-07</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IF(M3980=People!$B$5,People!$A$5,IF(M3980=People!$B$4,People!$A$4,IF(M3980=People!$B$3,People!$A$3,IF(M3980=People!$B$2,People!$A$2,0))))</f>
        <v>Anna Andreadi</v>
      </c>
      <c r="W3980" s="3" t="str">
        <f>IFERROR(INDEX(Returns!A:A,MATCH(B3980,Returns!B:B,0)),"No")</f>
        <v>No</v>
      </c>
    </row>
    <row r="3981" spans="1:23">
      <c r="A3981" s="1">
        <v>3980</v>
      </c>
      <c r="B3981" t="s">
        <v>8071</v>
      </c>
      <c r="C3981" s="2" t="d">
        <v>2016-12-23</v>
      </c>
      <c r="D3981" s="2" t="d">
        <v>2016-12-27</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IF(M3981=People!$B$5,People!$A$5,IF(M3981=People!$B$4,People!$A$4,IF(M3981=People!$B$3,People!$A$3,IF(M3981=People!$B$2,People!$A$2,0))))</f>
        <v>Chuck Magee</v>
      </c>
      <c r="W3981" s="3" t="str">
        <f>IFERROR(INDEX(Returns!A:A,MATCH(B3981,Returns!B:B,0)),"No")</f>
        <v>No</v>
      </c>
    </row>
    <row r="3982" spans="1:23">
      <c r="A3982" s="1">
        <v>3981</v>
      </c>
      <c r="B3982" t="s">
        <v>8071</v>
      </c>
      <c r="C3982" s="2" t="d">
        <v>2016-12-23</v>
      </c>
      <c r="D3982" s="2" t="d">
        <v>2016-12-27</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IF(M3982=People!$B$5,People!$A$5,IF(M3982=People!$B$4,People!$A$4,IF(M3982=People!$B$3,People!$A$3,IF(M3982=People!$B$2,People!$A$2,0))))</f>
        <v>Chuck Magee</v>
      </c>
      <c r="W3982" s="3" t="str">
        <f>IFERROR(INDEX(Returns!A:A,MATCH(B3982,Returns!B:B,0)),"No")</f>
        <v>No</v>
      </c>
    </row>
    <row r="3983" spans="1:23">
      <c r="A3983" s="1">
        <v>3982</v>
      </c>
      <c r="B3983" t="s">
        <v>8072</v>
      </c>
      <c r="C3983" s="2" t="d">
        <v>2019-12-15</v>
      </c>
      <c r="D3983" s="2" t="d">
        <v>2019-12-20</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IF(M3983=People!$B$5,People!$A$5,IF(M3983=People!$B$4,People!$A$4,IF(M3983=People!$B$3,People!$A$3,IF(M3983=People!$B$2,People!$A$2,0))))</f>
        <v>Anna Andreadi</v>
      </c>
      <c r="W3983" s="3" t="str">
        <f>IFERROR(INDEX(Returns!A:A,MATCH(B3983,Returns!B:B,0)),"No")</f>
        <v>No</v>
      </c>
    </row>
    <row r="3984" spans="1:23">
      <c r="A3984" s="1">
        <v>3983</v>
      </c>
      <c r="B3984" t="s">
        <v>8073</v>
      </c>
      <c r="C3984" s="2" t="d">
        <v>2018-07-07</v>
      </c>
      <c r="D3984" s="2" t="d">
        <v>2018-07-09</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IF(M3984=People!$B$5,People!$A$5,IF(M3984=People!$B$4,People!$A$4,IF(M3984=People!$B$3,People!$A$3,IF(M3984=People!$B$2,People!$A$2,0))))</f>
        <v>Anna Andreadi</v>
      </c>
      <c r="W3984" s="3" t="str">
        <f>IFERROR(INDEX(Returns!A:A,MATCH(B3984,Returns!B:B,0)),"No")</f>
        <v>No</v>
      </c>
    </row>
    <row r="3985" spans="1:23">
      <c r="A3985" s="1">
        <v>3984</v>
      </c>
      <c r="B3985" t="s">
        <v>8073</v>
      </c>
      <c r="C3985" s="2" t="d">
        <v>2018-07-07</v>
      </c>
      <c r="D3985" s="2" t="d">
        <v>2018-07-09</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IF(M3985=People!$B$5,People!$A$5,IF(M3985=People!$B$4,People!$A$4,IF(M3985=People!$B$3,People!$A$3,IF(M3985=People!$B$2,People!$A$2,0))))</f>
        <v>Anna Andreadi</v>
      </c>
      <c r="W3985" s="3" t="str">
        <f>IFERROR(INDEX(Returns!A:A,MATCH(B3985,Returns!B:B,0)),"No")</f>
        <v>No</v>
      </c>
    </row>
    <row r="3986" spans="1:23">
      <c r="A3986" s="1">
        <v>3985</v>
      </c>
      <c r="B3986" t="s">
        <v>8073</v>
      </c>
      <c r="C3986" s="2" t="d">
        <v>2018-07-07</v>
      </c>
      <c r="D3986" s="2" t="d">
        <v>2018-07-09</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IF(M3986=People!$B$5,People!$A$5,IF(M3986=People!$B$4,People!$A$4,IF(M3986=People!$B$3,People!$A$3,IF(M3986=People!$B$2,People!$A$2,0))))</f>
        <v>Anna Andreadi</v>
      </c>
      <c r="W3986" s="3" t="str">
        <f>IFERROR(INDEX(Returns!A:A,MATCH(B3986,Returns!B:B,0)),"No")</f>
        <v>No</v>
      </c>
    </row>
    <row r="3987" spans="1:23">
      <c r="A3987" s="1">
        <v>3986</v>
      </c>
      <c r="B3987" t="s">
        <v>8074</v>
      </c>
      <c r="C3987" s="2" t="d">
        <v>2018-04-17</v>
      </c>
      <c r="D3987" s="2" t="d">
        <v>2018-04-21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IF(M3987=People!$B$5,People!$A$5,IF(M3987=People!$B$4,People!$A$4,IF(M3987=People!$B$3,People!$A$3,IF(M3987=People!$B$2,People!$A$2,0))))</f>
        <v>Anna Andreadi</v>
      </c>
      <c r="W3987" s="3" t="str">
        <f>IFERROR(INDEX(Returns!A:A,MATCH(B3987,Returns!B:B,0)),"No")</f>
        <v>No</v>
      </c>
    </row>
    <row r="3988" spans="1:23">
      <c r="A3988" s="1">
        <v>3987</v>
      </c>
      <c r="B3988" t="s">
        <v>8075</v>
      </c>
      <c r="C3988" s="2" t="d">
        <v>2019-04-08</v>
      </c>
      <c r="D3988" s="2" t="d">
        <v>2019-04-14</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IF(M3988=People!$B$5,People!$A$5,IF(M3988=People!$B$4,People!$A$4,IF(M3988=People!$B$3,People!$A$3,IF(M3988=People!$B$2,People!$A$2,0))))</f>
        <v>Chuck Magee</v>
      </c>
      <c r="W3988" s="3" t="str">
        <f>IFERROR(INDEX(Returns!A:A,MATCH(B3988,Returns!B:B,0)),"No")</f>
        <v>No</v>
      </c>
    </row>
    <row r="3989" spans="1:23">
      <c r="A3989" s="1">
        <v>3988</v>
      </c>
      <c r="B3989" t="s">
        <v>8075</v>
      </c>
      <c r="C3989" s="2" t="d">
        <v>2019-04-08</v>
      </c>
      <c r="D3989" s="2" t="d">
        <v>2019-04-14</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IF(M3989=People!$B$5,People!$A$5,IF(M3989=People!$B$4,People!$A$4,IF(M3989=People!$B$3,People!$A$3,IF(M3989=People!$B$2,People!$A$2,0))))</f>
        <v>Chuck Magee</v>
      </c>
      <c r="W3989" s="3" t="str">
        <f>IFERROR(INDEX(Returns!A:A,MATCH(B3989,Returns!B:B,0)),"No")</f>
        <v>No</v>
      </c>
    </row>
    <row r="3990" spans="1:23">
      <c r="A3990" s="1">
        <v>3989</v>
      </c>
      <c r="B3990" t="s">
        <v>8076</v>
      </c>
      <c r="C3990" s="2" t="d">
        <v>2018-04-17</v>
      </c>
      <c r="D3990" s="2" t="d">
        <v>2018-04-22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IF(M3990=People!$B$5,People!$A$5,IF(M3990=People!$B$4,People!$A$4,IF(M3990=People!$B$3,People!$A$3,IF(M3990=People!$B$2,People!$A$2,0))))</f>
        <v>Cassandra Brandow</v>
      </c>
      <c r="W3990" s="3" t="str">
        <f>IFERROR(INDEX(Returns!A:A,MATCH(B3990,Returns!B:B,0)),"No")</f>
        <v>No</v>
      </c>
    </row>
    <row r="3991" spans="1:23">
      <c r="A3991" s="1">
        <v>3990</v>
      </c>
      <c r="B3991" t="s">
        <v>8077</v>
      </c>
      <c r="C3991" s="2" t="d">
        <v>2016-11-25</v>
      </c>
      <c r="D3991" s="2" t="d">
        <v>2016-11-27</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IF(M3991=People!$B$5,People!$A$5,IF(M3991=People!$B$4,People!$A$4,IF(M3991=People!$B$3,People!$A$3,IF(M3991=People!$B$2,People!$A$2,0))))</f>
        <v>Chuck Magee</v>
      </c>
      <c r="W3991" s="3" t="str">
        <f>IFERROR(INDEX(Returns!A:A,MATCH(B3991,Returns!B:B,0)),"No")</f>
        <v>No</v>
      </c>
    </row>
    <row r="3992" spans="1:23">
      <c r="A3992" s="1">
        <v>3991</v>
      </c>
      <c r="B3992" t="s">
        <v>8078</v>
      </c>
      <c r="C3992" s="2" t="d">
        <v>2016-11-03</v>
      </c>
      <c r="D3992" s="2" t="d">
        <v>2016-11-08</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IF(M3992=People!$B$5,People!$A$5,IF(M3992=People!$B$4,People!$A$4,IF(M3992=People!$B$3,People!$A$3,IF(M3992=People!$B$2,People!$A$2,0))))</f>
        <v>Chuck Magee</v>
      </c>
      <c r="W3992" s="3" t="str">
        <f>IFERROR(INDEX(Returns!A:A,MATCH(B3992,Returns!B:B,0)),"No")</f>
        <v>No</v>
      </c>
    </row>
    <row r="3993" spans="1:23">
      <c r="A3993" s="1">
        <v>3992</v>
      </c>
      <c r="B3993" t="s">
        <v>8079</v>
      </c>
      <c r="C3993" s="2" t="d">
        <v>2017-05-01</v>
      </c>
      <c r="D3993" s="2" t="d">
        <v>2017-05-05</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IF(M3993=People!$B$5,People!$A$5,IF(M3993=People!$B$4,People!$A$4,IF(M3993=People!$B$3,People!$A$3,IF(M3993=People!$B$2,People!$A$2,0))))</f>
        <v>Cassandra Brandow</v>
      </c>
      <c r="W3993" s="3" t="str">
        <f>IFERROR(INDEX(Returns!A:A,MATCH(B3993,Returns!B:B,0)),"No")</f>
        <v>No</v>
      </c>
    </row>
    <row r="3994" spans="1:23">
      <c r="A3994" s="1">
        <v>3993</v>
      </c>
      <c r="B3994" t="s">
        <v>8079</v>
      </c>
      <c r="C3994" s="2" t="d">
        <v>2017-05-01</v>
      </c>
      <c r="D3994" s="2" t="d">
        <v>2017-05-05</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IF(M3994=People!$B$5,People!$A$5,IF(M3994=People!$B$4,People!$A$4,IF(M3994=People!$B$3,People!$A$3,IF(M3994=People!$B$2,People!$A$2,0))))</f>
        <v>Cassandra Brandow</v>
      </c>
      <c r="W3994" s="3" t="str">
        <f>IFERROR(INDEX(Returns!A:A,MATCH(B3994,Returns!B:B,0)),"No")</f>
        <v>No</v>
      </c>
    </row>
    <row r="3995" spans="1:23">
      <c r="A3995" s="1">
        <v>3994</v>
      </c>
      <c r="B3995" t="s">
        <v>8079</v>
      </c>
      <c r="C3995" s="2" t="d">
        <v>2017-05-01</v>
      </c>
      <c r="D3995" s="2" t="d">
        <v>2017-05-05</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IF(M3995=People!$B$5,People!$A$5,IF(M3995=People!$B$4,People!$A$4,IF(M3995=People!$B$3,People!$A$3,IF(M3995=People!$B$2,People!$A$2,0))))</f>
        <v>Cassandra Brandow</v>
      </c>
      <c r="W3995" s="3" t="str">
        <f>IFERROR(INDEX(Returns!A:A,MATCH(B3995,Returns!B:B,0)),"No")</f>
        <v>No</v>
      </c>
    </row>
    <row r="3996" spans="1:23">
      <c r="A3996" s="1">
        <v>3995</v>
      </c>
      <c r="B3996" t="s">
        <v>8080</v>
      </c>
      <c r="C3996" s="2" t="d">
        <v>2017-03-08</v>
      </c>
      <c r="D3996" s="2" t="d">
        <v>2017-03-12</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IF(M3996=People!$B$5,People!$A$5,IF(M3996=People!$B$4,People!$A$4,IF(M3996=People!$B$3,People!$A$3,IF(M3996=People!$B$2,People!$A$2,0))))</f>
        <v>Kelly Williams</v>
      </c>
      <c r="W3996" s="3" t="str">
        <f>IFERROR(INDEX(Returns!A:A,MATCH(B3996,Returns!B:B,0)),"No")</f>
        <v>No</v>
      </c>
    </row>
    <row r="3997" spans="1:23">
      <c r="A3997" s="1">
        <v>3996</v>
      </c>
      <c r="B3997" t="s">
        <v>8080</v>
      </c>
      <c r="C3997" s="2" t="d">
        <v>2017-03-08</v>
      </c>
      <c r="D3997" s="2" t="d">
        <v>2017-03-12</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IF(M3997=People!$B$5,People!$A$5,IF(M3997=People!$B$4,People!$A$4,IF(M3997=People!$B$3,People!$A$3,IF(M3997=People!$B$2,People!$A$2,0))))</f>
        <v>Kelly Williams</v>
      </c>
      <c r="W3997" s="3" t="str">
        <f>IFERROR(INDEX(Returns!A:A,MATCH(B3997,Returns!B:B,0)),"No")</f>
        <v>No</v>
      </c>
    </row>
    <row r="3998" spans="1:23">
      <c r="A3998" s="1">
        <v>3997</v>
      </c>
      <c r="B3998" t="s">
        <v>8080</v>
      </c>
      <c r="C3998" s="2" t="d">
        <v>2017-03-08</v>
      </c>
      <c r="D3998" s="2" t="d">
        <v>2017-03-12</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IF(M3998=People!$B$5,People!$A$5,IF(M3998=People!$B$4,People!$A$4,IF(M3998=People!$B$3,People!$A$3,IF(M3998=People!$B$2,People!$A$2,0))))</f>
        <v>Kelly Williams</v>
      </c>
      <c r="W3998" s="3" t="str">
        <f>IFERROR(INDEX(Returns!A:A,MATCH(B3998,Returns!B:B,0)),"No")</f>
        <v>No</v>
      </c>
    </row>
    <row r="3999" spans="1:23">
      <c r="A3999" s="1">
        <v>3998</v>
      </c>
      <c r="B3999" t="s">
        <v>8080</v>
      </c>
      <c r="C3999" s="2" t="d">
        <v>2017-03-08</v>
      </c>
      <c r="D3999" s="2" t="d">
        <v>2017-03-12</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IF(M3999=People!$B$5,People!$A$5,IF(M3999=People!$B$4,People!$A$4,IF(M3999=People!$B$3,People!$A$3,IF(M3999=People!$B$2,People!$A$2,0))))</f>
        <v>Kelly Williams</v>
      </c>
      <c r="W3999" s="3" t="str">
        <f>IFERROR(INDEX(Returns!A:A,MATCH(B3999,Returns!B:B,0)),"No")</f>
        <v>No</v>
      </c>
    </row>
    <row r="4000" spans="1:23">
      <c r="A4000" s="1">
        <v>3999</v>
      </c>
      <c r="B4000" t="s">
        <v>8080</v>
      </c>
      <c r="C4000" s="2" t="d">
        <v>2017-03-08</v>
      </c>
      <c r="D4000" s="2" t="d">
        <v>2017-03-12</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IF(M4000=People!$B$5,People!$A$5,IF(M4000=People!$B$4,People!$A$4,IF(M4000=People!$B$3,People!$A$3,IF(M4000=People!$B$2,People!$A$2,0))))</f>
        <v>Kelly Williams</v>
      </c>
      <c r="W4000" s="3" t="str">
        <f>IFERROR(INDEX(Returns!A:A,MATCH(B4000,Returns!B:B,0)),"No")</f>
        <v>No</v>
      </c>
    </row>
    <row r="4001" spans="1:23">
      <c r="A4001" s="1">
        <v>4000</v>
      </c>
      <c r="B4001" t="s">
        <v>8081</v>
      </c>
      <c r="C4001" s="2" t="d">
        <v>2017-07-17</v>
      </c>
      <c r="D4001" s="2" t="d">
        <v>2017-07-20</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IF(M4001=People!$B$5,People!$A$5,IF(M4001=People!$B$4,People!$A$4,IF(M4001=People!$B$3,People!$A$3,IF(M4001=People!$B$2,People!$A$2,0))))</f>
        <v>Cassandra Brandow</v>
      </c>
      <c r="W4001" s="3" t="str">
        <f>IFERROR(INDEX(Returns!A:A,MATCH(B4001,Returns!B:B,0)),"No")</f>
        <v>No</v>
      </c>
    </row>
    <row r="4002" spans="1:23">
      <c r="A4002" s="1">
        <v>4001</v>
      </c>
      <c r="B4002" t="s">
        <v>8082</v>
      </c>
      <c r="C4002" s="2" t="d">
        <v>2016-10-11</v>
      </c>
      <c r="D4002" s="2" t="d">
        <v>2016-10-16</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IF(M4002=People!$B$5,People!$A$5,IF(M4002=People!$B$4,People!$A$4,IF(M4002=People!$B$3,People!$A$3,IF(M4002=People!$B$2,People!$A$2,0))))</f>
        <v>Anna Andreadi</v>
      </c>
      <c r="W4002" s="3" t="str">
        <f>IFERROR(INDEX(Returns!A:A,MATCH(B4002,Returns!B:B,0)),"No")</f>
        <v>No</v>
      </c>
    </row>
    <row r="4003" spans="1:23">
      <c r="A4003" s="1">
        <v>4002</v>
      </c>
      <c r="B4003" t="s">
        <v>8082</v>
      </c>
      <c r="C4003" s="2" t="d">
        <v>2016-10-11</v>
      </c>
      <c r="D4003" s="2" t="d">
        <v>2016-10-16</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IF(M4003=People!$B$5,People!$A$5,IF(M4003=People!$B$4,People!$A$4,IF(M4003=People!$B$3,People!$A$3,IF(M4003=People!$B$2,People!$A$2,0))))</f>
        <v>Anna Andreadi</v>
      </c>
      <c r="W4003" s="3" t="str">
        <f>IFERROR(INDEX(Returns!A:A,MATCH(B4003,Returns!B:B,0)),"No")</f>
        <v>No</v>
      </c>
    </row>
    <row r="4004" spans="1:23">
      <c r="A4004" s="1">
        <v>4003</v>
      </c>
      <c r="B4004" t="s">
        <v>8083</v>
      </c>
      <c r="C4004" s="2" t="d">
        <v>2018-03-03</v>
      </c>
      <c r="D4004" s="2" t="d">
        <v>2018-03-08</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IF(M4004=People!$B$5,People!$A$5,IF(M4004=People!$B$4,People!$A$4,IF(M4004=People!$B$3,People!$A$3,IF(M4004=People!$B$2,People!$A$2,0))))</f>
        <v>Kelly Williams</v>
      </c>
      <c r="W4004" s="3" t="str">
        <f>IFERROR(INDEX(Returns!A:A,MATCH(B4004,Returns!B:B,0)),"No")</f>
        <v>No</v>
      </c>
    </row>
    <row r="4005" spans="1:23">
      <c r="A4005" s="1">
        <v>4004</v>
      </c>
      <c r="B4005" t="s">
        <v>8083</v>
      </c>
      <c r="C4005" s="2" t="d">
        <v>2018-03-03</v>
      </c>
      <c r="D4005" s="2" t="d">
        <v>2018-03-08</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IF(M4005=People!$B$5,People!$A$5,IF(M4005=People!$B$4,People!$A$4,IF(M4005=People!$B$3,People!$A$3,IF(M4005=People!$B$2,People!$A$2,0))))</f>
        <v>Kelly Williams</v>
      </c>
      <c r="W4005" s="3" t="str">
        <f>IFERROR(INDEX(Returns!A:A,MATCH(B4005,Returns!B:B,0)),"No")</f>
        <v>No</v>
      </c>
    </row>
    <row r="4006" spans="1:23">
      <c r="A4006" s="1">
        <v>4005</v>
      </c>
      <c r="B4006" t="s">
        <v>8083</v>
      </c>
      <c r="C4006" s="2" t="d">
        <v>2018-03-03</v>
      </c>
      <c r="D4006" s="2" t="d">
        <v>2018-03-08</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IF(M4006=People!$B$5,People!$A$5,IF(M4006=People!$B$4,People!$A$4,IF(M4006=People!$B$3,People!$A$3,IF(M4006=People!$B$2,People!$A$2,0))))</f>
        <v>Kelly Williams</v>
      </c>
      <c r="W4006" s="3" t="str">
        <f>IFERROR(INDEX(Returns!A:A,MATCH(B4006,Returns!B:B,0)),"No")</f>
        <v>No</v>
      </c>
    </row>
    <row r="4007" spans="1:23">
      <c r="A4007" s="1">
        <v>4006</v>
      </c>
      <c r="B4007" t="s">
        <v>8084</v>
      </c>
      <c r="C4007" s="2" t="d">
        <v>2017-12-10</v>
      </c>
      <c r="D4007" s="2" t="d">
        <v>2017-12-16</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IF(M4007=People!$B$5,People!$A$5,IF(M4007=People!$B$4,People!$A$4,IF(M4007=People!$B$3,People!$A$3,IF(M4007=People!$B$2,People!$A$2,0))))</f>
        <v>Cassandra Brandow</v>
      </c>
      <c r="W4007" s="3" t="str">
        <f>IFERROR(INDEX(Returns!A:A,MATCH(B4007,Returns!B:B,0)),"No")</f>
        <v>No</v>
      </c>
    </row>
    <row r="4008" spans="1:23">
      <c r="A4008" s="1">
        <v>4007</v>
      </c>
      <c r="B4008" t="s">
        <v>8084</v>
      </c>
      <c r="C4008" s="2" t="d">
        <v>2017-12-10</v>
      </c>
      <c r="D4008" s="2" t="d">
        <v>2017-12-16</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IF(M4008=People!$B$5,People!$A$5,IF(M4008=People!$B$4,People!$A$4,IF(M4008=People!$B$3,People!$A$3,IF(M4008=People!$B$2,People!$A$2,0))))</f>
        <v>Cassandra Brandow</v>
      </c>
      <c r="W4008" s="3" t="str">
        <f>IFERROR(INDEX(Returns!A:A,MATCH(B4008,Returns!B:B,0)),"No")</f>
        <v>No</v>
      </c>
    </row>
    <row r="4009" spans="1:23">
      <c r="A4009" s="1">
        <v>4008</v>
      </c>
      <c r="B4009" t="s">
        <v>8084</v>
      </c>
      <c r="C4009" s="2" t="d">
        <v>2017-12-10</v>
      </c>
      <c r="D4009" s="2" t="d">
        <v>2017-12-16</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IF(M4009=People!$B$5,People!$A$5,IF(M4009=People!$B$4,People!$A$4,IF(M4009=People!$B$3,People!$A$3,IF(M4009=People!$B$2,People!$A$2,0))))</f>
        <v>Cassandra Brandow</v>
      </c>
      <c r="W4009" s="3" t="str">
        <f>IFERROR(INDEX(Returns!A:A,MATCH(B4009,Returns!B:B,0)),"No")</f>
        <v>No</v>
      </c>
    </row>
    <row r="4010" spans="1:23">
      <c r="A4010" s="1">
        <v>4009</v>
      </c>
      <c r="B4010" t="s">
        <v>8085</v>
      </c>
      <c r="C4010" s="2" t="d">
        <v>2017-12-18</v>
      </c>
      <c r="D4010" s="2" t="d">
        <v>2017-12-22</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IF(M4010=People!$B$5,People!$A$5,IF(M4010=People!$B$4,People!$A$4,IF(M4010=People!$B$3,People!$A$3,IF(M4010=People!$B$2,People!$A$2,0))))</f>
        <v>Anna Andreadi</v>
      </c>
      <c r="W4010" s="3" t="str">
        <f>IFERROR(INDEX(Returns!A:A,MATCH(B4010,Returns!B:B,0)),"No")</f>
        <v>No</v>
      </c>
    </row>
    <row r="4011" spans="1:23">
      <c r="A4011" s="1">
        <v>4010</v>
      </c>
      <c r="B4011" t="s">
        <v>8086</v>
      </c>
      <c r="C4011" s="2" t="d">
        <v>2019-01-01</v>
      </c>
      <c r="D4011" s="2" t="d">
        <v>2019-01-05</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IF(M4011=People!$B$5,People!$A$5,IF(M4011=People!$B$4,People!$A$4,IF(M4011=People!$B$3,People!$A$3,IF(M4011=People!$B$2,People!$A$2,0))))</f>
        <v>Anna Andreadi</v>
      </c>
      <c r="W4011" s="3" t="str">
        <f>IFERROR(INDEX(Returns!A:A,MATCH(B4011,Returns!B:B,0)),"No")</f>
        <v>No</v>
      </c>
    </row>
    <row r="4012" spans="1:23">
      <c r="A4012" s="1">
        <v>4011</v>
      </c>
      <c r="B4012" t="s">
        <v>8087</v>
      </c>
      <c r="C4012" s="2" t="d">
        <v>2019-11-21</v>
      </c>
      <c r="D4012" s="2" t="d">
        <v>2019-11-24</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IF(M4012=People!$B$5,People!$A$5,IF(M4012=People!$B$4,People!$A$4,IF(M4012=People!$B$3,People!$A$3,IF(M4012=People!$B$2,People!$A$2,0))))</f>
        <v>Chuck Magee</v>
      </c>
      <c r="W4012" s="3" t="str">
        <f>IFERROR(INDEX(Returns!A:A,MATCH(B4012,Returns!B:B,0)),"No")</f>
        <v>No</v>
      </c>
    </row>
    <row r="4013" spans="1:23">
      <c r="A4013" s="1">
        <v>4012</v>
      </c>
      <c r="B4013" t="s">
        <v>8087</v>
      </c>
      <c r="C4013" s="2" t="d">
        <v>2019-11-21</v>
      </c>
      <c r="D4013" s="2" t="d">
        <v>2019-11-24</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IF(M4013=People!$B$5,People!$A$5,IF(M4013=People!$B$4,People!$A$4,IF(M4013=People!$B$3,People!$A$3,IF(M4013=People!$B$2,People!$A$2,0))))</f>
        <v>Chuck Magee</v>
      </c>
      <c r="W4013" s="3" t="str">
        <f>IFERROR(INDEX(Returns!A:A,MATCH(B4013,Returns!B:B,0)),"No")</f>
        <v>No</v>
      </c>
    </row>
    <row r="4014" spans="1:23">
      <c r="A4014" s="1">
        <v>4013</v>
      </c>
      <c r="B4014" t="s">
        <v>8088</v>
      </c>
      <c r="C4014" s="2" t="d">
        <v>2017-12-22</v>
      </c>
      <c r="D4014" s="2" t="d">
        <v>2017-12-27</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IF(M4014=People!$B$5,People!$A$5,IF(M4014=People!$B$4,People!$A$4,IF(M4014=People!$B$3,People!$A$3,IF(M4014=People!$B$2,People!$A$2,0))))</f>
        <v>Kelly Williams</v>
      </c>
      <c r="W4014" s="3" t="str">
        <f>IFERROR(INDEX(Returns!A:A,MATCH(B4014,Returns!B:B,0)),"No")</f>
        <v>No</v>
      </c>
    </row>
    <row r="4015" spans="1:23">
      <c r="A4015" s="1">
        <v>4014</v>
      </c>
      <c r="B4015" t="s">
        <v>8089</v>
      </c>
      <c r="C4015" s="2" t="d">
        <v>2017-08-23</v>
      </c>
      <c r="D4015" s="2" t="d">
        <v>2017-08-28</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IF(M4015=People!$B$5,People!$A$5,IF(M4015=People!$B$4,People!$A$4,IF(M4015=People!$B$3,People!$A$3,IF(M4015=People!$B$2,People!$A$2,0))))</f>
        <v>Cassandra Brandow</v>
      </c>
      <c r="W4015" s="3" t="str">
        <f>IFERROR(INDEX(Returns!A:A,MATCH(B4015,Returns!B:B,0)),"No")</f>
        <v>No</v>
      </c>
    </row>
    <row r="4016" spans="1:23">
      <c r="A4016" s="1">
        <v>4015</v>
      </c>
      <c r="B4016" t="s">
        <v>8089</v>
      </c>
      <c r="C4016" s="2" t="d">
        <v>2017-08-23</v>
      </c>
      <c r="D4016" s="2" t="d">
        <v>2017-08-28</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IF(M4016=People!$B$5,People!$A$5,IF(M4016=People!$B$4,People!$A$4,IF(M4016=People!$B$3,People!$A$3,IF(M4016=People!$B$2,People!$A$2,0))))</f>
        <v>Cassandra Brandow</v>
      </c>
      <c r="W4016" s="3" t="str">
        <f>IFERROR(INDEX(Returns!A:A,MATCH(B4016,Returns!B:B,0)),"No")</f>
        <v>No</v>
      </c>
    </row>
    <row r="4017" spans="1:23">
      <c r="A4017" s="1">
        <v>4016</v>
      </c>
      <c r="B4017" t="s">
        <v>8089</v>
      </c>
      <c r="C4017" s="2" t="d">
        <v>2017-08-23</v>
      </c>
      <c r="D4017" s="2" t="d">
        <v>2017-08-28</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IF(M4017=People!$B$5,People!$A$5,IF(M4017=People!$B$4,People!$A$4,IF(M4017=People!$B$3,People!$A$3,IF(M4017=People!$B$2,People!$A$2,0))))</f>
        <v>Cassandra Brandow</v>
      </c>
      <c r="W4017" s="3" t="str">
        <f>IFERROR(INDEX(Returns!A:A,MATCH(B4017,Returns!B:B,0)),"No")</f>
        <v>No</v>
      </c>
    </row>
    <row r="4018" spans="1:23">
      <c r="A4018" s="1">
        <v>4017</v>
      </c>
      <c r="B4018" t="s">
        <v>8089</v>
      </c>
      <c r="C4018" s="2" t="d">
        <v>2017-08-23</v>
      </c>
      <c r="D4018" s="2" t="d">
        <v>2017-08-28</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IF(M4018=People!$B$5,People!$A$5,IF(M4018=People!$B$4,People!$A$4,IF(M4018=People!$B$3,People!$A$3,IF(M4018=People!$B$2,People!$A$2,0))))</f>
        <v>Cassandra Brandow</v>
      </c>
      <c r="W4018" s="3" t="str">
        <f>IFERROR(INDEX(Returns!A:A,MATCH(B4018,Returns!B:B,0)),"No")</f>
        <v>No</v>
      </c>
    </row>
    <row r="4019" spans="1:23">
      <c r="A4019" s="1">
        <v>4018</v>
      </c>
      <c r="B4019" t="s">
        <v>8089</v>
      </c>
      <c r="C4019" s="2" t="d">
        <v>2017-08-23</v>
      </c>
      <c r="D4019" s="2" t="d">
        <v>2017-08-28</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IF(M4019=People!$B$5,People!$A$5,IF(M4019=People!$B$4,People!$A$4,IF(M4019=People!$B$3,People!$A$3,IF(M4019=People!$B$2,People!$A$2,0))))</f>
        <v>Cassandra Brandow</v>
      </c>
      <c r="W4019" s="3" t="str">
        <f>IFERROR(INDEX(Returns!A:A,MATCH(B4019,Returns!B:B,0)),"No")</f>
        <v>No</v>
      </c>
    </row>
    <row r="4020" spans="1:23">
      <c r="A4020" s="1">
        <v>4019</v>
      </c>
      <c r="B4020" t="s">
        <v>8089</v>
      </c>
      <c r="C4020" s="2" t="d">
        <v>2017-08-23</v>
      </c>
      <c r="D4020" s="2" t="d">
        <v>2017-08-28</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IF(M4020=People!$B$5,People!$A$5,IF(M4020=People!$B$4,People!$A$4,IF(M4020=People!$B$3,People!$A$3,IF(M4020=People!$B$2,People!$A$2,0))))</f>
        <v>Cassandra Brandow</v>
      </c>
      <c r="W4020" s="3" t="str">
        <f>IFERROR(INDEX(Returns!A:A,MATCH(B4020,Returns!B:B,0)),"No")</f>
        <v>No</v>
      </c>
    </row>
    <row r="4021" spans="1:23">
      <c r="A4021" s="1">
        <v>4020</v>
      </c>
      <c r="B4021" t="s">
        <v>8089</v>
      </c>
      <c r="C4021" s="2" t="d">
        <v>2017-08-23</v>
      </c>
      <c r="D4021" s="2" t="d">
        <v>2017-08-28</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IF(M4021=People!$B$5,People!$A$5,IF(M4021=People!$B$4,People!$A$4,IF(M4021=People!$B$3,People!$A$3,IF(M4021=People!$B$2,People!$A$2,0))))</f>
        <v>Cassandra Brandow</v>
      </c>
      <c r="W4021" s="3" t="str">
        <f>IFERROR(INDEX(Returns!A:A,MATCH(B4021,Returns!B:B,0)),"No")</f>
        <v>No</v>
      </c>
    </row>
    <row r="4022" spans="1:23">
      <c r="A4022" s="1">
        <v>4021</v>
      </c>
      <c r="B4022" t="s">
        <v>8090</v>
      </c>
      <c r="C4022" s="2" t="d">
        <v>2016-06-22</v>
      </c>
      <c r="D4022" s="2" t="d">
        <v>2016-06-27</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IF(M4022=People!$B$5,People!$A$5,IF(M4022=People!$B$4,People!$A$4,IF(M4022=People!$B$3,People!$A$3,IF(M4022=People!$B$2,People!$A$2,0))))</f>
        <v>Chuck Magee</v>
      </c>
      <c r="W4022" s="3" t="str">
        <f>IFERROR(INDEX(Returns!A:A,MATCH(B4022,Returns!B:B,0)),"No")</f>
        <v>No</v>
      </c>
    </row>
    <row r="4023" spans="1:23">
      <c r="A4023" s="1">
        <v>4022</v>
      </c>
      <c r="B4023" t="s">
        <v>8090</v>
      </c>
      <c r="C4023" s="2" t="d">
        <v>2016-06-22</v>
      </c>
      <c r="D4023" s="2" t="d">
        <v>2016-06-27</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IF(M4023=People!$B$5,People!$A$5,IF(M4023=People!$B$4,People!$A$4,IF(M4023=People!$B$3,People!$A$3,IF(M4023=People!$B$2,People!$A$2,0))))</f>
        <v>Chuck Magee</v>
      </c>
      <c r="W4023" s="3" t="str">
        <f>IFERROR(INDEX(Returns!A:A,MATCH(B4023,Returns!B:B,0)),"No")</f>
        <v>No</v>
      </c>
    </row>
    <row r="4024" spans="1:23">
      <c r="A4024" s="1">
        <v>4023</v>
      </c>
      <c r="B4024" t="s">
        <v>8090</v>
      </c>
      <c r="C4024" s="2" t="d">
        <v>2016-06-22</v>
      </c>
      <c r="D4024" s="2" t="d">
        <v>2016-06-27</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IF(M4024=People!$B$5,People!$A$5,IF(M4024=People!$B$4,People!$A$4,IF(M4024=People!$B$3,People!$A$3,IF(M4024=People!$B$2,People!$A$2,0))))</f>
        <v>Chuck Magee</v>
      </c>
      <c r="W4024" s="3" t="str">
        <f>IFERROR(INDEX(Returns!A:A,MATCH(B4024,Returns!B:B,0)),"No")</f>
        <v>No</v>
      </c>
    </row>
    <row r="4025" spans="1:23">
      <c r="A4025" s="1">
        <v>4024</v>
      </c>
      <c r="B4025" t="s">
        <v>8091</v>
      </c>
      <c r="C4025" s="2" t="d">
        <v>2019-10-27</v>
      </c>
      <c r="D4025" s="2" t="d">
        <v>2019-10-28</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IF(M4025=People!$B$5,People!$A$5,IF(M4025=People!$B$4,People!$A$4,IF(M4025=People!$B$3,People!$A$3,IF(M4025=People!$B$2,People!$A$2,0))))</f>
        <v>Anna Andreadi</v>
      </c>
      <c r="W4025" s="3" t="str">
        <f>IFERROR(INDEX(Returns!A:A,MATCH(B4025,Returns!B:B,0)),"No")</f>
        <v>No</v>
      </c>
    </row>
    <row r="4026" spans="1:23">
      <c r="A4026" s="1">
        <v>4025</v>
      </c>
      <c r="B4026" t="s">
        <v>8091</v>
      </c>
      <c r="C4026" s="2" t="d">
        <v>2019-10-27</v>
      </c>
      <c r="D4026" s="2" t="d">
        <v>2019-10-28</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IF(M4026=People!$B$5,People!$A$5,IF(M4026=People!$B$4,People!$A$4,IF(M4026=People!$B$3,People!$A$3,IF(M4026=People!$B$2,People!$A$2,0))))</f>
        <v>Anna Andreadi</v>
      </c>
      <c r="W4026" s="3" t="str">
        <f>IFERROR(INDEX(Returns!A:A,MATCH(B4026,Returns!B:B,0)),"No")</f>
        <v>No</v>
      </c>
    </row>
    <row r="4027" spans="1:23">
      <c r="A4027" s="1">
        <v>4026</v>
      </c>
      <c r="B4027" t="s">
        <v>8092</v>
      </c>
      <c r="C4027" s="2" t="d">
        <v>2019-08-11</v>
      </c>
      <c r="D4027" s="2" t="d">
        <v>2019-08-13</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IF(M4027=People!$B$5,People!$A$5,IF(M4027=People!$B$4,People!$A$4,IF(M4027=People!$B$3,People!$A$3,IF(M4027=People!$B$2,People!$A$2,0))))</f>
        <v>Kelly Williams</v>
      </c>
      <c r="W4027" s="3" t="str">
        <f>IFERROR(INDEX(Returns!A:A,MATCH(B4027,Returns!B:B,0)),"No")</f>
        <v>No</v>
      </c>
    </row>
    <row r="4028" spans="1:23">
      <c r="A4028" s="1">
        <v>4027</v>
      </c>
      <c r="B4028" t="s">
        <v>8092</v>
      </c>
      <c r="C4028" s="2" t="d">
        <v>2019-08-11</v>
      </c>
      <c r="D4028" s="2" t="d">
        <v>2019-08-13</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IF(M4028=People!$B$5,People!$A$5,IF(M4028=People!$B$4,People!$A$4,IF(M4028=People!$B$3,People!$A$3,IF(M4028=People!$B$2,People!$A$2,0))))</f>
        <v>Kelly Williams</v>
      </c>
      <c r="W4028" s="3" t="str">
        <f>IFERROR(INDEX(Returns!A:A,MATCH(B4028,Returns!B:B,0)),"No")</f>
        <v>No</v>
      </c>
    </row>
    <row r="4029" spans="1:23">
      <c r="A4029" s="1">
        <v>4028</v>
      </c>
      <c r="B4029" t="s">
        <v>8092</v>
      </c>
      <c r="C4029" s="2" t="d">
        <v>2019-08-11</v>
      </c>
      <c r="D4029" s="2" t="d">
        <v>2019-08-13</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IF(M4029=People!$B$5,People!$A$5,IF(M4029=People!$B$4,People!$A$4,IF(M4029=People!$B$3,People!$A$3,IF(M4029=People!$B$2,People!$A$2,0))))</f>
        <v>Kelly Williams</v>
      </c>
      <c r="W4029" s="3" t="str">
        <f>IFERROR(INDEX(Returns!A:A,MATCH(B4029,Returns!B:B,0)),"No")</f>
        <v>No</v>
      </c>
    </row>
    <row r="4030" spans="1:23">
      <c r="A4030" s="1">
        <v>4029</v>
      </c>
      <c r="B4030" t="s">
        <v>8092</v>
      </c>
      <c r="C4030" s="2" t="d">
        <v>2019-08-11</v>
      </c>
      <c r="D4030" s="2" t="d">
        <v>2019-08-13</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IF(M4030=People!$B$5,People!$A$5,IF(M4030=People!$B$4,People!$A$4,IF(M4030=People!$B$3,People!$A$3,IF(M4030=People!$B$2,People!$A$2,0))))</f>
        <v>Kelly Williams</v>
      </c>
      <c r="W4030" s="3" t="str">
        <f>IFERROR(INDEX(Returns!A:A,MATCH(B4030,Returns!B:B,0)),"No")</f>
        <v>No</v>
      </c>
    </row>
    <row r="4031" spans="1:23">
      <c r="A4031" s="1">
        <v>4030</v>
      </c>
      <c r="B4031" t="s">
        <v>8093</v>
      </c>
      <c r="C4031" s="2" t="d">
        <v>2019-12-24</v>
      </c>
      <c r="D4031" s="2" t="d">
        <v>2019-12-28</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IF(M4031=People!$B$5,People!$A$5,IF(M4031=People!$B$4,People!$A$4,IF(M4031=People!$B$3,People!$A$3,IF(M4031=People!$B$2,People!$A$2,0))))</f>
        <v>Cassandra Brandow</v>
      </c>
      <c r="W4031" s="3" t="str">
        <f>IFERROR(INDEX(Returns!A:A,MATCH(B4031,Returns!B:B,0)),"No")</f>
        <v>No</v>
      </c>
    </row>
    <row r="4032" spans="1:23">
      <c r="A4032" s="1">
        <v>4031</v>
      </c>
      <c r="B4032" t="s">
        <v>8093</v>
      </c>
      <c r="C4032" s="2" t="d">
        <v>2019-12-24</v>
      </c>
      <c r="D4032" s="2" t="d">
        <v>2019-12-28</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IF(M4032=People!$B$5,People!$A$5,IF(M4032=People!$B$4,People!$A$4,IF(M4032=People!$B$3,People!$A$3,IF(M4032=People!$B$2,People!$A$2,0))))</f>
        <v>Cassandra Brandow</v>
      </c>
      <c r="W4032" s="3" t="str">
        <f>IFERROR(INDEX(Returns!A:A,MATCH(B4032,Returns!B:B,0)),"No")</f>
        <v>No</v>
      </c>
    </row>
    <row r="4033" spans="1:23">
      <c r="A4033" s="1">
        <v>4032</v>
      </c>
      <c r="B4033" t="s">
        <v>8094</v>
      </c>
      <c r="C4033" s="2" t="d">
        <v>2018-09-26</v>
      </c>
      <c r="D4033" s="2" t="d">
        <v>2018-09-30</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IF(M4033=People!$B$5,People!$A$5,IF(M4033=People!$B$4,People!$A$4,IF(M4033=People!$B$3,People!$A$3,IF(M4033=People!$B$2,People!$A$2,0))))</f>
        <v>Anna Andreadi</v>
      </c>
      <c r="W4033" s="3" t="str">
        <f>IFERROR(INDEX(Returns!A:A,MATCH(B4033,Returns!B:B,0)),"No")</f>
        <v>No</v>
      </c>
    </row>
    <row r="4034" spans="1:23">
      <c r="A4034" s="1">
        <v>4033</v>
      </c>
      <c r="B4034" t="s">
        <v>8094</v>
      </c>
      <c r="C4034" s="2" t="d">
        <v>2018-09-26</v>
      </c>
      <c r="D4034" s="2" t="d">
        <v>2018-09-30</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IF(M4034=People!$B$5,People!$A$5,IF(M4034=People!$B$4,People!$A$4,IF(M4034=People!$B$3,People!$A$3,IF(M4034=People!$B$2,People!$A$2,0))))</f>
        <v>Anna Andreadi</v>
      </c>
      <c r="W4034" s="3" t="str">
        <f>IFERROR(INDEX(Returns!A:A,MATCH(B4034,Returns!B:B,0)),"No")</f>
        <v>No</v>
      </c>
    </row>
    <row r="4035" spans="1:23">
      <c r="A4035" s="1">
        <v>4034</v>
      </c>
      <c r="B4035" t="s">
        <v>8094</v>
      </c>
      <c r="C4035" s="2" t="d">
        <v>2018-09-26</v>
      </c>
      <c r="D4035" s="2" t="d">
        <v>2018-09-30</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IF(M4035=People!$B$5,People!$A$5,IF(M4035=People!$B$4,People!$A$4,IF(M4035=People!$B$3,People!$A$3,IF(M4035=People!$B$2,People!$A$2,0))))</f>
        <v>Anna Andreadi</v>
      </c>
      <c r="W4035" s="3" t="str">
        <f>IFERROR(INDEX(Returns!A:A,MATCH(B4035,Returns!B:B,0)),"No")</f>
        <v>No</v>
      </c>
    </row>
    <row r="4036" spans="1:23">
      <c r="A4036" s="1">
        <v>4035</v>
      </c>
      <c r="B4036" t="s">
        <v>8095</v>
      </c>
      <c r="C4036" s="2" t="d">
        <v>2018-12-12</v>
      </c>
      <c r="D4036" s="2" t="d">
        <v>2018-12-12</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IF(M4036=People!$B$5,People!$A$5,IF(M4036=People!$B$4,People!$A$4,IF(M4036=People!$B$3,People!$A$3,IF(M4036=People!$B$2,People!$A$2,0))))</f>
        <v>Chuck Magee</v>
      </c>
      <c r="W4036" s="3" t="str">
        <f>IFERROR(INDEX(Returns!A:A,MATCH(B4036,Returns!B:B,0)),"No")</f>
        <v>No</v>
      </c>
    </row>
    <row r="4037" spans="1:23">
      <c r="A4037" s="1">
        <v>4036</v>
      </c>
      <c r="B4037" t="s">
        <v>8095</v>
      </c>
      <c r="C4037" s="2" t="d">
        <v>2018-12-12</v>
      </c>
      <c r="D4037" s="2" t="d">
        <v>2018-12-12</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IF(M4037=People!$B$5,People!$A$5,IF(M4037=People!$B$4,People!$A$4,IF(M4037=People!$B$3,People!$A$3,IF(M4037=People!$B$2,People!$A$2,0))))</f>
        <v>Chuck Magee</v>
      </c>
      <c r="W4037" s="3" t="str">
        <f>IFERROR(INDEX(Returns!A:A,MATCH(B4037,Returns!B:B,0)),"No")</f>
        <v>No</v>
      </c>
    </row>
    <row r="4038" spans="1:23">
      <c r="A4038" s="1">
        <v>4037</v>
      </c>
      <c r="B4038" t="s">
        <v>8096</v>
      </c>
      <c r="C4038" s="2" t="d">
        <v>2017-12-28</v>
      </c>
      <c r="D4038" s="2" t="d">
        <v>2018-01-01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IF(M4038=People!$B$5,People!$A$5,IF(M4038=People!$B$4,People!$A$4,IF(M4038=People!$B$3,People!$A$3,IF(M4038=People!$B$2,People!$A$2,0))))</f>
        <v>Kelly Williams</v>
      </c>
      <c r="W4038" s="3" t="str">
        <f>IFERROR(INDEX(Returns!A:A,MATCH(B4038,Returns!B:B,0)),"No")</f>
        <v>No</v>
      </c>
    </row>
    <row r="4039" spans="1:23">
      <c r="A4039" s="1">
        <v>4038</v>
      </c>
      <c r="B4039" t="s">
        <v>5944</v>
      </c>
      <c r="C4039" s="2" t="d">
        <v>2016-12-29</v>
      </c>
      <c r="D4039" s="2" t="d">
        <v>2017-01-02</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IF(M4039=People!$B$5,People!$A$5,IF(M4039=People!$B$4,People!$A$4,IF(M4039=People!$B$3,People!$A$3,IF(M4039=People!$B$2,People!$A$2,0))))</f>
        <v>Anna Andreadi</v>
      </c>
      <c r="W4039" s="3" t="str">
        <f>IFERROR(INDEX(Returns!A:A,MATCH(B4039,Returns!B:B,0)),"No")</f>
        <v>Yes</v>
      </c>
    </row>
    <row r="4040" spans="1:23">
      <c r="A4040" s="1">
        <v>4039</v>
      </c>
      <c r="B4040" t="s">
        <v>5944</v>
      </c>
      <c r="C4040" s="2" t="d">
        <v>2016-12-29</v>
      </c>
      <c r="D4040" s="2" t="d">
        <v>2017-01-02</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IF(M4040=People!$B$5,People!$A$5,IF(M4040=People!$B$4,People!$A$4,IF(M4040=People!$B$3,People!$A$3,IF(M4040=People!$B$2,People!$A$2,0))))</f>
        <v>Anna Andreadi</v>
      </c>
      <c r="W4040" s="3" t="str">
        <f>IFERROR(INDEX(Returns!A:A,MATCH(B4040,Returns!B:B,0)),"No")</f>
        <v>Yes</v>
      </c>
    </row>
    <row r="4041" spans="1:23">
      <c r="A4041" s="1">
        <v>4040</v>
      </c>
      <c r="B4041" t="s">
        <v>5944</v>
      </c>
      <c r="C4041" s="2" t="d">
        <v>2016-12-29</v>
      </c>
      <c r="D4041" s="2" t="d">
        <v>2017-01-02</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IF(M4041=People!$B$5,People!$A$5,IF(M4041=People!$B$4,People!$A$4,IF(M4041=People!$B$3,People!$A$3,IF(M4041=People!$B$2,People!$A$2,0))))</f>
        <v>Anna Andreadi</v>
      </c>
      <c r="W4041" s="3" t="str">
        <f>IFERROR(INDEX(Returns!A:A,MATCH(B4041,Returns!B:B,0)),"No")</f>
        <v>Yes</v>
      </c>
    </row>
    <row r="4042" spans="1:23">
      <c r="A4042" s="1">
        <v>4041</v>
      </c>
      <c r="B4042" t="s">
        <v>5944</v>
      </c>
      <c r="C4042" s="2" t="d">
        <v>2016-12-29</v>
      </c>
      <c r="D4042" s="2" t="d">
        <v>2017-01-02</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IF(M4042=People!$B$5,People!$A$5,IF(M4042=People!$B$4,People!$A$4,IF(M4042=People!$B$3,People!$A$3,IF(M4042=People!$B$2,People!$A$2,0))))</f>
        <v>Anna Andreadi</v>
      </c>
      <c r="W4042" s="3" t="str">
        <f>IFERROR(INDEX(Returns!A:A,MATCH(B4042,Returns!B:B,0)),"No")</f>
        <v>Yes</v>
      </c>
    </row>
    <row r="4043" spans="1:23">
      <c r="A4043" s="1">
        <v>4042</v>
      </c>
      <c r="B4043" t="s">
        <v>5944</v>
      </c>
      <c r="C4043" s="2" t="d">
        <v>2016-12-29</v>
      </c>
      <c r="D4043" s="2" t="d">
        <v>2017-01-02</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IF(M4043=People!$B$5,People!$A$5,IF(M4043=People!$B$4,People!$A$4,IF(M4043=People!$B$3,People!$A$3,IF(M4043=People!$B$2,People!$A$2,0))))</f>
        <v>Anna Andreadi</v>
      </c>
      <c r="W4043" s="3" t="str">
        <f>IFERROR(INDEX(Returns!A:A,MATCH(B4043,Returns!B:B,0)),"No")</f>
        <v>Yes</v>
      </c>
    </row>
    <row r="4044" spans="1:23">
      <c r="A4044" s="1">
        <v>4043</v>
      </c>
      <c r="B4044" t="s">
        <v>5944</v>
      </c>
      <c r="C4044" s="2" t="d">
        <v>2016-12-29</v>
      </c>
      <c r="D4044" s="2" t="d">
        <v>2017-01-02</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IF(M4044=People!$B$5,People!$A$5,IF(M4044=People!$B$4,People!$A$4,IF(M4044=People!$B$3,People!$A$3,IF(M4044=People!$B$2,People!$A$2,0))))</f>
        <v>Anna Andreadi</v>
      </c>
      <c r="W4044" s="3" t="str">
        <f>IFERROR(INDEX(Returns!A:A,MATCH(B4044,Returns!B:B,0)),"No")</f>
        <v>Yes</v>
      </c>
    </row>
    <row r="4045" spans="1:23">
      <c r="A4045" s="1">
        <v>4044</v>
      </c>
      <c r="B4045" t="s">
        <v>5944</v>
      </c>
      <c r="C4045" s="2" t="d">
        <v>2016-12-29</v>
      </c>
      <c r="D4045" s="2" t="d">
        <v>2017-01-02</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IF(M4045=People!$B$5,People!$A$5,IF(M4045=People!$B$4,People!$A$4,IF(M4045=People!$B$3,People!$A$3,IF(M4045=People!$B$2,People!$A$2,0))))</f>
        <v>Anna Andreadi</v>
      </c>
      <c r="W4045" s="3" t="str">
        <f>IFERROR(INDEX(Returns!A:A,MATCH(B4045,Returns!B:B,0)),"No")</f>
        <v>Yes</v>
      </c>
    </row>
    <row r="4046" spans="1:23">
      <c r="A4046" s="1">
        <v>4045</v>
      </c>
      <c r="B4046" t="s">
        <v>8097</v>
      </c>
      <c r="C4046" s="2" t="d">
        <v>2017-06-25</v>
      </c>
      <c r="D4046" s="2" t="d">
        <v>2017-06-30</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IF(M4046=People!$B$5,People!$A$5,IF(M4046=People!$B$4,People!$A$4,IF(M4046=People!$B$3,People!$A$3,IF(M4046=People!$B$2,People!$A$2,0))))</f>
        <v>Anna Andreadi</v>
      </c>
      <c r="W4046" s="3" t="str">
        <f>IFERROR(INDEX(Returns!A:A,MATCH(B4046,Returns!B:B,0)),"No")</f>
        <v>No</v>
      </c>
    </row>
    <row r="4047" spans="1:23">
      <c r="A4047" s="1">
        <v>4046</v>
      </c>
      <c r="B4047" t="s">
        <v>8098</v>
      </c>
      <c r="C4047" s="2" t="d">
        <v>2017-04-02</v>
      </c>
      <c r="D4047" s="2" t="d">
        <v>2017-04-07</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IF(M4047=People!$B$5,People!$A$5,IF(M4047=People!$B$4,People!$A$4,IF(M4047=People!$B$3,People!$A$3,IF(M4047=People!$B$2,People!$A$2,0))))</f>
        <v>Kelly Williams</v>
      </c>
      <c r="W4047" s="3" t="str">
        <f>IFERROR(INDEX(Returns!A:A,MATCH(B4047,Returns!B:B,0)),"No")</f>
        <v>No</v>
      </c>
    </row>
    <row r="4048" spans="1:23">
      <c r="A4048" s="1">
        <v>4047</v>
      </c>
      <c r="B4048" t="s">
        <v>8099</v>
      </c>
      <c r="C4048" s="2" t="d">
        <v>2019-10-21</v>
      </c>
      <c r="D4048" s="2" t="d">
        <v>2019-10-25</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IF(M4048=People!$B$5,People!$A$5,IF(M4048=People!$B$4,People!$A$4,IF(M4048=People!$B$3,People!$A$3,IF(M4048=People!$B$2,People!$A$2,0))))</f>
        <v>Kelly Williams</v>
      </c>
      <c r="W4048" s="3" t="str">
        <f>IFERROR(INDEX(Returns!A:A,MATCH(B4048,Returns!B:B,0)),"No")</f>
        <v>No</v>
      </c>
    </row>
    <row r="4049" spans="1:23">
      <c r="A4049" s="1">
        <v>4048</v>
      </c>
      <c r="B4049" t="s">
        <v>8100</v>
      </c>
      <c r="C4049" s="2" t="d">
        <v>2017-07-16</v>
      </c>
      <c r="D4049" s="2" t="d">
        <v>2017-07-19</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IF(M4049=People!$B$5,People!$A$5,IF(M4049=People!$B$4,People!$A$4,IF(M4049=People!$B$3,People!$A$3,IF(M4049=People!$B$2,People!$A$2,0))))</f>
        <v>Chuck Magee</v>
      </c>
      <c r="W4049" s="3" t="str">
        <f>IFERROR(INDEX(Returns!A:A,MATCH(B4049,Returns!B:B,0)),"No")</f>
        <v>No</v>
      </c>
    </row>
    <row r="4050" spans="1:23">
      <c r="A4050" s="1">
        <v>4049</v>
      </c>
      <c r="B4050" t="s">
        <v>8100</v>
      </c>
      <c r="C4050" s="2" t="d">
        <v>2017-07-16</v>
      </c>
      <c r="D4050" s="2" t="d">
        <v>2017-07-19</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IF(M4050=People!$B$5,People!$A$5,IF(M4050=People!$B$4,People!$A$4,IF(M4050=People!$B$3,People!$A$3,IF(M4050=People!$B$2,People!$A$2,0))))</f>
        <v>Chuck Magee</v>
      </c>
      <c r="W4050" s="3" t="str">
        <f>IFERROR(INDEX(Returns!A:A,MATCH(B4050,Returns!B:B,0)),"No")</f>
        <v>No</v>
      </c>
    </row>
    <row r="4051" spans="1:23">
      <c r="A4051" s="1">
        <v>4050</v>
      </c>
      <c r="B4051" t="s">
        <v>8101</v>
      </c>
      <c r="C4051" s="2" t="d">
        <v>2019-06-24</v>
      </c>
      <c r="D4051" s="2" t="d">
        <v>2019-06-26</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IF(M4051=People!$B$5,People!$A$5,IF(M4051=People!$B$4,People!$A$4,IF(M4051=People!$B$3,People!$A$3,IF(M4051=People!$B$2,People!$A$2,0))))</f>
        <v>Chuck Magee</v>
      </c>
      <c r="W4051" s="3" t="str">
        <f>IFERROR(INDEX(Returns!A:A,MATCH(B4051,Returns!B:B,0)),"No")</f>
        <v>No</v>
      </c>
    </row>
    <row r="4052" spans="1:23">
      <c r="A4052" s="1">
        <v>4051</v>
      </c>
      <c r="B4052" t="s">
        <v>8101</v>
      </c>
      <c r="C4052" s="2" t="d">
        <v>2019-06-24</v>
      </c>
      <c r="D4052" s="2" t="d">
        <v>2019-06-26</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IF(M4052=People!$B$5,People!$A$5,IF(M4052=People!$B$4,People!$A$4,IF(M4052=People!$B$3,People!$A$3,IF(M4052=People!$B$2,People!$A$2,0))))</f>
        <v>Chuck Magee</v>
      </c>
      <c r="W4052" s="3" t="str">
        <f>IFERROR(INDEX(Returns!A:A,MATCH(B4052,Returns!B:B,0)),"No")</f>
        <v>No</v>
      </c>
    </row>
    <row r="4053" spans="1:23">
      <c r="A4053" s="1">
        <v>4052</v>
      </c>
      <c r="B4053" t="s">
        <v>8102</v>
      </c>
      <c r="C4053" s="2" t="d">
        <v>2016-09-29</v>
      </c>
      <c r="D4053" s="2" t="d">
        <v>2016-10-03</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IF(M4053=People!$B$5,People!$A$5,IF(M4053=People!$B$4,People!$A$4,IF(M4053=People!$B$3,People!$A$3,IF(M4053=People!$B$2,People!$A$2,0))))</f>
        <v>Chuck Magee</v>
      </c>
      <c r="W4053" s="3" t="str">
        <f>IFERROR(INDEX(Returns!A:A,MATCH(B4053,Returns!B:B,0)),"No")</f>
        <v>No</v>
      </c>
    </row>
    <row r="4054" spans="1:23">
      <c r="A4054" s="1">
        <v>4053</v>
      </c>
      <c r="B4054" t="s">
        <v>8102</v>
      </c>
      <c r="C4054" s="2" t="d">
        <v>2016-09-29</v>
      </c>
      <c r="D4054" s="2" t="d">
        <v>2016-10-03</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IF(M4054=People!$B$5,People!$A$5,IF(M4054=People!$B$4,People!$A$4,IF(M4054=People!$B$3,People!$A$3,IF(M4054=People!$B$2,People!$A$2,0))))</f>
        <v>Chuck Magee</v>
      </c>
      <c r="W4054" s="3" t="str">
        <f>IFERROR(INDEX(Returns!A:A,MATCH(B4054,Returns!B:B,0)),"No")</f>
        <v>No</v>
      </c>
    </row>
    <row r="4055" spans="1:23">
      <c r="A4055" s="1">
        <v>4054</v>
      </c>
      <c r="B4055" t="s">
        <v>8102</v>
      </c>
      <c r="C4055" s="2" t="d">
        <v>2016-09-29</v>
      </c>
      <c r="D4055" s="2" t="d">
        <v>2016-10-03</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IF(M4055=People!$B$5,People!$A$5,IF(M4055=People!$B$4,People!$A$4,IF(M4055=People!$B$3,People!$A$3,IF(M4055=People!$B$2,People!$A$2,0))))</f>
        <v>Chuck Magee</v>
      </c>
      <c r="W4055" s="3" t="str">
        <f>IFERROR(INDEX(Returns!A:A,MATCH(B4055,Returns!B:B,0)),"No")</f>
        <v>No</v>
      </c>
    </row>
    <row r="4056" spans="1:23">
      <c r="A4056" s="1">
        <v>4055</v>
      </c>
      <c r="B4056" t="s">
        <v>8102</v>
      </c>
      <c r="C4056" s="2" t="d">
        <v>2016-09-29</v>
      </c>
      <c r="D4056" s="2" t="d">
        <v>2016-10-03</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IF(M4056=People!$B$5,People!$A$5,IF(M4056=People!$B$4,People!$A$4,IF(M4056=People!$B$3,People!$A$3,IF(M4056=People!$B$2,People!$A$2,0))))</f>
        <v>Chuck Magee</v>
      </c>
      <c r="W4056" s="3" t="str">
        <f>IFERROR(INDEX(Returns!A:A,MATCH(B4056,Returns!B:B,0)),"No")</f>
        <v>No</v>
      </c>
    </row>
    <row r="4057" spans="1:23">
      <c r="A4057" s="1">
        <v>4056</v>
      </c>
      <c r="B4057" t="s">
        <v>8102</v>
      </c>
      <c r="C4057" s="2" t="d">
        <v>2016-09-29</v>
      </c>
      <c r="D4057" s="2" t="d">
        <v>2016-10-03</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IF(M4057=People!$B$5,People!$A$5,IF(M4057=People!$B$4,People!$A$4,IF(M4057=People!$B$3,People!$A$3,IF(M4057=People!$B$2,People!$A$2,0))))</f>
        <v>Chuck Magee</v>
      </c>
      <c r="W4057" s="3" t="str">
        <f>IFERROR(INDEX(Returns!A:A,MATCH(B4057,Returns!B:B,0)),"No")</f>
        <v>No</v>
      </c>
    </row>
    <row r="4058" spans="1:23">
      <c r="A4058" s="1">
        <v>4057</v>
      </c>
      <c r="B4058" t="s">
        <v>8102</v>
      </c>
      <c r="C4058" s="2" t="d">
        <v>2016-09-29</v>
      </c>
      <c r="D4058" s="2" t="d">
        <v>2016-10-03</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IF(M4058=People!$B$5,People!$A$5,IF(M4058=People!$B$4,People!$A$4,IF(M4058=People!$B$3,People!$A$3,IF(M4058=People!$B$2,People!$A$2,0))))</f>
        <v>Chuck Magee</v>
      </c>
      <c r="W4058" s="3" t="str">
        <f>IFERROR(INDEX(Returns!A:A,MATCH(B4058,Returns!B:B,0)),"No")</f>
        <v>No</v>
      </c>
    </row>
    <row r="4059" spans="1:23">
      <c r="A4059" s="1">
        <v>4058</v>
      </c>
      <c r="B4059" t="s">
        <v>8103</v>
      </c>
      <c r="C4059" s="2" t="d">
        <v>2016-11-24</v>
      </c>
      <c r="D4059" s="2" t="d">
        <v>2016-11-28</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IF(M4059=People!$B$5,People!$A$5,IF(M4059=People!$B$4,People!$A$4,IF(M4059=People!$B$3,People!$A$3,IF(M4059=People!$B$2,People!$A$2,0))))</f>
        <v>Kelly Williams</v>
      </c>
      <c r="W4059" s="3" t="str">
        <f>IFERROR(INDEX(Returns!A:A,MATCH(B4059,Returns!B:B,0)),"No")</f>
        <v>No</v>
      </c>
    </row>
    <row r="4060" spans="1:23">
      <c r="A4060" s="1">
        <v>4059</v>
      </c>
      <c r="B4060" t="s">
        <v>5994</v>
      </c>
      <c r="C4060" s="2" t="d">
        <v>2017-11-20</v>
      </c>
      <c r="D4060" s="2" t="d">
        <v>2017-11-24</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IF(M4060=People!$B$5,People!$A$5,IF(M4060=People!$B$4,People!$A$4,IF(M4060=People!$B$3,People!$A$3,IF(M4060=People!$B$2,People!$A$2,0))))</f>
        <v>Anna Andreadi</v>
      </c>
      <c r="W4060" s="3" t="str">
        <f>IFERROR(INDEX(Returns!A:A,MATCH(B4060,Returns!B:B,0)),"No")</f>
        <v>Yes</v>
      </c>
    </row>
    <row r="4061" spans="1:23">
      <c r="A4061" s="1">
        <v>4060</v>
      </c>
      <c r="B4061" t="s">
        <v>5994</v>
      </c>
      <c r="C4061" s="2" t="d">
        <v>2017-11-20</v>
      </c>
      <c r="D4061" s="2" t="d">
        <v>2017-11-24</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IF(M4061=People!$B$5,People!$A$5,IF(M4061=People!$B$4,People!$A$4,IF(M4061=People!$B$3,People!$A$3,IF(M4061=People!$B$2,People!$A$2,0))))</f>
        <v>Anna Andreadi</v>
      </c>
      <c r="W4061" s="3" t="str">
        <f>IFERROR(INDEX(Returns!A:A,MATCH(B4061,Returns!B:B,0)),"No")</f>
        <v>Yes</v>
      </c>
    </row>
    <row r="4062" spans="1:23">
      <c r="A4062" s="1">
        <v>4061</v>
      </c>
      <c r="B4062" t="s">
        <v>8104</v>
      </c>
      <c r="C4062" s="2" t="d">
        <v>2018-11-01</v>
      </c>
      <c r="D4062" s="2" t="d">
        <v>2018-11-07</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IF(M4062=People!$B$5,People!$A$5,IF(M4062=People!$B$4,People!$A$4,IF(M4062=People!$B$3,People!$A$3,IF(M4062=People!$B$2,People!$A$2,0))))</f>
        <v>Kelly Williams</v>
      </c>
      <c r="W4062" s="3" t="str">
        <f>IFERROR(INDEX(Returns!A:A,MATCH(B4062,Returns!B:B,0)),"No")</f>
        <v>No</v>
      </c>
    </row>
    <row r="4063" spans="1:23">
      <c r="A4063" s="1">
        <v>4062</v>
      </c>
      <c r="B4063" t="s">
        <v>8105</v>
      </c>
      <c r="C4063" s="2" t="d">
        <v>2017-09-17</v>
      </c>
      <c r="D4063" s="2" t="d">
        <v>2017-09-20</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IF(M4063=People!$B$5,People!$A$5,IF(M4063=People!$B$4,People!$A$4,IF(M4063=People!$B$3,People!$A$3,IF(M4063=People!$B$2,People!$A$2,0))))</f>
        <v>Anna Andreadi</v>
      </c>
      <c r="W4063" s="3" t="str">
        <f>IFERROR(INDEX(Returns!A:A,MATCH(B4063,Returns!B:B,0)),"No")</f>
        <v>No</v>
      </c>
    </row>
    <row r="4064" spans="1:23">
      <c r="A4064" s="1">
        <v>4063</v>
      </c>
      <c r="B4064" t="s">
        <v>8106</v>
      </c>
      <c r="C4064" s="2" t="d">
        <v>2018-03-10</v>
      </c>
      <c r="D4064" s="2" t="d">
        <v>2018-03-14</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IF(M4064=People!$B$5,People!$A$5,IF(M4064=People!$B$4,People!$A$4,IF(M4064=People!$B$3,People!$A$3,IF(M4064=People!$B$2,People!$A$2,0))))</f>
        <v>Chuck Magee</v>
      </c>
      <c r="W4064" s="3" t="str">
        <f>IFERROR(INDEX(Returns!A:A,MATCH(B4064,Returns!B:B,0)),"No")</f>
        <v>No</v>
      </c>
    </row>
    <row r="4065" spans="1:23">
      <c r="A4065" s="1">
        <v>4064</v>
      </c>
      <c r="B4065" t="s">
        <v>8107</v>
      </c>
      <c r="C4065" s="2" t="d">
        <v>2016-06-23</v>
      </c>
      <c r="D4065" s="2" t="d">
        <v>2016-06-26</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IF(M4065=People!$B$5,People!$A$5,IF(M4065=People!$B$4,People!$A$4,IF(M4065=People!$B$3,People!$A$3,IF(M4065=People!$B$2,People!$A$2,0))))</f>
        <v>Cassandra Brandow</v>
      </c>
      <c r="W4065" s="3" t="str">
        <f>IFERROR(INDEX(Returns!A:A,MATCH(B4065,Returns!B:B,0)),"No")</f>
        <v>No</v>
      </c>
    </row>
    <row r="4066" spans="1:23">
      <c r="A4066" s="1">
        <v>4065</v>
      </c>
      <c r="B4066" t="s">
        <v>8107</v>
      </c>
      <c r="C4066" s="2" t="d">
        <v>2016-06-23</v>
      </c>
      <c r="D4066" s="2" t="d">
        <v>2016-06-26</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IF(M4066=People!$B$5,People!$A$5,IF(M4066=People!$B$4,People!$A$4,IF(M4066=People!$B$3,People!$A$3,IF(M4066=People!$B$2,People!$A$2,0))))</f>
        <v>Cassandra Brandow</v>
      </c>
      <c r="W4066" s="3" t="str">
        <f>IFERROR(INDEX(Returns!A:A,MATCH(B4066,Returns!B:B,0)),"No")</f>
        <v>No</v>
      </c>
    </row>
    <row r="4067" spans="1:23">
      <c r="A4067" s="1">
        <v>4066</v>
      </c>
      <c r="B4067" t="s">
        <v>8108</v>
      </c>
      <c r="C4067" s="2" t="d">
        <v>2016-11-01</v>
      </c>
      <c r="D4067" s="2" t="d">
        <v>2016-11-05</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IF(M4067=People!$B$5,People!$A$5,IF(M4067=People!$B$4,People!$A$4,IF(M4067=People!$B$3,People!$A$3,IF(M4067=People!$B$2,People!$A$2,0))))</f>
        <v>Cassandra Brandow</v>
      </c>
      <c r="W4067" s="3" t="str">
        <f>IFERROR(INDEX(Returns!A:A,MATCH(B4067,Returns!B:B,0)),"No")</f>
        <v>No</v>
      </c>
    </row>
    <row r="4068" spans="1:23">
      <c r="A4068" s="1">
        <v>4067</v>
      </c>
      <c r="B4068" t="s">
        <v>8108</v>
      </c>
      <c r="C4068" s="2" t="d">
        <v>2016-11-01</v>
      </c>
      <c r="D4068" s="2" t="d">
        <v>2016-11-05</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IF(M4068=People!$B$5,People!$A$5,IF(M4068=People!$B$4,People!$A$4,IF(M4068=People!$B$3,People!$A$3,IF(M4068=People!$B$2,People!$A$2,0))))</f>
        <v>Cassandra Brandow</v>
      </c>
      <c r="W4068" s="3" t="str">
        <f>IFERROR(INDEX(Returns!A:A,MATCH(B4068,Returns!B:B,0)),"No")</f>
        <v>No</v>
      </c>
    </row>
    <row r="4069" spans="1:23">
      <c r="A4069" s="1">
        <v>4068</v>
      </c>
      <c r="B4069" t="s">
        <v>8108</v>
      </c>
      <c r="C4069" s="2" t="d">
        <v>2016-11-01</v>
      </c>
      <c r="D4069" s="2" t="d">
        <v>2016-11-05</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IF(M4069=People!$B$5,People!$A$5,IF(M4069=People!$B$4,People!$A$4,IF(M4069=People!$B$3,People!$A$3,IF(M4069=People!$B$2,People!$A$2,0))))</f>
        <v>Cassandra Brandow</v>
      </c>
      <c r="W4069" s="3" t="str">
        <f>IFERROR(INDEX(Returns!A:A,MATCH(B4069,Returns!B:B,0)),"No")</f>
        <v>No</v>
      </c>
    </row>
    <row r="4070" spans="1:23">
      <c r="A4070" s="1">
        <v>4069</v>
      </c>
      <c r="B4070" t="s">
        <v>8108</v>
      </c>
      <c r="C4070" s="2" t="d">
        <v>2016-11-01</v>
      </c>
      <c r="D4070" s="2" t="d">
        <v>2016-11-05</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IF(M4070=People!$B$5,People!$A$5,IF(M4070=People!$B$4,People!$A$4,IF(M4070=People!$B$3,People!$A$3,IF(M4070=People!$B$2,People!$A$2,0))))</f>
        <v>Cassandra Brandow</v>
      </c>
      <c r="W4070" s="3" t="str">
        <f>IFERROR(INDEX(Returns!A:A,MATCH(B4070,Returns!B:B,0)),"No")</f>
        <v>No</v>
      </c>
    </row>
    <row r="4071" spans="1:23">
      <c r="A4071" s="1">
        <v>4070</v>
      </c>
      <c r="B4071" t="s">
        <v>8109</v>
      </c>
      <c r="C4071" s="2" t="d">
        <v>2018-08-28</v>
      </c>
      <c r="D4071" s="2" t="d">
        <v>2018-08-31</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IF(M4071=People!$B$5,People!$A$5,IF(M4071=People!$B$4,People!$A$4,IF(M4071=People!$B$3,People!$A$3,IF(M4071=People!$B$2,People!$A$2,0))))</f>
        <v>Kelly Williams</v>
      </c>
      <c r="W4071" s="3" t="str">
        <f>IFERROR(INDEX(Returns!A:A,MATCH(B4071,Returns!B:B,0)),"No")</f>
        <v>No</v>
      </c>
    </row>
    <row r="4072" spans="1:23">
      <c r="A4072" s="1">
        <v>4071</v>
      </c>
      <c r="B4072" t="s">
        <v>8109</v>
      </c>
      <c r="C4072" s="2" t="d">
        <v>2018-08-28</v>
      </c>
      <c r="D4072" s="2" t="d">
        <v>2018-08-31</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IF(M4072=People!$B$5,People!$A$5,IF(M4072=People!$B$4,People!$A$4,IF(M4072=People!$B$3,People!$A$3,IF(M4072=People!$B$2,People!$A$2,0))))</f>
        <v>Kelly Williams</v>
      </c>
      <c r="W4072" s="3" t="str">
        <f>IFERROR(INDEX(Returns!A:A,MATCH(B4072,Returns!B:B,0)),"No")</f>
        <v>No</v>
      </c>
    </row>
    <row r="4073" spans="1:23">
      <c r="A4073" s="1">
        <v>4072</v>
      </c>
      <c r="B4073" t="s">
        <v>8109</v>
      </c>
      <c r="C4073" s="2" t="d">
        <v>2018-08-28</v>
      </c>
      <c r="D4073" s="2" t="d">
        <v>2018-08-31</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IF(M4073=People!$B$5,People!$A$5,IF(M4073=People!$B$4,People!$A$4,IF(M4073=People!$B$3,People!$A$3,IF(M4073=People!$B$2,People!$A$2,0))))</f>
        <v>Kelly Williams</v>
      </c>
      <c r="W4073" s="3" t="str">
        <f>IFERROR(INDEX(Returns!A:A,MATCH(B4073,Returns!B:B,0)),"No")</f>
        <v>No</v>
      </c>
    </row>
    <row r="4074" spans="1:23">
      <c r="A4074" s="1">
        <v>4073</v>
      </c>
      <c r="B4074" t="s">
        <v>8110</v>
      </c>
      <c r="C4074" s="2" t="d">
        <v>2017-12-06</v>
      </c>
      <c r="D4074" s="2" t="d">
        <v>2017-12-08</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IF(M4074=People!$B$5,People!$A$5,IF(M4074=People!$B$4,People!$A$4,IF(M4074=People!$B$3,People!$A$3,IF(M4074=People!$B$2,People!$A$2,0))))</f>
        <v>Kelly Williams</v>
      </c>
      <c r="W4074" s="3" t="str">
        <f>IFERROR(INDEX(Returns!A:A,MATCH(B4074,Returns!B:B,0)),"No")</f>
        <v>No</v>
      </c>
    </row>
    <row r="4075" spans="1:23">
      <c r="A4075" s="1">
        <v>4074</v>
      </c>
      <c r="B4075" t="s">
        <v>8111</v>
      </c>
      <c r="C4075" s="2" t="d">
        <v>2017-09-24</v>
      </c>
      <c r="D4075" s="2" t="d">
        <v>2017-09-27</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IF(M4075=People!$B$5,People!$A$5,IF(M4075=People!$B$4,People!$A$4,IF(M4075=People!$B$3,People!$A$3,IF(M4075=People!$B$2,People!$A$2,0))))</f>
        <v>Kelly Williams</v>
      </c>
      <c r="W4075" s="3" t="str">
        <f>IFERROR(INDEX(Returns!A:A,MATCH(B4075,Returns!B:B,0)),"No")</f>
        <v>No</v>
      </c>
    </row>
    <row r="4076" spans="1:23">
      <c r="A4076" s="1">
        <v>4075</v>
      </c>
      <c r="B4076" t="s">
        <v>8112</v>
      </c>
      <c r="C4076" s="2" t="d">
        <v>2019-11-15</v>
      </c>
      <c r="D4076" s="2" t="d">
        <v>2019-11-20</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IF(M4076=People!$B$5,People!$A$5,IF(M4076=People!$B$4,People!$A$4,IF(M4076=People!$B$3,People!$A$3,IF(M4076=People!$B$2,People!$A$2,0))))</f>
        <v>Cassandra Brandow</v>
      </c>
      <c r="W4076" s="3" t="str">
        <f>IFERROR(INDEX(Returns!A:A,MATCH(B4076,Returns!B:B,0)),"No")</f>
        <v>No</v>
      </c>
    </row>
    <row r="4077" spans="1:23">
      <c r="A4077" s="1">
        <v>4076</v>
      </c>
      <c r="B4077" t="s">
        <v>8112</v>
      </c>
      <c r="C4077" s="2" t="d">
        <v>2019-11-15</v>
      </c>
      <c r="D4077" s="2" t="d">
        <v>2019-11-20</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IF(M4077=People!$B$5,People!$A$5,IF(M4077=People!$B$4,People!$A$4,IF(M4077=People!$B$3,People!$A$3,IF(M4077=People!$B$2,People!$A$2,0))))</f>
        <v>Cassandra Brandow</v>
      </c>
      <c r="W4077" s="3" t="str">
        <f>IFERROR(INDEX(Returns!A:A,MATCH(B4077,Returns!B:B,0)),"No")</f>
        <v>No</v>
      </c>
    </row>
    <row r="4078" spans="1:23">
      <c r="A4078" s="1">
        <v>4077</v>
      </c>
      <c r="B4078" t="s">
        <v>8113</v>
      </c>
      <c r="C4078" s="2" t="d">
        <v>2017-12-19</v>
      </c>
      <c r="D4078" s="2" t="d">
        <v>2017-12-21</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IF(M4078=People!$B$5,People!$A$5,IF(M4078=People!$B$4,People!$A$4,IF(M4078=People!$B$3,People!$A$3,IF(M4078=People!$B$2,People!$A$2,0))))</f>
        <v>Kelly Williams</v>
      </c>
      <c r="W4078" s="3" t="str">
        <f>IFERROR(INDEX(Returns!A:A,MATCH(B4078,Returns!B:B,0)),"No")</f>
        <v>No</v>
      </c>
    </row>
    <row r="4079" spans="1:23">
      <c r="A4079" s="1">
        <v>4078</v>
      </c>
      <c r="B4079" t="s">
        <v>8113</v>
      </c>
      <c r="C4079" s="2" t="d">
        <v>2017-12-19</v>
      </c>
      <c r="D4079" s="2" t="d">
        <v>2017-12-21</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IF(M4079=People!$B$5,People!$A$5,IF(M4079=People!$B$4,People!$A$4,IF(M4079=People!$B$3,People!$A$3,IF(M4079=People!$B$2,People!$A$2,0))))</f>
        <v>Kelly Williams</v>
      </c>
      <c r="W4079" s="3" t="str">
        <f>IFERROR(INDEX(Returns!A:A,MATCH(B4079,Returns!B:B,0)),"No")</f>
        <v>No</v>
      </c>
    </row>
    <row r="4080" spans="1:23">
      <c r="A4080" s="1">
        <v>4079</v>
      </c>
      <c r="B4080" t="s">
        <v>8113</v>
      </c>
      <c r="C4080" s="2" t="d">
        <v>2017-12-19</v>
      </c>
      <c r="D4080" s="2" t="d">
        <v>2017-12-21</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IF(M4080=People!$B$5,People!$A$5,IF(M4080=People!$B$4,People!$A$4,IF(M4080=People!$B$3,People!$A$3,IF(M4080=People!$B$2,People!$A$2,0))))</f>
        <v>Kelly Williams</v>
      </c>
      <c r="W4080" s="3" t="str">
        <f>IFERROR(INDEX(Returns!A:A,MATCH(B4080,Returns!B:B,0)),"No")</f>
        <v>No</v>
      </c>
    </row>
    <row r="4081" spans="1:23">
      <c r="A4081" s="1">
        <v>4080</v>
      </c>
      <c r="B4081" t="s">
        <v>8114</v>
      </c>
      <c r="C4081" s="2" t="d">
        <v>2017-12-21</v>
      </c>
      <c r="D4081" s="2" t="d">
        <v>2017-12-24</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IF(M4081=People!$B$5,People!$A$5,IF(M4081=People!$B$4,People!$A$4,IF(M4081=People!$B$3,People!$A$3,IF(M4081=People!$B$2,People!$A$2,0))))</f>
        <v>Cassandra Brandow</v>
      </c>
      <c r="W4081" s="3" t="str">
        <f>IFERROR(INDEX(Returns!A:A,MATCH(B4081,Returns!B:B,0)),"No")</f>
        <v>No</v>
      </c>
    </row>
    <row r="4082" spans="1:23">
      <c r="A4082" s="1">
        <v>4081</v>
      </c>
      <c r="B4082" t="s">
        <v>8115</v>
      </c>
      <c r="C4082" s="2" t="d">
        <v>2018-09-25</v>
      </c>
      <c r="D4082" s="2" t="d">
        <v>2018-09-29</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IF(M4082=People!$B$5,People!$A$5,IF(M4082=People!$B$4,People!$A$4,IF(M4082=People!$B$3,People!$A$3,IF(M4082=People!$B$2,People!$A$2,0))))</f>
        <v>Anna Andreadi</v>
      </c>
      <c r="W4082" s="3" t="str">
        <f>IFERROR(INDEX(Returns!A:A,MATCH(B4082,Returns!B:B,0)),"No")</f>
        <v>No</v>
      </c>
    </row>
    <row r="4083" spans="1:23">
      <c r="A4083" s="1">
        <v>4082</v>
      </c>
      <c r="B4083" t="s">
        <v>8115</v>
      </c>
      <c r="C4083" s="2" t="d">
        <v>2018-09-25</v>
      </c>
      <c r="D4083" s="2" t="d">
        <v>2018-09-29</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IF(M4083=People!$B$5,People!$A$5,IF(M4083=People!$B$4,People!$A$4,IF(M4083=People!$B$3,People!$A$3,IF(M4083=People!$B$2,People!$A$2,0))))</f>
        <v>Anna Andreadi</v>
      </c>
      <c r="W4083" s="3" t="str">
        <f>IFERROR(INDEX(Returns!A:A,MATCH(B4083,Returns!B:B,0)),"No")</f>
        <v>No</v>
      </c>
    </row>
    <row r="4084" spans="1:23">
      <c r="A4084" s="1">
        <v>4083</v>
      </c>
      <c r="B4084" t="s">
        <v>8116</v>
      </c>
      <c r="C4084" s="2" t="d">
        <v>2019-06-24</v>
      </c>
      <c r="D4084" s="2" t="d">
        <v>2019-06-30</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IF(M4084=People!$B$5,People!$A$5,IF(M4084=People!$B$4,People!$A$4,IF(M4084=People!$B$3,People!$A$3,IF(M4084=People!$B$2,People!$A$2,0))))</f>
        <v>Kelly Williams</v>
      </c>
      <c r="W4084" s="3" t="str">
        <f>IFERROR(INDEX(Returns!A:A,MATCH(B4084,Returns!B:B,0)),"No")</f>
        <v>No</v>
      </c>
    </row>
    <row r="4085" spans="1:23">
      <c r="A4085" s="1">
        <v>4084</v>
      </c>
      <c r="B4085" t="s">
        <v>8116</v>
      </c>
      <c r="C4085" s="2" t="d">
        <v>2019-06-24</v>
      </c>
      <c r="D4085" s="2" t="d">
        <v>2019-06-30</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IF(M4085=People!$B$5,People!$A$5,IF(M4085=People!$B$4,People!$A$4,IF(M4085=People!$B$3,People!$A$3,IF(M4085=People!$B$2,People!$A$2,0))))</f>
        <v>Kelly Williams</v>
      </c>
      <c r="W4085" s="3" t="str">
        <f>IFERROR(INDEX(Returns!A:A,MATCH(B4085,Returns!B:B,0)),"No")</f>
        <v>No</v>
      </c>
    </row>
    <row r="4086" spans="1:23">
      <c r="A4086" s="1">
        <v>4085</v>
      </c>
      <c r="B4086" t="s">
        <v>8117</v>
      </c>
      <c r="C4086" s="2" t="d">
        <v>2019-09-07</v>
      </c>
      <c r="D4086" s="2" t="d">
        <v>2019-09-09</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IF(M4086=People!$B$5,People!$A$5,IF(M4086=People!$B$4,People!$A$4,IF(M4086=People!$B$3,People!$A$3,IF(M4086=People!$B$2,People!$A$2,0))))</f>
        <v>Anna Andreadi</v>
      </c>
      <c r="W4086" s="3" t="str">
        <f>IFERROR(INDEX(Returns!A:A,MATCH(B4086,Returns!B:B,0)),"No")</f>
        <v>No</v>
      </c>
    </row>
    <row r="4087" spans="1:23">
      <c r="A4087" s="1">
        <v>4086</v>
      </c>
      <c r="B4087" t="s">
        <v>8118</v>
      </c>
      <c r="C4087" s="2" t="d">
        <v>2018-08-04</v>
      </c>
      <c r="D4087" s="2" t="d">
        <v>2018-08-06</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IF(M4087=People!$B$5,People!$A$5,IF(M4087=People!$B$4,People!$A$4,IF(M4087=People!$B$3,People!$A$3,IF(M4087=People!$B$2,People!$A$2,0))))</f>
        <v>Anna Andreadi</v>
      </c>
      <c r="W4087" s="3" t="str">
        <f>IFERROR(INDEX(Returns!A:A,MATCH(B4087,Returns!B:B,0)),"No")</f>
        <v>No</v>
      </c>
    </row>
    <row r="4088" spans="1:23">
      <c r="A4088" s="1">
        <v>4087</v>
      </c>
      <c r="B4088" t="s">
        <v>8118</v>
      </c>
      <c r="C4088" s="2" t="d">
        <v>2018-08-04</v>
      </c>
      <c r="D4088" s="2" t="d">
        <v>2018-08-06</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IF(M4088=People!$B$5,People!$A$5,IF(M4088=People!$B$4,People!$A$4,IF(M4088=People!$B$3,People!$A$3,IF(M4088=People!$B$2,People!$A$2,0))))</f>
        <v>Anna Andreadi</v>
      </c>
      <c r="W4088" s="3" t="str">
        <f>IFERROR(INDEX(Returns!A:A,MATCH(B4088,Returns!B:B,0)),"No")</f>
        <v>No</v>
      </c>
    </row>
    <row r="4089" spans="1:23">
      <c r="A4089" s="1">
        <v>4088</v>
      </c>
      <c r="B4089" t="s">
        <v>8118</v>
      </c>
      <c r="C4089" s="2" t="d">
        <v>2018-08-04</v>
      </c>
      <c r="D4089" s="2" t="d">
        <v>2018-08-06</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IF(M4089=People!$B$5,People!$A$5,IF(M4089=People!$B$4,People!$A$4,IF(M4089=People!$B$3,People!$A$3,IF(M4089=People!$B$2,People!$A$2,0))))</f>
        <v>Anna Andreadi</v>
      </c>
      <c r="W4089" s="3" t="str">
        <f>IFERROR(INDEX(Returns!A:A,MATCH(B4089,Returns!B:B,0)),"No")</f>
        <v>No</v>
      </c>
    </row>
    <row r="4090" spans="1:23">
      <c r="A4090" s="1">
        <v>4089</v>
      </c>
      <c r="B4090" t="s">
        <v>8119</v>
      </c>
      <c r="C4090" s="2" t="d">
        <v>2016-08-19</v>
      </c>
      <c r="D4090" s="2" t="d">
        <v>2016-08-26</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IF(M4090=People!$B$5,People!$A$5,IF(M4090=People!$B$4,People!$A$4,IF(M4090=People!$B$3,People!$A$3,IF(M4090=People!$B$2,People!$A$2,0))))</f>
        <v>Cassandra Brandow</v>
      </c>
      <c r="W4090" s="3" t="str">
        <f>IFERROR(INDEX(Returns!A:A,MATCH(B4090,Returns!B:B,0)),"No")</f>
        <v>No</v>
      </c>
    </row>
    <row r="4091" spans="1:23">
      <c r="A4091" s="1">
        <v>4090</v>
      </c>
      <c r="B4091" t="s">
        <v>8120</v>
      </c>
      <c r="C4091" s="2" t="d">
        <v>2018-04-01</v>
      </c>
      <c r="D4091" s="2" t="d">
        <v>2018-04-05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IF(M4091=People!$B$5,People!$A$5,IF(M4091=People!$B$4,People!$A$4,IF(M4091=People!$B$3,People!$A$3,IF(M4091=People!$B$2,People!$A$2,0))))</f>
        <v>Chuck Magee</v>
      </c>
      <c r="W4091" s="3" t="str">
        <f>IFERROR(INDEX(Returns!A:A,MATCH(B4091,Returns!B:B,0)),"No")</f>
        <v>No</v>
      </c>
    </row>
    <row r="4092" spans="1:23">
      <c r="A4092" s="1">
        <v>4091</v>
      </c>
      <c r="B4092" t="s">
        <v>8120</v>
      </c>
      <c r="C4092" s="2" t="d">
        <v>2018-04-01</v>
      </c>
      <c r="D4092" s="2" t="d">
        <v>2018-04-05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IF(M4092=People!$B$5,People!$A$5,IF(M4092=People!$B$4,People!$A$4,IF(M4092=People!$B$3,People!$A$3,IF(M4092=People!$B$2,People!$A$2,0))))</f>
        <v>Chuck Magee</v>
      </c>
      <c r="W4092" s="3" t="str">
        <f>IFERROR(INDEX(Returns!A:A,MATCH(B4092,Returns!B:B,0)),"No")</f>
        <v>No</v>
      </c>
    </row>
    <row r="4093" spans="1:23">
      <c r="A4093" s="1">
        <v>4092</v>
      </c>
      <c r="B4093" t="s">
        <v>8120</v>
      </c>
      <c r="C4093" s="2" t="d">
        <v>2018-04-01</v>
      </c>
      <c r="D4093" s="2" t="d">
        <v>2018-04-05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IF(M4093=People!$B$5,People!$A$5,IF(M4093=People!$B$4,People!$A$4,IF(M4093=People!$B$3,People!$A$3,IF(M4093=People!$B$2,People!$A$2,0))))</f>
        <v>Chuck Magee</v>
      </c>
      <c r="W4093" s="3" t="str">
        <f>IFERROR(INDEX(Returns!A:A,MATCH(B4093,Returns!B:B,0)),"No")</f>
        <v>No</v>
      </c>
    </row>
    <row r="4094" spans="1:23">
      <c r="A4094" s="1">
        <v>4093</v>
      </c>
      <c r="B4094" t="s">
        <v>8121</v>
      </c>
      <c r="C4094" s="2" t="d">
        <v>2019-05-16</v>
      </c>
      <c r="D4094" s="2" t="d">
        <v>2019-05-18</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IF(M4094=People!$B$5,People!$A$5,IF(M4094=People!$B$4,People!$A$4,IF(M4094=People!$B$3,People!$A$3,IF(M4094=People!$B$2,People!$A$2,0))))</f>
        <v>Chuck Magee</v>
      </c>
      <c r="W4094" s="3" t="str">
        <f>IFERROR(INDEX(Returns!A:A,MATCH(B4094,Returns!B:B,0)),"No")</f>
        <v>No</v>
      </c>
    </row>
    <row r="4095" spans="1:23">
      <c r="A4095" s="1">
        <v>4094</v>
      </c>
      <c r="B4095" t="s">
        <v>8122</v>
      </c>
      <c r="C4095" s="2" t="d">
        <v>2017-08-24</v>
      </c>
      <c r="D4095" s="2" t="d">
        <v>2017-08-28</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IF(M4095=People!$B$5,People!$A$5,IF(M4095=People!$B$4,People!$A$4,IF(M4095=People!$B$3,People!$A$3,IF(M4095=People!$B$2,People!$A$2,0))))</f>
        <v>Cassandra Brandow</v>
      </c>
      <c r="W4095" s="3" t="str">
        <f>IFERROR(INDEX(Returns!A:A,MATCH(B4095,Returns!B:B,0)),"No")</f>
        <v>No</v>
      </c>
    </row>
    <row r="4096" spans="1:23">
      <c r="A4096" s="1">
        <v>4095</v>
      </c>
      <c r="B4096" t="s">
        <v>8122</v>
      </c>
      <c r="C4096" s="2" t="d">
        <v>2017-08-24</v>
      </c>
      <c r="D4096" s="2" t="d">
        <v>2017-08-28</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IF(M4096=People!$B$5,People!$A$5,IF(M4096=People!$B$4,People!$A$4,IF(M4096=People!$B$3,People!$A$3,IF(M4096=People!$B$2,People!$A$2,0))))</f>
        <v>Cassandra Brandow</v>
      </c>
      <c r="W4096" s="3" t="str">
        <f>IFERROR(INDEX(Returns!A:A,MATCH(B4096,Returns!B:B,0)),"No")</f>
        <v>No</v>
      </c>
    </row>
    <row r="4097" spans="1:23">
      <c r="A4097" s="1">
        <v>4096</v>
      </c>
      <c r="B4097" t="s">
        <v>8122</v>
      </c>
      <c r="C4097" s="2" t="d">
        <v>2017-08-24</v>
      </c>
      <c r="D4097" s="2" t="d">
        <v>2017-08-28</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IF(M4097=People!$B$5,People!$A$5,IF(M4097=People!$B$4,People!$A$4,IF(M4097=People!$B$3,People!$A$3,IF(M4097=People!$B$2,People!$A$2,0))))</f>
        <v>Cassandra Brandow</v>
      </c>
      <c r="W4097" s="3" t="str">
        <f>IFERROR(INDEX(Returns!A:A,MATCH(B4097,Returns!B:B,0)),"No")</f>
        <v>No</v>
      </c>
    </row>
    <row r="4098" spans="1:23">
      <c r="A4098" s="1">
        <v>4097</v>
      </c>
      <c r="B4098" t="s">
        <v>8123</v>
      </c>
      <c r="C4098" s="2" t="d">
        <v>2016-09-23</v>
      </c>
      <c r="D4098" s="2" t="d">
        <v>2016-09-28</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IF(M4098=People!$B$5,People!$A$5,IF(M4098=People!$B$4,People!$A$4,IF(M4098=People!$B$3,People!$A$3,IF(M4098=People!$B$2,People!$A$2,0))))</f>
        <v>Kelly Williams</v>
      </c>
      <c r="W4098" s="3" t="str">
        <f>IFERROR(INDEX(Returns!A:A,MATCH(B4098,Returns!B:B,0)),"No")</f>
        <v>No</v>
      </c>
    </row>
    <row r="4099" spans="1:23">
      <c r="A4099" s="1">
        <v>4098</v>
      </c>
      <c r="B4099" t="s">
        <v>8123</v>
      </c>
      <c r="C4099" s="2" t="d">
        <v>2016-09-23</v>
      </c>
      <c r="D4099" s="2" t="d">
        <v>2016-09-28</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IF(M4099=People!$B$5,People!$A$5,IF(M4099=People!$B$4,People!$A$4,IF(M4099=People!$B$3,People!$A$3,IF(M4099=People!$B$2,People!$A$2,0))))</f>
        <v>Kelly Williams</v>
      </c>
      <c r="W4099" s="3" t="str">
        <f>IFERROR(INDEX(Returns!A:A,MATCH(B4099,Returns!B:B,0)),"No")</f>
        <v>No</v>
      </c>
    </row>
    <row r="4100" spans="1:23">
      <c r="A4100" s="1">
        <v>4099</v>
      </c>
      <c r="B4100" t="s">
        <v>8123</v>
      </c>
      <c r="C4100" s="2" t="d">
        <v>2016-09-23</v>
      </c>
      <c r="D4100" s="2" t="d">
        <v>2016-09-28</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IF(M4100=People!$B$5,People!$A$5,IF(M4100=People!$B$4,People!$A$4,IF(M4100=People!$B$3,People!$A$3,IF(M4100=People!$B$2,People!$A$2,0))))</f>
        <v>Kelly Williams</v>
      </c>
      <c r="W4100" s="3" t="str">
        <f>IFERROR(INDEX(Returns!A:A,MATCH(B4100,Returns!B:B,0)),"No")</f>
        <v>No</v>
      </c>
    </row>
    <row r="4101" spans="1:23">
      <c r="A4101" s="1">
        <v>4100</v>
      </c>
      <c r="B4101" t="s">
        <v>8123</v>
      </c>
      <c r="C4101" s="2" t="d">
        <v>2016-09-23</v>
      </c>
      <c r="D4101" s="2" t="d">
        <v>2016-09-28</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IF(M4101=People!$B$5,People!$A$5,IF(M4101=People!$B$4,People!$A$4,IF(M4101=People!$B$3,People!$A$3,IF(M4101=People!$B$2,People!$A$2,0))))</f>
        <v>Kelly Williams</v>
      </c>
      <c r="W4101" s="3" t="str">
        <f>IFERROR(INDEX(Returns!A:A,MATCH(B4101,Returns!B:B,0)),"No")</f>
        <v>No</v>
      </c>
    </row>
    <row r="4102" spans="1:23">
      <c r="A4102" s="1">
        <v>4101</v>
      </c>
      <c r="B4102" t="s">
        <v>8124</v>
      </c>
      <c r="C4102" s="2" t="d">
        <v>2019-06-19</v>
      </c>
      <c r="D4102" s="2" t="d">
        <v>2019-06-23</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IF(M4102=People!$B$5,People!$A$5,IF(M4102=People!$B$4,People!$A$4,IF(M4102=People!$B$3,People!$A$3,IF(M4102=People!$B$2,People!$A$2,0))))</f>
        <v>Kelly Williams</v>
      </c>
      <c r="W4102" s="3" t="str">
        <f>IFERROR(INDEX(Returns!A:A,MATCH(B4102,Returns!B:B,0)),"No")</f>
        <v>No</v>
      </c>
    </row>
    <row r="4103" spans="1:23">
      <c r="A4103" s="1">
        <v>4102</v>
      </c>
      <c r="B4103" t="s">
        <v>8124</v>
      </c>
      <c r="C4103" s="2" t="d">
        <v>2019-06-19</v>
      </c>
      <c r="D4103" s="2" t="d">
        <v>2019-06-23</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IF(M4103=People!$B$5,People!$A$5,IF(M4103=People!$B$4,People!$A$4,IF(M4103=People!$B$3,People!$A$3,IF(M4103=People!$B$2,People!$A$2,0))))</f>
        <v>Kelly Williams</v>
      </c>
      <c r="W4103" s="3" t="str">
        <f>IFERROR(INDEX(Returns!A:A,MATCH(B4103,Returns!B:B,0)),"No")</f>
        <v>No</v>
      </c>
    </row>
    <row r="4104" spans="1:23">
      <c r="A4104" s="1">
        <v>4103</v>
      </c>
      <c r="B4104" t="s">
        <v>8124</v>
      </c>
      <c r="C4104" s="2" t="d">
        <v>2019-06-19</v>
      </c>
      <c r="D4104" s="2" t="d">
        <v>2019-06-23</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IF(M4104=People!$B$5,People!$A$5,IF(M4104=People!$B$4,People!$A$4,IF(M4104=People!$B$3,People!$A$3,IF(M4104=People!$B$2,People!$A$2,0))))</f>
        <v>Kelly Williams</v>
      </c>
      <c r="W4104" s="3" t="str">
        <f>IFERROR(INDEX(Returns!A:A,MATCH(B4104,Returns!B:B,0)),"No")</f>
        <v>No</v>
      </c>
    </row>
    <row r="4105" spans="1:23">
      <c r="A4105" s="1">
        <v>4104</v>
      </c>
      <c r="B4105" t="s">
        <v>8125</v>
      </c>
      <c r="C4105" s="2" t="d">
        <v>2019-12-21</v>
      </c>
      <c r="D4105" s="2" t="d">
        <v>2019-12-21</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IF(M4105=People!$B$5,People!$A$5,IF(M4105=People!$B$4,People!$A$4,IF(M4105=People!$B$3,People!$A$3,IF(M4105=People!$B$2,People!$A$2,0))))</f>
        <v>Kelly Williams</v>
      </c>
      <c r="W4105" s="3" t="str">
        <f>IFERROR(INDEX(Returns!A:A,MATCH(B4105,Returns!B:B,0)),"No")</f>
        <v>No</v>
      </c>
    </row>
    <row r="4106" spans="1:23">
      <c r="A4106" s="1">
        <v>4105</v>
      </c>
      <c r="B4106" t="s">
        <v>6228</v>
      </c>
      <c r="C4106" s="2" t="d">
        <v>2019-08-07</v>
      </c>
      <c r="D4106" s="2" t="d">
        <v>2019-08-13</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IF(M4106=People!$B$5,People!$A$5,IF(M4106=People!$B$4,People!$A$4,IF(M4106=People!$B$3,People!$A$3,IF(M4106=People!$B$2,People!$A$2,0))))</f>
        <v>Anna Andreadi</v>
      </c>
      <c r="W4106" s="3" t="str">
        <f>IFERROR(INDEX(Returns!A:A,MATCH(B4106,Returns!B:B,0)),"No")</f>
        <v>Yes</v>
      </c>
    </row>
    <row r="4107" spans="1:23">
      <c r="A4107" s="1">
        <v>4106</v>
      </c>
      <c r="B4107" t="s">
        <v>6228</v>
      </c>
      <c r="C4107" s="2" t="d">
        <v>2019-08-07</v>
      </c>
      <c r="D4107" s="2" t="d">
        <v>2019-08-13</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IF(M4107=People!$B$5,People!$A$5,IF(M4107=People!$B$4,People!$A$4,IF(M4107=People!$B$3,People!$A$3,IF(M4107=People!$B$2,People!$A$2,0))))</f>
        <v>Anna Andreadi</v>
      </c>
      <c r="W4107" s="3" t="str">
        <f>IFERROR(INDEX(Returns!A:A,MATCH(B4107,Returns!B:B,0)),"No")</f>
        <v>Yes</v>
      </c>
    </row>
    <row r="4108" spans="1:23">
      <c r="A4108" s="1">
        <v>4107</v>
      </c>
      <c r="B4108" t="s">
        <v>8126</v>
      </c>
      <c r="C4108" s="2" t="d">
        <v>2018-08-22</v>
      </c>
      <c r="D4108" s="2" t="d">
        <v>2018-08-26</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IF(M4108=People!$B$5,People!$A$5,IF(M4108=People!$B$4,People!$A$4,IF(M4108=People!$B$3,People!$A$3,IF(M4108=People!$B$2,People!$A$2,0))))</f>
        <v>Kelly Williams</v>
      </c>
      <c r="W4108" s="3" t="str">
        <f>IFERROR(INDEX(Returns!A:A,MATCH(B4108,Returns!B:B,0)),"No")</f>
        <v>No</v>
      </c>
    </row>
    <row r="4109" spans="1:23">
      <c r="A4109" s="1">
        <v>4108</v>
      </c>
      <c r="B4109" t="s">
        <v>8127</v>
      </c>
      <c r="C4109" s="2" t="d">
        <v>2017-09-07</v>
      </c>
      <c r="D4109" s="2" t="d">
        <v>2017-09-07</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IF(M4109=People!$B$5,People!$A$5,IF(M4109=People!$B$4,People!$A$4,IF(M4109=People!$B$3,People!$A$3,IF(M4109=People!$B$2,People!$A$2,0))))</f>
        <v>Chuck Magee</v>
      </c>
      <c r="W4109" s="3" t="str">
        <f>IFERROR(INDEX(Returns!A:A,MATCH(B4109,Returns!B:B,0)),"No")</f>
        <v>No</v>
      </c>
    </row>
    <row r="4110" spans="1:23">
      <c r="A4110" s="1">
        <v>4109</v>
      </c>
      <c r="B4110" t="s">
        <v>8127</v>
      </c>
      <c r="C4110" s="2" t="d">
        <v>2017-09-07</v>
      </c>
      <c r="D4110" s="2" t="d">
        <v>2017-09-07</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IF(M4110=People!$B$5,People!$A$5,IF(M4110=People!$B$4,People!$A$4,IF(M4110=People!$B$3,People!$A$3,IF(M4110=People!$B$2,People!$A$2,0))))</f>
        <v>Chuck Magee</v>
      </c>
      <c r="W4110" s="3" t="str">
        <f>IFERROR(INDEX(Returns!A:A,MATCH(B4110,Returns!B:B,0)),"No")</f>
        <v>No</v>
      </c>
    </row>
    <row r="4111" spans="1:23">
      <c r="A4111" s="1">
        <v>4110</v>
      </c>
      <c r="B4111" t="s">
        <v>8128</v>
      </c>
      <c r="C4111" s="2" t="d">
        <v>2017-12-25</v>
      </c>
      <c r="D4111" s="2" t="d">
        <v>2018-01-01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IF(M4111=People!$B$5,People!$A$5,IF(M4111=People!$B$4,People!$A$4,IF(M4111=People!$B$3,People!$A$3,IF(M4111=People!$B$2,People!$A$2,0))))</f>
        <v>Kelly Williams</v>
      </c>
      <c r="W4111" s="3" t="str">
        <f>IFERROR(INDEX(Returns!A:A,MATCH(B4111,Returns!B:B,0)),"No")</f>
        <v>No</v>
      </c>
    </row>
    <row r="4112" spans="1:23">
      <c r="A4112" s="1">
        <v>4111</v>
      </c>
      <c r="B4112" t="s">
        <v>8128</v>
      </c>
      <c r="C4112" s="2" t="d">
        <v>2017-12-25</v>
      </c>
      <c r="D4112" s="2" t="d">
        <v>2018-01-01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IF(M4112=People!$B$5,People!$A$5,IF(M4112=People!$B$4,People!$A$4,IF(M4112=People!$B$3,People!$A$3,IF(M4112=People!$B$2,People!$A$2,0))))</f>
        <v>Kelly Williams</v>
      </c>
      <c r="W4112" s="3" t="str">
        <f>IFERROR(INDEX(Returns!A:A,MATCH(B4112,Returns!B:B,0)),"No")</f>
        <v>No</v>
      </c>
    </row>
    <row r="4113" spans="1:23">
      <c r="A4113" s="1">
        <v>4112</v>
      </c>
      <c r="B4113" t="s">
        <v>8128</v>
      </c>
      <c r="C4113" s="2" t="d">
        <v>2017-12-25</v>
      </c>
      <c r="D4113" s="2" t="d">
        <v>2018-01-01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IF(M4113=People!$B$5,People!$A$5,IF(M4113=People!$B$4,People!$A$4,IF(M4113=People!$B$3,People!$A$3,IF(M4113=People!$B$2,People!$A$2,0))))</f>
        <v>Kelly Williams</v>
      </c>
      <c r="W4113" s="3" t="str">
        <f>IFERROR(INDEX(Returns!A:A,MATCH(B4113,Returns!B:B,0)),"No")</f>
        <v>No</v>
      </c>
    </row>
    <row r="4114" spans="1:23">
      <c r="A4114" s="1">
        <v>4113</v>
      </c>
      <c r="B4114" t="s">
        <v>8128</v>
      </c>
      <c r="C4114" s="2" t="d">
        <v>2017-12-25</v>
      </c>
      <c r="D4114" s="2" t="d">
        <v>2018-01-01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IF(M4114=People!$B$5,People!$A$5,IF(M4114=People!$B$4,People!$A$4,IF(M4114=People!$B$3,People!$A$3,IF(M4114=People!$B$2,People!$A$2,0))))</f>
        <v>Kelly Williams</v>
      </c>
      <c r="W4114" s="3" t="str">
        <f>IFERROR(INDEX(Returns!A:A,MATCH(B4114,Returns!B:B,0)),"No")</f>
        <v>No</v>
      </c>
    </row>
    <row r="4115" spans="1:23">
      <c r="A4115" s="1">
        <v>4114</v>
      </c>
      <c r="B4115" t="s">
        <v>8129</v>
      </c>
      <c r="C4115" s="2" t="d">
        <v>2017-05-02</v>
      </c>
      <c r="D4115" s="2" t="d">
        <v>2017-05-07</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IF(M4115=People!$B$5,People!$A$5,IF(M4115=People!$B$4,People!$A$4,IF(M4115=People!$B$3,People!$A$3,IF(M4115=People!$B$2,People!$A$2,0))))</f>
        <v>Kelly Williams</v>
      </c>
      <c r="W4115" s="3" t="str">
        <f>IFERROR(INDEX(Returns!A:A,MATCH(B4115,Returns!B:B,0)),"No")</f>
        <v>No</v>
      </c>
    </row>
    <row r="4116" spans="1:23">
      <c r="A4116" s="1">
        <v>4115</v>
      </c>
      <c r="B4116" t="s">
        <v>8129</v>
      </c>
      <c r="C4116" s="2" t="d">
        <v>2017-05-02</v>
      </c>
      <c r="D4116" s="2" t="d">
        <v>2017-05-07</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IF(M4116=People!$B$5,People!$A$5,IF(M4116=People!$B$4,People!$A$4,IF(M4116=People!$B$3,People!$A$3,IF(M4116=People!$B$2,People!$A$2,0))))</f>
        <v>Kelly Williams</v>
      </c>
      <c r="W4116" s="3" t="str">
        <f>IFERROR(INDEX(Returns!A:A,MATCH(B4116,Returns!B:B,0)),"No")</f>
        <v>No</v>
      </c>
    </row>
    <row r="4117" spans="1:23">
      <c r="A4117" s="1">
        <v>4116</v>
      </c>
      <c r="B4117" t="s">
        <v>8130</v>
      </c>
      <c r="C4117" s="2" t="d">
        <v>2018-11-24</v>
      </c>
      <c r="D4117" s="2" t="d">
        <v>2018-11-27</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IF(M4117=People!$B$5,People!$A$5,IF(M4117=People!$B$4,People!$A$4,IF(M4117=People!$B$3,People!$A$3,IF(M4117=People!$B$2,People!$A$2,0))))</f>
        <v>Anna Andreadi</v>
      </c>
      <c r="W4117" s="3" t="str">
        <f>IFERROR(INDEX(Returns!A:A,MATCH(B4117,Returns!B:B,0)),"No")</f>
        <v>No</v>
      </c>
    </row>
    <row r="4118" spans="1:23">
      <c r="A4118" s="1">
        <v>4117</v>
      </c>
      <c r="B4118" t="s">
        <v>8131</v>
      </c>
      <c r="C4118" s="2" t="d">
        <v>2017-11-24</v>
      </c>
      <c r="D4118" s="2" t="d">
        <v>2017-11-29</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IF(M4118=People!$B$5,People!$A$5,IF(M4118=People!$B$4,People!$A$4,IF(M4118=People!$B$3,People!$A$3,IF(M4118=People!$B$2,People!$A$2,0))))</f>
        <v>Anna Andreadi</v>
      </c>
      <c r="W4118" s="3" t="str">
        <f>IFERROR(INDEX(Returns!A:A,MATCH(B4118,Returns!B:B,0)),"No")</f>
        <v>No</v>
      </c>
    </row>
    <row r="4119" spans="1:23">
      <c r="A4119" s="1">
        <v>4118</v>
      </c>
      <c r="B4119" t="s">
        <v>8131</v>
      </c>
      <c r="C4119" s="2" t="d">
        <v>2017-11-24</v>
      </c>
      <c r="D4119" s="2" t="d">
        <v>2017-11-29</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IF(M4119=People!$B$5,People!$A$5,IF(M4119=People!$B$4,People!$A$4,IF(M4119=People!$B$3,People!$A$3,IF(M4119=People!$B$2,People!$A$2,0))))</f>
        <v>Anna Andreadi</v>
      </c>
      <c r="W4119" s="3" t="str">
        <f>IFERROR(INDEX(Returns!A:A,MATCH(B4119,Returns!B:B,0)),"No")</f>
        <v>No</v>
      </c>
    </row>
    <row r="4120" spans="1:23">
      <c r="A4120" s="1">
        <v>4119</v>
      </c>
      <c r="B4120" t="s">
        <v>8131</v>
      </c>
      <c r="C4120" s="2" t="d">
        <v>2017-11-24</v>
      </c>
      <c r="D4120" s="2" t="d">
        <v>2017-11-29</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IF(M4120=People!$B$5,People!$A$5,IF(M4120=People!$B$4,People!$A$4,IF(M4120=People!$B$3,People!$A$3,IF(M4120=People!$B$2,People!$A$2,0))))</f>
        <v>Anna Andreadi</v>
      </c>
      <c r="W4120" s="3" t="str">
        <f>IFERROR(INDEX(Returns!A:A,MATCH(B4120,Returns!B:B,0)),"No")</f>
        <v>No</v>
      </c>
    </row>
    <row r="4121" spans="1:23">
      <c r="A4121" s="1">
        <v>4120</v>
      </c>
      <c r="B4121" t="s">
        <v>8131</v>
      </c>
      <c r="C4121" s="2" t="d">
        <v>2017-11-24</v>
      </c>
      <c r="D4121" s="2" t="d">
        <v>2017-11-29</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IF(M4121=People!$B$5,People!$A$5,IF(M4121=People!$B$4,People!$A$4,IF(M4121=People!$B$3,People!$A$3,IF(M4121=People!$B$2,People!$A$2,0))))</f>
        <v>Anna Andreadi</v>
      </c>
      <c r="W4121" s="3" t="str">
        <f>IFERROR(INDEX(Returns!A:A,MATCH(B4121,Returns!B:B,0)),"No")</f>
        <v>No</v>
      </c>
    </row>
    <row r="4122" spans="1:23">
      <c r="A4122" s="1">
        <v>4121</v>
      </c>
      <c r="B4122" t="s">
        <v>8132</v>
      </c>
      <c r="C4122" s="2" t="d">
        <v>2019-09-04</v>
      </c>
      <c r="D4122" s="2" t="d">
        <v>2019-09-10</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IF(M4122=People!$B$5,People!$A$5,IF(M4122=People!$B$4,People!$A$4,IF(M4122=People!$B$3,People!$A$3,IF(M4122=People!$B$2,People!$A$2,0))))</f>
        <v>Chuck Magee</v>
      </c>
      <c r="W4122" s="3" t="str">
        <f>IFERROR(INDEX(Returns!A:A,MATCH(B4122,Returns!B:B,0)),"No")</f>
        <v>No</v>
      </c>
    </row>
    <row r="4123" spans="1:23">
      <c r="A4123" s="1">
        <v>4122</v>
      </c>
      <c r="B4123" t="s">
        <v>8133</v>
      </c>
      <c r="C4123" s="2" t="d">
        <v>2019-05-11</v>
      </c>
      <c r="D4123" s="2" t="d">
        <v>2019-05-12</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IF(M4123=People!$B$5,People!$A$5,IF(M4123=People!$B$4,People!$A$4,IF(M4123=People!$B$3,People!$A$3,IF(M4123=People!$B$2,People!$A$2,0))))</f>
        <v>Anna Andreadi</v>
      </c>
      <c r="W4123" s="3" t="str">
        <f>IFERROR(INDEX(Returns!A:A,MATCH(B4123,Returns!B:B,0)),"No")</f>
        <v>No</v>
      </c>
    </row>
    <row r="4124" spans="1:23">
      <c r="A4124" s="1">
        <v>4123</v>
      </c>
      <c r="B4124" t="s">
        <v>8133</v>
      </c>
      <c r="C4124" s="2" t="d">
        <v>2019-05-11</v>
      </c>
      <c r="D4124" s="2" t="d">
        <v>2019-05-12</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IF(M4124=People!$B$5,People!$A$5,IF(M4124=People!$B$4,People!$A$4,IF(M4124=People!$B$3,People!$A$3,IF(M4124=People!$B$2,People!$A$2,0))))</f>
        <v>Anna Andreadi</v>
      </c>
      <c r="W4124" s="3" t="str">
        <f>IFERROR(INDEX(Returns!A:A,MATCH(B4124,Returns!B:B,0)),"No")</f>
        <v>No</v>
      </c>
    </row>
    <row r="4125" spans="1:23">
      <c r="A4125" s="1">
        <v>4124</v>
      </c>
      <c r="B4125" t="s">
        <v>8133</v>
      </c>
      <c r="C4125" s="2" t="d">
        <v>2019-05-11</v>
      </c>
      <c r="D4125" s="2" t="d">
        <v>2019-05-12</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IF(M4125=People!$B$5,People!$A$5,IF(M4125=People!$B$4,People!$A$4,IF(M4125=People!$B$3,People!$A$3,IF(M4125=People!$B$2,People!$A$2,0))))</f>
        <v>Anna Andreadi</v>
      </c>
      <c r="W4125" s="3" t="str">
        <f>IFERROR(INDEX(Returns!A:A,MATCH(B4125,Returns!B:B,0)),"No")</f>
        <v>No</v>
      </c>
    </row>
    <row r="4126" spans="1:23">
      <c r="A4126" s="1">
        <v>4125</v>
      </c>
      <c r="B4126" t="s">
        <v>8134</v>
      </c>
      <c r="C4126" s="2" t="d">
        <v>2016-05-11</v>
      </c>
      <c r="D4126" s="2" t="d">
        <v>2016-05-18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IF(M4126=People!$B$5,People!$A$5,IF(M4126=People!$B$4,People!$A$4,IF(M4126=People!$B$3,People!$A$3,IF(M4126=People!$B$2,People!$A$2,0))))</f>
        <v>Chuck Magee</v>
      </c>
      <c r="W4126" s="3" t="str">
        <f>IFERROR(INDEX(Returns!A:A,MATCH(B4126,Returns!B:B,0)),"No")</f>
        <v>No</v>
      </c>
    </row>
    <row r="4127" spans="1:23">
      <c r="A4127" s="1">
        <v>4126</v>
      </c>
      <c r="B4127" t="s">
        <v>8135</v>
      </c>
      <c r="C4127" s="2" t="d">
        <v>2019-07-27</v>
      </c>
      <c r="D4127" s="2" t="d">
        <v>2019-07-31</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IF(M4127=People!$B$5,People!$A$5,IF(M4127=People!$B$4,People!$A$4,IF(M4127=People!$B$3,People!$A$3,IF(M4127=People!$B$2,People!$A$2,0))))</f>
        <v>Cassandra Brandow</v>
      </c>
      <c r="W4127" s="3" t="str">
        <f>IFERROR(INDEX(Returns!A:A,MATCH(B4127,Returns!B:B,0)),"No")</f>
        <v>No</v>
      </c>
    </row>
    <row r="4128" spans="1:23">
      <c r="A4128" s="1">
        <v>4127</v>
      </c>
      <c r="B4128" t="s">
        <v>8136</v>
      </c>
      <c r="C4128" s="2" t="d">
        <v>2019-05-06</v>
      </c>
      <c r="D4128" s="2" t="d">
        <v>2019-05-09</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IF(M4128=People!$B$5,People!$A$5,IF(M4128=People!$B$4,People!$A$4,IF(M4128=People!$B$3,People!$A$3,IF(M4128=People!$B$2,People!$A$2,0))))</f>
        <v>Cassandra Brandow</v>
      </c>
      <c r="W4128" s="3" t="str">
        <f>IFERROR(INDEX(Returns!A:A,MATCH(B4128,Returns!B:B,0)),"No")</f>
        <v>No</v>
      </c>
    </row>
    <row r="4129" spans="1:23">
      <c r="A4129" s="1">
        <v>4128</v>
      </c>
      <c r="B4129" t="s">
        <v>8137</v>
      </c>
      <c r="C4129" s="2" t="d">
        <v>2016-09-19</v>
      </c>
      <c r="D4129" s="2" t="d">
        <v>2016-09-24</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IF(M4129=People!$B$5,People!$A$5,IF(M4129=People!$B$4,People!$A$4,IF(M4129=People!$B$3,People!$A$3,IF(M4129=People!$B$2,People!$A$2,0))))</f>
        <v>Cassandra Brandow</v>
      </c>
      <c r="W4129" s="3" t="str">
        <f>IFERROR(INDEX(Returns!A:A,MATCH(B4129,Returns!B:B,0)),"No")</f>
        <v>No</v>
      </c>
    </row>
    <row r="4130" spans="1:23">
      <c r="A4130" s="1">
        <v>4129</v>
      </c>
      <c r="B4130" t="s">
        <v>8137</v>
      </c>
      <c r="C4130" s="2" t="d">
        <v>2016-09-19</v>
      </c>
      <c r="D4130" s="2" t="d">
        <v>2016-09-24</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IF(M4130=People!$B$5,People!$A$5,IF(M4130=People!$B$4,People!$A$4,IF(M4130=People!$B$3,People!$A$3,IF(M4130=People!$B$2,People!$A$2,0))))</f>
        <v>Cassandra Brandow</v>
      </c>
      <c r="W4130" s="3" t="str">
        <f>IFERROR(INDEX(Returns!A:A,MATCH(B4130,Returns!B:B,0)),"No")</f>
        <v>No</v>
      </c>
    </row>
    <row r="4131" spans="1:23">
      <c r="A4131" s="1">
        <v>4130</v>
      </c>
      <c r="B4131" t="s">
        <v>8138</v>
      </c>
      <c r="C4131" s="2" t="d">
        <v>2017-03-29</v>
      </c>
      <c r="D4131" s="2" t="d">
        <v>2017-04-04</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IF(M4131=People!$B$5,People!$A$5,IF(M4131=People!$B$4,People!$A$4,IF(M4131=People!$B$3,People!$A$3,IF(M4131=People!$B$2,People!$A$2,0))))</f>
        <v>Anna Andreadi</v>
      </c>
      <c r="W4131" s="3" t="str">
        <f>IFERROR(INDEX(Returns!A:A,MATCH(B4131,Returns!B:B,0)),"No")</f>
        <v>No</v>
      </c>
    </row>
    <row r="4132" spans="1:23">
      <c r="A4132" s="1">
        <v>4131</v>
      </c>
      <c r="B4132" t="s">
        <v>8139</v>
      </c>
      <c r="C4132" s="2" t="d">
        <v>2016-11-18</v>
      </c>
      <c r="D4132" s="2" t="d">
        <v>2016-11-25</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IF(M4132=People!$B$5,People!$A$5,IF(M4132=People!$B$4,People!$A$4,IF(M4132=People!$B$3,People!$A$3,IF(M4132=People!$B$2,People!$A$2,0))))</f>
        <v>Kelly Williams</v>
      </c>
      <c r="W4132" s="3" t="str">
        <f>IFERROR(INDEX(Returns!A:A,MATCH(B4132,Returns!B:B,0)),"No")</f>
        <v>No</v>
      </c>
    </row>
    <row r="4133" spans="1:23">
      <c r="A4133" s="1">
        <v>4132</v>
      </c>
      <c r="B4133" t="s">
        <v>8140</v>
      </c>
      <c r="C4133" s="2" t="d">
        <v>2017-07-02</v>
      </c>
      <c r="D4133" s="2" t="d">
        <v>2017-07-09</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IF(M4133=People!$B$5,People!$A$5,IF(M4133=People!$B$4,People!$A$4,IF(M4133=People!$B$3,People!$A$3,IF(M4133=People!$B$2,People!$A$2,0))))</f>
        <v>Cassandra Brandow</v>
      </c>
      <c r="W4133" s="3" t="str">
        <f>IFERROR(INDEX(Returns!A:A,MATCH(B4133,Returns!B:B,0)),"No")</f>
        <v>No</v>
      </c>
    </row>
    <row r="4134" spans="1:23">
      <c r="A4134" s="1">
        <v>4133</v>
      </c>
      <c r="B4134" t="s">
        <v>8140</v>
      </c>
      <c r="C4134" s="2" t="d">
        <v>2017-07-02</v>
      </c>
      <c r="D4134" s="2" t="d">
        <v>2017-07-09</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IF(M4134=People!$B$5,People!$A$5,IF(M4134=People!$B$4,People!$A$4,IF(M4134=People!$B$3,People!$A$3,IF(M4134=People!$B$2,People!$A$2,0))))</f>
        <v>Cassandra Brandow</v>
      </c>
      <c r="W4134" s="3" t="str">
        <f>IFERROR(INDEX(Returns!A:A,MATCH(B4134,Returns!B:B,0)),"No")</f>
        <v>No</v>
      </c>
    </row>
    <row r="4135" spans="1:23">
      <c r="A4135" s="1">
        <v>4134</v>
      </c>
      <c r="B4135" t="s">
        <v>8141</v>
      </c>
      <c r="C4135" s="2" t="d">
        <v>2016-09-08</v>
      </c>
      <c r="D4135" s="2" t="d">
        <v>2016-09-13</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IF(M4135=People!$B$5,People!$A$5,IF(M4135=People!$B$4,People!$A$4,IF(M4135=People!$B$3,People!$A$3,IF(M4135=People!$B$2,People!$A$2,0))))</f>
        <v>Cassandra Brandow</v>
      </c>
      <c r="W4135" s="3" t="str">
        <f>IFERROR(INDEX(Returns!A:A,MATCH(B4135,Returns!B:B,0)),"No")</f>
        <v>No</v>
      </c>
    </row>
    <row r="4136" spans="1:23">
      <c r="A4136" s="1">
        <v>4135</v>
      </c>
      <c r="B4136" t="s">
        <v>8141</v>
      </c>
      <c r="C4136" s="2" t="d">
        <v>2016-09-08</v>
      </c>
      <c r="D4136" s="2" t="d">
        <v>2016-09-13</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IF(M4136=People!$B$5,People!$A$5,IF(M4136=People!$B$4,People!$A$4,IF(M4136=People!$B$3,People!$A$3,IF(M4136=People!$B$2,People!$A$2,0))))</f>
        <v>Cassandra Brandow</v>
      </c>
      <c r="W4136" s="3" t="str">
        <f>IFERROR(INDEX(Returns!A:A,MATCH(B4136,Returns!B:B,0)),"No")</f>
        <v>No</v>
      </c>
    </row>
    <row r="4137" spans="1:23">
      <c r="A4137" s="1">
        <v>4136</v>
      </c>
      <c r="B4137" t="s">
        <v>8142</v>
      </c>
      <c r="C4137" s="2" t="d">
        <v>2019-10-02</v>
      </c>
      <c r="D4137" s="2" t="d">
        <v>2019-10-08</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IF(M4137=People!$B$5,People!$A$5,IF(M4137=People!$B$4,People!$A$4,IF(M4137=People!$B$3,People!$A$3,IF(M4137=People!$B$2,People!$A$2,0))))</f>
        <v>Anna Andreadi</v>
      </c>
      <c r="W4137" s="3" t="str">
        <f>IFERROR(INDEX(Returns!A:A,MATCH(B4137,Returns!B:B,0)),"No")</f>
        <v>No</v>
      </c>
    </row>
    <row r="4138" spans="1:23">
      <c r="A4138" s="1">
        <v>4137</v>
      </c>
      <c r="B4138" t="s">
        <v>8142</v>
      </c>
      <c r="C4138" s="2" t="d">
        <v>2019-10-02</v>
      </c>
      <c r="D4138" s="2" t="d">
        <v>2019-10-08</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IF(M4138=People!$B$5,People!$A$5,IF(M4138=People!$B$4,People!$A$4,IF(M4138=People!$B$3,People!$A$3,IF(M4138=People!$B$2,People!$A$2,0))))</f>
        <v>Anna Andreadi</v>
      </c>
      <c r="W4138" s="3" t="str">
        <f>IFERROR(INDEX(Returns!A:A,MATCH(B4138,Returns!B:B,0)),"No")</f>
        <v>No</v>
      </c>
    </row>
    <row r="4139" spans="1:23">
      <c r="A4139" s="1">
        <v>4138</v>
      </c>
      <c r="B4139" t="s">
        <v>8143</v>
      </c>
      <c r="C4139" s="2" t="d">
        <v>2019-11-19</v>
      </c>
      <c r="D4139" s="2" t="d">
        <v>2019-11-23</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IF(M4139=People!$B$5,People!$A$5,IF(M4139=People!$B$4,People!$A$4,IF(M4139=People!$B$3,People!$A$3,IF(M4139=People!$B$2,People!$A$2,0))))</f>
        <v>Cassandra Brandow</v>
      </c>
      <c r="W4139" s="3" t="str">
        <f>IFERROR(INDEX(Returns!A:A,MATCH(B4139,Returns!B:B,0)),"No")</f>
        <v>No</v>
      </c>
    </row>
    <row r="4140" spans="1:23">
      <c r="A4140" s="1">
        <v>4139</v>
      </c>
      <c r="B4140" t="s">
        <v>8144</v>
      </c>
      <c r="C4140" s="2" t="d">
        <v>2018-12-30</v>
      </c>
      <c r="D4140" s="2" t="d">
        <v>2019-01-01</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IF(M4140=People!$B$5,People!$A$5,IF(M4140=People!$B$4,People!$A$4,IF(M4140=People!$B$3,People!$A$3,IF(M4140=People!$B$2,People!$A$2,0))))</f>
        <v>Kelly Williams</v>
      </c>
      <c r="W4140" s="3" t="str">
        <f>IFERROR(INDEX(Returns!A:A,MATCH(B4140,Returns!B:B,0)),"No")</f>
        <v>No</v>
      </c>
    </row>
    <row r="4141" spans="1:23">
      <c r="A4141" s="1">
        <v>4140</v>
      </c>
      <c r="B4141" t="s">
        <v>8145</v>
      </c>
      <c r="C4141" s="2" t="d">
        <v>2019-12-01</v>
      </c>
      <c r="D4141" s="2" t="d">
        <v>2019-12-04</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IF(M4141=People!$B$5,People!$A$5,IF(M4141=People!$B$4,People!$A$4,IF(M4141=People!$B$3,People!$A$3,IF(M4141=People!$B$2,People!$A$2,0))))</f>
        <v>Chuck Magee</v>
      </c>
      <c r="W4141" s="3" t="str">
        <f>IFERROR(INDEX(Returns!A:A,MATCH(B4141,Returns!B:B,0)),"No")</f>
        <v>No</v>
      </c>
    </row>
    <row r="4142" spans="1:23">
      <c r="A4142" s="1">
        <v>4141</v>
      </c>
      <c r="B4142" t="s">
        <v>8145</v>
      </c>
      <c r="C4142" s="2" t="d">
        <v>2019-12-01</v>
      </c>
      <c r="D4142" s="2" t="d">
        <v>2019-12-04</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IF(M4142=People!$B$5,People!$A$5,IF(M4142=People!$B$4,People!$A$4,IF(M4142=People!$B$3,People!$A$3,IF(M4142=People!$B$2,People!$A$2,0))))</f>
        <v>Chuck Magee</v>
      </c>
      <c r="W4142" s="3" t="str">
        <f>IFERROR(INDEX(Returns!A:A,MATCH(B4142,Returns!B:B,0)),"No")</f>
        <v>No</v>
      </c>
    </row>
    <row r="4143" spans="1:23">
      <c r="A4143" s="1">
        <v>4142</v>
      </c>
      <c r="B4143" t="s">
        <v>8146</v>
      </c>
      <c r="C4143" s="2" t="d">
        <v>2018-06-13</v>
      </c>
      <c r="D4143" s="2" t="d">
        <v>2018-06-17</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IF(M4143=People!$B$5,People!$A$5,IF(M4143=People!$B$4,People!$A$4,IF(M4143=People!$B$3,People!$A$3,IF(M4143=People!$B$2,People!$A$2,0))))</f>
        <v>Kelly Williams</v>
      </c>
      <c r="W4143" s="3" t="str">
        <f>IFERROR(INDEX(Returns!A:A,MATCH(B4143,Returns!B:B,0)),"No")</f>
        <v>No</v>
      </c>
    </row>
    <row r="4144" spans="1:23">
      <c r="A4144" s="1">
        <v>4143</v>
      </c>
      <c r="B4144" t="s">
        <v>8147</v>
      </c>
      <c r="C4144" s="2" t="d">
        <v>2016-05-19</v>
      </c>
      <c r="D4144" s="2" t="d">
        <v>2016-05-23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IF(M4144=People!$B$5,People!$A$5,IF(M4144=People!$B$4,People!$A$4,IF(M4144=People!$B$3,People!$A$3,IF(M4144=People!$B$2,People!$A$2,0))))</f>
        <v>Kelly Williams</v>
      </c>
      <c r="W4144" s="3" t="str">
        <f>IFERROR(INDEX(Returns!A:A,MATCH(B4144,Returns!B:B,0)),"No")</f>
        <v>No</v>
      </c>
    </row>
    <row r="4145" spans="1:23">
      <c r="A4145" s="1">
        <v>4144</v>
      </c>
      <c r="B4145" t="s">
        <v>6105</v>
      </c>
      <c r="C4145" s="2" t="d">
        <v>2019-01-30</v>
      </c>
      <c r="D4145" s="2" t="d">
        <v>2019-02-06</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IF(M4145=People!$B$5,People!$A$5,IF(M4145=People!$B$4,People!$A$4,IF(M4145=People!$B$3,People!$A$3,IF(M4145=People!$B$2,People!$A$2,0))))</f>
        <v>Anna Andreadi</v>
      </c>
      <c r="W4145" s="3" t="str">
        <f>IFERROR(INDEX(Returns!A:A,MATCH(B4145,Returns!B:B,0)),"No")</f>
        <v>Yes</v>
      </c>
    </row>
    <row r="4146" spans="1:23">
      <c r="A4146" s="1">
        <v>4145</v>
      </c>
      <c r="B4146" t="s">
        <v>6105</v>
      </c>
      <c r="C4146" s="2" t="d">
        <v>2019-01-30</v>
      </c>
      <c r="D4146" s="2" t="d">
        <v>2019-02-06</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IF(M4146=People!$B$5,People!$A$5,IF(M4146=People!$B$4,People!$A$4,IF(M4146=People!$B$3,People!$A$3,IF(M4146=People!$B$2,People!$A$2,0))))</f>
        <v>Anna Andreadi</v>
      </c>
      <c r="W4146" s="3" t="str">
        <f>IFERROR(INDEX(Returns!A:A,MATCH(B4146,Returns!B:B,0)),"No")</f>
        <v>Yes</v>
      </c>
    </row>
    <row r="4147" spans="1:23">
      <c r="A4147" s="1">
        <v>4146</v>
      </c>
      <c r="B4147" t="s">
        <v>6105</v>
      </c>
      <c r="C4147" s="2" t="d">
        <v>2019-01-30</v>
      </c>
      <c r="D4147" s="2" t="d">
        <v>2019-02-06</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IF(M4147=People!$B$5,People!$A$5,IF(M4147=People!$B$4,People!$A$4,IF(M4147=People!$B$3,People!$A$3,IF(M4147=People!$B$2,People!$A$2,0))))</f>
        <v>Anna Andreadi</v>
      </c>
      <c r="W4147" s="3" t="str">
        <f>IFERROR(INDEX(Returns!A:A,MATCH(B4147,Returns!B:B,0)),"No")</f>
        <v>Yes</v>
      </c>
    </row>
    <row r="4148" spans="1:23">
      <c r="A4148" s="1">
        <v>4147</v>
      </c>
      <c r="B4148" t="s">
        <v>8148</v>
      </c>
      <c r="C4148" s="2" t="d">
        <v>2017-11-28</v>
      </c>
      <c r="D4148" s="2" t="d">
        <v>2017-12-04</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IF(M4148=People!$B$5,People!$A$5,IF(M4148=People!$B$4,People!$A$4,IF(M4148=People!$B$3,People!$A$3,IF(M4148=People!$B$2,People!$A$2,0))))</f>
        <v>Chuck Magee</v>
      </c>
      <c r="W4148" s="3" t="str">
        <f>IFERROR(INDEX(Returns!A:A,MATCH(B4148,Returns!B:B,0)),"No")</f>
        <v>No</v>
      </c>
    </row>
    <row r="4149" spans="1:23">
      <c r="A4149" s="1">
        <v>4148</v>
      </c>
      <c r="B4149" t="s">
        <v>8149</v>
      </c>
      <c r="C4149" s="2" t="d">
        <v>2019-10-23</v>
      </c>
      <c r="D4149" s="2" t="d">
        <v>2019-10-28</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IF(M4149=People!$B$5,People!$A$5,IF(M4149=People!$B$4,People!$A$4,IF(M4149=People!$B$3,People!$A$3,IF(M4149=People!$B$2,People!$A$2,0))))</f>
        <v>Kelly Williams</v>
      </c>
      <c r="W4149" s="3" t="str">
        <f>IFERROR(INDEX(Returns!A:A,MATCH(B4149,Returns!B:B,0)),"No")</f>
        <v>No</v>
      </c>
    </row>
    <row r="4150" spans="1:23">
      <c r="A4150" s="1">
        <v>4149</v>
      </c>
      <c r="B4150" t="s">
        <v>8149</v>
      </c>
      <c r="C4150" s="2" t="d">
        <v>2019-10-23</v>
      </c>
      <c r="D4150" s="2" t="d">
        <v>2019-10-28</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IF(M4150=People!$B$5,People!$A$5,IF(M4150=People!$B$4,People!$A$4,IF(M4150=People!$B$3,People!$A$3,IF(M4150=People!$B$2,People!$A$2,0))))</f>
        <v>Kelly Williams</v>
      </c>
      <c r="W4150" s="3" t="str">
        <f>IFERROR(INDEX(Returns!A:A,MATCH(B4150,Returns!B:B,0)),"No")</f>
        <v>No</v>
      </c>
    </row>
    <row r="4151" spans="1:23">
      <c r="A4151" s="1">
        <v>4150</v>
      </c>
      <c r="B4151" t="s">
        <v>8149</v>
      </c>
      <c r="C4151" s="2" t="d">
        <v>2019-10-23</v>
      </c>
      <c r="D4151" s="2" t="d">
        <v>2019-10-28</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IF(M4151=People!$B$5,People!$A$5,IF(M4151=People!$B$4,People!$A$4,IF(M4151=People!$B$3,People!$A$3,IF(M4151=People!$B$2,People!$A$2,0))))</f>
        <v>Kelly Williams</v>
      </c>
      <c r="W4151" s="3" t="str">
        <f>IFERROR(INDEX(Returns!A:A,MATCH(B4151,Returns!B:B,0)),"No")</f>
        <v>No</v>
      </c>
    </row>
    <row r="4152" spans="1:23">
      <c r="A4152" s="1">
        <v>4151</v>
      </c>
      <c r="B4152" t="s">
        <v>8149</v>
      </c>
      <c r="C4152" s="2" t="d">
        <v>2019-10-23</v>
      </c>
      <c r="D4152" s="2" t="d">
        <v>2019-10-28</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IF(M4152=People!$B$5,People!$A$5,IF(M4152=People!$B$4,People!$A$4,IF(M4152=People!$B$3,People!$A$3,IF(M4152=People!$B$2,People!$A$2,0))))</f>
        <v>Kelly Williams</v>
      </c>
      <c r="W4152" s="3" t="str">
        <f>IFERROR(INDEX(Returns!A:A,MATCH(B4152,Returns!B:B,0)),"No")</f>
        <v>No</v>
      </c>
    </row>
    <row r="4153" spans="1:23">
      <c r="A4153" s="1">
        <v>4152</v>
      </c>
      <c r="B4153" t="s">
        <v>8150</v>
      </c>
      <c r="C4153" s="2" t="d">
        <v>2019-09-07</v>
      </c>
      <c r="D4153" s="2" t="d">
        <v>2019-09-11</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IF(M4153=People!$B$5,People!$A$5,IF(M4153=People!$B$4,People!$A$4,IF(M4153=People!$B$3,People!$A$3,IF(M4153=People!$B$2,People!$A$2,0))))</f>
        <v>Chuck Magee</v>
      </c>
      <c r="W4153" s="3" t="str">
        <f>IFERROR(INDEX(Returns!A:A,MATCH(B4153,Returns!B:B,0)),"No")</f>
        <v>No</v>
      </c>
    </row>
    <row r="4154" spans="1:23">
      <c r="A4154" s="1">
        <v>4153</v>
      </c>
      <c r="B4154" t="s">
        <v>8150</v>
      </c>
      <c r="C4154" s="2" t="d">
        <v>2019-09-07</v>
      </c>
      <c r="D4154" s="2" t="d">
        <v>2019-09-11</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IF(M4154=People!$B$5,People!$A$5,IF(M4154=People!$B$4,People!$A$4,IF(M4154=People!$B$3,People!$A$3,IF(M4154=People!$B$2,People!$A$2,0))))</f>
        <v>Chuck Magee</v>
      </c>
      <c r="W4154" s="3" t="str">
        <f>IFERROR(INDEX(Returns!A:A,MATCH(B4154,Returns!B:B,0)),"No")</f>
        <v>No</v>
      </c>
    </row>
    <row r="4155" spans="1:23">
      <c r="A4155" s="1">
        <v>4154</v>
      </c>
      <c r="B4155" t="s">
        <v>8150</v>
      </c>
      <c r="C4155" s="2" t="d">
        <v>2019-09-07</v>
      </c>
      <c r="D4155" s="2" t="d">
        <v>2019-09-11</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IF(M4155=People!$B$5,People!$A$5,IF(M4155=People!$B$4,People!$A$4,IF(M4155=People!$B$3,People!$A$3,IF(M4155=People!$B$2,People!$A$2,0))))</f>
        <v>Chuck Magee</v>
      </c>
      <c r="W4155" s="3" t="str">
        <f>IFERROR(INDEX(Returns!A:A,MATCH(B4155,Returns!B:B,0)),"No")</f>
        <v>No</v>
      </c>
    </row>
    <row r="4156" spans="1:23">
      <c r="A4156" s="1">
        <v>4155</v>
      </c>
      <c r="B4156" t="s">
        <v>8151</v>
      </c>
      <c r="C4156" s="2" t="d">
        <v>2018-12-29</v>
      </c>
      <c r="D4156" s="2" t="d">
        <v>2019-01-03</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IF(M4156=People!$B$5,People!$A$5,IF(M4156=People!$B$4,People!$A$4,IF(M4156=People!$B$3,People!$A$3,IF(M4156=People!$B$2,People!$A$2,0))))</f>
        <v>Cassandra Brandow</v>
      </c>
      <c r="W4156" s="3" t="str">
        <f>IFERROR(INDEX(Returns!A:A,MATCH(B4156,Returns!B:B,0)),"No")</f>
        <v>No</v>
      </c>
    </row>
    <row r="4157" spans="1:23">
      <c r="A4157" s="1">
        <v>4156</v>
      </c>
      <c r="B4157" t="s">
        <v>8151</v>
      </c>
      <c r="C4157" s="2" t="d">
        <v>2018-12-29</v>
      </c>
      <c r="D4157" s="2" t="d">
        <v>2019-01-03</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IF(M4157=People!$B$5,People!$A$5,IF(M4157=People!$B$4,People!$A$4,IF(M4157=People!$B$3,People!$A$3,IF(M4157=People!$B$2,People!$A$2,0))))</f>
        <v>Cassandra Brandow</v>
      </c>
      <c r="W4157" s="3" t="str">
        <f>IFERROR(INDEX(Returns!A:A,MATCH(B4157,Returns!B:B,0)),"No")</f>
        <v>No</v>
      </c>
    </row>
    <row r="4158" spans="1:23">
      <c r="A4158" s="1">
        <v>4157</v>
      </c>
      <c r="B4158" t="s">
        <v>8152</v>
      </c>
      <c r="C4158" s="2" t="d">
        <v>2017-12-05</v>
      </c>
      <c r="D4158" s="2" t="d">
        <v>2017-12-09</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IF(M4158=People!$B$5,People!$A$5,IF(M4158=People!$B$4,People!$A$4,IF(M4158=People!$B$3,People!$A$3,IF(M4158=People!$B$2,People!$A$2,0))))</f>
        <v>Chuck Magee</v>
      </c>
      <c r="W4158" s="3" t="str">
        <f>IFERROR(INDEX(Returns!A:A,MATCH(B4158,Returns!B:B,0)),"No")</f>
        <v>No</v>
      </c>
    </row>
    <row r="4159" spans="1:23">
      <c r="A4159" s="1">
        <v>4158</v>
      </c>
      <c r="B4159" t="s">
        <v>8152</v>
      </c>
      <c r="C4159" s="2" t="d">
        <v>2017-12-05</v>
      </c>
      <c r="D4159" s="2" t="d">
        <v>2017-12-09</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IF(M4159=People!$B$5,People!$A$5,IF(M4159=People!$B$4,People!$A$4,IF(M4159=People!$B$3,People!$A$3,IF(M4159=People!$B$2,People!$A$2,0))))</f>
        <v>Chuck Magee</v>
      </c>
      <c r="W4159" s="3" t="str">
        <f>IFERROR(INDEX(Returns!A:A,MATCH(B4159,Returns!B:B,0)),"No")</f>
        <v>No</v>
      </c>
    </row>
    <row r="4160" spans="1:23">
      <c r="A4160" s="1">
        <v>4159</v>
      </c>
      <c r="B4160" t="s">
        <v>8153</v>
      </c>
      <c r="C4160" s="2" t="d">
        <v>2016-11-01</v>
      </c>
      <c r="D4160" s="2" t="d">
        <v>2016-11-08</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IF(M4160=People!$B$5,People!$A$5,IF(M4160=People!$B$4,People!$A$4,IF(M4160=People!$B$3,People!$A$3,IF(M4160=People!$B$2,People!$A$2,0))))</f>
        <v>Kelly Williams</v>
      </c>
      <c r="W4160" s="3" t="str">
        <f>IFERROR(INDEX(Returns!A:A,MATCH(B4160,Returns!B:B,0)),"No")</f>
        <v>No</v>
      </c>
    </row>
    <row r="4161" spans="1:23">
      <c r="A4161" s="1">
        <v>4160</v>
      </c>
      <c r="B4161" t="s">
        <v>8154</v>
      </c>
      <c r="C4161" s="2" t="d">
        <v>2018-04-16</v>
      </c>
      <c r="D4161" s="2" t="d">
        <v>2018-04-23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IF(M4161=People!$B$5,People!$A$5,IF(M4161=People!$B$4,People!$A$4,IF(M4161=People!$B$3,People!$A$3,IF(M4161=People!$B$2,People!$A$2,0))))</f>
        <v>Cassandra Brandow</v>
      </c>
      <c r="W4161" s="3" t="str">
        <f>IFERROR(INDEX(Returns!A:A,MATCH(B4161,Returns!B:B,0)),"No")</f>
        <v>No</v>
      </c>
    </row>
    <row r="4162" spans="1:23">
      <c r="A4162" s="1">
        <v>4161</v>
      </c>
      <c r="B4162" t="s">
        <v>8155</v>
      </c>
      <c r="C4162" s="2" t="d">
        <v>2019-05-14</v>
      </c>
      <c r="D4162" s="2" t="d">
        <v>2019-05-18</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IF(M4162=People!$B$5,People!$A$5,IF(M4162=People!$B$4,People!$A$4,IF(M4162=People!$B$3,People!$A$3,IF(M4162=People!$B$2,People!$A$2,0))))</f>
        <v>Chuck Magee</v>
      </c>
      <c r="W4162" s="3" t="str">
        <f>IFERROR(INDEX(Returns!A:A,MATCH(B4162,Returns!B:B,0)),"No")</f>
        <v>No</v>
      </c>
    </row>
    <row r="4163" spans="1:23">
      <c r="A4163" s="1">
        <v>4162</v>
      </c>
      <c r="B4163" t="s">
        <v>8155</v>
      </c>
      <c r="C4163" s="2" t="d">
        <v>2019-05-14</v>
      </c>
      <c r="D4163" s="2" t="d">
        <v>2019-05-18</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IF(M4163=People!$B$5,People!$A$5,IF(M4163=People!$B$4,People!$A$4,IF(M4163=People!$B$3,People!$A$3,IF(M4163=People!$B$2,People!$A$2,0))))</f>
        <v>Chuck Magee</v>
      </c>
      <c r="W4163" s="3" t="str">
        <f>IFERROR(INDEX(Returns!A:A,MATCH(B4163,Returns!B:B,0)),"No")</f>
        <v>No</v>
      </c>
    </row>
    <row r="4164" spans="1:23">
      <c r="A4164" s="1">
        <v>4163</v>
      </c>
      <c r="B4164" t="s">
        <v>8156</v>
      </c>
      <c r="C4164" s="2" t="d">
        <v>2017-03-14</v>
      </c>
      <c r="D4164" s="2" t="d">
        <v>2017-03-18</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IF(M4164=People!$B$5,People!$A$5,IF(M4164=People!$B$4,People!$A$4,IF(M4164=People!$B$3,People!$A$3,IF(M4164=People!$B$2,People!$A$2,0))))</f>
        <v>Chuck Magee</v>
      </c>
      <c r="W4164" s="3" t="str">
        <f>IFERROR(INDEX(Returns!A:A,MATCH(B4164,Returns!B:B,0)),"No")</f>
        <v>No</v>
      </c>
    </row>
    <row r="4165" spans="1:23">
      <c r="A4165" s="1">
        <v>4164</v>
      </c>
      <c r="B4165" t="s">
        <v>8156</v>
      </c>
      <c r="C4165" s="2" t="d">
        <v>2017-03-14</v>
      </c>
      <c r="D4165" s="2" t="d">
        <v>2017-03-18</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IF(M4165=People!$B$5,People!$A$5,IF(M4165=People!$B$4,People!$A$4,IF(M4165=People!$B$3,People!$A$3,IF(M4165=People!$B$2,People!$A$2,0))))</f>
        <v>Chuck Magee</v>
      </c>
      <c r="W4165" s="3" t="str">
        <f>IFERROR(INDEX(Returns!A:A,MATCH(B4165,Returns!B:B,0)),"No")</f>
        <v>No</v>
      </c>
    </row>
    <row r="4166" spans="1:23">
      <c r="A4166" s="1">
        <v>4165</v>
      </c>
      <c r="B4166" t="s">
        <v>8157</v>
      </c>
      <c r="C4166" s="2" t="d">
        <v>2019-01-14</v>
      </c>
      <c r="D4166" s="2" t="d">
        <v>2019-01-16</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IF(M4166=People!$B$5,People!$A$5,IF(M4166=People!$B$4,People!$A$4,IF(M4166=People!$B$3,People!$A$3,IF(M4166=People!$B$2,People!$A$2,0))))</f>
        <v>Anna Andreadi</v>
      </c>
      <c r="W4166" s="3" t="str">
        <f>IFERROR(INDEX(Returns!A:A,MATCH(B4166,Returns!B:B,0)),"No")</f>
        <v>No</v>
      </c>
    </row>
    <row r="4167" spans="1:23">
      <c r="A4167" s="1">
        <v>4166</v>
      </c>
      <c r="B4167" t="s">
        <v>8157</v>
      </c>
      <c r="C4167" s="2" t="d">
        <v>2019-01-14</v>
      </c>
      <c r="D4167" s="2" t="d">
        <v>2019-01-16</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IF(M4167=People!$B$5,People!$A$5,IF(M4167=People!$B$4,People!$A$4,IF(M4167=People!$B$3,People!$A$3,IF(M4167=People!$B$2,People!$A$2,0))))</f>
        <v>Anna Andreadi</v>
      </c>
      <c r="W4167" s="3" t="str">
        <f>IFERROR(INDEX(Returns!A:A,MATCH(B4167,Returns!B:B,0)),"No")</f>
        <v>No</v>
      </c>
    </row>
    <row r="4168" spans="1:23">
      <c r="A4168" s="1">
        <v>4167</v>
      </c>
      <c r="B4168" t="s">
        <v>8158</v>
      </c>
      <c r="C4168" s="2" t="d">
        <v>2017-03-08</v>
      </c>
      <c r="D4168" s="2" t="d">
        <v>2017-03-13</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IF(M4168=People!$B$5,People!$A$5,IF(M4168=People!$B$4,People!$A$4,IF(M4168=People!$B$3,People!$A$3,IF(M4168=People!$B$2,People!$A$2,0))))</f>
        <v>Chuck Magee</v>
      </c>
      <c r="W4168" s="3" t="str">
        <f>IFERROR(INDEX(Returns!A:A,MATCH(B4168,Returns!B:B,0)),"No")</f>
        <v>No</v>
      </c>
    </row>
    <row r="4169" spans="1:23">
      <c r="A4169" s="1">
        <v>4168</v>
      </c>
      <c r="B4169" t="s">
        <v>5971</v>
      </c>
      <c r="C4169" s="2" t="d">
        <v>2016-10-11</v>
      </c>
      <c r="D4169" s="2" t="d">
        <v>2016-10-13</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IF(M4169=People!$B$5,People!$A$5,IF(M4169=People!$B$4,People!$A$4,IF(M4169=People!$B$3,People!$A$3,IF(M4169=People!$B$2,People!$A$2,0))))</f>
        <v>Anna Andreadi</v>
      </c>
      <c r="W4169" s="3" t="str">
        <f>IFERROR(INDEX(Returns!A:A,MATCH(B4169,Returns!B:B,0)),"No")</f>
        <v>Yes</v>
      </c>
    </row>
    <row r="4170" spans="1:23">
      <c r="A4170" s="1">
        <v>4169</v>
      </c>
      <c r="B4170" t="s">
        <v>5971</v>
      </c>
      <c r="C4170" s="2" t="d">
        <v>2016-10-11</v>
      </c>
      <c r="D4170" s="2" t="d">
        <v>2016-10-13</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IF(M4170=People!$B$5,People!$A$5,IF(M4170=People!$B$4,People!$A$4,IF(M4170=People!$B$3,People!$A$3,IF(M4170=People!$B$2,People!$A$2,0))))</f>
        <v>Anna Andreadi</v>
      </c>
      <c r="W4170" s="3" t="str">
        <f>IFERROR(INDEX(Returns!A:A,MATCH(B4170,Returns!B:B,0)),"No")</f>
        <v>Yes</v>
      </c>
    </row>
    <row r="4171" spans="1:23">
      <c r="A4171" s="1">
        <v>4170</v>
      </c>
      <c r="B4171" t="s">
        <v>8159</v>
      </c>
      <c r="C4171" s="2" t="d">
        <v>2017-04-13</v>
      </c>
      <c r="D4171" s="2" t="d">
        <v>2017-04-14</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IF(M4171=People!$B$5,People!$A$5,IF(M4171=People!$B$4,People!$A$4,IF(M4171=People!$B$3,People!$A$3,IF(M4171=People!$B$2,People!$A$2,0))))</f>
        <v>Anna Andreadi</v>
      </c>
      <c r="W4171" s="3" t="str">
        <f>IFERROR(INDEX(Returns!A:A,MATCH(B4171,Returns!B:B,0)),"No")</f>
        <v>No</v>
      </c>
    </row>
    <row r="4172" spans="1:23">
      <c r="A4172" s="1">
        <v>4171</v>
      </c>
      <c r="B4172" t="s">
        <v>8159</v>
      </c>
      <c r="C4172" s="2" t="d">
        <v>2017-04-13</v>
      </c>
      <c r="D4172" s="2" t="d">
        <v>2017-04-14</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IF(M4172=People!$B$5,People!$A$5,IF(M4172=People!$B$4,People!$A$4,IF(M4172=People!$B$3,People!$A$3,IF(M4172=People!$B$2,People!$A$2,0))))</f>
        <v>Anna Andreadi</v>
      </c>
      <c r="W4172" s="3" t="str">
        <f>IFERROR(INDEX(Returns!A:A,MATCH(B4172,Returns!B:B,0)),"No")</f>
        <v>No</v>
      </c>
    </row>
    <row r="4173" spans="1:23">
      <c r="A4173" s="1">
        <v>4172</v>
      </c>
      <c r="B4173" t="s">
        <v>8160</v>
      </c>
      <c r="C4173" s="2" t="d">
        <v>2019-11-16</v>
      </c>
      <c r="D4173" s="2" t="d">
        <v>2019-11-20</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IF(M4173=People!$B$5,People!$A$5,IF(M4173=People!$B$4,People!$A$4,IF(M4173=People!$B$3,People!$A$3,IF(M4173=People!$B$2,People!$A$2,0))))</f>
        <v>Anna Andreadi</v>
      </c>
      <c r="W4173" s="3" t="str">
        <f>IFERROR(INDEX(Returns!A:A,MATCH(B4173,Returns!B:B,0)),"No")</f>
        <v>No</v>
      </c>
    </row>
    <row r="4174" spans="1:23">
      <c r="A4174" s="1">
        <v>4173</v>
      </c>
      <c r="B4174" t="s">
        <v>8161</v>
      </c>
      <c r="C4174" s="2" t="d">
        <v>2018-07-01</v>
      </c>
      <c r="D4174" s="2" t="d">
        <v>2018-07-01</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IF(M4174=People!$B$5,People!$A$5,IF(M4174=People!$B$4,People!$A$4,IF(M4174=People!$B$3,People!$A$3,IF(M4174=People!$B$2,People!$A$2,0))))</f>
        <v>Cassandra Brandow</v>
      </c>
      <c r="W4174" s="3" t="str">
        <f>IFERROR(INDEX(Returns!A:A,MATCH(B4174,Returns!B:B,0)),"No")</f>
        <v>No</v>
      </c>
    </row>
    <row r="4175" spans="1:23">
      <c r="A4175" s="1">
        <v>4174</v>
      </c>
      <c r="B4175" t="s">
        <v>8161</v>
      </c>
      <c r="C4175" s="2" t="d">
        <v>2018-07-01</v>
      </c>
      <c r="D4175" s="2" t="d">
        <v>2018-07-01</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IF(M4175=People!$B$5,People!$A$5,IF(M4175=People!$B$4,People!$A$4,IF(M4175=People!$B$3,People!$A$3,IF(M4175=People!$B$2,People!$A$2,0))))</f>
        <v>Cassandra Brandow</v>
      </c>
      <c r="W4175" s="3" t="str">
        <f>IFERROR(INDEX(Returns!A:A,MATCH(B4175,Returns!B:B,0)),"No")</f>
        <v>No</v>
      </c>
    </row>
    <row r="4176" spans="1:23">
      <c r="A4176" s="1">
        <v>4175</v>
      </c>
      <c r="B4176" t="s">
        <v>8161</v>
      </c>
      <c r="C4176" s="2" t="d">
        <v>2018-07-01</v>
      </c>
      <c r="D4176" s="2" t="d">
        <v>2018-07-01</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IF(M4176=People!$B$5,People!$A$5,IF(M4176=People!$B$4,People!$A$4,IF(M4176=People!$B$3,People!$A$3,IF(M4176=People!$B$2,People!$A$2,0))))</f>
        <v>Cassandra Brandow</v>
      </c>
      <c r="W4176" s="3" t="str">
        <f>IFERROR(INDEX(Returns!A:A,MATCH(B4176,Returns!B:B,0)),"No")</f>
        <v>No</v>
      </c>
    </row>
    <row r="4177" spans="1:23">
      <c r="A4177" s="1">
        <v>4176</v>
      </c>
      <c r="B4177" t="s">
        <v>8162</v>
      </c>
      <c r="C4177" s="2" t="d">
        <v>2017-11-29</v>
      </c>
      <c r="D4177" s="2" t="d">
        <v>2017-11-30</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IF(M4177=People!$B$5,People!$A$5,IF(M4177=People!$B$4,People!$A$4,IF(M4177=People!$B$3,People!$A$3,IF(M4177=People!$B$2,People!$A$2,0))))</f>
        <v>Anna Andreadi</v>
      </c>
      <c r="W4177" s="3" t="str">
        <f>IFERROR(INDEX(Returns!A:A,MATCH(B4177,Returns!B:B,0)),"No")</f>
        <v>No</v>
      </c>
    </row>
    <row r="4178" spans="1:23">
      <c r="A4178" s="1">
        <v>4177</v>
      </c>
      <c r="B4178" t="s">
        <v>8163</v>
      </c>
      <c r="C4178" s="2" t="d">
        <v>2016-04-07</v>
      </c>
      <c r="D4178" s="2" t="d">
        <v>2016-04-12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IF(M4178=People!$B$5,People!$A$5,IF(M4178=People!$B$4,People!$A$4,IF(M4178=People!$B$3,People!$A$3,IF(M4178=People!$B$2,People!$A$2,0))))</f>
        <v>Cassandra Brandow</v>
      </c>
      <c r="W4178" s="3" t="str">
        <f>IFERROR(INDEX(Returns!A:A,MATCH(B4178,Returns!B:B,0)),"No")</f>
        <v>No</v>
      </c>
    </row>
    <row r="4179" spans="1:23">
      <c r="A4179" s="1">
        <v>4178</v>
      </c>
      <c r="B4179" t="s">
        <v>8163</v>
      </c>
      <c r="C4179" s="2" t="d">
        <v>2016-04-07</v>
      </c>
      <c r="D4179" s="2" t="d">
        <v>2016-04-12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IF(M4179=People!$B$5,People!$A$5,IF(M4179=People!$B$4,People!$A$4,IF(M4179=People!$B$3,People!$A$3,IF(M4179=People!$B$2,People!$A$2,0))))</f>
        <v>Cassandra Brandow</v>
      </c>
      <c r="W4179" s="3" t="str">
        <f>IFERROR(INDEX(Returns!A:A,MATCH(B4179,Returns!B:B,0)),"No")</f>
        <v>No</v>
      </c>
    </row>
    <row r="4180" spans="1:23">
      <c r="A4180" s="1">
        <v>4179</v>
      </c>
      <c r="B4180" t="s">
        <v>8164</v>
      </c>
      <c r="C4180" s="2" t="d">
        <v>2018-06-16</v>
      </c>
      <c r="D4180" s="2" t="d">
        <v>2018-06-18</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IF(M4180=People!$B$5,People!$A$5,IF(M4180=People!$B$4,People!$A$4,IF(M4180=People!$B$3,People!$A$3,IF(M4180=People!$B$2,People!$A$2,0))))</f>
        <v>Anna Andreadi</v>
      </c>
      <c r="W4180" s="3" t="str">
        <f>IFERROR(INDEX(Returns!A:A,MATCH(B4180,Returns!B:B,0)),"No")</f>
        <v>No</v>
      </c>
    </row>
    <row r="4181" spans="1:23">
      <c r="A4181" s="1">
        <v>4180</v>
      </c>
      <c r="B4181" t="s">
        <v>8165</v>
      </c>
      <c r="C4181" s="2" t="d">
        <v>2019-03-06</v>
      </c>
      <c r="D4181" s="2" t="d">
        <v>2019-03-10</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IF(M4181=People!$B$5,People!$A$5,IF(M4181=People!$B$4,People!$A$4,IF(M4181=People!$B$3,People!$A$3,IF(M4181=People!$B$2,People!$A$2,0))))</f>
        <v>Anna Andreadi</v>
      </c>
      <c r="W4181" s="3" t="str">
        <f>IFERROR(INDEX(Returns!A:A,MATCH(B4181,Returns!B:B,0)),"No")</f>
        <v>No</v>
      </c>
    </row>
    <row r="4182" spans="1:23">
      <c r="A4182" s="1">
        <v>4181</v>
      </c>
      <c r="B4182" t="s">
        <v>8166</v>
      </c>
      <c r="C4182" s="2" t="d">
        <v>2019-10-07</v>
      </c>
      <c r="D4182" s="2" t="d">
        <v>2019-10-11</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IF(M4182=People!$B$5,People!$A$5,IF(M4182=People!$B$4,People!$A$4,IF(M4182=People!$B$3,People!$A$3,IF(M4182=People!$B$2,People!$A$2,0))))</f>
        <v>Kelly Williams</v>
      </c>
      <c r="W4182" s="3" t="str">
        <f>IFERROR(INDEX(Returns!A:A,MATCH(B4182,Returns!B:B,0)),"No")</f>
        <v>No</v>
      </c>
    </row>
    <row r="4183" spans="1:23">
      <c r="A4183" s="1">
        <v>4182</v>
      </c>
      <c r="B4183" t="s">
        <v>8167</v>
      </c>
      <c r="C4183" s="2" t="d">
        <v>2019-10-06</v>
      </c>
      <c r="D4183" s="2" t="d">
        <v>2019-10-12</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IF(M4183=People!$B$5,People!$A$5,IF(M4183=People!$B$4,People!$A$4,IF(M4183=People!$B$3,People!$A$3,IF(M4183=People!$B$2,People!$A$2,0))))</f>
        <v>Chuck Magee</v>
      </c>
      <c r="W4183" s="3" t="str">
        <f>IFERROR(INDEX(Returns!A:A,MATCH(B4183,Returns!B:B,0)),"No")</f>
        <v>No</v>
      </c>
    </row>
    <row r="4184" spans="1:23">
      <c r="A4184" s="1">
        <v>4183</v>
      </c>
      <c r="B4184" t="s">
        <v>8167</v>
      </c>
      <c r="C4184" s="2" t="d">
        <v>2019-10-06</v>
      </c>
      <c r="D4184" s="2" t="d">
        <v>2019-10-12</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IF(M4184=People!$B$5,People!$A$5,IF(M4184=People!$B$4,People!$A$4,IF(M4184=People!$B$3,People!$A$3,IF(M4184=People!$B$2,People!$A$2,0))))</f>
        <v>Chuck Magee</v>
      </c>
      <c r="W4184" s="3" t="str">
        <f>IFERROR(INDEX(Returns!A:A,MATCH(B4184,Returns!B:B,0)),"No")</f>
        <v>No</v>
      </c>
    </row>
    <row r="4185" spans="1:23">
      <c r="A4185" s="1">
        <v>4184</v>
      </c>
      <c r="B4185" t="s">
        <v>8167</v>
      </c>
      <c r="C4185" s="2" t="d">
        <v>2019-10-06</v>
      </c>
      <c r="D4185" s="2" t="d">
        <v>2019-10-12</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IF(M4185=People!$B$5,People!$A$5,IF(M4185=People!$B$4,People!$A$4,IF(M4185=People!$B$3,People!$A$3,IF(M4185=People!$B$2,People!$A$2,0))))</f>
        <v>Chuck Magee</v>
      </c>
      <c r="W4185" s="3" t="str">
        <f>IFERROR(INDEX(Returns!A:A,MATCH(B4185,Returns!B:B,0)),"No")</f>
        <v>No</v>
      </c>
    </row>
    <row r="4186" spans="1:23">
      <c r="A4186" s="1">
        <v>4185</v>
      </c>
      <c r="B4186" t="s">
        <v>8168</v>
      </c>
      <c r="C4186" s="2" t="d">
        <v>2018-12-05</v>
      </c>
      <c r="D4186" s="2" t="d">
        <v>2018-12-07</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IF(M4186=People!$B$5,People!$A$5,IF(M4186=People!$B$4,People!$A$4,IF(M4186=People!$B$3,People!$A$3,IF(M4186=People!$B$2,People!$A$2,0))))</f>
        <v>Chuck Magee</v>
      </c>
      <c r="W4186" s="3" t="str">
        <f>IFERROR(INDEX(Returns!A:A,MATCH(B4186,Returns!B:B,0)),"No")</f>
        <v>No</v>
      </c>
    </row>
    <row r="4187" spans="1:23">
      <c r="A4187" s="1">
        <v>4186</v>
      </c>
      <c r="B4187" t="s">
        <v>8169</v>
      </c>
      <c r="C4187" s="2" t="d">
        <v>2018-10-21</v>
      </c>
      <c r="D4187" s="2" t="d">
        <v>2018-10-22</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IF(M4187=People!$B$5,People!$A$5,IF(M4187=People!$B$4,People!$A$4,IF(M4187=People!$B$3,People!$A$3,IF(M4187=People!$B$2,People!$A$2,0))))</f>
        <v>Chuck Magee</v>
      </c>
      <c r="W4187" s="3" t="str">
        <f>IFERROR(INDEX(Returns!A:A,MATCH(B4187,Returns!B:B,0)),"No")</f>
        <v>No</v>
      </c>
    </row>
    <row r="4188" spans="1:23">
      <c r="A4188" s="1">
        <v>4187</v>
      </c>
      <c r="B4188" t="s">
        <v>8170</v>
      </c>
      <c r="C4188" s="2" t="d">
        <v>2019-05-18</v>
      </c>
      <c r="D4188" s="2" t="d">
        <v>2019-05-23</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IF(M4188=People!$B$5,People!$A$5,IF(M4188=People!$B$4,People!$A$4,IF(M4188=People!$B$3,People!$A$3,IF(M4188=People!$B$2,People!$A$2,0))))</f>
        <v>Kelly Williams</v>
      </c>
      <c r="W4188" s="3" t="str">
        <f>IFERROR(INDEX(Returns!A:A,MATCH(B4188,Returns!B:B,0)),"No")</f>
        <v>No</v>
      </c>
    </row>
    <row r="4189" spans="1:23">
      <c r="A4189" s="1">
        <v>4188</v>
      </c>
      <c r="B4189" t="s">
        <v>8170</v>
      </c>
      <c r="C4189" s="2" t="d">
        <v>2019-05-18</v>
      </c>
      <c r="D4189" s="2" t="d">
        <v>2019-05-23</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IF(M4189=People!$B$5,People!$A$5,IF(M4189=People!$B$4,People!$A$4,IF(M4189=People!$B$3,People!$A$3,IF(M4189=People!$B$2,People!$A$2,0))))</f>
        <v>Kelly Williams</v>
      </c>
      <c r="W4189" s="3" t="str">
        <f>IFERROR(INDEX(Returns!A:A,MATCH(B4189,Returns!B:B,0)),"No")</f>
        <v>No</v>
      </c>
    </row>
    <row r="4190" spans="1:23">
      <c r="A4190" s="1">
        <v>4189</v>
      </c>
      <c r="B4190" t="s">
        <v>8170</v>
      </c>
      <c r="C4190" s="2" t="d">
        <v>2019-05-18</v>
      </c>
      <c r="D4190" s="2" t="d">
        <v>2019-05-23</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IF(M4190=People!$B$5,People!$A$5,IF(M4190=People!$B$4,People!$A$4,IF(M4190=People!$B$3,People!$A$3,IF(M4190=People!$B$2,People!$A$2,0))))</f>
        <v>Kelly Williams</v>
      </c>
      <c r="W4190" s="3" t="str">
        <f>IFERROR(INDEX(Returns!A:A,MATCH(B4190,Returns!B:B,0)),"No")</f>
        <v>No</v>
      </c>
    </row>
    <row r="4191" spans="1:23">
      <c r="A4191" s="1">
        <v>4190</v>
      </c>
      <c r="B4191" t="s">
        <v>8171</v>
      </c>
      <c r="C4191" s="2" t="d">
        <v>2018-09-26</v>
      </c>
      <c r="D4191" s="2" t="d">
        <v>2018-10-01</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IF(M4191=People!$B$5,People!$A$5,IF(M4191=People!$B$4,People!$A$4,IF(M4191=People!$B$3,People!$A$3,IF(M4191=People!$B$2,People!$A$2,0))))</f>
        <v>Kelly Williams</v>
      </c>
      <c r="W4191" s="3" t="str">
        <f>IFERROR(INDEX(Returns!A:A,MATCH(B4191,Returns!B:B,0)),"No")</f>
        <v>No</v>
      </c>
    </row>
    <row r="4192" spans="1:23">
      <c r="A4192" s="1">
        <v>4191</v>
      </c>
      <c r="B4192" t="s">
        <v>8172</v>
      </c>
      <c r="C4192" s="2" t="d">
        <v>2019-11-17</v>
      </c>
      <c r="D4192" s="2" t="d">
        <v>2019-11-22</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IF(M4192=People!$B$5,People!$A$5,IF(M4192=People!$B$4,People!$A$4,IF(M4192=People!$B$3,People!$A$3,IF(M4192=People!$B$2,People!$A$2,0))))</f>
        <v>Chuck Magee</v>
      </c>
      <c r="W4192" s="3" t="str">
        <f>IFERROR(INDEX(Returns!A:A,MATCH(B4192,Returns!B:B,0)),"No")</f>
        <v>No</v>
      </c>
    </row>
    <row r="4193" spans="1:23">
      <c r="A4193" s="1">
        <v>4192</v>
      </c>
      <c r="B4193" t="s">
        <v>8173</v>
      </c>
      <c r="C4193" s="2" t="d">
        <v>2017-07-08</v>
      </c>
      <c r="D4193" s="2" t="d">
        <v>2017-07-08</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IF(M4193=People!$B$5,People!$A$5,IF(M4193=People!$B$4,People!$A$4,IF(M4193=People!$B$3,People!$A$3,IF(M4193=People!$B$2,People!$A$2,0))))</f>
        <v>Kelly Williams</v>
      </c>
      <c r="W4193" s="3" t="str">
        <f>IFERROR(INDEX(Returns!A:A,MATCH(B4193,Returns!B:B,0)),"No")</f>
        <v>No</v>
      </c>
    </row>
    <row r="4194" spans="1:23">
      <c r="A4194" s="1">
        <v>4193</v>
      </c>
      <c r="B4194" t="s">
        <v>6019</v>
      </c>
      <c r="C4194" s="2" t="d">
        <v>2017-11-16</v>
      </c>
      <c r="D4194" s="2" t="d">
        <v>2017-11-20</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IF(M4194=People!$B$5,People!$A$5,IF(M4194=People!$B$4,People!$A$4,IF(M4194=People!$B$3,People!$A$3,IF(M4194=People!$B$2,People!$A$2,0))))</f>
        <v>Anna Andreadi</v>
      </c>
      <c r="W4194" s="3" t="str">
        <f>IFERROR(INDEX(Returns!A:A,MATCH(B4194,Returns!B:B,0)),"No")</f>
        <v>Yes</v>
      </c>
    </row>
    <row r="4195" spans="1:23">
      <c r="A4195" s="1">
        <v>4194</v>
      </c>
      <c r="B4195" t="s">
        <v>6019</v>
      </c>
      <c r="C4195" s="2" t="d">
        <v>2017-11-16</v>
      </c>
      <c r="D4195" s="2" t="d">
        <v>2017-11-20</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IF(M4195=People!$B$5,People!$A$5,IF(M4195=People!$B$4,People!$A$4,IF(M4195=People!$B$3,People!$A$3,IF(M4195=People!$B$2,People!$A$2,0))))</f>
        <v>Anna Andreadi</v>
      </c>
      <c r="W4195" s="3" t="str">
        <f>IFERROR(INDEX(Returns!A:A,MATCH(B4195,Returns!B:B,0)),"No")</f>
        <v>Yes</v>
      </c>
    </row>
    <row r="4196" spans="1:23">
      <c r="A4196" s="1">
        <v>4195</v>
      </c>
      <c r="B4196" t="s">
        <v>8174</v>
      </c>
      <c r="C4196" s="2" t="d">
        <v>2017-06-18</v>
      </c>
      <c r="D4196" s="2" t="d">
        <v>2017-06-22</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IF(M4196=People!$B$5,People!$A$5,IF(M4196=People!$B$4,People!$A$4,IF(M4196=People!$B$3,People!$A$3,IF(M4196=People!$B$2,People!$A$2,0))))</f>
        <v>Anna Andreadi</v>
      </c>
      <c r="W4196" s="3" t="str">
        <f>IFERROR(INDEX(Returns!A:A,MATCH(B4196,Returns!B:B,0)),"No")</f>
        <v>No</v>
      </c>
    </row>
    <row r="4197" spans="1:23">
      <c r="A4197" s="1">
        <v>4196</v>
      </c>
      <c r="B4197" t="s">
        <v>8175</v>
      </c>
      <c r="C4197" s="2" t="d">
        <v>2018-04-08</v>
      </c>
      <c r="D4197" s="2" t="d">
        <v>2018-04-14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IF(M4197=People!$B$5,People!$A$5,IF(M4197=People!$B$4,People!$A$4,IF(M4197=People!$B$3,People!$A$3,IF(M4197=People!$B$2,People!$A$2,0))))</f>
        <v>Anna Andreadi</v>
      </c>
      <c r="W4197" s="3" t="str">
        <f>IFERROR(INDEX(Returns!A:A,MATCH(B4197,Returns!B:B,0)),"No")</f>
        <v>No</v>
      </c>
    </row>
    <row r="4198" spans="1:23">
      <c r="A4198" s="1">
        <v>4197</v>
      </c>
      <c r="B4198" t="s">
        <v>8176</v>
      </c>
      <c r="C4198" s="2" t="d">
        <v>2017-04-18</v>
      </c>
      <c r="D4198" s="2" t="d">
        <v>2017-04-23</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IF(M4198=People!$B$5,People!$A$5,IF(M4198=People!$B$4,People!$A$4,IF(M4198=People!$B$3,People!$A$3,IF(M4198=People!$B$2,People!$A$2,0))))</f>
        <v>Chuck Magee</v>
      </c>
      <c r="W4198" s="3" t="str">
        <f>IFERROR(INDEX(Returns!A:A,MATCH(B4198,Returns!B:B,0)),"No")</f>
        <v>No</v>
      </c>
    </row>
    <row r="4199" spans="1:23">
      <c r="A4199" s="1">
        <v>4198</v>
      </c>
      <c r="B4199" t="s">
        <v>8177</v>
      </c>
      <c r="C4199" s="2" t="d">
        <v>2018-12-03</v>
      </c>
      <c r="D4199" s="2" t="d">
        <v>2018-12-08</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IF(M4199=People!$B$5,People!$A$5,IF(M4199=People!$B$4,People!$A$4,IF(M4199=People!$B$3,People!$A$3,IF(M4199=People!$B$2,People!$A$2,0))))</f>
        <v>Chuck Magee</v>
      </c>
      <c r="W4199" s="3" t="str">
        <f>IFERROR(INDEX(Returns!A:A,MATCH(B4199,Returns!B:B,0)),"No")</f>
        <v>No</v>
      </c>
    </row>
    <row r="4200" spans="1:23">
      <c r="A4200" s="1">
        <v>4199</v>
      </c>
      <c r="B4200" t="s">
        <v>8177</v>
      </c>
      <c r="C4200" s="2" t="d">
        <v>2018-12-03</v>
      </c>
      <c r="D4200" s="2" t="d">
        <v>2018-12-08</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IF(M4200=People!$B$5,People!$A$5,IF(M4200=People!$B$4,People!$A$4,IF(M4200=People!$B$3,People!$A$3,IF(M4200=People!$B$2,People!$A$2,0))))</f>
        <v>Chuck Magee</v>
      </c>
      <c r="W4200" s="3" t="str">
        <f>IFERROR(INDEX(Returns!A:A,MATCH(B4200,Returns!B:B,0)),"No")</f>
        <v>No</v>
      </c>
    </row>
    <row r="4201" spans="1:23">
      <c r="A4201" s="1">
        <v>4200</v>
      </c>
      <c r="B4201" t="s">
        <v>8178</v>
      </c>
      <c r="C4201" s="2" t="d">
        <v>2017-12-10</v>
      </c>
      <c r="D4201" s="2" t="d">
        <v>2017-12-10</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IF(M4201=People!$B$5,People!$A$5,IF(M4201=People!$B$4,People!$A$4,IF(M4201=People!$B$3,People!$A$3,IF(M4201=People!$B$2,People!$A$2,0))))</f>
        <v>Chuck Magee</v>
      </c>
      <c r="W4201" s="3" t="str">
        <f>IFERROR(INDEX(Returns!A:A,MATCH(B4201,Returns!B:B,0)),"No")</f>
        <v>No</v>
      </c>
    </row>
    <row r="4202" spans="1:23">
      <c r="A4202" s="1">
        <v>4201</v>
      </c>
      <c r="B4202" t="s">
        <v>8178</v>
      </c>
      <c r="C4202" s="2" t="d">
        <v>2017-12-10</v>
      </c>
      <c r="D4202" s="2" t="d">
        <v>2017-12-10</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IF(M4202=People!$B$5,People!$A$5,IF(M4202=People!$B$4,People!$A$4,IF(M4202=People!$B$3,People!$A$3,IF(M4202=People!$B$2,People!$A$2,0))))</f>
        <v>Chuck Magee</v>
      </c>
      <c r="W4202" s="3" t="str">
        <f>IFERROR(INDEX(Returns!A:A,MATCH(B4202,Returns!B:B,0)),"No")</f>
        <v>No</v>
      </c>
    </row>
    <row r="4203" spans="1:23">
      <c r="A4203" s="1">
        <v>4202</v>
      </c>
      <c r="B4203" t="s">
        <v>8178</v>
      </c>
      <c r="C4203" s="2" t="d">
        <v>2017-12-10</v>
      </c>
      <c r="D4203" s="2" t="d">
        <v>2017-12-10</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IF(M4203=People!$B$5,People!$A$5,IF(M4203=People!$B$4,People!$A$4,IF(M4203=People!$B$3,People!$A$3,IF(M4203=People!$B$2,People!$A$2,0))))</f>
        <v>Chuck Magee</v>
      </c>
      <c r="W4203" s="3" t="str">
        <f>IFERROR(INDEX(Returns!A:A,MATCH(B4203,Returns!B:B,0)),"No")</f>
        <v>No</v>
      </c>
    </row>
    <row r="4204" spans="1:23">
      <c r="A4204" s="1">
        <v>4203</v>
      </c>
      <c r="B4204" t="s">
        <v>8178</v>
      </c>
      <c r="C4204" s="2" t="d">
        <v>2017-12-10</v>
      </c>
      <c r="D4204" s="2" t="d">
        <v>2017-12-10</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IF(M4204=People!$B$5,People!$A$5,IF(M4204=People!$B$4,People!$A$4,IF(M4204=People!$B$3,People!$A$3,IF(M4204=People!$B$2,People!$A$2,0))))</f>
        <v>Chuck Magee</v>
      </c>
      <c r="W4204" s="3" t="str">
        <f>IFERROR(INDEX(Returns!A:A,MATCH(B4204,Returns!B:B,0)),"No")</f>
        <v>No</v>
      </c>
    </row>
    <row r="4205" spans="1:23">
      <c r="A4205" s="1">
        <v>4204</v>
      </c>
      <c r="B4205" t="s">
        <v>8179</v>
      </c>
      <c r="C4205" s="2" t="d">
        <v>2016-10-31</v>
      </c>
      <c r="D4205" s="2" t="d">
        <v>2016-11-02</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IF(M4205=People!$B$5,People!$A$5,IF(M4205=People!$B$4,People!$A$4,IF(M4205=People!$B$3,People!$A$3,IF(M4205=People!$B$2,People!$A$2,0))))</f>
        <v>Chuck Magee</v>
      </c>
      <c r="W4205" s="3" t="str">
        <f>IFERROR(INDEX(Returns!A:A,MATCH(B4205,Returns!B:B,0)),"No")</f>
        <v>No</v>
      </c>
    </row>
    <row r="4206" spans="1:23">
      <c r="A4206" s="1">
        <v>4205</v>
      </c>
      <c r="B4206" t="s">
        <v>8179</v>
      </c>
      <c r="C4206" s="2" t="d">
        <v>2016-10-31</v>
      </c>
      <c r="D4206" s="2" t="d">
        <v>2016-11-02</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IF(M4206=People!$B$5,People!$A$5,IF(M4206=People!$B$4,People!$A$4,IF(M4206=People!$B$3,People!$A$3,IF(M4206=People!$B$2,People!$A$2,0))))</f>
        <v>Chuck Magee</v>
      </c>
      <c r="W4206" s="3" t="str">
        <f>IFERROR(INDEX(Returns!A:A,MATCH(B4206,Returns!B:B,0)),"No")</f>
        <v>No</v>
      </c>
    </row>
    <row r="4207" spans="1:23">
      <c r="A4207" s="1">
        <v>4206</v>
      </c>
      <c r="B4207" t="s">
        <v>8179</v>
      </c>
      <c r="C4207" s="2" t="d">
        <v>2016-10-31</v>
      </c>
      <c r="D4207" s="2" t="d">
        <v>2016-11-02</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IF(M4207=People!$B$5,People!$A$5,IF(M4207=People!$B$4,People!$A$4,IF(M4207=People!$B$3,People!$A$3,IF(M4207=People!$B$2,People!$A$2,0))))</f>
        <v>Chuck Magee</v>
      </c>
      <c r="W4207" s="3" t="str">
        <f>IFERROR(INDEX(Returns!A:A,MATCH(B4207,Returns!B:B,0)),"No")</f>
        <v>No</v>
      </c>
    </row>
    <row r="4208" spans="1:23">
      <c r="A4208" s="1">
        <v>4207</v>
      </c>
      <c r="B4208" t="s">
        <v>8179</v>
      </c>
      <c r="C4208" s="2" t="d">
        <v>2016-10-31</v>
      </c>
      <c r="D4208" s="2" t="d">
        <v>2016-11-02</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IF(M4208=People!$B$5,People!$A$5,IF(M4208=People!$B$4,People!$A$4,IF(M4208=People!$B$3,People!$A$3,IF(M4208=People!$B$2,People!$A$2,0))))</f>
        <v>Chuck Magee</v>
      </c>
      <c r="W4208" s="3" t="str">
        <f>IFERROR(INDEX(Returns!A:A,MATCH(B4208,Returns!B:B,0)),"No")</f>
        <v>No</v>
      </c>
    </row>
    <row r="4209" spans="1:23">
      <c r="A4209" s="1">
        <v>4208</v>
      </c>
      <c r="B4209" t="s">
        <v>8179</v>
      </c>
      <c r="C4209" s="2" t="d">
        <v>2016-10-31</v>
      </c>
      <c r="D4209" s="2" t="d">
        <v>2016-11-02</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IF(M4209=People!$B$5,People!$A$5,IF(M4209=People!$B$4,People!$A$4,IF(M4209=People!$B$3,People!$A$3,IF(M4209=People!$B$2,People!$A$2,0))))</f>
        <v>Chuck Magee</v>
      </c>
      <c r="W4209" s="3" t="str">
        <f>IFERROR(INDEX(Returns!A:A,MATCH(B4209,Returns!B:B,0)),"No")</f>
        <v>No</v>
      </c>
    </row>
    <row r="4210" spans="1:23">
      <c r="A4210" s="1">
        <v>4209</v>
      </c>
      <c r="B4210" t="s">
        <v>8179</v>
      </c>
      <c r="C4210" s="2" t="d">
        <v>2016-10-31</v>
      </c>
      <c r="D4210" s="2" t="d">
        <v>2016-11-02</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IF(M4210=People!$B$5,People!$A$5,IF(M4210=People!$B$4,People!$A$4,IF(M4210=People!$B$3,People!$A$3,IF(M4210=People!$B$2,People!$A$2,0))))</f>
        <v>Chuck Magee</v>
      </c>
      <c r="W4210" s="3" t="str">
        <f>IFERROR(INDEX(Returns!A:A,MATCH(B4210,Returns!B:B,0)),"No")</f>
        <v>No</v>
      </c>
    </row>
    <row r="4211" spans="1:23">
      <c r="A4211" s="1">
        <v>4210</v>
      </c>
      <c r="B4211" t="s">
        <v>8179</v>
      </c>
      <c r="C4211" s="2" t="d">
        <v>2016-10-31</v>
      </c>
      <c r="D4211" s="2" t="d">
        <v>2016-11-02</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IF(M4211=People!$B$5,People!$A$5,IF(M4211=People!$B$4,People!$A$4,IF(M4211=People!$B$3,People!$A$3,IF(M4211=People!$B$2,People!$A$2,0))))</f>
        <v>Chuck Magee</v>
      </c>
      <c r="W4211" s="3" t="str">
        <f>IFERROR(INDEX(Returns!A:A,MATCH(B4211,Returns!B:B,0)),"No")</f>
        <v>No</v>
      </c>
    </row>
    <row r="4212" spans="1:23">
      <c r="A4212" s="1">
        <v>4211</v>
      </c>
      <c r="B4212" t="s">
        <v>8180</v>
      </c>
      <c r="C4212" s="2" t="d">
        <v>2019-12-09</v>
      </c>
      <c r="D4212" s="2" t="d">
        <v>2019-12-14</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IF(M4212=People!$B$5,People!$A$5,IF(M4212=People!$B$4,People!$A$4,IF(M4212=People!$B$3,People!$A$3,IF(M4212=People!$B$2,People!$A$2,0))))</f>
        <v>Kelly Williams</v>
      </c>
      <c r="W4212" s="3" t="str">
        <f>IFERROR(INDEX(Returns!A:A,MATCH(B4212,Returns!B:B,0)),"No")</f>
        <v>No</v>
      </c>
    </row>
    <row r="4213" spans="1:23">
      <c r="A4213" s="1">
        <v>4212</v>
      </c>
      <c r="B4213" t="s">
        <v>8181</v>
      </c>
      <c r="C4213" s="2" t="d">
        <v>2016-05-05</v>
      </c>
      <c r="D4213" s="2" t="d">
        <v>2016-05-09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IF(M4213=People!$B$5,People!$A$5,IF(M4213=People!$B$4,People!$A$4,IF(M4213=People!$B$3,People!$A$3,IF(M4213=People!$B$2,People!$A$2,0))))</f>
        <v>Cassandra Brandow</v>
      </c>
      <c r="W4213" s="3" t="str">
        <f>IFERROR(INDEX(Returns!A:A,MATCH(B4213,Returns!B:B,0)),"No")</f>
        <v>No</v>
      </c>
    </row>
    <row r="4214" spans="1:23">
      <c r="A4214" s="1">
        <v>4213</v>
      </c>
      <c r="B4214" t="s">
        <v>8181</v>
      </c>
      <c r="C4214" s="2" t="d">
        <v>2016-05-05</v>
      </c>
      <c r="D4214" s="2" t="d">
        <v>2016-05-09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IF(M4214=People!$B$5,People!$A$5,IF(M4214=People!$B$4,People!$A$4,IF(M4214=People!$B$3,People!$A$3,IF(M4214=People!$B$2,People!$A$2,0))))</f>
        <v>Cassandra Brandow</v>
      </c>
      <c r="W4214" s="3" t="str">
        <f>IFERROR(INDEX(Returns!A:A,MATCH(B4214,Returns!B:B,0)),"No")</f>
        <v>No</v>
      </c>
    </row>
    <row r="4215" spans="1:23">
      <c r="A4215" s="1">
        <v>4214</v>
      </c>
      <c r="B4215" t="s">
        <v>8181</v>
      </c>
      <c r="C4215" s="2" t="d">
        <v>2016-05-05</v>
      </c>
      <c r="D4215" s="2" t="d">
        <v>2016-05-09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IF(M4215=People!$B$5,People!$A$5,IF(M4215=People!$B$4,People!$A$4,IF(M4215=People!$B$3,People!$A$3,IF(M4215=People!$B$2,People!$A$2,0))))</f>
        <v>Cassandra Brandow</v>
      </c>
      <c r="W4215" s="3" t="str">
        <f>IFERROR(INDEX(Returns!A:A,MATCH(B4215,Returns!B:B,0)),"No")</f>
        <v>No</v>
      </c>
    </row>
    <row r="4216" spans="1:23">
      <c r="A4216" s="1">
        <v>4215</v>
      </c>
      <c r="B4216" t="s">
        <v>8182</v>
      </c>
      <c r="C4216" s="2" t="d">
        <v>2018-03-04</v>
      </c>
      <c r="D4216" s="2" t="d">
        <v>2018-03-08</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IF(M4216=People!$B$5,People!$A$5,IF(M4216=People!$B$4,People!$A$4,IF(M4216=People!$B$3,People!$A$3,IF(M4216=People!$B$2,People!$A$2,0))))</f>
        <v>Kelly Williams</v>
      </c>
      <c r="W4216" s="3" t="str">
        <f>IFERROR(INDEX(Returns!A:A,MATCH(B4216,Returns!B:B,0)),"No")</f>
        <v>No</v>
      </c>
    </row>
    <row r="4217" spans="1:23">
      <c r="A4217" s="1">
        <v>4216</v>
      </c>
      <c r="B4217" t="s">
        <v>8183</v>
      </c>
      <c r="C4217" s="2" t="d">
        <v>2016-11-30</v>
      </c>
      <c r="D4217" s="2" t="d">
        <v>2016-12-04</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IF(M4217=People!$B$5,People!$A$5,IF(M4217=People!$B$4,People!$A$4,IF(M4217=People!$B$3,People!$A$3,IF(M4217=People!$B$2,People!$A$2,0))))</f>
        <v>Chuck Magee</v>
      </c>
      <c r="W4217" s="3" t="str">
        <f>IFERROR(INDEX(Returns!A:A,MATCH(B4217,Returns!B:B,0)),"No")</f>
        <v>No</v>
      </c>
    </row>
    <row r="4218" spans="1:23">
      <c r="A4218" s="1">
        <v>4217</v>
      </c>
      <c r="B4218" t="s">
        <v>8184</v>
      </c>
      <c r="C4218" s="2" t="d">
        <v>2017-02-18</v>
      </c>
      <c r="D4218" s="2" t="d">
        <v>2017-02-22</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IF(M4218=People!$B$5,People!$A$5,IF(M4218=People!$B$4,People!$A$4,IF(M4218=People!$B$3,People!$A$3,IF(M4218=People!$B$2,People!$A$2,0))))</f>
        <v>Anna Andreadi</v>
      </c>
      <c r="W4218" s="3" t="str">
        <f>IFERROR(INDEX(Returns!A:A,MATCH(B4218,Returns!B:B,0)),"No")</f>
        <v>No</v>
      </c>
    </row>
    <row r="4219" spans="1:23">
      <c r="A4219" s="1">
        <v>4218</v>
      </c>
      <c r="B4219" t="s">
        <v>8185</v>
      </c>
      <c r="C4219" s="2" t="d">
        <v>2019-04-01</v>
      </c>
      <c r="D4219" s="2" t="d">
        <v>2019-04-03</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IF(M4219=People!$B$5,People!$A$5,IF(M4219=People!$B$4,People!$A$4,IF(M4219=People!$B$3,People!$A$3,IF(M4219=People!$B$2,People!$A$2,0))))</f>
        <v>Anna Andreadi</v>
      </c>
      <c r="W4219" s="3" t="str">
        <f>IFERROR(INDEX(Returns!A:A,MATCH(B4219,Returns!B:B,0)),"No")</f>
        <v>No</v>
      </c>
    </row>
    <row r="4220" spans="1:23">
      <c r="A4220" s="1">
        <v>4219</v>
      </c>
      <c r="B4220" t="s">
        <v>8185</v>
      </c>
      <c r="C4220" s="2" t="d">
        <v>2019-04-01</v>
      </c>
      <c r="D4220" s="2" t="d">
        <v>2019-04-03</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IF(M4220=People!$B$5,People!$A$5,IF(M4220=People!$B$4,People!$A$4,IF(M4220=People!$B$3,People!$A$3,IF(M4220=People!$B$2,People!$A$2,0))))</f>
        <v>Anna Andreadi</v>
      </c>
      <c r="W4220" s="3" t="str">
        <f>IFERROR(INDEX(Returns!A:A,MATCH(B4220,Returns!B:B,0)),"No")</f>
        <v>No</v>
      </c>
    </row>
    <row r="4221" spans="1:23">
      <c r="A4221" s="1">
        <v>4220</v>
      </c>
      <c r="B4221" t="s">
        <v>8186</v>
      </c>
      <c r="C4221" s="2" t="d">
        <v>2019-06-11</v>
      </c>
      <c r="D4221" s="2" t="d">
        <v>2019-06-13</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IF(M4221=People!$B$5,People!$A$5,IF(M4221=People!$B$4,People!$A$4,IF(M4221=People!$B$3,People!$A$3,IF(M4221=People!$B$2,People!$A$2,0))))</f>
        <v>Anna Andreadi</v>
      </c>
      <c r="W4221" s="3" t="str">
        <f>IFERROR(INDEX(Returns!A:A,MATCH(B4221,Returns!B:B,0)),"No")</f>
        <v>No</v>
      </c>
    </row>
    <row r="4222" spans="1:23">
      <c r="A4222" s="1">
        <v>4221</v>
      </c>
      <c r="B4222" t="s">
        <v>8186</v>
      </c>
      <c r="C4222" s="2" t="d">
        <v>2019-06-11</v>
      </c>
      <c r="D4222" s="2" t="d">
        <v>2019-06-13</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IF(M4222=People!$B$5,People!$A$5,IF(M4222=People!$B$4,People!$A$4,IF(M4222=People!$B$3,People!$A$3,IF(M4222=People!$B$2,People!$A$2,0))))</f>
        <v>Anna Andreadi</v>
      </c>
      <c r="W4222" s="3" t="str">
        <f>IFERROR(INDEX(Returns!A:A,MATCH(B4222,Returns!B:B,0)),"No")</f>
        <v>No</v>
      </c>
    </row>
    <row r="4223" spans="1:23">
      <c r="A4223" s="1">
        <v>4222</v>
      </c>
      <c r="B4223" t="s">
        <v>8186</v>
      </c>
      <c r="C4223" s="2" t="d">
        <v>2019-06-11</v>
      </c>
      <c r="D4223" s="2" t="d">
        <v>2019-06-13</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IF(M4223=People!$B$5,People!$A$5,IF(M4223=People!$B$4,People!$A$4,IF(M4223=People!$B$3,People!$A$3,IF(M4223=People!$B$2,People!$A$2,0))))</f>
        <v>Anna Andreadi</v>
      </c>
      <c r="W4223" s="3" t="str">
        <f>IFERROR(INDEX(Returns!A:A,MATCH(B4223,Returns!B:B,0)),"No")</f>
        <v>No</v>
      </c>
    </row>
    <row r="4224" spans="1:23">
      <c r="A4224" s="1">
        <v>4223</v>
      </c>
      <c r="B4224" t="s">
        <v>8186</v>
      </c>
      <c r="C4224" s="2" t="d">
        <v>2019-06-11</v>
      </c>
      <c r="D4224" s="2" t="d">
        <v>2019-06-13</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IF(M4224=People!$B$5,People!$A$5,IF(M4224=People!$B$4,People!$A$4,IF(M4224=People!$B$3,People!$A$3,IF(M4224=People!$B$2,People!$A$2,0))))</f>
        <v>Anna Andreadi</v>
      </c>
      <c r="W4224" s="3" t="str">
        <f>IFERROR(INDEX(Returns!A:A,MATCH(B4224,Returns!B:B,0)),"No")</f>
        <v>No</v>
      </c>
    </row>
    <row r="4225" spans="1:23">
      <c r="A4225" s="1">
        <v>4224</v>
      </c>
      <c r="B4225" t="s">
        <v>8186</v>
      </c>
      <c r="C4225" s="2" t="d">
        <v>2019-06-11</v>
      </c>
      <c r="D4225" s="2" t="d">
        <v>2019-06-13</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IF(M4225=People!$B$5,People!$A$5,IF(M4225=People!$B$4,People!$A$4,IF(M4225=People!$B$3,People!$A$3,IF(M4225=People!$B$2,People!$A$2,0))))</f>
        <v>Anna Andreadi</v>
      </c>
      <c r="W4225" s="3" t="str">
        <f>IFERROR(INDEX(Returns!A:A,MATCH(B4225,Returns!B:B,0)),"No")</f>
        <v>No</v>
      </c>
    </row>
    <row r="4226" spans="1:23">
      <c r="A4226" s="1">
        <v>4225</v>
      </c>
      <c r="B4226" t="s">
        <v>8187</v>
      </c>
      <c r="C4226" s="2" t="d">
        <v>2018-09-30</v>
      </c>
      <c r="D4226" s="2" t="d">
        <v>2018-10-03</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IF(M4226=People!$B$5,People!$A$5,IF(M4226=People!$B$4,People!$A$4,IF(M4226=People!$B$3,People!$A$3,IF(M4226=People!$B$2,People!$A$2,0))))</f>
        <v>Kelly Williams</v>
      </c>
      <c r="W4226" s="3" t="str">
        <f>IFERROR(INDEX(Returns!A:A,MATCH(B4226,Returns!B:B,0)),"No")</f>
        <v>No</v>
      </c>
    </row>
    <row r="4227" spans="1:23">
      <c r="A4227" s="1">
        <v>4226</v>
      </c>
      <c r="B4227" t="s">
        <v>8188</v>
      </c>
      <c r="C4227" s="2" t="d">
        <v>2016-12-13</v>
      </c>
      <c r="D4227" s="2" t="d">
        <v>2016-12-17</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IF(M4227=People!$B$5,People!$A$5,IF(M4227=People!$B$4,People!$A$4,IF(M4227=People!$B$3,People!$A$3,IF(M4227=People!$B$2,People!$A$2,0))))</f>
        <v>Kelly Williams</v>
      </c>
      <c r="W4227" s="3" t="str">
        <f>IFERROR(INDEX(Returns!A:A,MATCH(B4227,Returns!B:B,0)),"No")</f>
        <v>No</v>
      </c>
    </row>
    <row r="4228" spans="1:23">
      <c r="A4228" s="1">
        <v>4227</v>
      </c>
      <c r="B4228" t="s">
        <v>8189</v>
      </c>
      <c r="C4228" s="2" t="d">
        <v>2019-11-11</v>
      </c>
      <c r="D4228" s="2" t="d">
        <v>2019-11-16</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IF(M4228=People!$B$5,People!$A$5,IF(M4228=People!$B$4,People!$A$4,IF(M4228=People!$B$3,People!$A$3,IF(M4228=People!$B$2,People!$A$2,0))))</f>
        <v>Kelly Williams</v>
      </c>
      <c r="W4228" s="3" t="str">
        <f>IFERROR(INDEX(Returns!A:A,MATCH(B4228,Returns!B:B,0)),"No")</f>
        <v>No</v>
      </c>
    </row>
    <row r="4229" spans="1:23">
      <c r="A4229" s="1">
        <v>4228</v>
      </c>
      <c r="B4229" t="s">
        <v>6022</v>
      </c>
      <c r="C4229" s="2" t="d">
        <v>2017-01-05</v>
      </c>
      <c r="D4229" s="2" t="d">
        <v>2017-01-10</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IF(M4229=People!$B$5,People!$A$5,IF(M4229=People!$B$4,People!$A$4,IF(M4229=People!$B$3,People!$A$3,IF(M4229=People!$B$2,People!$A$2,0))))</f>
        <v>Anna Andreadi</v>
      </c>
      <c r="W4229" s="3" t="str">
        <f>IFERROR(INDEX(Returns!A:A,MATCH(B4229,Returns!B:B,0)),"No")</f>
        <v>Yes</v>
      </c>
    </row>
    <row r="4230" spans="1:23">
      <c r="A4230" s="1">
        <v>4229</v>
      </c>
      <c r="B4230" t="s">
        <v>8190</v>
      </c>
      <c r="C4230" s="2" t="d">
        <v>2018-03-24</v>
      </c>
      <c r="D4230" s="2" t="d">
        <v>2018-03-26</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IF(M4230=People!$B$5,People!$A$5,IF(M4230=People!$B$4,People!$A$4,IF(M4230=People!$B$3,People!$A$3,IF(M4230=People!$B$2,People!$A$2,0))))</f>
        <v>Kelly Williams</v>
      </c>
      <c r="W4230" s="3" t="str">
        <f>IFERROR(INDEX(Returns!A:A,MATCH(B4230,Returns!B:B,0)),"No")</f>
        <v>No</v>
      </c>
    </row>
    <row r="4231" spans="1:23">
      <c r="A4231" s="1">
        <v>4230</v>
      </c>
      <c r="B4231" t="s">
        <v>8191</v>
      </c>
      <c r="C4231" s="2" t="d">
        <v>2019-07-05</v>
      </c>
      <c r="D4231" s="2" t="d">
        <v>2019-07-10</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IF(M4231=People!$B$5,People!$A$5,IF(M4231=People!$B$4,People!$A$4,IF(M4231=People!$B$3,People!$A$3,IF(M4231=People!$B$2,People!$A$2,0))))</f>
        <v>Kelly Williams</v>
      </c>
      <c r="W4231" s="3" t="str">
        <f>IFERROR(INDEX(Returns!A:A,MATCH(B4231,Returns!B:B,0)),"No")</f>
        <v>No</v>
      </c>
    </row>
    <row r="4232" spans="1:23">
      <c r="A4232" s="1">
        <v>4231</v>
      </c>
      <c r="B4232" t="s">
        <v>8191</v>
      </c>
      <c r="C4232" s="2" t="d">
        <v>2019-07-05</v>
      </c>
      <c r="D4232" s="2" t="d">
        <v>2019-07-10</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IF(M4232=People!$B$5,People!$A$5,IF(M4232=People!$B$4,People!$A$4,IF(M4232=People!$B$3,People!$A$3,IF(M4232=People!$B$2,People!$A$2,0))))</f>
        <v>Kelly Williams</v>
      </c>
      <c r="W4232" s="3" t="str">
        <f>IFERROR(INDEX(Returns!A:A,MATCH(B4232,Returns!B:B,0)),"No")</f>
        <v>No</v>
      </c>
    </row>
    <row r="4233" spans="1:23">
      <c r="A4233" s="1">
        <v>4232</v>
      </c>
      <c r="B4233" t="s">
        <v>8191</v>
      </c>
      <c r="C4233" s="2" t="d">
        <v>2019-07-05</v>
      </c>
      <c r="D4233" s="2" t="d">
        <v>2019-07-10</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IF(M4233=People!$B$5,People!$A$5,IF(M4233=People!$B$4,People!$A$4,IF(M4233=People!$B$3,People!$A$3,IF(M4233=People!$B$2,People!$A$2,0))))</f>
        <v>Kelly Williams</v>
      </c>
      <c r="W4233" s="3" t="str">
        <f>IFERROR(INDEX(Returns!A:A,MATCH(B4233,Returns!B:B,0)),"No")</f>
        <v>No</v>
      </c>
    </row>
    <row r="4234" spans="1:23">
      <c r="A4234" s="1">
        <v>4233</v>
      </c>
      <c r="B4234" t="s">
        <v>8191</v>
      </c>
      <c r="C4234" s="2" t="d">
        <v>2019-07-05</v>
      </c>
      <c r="D4234" s="2" t="d">
        <v>2019-07-10</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IF(M4234=People!$B$5,People!$A$5,IF(M4234=People!$B$4,People!$A$4,IF(M4234=People!$B$3,People!$A$3,IF(M4234=People!$B$2,People!$A$2,0))))</f>
        <v>Kelly Williams</v>
      </c>
      <c r="W4234" s="3" t="str">
        <f>IFERROR(INDEX(Returns!A:A,MATCH(B4234,Returns!B:B,0)),"No")</f>
        <v>No</v>
      </c>
    </row>
    <row r="4235" spans="1:23">
      <c r="A4235" s="1">
        <v>4234</v>
      </c>
      <c r="B4235" t="s">
        <v>8191</v>
      </c>
      <c r="C4235" s="2" t="d">
        <v>2019-07-05</v>
      </c>
      <c r="D4235" s="2" t="d">
        <v>2019-07-10</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IF(M4235=People!$B$5,People!$A$5,IF(M4235=People!$B$4,People!$A$4,IF(M4235=People!$B$3,People!$A$3,IF(M4235=People!$B$2,People!$A$2,0))))</f>
        <v>Kelly Williams</v>
      </c>
      <c r="W4235" s="3" t="str">
        <f>IFERROR(INDEX(Returns!A:A,MATCH(B4235,Returns!B:B,0)),"No")</f>
        <v>No</v>
      </c>
    </row>
    <row r="4236" spans="1:23">
      <c r="A4236" s="1">
        <v>4235</v>
      </c>
      <c r="B4236" t="s">
        <v>8192</v>
      </c>
      <c r="C4236" s="2" t="d">
        <v>2016-09-21</v>
      </c>
      <c r="D4236" s="2" t="d">
        <v>2016-09-24</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IF(M4236=People!$B$5,People!$A$5,IF(M4236=People!$B$4,People!$A$4,IF(M4236=People!$B$3,People!$A$3,IF(M4236=People!$B$2,People!$A$2,0))))</f>
        <v>Chuck Magee</v>
      </c>
      <c r="W4236" s="3" t="str">
        <f>IFERROR(INDEX(Returns!A:A,MATCH(B4236,Returns!B:B,0)),"No")</f>
        <v>No</v>
      </c>
    </row>
    <row r="4237" spans="1:23">
      <c r="A4237" s="1">
        <v>4236</v>
      </c>
      <c r="B4237" t="s">
        <v>8192</v>
      </c>
      <c r="C4237" s="2" t="d">
        <v>2016-09-21</v>
      </c>
      <c r="D4237" s="2" t="d">
        <v>2016-09-24</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IF(M4237=People!$B$5,People!$A$5,IF(M4237=People!$B$4,People!$A$4,IF(M4237=People!$B$3,People!$A$3,IF(M4237=People!$B$2,People!$A$2,0))))</f>
        <v>Chuck Magee</v>
      </c>
      <c r="W4237" s="3" t="str">
        <f>IFERROR(INDEX(Returns!A:A,MATCH(B4237,Returns!B:B,0)),"No")</f>
        <v>No</v>
      </c>
    </row>
    <row r="4238" spans="1:23">
      <c r="A4238" s="1">
        <v>4237</v>
      </c>
      <c r="B4238" t="s">
        <v>8193</v>
      </c>
      <c r="C4238" s="2" t="d">
        <v>2018-07-23</v>
      </c>
      <c r="D4238" s="2" t="d">
        <v>2018-07-27</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IF(M4238=People!$B$5,People!$A$5,IF(M4238=People!$B$4,People!$A$4,IF(M4238=People!$B$3,People!$A$3,IF(M4238=People!$B$2,People!$A$2,0))))</f>
        <v>Kelly Williams</v>
      </c>
      <c r="W4238" s="3" t="str">
        <f>IFERROR(INDEX(Returns!A:A,MATCH(B4238,Returns!B:B,0)),"No")</f>
        <v>No</v>
      </c>
    </row>
    <row r="4239" spans="1:23">
      <c r="A4239" s="1">
        <v>4238</v>
      </c>
      <c r="B4239" t="s">
        <v>8194</v>
      </c>
      <c r="C4239" s="2" t="d">
        <v>2019-08-29</v>
      </c>
      <c r="D4239" s="2" t="d">
        <v>2019-09-03</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IF(M4239=People!$B$5,People!$A$5,IF(M4239=People!$B$4,People!$A$4,IF(M4239=People!$B$3,People!$A$3,IF(M4239=People!$B$2,People!$A$2,0))))</f>
        <v>Chuck Magee</v>
      </c>
      <c r="W4239" s="3" t="str">
        <f>IFERROR(INDEX(Returns!A:A,MATCH(B4239,Returns!B:B,0)),"No")</f>
        <v>No</v>
      </c>
    </row>
    <row r="4240" spans="1:23">
      <c r="A4240" s="1">
        <v>4239</v>
      </c>
      <c r="B4240" t="s">
        <v>8195</v>
      </c>
      <c r="C4240" s="2" t="d">
        <v>2019-03-26</v>
      </c>
      <c r="D4240" s="2" t="d">
        <v>2019-03-28</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IF(M4240=People!$B$5,People!$A$5,IF(M4240=People!$B$4,People!$A$4,IF(M4240=People!$B$3,People!$A$3,IF(M4240=People!$B$2,People!$A$2,0))))</f>
        <v>Anna Andreadi</v>
      </c>
      <c r="W4240" s="3" t="str">
        <f>IFERROR(INDEX(Returns!A:A,MATCH(B4240,Returns!B:B,0)),"No")</f>
        <v>No</v>
      </c>
    </row>
    <row r="4241" spans="1:23">
      <c r="A4241" s="1">
        <v>4240</v>
      </c>
      <c r="B4241" t="s">
        <v>8196</v>
      </c>
      <c r="C4241" s="2" t="d">
        <v>2019-12-29</v>
      </c>
      <c r="D4241" s="2" t="d">
        <v>2020-01-04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IF(M4241=People!$B$5,People!$A$5,IF(M4241=People!$B$4,People!$A$4,IF(M4241=People!$B$3,People!$A$3,IF(M4241=People!$B$2,People!$A$2,0))))</f>
        <v>Kelly Williams</v>
      </c>
      <c r="W4241" s="3" t="str">
        <f>IFERROR(INDEX(Returns!A:A,MATCH(B4241,Returns!B:B,0)),"No")</f>
        <v>No</v>
      </c>
    </row>
    <row r="4242" spans="1:23">
      <c r="A4242" s="1">
        <v>4241</v>
      </c>
      <c r="B4242" t="s">
        <v>8197</v>
      </c>
      <c r="C4242" s="2" t="d">
        <v>2016-09-20</v>
      </c>
      <c r="D4242" s="2" t="d">
        <v>2016-09-26</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IF(M4242=People!$B$5,People!$A$5,IF(M4242=People!$B$4,People!$A$4,IF(M4242=People!$B$3,People!$A$3,IF(M4242=People!$B$2,People!$A$2,0))))</f>
        <v>Anna Andreadi</v>
      </c>
      <c r="W4242" s="3" t="str">
        <f>IFERROR(INDEX(Returns!A:A,MATCH(B4242,Returns!B:B,0)),"No")</f>
        <v>No</v>
      </c>
    </row>
    <row r="4243" spans="1:23">
      <c r="A4243" s="1">
        <v>4242</v>
      </c>
      <c r="B4243" t="s">
        <v>8197</v>
      </c>
      <c r="C4243" s="2" t="d">
        <v>2016-09-20</v>
      </c>
      <c r="D4243" s="2" t="d">
        <v>2016-09-26</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IF(M4243=People!$B$5,People!$A$5,IF(M4243=People!$B$4,People!$A$4,IF(M4243=People!$B$3,People!$A$3,IF(M4243=People!$B$2,People!$A$2,0))))</f>
        <v>Anna Andreadi</v>
      </c>
      <c r="W4243" s="3" t="str">
        <f>IFERROR(INDEX(Returns!A:A,MATCH(B4243,Returns!B:B,0)),"No")</f>
        <v>No</v>
      </c>
    </row>
    <row r="4244" spans="1:23">
      <c r="A4244" s="1">
        <v>4243</v>
      </c>
      <c r="B4244" t="s">
        <v>8198</v>
      </c>
      <c r="C4244" s="2" t="d">
        <v>2018-04-04</v>
      </c>
      <c r="D4244" s="2" t="d">
        <v>2018-04-05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IF(M4244=People!$B$5,People!$A$5,IF(M4244=People!$B$4,People!$A$4,IF(M4244=People!$B$3,People!$A$3,IF(M4244=People!$B$2,People!$A$2,0))))</f>
        <v>Cassandra Brandow</v>
      </c>
      <c r="W4244" s="3" t="str">
        <f>IFERROR(INDEX(Returns!A:A,MATCH(B4244,Returns!B:B,0)),"No")</f>
        <v>No</v>
      </c>
    </row>
    <row r="4245" spans="1:23">
      <c r="A4245" s="1">
        <v>4244</v>
      </c>
      <c r="B4245" t="s">
        <v>8198</v>
      </c>
      <c r="C4245" s="2" t="d">
        <v>2018-04-04</v>
      </c>
      <c r="D4245" s="2" t="d">
        <v>2018-04-05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IF(M4245=People!$B$5,People!$A$5,IF(M4245=People!$B$4,People!$A$4,IF(M4245=People!$B$3,People!$A$3,IF(M4245=People!$B$2,People!$A$2,0))))</f>
        <v>Cassandra Brandow</v>
      </c>
      <c r="W4245" s="3" t="str">
        <f>IFERROR(INDEX(Returns!A:A,MATCH(B4245,Returns!B:B,0)),"No")</f>
        <v>No</v>
      </c>
    </row>
    <row r="4246" spans="1:23">
      <c r="A4246" s="1">
        <v>4245</v>
      </c>
      <c r="B4246" t="s">
        <v>8199</v>
      </c>
      <c r="C4246" s="2" t="d">
        <v>2016-03-26</v>
      </c>
      <c r="D4246" s="2" t="d">
        <v>2016-03-30</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IF(M4246=People!$B$5,People!$A$5,IF(M4246=People!$B$4,People!$A$4,IF(M4246=People!$B$3,People!$A$3,IF(M4246=People!$B$2,People!$A$2,0))))</f>
        <v>Anna Andreadi</v>
      </c>
      <c r="W4246" s="3" t="str">
        <f>IFERROR(INDEX(Returns!A:A,MATCH(B4246,Returns!B:B,0)),"No")</f>
        <v>No</v>
      </c>
    </row>
    <row r="4247" spans="1:23">
      <c r="A4247" s="1">
        <v>4246</v>
      </c>
      <c r="B4247" t="s">
        <v>8200</v>
      </c>
      <c r="C4247" s="2" t="d">
        <v>2019-11-28</v>
      </c>
      <c r="D4247" s="2" t="d">
        <v>2019-12-04</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IF(M4247=People!$B$5,People!$A$5,IF(M4247=People!$B$4,People!$A$4,IF(M4247=People!$B$3,People!$A$3,IF(M4247=People!$B$2,People!$A$2,0))))</f>
        <v>Chuck Magee</v>
      </c>
      <c r="W4247" s="3" t="str">
        <f>IFERROR(INDEX(Returns!A:A,MATCH(B4247,Returns!B:B,0)),"No")</f>
        <v>No</v>
      </c>
    </row>
    <row r="4248" spans="1:23">
      <c r="A4248" s="1">
        <v>4247</v>
      </c>
      <c r="B4248" t="s">
        <v>8200</v>
      </c>
      <c r="C4248" s="2" t="d">
        <v>2019-11-28</v>
      </c>
      <c r="D4248" s="2" t="d">
        <v>2019-12-04</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IF(M4248=People!$B$5,People!$A$5,IF(M4248=People!$B$4,People!$A$4,IF(M4248=People!$B$3,People!$A$3,IF(M4248=People!$B$2,People!$A$2,0))))</f>
        <v>Chuck Magee</v>
      </c>
      <c r="W4248" s="3" t="str">
        <f>IFERROR(INDEX(Returns!A:A,MATCH(B4248,Returns!B:B,0)),"No")</f>
        <v>No</v>
      </c>
    </row>
    <row r="4249" spans="1:23">
      <c r="A4249" s="1">
        <v>4248</v>
      </c>
      <c r="B4249" t="s">
        <v>8200</v>
      </c>
      <c r="C4249" s="2" t="d">
        <v>2019-11-28</v>
      </c>
      <c r="D4249" s="2" t="d">
        <v>2019-12-04</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IF(M4249=People!$B$5,People!$A$5,IF(M4249=People!$B$4,People!$A$4,IF(M4249=People!$B$3,People!$A$3,IF(M4249=People!$B$2,People!$A$2,0))))</f>
        <v>Chuck Magee</v>
      </c>
      <c r="W4249" s="3" t="str">
        <f>IFERROR(INDEX(Returns!A:A,MATCH(B4249,Returns!B:B,0)),"No")</f>
        <v>No</v>
      </c>
    </row>
    <row r="4250" spans="1:23">
      <c r="A4250" s="1">
        <v>4249</v>
      </c>
      <c r="B4250" t="s">
        <v>8201</v>
      </c>
      <c r="C4250" s="2" t="d">
        <v>2018-12-01</v>
      </c>
      <c r="D4250" s="2" t="d">
        <v>2018-12-05</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IF(M4250=People!$B$5,People!$A$5,IF(M4250=People!$B$4,People!$A$4,IF(M4250=People!$B$3,People!$A$3,IF(M4250=People!$B$2,People!$A$2,0))))</f>
        <v>Chuck Magee</v>
      </c>
      <c r="W4250" s="3" t="str">
        <f>IFERROR(INDEX(Returns!A:A,MATCH(B4250,Returns!B:B,0)),"No")</f>
        <v>No</v>
      </c>
    </row>
    <row r="4251" spans="1:23">
      <c r="A4251" s="1">
        <v>4250</v>
      </c>
      <c r="B4251" t="s">
        <v>8201</v>
      </c>
      <c r="C4251" s="2" t="d">
        <v>2018-12-01</v>
      </c>
      <c r="D4251" s="2" t="d">
        <v>2018-12-05</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IF(M4251=People!$B$5,People!$A$5,IF(M4251=People!$B$4,People!$A$4,IF(M4251=People!$B$3,People!$A$3,IF(M4251=People!$B$2,People!$A$2,0))))</f>
        <v>Chuck Magee</v>
      </c>
      <c r="W4251" s="3" t="str">
        <f>IFERROR(INDEX(Returns!A:A,MATCH(B4251,Returns!B:B,0)),"No")</f>
        <v>No</v>
      </c>
    </row>
    <row r="4252" spans="1:23">
      <c r="A4252" s="1">
        <v>4251</v>
      </c>
      <c r="B4252" t="s">
        <v>8202</v>
      </c>
      <c r="C4252" s="2" t="d">
        <v>2016-09-19</v>
      </c>
      <c r="D4252" s="2" t="d">
        <v>2016-09-19</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IF(M4252=People!$B$5,People!$A$5,IF(M4252=People!$B$4,People!$A$4,IF(M4252=People!$B$3,People!$A$3,IF(M4252=People!$B$2,People!$A$2,0))))</f>
        <v>Chuck Magee</v>
      </c>
      <c r="W4252" s="3" t="str">
        <f>IFERROR(INDEX(Returns!A:A,MATCH(B4252,Returns!B:B,0)),"No")</f>
        <v>No</v>
      </c>
    </row>
    <row r="4253" spans="1:23">
      <c r="A4253" s="1">
        <v>4252</v>
      </c>
      <c r="B4253" t="s">
        <v>8203</v>
      </c>
      <c r="C4253" s="2" t="d">
        <v>2017-10-23</v>
      </c>
      <c r="D4253" s="2" t="d">
        <v>2017-10-23</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IF(M4253=People!$B$5,People!$A$5,IF(M4253=People!$B$4,People!$A$4,IF(M4253=People!$B$3,People!$A$3,IF(M4253=People!$B$2,People!$A$2,0))))</f>
        <v>Cassandra Brandow</v>
      </c>
      <c r="W4253" s="3" t="str">
        <f>IFERROR(INDEX(Returns!A:A,MATCH(B4253,Returns!B:B,0)),"No")</f>
        <v>No</v>
      </c>
    </row>
    <row r="4254" spans="1:23">
      <c r="A4254" s="1">
        <v>4253</v>
      </c>
      <c r="B4254" t="s">
        <v>8203</v>
      </c>
      <c r="C4254" s="2" t="d">
        <v>2017-10-23</v>
      </c>
      <c r="D4254" s="2" t="d">
        <v>2017-10-23</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IF(M4254=People!$B$5,People!$A$5,IF(M4254=People!$B$4,People!$A$4,IF(M4254=People!$B$3,People!$A$3,IF(M4254=People!$B$2,People!$A$2,0))))</f>
        <v>Cassandra Brandow</v>
      </c>
      <c r="W4254" s="3" t="str">
        <f>IFERROR(INDEX(Returns!A:A,MATCH(B4254,Returns!B:B,0)),"No")</f>
        <v>No</v>
      </c>
    </row>
    <row r="4255" spans="1:23">
      <c r="A4255" s="1">
        <v>4254</v>
      </c>
      <c r="B4255" t="s">
        <v>8203</v>
      </c>
      <c r="C4255" s="2" t="d">
        <v>2017-10-23</v>
      </c>
      <c r="D4255" s="2" t="d">
        <v>2017-10-23</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IF(M4255=People!$B$5,People!$A$5,IF(M4255=People!$B$4,People!$A$4,IF(M4255=People!$B$3,People!$A$3,IF(M4255=People!$B$2,People!$A$2,0))))</f>
        <v>Cassandra Brandow</v>
      </c>
      <c r="W4255" s="3" t="str">
        <f>IFERROR(INDEX(Returns!A:A,MATCH(B4255,Returns!B:B,0)),"No")</f>
        <v>No</v>
      </c>
    </row>
    <row r="4256" spans="1:23">
      <c r="A4256" s="1">
        <v>4255</v>
      </c>
      <c r="B4256" t="s">
        <v>8204</v>
      </c>
      <c r="C4256" s="2" t="d">
        <v>2019-10-13</v>
      </c>
      <c r="D4256" s="2" t="d">
        <v>2019-10-16</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IF(M4256=People!$B$5,People!$A$5,IF(M4256=People!$B$4,People!$A$4,IF(M4256=People!$B$3,People!$A$3,IF(M4256=People!$B$2,People!$A$2,0))))</f>
        <v>Kelly Williams</v>
      </c>
      <c r="W4256" s="3" t="str">
        <f>IFERROR(INDEX(Returns!A:A,MATCH(B4256,Returns!B:B,0)),"No")</f>
        <v>No</v>
      </c>
    </row>
    <row r="4257" spans="1:23">
      <c r="A4257" s="1">
        <v>4256</v>
      </c>
      <c r="B4257" t="s">
        <v>8204</v>
      </c>
      <c r="C4257" s="2" t="d">
        <v>2019-10-13</v>
      </c>
      <c r="D4257" s="2" t="d">
        <v>2019-10-16</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IF(M4257=People!$B$5,People!$A$5,IF(M4257=People!$B$4,People!$A$4,IF(M4257=People!$B$3,People!$A$3,IF(M4257=People!$B$2,People!$A$2,0))))</f>
        <v>Kelly Williams</v>
      </c>
      <c r="W4257" s="3" t="str">
        <f>IFERROR(INDEX(Returns!A:A,MATCH(B4257,Returns!B:B,0)),"No")</f>
        <v>No</v>
      </c>
    </row>
    <row r="4258" spans="1:23">
      <c r="A4258" s="1">
        <v>4257</v>
      </c>
      <c r="B4258" t="s">
        <v>8204</v>
      </c>
      <c r="C4258" s="2" t="d">
        <v>2019-10-13</v>
      </c>
      <c r="D4258" s="2" t="d">
        <v>2019-10-16</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IF(M4258=People!$B$5,People!$A$5,IF(M4258=People!$B$4,People!$A$4,IF(M4258=People!$B$3,People!$A$3,IF(M4258=People!$B$2,People!$A$2,0))))</f>
        <v>Kelly Williams</v>
      </c>
      <c r="W4258" s="3" t="str">
        <f>IFERROR(INDEX(Returns!A:A,MATCH(B4258,Returns!B:B,0)),"No")</f>
        <v>No</v>
      </c>
    </row>
    <row r="4259" spans="1:23">
      <c r="A4259" s="1">
        <v>4258</v>
      </c>
      <c r="B4259" t="s">
        <v>8205</v>
      </c>
      <c r="C4259" s="2" t="d">
        <v>2017-09-04</v>
      </c>
      <c r="D4259" s="2" t="d">
        <v>2017-09-09</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IF(M4259=People!$B$5,People!$A$5,IF(M4259=People!$B$4,People!$A$4,IF(M4259=People!$B$3,People!$A$3,IF(M4259=People!$B$2,People!$A$2,0))))</f>
        <v>Anna Andreadi</v>
      </c>
      <c r="W4259" s="3" t="str">
        <f>IFERROR(INDEX(Returns!A:A,MATCH(B4259,Returns!B:B,0)),"No")</f>
        <v>No</v>
      </c>
    </row>
    <row r="4260" spans="1:23">
      <c r="A4260" s="1">
        <v>4259</v>
      </c>
      <c r="B4260" t="s">
        <v>8206</v>
      </c>
      <c r="C4260" s="2" t="d">
        <v>2018-03-14</v>
      </c>
      <c r="D4260" s="2" t="d">
        <v>2018-03-16</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IF(M4260=People!$B$5,People!$A$5,IF(M4260=People!$B$4,People!$A$4,IF(M4260=People!$B$3,People!$A$3,IF(M4260=People!$B$2,People!$A$2,0))))</f>
        <v>Anna Andreadi</v>
      </c>
      <c r="W4260" s="3" t="str">
        <f>IFERROR(INDEX(Returns!A:A,MATCH(B4260,Returns!B:B,0)),"No")</f>
        <v>No</v>
      </c>
    </row>
    <row r="4261" spans="1:23">
      <c r="A4261" s="1">
        <v>4260</v>
      </c>
      <c r="B4261" t="s">
        <v>8207</v>
      </c>
      <c r="C4261" s="2" t="d">
        <v>2019-10-28</v>
      </c>
      <c r="D4261" s="2" t="d">
        <v>2019-11-02</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IF(M4261=People!$B$5,People!$A$5,IF(M4261=People!$B$4,People!$A$4,IF(M4261=People!$B$3,People!$A$3,IF(M4261=People!$B$2,People!$A$2,0))))</f>
        <v>Chuck Magee</v>
      </c>
      <c r="W4261" s="3" t="str">
        <f>IFERROR(INDEX(Returns!A:A,MATCH(B4261,Returns!B:B,0)),"No")</f>
        <v>No</v>
      </c>
    </row>
    <row r="4262" spans="1:23">
      <c r="A4262" s="1">
        <v>4261</v>
      </c>
      <c r="B4262" t="s">
        <v>8208</v>
      </c>
      <c r="C4262" s="2" t="d">
        <v>2019-10-15</v>
      </c>
      <c r="D4262" s="2" t="d">
        <v>2019-10-19</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IF(M4262=People!$B$5,People!$A$5,IF(M4262=People!$B$4,People!$A$4,IF(M4262=People!$B$3,People!$A$3,IF(M4262=People!$B$2,People!$A$2,0))))</f>
        <v>Chuck Magee</v>
      </c>
      <c r="W4262" s="3" t="str">
        <f>IFERROR(INDEX(Returns!A:A,MATCH(B4262,Returns!B:B,0)),"No")</f>
        <v>No</v>
      </c>
    </row>
    <row r="4263" spans="1:23">
      <c r="A4263" s="1">
        <v>4262</v>
      </c>
      <c r="B4263" t="s">
        <v>8209</v>
      </c>
      <c r="C4263" s="2" t="d">
        <v>2019-08-07</v>
      </c>
      <c r="D4263" s="2" t="d">
        <v>2019-08-11</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IF(M4263=People!$B$5,People!$A$5,IF(M4263=People!$B$4,People!$A$4,IF(M4263=People!$B$3,People!$A$3,IF(M4263=People!$B$2,People!$A$2,0))))</f>
        <v>Kelly Williams</v>
      </c>
      <c r="W4263" s="3" t="str">
        <f>IFERROR(INDEX(Returns!A:A,MATCH(B4263,Returns!B:B,0)),"No")</f>
        <v>No</v>
      </c>
    </row>
    <row r="4264" spans="1:23">
      <c r="A4264" s="1">
        <v>4263</v>
      </c>
      <c r="B4264" t="s">
        <v>8210</v>
      </c>
      <c r="C4264" s="2" t="d">
        <v>2019-09-21</v>
      </c>
      <c r="D4264" s="2" t="d">
        <v>2019-09-25</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IF(M4264=People!$B$5,People!$A$5,IF(M4264=People!$B$4,People!$A$4,IF(M4264=People!$B$3,People!$A$3,IF(M4264=People!$B$2,People!$A$2,0))))</f>
        <v>Cassandra Brandow</v>
      </c>
      <c r="W4264" s="3" t="str">
        <f>IFERROR(INDEX(Returns!A:A,MATCH(B4264,Returns!B:B,0)),"No")</f>
        <v>No</v>
      </c>
    </row>
    <row r="4265" spans="1:23">
      <c r="A4265" s="1">
        <v>4264</v>
      </c>
      <c r="B4265" t="s">
        <v>8211</v>
      </c>
      <c r="C4265" s="2" t="d">
        <v>2019-11-03</v>
      </c>
      <c r="D4265" s="2" t="d">
        <v>2019-11-08</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IF(M4265=People!$B$5,People!$A$5,IF(M4265=People!$B$4,People!$A$4,IF(M4265=People!$B$3,People!$A$3,IF(M4265=People!$B$2,People!$A$2,0))))</f>
        <v>Chuck Magee</v>
      </c>
      <c r="W4265" s="3" t="str">
        <f>IFERROR(INDEX(Returns!A:A,MATCH(B4265,Returns!B:B,0)),"No")</f>
        <v>No</v>
      </c>
    </row>
    <row r="4266" spans="1:23">
      <c r="A4266" s="1">
        <v>4265</v>
      </c>
      <c r="B4266" t="s">
        <v>8212</v>
      </c>
      <c r="C4266" s="2" t="d">
        <v>2018-11-05</v>
      </c>
      <c r="D4266" s="2" t="d">
        <v>2018-11-09</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IF(M4266=People!$B$5,People!$A$5,IF(M4266=People!$B$4,People!$A$4,IF(M4266=People!$B$3,People!$A$3,IF(M4266=People!$B$2,People!$A$2,0))))</f>
        <v>Kelly Williams</v>
      </c>
      <c r="W4266" s="3" t="str">
        <f>IFERROR(INDEX(Returns!A:A,MATCH(B4266,Returns!B:B,0)),"No")</f>
        <v>No</v>
      </c>
    </row>
    <row r="4267" spans="1:23">
      <c r="A4267" s="1">
        <v>4266</v>
      </c>
      <c r="B4267" t="s">
        <v>8212</v>
      </c>
      <c r="C4267" s="2" t="d">
        <v>2018-11-05</v>
      </c>
      <c r="D4267" s="2" t="d">
        <v>2018-11-09</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IF(M4267=People!$B$5,People!$A$5,IF(M4267=People!$B$4,People!$A$4,IF(M4267=People!$B$3,People!$A$3,IF(M4267=People!$B$2,People!$A$2,0))))</f>
        <v>Kelly Williams</v>
      </c>
      <c r="W4267" s="3" t="str">
        <f>IFERROR(INDEX(Returns!A:A,MATCH(B4267,Returns!B:B,0)),"No")</f>
        <v>No</v>
      </c>
    </row>
    <row r="4268" spans="1:23">
      <c r="A4268" s="1">
        <v>4267</v>
      </c>
      <c r="B4268" t="s">
        <v>8212</v>
      </c>
      <c r="C4268" s="2" t="d">
        <v>2018-11-05</v>
      </c>
      <c r="D4268" s="2" t="d">
        <v>2018-11-09</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IF(M4268=People!$B$5,People!$A$5,IF(M4268=People!$B$4,People!$A$4,IF(M4268=People!$B$3,People!$A$3,IF(M4268=People!$B$2,People!$A$2,0))))</f>
        <v>Kelly Williams</v>
      </c>
      <c r="W4268" s="3" t="str">
        <f>IFERROR(INDEX(Returns!A:A,MATCH(B4268,Returns!B:B,0)),"No")</f>
        <v>No</v>
      </c>
    </row>
    <row r="4269" spans="1:23">
      <c r="A4269" s="1">
        <v>4268</v>
      </c>
      <c r="B4269" t="s">
        <v>8212</v>
      </c>
      <c r="C4269" s="2" t="d">
        <v>2018-11-05</v>
      </c>
      <c r="D4269" s="2" t="d">
        <v>2018-11-09</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IF(M4269=People!$B$5,People!$A$5,IF(M4269=People!$B$4,People!$A$4,IF(M4269=People!$B$3,People!$A$3,IF(M4269=People!$B$2,People!$A$2,0))))</f>
        <v>Kelly Williams</v>
      </c>
      <c r="W4269" s="3" t="str">
        <f>IFERROR(INDEX(Returns!A:A,MATCH(B4269,Returns!B:B,0)),"No")</f>
        <v>No</v>
      </c>
    </row>
    <row r="4270" spans="1:23">
      <c r="A4270" s="1">
        <v>4269</v>
      </c>
      <c r="B4270" t="s">
        <v>8212</v>
      </c>
      <c r="C4270" s="2" t="d">
        <v>2018-11-05</v>
      </c>
      <c r="D4270" s="2" t="d">
        <v>2018-11-09</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IF(M4270=People!$B$5,People!$A$5,IF(M4270=People!$B$4,People!$A$4,IF(M4270=People!$B$3,People!$A$3,IF(M4270=People!$B$2,People!$A$2,0))))</f>
        <v>Kelly Williams</v>
      </c>
      <c r="W4270" s="3" t="str">
        <f>IFERROR(INDEX(Returns!A:A,MATCH(B4270,Returns!B:B,0)),"No")</f>
        <v>No</v>
      </c>
    </row>
    <row r="4271" spans="1:23">
      <c r="A4271" s="1">
        <v>4270</v>
      </c>
      <c r="B4271" t="s">
        <v>8213</v>
      </c>
      <c r="C4271" s="2" t="d">
        <v>2019-06-25</v>
      </c>
      <c r="D4271" s="2" t="d">
        <v>2019-06-29</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IF(M4271=People!$B$5,People!$A$5,IF(M4271=People!$B$4,People!$A$4,IF(M4271=People!$B$3,People!$A$3,IF(M4271=People!$B$2,People!$A$2,0))))</f>
        <v>Anna Andreadi</v>
      </c>
      <c r="W4271" s="3" t="str">
        <f>IFERROR(INDEX(Returns!A:A,MATCH(B4271,Returns!B:B,0)),"No")</f>
        <v>No</v>
      </c>
    </row>
    <row r="4272" spans="1:23">
      <c r="A4272" s="1">
        <v>4271</v>
      </c>
      <c r="B4272" t="s">
        <v>8214</v>
      </c>
      <c r="C4272" s="2" t="d">
        <v>2017-11-26</v>
      </c>
      <c r="D4272" s="2" t="d">
        <v>2017-11-30</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IF(M4272=People!$B$5,People!$A$5,IF(M4272=People!$B$4,People!$A$4,IF(M4272=People!$B$3,People!$A$3,IF(M4272=People!$B$2,People!$A$2,0))))</f>
        <v>Cassandra Brandow</v>
      </c>
      <c r="W4272" s="3" t="str">
        <f>IFERROR(INDEX(Returns!A:A,MATCH(B4272,Returns!B:B,0)),"No")</f>
        <v>No</v>
      </c>
    </row>
    <row r="4273" spans="1:23">
      <c r="A4273" s="1">
        <v>4272</v>
      </c>
      <c r="B4273" t="s">
        <v>8215</v>
      </c>
      <c r="C4273" s="2" t="d">
        <v>2018-11-24</v>
      </c>
      <c r="D4273" s="2" t="d">
        <v>2018-11-27</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IF(M4273=People!$B$5,People!$A$5,IF(M4273=People!$B$4,People!$A$4,IF(M4273=People!$B$3,People!$A$3,IF(M4273=People!$B$2,People!$A$2,0))))</f>
        <v>Chuck Magee</v>
      </c>
      <c r="W4273" s="3" t="str">
        <f>IFERROR(INDEX(Returns!A:A,MATCH(B4273,Returns!B:B,0)),"No")</f>
        <v>No</v>
      </c>
    </row>
    <row r="4274" spans="1:23">
      <c r="A4274" s="1">
        <v>4273</v>
      </c>
      <c r="B4274" t="s">
        <v>8216</v>
      </c>
      <c r="C4274" s="2" t="d">
        <v>2019-07-21</v>
      </c>
      <c r="D4274" s="2" t="d">
        <v>2019-07-21</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IF(M4274=People!$B$5,People!$A$5,IF(M4274=People!$B$4,People!$A$4,IF(M4274=People!$B$3,People!$A$3,IF(M4274=People!$B$2,People!$A$2,0))))</f>
        <v>Anna Andreadi</v>
      </c>
      <c r="W4274" s="3" t="str">
        <f>IFERROR(INDEX(Returns!A:A,MATCH(B4274,Returns!B:B,0)),"No")</f>
        <v>No</v>
      </c>
    </row>
    <row r="4275" spans="1:23">
      <c r="A4275" s="1">
        <v>4274</v>
      </c>
      <c r="B4275" t="s">
        <v>8216</v>
      </c>
      <c r="C4275" s="2" t="d">
        <v>2019-07-21</v>
      </c>
      <c r="D4275" s="2" t="d">
        <v>2019-07-21</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IF(M4275=People!$B$5,People!$A$5,IF(M4275=People!$B$4,People!$A$4,IF(M4275=People!$B$3,People!$A$3,IF(M4275=People!$B$2,People!$A$2,0))))</f>
        <v>Anna Andreadi</v>
      </c>
      <c r="W4275" s="3" t="str">
        <f>IFERROR(INDEX(Returns!A:A,MATCH(B4275,Returns!B:B,0)),"No")</f>
        <v>No</v>
      </c>
    </row>
    <row r="4276" spans="1:23">
      <c r="A4276" s="1">
        <v>4275</v>
      </c>
      <c r="B4276" t="s">
        <v>8217</v>
      </c>
      <c r="C4276" s="2" t="d">
        <v>2017-10-23</v>
      </c>
      <c r="D4276" s="2" t="d">
        <v>2017-10-28</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IF(M4276=People!$B$5,People!$A$5,IF(M4276=People!$B$4,People!$A$4,IF(M4276=People!$B$3,People!$A$3,IF(M4276=People!$B$2,People!$A$2,0))))</f>
        <v>Anna Andreadi</v>
      </c>
      <c r="W4276" s="3" t="str">
        <f>IFERROR(INDEX(Returns!A:A,MATCH(B4276,Returns!B:B,0)),"No")</f>
        <v>No</v>
      </c>
    </row>
    <row r="4277" spans="1:23">
      <c r="A4277" s="1">
        <v>4276</v>
      </c>
      <c r="B4277" t="s">
        <v>8218</v>
      </c>
      <c r="C4277" s="2" t="d">
        <v>2017-07-09</v>
      </c>
      <c r="D4277" s="2" t="d">
        <v>2017-07-13</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IF(M4277=People!$B$5,People!$A$5,IF(M4277=People!$B$4,People!$A$4,IF(M4277=People!$B$3,People!$A$3,IF(M4277=People!$B$2,People!$A$2,0))))</f>
        <v>Kelly Williams</v>
      </c>
      <c r="W4277" s="3" t="str">
        <f>IFERROR(INDEX(Returns!A:A,MATCH(B4277,Returns!B:B,0)),"No")</f>
        <v>No</v>
      </c>
    </row>
    <row r="4278" spans="1:23">
      <c r="A4278" s="1">
        <v>4277</v>
      </c>
      <c r="B4278" t="s">
        <v>8219</v>
      </c>
      <c r="C4278" s="2" t="d">
        <v>2019-08-18</v>
      </c>
      <c r="D4278" s="2" t="d">
        <v>2019-08-22</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IF(M4278=People!$B$5,People!$A$5,IF(M4278=People!$B$4,People!$A$4,IF(M4278=People!$B$3,People!$A$3,IF(M4278=People!$B$2,People!$A$2,0))))</f>
        <v>Anna Andreadi</v>
      </c>
      <c r="W4278" s="3" t="str">
        <f>IFERROR(INDEX(Returns!A:A,MATCH(B4278,Returns!B:B,0)),"No")</f>
        <v>No</v>
      </c>
    </row>
    <row r="4279" spans="1:23">
      <c r="A4279" s="1">
        <v>4278</v>
      </c>
      <c r="B4279" t="s">
        <v>8220</v>
      </c>
      <c r="C4279" s="2" t="d">
        <v>2018-04-16</v>
      </c>
      <c r="D4279" s="2" t="d">
        <v>2018-04-20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IF(M4279=People!$B$5,People!$A$5,IF(M4279=People!$B$4,People!$A$4,IF(M4279=People!$B$3,People!$A$3,IF(M4279=People!$B$2,People!$A$2,0))))</f>
        <v>Chuck Magee</v>
      </c>
      <c r="W4279" s="3" t="str">
        <f>IFERROR(INDEX(Returns!A:A,MATCH(B4279,Returns!B:B,0)),"No")</f>
        <v>No</v>
      </c>
    </row>
    <row r="4280" spans="1:23">
      <c r="A4280" s="1">
        <v>4279</v>
      </c>
      <c r="B4280" t="s">
        <v>8220</v>
      </c>
      <c r="C4280" s="2" t="d">
        <v>2018-04-16</v>
      </c>
      <c r="D4280" s="2" t="d">
        <v>2018-04-20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IF(M4280=People!$B$5,People!$A$5,IF(M4280=People!$B$4,People!$A$4,IF(M4280=People!$B$3,People!$A$3,IF(M4280=People!$B$2,People!$A$2,0))))</f>
        <v>Chuck Magee</v>
      </c>
      <c r="W4280" s="3" t="str">
        <f>IFERROR(INDEX(Returns!A:A,MATCH(B4280,Returns!B:B,0)),"No")</f>
        <v>No</v>
      </c>
    </row>
    <row r="4281" spans="1:23">
      <c r="A4281" s="1">
        <v>4280</v>
      </c>
      <c r="B4281" t="s">
        <v>8220</v>
      </c>
      <c r="C4281" s="2" t="d">
        <v>2018-04-16</v>
      </c>
      <c r="D4281" s="2" t="d">
        <v>2018-04-20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IF(M4281=People!$B$5,People!$A$5,IF(M4281=People!$B$4,People!$A$4,IF(M4281=People!$B$3,People!$A$3,IF(M4281=People!$B$2,People!$A$2,0))))</f>
        <v>Chuck Magee</v>
      </c>
      <c r="W4281" s="3" t="str">
        <f>IFERROR(INDEX(Returns!A:A,MATCH(B4281,Returns!B:B,0)),"No")</f>
        <v>No</v>
      </c>
    </row>
    <row r="4282" spans="1:23">
      <c r="A4282" s="1">
        <v>4281</v>
      </c>
      <c r="B4282" t="s">
        <v>8221</v>
      </c>
      <c r="C4282" s="2" t="d">
        <v>2016-11-14</v>
      </c>
      <c r="D4282" s="2" t="d">
        <v>2016-11-18</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IF(M4282=People!$B$5,People!$A$5,IF(M4282=People!$B$4,People!$A$4,IF(M4282=People!$B$3,People!$A$3,IF(M4282=People!$B$2,People!$A$2,0))))</f>
        <v>Chuck Magee</v>
      </c>
      <c r="W4282" s="3" t="str">
        <f>IFERROR(INDEX(Returns!A:A,MATCH(B4282,Returns!B:B,0)),"No")</f>
        <v>No</v>
      </c>
    </row>
    <row r="4283" spans="1:23">
      <c r="A4283" s="1">
        <v>4282</v>
      </c>
      <c r="B4283" t="s">
        <v>8221</v>
      </c>
      <c r="C4283" s="2" t="d">
        <v>2016-11-14</v>
      </c>
      <c r="D4283" s="2" t="d">
        <v>2016-11-18</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IF(M4283=People!$B$5,People!$A$5,IF(M4283=People!$B$4,People!$A$4,IF(M4283=People!$B$3,People!$A$3,IF(M4283=People!$B$2,People!$A$2,0))))</f>
        <v>Chuck Magee</v>
      </c>
      <c r="W4283" s="3" t="str">
        <f>IFERROR(INDEX(Returns!A:A,MATCH(B4283,Returns!B:B,0)),"No")</f>
        <v>No</v>
      </c>
    </row>
    <row r="4284" spans="1:23">
      <c r="A4284" s="1">
        <v>4283</v>
      </c>
      <c r="B4284" t="s">
        <v>8222</v>
      </c>
      <c r="C4284" s="2" t="d">
        <v>2016-12-20</v>
      </c>
      <c r="D4284" s="2" t="d">
        <v>2016-12-23</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IF(M4284=People!$B$5,People!$A$5,IF(M4284=People!$B$4,People!$A$4,IF(M4284=People!$B$3,People!$A$3,IF(M4284=People!$B$2,People!$A$2,0))))</f>
        <v>Kelly Williams</v>
      </c>
      <c r="W4284" s="3" t="str">
        <f>IFERROR(INDEX(Returns!A:A,MATCH(B4284,Returns!B:B,0)),"No")</f>
        <v>No</v>
      </c>
    </row>
    <row r="4285" spans="1:23">
      <c r="A4285" s="1">
        <v>4284</v>
      </c>
      <c r="B4285" t="s">
        <v>8222</v>
      </c>
      <c r="C4285" s="2" t="d">
        <v>2016-12-20</v>
      </c>
      <c r="D4285" s="2" t="d">
        <v>2016-12-23</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IF(M4285=People!$B$5,People!$A$5,IF(M4285=People!$B$4,People!$A$4,IF(M4285=People!$B$3,People!$A$3,IF(M4285=People!$B$2,People!$A$2,0))))</f>
        <v>Kelly Williams</v>
      </c>
      <c r="W4285" s="3" t="str">
        <f>IFERROR(INDEX(Returns!A:A,MATCH(B4285,Returns!B:B,0)),"No")</f>
        <v>No</v>
      </c>
    </row>
    <row r="4286" spans="1:23">
      <c r="A4286" s="1">
        <v>4285</v>
      </c>
      <c r="B4286" t="s">
        <v>8223</v>
      </c>
      <c r="C4286" s="2" t="d">
        <v>2017-11-21</v>
      </c>
      <c r="D4286" s="2" t="d">
        <v>2017-11-26</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IF(M4286=People!$B$5,People!$A$5,IF(M4286=People!$B$4,People!$A$4,IF(M4286=People!$B$3,People!$A$3,IF(M4286=People!$B$2,People!$A$2,0))))</f>
        <v>Kelly Williams</v>
      </c>
      <c r="W4286" s="3" t="str">
        <f>IFERROR(INDEX(Returns!A:A,MATCH(B4286,Returns!B:B,0)),"No")</f>
        <v>No</v>
      </c>
    </row>
    <row r="4287" spans="1:23">
      <c r="A4287" s="1">
        <v>4286</v>
      </c>
      <c r="B4287" t="s">
        <v>8223</v>
      </c>
      <c r="C4287" s="2" t="d">
        <v>2017-11-21</v>
      </c>
      <c r="D4287" s="2" t="d">
        <v>2017-11-26</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IF(M4287=People!$B$5,People!$A$5,IF(M4287=People!$B$4,People!$A$4,IF(M4287=People!$B$3,People!$A$3,IF(M4287=People!$B$2,People!$A$2,0))))</f>
        <v>Kelly Williams</v>
      </c>
      <c r="W4287" s="3" t="str">
        <f>IFERROR(INDEX(Returns!A:A,MATCH(B4287,Returns!B:B,0)),"No")</f>
        <v>No</v>
      </c>
    </row>
    <row r="4288" spans="1:23">
      <c r="A4288" s="1">
        <v>4287</v>
      </c>
      <c r="B4288" t="s">
        <v>8223</v>
      </c>
      <c r="C4288" s="2" t="d">
        <v>2017-11-21</v>
      </c>
      <c r="D4288" s="2" t="d">
        <v>2017-11-26</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IF(M4288=People!$B$5,People!$A$5,IF(M4288=People!$B$4,People!$A$4,IF(M4288=People!$B$3,People!$A$3,IF(M4288=People!$B$2,People!$A$2,0))))</f>
        <v>Kelly Williams</v>
      </c>
      <c r="W4288" s="3" t="str">
        <f>IFERROR(INDEX(Returns!A:A,MATCH(B4288,Returns!B:B,0)),"No")</f>
        <v>No</v>
      </c>
    </row>
    <row r="4289" spans="1:23">
      <c r="A4289" s="1">
        <v>4288</v>
      </c>
      <c r="B4289" t="s">
        <v>8224</v>
      </c>
      <c r="C4289" s="2" t="d">
        <v>2019-12-28</v>
      </c>
      <c r="D4289" s="2" t="d">
        <v>2020-01-03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IF(M4289=People!$B$5,People!$A$5,IF(M4289=People!$B$4,People!$A$4,IF(M4289=People!$B$3,People!$A$3,IF(M4289=People!$B$2,People!$A$2,0))))</f>
        <v>Cassandra Brandow</v>
      </c>
      <c r="W4289" s="3" t="str">
        <f>IFERROR(INDEX(Returns!A:A,MATCH(B4289,Returns!B:B,0)),"No")</f>
        <v>No</v>
      </c>
    </row>
    <row r="4290" spans="1:23">
      <c r="A4290" s="1">
        <v>4289</v>
      </c>
      <c r="B4290" t="s">
        <v>8225</v>
      </c>
      <c r="C4290" s="2" t="d">
        <v>2017-05-17</v>
      </c>
      <c r="D4290" s="2" t="d">
        <v>2017-05-21</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IF(M4290=People!$B$5,People!$A$5,IF(M4290=People!$B$4,People!$A$4,IF(M4290=People!$B$3,People!$A$3,IF(M4290=People!$B$2,People!$A$2,0))))</f>
        <v>Kelly Williams</v>
      </c>
      <c r="W4290" s="3" t="str">
        <f>IFERROR(INDEX(Returns!A:A,MATCH(B4290,Returns!B:B,0)),"No")</f>
        <v>No</v>
      </c>
    </row>
    <row r="4291" spans="1:23">
      <c r="A4291" s="1">
        <v>4290</v>
      </c>
      <c r="B4291" t="s">
        <v>8225</v>
      </c>
      <c r="C4291" s="2" t="d">
        <v>2017-05-17</v>
      </c>
      <c r="D4291" s="2" t="d">
        <v>2017-05-21</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IF(M4291=People!$B$5,People!$A$5,IF(M4291=People!$B$4,People!$A$4,IF(M4291=People!$B$3,People!$A$3,IF(M4291=People!$B$2,People!$A$2,0))))</f>
        <v>Kelly Williams</v>
      </c>
      <c r="W4291" s="3" t="str">
        <f>IFERROR(INDEX(Returns!A:A,MATCH(B4291,Returns!B:B,0)),"No")</f>
        <v>No</v>
      </c>
    </row>
    <row r="4292" spans="1:23">
      <c r="A4292" s="1">
        <v>4291</v>
      </c>
      <c r="B4292" t="s">
        <v>8226</v>
      </c>
      <c r="C4292" s="2" t="d">
        <v>2019-12-09</v>
      </c>
      <c r="D4292" s="2" t="d">
        <v>2019-12-13</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IF(M4292=People!$B$5,People!$A$5,IF(M4292=People!$B$4,People!$A$4,IF(M4292=People!$B$3,People!$A$3,IF(M4292=People!$B$2,People!$A$2,0))))</f>
        <v>Anna Andreadi</v>
      </c>
      <c r="W4292" s="3" t="str">
        <f>IFERROR(INDEX(Returns!A:A,MATCH(B4292,Returns!B:B,0)),"No")</f>
        <v>No</v>
      </c>
    </row>
    <row r="4293" spans="1:23">
      <c r="A4293" s="1">
        <v>4292</v>
      </c>
      <c r="B4293" t="s">
        <v>8226</v>
      </c>
      <c r="C4293" s="2" t="d">
        <v>2019-12-09</v>
      </c>
      <c r="D4293" s="2" t="d">
        <v>2019-12-13</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IF(M4293=People!$B$5,People!$A$5,IF(M4293=People!$B$4,People!$A$4,IF(M4293=People!$B$3,People!$A$3,IF(M4293=People!$B$2,People!$A$2,0))))</f>
        <v>Anna Andreadi</v>
      </c>
      <c r="W4293" s="3" t="str">
        <f>IFERROR(INDEX(Returns!A:A,MATCH(B4293,Returns!B:B,0)),"No")</f>
        <v>No</v>
      </c>
    </row>
    <row r="4294" spans="1:23">
      <c r="A4294" s="1">
        <v>4293</v>
      </c>
      <c r="B4294" t="s">
        <v>8226</v>
      </c>
      <c r="C4294" s="2" t="d">
        <v>2019-12-09</v>
      </c>
      <c r="D4294" s="2" t="d">
        <v>2019-12-13</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IF(M4294=People!$B$5,People!$A$5,IF(M4294=People!$B$4,People!$A$4,IF(M4294=People!$B$3,People!$A$3,IF(M4294=People!$B$2,People!$A$2,0))))</f>
        <v>Anna Andreadi</v>
      </c>
      <c r="W4294" s="3" t="str">
        <f>IFERROR(INDEX(Returns!A:A,MATCH(B4294,Returns!B:B,0)),"No")</f>
        <v>No</v>
      </c>
    </row>
    <row r="4295" spans="1:23">
      <c r="A4295" s="1">
        <v>4294</v>
      </c>
      <c r="B4295" t="s">
        <v>8227</v>
      </c>
      <c r="C4295" s="2" t="d">
        <v>2019-03-10</v>
      </c>
      <c r="D4295" s="2" t="d">
        <v>2019-03-16</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IF(M4295=People!$B$5,People!$A$5,IF(M4295=People!$B$4,People!$A$4,IF(M4295=People!$B$3,People!$A$3,IF(M4295=People!$B$2,People!$A$2,0))))</f>
        <v>Chuck Magee</v>
      </c>
      <c r="W4295" s="3" t="str">
        <f>IFERROR(INDEX(Returns!A:A,MATCH(B4295,Returns!B:B,0)),"No")</f>
        <v>No</v>
      </c>
    </row>
    <row r="4296" spans="1:23">
      <c r="A4296" s="1">
        <v>4295</v>
      </c>
      <c r="B4296" t="s">
        <v>8228</v>
      </c>
      <c r="C4296" s="2" t="d">
        <v>2019-10-22</v>
      </c>
      <c r="D4296" s="2" t="d">
        <v>2019-10-27</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IF(M4296=People!$B$5,People!$A$5,IF(M4296=People!$B$4,People!$A$4,IF(M4296=People!$B$3,People!$A$3,IF(M4296=People!$B$2,People!$A$2,0))))</f>
        <v>Anna Andreadi</v>
      </c>
      <c r="W4296" s="3" t="str">
        <f>IFERROR(INDEX(Returns!A:A,MATCH(B4296,Returns!B:B,0)),"No")</f>
        <v>No</v>
      </c>
    </row>
    <row r="4297" spans="1:23">
      <c r="A4297" s="1">
        <v>4296</v>
      </c>
      <c r="B4297" t="s">
        <v>8229</v>
      </c>
      <c r="C4297" s="2" t="d">
        <v>2019-07-03</v>
      </c>
      <c r="D4297" s="2" t="d">
        <v>2019-07-10</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IF(M4297=People!$B$5,People!$A$5,IF(M4297=People!$B$4,People!$A$4,IF(M4297=People!$B$3,People!$A$3,IF(M4297=People!$B$2,People!$A$2,0))))</f>
        <v>Anna Andreadi</v>
      </c>
      <c r="W4297" s="3" t="str">
        <f>IFERROR(INDEX(Returns!A:A,MATCH(B4297,Returns!B:B,0)),"No")</f>
        <v>No</v>
      </c>
    </row>
    <row r="4298" spans="1:23">
      <c r="A4298" s="1">
        <v>4297</v>
      </c>
      <c r="B4298" t="s">
        <v>8230</v>
      </c>
      <c r="C4298" s="2" t="d">
        <v>2019-09-04</v>
      </c>
      <c r="D4298" s="2" t="d">
        <v>2019-09-10</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IF(M4298=People!$B$5,People!$A$5,IF(M4298=People!$B$4,People!$A$4,IF(M4298=People!$B$3,People!$A$3,IF(M4298=People!$B$2,People!$A$2,0))))</f>
        <v>Anna Andreadi</v>
      </c>
      <c r="W4298" s="3" t="str">
        <f>IFERROR(INDEX(Returns!A:A,MATCH(B4298,Returns!B:B,0)),"No")</f>
        <v>No</v>
      </c>
    </row>
    <row r="4299" spans="1:23">
      <c r="A4299" s="1">
        <v>4298</v>
      </c>
      <c r="B4299" t="s">
        <v>8231</v>
      </c>
      <c r="C4299" s="2" t="d">
        <v>2019-08-23</v>
      </c>
      <c r="D4299" s="2" t="d">
        <v>2019-08-26</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IF(M4299=People!$B$5,People!$A$5,IF(M4299=People!$B$4,People!$A$4,IF(M4299=People!$B$3,People!$A$3,IF(M4299=People!$B$2,People!$A$2,0))))</f>
        <v>Cassandra Brandow</v>
      </c>
      <c r="W4299" s="3" t="str">
        <f>IFERROR(INDEX(Returns!A:A,MATCH(B4299,Returns!B:B,0)),"No")</f>
        <v>No</v>
      </c>
    </row>
    <row r="4300" spans="1:23">
      <c r="A4300" s="1">
        <v>4299</v>
      </c>
      <c r="B4300" t="s">
        <v>8231</v>
      </c>
      <c r="C4300" s="2" t="d">
        <v>2019-08-23</v>
      </c>
      <c r="D4300" s="2" t="d">
        <v>2019-08-26</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IF(M4300=People!$B$5,People!$A$5,IF(M4300=People!$B$4,People!$A$4,IF(M4300=People!$B$3,People!$A$3,IF(M4300=People!$B$2,People!$A$2,0))))</f>
        <v>Cassandra Brandow</v>
      </c>
      <c r="W4300" s="3" t="str">
        <f>IFERROR(INDEX(Returns!A:A,MATCH(B4300,Returns!B:B,0)),"No")</f>
        <v>No</v>
      </c>
    </row>
    <row r="4301" spans="1:23">
      <c r="A4301" s="1">
        <v>4300</v>
      </c>
      <c r="B4301" t="s">
        <v>8231</v>
      </c>
      <c r="C4301" s="2" t="d">
        <v>2019-08-23</v>
      </c>
      <c r="D4301" s="2" t="d">
        <v>2019-08-26</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IF(M4301=People!$B$5,People!$A$5,IF(M4301=People!$B$4,People!$A$4,IF(M4301=People!$B$3,People!$A$3,IF(M4301=People!$B$2,People!$A$2,0))))</f>
        <v>Cassandra Brandow</v>
      </c>
      <c r="W4301" s="3" t="str">
        <f>IFERROR(INDEX(Returns!A:A,MATCH(B4301,Returns!B:B,0)),"No")</f>
        <v>No</v>
      </c>
    </row>
    <row r="4302" spans="1:23">
      <c r="A4302" s="1">
        <v>4301</v>
      </c>
      <c r="B4302" t="s">
        <v>8231</v>
      </c>
      <c r="C4302" s="2" t="d">
        <v>2019-08-23</v>
      </c>
      <c r="D4302" s="2" t="d">
        <v>2019-08-26</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IF(M4302=People!$B$5,People!$A$5,IF(M4302=People!$B$4,People!$A$4,IF(M4302=People!$B$3,People!$A$3,IF(M4302=People!$B$2,People!$A$2,0))))</f>
        <v>Cassandra Brandow</v>
      </c>
      <c r="W4302" s="3" t="str">
        <f>IFERROR(INDEX(Returns!A:A,MATCH(B4302,Returns!B:B,0)),"No")</f>
        <v>No</v>
      </c>
    </row>
    <row r="4303" spans="1:23">
      <c r="A4303" s="1">
        <v>4302</v>
      </c>
      <c r="B4303" t="s">
        <v>8231</v>
      </c>
      <c r="C4303" s="2" t="d">
        <v>2019-08-23</v>
      </c>
      <c r="D4303" s="2" t="d">
        <v>2019-08-26</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IF(M4303=People!$B$5,People!$A$5,IF(M4303=People!$B$4,People!$A$4,IF(M4303=People!$B$3,People!$A$3,IF(M4303=People!$B$2,People!$A$2,0))))</f>
        <v>Cassandra Brandow</v>
      </c>
      <c r="W4303" s="3" t="str">
        <f>IFERROR(INDEX(Returns!A:A,MATCH(B4303,Returns!B:B,0)),"No")</f>
        <v>No</v>
      </c>
    </row>
    <row r="4304" spans="1:23">
      <c r="A4304" s="1">
        <v>4303</v>
      </c>
      <c r="B4304" t="s">
        <v>5948</v>
      </c>
      <c r="C4304" s="2" t="d">
        <v>2016-08-22</v>
      </c>
      <c r="D4304" s="2" t="d">
        <v>2016-08-25</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IF(M4304=People!$B$5,People!$A$5,IF(M4304=People!$B$4,People!$A$4,IF(M4304=People!$B$3,People!$A$3,IF(M4304=People!$B$2,People!$A$2,0))))</f>
        <v>Chuck Magee</v>
      </c>
      <c r="W4304" s="3" t="str">
        <f>IFERROR(INDEX(Returns!A:A,MATCH(B4304,Returns!B:B,0)),"No")</f>
        <v>Yes</v>
      </c>
    </row>
    <row r="4305" spans="1:23">
      <c r="A4305" s="1">
        <v>4304</v>
      </c>
      <c r="B4305" t="s">
        <v>8232</v>
      </c>
      <c r="C4305" s="2" t="d">
        <v>2018-10-04</v>
      </c>
      <c r="D4305" s="2" t="d">
        <v>2018-10-04</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IF(M4305=People!$B$5,People!$A$5,IF(M4305=People!$B$4,People!$A$4,IF(M4305=People!$B$3,People!$A$3,IF(M4305=People!$B$2,People!$A$2,0))))</f>
        <v>Kelly Williams</v>
      </c>
      <c r="W4305" s="3" t="str">
        <f>IFERROR(INDEX(Returns!A:A,MATCH(B4305,Returns!B:B,0)),"No")</f>
        <v>No</v>
      </c>
    </row>
    <row r="4306" spans="1:23">
      <c r="A4306" s="1">
        <v>4305</v>
      </c>
      <c r="B4306" t="s">
        <v>8233</v>
      </c>
      <c r="C4306" s="2" t="d">
        <v>2016-10-26</v>
      </c>
      <c r="D4306" s="2" t="d">
        <v>2016-10-30</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IF(M4306=People!$B$5,People!$A$5,IF(M4306=People!$B$4,People!$A$4,IF(M4306=People!$B$3,People!$A$3,IF(M4306=People!$B$2,People!$A$2,0))))</f>
        <v>Anna Andreadi</v>
      </c>
      <c r="W4306" s="3" t="str">
        <f>IFERROR(INDEX(Returns!A:A,MATCH(B4306,Returns!B:B,0)),"No")</f>
        <v>No</v>
      </c>
    </row>
    <row r="4307" spans="1:23">
      <c r="A4307" s="1">
        <v>4306</v>
      </c>
      <c r="B4307" t="s">
        <v>8233</v>
      </c>
      <c r="C4307" s="2" t="d">
        <v>2016-10-26</v>
      </c>
      <c r="D4307" s="2" t="d">
        <v>2016-10-30</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IF(M4307=People!$B$5,People!$A$5,IF(M4307=People!$B$4,People!$A$4,IF(M4307=People!$B$3,People!$A$3,IF(M4307=People!$B$2,People!$A$2,0))))</f>
        <v>Anna Andreadi</v>
      </c>
      <c r="W4307" s="3" t="str">
        <f>IFERROR(INDEX(Returns!A:A,MATCH(B4307,Returns!B:B,0)),"No")</f>
        <v>No</v>
      </c>
    </row>
    <row r="4308" spans="1:23">
      <c r="A4308" s="1">
        <v>4307</v>
      </c>
      <c r="B4308" t="s">
        <v>8234</v>
      </c>
      <c r="C4308" s="2" t="d">
        <v>2018-06-28</v>
      </c>
      <c r="D4308" s="2" t="d">
        <v>2018-06-28</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IF(M4308=People!$B$5,People!$A$5,IF(M4308=People!$B$4,People!$A$4,IF(M4308=People!$B$3,People!$A$3,IF(M4308=People!$B$2,People!$A$2,0))))</f>
        <v>Anna Andreadi</v>
      </c>
      <c r="W4308" s="3" t="str">
        <f>IFERROR(INDEX(Returns!A:A,MATCH(B4308,Returns!B:B,0)),"No")</f>
        <v>No</v>
      </c>
    </row>
    <row r="4309" spans="1:23">
      <c r="A4309" s="1">
        <v>4308</v>
      </c>
      <c r="B4309" t="s">
        <v>8234</v>
      </c>
      <c r="C4309" s="2" t="d">
        <v>2018-06-28</v>
      </c>
      <c r="D4309" s="2" t="d">
        <v>2018-06-28</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IF(M4309=People!$B$5,People!$A$5,IF(M4309=People!$B$4,People!$A$4,IF(M4309=People!$B$3,People!$A$3,IF(M4309=People!$B$2,People!$A$2,0))))</f>
        <v>Anna Andreadi</v>
      </c>
      <c r="W4309" s="3" t="str">
        <f>IFERROR(INDEX(Returns!A:A,MATCH(B4309,Returns!B:B,0)),"No")</f>
        <v>No</v>
      </c>
    </row>
    <row r="4310" spans="1:23">
      <c r="A4310" s="1">
        <v>4309</v>
      </c>
      <c r="B4310" t="s">
        <v>8235</v>
      </c>
      <c r="C4310" s="2" t="d">
        <v>2016-11-04</v>
      </c>
      <c r="D4310" s="2" t="d">
        <v>2016-11-11</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IF(M4310=People!$B$5,People!$A$5,IF(M4310=People!$B$4,People!$A$4,IF(M4310=People!$B$3,People!$A$3,IF(M4310=People!$B$2,People!$A$2,0))))</f>
        <v>Anna Andreadi</v>
      </c>
      <c r="W4310" s="3" t="str">
        <f>IFERROR(INDEX(Returns!A:A,MATCH(B4310,Returns!B:B,0)),"No")</f>
        <v>No</v>
      </c>
    </row>
    <row r="4311" spans="1:23">
      <c r="A4311" s="1">
        <v>4310</v>
      </c>
      <c r="B4311" t="s">
        <v>8235</v>
      </c>
      <c r="C4311" s="2" t="d">
        <v>2016-11-04</v>
      </c>
      <c r="D4311" s="2" t="d">
        <v>2016-11-11</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IF(M4311=People!$B$5,People!$A$5,IF(M4311=People!$B$4,People!$A$4,IF(M4311=People!$B$3,People!$A$3,IF(M4311=People!$B$2,People!$A$2,0))))</f>
        <v>Anna Andreadi</v>
      </c>
      <c r="W4311" s="3" t="str">
        <f>IFERROR(INDEX(Returns!A:A,MATCH(B4311,Returns!B:B,0)),"No")</f>
        <v>No</v>
      </c>
    </row>
    <row r="4312" spans="1:23">
      <c r="A4312" s="1">
        <v>4311</v>
      </c>
      <c r="B4312" t="s">
        <v>8235</v>
      </c>
      <c r="C4312" s="2" t="d">
        <v>2016-11-04</v>
      </c>
      <c r="D4312" s="2" t="d">
        <v>2016-11-11</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IF(M4312=People!$B$5,People!$A$5,IF(M4312=People!$B$4,People!$A$4,IF(M4312=People!$B$3,People!$A$3,IF(M4312=People!$B$2,People!$A$2,0))))</f>
        <v>Anna Andreadi</v>
      </c>
      <c r="W4312" s="3" t="str">
        <f>IFERROR(INDEX(Returns!A:A,MATCH(B4312,Returns!B:B,0)),"No")</f>
        <v>No</v>
      </c>
    </row>
    <row r="4313" spans="1:23">
      <c r="A4313" s="1">
        <v>4312</v>
      </c>
      <c r="B4313" t="s">
        <v>8235</v>
      </c>
      <c r="C4313" s="2" t="d">
        <v>2016-11-04</v>
      </c>
      <c r="D4313" s="2" t="d">
        <v>2016-11-11</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IF(M4313=People!$B$5,People!$A$5,IF(M4313=People!$B$4,People!$A$4,IF(M4313=People!$B$3,People!$A$3,IF(M4313=People!$B$2,People!$A$2,0))))</f>
        <v>Anna Andreadi</v>
      </c>
      <c r="W4313" s="3" t="str">
        <f>IFERROR(INDEX(Returns!A:A,MATCH(B4313,Returns!B:B,0)),"No")</f>
        <v>No</v>
      </c>
    </row>
    <row r="4314" spans="1:23">
      <c r="A4314" s="1">
        <v>4313</v>
      </c>
      <c r="B4314" t="s">
        <v>8235</v>
      </c>
      <c r="C4314" s="2" t="d">
        <v>2016-11-04</v>
      </c>
      <c r="D4314" s="2" t="d">
        <v>2016-11-11</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IF(M4314=People!$B$5,People!$A$5,IF(M4314=People!$B$4,People!$A$4,IF(M4314=People!$B$3,People!$A$3,IF(M4314=People!$B$2,People!$A$2,0))))</f>
        <v>Anna Andreadi</v>
      </c>
      <c r="W4314" s="3" t="str">
        <f>IFERROR(INDEX(Returns!A:A,MATCH(B4314,Returns!B:B,0)),"No")</f>
        <v>No</v>
      </c>
    </row>
    <row r="4315" spans="1:23">
      <c r="A4315" s="1">
        <v>4314</v>
      </c>
      <c r="B4315" t="s">
        <v>8236</v>
      </c>
      <c r="C4315" s="2" t="d">
        <v>2016-09-08</v>
      </c>
      <c r="D4315" s="2" t="d">
        <v>2016-09-12</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IF(M4315=People!$B$5,People!$A$5,IF(M4315=People!$B$4,People!$A$4,IF(M4315=People!$B$3,People!$A$3,IF(M4315=People!$B$2,People!$A$2,0))))</f>
        <v>Chuck Magee</v>
      </c>
      <c r="W4315" s="3" t="str">
        <f>IFERROR(INDEX(Returns!A:A,MATCH(B4315,Returns!B:B,0)),"No")</f>
        <v>No</v>
      </c>
    </row>
    <row r="4316" spans="1:23">
      <c r="A4316" s="1">
        <v>4315</v>
      </c>
      <c r="B4316" t="s">
        <v>8237</v>
      </c>
      <c r="C4316" s="2" t="d">
        <v>2017-06-25</v>
      </c>
      <c r="D4316" s="2" t="d">
        <v>2017-07-01</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IF(M4316=People!$B$5,People!$A$5,IF(M4316=People!$B$4,People!$A$4,IF(M4316=People!$B$3,People!$A$3,IF(M4316=People!$B$2,People!$A$2,0))))</f>
        <v>Anna Andreadi</v>
      </c>
      <c r="W4316" s="3" t="str">
        <f>IFERROR(INDEX(Returns!A:A,MATCH(B4316,Returns!B:B,0)),"No")</f>
        <v>No</v>
      </c>
    </row>
    <row r="4317" spans="1:23">
      <c r="A4317" s="1">
        <v>4316</v>
      </c>
      <c r="B4317" t="s">
        <v>8237</v>
      </c>
      <c r="C4317" s="2" t="d">
        <v>2017-06-25</v>
      </c>
      <c r="D4317" s="2" t="d">
        <v>2017-07-01</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IF(M4317=People!$B$5,People!$A$5,IF(M4317=People!$B$4,People!$A$4,IF(M4317=People!$B$3,People!$A$3,IF(M4317=People!$B$2,People!$A$2,0))))</f>
        <v>Anna Andreadi</v>
      </c>
      <c r="W4317" s="3" t="str">
        <f>IFERROR(INDEX(Returns!A:A,MATCH(B4317,Returns!B:B,0)),"No")</f>
        <v>No</v>
      </c>
    </row>
    <row r="4318" spans="1:23">
      <c r="A4318" s="1">
        <v>4317</v>
      </c>
      <c r="B4318" t="s">
        <v>8237</v>
      </c>
      <c r="C4318" s="2" t="d">
        <v>2017-06-25</v>
      </c>
      <c r="D4318" s="2" t="d">
        <v>2017-07-01</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IF(M4318=People!$B$5,People!$A$5,IF(M4318=People!$B$4,People!$A$4,IF(M4318=People!$B$3,People!$A$3,IF(M4318=People!$B$2,People!$A$2,0))))</f>
        <v>Anna Andreadi</v>
      </c>
      <c r="W4318" s="3" t="str">
        <f>IFERROR(INDEX(Returns!A:A,MATCH(B4318,Returns!B:B,0)),"No")</f>
        <v>No</v>
      </c>
    </row>
    <row r="4319" spans="1:23">
      <c r="A4319" s="1">
        <v>4318</v>
      </c>
      <c r="B4319" t="s">
        <v>8238</v>
      </c>
      <c r="C4319" s="2" t="d">
        <v>2017-07-26</v>
      </c>
      <c r="D4319" s="2" t="d">
        <v>2017-08-02</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IF(M4319=People!$B$5,People!$A$5,IF(M4319=People!$B$4,People!$A$4,IF(M4319=People!$B$3,People!$A$3,IF(M4319=People!$B$2,People!$A$2,0))))</f>
        <v>Anna Andreadi</v>
      </c>
      <c r="W4319" s="3" t="str">
        <f>IFERROR(INDEX(Returns!A:A,MATCH(B4319,Returns!B:B,0)),"No")</f>
        <v>No</v>
      </c>
    </row>
    <row r="4320" spans="1:23">
      <c r="A4320" s="1">
        <v>4319</v>
      </c>
      <c r="B4320" t="s">
        <v>8239</v>
      </c>
      <c r="C4320" s="2" t="d">
        <v>2019-12-07</v>
      </c>
      <c r="D4320" s="2" t="d">
        <v>2019-12-11</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IF(M4320=People!$B$5,People!$A$5,IF(M4320=People!$B$4,People!$A$4,IF(M4320=People!$B$3,People!$A$3,IF(M4320=People!$B$2,People!$A$2,0))))</f>
        <v>Cassandra Brandow</v>
      </c>
      <c r="W4320" s="3" t="str">
        <f>IFERROR(INDEX(Returns!A:A,MATCH(B4320,Returns!B:B,0)),"No")</f>
        <v>No</v>
      </c>
    </row>
    <row r="4321" spans="1:23">
      <c r="A4321" s="1">
        <v>4320</v>
      </c>
      <c r="B4321" t="s">
        <v>5968</v>
      </c>
      <c r="C4321" s="2" t="d">
        <v>2016-12-29</v>
      </c>
      <c r="D4321" s="2" t="d">
        <v>2017-01-03</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IF(M4321=People!$B$5,People!$A$5,IF(M4321=People!$B$4,People!$A$4,IF(M4321=People!$B$3,People!$A$3,IF(M4321=People!$B$2,People!$A$2,0))))</f>
        <v>Anna Andreadi</v>
      </c>
      <c r="W4321" s="3" t="str">
        <f>IFERROR(INDEX(Returns!A:A,MATCH(B4321,Returns!B:B,0)),"No")</f>
        <v>Yes</v>
      </c>
    </row>
    <row r="4322" spans="1:23">
      <c r="A4322" s="1">
        <v>4321</v>
      </c>
      <c r="B4322" t="s">
        <v>5968</v>
      </c>
      <c r="C4322" s="2" t="d">
        <v>2016-12-29</v>
      </c>
      <c r="D4322" s="2" t="d">
        <v>2017-01-03</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IF(M4322=People!$B$5,People!$A$5,IF(M4322=People!$B$4,People!$A$4,IF(M4322=People!$B$3,People!$A$3,IF(M4322=People!$B$2,People!$A$2,0))))</f>
        <v>Anna Andreadi</v>
      </c>
      <c r="W4322" s="3" t="str">
        <f>IFERROR(INDEX(Returns!A:A,MATCH(B4322,Returns!B:B,0)),"No")</f>
        <v>Yes</v>
      </c>
    </row>
    <row r="4323" spans="1:23">
      <c r="A4323" s="1">
        <v>4322</v>
      </c>
      <c r="B4323" t="s">
        <v>8240</v>
      </c>
      <c r="C4323" s="2" t="d">
        <v>2017-02-14</v>
      </c>
      <c r="D4323" s="2" t="d">
        <v>2017-02-19</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IF(M4323=People!$B$5,People!$A$5,IF(M4323=People!$B$4,People!$A$4,IF(M4323=People!$B$3,People!$A$3,IF(M4323=People!$B$2,People!$A$2,0))))</f>
        <v>Chuck Magee</v>
      </c>
      <c r="W4323" s="3" t="str">
        <f>IFERROR(INDEX(Returns!A:A,MATCH(B4323,Returns!B:B,0)),"No")</f>
        <v>No</v>
      </c>
    </row>
    <row r="4324" spans="1:23">
      <c r="A4324" s="1">
        <v>4323</v>
      </c>
      <c r="B4324" t="s">
        <v>8240</v>
      </c>
      <c r="C4324" s="2" t="d">
        <v>2017-02-14</v>
      </c>
      <c r="D4324" s="2" t="d">
        <v>2017-02-19</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IF(M4324=People!$B$5,People!$A$5,IF(M4324=People!$B$4,People!$A$4,IF(M4324=People!$B$3,People!$A$3,IF(M4324=People!$B$2,People!$A$2,0))))</f>
        <v>Chuck Magee</v>
      </c>
      <c r="W4324" s="3" t="str">
        <f>IFERROR(INDEX(Returns!A:A,MATCH(B4324,Returns!B:B,0)),"No")</f>
        <v>No</v>
      </c>
    </row>
    <row r="4325" spans="1:23">
      <c r="A4325" s="1">
        <v>4324</v>
      </c>
      <c r="B4325" t="s">
        <v>8240</v>
      </c>
      <c r="C4325" s="2" t="d">
        <v>2017-02-14</v>
      </c>
      <c r="D4325" s="2" t="d">
        <v>2017-02-19</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IF(M4325=People!$B$5,People!$A$5,IF(M4325=People!$B$4,People!$A$4,IF(M4325=People!$B$3,People!$A$3,IF(M4325=People!$B$2,People!$A$2,0))))</f>
        <v>Chuck Magee</v>
      </c>
      <c r="W4325" s="3" t="str">
        <f>IFERROR(INDEX(Returns!A:A,MATCH(B4325,Returns!B:B,0)),"No")</f>
        <v>No</v>
      </c>
    </row>
    <row r="4326" spans="1:23">
      <c r="A4326" s="1">
        <v>4325</v>
      </c>
      <c r="B4326" t="s">
        <v>8240</v>
      </c>
      <c r="C4326" s="2" t="d">
        <v>2017-02-14</v>
      </c>
      <c r="D4326" s="2" t="d">
        <v>2017-02-19</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IF(M4326=People!$B$5,People!$A$5,IF(M4326=People!$B$4,People!$A$4,IF(M4326=People!$B$3,People!$A$3,IF(M4326=People!$B$2,People!$A$2,0))))</f>
        <v>Chuck Magee</v>
      </c>
      <c r="W4326" s="3" t="str">
        <f>IFERROR(INDEX(Returns!A:A,MATCH(B4326,Returns!B:B,0)),"No")</f>
        <v>No</v>
      </c>
    </row>
    <row r="4327" spans="1:23">
      <c r="A4327" s="1">
        <v>4326</v>
      </c>
      <c r="B4327" t="s">
        <v>8240</v>
      </c>
      <c r="C4327" s="2" t="d">
        <v>2017-02-14</v>
      </c>
      <c r="D4327" s="2" t="d">
        <v>2017-02-19</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IF(M4327=People!$B$5,People!$A$5,IF(M4327=People!$B$4,People!$A$4,IF(M4327=People!$B$3,People!$A$3,IF(M4327=People!$B$2,People!$A$2,0))))</f>
        <v>Chuck Magee</v>
      </c>
      <c r="W4327" s="3" t="str">
        <f>IFERROR(INDEX(Returns!A:A,MATCH(B4327,Returns!B:B,0)),"No")</f>
        <v>No</v>
      </c>
    </row>
    <row r="4328" spans="1:23">
      <c r="A4328" s="1">
        <v>4327</v>
      </c>
      <c r="B4328" t="s">
        <v>8241</v>
      </c>
      <c r="C4328" s="2" t="d">
        <v>2018-01-25</v>
      </c>
      <c r="D4328" s="2" t="d">
        <v>2018-01-27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IF(M4328=People!$B$5,People!$A$5,IF(M4328=People!$B$4,People!$A$4,IF(M4328=People!$B$3,People!$A$3,IF(M4328=People!$B$2,People!$A$2,0))))</f>
        <v>Chuck Magee</v>
      </c>
      <c r="W4328" s="3" t="str">
        <f>IFERROR(INDEX(Returns!A:A,MATCH(B4328,Returns!B:B,0)),"No")</f>
        <v>No</v>
      </c>
    </row>
    <row r="4329" spans="1:23">
      <c r="A4329" s="1">
        <v>4328</v>
      </c>
      <c r="B4329" t="s">
        <v>8241</v>
      </c>
      <c r="C4329" s="2" t="d">
        <v>2018-01-25</v>
      </c>
      <c r="D4329" s="2" t="d">
        <v>2018-01-27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IF(M4329=People!$B$5,People!$A$5,IF(M4329=People!$B$4,People!$A$4,IF(M4329=People!$B$3,People!$A$3,IF(M4329=People!$B$2,People!$A$2,0))))</f>
        <v>Chuck Magee</v>
      </c>
      <c r="W4329" s="3" t="str">
        <f>IFERROR(INDEX(Returns!A:A,MATCH(B4329,Returns!B:B,0)),"No")</f>
        <v>No</v>
      </c>
    </row>
    <row r="4330" spans="1:23">
      <c r="A4330" s="1">
        <v>4329</v>
      </c>
      <c r="B4330" t="s">
        <v>8242</v>
      </c>
      <c r="C4330" s="2" t="d">
        <v>2019-04-01</v>
      </c>
      <c r="D4330" s="2" t="d">
        <v>2019-04-07</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IF(M4330=People!$B$5,People!$A$5,IF(M4330=People!$B$4,People!$A$4,IF(M4330=People!$B$3,People!$A$3,IF(M4330=People!$B$2,People!$A$2,0))))</f>
        <v>Chuck Magee</v>
      </c>
      <c r="W4330" s="3" t="str">
        <f>IFERROR(INDEX(Returns!A:A,MATCH(B4330,Returns!B:B,0)),"No")</f>
        <v>No</v>
      </c>
    </row>
    <row r="4331" spans="1:23">
      <c r="A4331" s="1">
        <v>4330</v>
      </c>
      <c r="B4331" t="s">
        <v>8243</v>
      </c>
      <c r="C4331" s="2" t="d">
        <v>2019-10-03</v>
      </c>
      <c r="D4331" s="2" t="d">
        <v>2019-10-09</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IF(M4331=People!$B$5,People!$A$5,IF(M4331=People!$B$4,People!$A$4,IF(M4331=People!$B$3,People!$A$3,IF(M4331=People!$B$2,People!$A$2,0))))</f>
        <v>Cassandra Brandow</v>
      </c>
      <c r="W4331" s="3" t="str">
        <f>IFERROR(INDEX(Returns!A:A,MATCH(B4331,Returns!B:B,0)),"No")</f>
        <v>No</v>
      </c>
    </row>
    <row r="4332" spans="1:23">
      <c r="A4332" s="1">
        <v>4331</v>
      </c>
      <c r="B4332" t="s">
        <v>8243</v>
      </c>
      <c r="C4332" s="2" t="d">
        <v>2019-10-03</v>
      </c>
      <c r="D4332" s="2" t="d">
        <v>2019-10-09</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IF(M4332=People!$B$5,People!$A$5,IF(M4332=People!$B$4,People!$A$4,IF(M4332=People!$B$3,People!$A$3,IF(M4332=People!$B$2,People!$A$2,0))))</f>
        <v>Cassandra Brandow</v>
      </c>
      <c r="W4332" s="3" t="str">
        <f>IFERROR(INDEX(Returns!A:A,MATCH(B4332,Returns!B:B,0)),"No")</f>
        <v>No</v>
      </c>
    </row>
    <row r="4333" spans="1:23">
      <c r="A4333" s="1">
        <v>4332</v>
      </c>
      <c r="B4333" t="s">
        <v>8244</v>
      </c>
      <c r="C4333" s="2" t="d">
        <v>2019-09-01</v>
      </c>
      <c r="D4333" s="2" t="d">
        <v>2019-09-06</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IF(M4333=People!$B$5,People!$A$5,IF(M4333=People!$B$4,People!$A$4,IF(M4333=People!$B$3,People!$A$3,IF(M4333=People!$B$2,People!$A$2,0))))</f>
        <v>Anna Andreadi</v>
      </c>
      <c r="W4333" s="3" t="str">
        <f>IFERROR(INDEX(Returns!A:A,MATCH(B4333,Returns!B:B,0)),"No")</f>
        <v>No</v>
      </c>
    </row>
    <row r="4334" spans="1:23">
      <c r="A4334" s="1">
        <v>4333</v>
      </c>
      <c r="B4334" t="s">
        <v>8244</v>
      </c>
      <c r="C4334" s="2" t="d">
        <v>2019-09-01</v>
      </c>
      <c r="D4334" s="2" t="d">
        <v>2019-09-06</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IF(M4334=People!$B$5,People!$A$5,IF(M4334=People!$B$4,People!$A$4,IF(M4334=People!$B$3,People!$A$3,IF(M4334=People!$B$2,People!$A$2,0))))</f>
        <v>Anna Andreadi</v>
      </c>
      <c r="W4334" s="3" t="str">
        <f>IFERROR(INDEX(Returns!A:A,MATCH(B4334,Returns!B:B,0)),"No")</f>
        <v>No</v>
      </c>
    </row>
    <row r="4335" spans="1:23">
      <c r="A4335" s="1">
        <v>4334</v>
      </c>
      <c r="B4335" t="s">
        <v>8245</v>
      </c>
      <c r="C4335" s="2" t="d">
        <v>2017-12-21</v>
      </c>
      <c r="D4335" s="2" t="d">
        <v>2017-12-27</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IF(M4335=People!$B$5,People!$A$5,IF(M4335=People!$B$4,People!$A$4,IF(M4335=People!$B$3,People!$A$3,IF(M4335=People!$B$2,People!$A$2,0))))</f>
        <v>Cassandra Brandow</v>
      </c>
      <c r="W4335" s="3" t="str">
        <f>IFERROR(INDEX(Returns!A:A,MATCH(B4335,Returns!B:B,0)),"No")</f>
        <v>No</v>
      </c>
    </row>
    <row r="4336" spans="1:23">
      <c r="A4336" s="1">
        <v>4335</v>
      </c>
      <c r="B4336" t="s">
        <v>8245</v>
      </c>
      <c r="C4336" s="2" t="d">
        <v>2017-12-21</v>
      </c>
      <c r="D4336" s="2" t="d">
        <v>2017-12-27</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IF(M4336=People!$B$5,People!$A$5,IF(M4336=People!$B$4,People!$A$4,IF(M4336=People!$B$3,People!$A$3,IF(M4336=People!$B$2,People!$A$2,0))))</f>
        <v>Cassandra Brandow</v>
      </c>
      <c r="W4336" s="3" t="str">
        <f>IFERROR(INDEX(Returns!A:A,MATCH(B4336,Returns!B:B,0)),"No")</f>
        <v>No</v>
      </c>
    </row>
    <row r="4337" spans="1:23">
      <c r="A4337" s="1">
        <v>4336</v>
      </c>
      <c r="B4337" t="s">
        <v>8246</v>
      </c>
      <c r="C4337" s="2" t="d">
        <v>2017-12-20</v>
      </c>
      <c r="D4337" s="2" t="d">
        <v>2017-12-24</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IF(M4337=People!$B$5,People!$A$5,IF(M4337=People!$B$4,People!$A$4,IF(M4337=People!$B$3,People!$A$3,IF(M4337=People!$B$2,People!$A$2,0))))</f>
        <v>Anna Andreadi</v>
      </c>
      <c r="W4337" s="3" t="str">
        <f>IFERROR(INDEX(Returns!A:A,MATCH(B4337,Returns!B:B,0)),"No")</f>
        <v>No</v>
      </c>
    </row>
    <row r="4338" spans="1:23">
      <c r="A4338" s="1">
        <v>4337</v>
      </c>
      <c r="B4338" t="s">
        <v>8246</v>
      </c>
      <c r="C4338" s="2" t="d">
        <v>2017-12-20</v>
      </c>
      <c r="D4338" s="2" t="d">
        <v>2017-12-24</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IF(M4338=People!$B$5,People!$A$5,IF(M4338=People!$B$4,People!$A$4,IF(M4338=People!$B$3,People!$A$3,IF(M4338=People!$B$2,People!$A$2,0))))</f>
        <v>Anna Andreadi</v>
      </c>
      <c r="W4338" s="3" t="str">
        <f>IFERROR(INDEX(Returns!A:A,MATCH(B4338,Returns!B:B,0)),"No")</f>
        <v>No</v>
      </c>
    </row>
    <row r="4339" spans="1:23">
      <c r="A4339" s="1">
        <v>4338</v>
      </c>
      <c r="B4339" t="s">
        <v>8247</v>
      </c>
      <c r="C4339" s="2" t="d">
        <v>2017-11-27</v>
      </c>
      <c r="D4339" s="2" t="d">
        <v>2017-12-01</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IF(M4339=People!$B$5,People!$A$5,IF(M4339=People!$B$4,People!$A$4,IF(M4339=People!$B$3,People!$A$3,IF(M4339=People!$B$2,People!$A$2,0))))</f>
        <v>Anna Andreadi</v>
      </c>
      <c r="W4339" s="3" t="str">
        <f>IFERROR(INDEX(Returns!A:A,MATCH(B4339,Returns!B:B,0)),"No")</f>
        <v>No</v>
      </c>
    </row>
    <row r="4340" spans="1:23">
      <c r="A4340" s="1">
        <v>4339</v>
      </c>
      <c r="B4340" t="s">
        <v>8247</v>
      </c>
      <c r="C4340" s="2" t="d">
        <v>2017-11-27</v>
      </c>
      <c r="D4340" s="2" t="d">
        <v>2017-12-01</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IF(M4340=People!$B$5,People!$A$5,IF(M4340=People!$B$4,People!$A$4,IF(M4340=People!$B$3,People!$A$3,IF(M4340=People!$B$2,People!$A$2,0))))</f>
        <v>Anna Andreadi</v>
      </c>
      <c r="W4340" s="3" t="str">
        <f>IFERROR(INDEX(Returns!A:A,MATCH(B4340,Returns!B:B,0)),"No")</f>
        <v>No</v>
      </c>
    </row>
    <row r="4341" spans="1:23">
      <c r="A4341" s="1">
        <v>4340</v>
      </c>
      <c r="B4341" t="s">
        <v>8248</v>
      </c>
      <c r="C4341" s="2" t="d">
        <v>2019-08-27</v>
      </c>
      <c r="D4341" s="2" t="d">
        <v>2019-09-01</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IF(M4341=People!$B$5,People!$A$5,IF(M4341=People!$B$4,People!$A$4,IF(M4341=People!$B$3,People!$A$3,IF(M4341=People!$B$2,People!$A$2,0))))</f>
        <v>Cassandra Brandow</v>
      </c>
      <c r="W4341" s="3" t="str">
        <f>IFERROR(INDEX(Returns!A:A,MATCH(B4341,Returns!B:B,0)),"No")</f>
        <v>No</v>
      </c>
    </row>
    <row r="4342" spans="1:23">
      <c r="A4342" s="1">
        <v>4341</v>
      </c>
      <c r="B4342" t="s">
        <v>8249</v>
      </c>
      <c r="C4342" s="2" t="d">
        <v>2016-03-22</v>
      </c>
      <c r="D4342" s="2" t="d">
        <v>2016-03-22</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IF(M4342=People!$B$5,People!$A$5,IF(M4342=People!$B$4,People!$A$4,IF(M4342=People!$B$3,People!$A$3,IF(M4342=People!$B$2,People!$A$2,0))))</f>
        <v>Kelly Williams</v>
      </c>
      <c r="W4342" s="3" t="str">
        <f>IFERROR(INDEX(Returns!A:A,MATCH(B4342,Returns!B:B,0)),"No")</f>
        <v>No</v>
      </c>
    </row>
    <row r="4343" spans="1:23">
      <c r="A4343" s="1">
        <v>4342</v>
      </c>
      <c r="B4343" t="s">
        <v>8250</v>
      </c>
      <c r="C4343" s="2" t="d">
        <v>2019-12-17</v>
      </c>
      <c r="D4343" s="2" t="d">
        <v>2019-12-21</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IF(M4343=People!$B$5,People!$A$5,IF(M4343=People!$B$4,People!$A$4,IF(M4343=People!$B$3,People!$A$3,IF(M4343=People!$B$2,People!$A$2,0))))</f>
        <v>Cassandra Brandow</v>
      </c>
      <c r="W4343" s="3" t="str">
        <f>IFERROR(INDEX(Returns!A:A,MATCH(B4343,Returns!B:B,0)),"No")</f>
        <v>No</v>
      </c>
    </row>
    <row r="4344" spans="1:23">
      <c r="A4344" s="1">
        <v>4343</v>
      </c>
      <c r="B4344" t="s">
        <v>8251</v>
      </c>
      <c r="C4344" s="2" t="d">
        <v>2019-03-19</v>
      </c>
      <c r="D4344" s="2" t="d">
        <v>2019-03-22</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IF(M4344=People!$B$5,People!$A$5,IF(M4344=People!$B$4,People!$A$4,IF(M4344=People!$B$3,People!$A$3,IF(M4344=People!$B$2,People!$A$2,0))))</f>
        <v>Anna Andreadi</v>
      </c>
      <c r="W4344" s="3" t="str">
        <f>IFERROR(INDEX(Returns!A:A,MATCH(B4344,Returns!B:B,0)),"No")</f>
        <v>No</v>
      </c>
    </row>
    <row r="4345" spans="1:23">
      <c r="A4345" s="1">
        <v>4344</v>
      </c>
      <c r="B4345" t="s">
        <v>8251</v>
      </c>
      <c r="C4345" s="2" t="d">
        <v>2019-03-19</v>
      </c>
      <c r="D4345" s="2" t="d">
        <v>2019-03-22</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IF(M4345=People!$B$5,People!$A$5,IF(M4345=People!$B$4,People!$A$4,IF(M4345=People!$B$3,People!$A$3,IF(M4345=People!$B$2,People!$A$2,0))))</f>
        <v>Anna Andreadi</v>
      </c>
      <c r="W4345" s="3" t="str">
        <f>IFERROR(INDEX(Returns!A:A,MATCH(B4345,Returns!B:B,0)),"No")</f>
        <v>No</v>
      </c>
    </row>
    <row r="4346" spans="1:23">
      <c r="A4346" s="1">
        <v>4345</v>
      </c>
      <c r="B4346" t="s">
        <v>8251</v>
      </c>
      <c r="C4346" s="2" t="d">
        <v>2019-03-19</v>
      </c>
      <c r="D4346" s="2" t="d">
        <v>2019-03-22</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IF(M4346=People!$B$5,People!$A$5,IF(M4346=People!$B$4,People!$A$4,IF(M4346=People!$B$3,People!$A$3,IF(M4346=People!$B$2,People!$A$2,0))))</f>
        <v>Anna Andreadi</v>
      </c>
      <c r="W4346" s="3" t="str">
        <f>IFERROR(INDEX(Returns!A:A,MATCH(B4346,Returns!B:B,0)),"No")</f>
        <v>No</v>
      </c>
    </row>
    <row r="4347" spans="1:23">
      <c r="A4347" s="1">
        <v>4346</v>
      </c>
      <c r="B4347" t="s">
        <v>8251</v>
      </c>
      <c r="C4347" s="2" t="d">
        <v>2019-03-19</v>
      </c>
      <c r="D4347" s="2" t="d">
        <v>2019-03-22</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IF(M4347=People!$B$5,People!$A$5,IF(M4347=People!$B$4,People!$A$4,IF(M4347=People!$B$3,People!$A$3,IF(M4347=People!$B$2,People!$A$2,0))))</f>
        <v>Anna Andreadi</v>
      </c>
      <c r="W4347" s="3" t="str">
        <f>IFERROR(INDEX(Returns!A:A,MATCH(B4347,Returns!B:B,0)),"No")</f>
        <v>No</v>
      </c>
    </row>
    <row r="4348" spans="1:23">
      <c r="A4348" s="1">
        <v>4347</v>
      </c>
      <c r="B4348" t="s">
        <v>8252</v>
      </c>
      <c r="C4348" s="2" t="d">
        <v>2018-09-18</v>
      </c>
      <c r="D4348" s="2" t="d">
        <v>2018-09-25</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IF(M4348=People!$B$5,People!$A$5,IF(M4348=People!$B$4,People!$A$4,IF(M4348=People!$B$3,People!$A$3,IF(M4348=People!$B$2,People!$A$2,0))))</f>
        <v>Chuck Magee</v>
      </c>
      <c r="W4348" s="3" t="str">
        <f>IFERROR(INDEX(Returns!A:A,MATCH(B4348,Returns!B:B,0)),"No")</f>
        <v>No</v>
      </c>
    </row>
    <row r="4349" spans="1:23">
      <c r="A4349" s="1">
        <v>4348</v>
      </c>
      <c r="B4349" t="s">
        <v>8252</v>
      </c>
      <c r="C4349" s="2" t="d">
        <v>2018-09-18</v>
      </c>
      <c r="D4349" s="2" t="d">
        <v>2018-09-25</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IF(M4349=People!$B$5,People!$A$5,IF(M4349=People!$B$4,People!$A$4,IF(M4349=People!$B$3,People!$A$3,IF(M4349=People!$B$2,People!$A$2,0))))</f>
        <v>Chuck Magee</v>
      </c>
      <c r="W4349" s="3" t="str">
        <f>IFERROR(INDEX(Returns!A:A,MATCH(B4349,Returns!B:B,0)),"No")</f>
        <v>No</v>
      </c>
    </row>
    <row r="4350" spans="1:23">
      <c r="A4350" s="1">
        <v>4349</v>
      </c>
      <c r="B4350" t="s">
        <v>6185</v>
      </c>
      <c r="C4350" s="2" t="d">
        <v>2019-11-24</v>
      </c>
      <c r="D4350" s="2" t="d">
        <v>2019-11-29</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IF(M4350=People!$B$5,People!$A$5,IF(M4350=People!$B$4,People!$A$4,IF(M4350=People!$B$3,People!$A$3,IF(M4350=People!$B$2,People!$A$2,0))))</f>
        <v>Anna Andreadi</v>
      </c>
      <c r="W4350" s="3" t="str">
        <f>IFERROR(INDEX(Returns!A:A,MATCH(B4350,Returns!B:B,0)),"No")</f>
        <v>Yes</v>
      </c>
    </row>
    <row r="4351" spans="1:23">
      <c r="A4351" s="1">
        <v>4350</v>
      </c>
      <c r="B4351" t="s">
        <v>6185</v>
      </c>
      <c r="C4351" s="2" t="d">
        <v>2019-11-24</v>
      </c>
      <c r="D4351" s="2" t="d">
        <v>2019-11-29</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IF(M4351=People!$B$5,People!$A$5,IF(M4351=People!$B$4,People!$A$4,IF(M4351=People!$B$3,People!$A$3,IF(M4351=People!$B$2,People!$A$2,0))))</f>
        <v>Anna Andreadi</v>
      </c>
      <c r="W4351" s="3" t="str">
        <f>IFERROR(INDEX(Returns!A:A,MATCH(B4351,Returns!B:B,0)),"No")</f>
        <v>Yes</v>
      </c>
    </row>
    <row r="4352" spans="1:23">
      <c r="A4352" s="1">
        <v>4351</v>
      </c>
      <c r="B4352" t="s">
        <v>8253</v>
      </c>
      <c r="C4352" s="2" t="d">
        <v>2019-04-11</v>
      </c>
      <c r="D4352" s="2" t="d">
        <v>2019-04-15</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IF(M4352=People!$B$5,People!$A$5,IF(M4352=People!$B$4,People!$A$4,IF(M4352=People!$B$3,People!$A$3,IF(M4352=People!$B$2,People!$A$2,0))))</f>
        <v>Chuck Magee</v>
      </c>
      <c r="W4352" s="3" t="str">
        <f>IFERROR(INDEX(Returns!A:A,MATCH(B4352,Returns!B:B,0)),"No")</f>
        <v>No</v>
      </c>
    </row>
    <row r="4353" spans="1:23">
      <c r="A4353" s="1">
        <v>4352</v>
      </c>
      <c r="B4353" t="s">
        <v>8253</v>
      </c>
      <c r="C4353" s="2" t="d">
        <v>2019-04-11</v>
      </c>
      <c r="D4353" s="2" t="d">
        <v>2019-04-15</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IF(M4353=People!$B$5,People!$A$5,IF(M4353=People!$B$4,People!$A$4,IF(M4353=People!$B$3,People!$A$3,IF(M4353=People!$B$2,People!$A$2,0))))</f>
        <v>Chuck Magee</v>
      </c>
      <c r="W4353" s="3" t="str">
        <f>IFERROR(INDEX(Returns!A:A,MATCH(B4353,Returns!B:B,0)),"No")</f>
        <v>No</v>
      </c>
    </row>
    <row r="4354" spans="1:23">
      <c r="A4354" s="1">
        <v>4353</v>
      </c>
      <c r="B4354" t="s">
        <v>8254</v>
      </c>
      <c r="C4354" s="2" t="d">
        <v>2019-12-10</v>
      </c>
      <c r="D4354" s="2" t="d">
        <v>2019-12-12</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IF(M4354=People!$B$5,People!$A$5,IF(M4354=People!$B$4,People!$A$4,IF(M4354=People!$B$3,People!$A$3,IF(M4354=People!$B$2,People!$A$2,0))))</f>
        <v>Anna Andreadi</v>
      </c>
      <c r="W4354" s="3" t="str">
        <f>IFERROR(INDEX(Returns!A:A,MATCH(B4354,Returns!B:B,0)),"No")</f>
        <v>No</v>
      </c>
    </row>
    <row r="4355" spans="1:23">
      <c r="A4355" s="1">
        <v>4354</v>
      </c>
      <c r="B4355" t="s">
        <v>8254</v>
      </c>
      <c r="C4355" s="2" t="d">
        <v>2019-12-10</v>
      </c>
      <c r="D4355" s="2" t="d">
        <v>2019-12-12</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IF(M4355=People!$B$5,People!$A$5,IF(M4355=People!$B$4,People!$A$4,IF(M4355=People!$B$3,People!$A$3,IF(M4355=People!$B$2,People!$A$2,0))))</f>
        <v>Anna Andreadi</v>
      </c>
      <c r="W4355" s="3" t="str">
        <f>IFERROR(INDEX(Returns!A:A,MATCH(B4355,Returns!B:B,0)),"No")</f>
        <v>No</v>
      </c>
    </row>
    <row r="4356" spans="1:23">
      <c r="A4356" s="1">
        <v>4355</v>
      </c>
      <c r="B4356" t="s">
        <v>8255</v>
      </c>
      <c r="C4356" s="2" t="d">
        <v>2019-11-24</v>
      </c>
      <c r="D4356" s="2" t="d">
        <v>2019-11-26</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IF(M4356=People!$B$5,People!$A$5,IF(M4356=People!$B$4,People!$A$4,IF(M4356=People!$B$3,People!$A$3,IF(M4356=People!$B$2,People!$A$2,0))))</f>
        <v>Cassandra Brandow</v>
      </c>
      <c r="W4356" s="3" t="str">
        <f>IFERROR(INDEX(Returns!A:A,MATCH(B4356,Returns!B:B,0)),"No")</f>
        <v>No</v>
      </c>
    </row>
    <row r="4357" spans="1:23">
      <c r="A4357" s="1">
        <v>4356</v>
      </c>
      <c r="B4357" t="s">
        <v>8256</v>
      </c>
      <c r="C4357" s="2" t="d">
        <v>2017-12-04</v>
      </c>
      <c r="D4357" s="2" t="d">
        <v>2017-12-07</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IF(M4357=People!$B$5,People!$A$5,IF(M4357=People!$B$4,People!$A$4,IF(M4357=People!$B$3,People!$A$3,IF(M4357=People!$B$2,People!$A$2,0))))</f>
        <v>Cassandra Brandow</v>
      </c>
      <c r="W4357" s="3" t="str">
        <f>IFERROR(INDEX(Returns!A:A,MATCH(B4357,Returns!B:B,0)),"No")</f>
        <v>No</v>
      </c>
    </row>
    <row r="4358" spans="1:23">
      <c r="A4358" s="1">
        <v>4357</v>
      </c>
      <c r="B4358" t="s">
        <v>8256</v>
      </c>
      <c r="C4358" s="2" t="d">
        <v>2017-12-04</v>
      </c>
      <c r="D4358" s="2" t="d">
        <v>2017-12-07</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IF(M4358=People!$B$5,People!$A$5,IF(M4358=People!$B$4,People!$A$4,IF(M4358=People!$B$3,People!$A$3,IF(M4358=People!$B$2,People!$A$2,0))))</f>
        <v>Cassandra Brandow</v>
      </c>
      <c r="W4358" s="3" t="str">
        <f>IFERROR(INDEX(Returns!A:A,MATCH(B4358,Returns!B:B,0)),"No")</f>
        <v>No</v>
      </c>
    </row>
    <row r="4359" spans="1:23">
      <c r="A4359" s="1">
        <v>4358</v>
      </c>
      <c r="B4359" t="s">
        <v>8257</v>
      </c>
      <c r="C4359" s="2" t="d">
        <v>2019-12-11</v>
      </c>
      <c r="D4359" s="2" t="d">
        <v>2019-12-11</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IF(M4359=People!$B$5,People!$A$5,IF(M4359=People!$B$4,People!$A$4,IF(M4359=People!$B$3,People!$A$3,IF(M4359=People!$B$2,People!$A$2,0))))</f>
        <v>Kelly Williams</v>
      </c>
      <c r="W4359" s="3" t="str">
        <f>IFERROR(INDEX(Returns!A:A,MATCH(B4359,Returns!B:B,0)),"No")</f>
        <v>No</v>
      </c>
    </row>
    <row r="4360" spans="1:23">
      <c r="A4360" s="1">
        <v>4359</v>
      </c>
      <c r="B4360" t="s">
        <v>8257</v>
      </c>
      <c r="C4360" s="2" t="d">
        <v>2019-12-11</v>
      </c>
      <c r="D4360" s="2" t="d">
        <v>2019-12-11</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IF(M4360=People!$B$5,People!$A$5,IF(M4360=People!$B$4,People!$A$4,IF(M4360=People!$B$3,People!$A$3,IF(M4360=People!$B$2,People!$A$2,0))))</f>
        <v>Kelly Williams</v>
      </c>
      <c r="W4360" s="3" t="str">
        <f>IFERROR(INDEX(Returns!A:A,MATCH(B4360,Returns!B:B,0)),"No")</f>
        <v>No</v>
      </c>
    </row>
    <row r="4361" spans="1:23">
      <c r="A4361" s="1">
        <v>4360</v>
      </c>
      <c r="B4361" t="s">
        <v>8257</v>
      </c>
      <c r="C4361" s="2" t="d">
        <v>2019-12-11</v>
      </c>
      <c r="D4361" s="2" t="d">
        <v>2019-12-11</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IF(M4361=People!$B$5,People!$A$5,IF(M4361=People!$B$4,People!$A$4,IF(M4361=People!$B$3,People!$A$3,IF(M4361=People!$B$2,People!$A$2,0))))</f>
        <v>Kelly Williams</v>
      </c>
      <c r="W4361" s="3" t="str">
        <f>IFERROR(INDEX(Returns!A:A,MATCH(B4361,Returns!B:B,0)),"No")</f>
        <v>No</v>
      </c>
    </row>
    <row r="4362" spans="1:23">
      <c r="A4362" s="1">
        <v>4361</v>
      </c>
      <c r="B4362" t="s">
        <v>8258</v>
      </c>
      <c r="C4362" s="2" t="d">
        <v>2018-05-21</v>
      </c>
      <c r="D4362" s="2" t="d">
        <v>2018-05-23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IF(M4362=People!$B$5,People!$A$5,IF(M4362=People!$B$4,People!$A$4,IF(M4362=People!$B$3,People!$A$3,IF(M4362=People!$B$2,People!$A$2,0))))</f>
        <v>Chuck Magee</v>
      </c>
      <c r="W4362" s="3" t="str">
        <f>IFERROR(INDEX(Returns!A:A,MATCH(B4362,Returns!B:B,0)),"No")</f>
        <v>No</v>
      </c>
    </row>
    <row r="4363" spans="1:23">
      <c r="A4363" s="1">
        <v>4362</v>
      </c>
      <c r="B4363" t="s">
        <v>8259</v>
      </c>
      <c r="C4363" s="2" t="d">
        <v>2019-02-17</v>
      </c>
      <c r="D4363" s="2" t="d">
        <v>2019-02-21</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IF(M4363=People!$B$5,People!$A$5,IF(M4363=People!$B$4,People!$A$4,IF(M4363=People!$B$3,People!$A$3,IF(M4363=People!$B$2,People!$A$2,0))))</f>
        <v>Cassandra Brandow</v>
      </c>
      <c r="W4363" s="3" t="str">
        <f>IFERROR(INDEX(Returns!A:A,MATCH(B4363,Returns!B:B,0)),"No")</f>
        <v>No</v>
      </c>
    </row>
    <row r="4364" spans="1:23">
      <c r="A4364" s="1">
        <v>4363</v>
      </c>
      <c r="B4364" t="s">
        <v>8260</v>
      </c>
      <c r="C4364" s="2" t="d">
        <v>2019-05-20</v>
      </c>
      <c r="D4364" s="2" t="d">
        <v>2019-05-22</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IF(M4364=People!$B$5,People!$A$5,IF(M4364=People!$B$4,People!$A$4,IF(M4364=People!$B$3,People!$A$3,IF(M4364=People!$B$2,People!$A$2,0))))</f>
        <v>Kelly Williams</v>
      </c>
      <c r="W4364" s="3" t="str">
        <f>IFERROR(INDEX(Returns!A:A,MATCH(B4364,Returns!B:B,0)),"No")</f>
        <v>No</v>
      </c>
    </row>
    <row r="4365" spans="1:23">
      <c r="A4365" s="1">
        <v>4364</v>
      </c>
      <c r="B4365" t="s">
        <v>8260</v>
      </c>
      <c r="C4365" s="2" t="d">
        <v>2019-05-20</v>
      </c>
      <c r="D4365" s="2" t="d">
        <v>2019-05-22</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IF(M4365=People!$B$5,People!$A$5,IF(M4365=People!$B$4,People!$A$4,IF(M4365=People!$B$3,People!$A$3,IF(M4365=People!$B$2,People!$A$2,0))))</f>
        <v>Kelly Williams</v>
      </c>
      <c r="W4365" s="3" t="str">
        <f>IFERROR(INDEX(Returns!A:A,MATCH(B4365,Returns!B:B,0)),"No")</f>
        <v>No</v>
      </c>
    </row>
    <row r="4366" spans="1:23">
      <c r="A4366" s="1">
        <v>4365</v>
      </c>
      <c r="B4366" t="s">
        <v>8260</v>
      </c>
      <c r="C4366" s="2" t="d">
        <v>2019-05-20</v>
      </c>
      <c r="D4366" s="2" t="d">
        <v>2019-05-22</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IF(M4366=People!$B$5,People!$A$5,IF(M4366=People!$B$4,People!$A$4,IF(M4366=People!$B$3,People!$A$3,IF(M4366=People!$B$2,People!$A$2,0))))</f>
        <v>Kelly Williams</v>
      </c>
      <c r="W4366" s="3" t="str">
        <f>IFERROR(INDEX(Returns!A:A,MATCH(B4366,Returns!B:B,0)),"No")</f>
        <v>No</v>
      </c>
    </row>
    <row r="4367" spans="1:23">
      <c r="A4367" s="1">
        <v>4366</v>
      </c>
      <c r="B4367" t="s">
        <v>8260</v>
      </c>
      <c r="C4367" s="2" t="d">
        <v>2019-05-20</v>
      </c>
      <c r="D4367" s="2" t="d">
        <v>2019-05-22</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IF(M4367=People!$B$5,People!$A$5,IF(M4367=People!$B$4,People!$A$4,IF(M4367=People!$B$3,People!$A$3,IF(M4367=People!$B$2,People!$A$2,0))))</f>
        <v>Kelly Williams</v>
      </c>
      <c r="W4367" s="3" t="str">
        <f>IFERROR(INDEX(Returns!A:A,MATCH(B4367,Returns!B:B,0)),"No")</f>
        <v>No</v>
      </c>
    </row>
    <row r="4368" spans="1:23">
      <c r="A4368" s="1">
        <v>4367</v>
      </c>
      <c r="B4368" t="s">
        <v>8260</v>
      </c>
      <c r="C4368" s="2" t="d">
        <v>2019-05-20</v>
      </c>
      <c r="D4368" s="2" t="d">
        <v>2019-05-22</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IF(M4368=People!$B$5,People!$A$5,IF(M4368=People!$B$4,People!$A$4,IF(M4368=People!$B$3,People!$A$3,IF(M4368=People!$B$2,People!$A$2,0))))</f>
        <v>Kelly Williams</v>
      </c>
      <c r="W4368" s="3" t="str">
        <f>IFERROR(INDEX(Returns!A:A,MATCH(B4368,Returns!B:B,0)),"No")</f>
        <v>No</v>
      </c>
    </row>
    <row r="4369" spans="1:23">
      <c r="A4369" s="1">
        <v>4368</v>
      </c>
      <c r="B4369" t="s">
        <v>8261</v>
      </c>
      <c r="C4369" s="2" t="d">
        <v>2019-09-11</v>
      </c>
      <c r="D4369" s="2" t="d">
        <v>2019-09-13</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IF(M4369=People!$B$5,People!$A$5,IF(M4369=People!$B$4,People!$A$4,IF(M4369=People!$B$3,People!$A$3,IF(M4369=People!$B$2,People!$A$2,0))))</f>
        <v>Kelly Williams</v>
      </c>
      <c r="W4369" s="3" t="str">
        <f>IFERROR(INDEX(Returns!A:A,MATCH(B4369,Returns!B:B,0)),"No")</f>
        <v>No</v>
      </c>
    </row>
    <row r="4370" spans="1:23">
      <c r="A4370" s="1">
        <v>4369</v>
      </c>
      <c r="B4370" t="s">
        <v>8261</v>
      </c>
      <c r="C4370" s="2" t="d">
        <v>2019-09-11</v>
      </c>
      <c r="D4370" s="2" t="d">
        <v>2019-09-13</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IF(M4370=People!$B$5,People!$A$5,IF(M4370=People!$B$4,People!$A$4,IF(M4370=People!$B$3,People!$A$3,IF(M4370=People!$B$2,People!$A$2,0))))</f>
        <v>Kelly Williams</v>
      </c>
      <c r="W4370" s="3" t="str">
        <f>IFERROR(INDEX(Returns!A:A,MATCH(B4370,Returns!B:B,0)),"No")</f>
        <v>No</v>
      </c>
    </row>
    <row r="4371" spans="1:23">
      <c r="A4371" s="1">
        <v>4370</v>
      </c>
      <c r="B4371" t="s">
        <v>8262</v>
      </c>
      <c r="C4371" s="2" t="d">
        <v>2018-11-05</v>
      </c>
      <c r="D4371" s="2" t="d">
        <v>2018-11-10</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IF(M4371=People!$B$5,People!$A$5,IF(M4371=People!$B$4,People!$A$4,IF(M4371=People!$B$3,People!$A$3,IF(M4371=People!$B$2,People!$A$2,0))))</f>
        <v>Kelly Williams</v>
      </c>
      <c r="W4371" s="3" t="str">
        <f>IFERROR(INDEX(Returns!A:A,MATCH(B4371,Returns!B:B,0)),"No")</f>
        <v>No</v>
      </c>
    </row>
    <row r="4372" spans="1:23">
      <c r="A4372" s="1">
        <v>4371</v>
      </c>
      <c r="B4372" t="s">
        <v>8262</v>
      </c>
      <c r="C4372" s="2" t="d">
        <v>2018-11-05</v>
      </c>
      <c r="D4372" s="2" t="d">
        <v>2018-11-10</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IF(M4372=People!$B$5,People!$A$5,IF(M4372=People!$B$4,People!$A$4,IF(M4372=People!$B$3,People!$A$3,IF(M4372=People!$B$2,People!$A$2,0))))</f>
        <v>Kelly Williams</v>
      </c>
      <c r="W4372" s="3" t="str">
        <f>IFERROR(INDEX(Returns!A:A,MATCH(B4372,Returns!B:B,0)),"No")</f>
        <v>No</v>
      </c>
    </row>
    <row r="4373" spans="1:23">
      <c r="A4373" s="1">
        <v>4372</v>
      </c>
      <c r="B4373" t="s">
        <v>8262</v>
      </c>
      <c r="C4373" s="2" t="d">
        <v>2018-11-05</v>
      </c>
      <c r="D4373" s="2" t="d">
        <v>2018-11-10</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IF(M4373=People!$B$5,People!$A$5,IF(M4373=People!$B$4,People!$A$4,IF(M4373=People!$B$3,People!$A$3,IF(M4373=People!$B$2,People!$A$2,0))))</f>
        <v>Kelly Williams</v>
      </c>
      <c r="W4373" s="3" t="str">
        <f>IFERROR(INDEX(Returns!A:A,MATCH(B4373,Returns!B:B,0)),"No")</f>
        <v>No</v>
      </c>
    </row>
    <row r="4374" spans="1:23">
      <c r="A4374" s="1">
        <v>4373</v>
      </c>
      <c r="B4374" t="s">
        <v>8263</v>
      </c>
      <c r="C4374" s="2" t="d">
        <v>2019-07-23</v>
      </c>
      <c r="D4374" s="2" t="d">
        <v>2019-07-25</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IF(M4374=People!$B$5,People!$A$5,IF(M4374=People!$B$4,People!$A$4,IF(M4374=People!$B$3,People!$A$3,IF(M4374=People!$B$2,People!$A$2,0))))</f>
        <v>Kelly Williams</v>
      </c>
      <c r="W4374" s="3" t="str">
        <f>IFERROR(INDEX(Returns!A:A,MATCH(B4374,Returns!B:B,0)),"No")</f>
        <v>No</v>
      </c>
    </row>
    <row r="4375" spans="1:23">
      <c r="A4375" s="1">
        <v>4374</v>
      </c>
      <c r="B4375" t="s">
        <v>8263</v>
      </c>
      <c r="C4375" s="2" t="d">
        <v>2019-07-23</v>
      </c>
      <c r="D4375" s="2" t="d">
        <v>2019-07-25</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IF(M4375=People!$B$5,People!$A$5,IF(M4375=People!$B$4,People!$A$4,IF(M4375=People!$B$3,People!$A$3,IF(M4375=People!$B$2,People!$A$2,0))))</f>
        <v>Kelly Williams</v>
      </c>
      <c r="W4375" s="3" t="str">
        <f>IFERROR(INDEX(Returns!A:A,MATCH(B4375,Returns!B:B,0)),"No")</f>
        <v>No</v>
      </c>
    </row>
    <row r="4376" spans="1:23">
      <c r="A4376" s="1">
        <v>4375</v>
      </c>
      <c r="B4376" t="s">
        <v>8264</v>
      </c>
      <c r="C4376" s="2" t="d">
        <v>2018-11-18</v>
      </c>
      <c r="D4376" s="2" t="d">
        <v>2018-11-24</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IF(M4376=People!$B$5,People!$A$5,IF(M4376=People!$B$4,People!$A$4,IF(M4376=People!$B$3,People!$A$3,IF(M4376=People!$B$2,People!$A$2,0))))</f>
        <v>Chuck Magee</v>
      </c>
      <c r="W4376" s="3" t="str">
        <f>IFERROR(INDEX(Returns!A:A,MATCH(B4376,Returns!B:B,0)),"No")</f>
        <v>No</v>
      </c>
    </row>
    <row r="4377" spans="1:23">
      <c r="A4377" s="1">
        <v>4376</v>
      </c>
      <c r="B4377" t="s">
        <v>8265</v>
      </c>
      <c r="C4377" s="2" t="d">
        <v>2016-04-25</v>
      </c>
      <c r="D4377" s="2" t="d">
        <v>2016-04-30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IF(M4377=People!$B$5,People!$A$5,IF(M4377=People!$B$4,People!$A$4,IF(M4377=People!$B$3,People!$A$3,IF(M4377=People!$B$2,People!$A$2,0))))</f>
        <v>Anna Andreadi</v>
      </c>
      <c r="W4377" s="3" t="str">
        <f>IFERROR(INDEX(Returns!A:A,MATCH(B4377,Returns!B:B,0)),"No")</f>
        <v>No</v>
      </c>
    </row>
    <row r="4378" spans="1:23">
      <c r="A4378" s="1">
        <v>4377</v>
      </c>
      <c r="B4378" t="s">
        <v>8265</v>
      </c>
      <c r="C4378" s="2" t="d">
        <v>2016-04-25</v>
      </c>
      <c r="D4378" s="2" t="d">
        <v>2016-04-30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IF(M4378=People!$B$5,People!$A$5,IF(M4378=People!$B$4,People!$A$4,IF(M4378=People!$B$3,People!$A$3,IF(M4378=People!$B$2,People!$A$2,0))))</f>
        <v>Anna Andreadi</v>
      </c>
      <c r="W4378" s="3" t="str">
        <f>IFERROR(INDEX(Returns!A:A,MATCH(B4378,Returns!B:B,0)),"No")</f>
        <v>No</v>
      </c>
    </row>
    <row r="4379" spans="1:23">
      <c r="A4379" s="1">
        <v>4378</v>
      </c>
      <c r="B4379" t="s">
        <v>8265</v>
      </c>
      <c r="C4379" s="2" t="d">
        <v>2016-04-25</v>
      </c>
      <c r="D4379" s="2" t="d">
        <v>2016-04-30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IF(M4379=People!$B$5,People!$A$5,IF(M4379=People!$B$4,People!$A$4,IF(M4379=People!$B$3,People!$A$3,IF(M4379=People!$B$2,People!$A$2,0))))</f>
        <v>Anna Andreadi</v>
      </c>
      <c r="W4379" s="3" t="str">
        <f>IFERROR(INDEX(Returns!A:A,MATCH(B4379,Returns!B:B,0)),"No")</f>
        <v>No</v>
      </c>
    </row>
    <row r="4380" spans="1:23">
      <c r="A4380" s="1">
        <v>4379</v>
      </c>
      <c r="B4380" t="s">
        <v>8266</v>
      </c>
      <c r="C4380" s="2" t="d">
        <v>2017-11-30</v>
      </c>
      <c r="D4380" s="2" t="d">
        <v>2017-12-02</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IF(M4380=People!$B$5,People!$A$5,IF(M4380=People!$B$4,People!$A$4,IF(M4380=People!$B$3,People!$A$3,IF(M4380=People!$B$2,People!$A$2,0))))</f>
        <v>Cassandra Brandow</v>
      </c>
      <c r="W4380" s="3" t="str">
        <f>IFERROR(INDEX(Returns!A:A,MATCH(B4380,Returns!B:B,0)),"No")</f>
        <v>No</v>
      </c>
    </row>
    <row r="4381" spans="1:23">
      <c r="A4381" s="1">
        <v>4380</v>
      </c>
      <c r="B4381" t="s">
        <v>8266</v>
      </c>
      <c r="C4381" s="2" t="d">
        <v>2017-11-30</v>
      </c>
      <c r="D4381" s="2" t="d">
        <v>2017-12-02</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IF(M4381=People!$B$5,People!$A$5,IF(M4381=People!$B$4,People!$A$4,IF(M4381=People!$B$3,People!$A$3,IF(M4381=People!$B$2,People!$A$2,0))))</f>
        <v>Cassandra Brandow</v>
      </c>
      <c r="W4381" s="3" t="str">
        <f>IFERROR(INDEX(Returns!A:A,MATCH(B4381,Returns!B:B,0)),"No")</f>
        <v>No</v>
      </c>
    </row>
    <row r="4382" spans="1:23">
      <c r="A4382" s="1">
        <v>4381</v>
      </c>
      <c r="B4382" t="s">
        <v>8267</v>
      </c>
      <c r="C4382" s="2" t="d">
        <v>2017-10-25</v>
      </c>
      <c r="D4382" s="2" t="d">
        <v>2017-10-30</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IF(M4382=People!$B$5,People!$A$5,IF(M4382=People!$B$4,People!$A$4,IF(M4382=People!$B$3,People!$A$3,IF(M4382=People!$B$2,People!$A$2,0))))</f>
        <v>Anna Andreadi</v>
      </c>
      <c r="W4382" s="3" t="str">
        <f>IFERROR(INDEX(Returns!A:A,MATCH(B4382,Returns!B:B,0)),"No")</f>
        <v>No</v>
      </c>
    </row>
    <row r="4383" spans="1:23">
      <c r="A4383" s="1">
        <v>4382</v>
      </c>
      <c r="B4383" t="s">
        <v>8267</v>
      </c>
      <c r="C4383" s="2" t="d">
        <v>2017-10-25</v>
      </c>
      <c r="D4383" s="2" t="d">
        <v>2017-10-30</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IF(M4383=People!$B$5,People!$A$5,IF(M4383=People!$B$4,People!$A$4,IF(M4383=People!$B$3,People!$A$3,IF(M4383=People!$B$2,People!$A$2,0))))</f>
        <v>Anna Andreadi</v>
      </c>
      <c r="W4383" s="3" t="str">
        <f>IFERROR(INDEX(Returns!A:A,MATCH(B4383,Returns!B:B,0)),"No")</f>
        <v>No</v>
      </c>
    </row>
    <row r="4384" spans="1:23">
      <c r="A4384" s="1">
        <v>4383</v>
      </c>
      <c r="B4384" t="s">
        <v>8268</v>
      </c>
      <c r="C4384" s="2" t="d">
        <v>2017-07-20</v>
      </c>
      <c r="D4384" s="2" t="d">
        <v>2017-07-27</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IF(M4384=People!$B$5,People!$A$5,IF(M4384=People!$B$4,People!$A$4,IF(M4384=People!$B$3,People!$A$3,IF(M4384=People!$B$2,People!$A$2,0))))</f>
        <v>Kelly Williams</v>
      </c>
      <c r="W4384" s="3" t="str">
        <f>IFERROR(INDEX(Returns!A:A,MATCH(B4384,Returns!B:B,0)),"No")</f>
        <v>No</v>
      </c>
    </row>
    <row r="4385" spans="1:23">
      <c r="A4385" s="1">
        <v>4384</v>
      </c>
      <c r="B4385" t="s">
        <v>8268</v>
      </c>
      <c r="C4385" s="2" t="d">
        <v>2017-07-20</v>
      </c>
      <c r="D4385" s="2" t="d">
        <v>2017-07-27</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IF(M4385=People!$B$5,People!$A$5,IF(M4385=People!$B$4,People!$A$4,IF(M4385=People!$B$3,People!$A$3,IF(M4385=People!$B$2,People!$A$2,0))))</f>
        <v>Kelly Williams</v>
      </c>
      <c r="W4385" s="3" t="str">
        <f>IFERROR(INDEX(Returns!A:A,MATCH(B4385,Returns!B:B,0)),"No")</f>
        <v>No</v>
      </c>
    </row>
    <row r="4386" spans="1:23">
      <c r="A4386" s="1">
        <v>4385</v>
      </c>
      <c r="B4386" t="s">
        <v>8268</v>
      </c>
      <c r="C4386" s="2" t="d">
        <v>2017-07-20</v>
      </c>
      <c r="D4386" s="2" t="d">
        <v>2017-07-27</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IF(M4386=People!$B$5,People!$A$5,IF(M4386=People!$B$4,People!$A$4,IF(M4386=People!$B$3,People!$A$3,IF(M4386=People!$B$2,People!$A$2,0))))</f>
        <v>Kelly Williams</v>
      </c>
      <c r="W4386" s="3" t="str">
        <f>IFERROR(INDEX(Returns!A:A,MATCH(B4386,Returns!B:B,0)),"No")</f>
        <v>No</v>
      </c>
    </row>
    <row r="4387" spans="1:23">
      <c r="A4387" s="1">
        <v>4386</v>
      </c>
      <c r="B4387" t="s">
        <v>8268</v>
      </c>
      <c r="C4387" s="2" t="d">
        <v>2017-07-20</v>
      </c>
      <c r="D4387" s="2" t="d">
        <v>2017-07-27</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IF(M4387=People!$B$5,People!$A$5,IF(M4387=People!$B$4,People!$A$4,IF(M4387=People!$B$3,People!$A$3,IF(M4387=People!$B$2,People!$A$2,0))))</f>
        <v>Kelly Williams</v>
      </c>
      <c r="W4387" s="3" t="str">
        <f>IFERROR(INDEX(Returns!A:A,MATCH(B4387,Returns!B:B,0)),"No")</f>
        <v>No</v>
      </c>
    </row>
    <row r="4388" spans="1:23">
      <c r="A4388" s="1">
        <v>4387</v>
      </c>
      <c r="B4388" t="s">
        <v>8269</v>
      </c>
      <c r="C4388" s="2" t="d">
        <v>2018-10-27</v>
      </c>
      <c r="D4388" s="2" t="d">
        <v>2018-11-02</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IF(M4388=People!$B$5,People!$A$5,IF(M4388=People!$B$4,People!$A$4,IF(M4388=People!$B$3,People!$A$3,IF(M4388=People!$B$2,People!$A$2,0))))</f>
        <v>Anna Andreadi</v>
      </c>
      <c r="W4388" s="3" t="str">
        <f>IFERROR(INDEX(Returns!A:A,MATCH(B4388,Returns!B:B,0)),"No")</f>
        <v>No</v>
      </c>
    </row>
    <row r="4389" spans="1:23">
      <c r="A4389" s="1">
        <v>4388</v>
      </c>
      <c r="B4389" t="s">
        <v>8269</v>
      </c>
      <c r="C4389" s="2" t="d">
        <v>2018-10-27</v>
      </c>
      <c r="D4389" s="2" t="d">
        <v>2018-11-02</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IF(M4389=People!$B$5,People!$A$5,IF(M4389=People!$B$4,People!$A$4,IF(M4389=People!$B$3,People!$A$3,IF(M4389=People!$B$2,People!$A$2,0))))</f>
        <v>Anna Andreadi</v>
      </c>
      <c r="W4389" s="3" t="str">
        <f>IFERROR(INDEX(Returns!A:A,MATCH(B4389,Returns!B:B,0)),"No")</f>
        <v>No</v>
      </c>
    </row>
    <row r="4390" spans="1:23">
      <c r="A4390" s="1">
        <v>4389</v>
      </c>
      <c r="B4390" t="s">
        <v>6104</v>
      </c>
      <c r="C4390" s="2" t="d">
        <v>2019-11-20</v>
      </c>
      <c r="D4390" s="2" t="d">
        <v>2019-11-22</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IF(M4390=People!$B$5,People!$A$5,IF(M4390=People!$B$4,People!$A$4,IF(M4390=People!$B$3,People!$A$3,IF(M4390=People!$B$2,People!$A$2,0))))</f>
        <v>Chuck Magee</v>
      </c>
      <c r="W4390" s="3" t="str">
        <f>IFERROR(INDEX(Returns!A:A,MATCH(B4390,Returns!B:B,0)),"No")</f>
        <v>Yes</v>
      </c>
    </row>
    <row r="4391" spans="1:23">
      <c r="A4391" s="1">
        <v>4390</v>
      </c>
      <c r="B4391" t="s">
        <v>6104</v>
      </c>
      <c r="C4391" s="2" t="d">
        <v>2019-11-20</v>
      </c>
      <c r="D4391" s="2" t="d">
        <v>2019-11-22</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IF(M4391=People!$B$5,People!$A$5,IF(M4391=People!$B$4,People!$A$4,IF(M4391=People!$B$3,People!$A$3,IF(M4391=People!$B$2,People!$A$2,0))))</f>
        <v>Chuck Magee</v>
      </c>
      <c r="W4391" s="3" t="str">
        <f>IFERROR(INDEX(Returns!A:A,MATCH(B4391,Returns!B:B,0)),"No")</f>
        <v>Yes</v>
      </c>
    </row>
    <row r="4392" spans="1:23">
      <c r="A4392" s="1">
        <v>4391</v>
      </c>
      <c r="B4392" t="s">
        <v>6104</v>
      </c>
      <c r="C4392" s="2" t="d">
        <v>2019-11-20</v>
      </c>
      <c r="D4392" s="2" t="d">
        <v>2019-11-22</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IF(M4392=People!$B$5,People!$A$5,IF(M4392=People!$B$4,People!$A$4,IF(M4392=People!$B$3,People!$A$3,IF(M4392=People!$B$2,People!$A$2,0))))</f>
        <v>Chuck Magee</v>
      </c>
      <c r="W4392" s="3" t="str">
        <f>IFERROR(INDEX(Returns!A:A,MATCH(B4392,Returns!B:B,0)),"No")</f>
        <v>Yes</v>
      </c>
    </row>
    <row r="4393" spans="1:23">
      <c r="A4393" s="1">
        <v>4392</v>
      </c>
      <c r="B4393" t="s">
        <v>6104</v>
      </c>
      <c r="C4393" s="2" t="d">
        <v>2019-11-20</v>
      </c>
      <c r="D4393" s="2" t="d">
        <v>2019-11-22</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IF(M4393=People!$B$5,People!$A$5,IF(M4393=People!$B$4,People!$A$4,IF(M4393=People!$B$3,People!$A$3,IF(M4393=People!$B$2,People!$A$2,0))))</f>
        <v>Chuck Magee</v>
      </c>
      <c r="W4393" s="3" t="str">
        <f>IFERROR(INDEX(Returns!A:A,MATCH(B4393,Returns!B:B,0)),"No")</f>
        <v>Yes</v>
      </c>
    </row>
    <row r="4394" spans="1:23">
      <c r="A4394" s="1">
        <v>4393</v>
      </c>
      <c r="B4394" t="s">
        <v>8270</v>
      </c>
      <c r="C4394" s="2" t="d">
        <v>2018-09-08</v>
      </c>
      <c r="D4394" s="2" t="d">
        <v>2018-09-12</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IF(M4394=People!$B$5,People!$A$5,IF(M4394=People!$B$4,People!$A$4,IF(M4394=People!$B$3,People!$A$3,IF(M4394=People!$B$2,People!$A$2,0))))</f>
        <v>Kelly Williams</v>
      </c>
      <c r="W4394" s="3" t="str">
        <f>IFERROR(INDEX(Returns!A:A,MATCH(B4394,Returns!B:B,0)),"No")</f>
        <v>No</v>
      </c>
    </row>
    <row r="4395" spans="1:23">
      <c r="A4395" s="1">
        <v>4394</v>
      </c>
      <c r="B4395" t="s">
        <v>8270</v>
      </c>
      <c r="C4395" s="2" t="d">
        <v>2018-09-08</v>
      </c>
      <c r="D4395" s="2" t="d">
        <v>2018-09-12</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IF(M4395=People!$B$5,People!$A$5,IF(M4395=People!$B$4,People!$A$4,IF(M4395=People!$B$3,People!$A$3,IF(M4395=People!$B$2,People!$A$2,0))))</f>
        <v>Kelly Williams</v>
      </c>
      <c r="W4395" s="3" t="str">
        <f>IFERROR(INDEX(Returns!A:A,MATCH(B4395,Returns!B:B,0)),"No")</f>
        <v>No</v>
      </c>
    </row>
    <row r="4396" spans="1:23">
      <c r="A4396" s="1">
        <v>4395</v>
      </c>
      <c r="B4396" t="s">
        <v>8271</v>
      </c>
      <c r="C4396" s="2" t="d">
        <v>2016-07-20</v>
      </c>
      <c r="D4396" s="2" t="d">
        <v>2016-07-20</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IF(M4396=People!$B$5,People!$A$5,IF(M4396=People!$B$4,People!$A$4,IF(M4396=People!$B$3,People!$A$3,IF(M4396=People!$B$2,People!$A$2,0))))</f>
        <v>Chuck Magee</v>
      </c>
      <c r="W4396" s="3" t="str">
        <f>IFERROR(INDEX(Returns!A:A,MATCH(B4396,Returns!B:B,0)),"No")</f>
        <v>No</v>
      </c>
    </row>
    <row r="4397" spans="1:23">
      <c r="A4397" s="1">
        <v>4396</v>
      </c>
      <c r="B4397" t="s">
        <v>8271</v>
      </c>
      <c r="C4397" s="2" t="d">
        <v>2016-07-20</v>
      </c>
      <c r="D4397" s="2" t="d">
        <v>2016-07-20</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IF(M4397=People!$B$5,People!$A$5,IF(M4397=People!$B$4,People!$A$4,IF(M4397=People!$B$3,People!$A$3,IF(M4397=People!$B$2,People!$A$2,0))))</f>
        <v>Chuck Magee</v>
      </c>
      <c r="W4397" s="3" t="str">
        <f>IFERROR(INDEX(Returns!A:A,MATCH(B4397,Returns!B:B,0)),"No")</f>
        <v>No</v>
      </c>
    </row>
    <row r="4398" spans="1:23">
      <c r="A4398" s="1">
        <v>4397</v>
      </c>
      <c r="B4398" t="s">
        <v>8272</v>
      </c>
      <c r="C4398" s="2" t="d">
        <v>2018-11-15</v>
      </c>
      <c r="D4398" s="2" t="d">
        <v>2018-11-19</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IF(M4398=People!$B$5,People!$A$5,IF(M4398=People!$B$4,People!$A$4,IF(M4398=People!$B$3,People!$A$3,IF(M4398=People!$B$2,People!$A$2,0))))</f>
        <v>Anna Andreadi</v>
      </c>
      <c r="W4398" s="3" t="str">
        <f>IFERROR(INDEX(Returns!A:A,MATCH(B4398,Returns!B:B,0)),"No")</f>
        <v>No</v>
      </c>
    </row>
    <row r="4399" spans="1:23">
      <c r="A4399" s="1">
        <v>4398</v>
      </c>
      <c r="B4399" t="s">
        <v>6187</v>
      </c>
      <c r="C4399" s="2" t="d">
        <v>2016-07-07</v>
      </c>
      <c r="D4399" s="2" t="d">
        <v>2016-07-11</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IF(M4399=People!$B$5,People!$A$5,IF(M4399=People!$B$4,People!$A$4,IF(M4399=People!$B$3,People!$A$3,IF(M4399=People!$B$2,People!$A$2,0))))</f>
        <v>Chuck Magee</v>
      </c>
      <c r="W4399" s="3" t="str">
        <f>IFERROR(INDEX(Returns!A:A,MATCH(B4399,Returns!B:B,0)),"No")</f>
        <v>Yes</v>
      </c>
    </row>
    <row r="4400" spans="1:23">
      <c r="A4400" s="1">
        <v>4399</v>
      </c>
      <c r="B4400" t="s">
        <v>6187</v>
      </c>
      <c r="C4400" s="2" t="d">
        <v>2016-07-07</v>
      </c>
      <c r="D4400" s="2" t="d">
        <v>2016-07-11</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IF(M4400=People!$B$5,People!$A$5,IF(M4400=People!$B$4,People!$A$4,IF(M4400=People!$B$3,People!$A$3,IF(M4400=People!$B$2,People!$A$2,0))))</f>
        <v>Chuck Magee</v>
      </c>
      <c r="W4400" s="3" t="str">
        <f>IFERROR(INDEX(Returns!A:A,MATCH(B4400,Returns!B:B,0)),"No")</f>
        <v>Yes</v>
      </c>
    </row>
    <row r="4401" spans="1:23">
      <c r="A4401" s="1">
        <v>4400</v>
      </c>
      <c r="B4401" t="s">
        <v>8273</v>
      </c>
      <c r="C4401" s="2" t="d">
        <v>2018-03-17</v>
      </c>
      <c r="D4401" s="2" t="d">
        <v>2018-03-17</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IF(M4401=People!$B$5,People!$A$5,IF(M4401=People!$B$4,People!$A$4,IF(M4401=People!$B$3,People!$A$3,IF(M4401=People!$B$2,People!$A$2,0))))</f>
        <v>Chuck Magee</v>
      </c>
      <c r="W4401" s="3" t="str">
        <f>IFERROR(INDEX(Returns!A:A,MATCH(B4401,Returns!B:B,0)),"No")</f>
        <v>No</v>
      </c>
    </row>
    <row r="4402" spans="1:23">
      <c r="A4402" s="1">
        <v>4401</v>
      </c>
      <c r="B4402" t="s">
        <v>8273</v>
      </c>
      <c r="C4402" s="2" t="d">
        <v>2018-03-17</v>
      </c>
      <c r="D4402" s="2" t="d">
        <v>2018-03-17</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IF(M4402=People!$B$5,People!$A$5,IF(M4402=People!$B$4,People!$A$4,IF(M4402=People!$B$3,People!$A$3,IF(M4402=People!$B$2,People!$A$2,0))))</f>
        <v>Chuck Magee</v>
      </c>
      <c r="W4402" s="3" t="str">
        <f>IFERROR(INDEX(Returns!A:A,MATCH(B4402,Returns!B:B,0)),"No")</f>
        <v>No</v>
      </c>
    </row>
    <row r="4403" spans="1:23">
      <c r="A4403" s="1">
        <v>4402</v>
      </c>
      <c r="B4403" t="s">
        <v>8273</v>
      </c>
      <c r="C4403" s="2" t="d">
        <v>2018-03-17</v>
      </c>
      <c r="D4403" s="2" t="d">
        <v>2018-03-17</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IF(M4403=People!$B$5,People!$A$5,IF(M4403=People!$B$4,People!$A$4,IF(M4403=People!$B$3,People!$A$3,IF(M4403=People!$B$2,People!$A$2,0))))</f>
        <v>Chuck Magee</v>
      </c>
      <c r="W4403" s="3" t="str">
        <f>IFERROR(INDEX(Returns!A:A,MATCH(B4403,Returns!B:B,0)),"No")</f>
        <v>No</v>
      </c>
    </row>
    <row r="4404" spans="1:23">
      <c r="A4404" s="1">
        <v>4403</v>
      </c>
      <c r="B4404" t="s">
        <v>8274</v>
      </c>
      <c r="C4404" s="2" t="d">
        <v>2018-12-26</v>
      </c>
      <c r="D4404" s="2" t="d">
        <v>2018-12-27</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IF(M4404=People!$B$5,People!$A$5,IF(M4404=People!$B$4,People!$A$4,IF(M4404=People!$B$3,People!$A$3,IF(M4404=People!$B$2,People!$A$2,0))))</f>
        <v>Anna Andreadi</v>
      </c>
      <c r="W4404" s="3" t="str">
        <f>IFERROR(INDEX(Returns!A:A,MATCH(B4404,Returns!B:B,0)),"No")</f>
        <v>No</v>
      </c>
    </row>
    <row r="4405" spans="1:23">
      <c r="A4405" s="1">
        <v>4404</v>
      </c>
      <c r="B4405" t="s">
        <v>8275</v>
      </c>
      <c r="C4405" s="2" t="d">
        <v>2016-09-02</v>
      </c>
      <c r="D4405" s="2" t="d">
        <v>2016-09-04</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IF(M4405=People!$B$5,People!$A$5,IF(M4405=People!$B$4,People!$A$4,IF(M4405=People!$B$3,People!$A$3,IF(M4405=People!$B$2,People!$A$2,0))))</f>
        <v>Chuck Magee</v>
      </c>
      <c r="W4405" s="3" t="str">
        <f>IFERROR(INDEX(Returns!A:A,MATCH(B4405,Returns!B:B,0)),"No")</f>
        <v>No</v>
      </c>
    </row>
    <row r="4406" spans="1:23">
      <c r="A4406" s="1">
        <v>4405</v>
      </c>
      <c r="B4406" t="s">
        <v>8276</v>
      </c>
      <c r="C4406" s="2" t="d">
        <v>2017-07-05</v>
      </c>
      <c r="D4406" s="2" t="d">
        <v>2017-07-10</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IF(M4406=People!$B$5,People!$A$5,IF(M4406=People!$B$4,People!$A$4,IF(M4406=People!$B$3,People!$A$3,IF(M4406=People!$B$2,People!$A$2,0))))</f>
        <v>Chuck Magee</v>
      </c>
      <c r="W4406" s="3" t="str">
        <f>IFERROR(INDEX(Returns!A:A,MATCH(B4406,Returns!B:B,0)),"No")</f>
        <v>No</v>
      </c>
    </row>
    <row r="4407" spans="1:23">
      <c r="A4407" s="1">
        <v>4406</v>
      </c>
      <c r="B4407" t="s">
        <v>8276</v>
      </c>
      <c r="C4407" s="2" t="d">
        <v>2017-07-05</v>
      </c>
      <c r="D4407" s="2" t="d">
        <v>2017-07-10</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IF(M4407=People!$B$5,People!$A$5,IF(M4407=People!$B$4,People!$A$4,IF(M4407=People!$B$3,People!$A$3,IF(M4407=People!$B$2,People!$A$2,0))))</f>
        <v>Chuck Magee</v>
      </c>
      <c r="W4407" s="3" t="str">
        <f>IFERROR(INDEX(Returns!A:A,MATCH(B4407,Returns!B:B,0)),"No")</f>
        <v>No</v>
      </c>
    </row>
    <row r="4408" spans="1:23">
      <c r="A4408" s="1">
        <v>4407</v>
      </c>
      <c r="B4408" t="s">
        <v>8277</v>
      </c>
      <c r="C4408" s="2" t="d">
        <v>2018-11-20</v>
      </c>
      <c r="D4408" s="2" t="d">
        <v>2018-11-25</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IF(M4408=People!$B$5,People!$A$5,IF(M4408=People!$B$4,People!$A$4,IF(M4408=People!$B$3,People!$A$3,IF(M4408=People!$B$2,People!$A$2,0))))</f>
        <v>Kelly Williams</v>
      </c>
      <c r="W4408" s="3" t="str">
        <f>IFERROR(INDEX(Returns!A:A,MATCH(B4408,Returns!B:B,0)),"No")</f>
        <v>No</v>
      </c>
    </row>
    <row r="4409" spans="1:23">
      <c r="A4409" s="1">
        <v>4408</v>
      </c>
      <c r="B4409" t="s">
        <v>8277</v>
      </c>
      <c r="C4409" s="2" t="d">
        <v>2018-11-20</v>
      </c>
      <c r="D4409" s="2" t="d">
        <v>2018-11-25</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IF(M4409=People!$B$5,People!$A$5,IF(M4409=People!$B$4,People!$A$4,IF(M4409=People!$B$3,People!$A$3,IF(M4409=People!$B$2,People!$A$2,0))))</f>
        <v>Kelly Williams</v>
      </c>
      <c r="W4409" s="3" t="str">
        <f>IFERROR(INDEX(Returns!A:A,MATCH(B4409,Returns!B:B,0)),"No")</f>
        <v>No</v>
      </c>
    </row>
    <row r="4410" spans="1:23">
      <c r="A4410" s="1">
        <v>4409</v>
      </c>
      <c r="B4410" t="s">
        <v>8277</v>
      </c>
      <c r="C4410" s="2" t="d">
        <v>2018-11-20</v>
      </c>
      <c r="D4410" s="2" t="d">
        <v>2018-11-25</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IF(M4410=People!$B$5,People!$A$5,IF(M4410=People!$B$4,People!$A$4,IF(M4410=People!$B$3,People!$A$3,IF(M4410=People!$B$2,People!$A$2,0))))</f>
        <v>Kelly Williams</v>
      </c>
      <c r="W4410" s="3" t="str">
        <f>IFERROR(INDEX(Returns!A:A,MATCH(B4410,Returns!B:B,0)),"No")</f>
        <v>No</v>
      </c>
    </row>
    <row r="4411" spans="1:23">
      <c r="A4411" s="1">
        <v>4410</v>
      </c>
      <c r="B4411" t="s">
        <v>8278</v>
      </c>
      <c r="C4411" s="2" t="d">
        <v>2016-05-06</v>
      </c>
      <c r="D4411" s="2" t="d">
        <v>2016-05-11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IF(M4411=People!$B$5,People!$A$5,IF(M4411=People!$B$4,People!$A$4,IF(M4411=People!$B$3,People!$A$3,IF(M4411=People!$B$2,People!$A$2,0))))</f>
        <v>Anna Andreadi</v>
      </c>
      <c r="W4411" s="3" t="str">
        <f>IFERROR(INDEX(Returns!A:A,MATCH(B4411,Returns!B:B,0)),"No")</f>
        <v>No</v>
      </c>
    </row>
    <row r="4412" spans="1:23">
      <c r="A4412" s="1">
        <v>4411</v>
      </c>
      <c r="B4412" t="s">
        <v>8278</v>
      </c>
      <c r="C4412" s="2" t="d">
        <v>2016-05-06</v>
      </c>
      <c r="D4412" s="2" t="d">
        <v>2016-05-11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IF(M4412=People!$B$5,People!$A$5,IF(M4412=People!$B$4,People!$A$4,IF(M4412=People!$B$3,People!$A$3,IF(M4412=People!$B$2,People!$A$2,0))))</f>
        <v>Anna Andreadi</v>
      </c>
      <c r="W4412" s="3" t="str">
        <f>IFERROR(INDEX(Returns!A:A,MATCH(B4412,Returns!B:B,0)),"No")</f>
        <v>No</v>
      </c>
    </row>
    <row r="4413" spans="1:23">
      <c r="A4413" s="1">
        <v>4412</v>
      </c>
      <c r="B4413" t="s">
        <v>8279</v>
      </c>
      <c r="C4413" s="2" t="d">
        <v>2016-06-21</v>
      </c>
      <c r="D4413" s="2" t="d">
        <v>2016-06-24</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IF(M4413=People!$B$5,People!$A$5,IF(M4413=People!$B$4,People!$A$4,IF(M4413=People!$B$3,People!$A$3,IF(M4413=People!$B$2,People!$A$2,0))))</f>
        <v>Chuck Magee</v>
      </c>
      <c r="W4413" s="3" t="str">
        <f>IFERROR(INDEX(Returns!A:A,MATCH(B4413,Returns!B:B,0)),"No")</f>
        <v>No</v>
      </c>
    </row>
    <row r="4414" spans="1:23">
      <c r="A4414" s="1">
        <v>4413</v>
      </c>
      <c r="B4414" t="s">
        <v>8279</v>
      </c>
      <c r="C4414" s="2" t="d">
        <v>2016-06-21</v>
      </c>
      <c r="D4414" s="2" t="d">
        <v>2016-06-24</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IF(M4414=People!$B$5,People!$A$5,IF(M4414=People!$B$4,People!$A$4,IF(M4414=People!$B$3,People!$A$3,IF(M4414=People!$B$2,People!$A$2,0))))</f>
        <v>Chuck Magee</v>
      </c>
      <c r="W4414" s="3" t="str">
        <f>IFERROR(INDEX(Returns!A:A,MATCH(B4414,Returns!B:B,0)),"No")</f>
        <v>No</v>
      </c>
    </row>
    <row r="4415" spans="1:23">
      <c r="A4415" s="1">
        <v>4414</v>
      </c>
      <c r="B4415" t="s">
        <v>8279</v>
      </c>
      <c r="C4415" s="2" t="d">
        <v>2016-06-21</v>
      </c>
      <c r="D4415" s="2" t="d">
        <v>2016-06-24</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IF(M4415=People!$B$5,People!$A$5,IF(M4415=People!$B$4,People!$A$4,IF(M4415=People!$B$3,People!$A$3,IF(M4415=People!$B$2,People!$A$2,0))))</f>
        <v>Chuck Magee</v>
      </c>
      <c r="W4415" s="3" t="str">
        <f>IFERROR(INDEX(Returns!A:A,MATCH(B4415,Returns!B:B,0)),"No")</f>
        <v>No</v>
      </c>
    </row>
    <row r="4416" spans="1:23">
      <c r="A4416" s="1">
        <v>4415</v>
      </c>
      <c r="B4416" t="s">
        <v>8280</v>
      </c>
      <c r="C4416" s="2" t="d">
        <v>2019-08-19</v>
      </c>
      <c r="D4416" s="2" t="d">
        <v>2019-08-23</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IF(M4416=People!$B$5,People!$A$5,IF(M4416=People!$B$4,People!$A$4,IF(M4416=People!$B$3,People!$A$3,IF(M4416=People!$B$2,People!$A$2,0))))</f>
        <v>Chuck Magee</v>
      </c>
      <c r="W4416" s="3" t="str">
        <f>IFERROR(INDEX(Returns!A:A,MATCH(B4416,Returns!B:B,0)),"No")</f>
        <v>No</v>
      </c>
    </row>
    <row r="4417" spans="1:23">
      <c r="A4417" s="1">
        <v>4416</v>
      </c>
      <c r="B4417" t="s">
        <v>8281</v>
      </c>
      <c r="C4417" s="2" t="d">
        <v>2016-11-29</v>
      </c>
      <c r="D4417" s="2" t="d">
        <v>2016-12-06</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IF(M4417=People!$B$5,People!$A$5,IF(M4417=People!$B$4,People!$A$4,IF(M4417=People!$B$3,People!$A$3,IF(M4417=People!$B$2,People!$A$2,0))))</f>
        <v>Anna Andreadi</v>
      </c>
      <c r="W4417" s="3" t="str">
        <f>IFERROR(INDEX(Returns!A:A,MATCH(B4417,Returns!B:B,0)),"No")</f>
        <v>No</v>
      </c>
    </row>
    <row r="4418" spans="1:23">
      <c r="A4418" s="1">
        <v>4417</v>
      </c>
      <c r="B4418" t="s">
        <v>8281</v>
      </c>
      <c r="C4418" s="2" t="d">
        <v>2016-11-29</v>
      </c>
      <c r="D4418" s="2" t="d">
        <v>2016-12-06</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IF(M4418=People!$B$5,People!$A$5,IF(M4418=People!$B$4,People!$A$4,IF(M4418=People!$B$3,People!$A$3,IF(M4418=People!$B$2,People!$A$2,0))))</f>
        <v>Anna Andreadi</v>
      </c>
      <c r="W4418" s="3" t="str">
        <f>IFERROR(INDEX(Returns!A:A,MATCH(B4418,Returns!B:B,0)),"No")</f>
        <v>No</v>
      </c>
    </row>
    <row r="4419" spans="1:23">
      <c r="A4419" s="1">
        <v>4418</v>
      </c>
      <c r="B4419" t="s">
        <v>8282</v>
      </c>
      <c r="C4419" s="2" t="d">
        <v>2019-04-09</v>
      </c>
      <c r="D4419" s="2" t="d">
        <v>2019-04-12</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IF(M4419=People!$B$5,People!$A$5,IF(M4419=People!$B$4,People!$A$4,IF(M4419=People!$B$3,People!$A$3,IF(M4419=People!$B$2,People!$A$2,0))))</f>
        <v>Kelly Williams</v>
      </c>
      <c r="W4419" s="3" t="str">
        <f>IFERROR(INDEX(Returns!A:A,MATCH(B4419,Returns!B:B,0)),"No")</f>
        <v>No</v>
      </c>
    </row>
    <row r="4420" spans="1:23">
      <c r="A4420" s="1">
        <v>4419</v>
      </c>
      <c r="B4420" t="s">
        <v>8283</v>
      </c>
      <c r="C4420" s="2" t="d">
        <v>2016-12-20</v>
      </c>
      <c r="D4420" s="2" t="d">
        <v>2016-12-27</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IF(M4420=People!$B$5,People!$A$5,IF(M4420=People!$B$4,People!$A$4,IF(M4420=People!$B$3,People!$A$3,IF(M4420=People!$B$2,People!$A$2,0))))</f>
        <v>Chuck Magee</v>
      </c>
      <c r="W4420" s="3" t="str">
        <f>IFERROR(INDEX(Returns!A:A,MATCH(B4420,Returns!B:B,0)),"No")</f>
        <v>No</v>
      </c>
    </row>
    <row r="4421" spans="1:23">
      <c r="A4421" s="1">
        <v>4420</v>
      </c>
      <c r="B4421" t="s">
        <v>8284</v>
      </c>
      <c r="C4421" s="2" t="d">
        <v>2016-12-17</v>
      </c>
      <c r="D4421" s="2" t="d">
        <v>2016-12-24</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IF(M4421=People!$B$5,People!$A$5,IF(M4421=People!$B$4,People!$A$4,IF(M4421=People!$B$3,People!$A$3,IF(M4421=People!$B$2,People!$A$2,0))))</f>
        <v>Chuck Magee</v>
      </c>
      <c r="W4421" s="3" t="str">
        <f>IFERROR(INDEX(Returns!A:A,MATCH(B4421,Returns!B:B,0)),"No")</f>
        <v>No</v>
      </c>
    </row>
    <row r="4422" spans="1:23">
      <c r="A4422" s="1">
        <v>4421</v>
      </c>
      <c r="B4422" t="s">
        <v>8285</v>
      </c>
      <c r="C4422" s="2" t="d">
        <v>2017-11-17</v>
      </c>
      <c r="D4422" s="2" t="d">
        <v>2017-11-21</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IF(M4422=People!$B$5,People!$A$5,IF(M4422=People!$B$4,People!$A$4,IF(M4422=People!$B$3,People!$A$3,IF(M4422=People!$B$2,People!$A$2,0))))</f>
        <v>Kelly Williams</v>
      </c>
      <c r="W4422" s="3" t="str">
        <f>IFERROR(INDEX(Returns!A:A,MATCH(B4422,Returns!B:B,0)),"No")</f>
        <v>No</v>
      </c>
    </row>
    <row r="4423" spans="1:23">
      <c r="A4423" s="1">
        <v>4422</v>
      </c>
      <c r="B4423" t="s">
        <v>8286</v>
      </c>
      <c r="C4423" s="2" t="d">
        <v>2016-03-04</v>
      </c>
      <c r="D4423" s="2" t="d">
        <v>2016-03-09</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IF(M4423=People!$B$5,People!$A$5,IF(M4423=People!$B$4,People!$A$4,IF(M4423=People!$B$3,People!$A$3,IF(M4423=People!$B$2,People!$A$2,0))))</f>
        <v>Cassandra Brandow</v>
      </c>
      <c r="W4423" s="3" t="str">
        <f>IFERROR(INDEX(Returns!A:A,MATCH(B4423,Returns!B:B,0)),"No")</f>
        <v>No</v>
      </c>
    </row>
    <row r="4424" spans="1:23">
      <c r="A4424" s="1">
        <v>4423</v>
      </c>
      <c r="B4424" t="s">
        <v>8287</v>
      </c>
      <c r="C4424" s="2" t="d">
        <v>2019-05-18</v>
      </c>
      <c r="D4424" s="2" t="d">
        <v>2019-05-19</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IF(M4424=People!$B$5,People!$A$5,IF(M4424=People!$B$4,People!$A$4,IF(M4424=People!$B$3,People!$A$3,IF(M4424=People!$B$2,People!$A$2,0))))</f>
        <v>Cassandra Brandow</v>
      </c>
      <c r="W4424" s="3" t="str">
        <f>IFERROR(INDEX(Returns!A:A,MATCH(B4424,Returns!B:B,0)),"No")</f>
        <v>No</v>
      </c>
    </row>
    <row r="4425" spans="1:23">
      <c r="A4425" s="1">
        <v>4424</v>
      </c>
      <c r="B4425" t="s">
        <v>8287</v>
      </c>
      <c r="C4425" s="2" t="d">
        <v>2019-05-18</v>
      </c>
      <c r="D4425" s="2" t="d">
        <v>2019-05-19</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IF(M4425=People!$B$5,People!$A$5,IF(M4425=People!$B$4,People!$A$4,IF(M4425=People!$B$3,People!$A$3,IF(M4425=People!$B$2,People!$A$2,0))))</f>
        <v>Cassandra Brandow</v>
      </c>
      <c r="W4425" s="3" t="str">
        <f>IFERROR(INDEX(Returns!A:A,MATCH(B4425,Returns!B:B,0)),"No")</f>
        <v>No</v>
      </c>
    </row>
    <row r="4426" spans="1:23">
      <c r="A4426" s="1">
        <v>4425</v>
      </c>
      <c r="B4426" t="s">
        <v>8287</v>
      </c>
      <c r="C4426" s="2" t="d">
        <v>2019-05-18</v>
      </c>
      <c r="D4426" s="2" t="d">
        <v>2019-05-19</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IF(M4426=People!$B$5,People!$A$5,IF(M4426=People!$B$4,People!$A$4,IF(M4426=People!$B$3,People!$A$3,IF(M4426=People!$B$2,People!$A$2,0))))</f>
        <v>Cassandra Brandow</v>
      </c>
      <c r="W4426" s="3" t="str">
        <f>IFERROR(INDEX(Returns!A:A,MATCH(B4426,Returns!B:B,0)),"No")</f>
        <v>No</v>
      </c>
    </row>
    <row r="4427" spans="1:23">
      <c r="A4427" s="1">
        <v>4426</v>
      </c>
      <c r="B4427" t="s">
        <v>8287</v>
      </c>
      <c r="C4427" s="2" t="d">
        <v>2019-05-18</v>
      </c>
      <c r="D4427" s="2" t="d">
        <v>2019-05-19</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IF(M4427=People!$B$5,People!$A$5,IF(M4427=People!$B$4,People!$A$4,IF(M4427=People!$B$3,People!$A$3,IF(M4427=People!$B$2,People!$A$2,0))))</f>
        <v>Cassandra Brandow</v>
      </c>
      <c r="W4427" s="3" t="str">
        <f>IFERROR(INDEX(Returns!A:A,MATCH(B4427,Returns!B:B,0)),"No")</f>
        <v>No</v>
      </c>
    </row>
    <row r="4428" spans="1:23">
      <c r="A4428" s="1">
        <v>4427</v>
      </c>
      <c r="B4428" t="s">
        <v>8287</v>
      </c>
      <c r="C4428" s="2" t="d">
        <v>2019-05-18</v>
      </c>
      <c r="D4428" s="2" t="d">
        <v>2019-05-19</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IF(M4428=People!$B$5,People!$A$5,IF(M4428=People!$B$4,People!$A$4,IF(M4428=People!$B$3,People!$A$3,IF(M4428=People!$B$2,People!$A$2,0))))</f>
        <v>Cassandra Brandow</v>
      </c>
      <c r="W4428" s="3" t="str">
        <f>IFERROR(INDEX(Returns!A:A,MATCH(B4428,Returns!B:B,0)),"No")</f>
        <v>No</v>
      </c>
    </row>
    <row r="4429" spans="1:23">
      <c r="A4429" s="1">
        <v>4428</v>
      </c>
      <c r="B4429" t="s">
        <v>8288</v>
      </c>
      <c r="C4429" s="2" t="d">
        <v>2019-09-22</v>
      </c>
      <c r="D4429" s="2" t="d">
        <v>2019-09-28</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IF(M4429=People!$B$5,People!$A$5,IF(M4429=People!$B$4,People!$A$4,IF(M4429=People!$B$3,People!$A$3,IF(M4429=People!$B$2,People!$A$2,0))))</f>
        <v>Anna Andreadi</v>
      </c>
      <c r="W4429" s="3" t="str">
        <f>IFERROR(INDEX(Returns!A:A,MATCH(B4429,Returns!B:B,0)),"No")</f>
        <v>No</v>
      </c>
    </row>
    <row r="4430" spans="1:23">
      <c r="A4430" s="1">
        <v>4429</v>
      </c>
      <c r="B4430" t="s">
        <v>8289</v>
      </c>
      <c r="C4430" s="2" t="d">
        <v>2019-03-21</v>
      </c>
      <c r="D4430" s="2" t="d">
        <v>2019-03-27</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IF(M4430=People!$B$5,People!$A$5,IF(M4430=People!$B$4,People!$A$4,IF(M4430=People!$B$3,People!$A$3,IF(M4430=People!$B$2,People!$A$2,0))))</f>
        <v>Kelly Williams</v>
      </c>
      <c r="W4430" s="3" t="str">
        <f>IFERROR(INDEX(Returns!A:A,MATCH(B4430,Returns!B:B,0)),"No")</f>
        <v>No</v>
      </c>
    </row>
    <row r="4431" spans="1:23">
      <c r="A4431" s="1">
        <v>4430</v>
      </c>
      <c r="B4431" t="s">
        <v>8290</v>
      </c>
      <c r="C4431" s="2" t="d">
        <v>2019-09-14</v>
      </c>
      <c r="D4431" s="2" t="d">
        <v>2019-09-14</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IF(M4431=People!$B$5,People!$A$5,IF(M4431=People!$B$4,People!$A$4,IF(M4431=People!$B$3,People!$A$3,IF(M4431=People!$B$2,People!$A$2,0))))</f>
        <v>Chuck Magee</v>
      </c>
      <c r="W4431" s="3" t="str">
        <f>IFERROR(INDEX(Returns!A:A,MATCH(B4431,Returns!B:B,0)),"No")</f>
        <v>No</v>
      </c>
    </row>
    <row r="4432" spans="1:23">
      <c r="A4432" s="1">
        <v>4431</v>
      </c>
      <c r="B4432" t="s">
        <v>8291</v>
      </c>
      <c r="C4432" s="2" t="d">
        <v>2018-11-03</v>
      </c>
      <c r="D4432" s="2" t="d">
        <v>2018-11-08</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IF(M4432=People!$B$5,People!$A$5,IF(M4432=People!$B$4,People!$A$4,IF(M4432=People!$B$3,People!$A$3,IF(M4432=People!$B$2,People!$A$2,0))))</f>
        <v>Cassandra Brandow</v>
      </c>
      <c r="W4432" s="3" t="str">
        <f>IFERROR(INDEX(Returns!A:A,MATCH(B4432,Returns!B:B,0)),"No")</f>
        <v>No</v>
      </c>
    </row>
    <row r="4433" spans="1:23">
      <c r="A4433" s="1">
        <v>4432</v>
      </c>
      <c r="B4433" t="s">
        <v>8291</v>
      </c>
      <c r="C4433" s="2" t="d">
        <v>2018-11-03</v>
      </c>
      <c r="D4433" s="2" t="d">
        <v>2018-11-08</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IF(M4433=People!$B$5,People!$A$5,IF(M4433=People!$B$4,People!$A$4,IF(M4433=People!$B$3,People!$A$3,IF(M4433=People!$B$2,People!$A$2,0))))</f>
        <v>Cassandra Brandow</v>
      </c>
      <c r="W4433" s="3" t="str">
        <f>IFERROR(INDEX(Returns!A:A,MATCH(B4433,Returns!B:B,0)),"No")</f>
        <v>No</v>
      </c>
    </row>
    <row r="4434" spans="1:23">
      <c r="A4434" s="1">
        <v>4433</v>
      </c>
      <c r="B4434" t="s">
        <v>8291</v>
      </c>
      <c r="C4434" s="2" t="d">
        <v>2018-11-03</v>
      </c>
      <c r="D4434" s="2" t="d">
        <v>2018-11-08</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IF(M4434=People!$B$5,People!$A$5,IF(M4434=People!$B$4,People!$A$4,IF(M4434=People!$B$3,People!$A$3,IF(M4434=People!$B$2,People!$A$2,0))))</f>
        <v>Cassandra Brandow</v>
      </c>
      <c r="W4434" s="3" t="str">
        <f>IFERROR(INDEX(Returns!A:A,MATCH(B4434,Returns!B:B,0)),"No")</f>
        <v>No</v>
      </c>
    </row>
    <row r="4435" spans="1:23">
      <c r="A4435" s="1">
        <v>4434</v>
      </c>
      <c r="B4435" t="s">
        <v>8291</v>
      </c>
      <c r="C4435" s="2" t="d">
        <v>2018-11-03</v>
      </c>
      <c r="D4435" s="2" t="d">
        <v>2018-11-08</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IF(M4435=People!$B$5,People!$A$5,IF(M4435=People!$B$4,People!$A$4,IF(M4435=People!$B$3,People!$A$3,IF(M4435=People!$B$2,People!$A$2,0))))</f>
        <v>Cassandra Brandow</v>
      </c>
      <c r="W4435" s="3" t="str">
        <f>IFERROR(INDEX(Returns!A:A,MATCH(B4435,Returns!B:B,0)),"No")</f>
        <v>No</v>
      </c>
    </row>
    <row r="4436" spans="1:23">
      <c r="A4436" s="1">
        <v>4435</v>
      </c>
      <c r="B4436" t="s">
        <v>8291</v>
      </c>
      <c r="C4436" s="2" t="d">
        <v>2018-11-03</v>
      </c>
      <c r="D4436" s="2" t="d">
        <v>2018-11-08</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IF(M4436=People!$B$5,People!$A$5,IF(M4436=People!$B$4,People!$A$4,IF(M4436=People!$B$3,People!$A$3,IF(M4436=People!$B$2,People!$A$2,0))))</f>
        <v>Cassandra Brandow</v>
      </c>
      <c r="W4436" s="3" t="str">
        <f>IFERROR(INDEX(Returns!A:A,MATCH(B4436,Returns!B:B,0)),"No")</f>
        <v>No</v>
      </c>
    </row>
    <row r="4437" spans="1:23">
      <c r="A4437" s="1">
        <v>4436</v>
      </c>
      <c r="B4437" t="s">
        <v>8292</v>
      </c>
      <c r="C4437" s="2" t="d">
        <v>2018-05-03</v>
      </c>
      <c r="D4437" s="2" t="d">
        <v>2018-05-08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IF(M4437=People!$B$5,People!$A$5,IF(M4437=People!$B$4,People!$A$4,IF(M4437=People!$B$3,People!$A$3,IF(M4437=People!$B$2,People!$A$2,0))))</f>
        <v>Kelly Williams</v>
      </c>
      <c r="W4437" s="3" t="str">
        <f>IFERROR(INDEX(Returns!A:A,MATCH(B4437,Returns!B:B,0)),"No")</f>
        <v>No</v>
      </c>
    </row>
    <row r="4438" spans="1:23">
      <c r="A4438" s="1">
        <v>4437</v>
      </c>
      <c r="B4438" t="s">
        <v>8292</v>
      </c>
      <c r="C4438" s="2" t="d">
        <v>2018-05-03</v>
      </c>
      <c r="D4438" s="2" t="d">
        <v>2018-05-08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IF(M4438=People!$B$5,People!$A$5,IF(M4438=People!$B$4,People!$A$4,IF(M4438=People!$B$3,People!$A$3,IF(M4438=People!$B$2,People!$A$2,0))))</f>
        <v>Kelly Williams</v>
      </c>
      <c r="W4438" s="3" t="str">
        <f>IFERROR(INDEX(Returns!A:A,MATCH(B4438,Returns!B:B,0)),"No")</f>
        <v>No</v>
      </c>
    </row>
    <row r="4439" spans="1:23">
      <c r="A4439" s="1">
        <v>4438</v>
      </c>
      <c r="B4439" t="s">
        <v>8292</v>
      </c>
      <c r="C4439" s="2" t="d">
        <v>2018-05-03</v>
      </c>
      <c r="D4439" s="2" t="d">
        <v>2018-05-08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IF(M4439=People!$B$5,People!$A$5,IF(M4439=People!$B$4,People!$A$4,IF(M4439=People!$B$3,People!$A$3,IF(M4439=People!$B$2,People!$A$2,0))))</f>
        <v>Kelly Williams</v>
      </c>
      <c r="W4439" s="3" t="str">
        <f>IFERROR(INDEX(Returns!A:A,MATCH(B4439,Returns!B:B,0)),"No")</f>
        <v>No</v>
      </c>
    </row>
    <row r="4440" spans="1:23">
      <c r="A4440" s="1">
        <v>4439</v>
      </c>
      <c r="B4440" t="s">
        <v>8293</v>
      </c>
      <c r="C4440" s="2" t="d">
        <v>2018-12-27</v>
      </c>
      <c r="D4440" s="2" t="d">
        <v>2019-01-02</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IF(M4440=People!$B$5,People!$A$5,IF(M4440=People!$B$4,People!$A$4,IF(M4440=People!$B$3,People!$A$3,IF(M4440=People!$B$2,People!$A$2,0))))</f>
        <v>Kelly Williams</v>
      </c>
      <c r="W4440" s="3" t="str">
        <f>IFERROR(INDEX(Returns!A:A,MATCH(B4440,Returns!B:B,0)),"No")</f>
        <v>No</v>
      </c>
    </row>
    <row r="4441" spans="1:23">
      <c r="A4441" s="1">
        <v>4440</v>
      </c>
      <c r="B4441" t="s">
        <v>8293</v>
      </c>
      <c r="C4441" s="2" t="d">
        <v>2018-12-27</v>
      </c>
      <c r="D4441" s="2" t="d">
        <v>2019-01-02</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IF(M4441=People!$B$5,People!$A$5,IF(M4441=People!$B$4,People!$A$4,IF(M4441=People!$B$3,People!$A$3,IF(M4441=People!$B$2,People!$A$2,0))))</f>
        <v>Kelly Williams</v>
      </c>
      <c r="W4441" s="3" t="str">
        <f>IFERROR(INDEX(Returns!A:A,MATCH(B4441,Returns!B:B,0)),"No")</f>
        <v>No</v>
      </c>
    </row>
    <row r="4442" spans="1:23">
      <c r="A4442" s="1">
        <v>4441</v>
      </c>
      <c r="B4442" t="s">
        <v>8294</v>
      </c>
      <c r="C4442" s="2" t="d">
        <v>2018-07-22</v>
      </c>
      <c r="D4442" s="2" t="d">
        <v>2018-07-26</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IF(M4442=People!$B$5,People!$A$5,IF(M4442=People!$B$4,People!$A$4,IF(M4442=People!$B$3,People!$A$3,IF(M4442=People!$B$2,People!$A$2,0))))</f>
        <v>Kelly Williams</v>
      </c>
      <c r="W4442" s="3" t="str">
        <f>IFERROR(INDEX(Returns!A:A,MATCH(B4442,Returns!B:B,0)),"No")</f>
        <v>No</v>
      </c>
    </row>
    <row r="4443" spans="1:23">
      <c r="A4443" s="1">
        <v>4442</v>
      </c>
      <c r="B4443" t="s">
        <v>8294</v>
      </c>
      <c r="C4443" s="2" t="d">
        <v>2018-07-22</v>
      </c>
      <c r="D4443" s="2" t="d">
        <v>2018-07-26</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IF(M4443=People!$B$5,People!$A$5,IF(M4443=People!$B$4,People!$A$4,IF(M4443=People!$B$3,People!$A$3,IF(M4443=People!$B$2,People!$A$2,0))))</f>
        <v>Kelly Williams</v>
      </c>
      <c r="W4443" s="3" t="str">
        <f>IFERROR(INDEX(Returns!A:A,MATCH(B4443,Returns!B:B,0)),"No")</f>
        <v>No</v>
      </c>
    </row>
    <row r="4444" spans="1:23">
      <c r="A4444" s="1">
        <v>4443</v>
      </c>
      <c r="B4444" t="s">
        <v>8294</v>
      </c>
      <c r="C4444" s="2" t="d">
        <v>2018-07-22</v>
      </c>
      <c r="D4444" s="2" t="d">
        <v>2018-07-26</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IF(M4444=People!$B$5,People!$A$5,IF(M4444=People!$B$4,People!$A$4,IF(M4444=People!$B$3,People!$A$3,IF(M4444=People!$B$2,People!$A$2,0))))</f>
        <v>Kelly Williams</v>
      </c>
      <c r="W4444" s="3" t="str">
        <f>IFERROR(INDEX(Returns!A:A,MATCH(B4444,Returns!B:B,0)),"No")</f>
        <v>No</v>
      </c>
    </row>
    <row r="4445" spans="1:23">
      <c r="A4445" s="1">
        <v>4444</v>
      </c>
      <c r="B4445" t="s">
        <v>8294</v>
      </c>
      <c r="C4445" s="2" t="d">
        <v>2018-07-22</v>
      </c>
      <c r="D4445" s="2" t="d">
        <v>2018-07-26</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IF(M4445=People!$B$5,People!$A$5,IF(M4445=People!$B$4,People!$A$4,IF(M4445=People!$B$3,People!$A$3,IF(M4445=People!$B$2,People!$A$2,0))))</f>
        <v>Kelly Williams</v>
      </c>
      <c r="W4445" s="3" t="str">
        <f>IFERROR(INDEX(Returns!A:A,MATCH(B4445,Returns!B:B,0)),"No")</f>
        <v>No</v>
      </c>
    </row>
    <row r="4446" spans="1:23">
      <c r="A4446" s="1">
        <v>4445</v>
      </c>
      <c r="B4446" t="s">
        <v>8295</v>
      </c>
      <c r="C4446" s="2" t="d">
        <v>2016-11-16</v>
      </c>
      <c r="D4446" s="2" t="d">
        <v>2016-11-21</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IF(M4446=People!$B$5,People!$A$5,IF(M4446=People!$B$4,People!$A$4,IF(M4446=People!$B$3,People!$A$3,IF(M4446=People!$B$2,People!$A$2,0))))</f>
        <v>Kelly Williams</v>
      </c>
      <c r="W4446" s="3" t="str">
        <f>IFERROR(INDEX(Returns!A:A,MATCH(B4446,Returns!B:B,0)),"No")</f>
        <v>No</v>
      </c>
    </row>
    <row r="4447" spans="1:23">
      <c r="A4447" s="1">
        <v>4446</v>
      </c>
      <c r="B4447" t="s">
        <v>8295</v>
      </c>
      <c r="C4447" s="2" t="d">
        <v>2016-11-16</v>
      </c>
      <c r="D4447" s="2" t="d">
        <v>2016-11-21</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IF(M4447=People!$B$5,People!$A$5,IF(M4447=People!$B$4,People!$A$4,IF(M4447=People!$B$3,People!$A$3,IF(M4447=People!$B$2,People!$A$2,0))))</f>
        <v>Kelly Williams</v>
      </c>
      <c r="W4447" s="3" t="str">
        <f>IFERROR(INDEX(Returns!A:A,MATCH(B4447,Returns!B:B,0)),"No")</f>
        <v>No</v>
      </c>
    </row>
    <row r="4448" spans="1:23">
      <c r="A4448" s="1">
        <v>4447</v>
      </c>
      <c r="B4448" t="s">
        <v>8295</v>
      </c>
      <c r="C4448" s="2" t="d">
        <v>2016-11-16</v>
      </c>
      <c r="D4448" s="2" t="d">
        <v>2016-11-21</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IF(M4448=People!$B$5,People!$A$5,IF(M4448=People!$B$4,People!$A$4,IF(M4448=People!$B$3,People!$A$3,IF(M4448=People!$B$2,People!$A$2,0))))</f>
        <v>Kelly Williams</v>
      </c>
      <c r="W4448" s="3" t="str">
        <f>IFERROR(INDEX(Returns!A:A,MATCH(B4448,Returns!B:B,0)),"No")</f>
        <v>No</v>
      </c>
    </row>
    <row r="4449" spans="1:23">
      <c r="A4449" s="1">
        <v>4448</v>
      </c>
      <c r="B4449" t="s">
        <v>8295</v>
      </c>
      <c r="C4449" s="2" t="d">
        <v>2016-11-16</v>
      </c>
      <c r="D4449" s="2" t="d">
        <v>2016-11-21</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IF(M4449=People!$B$5,People!$A$5,IF(M4449=People!$B$4,People!$A$4,IF(M4449=People!$B$3,People!$A$3,IF(M4449=People!$B$2,People!$A$2,0))))</f>
        <v>Kelly Williams</v>
      </c>
      <c r="W4449" s="3" t="str">
        <f>IFERROR(INDEX(Returns!A:A,MATCH(B4449,Returns!B:B,0)),"No")</f>
        <v>No</v>
      </c>
    </row>
    <row r="4450" spans="1:23">
      <c r="A4450" s="1">
        <v>4449</v>
      </c>
      <c r="B4450" t="s">
        <v>8296</v>
      </c>
      <c r="C4450" s="2" t="d">
        <v>2017-06-19</v>
      </c>
      <c r="D4450" s="2" t="d">
        <v>2017-06-23</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IF(M4450=People!$B$5,People!$A$5,IF(M4450=People!$B$4,People!$A$4,IF(M4450=People!$B$3,People!$A$3,IF(M4450=People!$B$2,People!$A$2,0))))</f>
        <v>Anna Andreadi</v>
      </c>
      <c r="W4450" s="3" t="str">
        <f>IFERROR(INDEX(Returns!A:A,MATCH(B4450,Returns!B:B,0)),"No")</f>
        <v>No</v>
      </c>
    </row>
    <row r="4451" spans="1:23">
      <c r="A4451" s="1">
        <v>4450</v>
      </c>
      <c r="B4451" t="s">
        <v>8296</v>
      </c>
      <c r="C4451" s="2" t="d">
        <v>2017-06-19</v>
      </c>
      <c r="D4451" s="2" t="d">
        <v>2017-06-23</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IF(M4451=People!$B$5,People!$A$5,IF(M4451=People!$B$4,People!$A$4,IF(M4451=People!$B$3,People!$A$3,IF(M4451=People!$B$2,People!$A$2,0))))</f>
        <v>Anna Andreadi</v>
      </c>
      <c r="W4451" s="3" t="str">
        <f>IFERROR(INDEX(Returns!A:A,MATCH(B4451,Returns!B:B,0)),"No")</f>
        <v>No</v>
      </c>
    </row>
    <row r="4452" spans="1:23">
      <c r="A4452" s="1">
        <v>4451</v>
      </c>
      <c r="B4452" t="s">
        <v>8296</v>
      </c>
      <c r="C4452" s="2" t="d">
        <v>2017-06-19</v>
      </c>
      <c r="D4452" s="2" t="d">
        <v>2017-06-23</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IF(M4452=People!$B$5,People!$A$5,IF(M4452=People!$B$4,People!$A$4,IF(M4452=People!$B$3,People!$A$3,IF(M4452=People!$B$2,People!$A$2,0))))</f>
        <v>Anna Andreadi</v>
      </c>
      <c r="W4452" s="3" t="str">
        <f>IFERROR(INDEX(Returns!A:A,MATCH(B4452,Returns!B:B,0)),"No")</f>
        <v>No</v>
      </c>
    </row>
    <row r="4453" spans="1:23">
      <c r="A4453" s="1">
        <v>4452</v>
      </c>
      <c r="B4453" t="s">
        <v>8297</v>
      </c>
      <c r="C4453" s="2" t="d">
        <v>2018-07-04</v>
      </c>
      <c r="D4453" s="2" t="d">
        <v>2018-07-06</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IF(M4453=People!$B$5,People!$A$5,IF(M4453=People!$B$4,People!$A$4,IF(M4453=People!$B$3,People!$A$3,IF(M4453=People!$B$2,People!$A$2,0))))</f>
        <v>Anna Andreadi</v>
      </c>
      <c r="W4453" s="3" t="str">
        <f>IFERROR(INDEX(Returns!A:A,MATCH(B4453,Returns!B:B,0)),"No")</f>
        <v>No</v>
      </c>
    </row>
    <row r="4454" spans="1:23">
      <c r="A4454" s="1">
        <v>4453</v>
      </c>
      <c r="B4454" t="s">
        <v>8297</v>
      </c>
      <c r="C4454" s="2" t="d">
        <v>2018-07-04</v>
      </c>
      <c r="D4454" s="2" t="d">
        <v>2018-07-06</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IF(M4454=People!$B$5,People!$A$5,IF(M4454=People!$B$4,People!$A$4,IF(M4454=People!$B$3,People!$A$3,IF(M4454=People!$B$2,People!$A$2,0))))</f>
        <v>Anna Andreadi</v>
      </c>
      <c r="W4454" s="3" t="str">
        <f>IFERROR(INDEX(Returns!A:A,MATCH(B4454,Returns!B:B,0)),"No")</f>
        <v>No</v>
      </c>
    </row>
    <row r="4455" spans="1:23">
      <c r="A4455" s="1">
        <v>4454</v>
      </c>
      <c r="B4455" t="s">
        <v>8297</v>
      </c>
      <c r="C4455" s="2" t="d">
        <v>2018-07-04</v>
      </c>
      <c r="D4455" s="2" t="d">
        <v>2018-07-06</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IF(M4455=People!$B$5,People!$A$5,IF(M4455=People!$B$4,People!$A$4,IF(M4455=People!$B$3,People!$A$3,IF(M4455=People!$B$2,People!$A$2,0))))</f>
        <v>Anna Andreadi</v>
      </c>
      <c r="W4455" s="3" t="str">
        <f>IFERROR(INDEX(Returns!A:A,MATCH(B4455,Returns!B:B,0)),"No")</f>
        <v>No</v>
      </c>
    </row>
    <row r="4456" spans="1:23">
      <c r="A4456" s="1">
        <v>4455</v>
      </c>
      <c r="B4456" t="s">
        <v>8297</v>
      </c>
      <c r="C4456" s="2" t="d">
        <v>2018-07-04</v>
      </c>
      <c r="D4456" s="2" t="d">
        <v>2018-07-06</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IF(M4456=People!$B$5,People!$A$5,IF(M4456=People!$B$4,People!$A$4,IF(M4456=People!$B$3,People!$A$3,IF(M4456=People!$B$2,People!$A$2,0))))</f>
        <v>Anna Andreadi</v>
      </c>
      <c r="W4456" s="3" t="str">
        <f>IFERROR(INDEX(Returns!A:A,MATCH(B4456,Returns!B:B,0)),"No")</f>
        <v>No</v>
      </c>
    </row>
    <row r="4457" spans="1:23">
      <c r="A4457" s="1">
        <v>4456</v>
      </c>
      <c r="B4457" t="s">
        <v>8298</v>
      </c>
      <c r="C4457" s="2" t="d">
        <v>2017-09-03</v>
      </c>
      <c r="D4457" s="2" t="d">
        <v>2017-09-08</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IF(M4457=People!$B$5,People!$A$5,IF(M4457=People!$B$4,People!$A$4,IF(M4457=People!$B$3,People!$A$3,IF(M4457=People!$B$2,People!$A$2,0))))</f>
        <v>Anna Andreadi</v>
      </c>
      <c r="W4457" s="3" t="str">
        <f>IFERROR(INDEX(Returns!A:A,MATCH(B4457,Returns!B:B,0)),"No")</f>
        <v>No</v>
      </c>
    </row>
    <row r="4458" spans="1:23">
      <c r="A4458" s="1">
        <v>4457</v>
      </c>
      <c r="B4458" t="s">
        <v>8298</v>
      </c>
      <c r="C4458" s="2" t="d">
        <v>2017-09-03</v>
      </c>
      <c r="D4458" s="2" t="d">
        <v>2017-09-08</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IF(M4458=People!$B$5,People!$A$5,IF(M4458=People!$B$4,People!$A$4,IF(M4458=People!$B$3,People!$A$3,IF(M4458=People!$B$2,People!$A$2,0))))</f>
        <v>Anna Andreadi</v>
      </c>
      <c r="W4458" s="3" t="str">
        <f>IFERROR(INDEX(Returns!A:A,MATCH(B4458,Returns!B:B,0)),"No")</f>
        <v>No</v>
      </c>
    </row>
    <row r="4459" spans="1:23">
      <c r="A4459" s="1">
        <v>4458</v>
      </c>
      <c r="B4459" t="s">
        <v>8299</v>
      </c>
      <c r="C4459" s="2" t="d">
        <v>2019-08-07</v>
      </c>
      <c r="D4459" s="2" t="d">
        <v>2019-08-12</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IF(M4459=People!$B$5,People!$A$5,IF(M4459=People!$B$4,People!$A$4,IF(M4459=People!$B$3,People!$A$3,IF(M4459=People!$B$2,People!$A$2,0))))</f>
        <v>Anna Andreadi</v>
      </c>
      <c r="W4459" s="3" t="str">
        <f>IFERROR(INDEX(Returns!A:A,MATCH(B4459,Returns!B:B,0)),"No")</f>
        <v>No</v>
      </c>
    </row>
    <row r="4460" spans="1:23">
      <c r="A4460" s="1">
        <v>4459</v>
      </c>
      <c r="B4460" t="s">
        <v>8300</v>
      </c>
      <c r="C4460" s="2" t="d">
        <v>2019-03-13</v>
      </c>
      <c r="D4460" s="2" t="d">
        <v>2019-03-20</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IF(M4460=People!$B$5,People!$A$5,IF(M4460=People!$B$4,People!$A$4,IF(M4460=People!$B$3,People!$A$3,IF(M4460=People!$B$2,People!$A$2,0))))</f>
        <v>Anna Andreadi</v>
      </c>
      <c r="W4460" s="3" t="str">
        <f>IFERROR(INDEX(Returns!A:A,MATCH(B4460,Returns!B:B,0)),"No")</f>
        <v>No</v>
      </c>
    </row>
    <row r="4461" spans="1:23">
      <c r="A4461" s="1">
        <v>4460</v>
      </c>
      <c r="B4461" t="s">
        <v>8301</v>
      </c>
      <c r="C4461" s="2" t="d">
        <v>2019-09-28</v>
      </c>
      <c r="D4461" s="2" t="d">
        <v>2019-10-01</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IF(M4461=People!$B$5,People!$A$5,IF(M4461=People!$B$4,People!$A$4,IF(M4461=People!$B$3,People!$A$3,IF(M4461=People!$B$2,People!$A$2,0))))</f>
        <v>Anna Andreadi</v>
      </c>
      <c r="W4461" s="3" t="str">
        <f>IFERROR(INDEX(Returns!A:A,MATCH(B4461,Returns!B:B,0)),"No")</f>
        <v>No</v>
      </c>
    </row>
    <row r="4462" spans="1:23">
      <c r="A4462" s="1">
        <v>4461</v>
      </c>
      <c r="B4462" t="s">
        <v>8301</v>
      </c>
      <c r="C4462" s="2" t="d">
        <v>2019-09-28</v>
      </c>
      <c r="D4462" s="2" t="d">
        <v>2019-10-01</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IF(M4462=People!$B$5,People!$A$5,IF(M4462=People!$B$4,People!$A$4,IF(M4462=People!$B$3,People!$A$3,IF(M4462=People!$B$2,People!$A$2,0))))</f>
        <v>Anna Andreadi</v>
      </c>
      <c r="W4462" s="3" t="str">
        <f>IFERROR(INDEX(Returns!A:A,MATCH(B4462,Returns!B:B,0)),"No")</f>
        <v>No</v>
      </c>
    </row>
    <row r="4463" spans="1:23">
      <c r="A4463" s="1">
        <v>4462</v>
      </c>
      <c r="B4463" t="s">
        <v>8301</v>
      </c>
      <c r="C4463" s="2" t="d">
        <v>2019-09-28</v>
      </c>
      <c r="D4463" s="2" t="d">
        <v>2019-10-01</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IF(M4463=People!$B$5,People!$A$5,IF(M4463=People!$B$4,People!$A$4,IF(M4463=People!$B$3,People!$A$3,IF(M4463=People!$B$2,People!$A$2,0))))</f>
        <v>Anna Andreadi</v>
      </c>
      <c r="W4463" s="3" t="str">
        <f>IFERROR(INDEX(Returns!A:A,MATCH(B4463,Returns!B:B,0)),"No")</f>
        <v>No</v>
      </c>
    </row>
    <row r="4464" spans="1:23">
      <c r="A4464" s="1">
        <v>4463</v>
      </c>
      <c r="B4464" t="s">
        <v>8301</v>
      </c>
      <c r="C4464" s="2" t="d">
        <v>2019-09-28</v>
      </c>
      <c r="D4464" s="2" t="d">
        <v>2019-10-01</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IF(M4464=People!$B$5,People!$A$5,IF(M4464=People!$B$4,People!$A$4,IF(M4464=People!$B$3,People!$A$3,IF(M4464=People!$B$2,People!$A$2,0))))</f>
        <v>Anna Andreadi</v>
      </c>
      <c r="W4464" s="3" t="str">
        <f>IFERROR(INDEX(Returns!A:A,MATCH(B4464,Returns!B:B,0)),"No")</f>
        <v>No</v>
      </c>
    </row>
    <row r="4465" spans="1:23">
      <c r="A4465" s="1">
        <v>4464</v>
      </c>
      <c r="B4465" t="s">
        <v>8301</v>
      </c>
      <c r="C4465" s="2" t="d">
        <v>2019-09-28</v>
      </c>
      <c r="D4465" s="2" t="d">
        <v>2019-10-01</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IF(M4465=People!$B$5,People!$A$5,IF(M4465=People!$B$4,People!$A$4,IF(M4465=People!$B$3,People!$A$3,IF(M4465=People!$B$2,People!$A$2,0))))</f>
        <v>Anna Andreadi</v>
      </c>
      <c r="W4465" s="3" t="str">
        <f>IFERROR(INDEX(Returns!A:A,MATCH(B4465,Returns!B:B,0)),"No")</f>
        <v>No</v>
      </c>
    </row>
    <row r="4466" spans="1:23">
      <c r="A4466" s="1">
        <v>4465</v>
      </c>
      <c r="B4466" t="s">
        <v>8301</v>
      </c>
      <c r="C4466" s="2" t="d">
        <v>2019-09-28</v>
      </c>
      <c r="D4466" s="2" t="d">
        <v>2019-10-01</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IF(M4466=People!$B$5,People!$A$5,IF(M4466=People!$B$4,People!$A$4,IF(M4466=People!$B$3,People!$A$3,IF(M4466=People!$B$2,People!$A$2,0))))</f>
        <v>Anna Andreadi</v>
      </c>
      <c r="W4466" s="3" t="str">
        <f>IFERROR(INDEX(Returns!A:A,MATCH(B4466,Returns!B:B,0)),"No")</f>
        <v>No</v>
      </c>
    </row>
    <row r="4467" spans="1:23">
      <c r="A4467" s="1">
        <v>4466</v>
      </c>
      <c r="B4467" t="s">
        <v>8302</v>
      </c>
      <c r="C4467" s="2" t="d">
        <v>2017-08-07</v>
      </c>
      <c r="D4467" s="2" t="d">
        <v>2017-08-11</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IF(M4467=People!$B$5,People!$A$5,IF(M4467=People!$B$4,People!$A$4,IF(M4467=People!$B$3,People!$A$3,IF(M4467=People!$B$2,People!$A$2,0))))</f>
        <v>Anna Andreadi</v>
      </c>
      <c r="W4467" s="3" t="str">
        <f>IFERROR(INDEX(Returns!A:A,MATCH(B4467,Returns!B:B,0)),"No")</f>
        <v>No</v>
      </c>
    </row>
    <row r="4468" spans="1:23">
      <c r="A4468" s="1">
        <v>4467</v>
      </c>
      <c r="B4468" t="s">
        <v>8303</v>
      </c>
      <c r="C4468" s="2" t="d">
        <v>2019-11-24</v>
      </c>
      <c r="D4468" s="2" t="d">
        <v>2019-12-01</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IF(M4468=People!$B$5,People!$A$5,IF(M4468=People!$B$4,People!$A$4,IF(M4468=People!$B$3,People!$A$3,IF(M4468=People!$B$2,People!$A$2,0))))</f>
        <v>Chuck Magee</v>
      </c>
      <c r="W4468" s="3" t="str">
        <f>IFERROR(INDEX(Returns!A:A,MATCH(B4468,Returns!B:B,0)),"No")</f>
        <v>No</v>
      </c>
    </row>
    <row r="4469" spans="1:23">
      <c r="A4469" s="1">
        <v>4468</v>
      </c>
      <c r="B4469" t="s">
        <v>8303</v>
      </c>
      <c r="C4469" s="2" t="d">
        <v>2019-11-24</v>
      </c>
      <c r="D4469" s="2" t="d">
        <v>2019-12-01</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IF(M4469=People!$B$5,People!$A$5,IF(M4469=People!$B$4,People!$A$4,IF(M4469=People!$B$3,People!$A$3,IF(M4469=People!$B$2,People!$A$2,0))))</f>
        <v>Chuck Magee</v>
      </c>
      <c r="W4469" s="3" t="str">
        <f>IFERROR(INDEX(Returns!A:A,MATCH(B4469,Returns!B:B,0)),"No")</f>
        <v>No</v>
      </c>
    </row>
    <row r="4470" spans="1:23">
      <c r="A4470" s="1">
        <v>4469</v>
      </c>
      <c r="B4470" t="s">
        <v>8303</v>
      </c>
      <c r="C4470" s="2" t="d">
        <v>2019-11-24</v>
      </c>
      <c r="D4470" s="2" t="d">
        <v>2019-12-01</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IF(M4470=People!$B$5,People!$A$5,IF(M4470=People!$B$4,People!$A$4,IF(M4470=People!$B$3,People!$A$3,IF(M4470=People!$B$2,People!$A$2,0))))</f>
        <v>Chuck Magee</v>
      </c>
      <c r="W4470" s="3" t="str">
        <f>IFERROR(INDEX(Returns!A:A,MATCH(B4470,Returns!B:B,0)),"No")</f>
        <v>No</v>
      </c>
    </row>
    <row r="4471" spans="1:23">
      <c r="A4471" s="1">
        <v>4470</v>
      </c>
      <c r="B4471" t="s">
        <v>8303</v>
      </c>
      <c r="C4471" s="2" t="d">
        <v>2019-11-24</v>
      </c>
      <c r="D4471" s="2" t="d">
        <v>2019-12-01</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IF(M4471=People!$B$5,People!$A$5,IF(M4471=People!$B$4,People!$A$4,IF(M4471=People!$B$3,People!$A$3,IF(M4471=People!$B$2,People!$A$2,0))))</f>
        <v>Chuck Magee</v>
      </c>
      <c r="W4471" s="3" t="str">
        <f>IFERROR(INDEX(Returns!A:A,MATCH(B4471,Returns!B:B,0)),"No")</f>
        <v>No</v>
      </c>
    </row>
    <row r="4472" spans="1:23">
      <c r="A4472" s="1">
        <v>4471</v>
      </c>
      <c r="B4472" t="s">
        <v>8304</v>
      </c>
      <c r="C4472" s="2" t="d">
        <v>2019-05-08</v>
      </c>
      <c r="D4472" s="2" t="d">
        <v>2019-05-12</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IF(M4472=People!$B$5,People!$A$5,IF(M4472=People!$B$4,People!$A$4,IF(M4472=People!$B$3,People!$A$3,IF(M4472=People!$B$2,People!$A$2,0))))</f>
        <v>Chuck Magee</v>
      </c>
      <c r="W4472" s="3" t="str">
        <f>IFERROR(INDEX(Returns!A:A,MATCH(B4472,Returns!B:B,0)),"No")</f>
        <v>No</v>
      </c>
    </row>
    <row r="4473" spans="1:23">
      <c r="A4473" s="1">
        <v>4472</v>
      </c>
      <c r="B4473" t="s">
        <v>8305</v>
      </c>
      <c r="C4473" s="2" t="d">
        <v>2019-09-29</v>
      </c>
      <c r="D4473" s="2" t="d">
        <v>2019-09-29</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IF(M4473=People!$B$5,People!$A$5,IF(M4473=People!$B$4,People!$A$4,IF(M4473=People!$B$3,People!$A$3,IF(M4473=People!$B$2,People!$A$2,0))))</f>
        <v>Chuck Magee</v>
      </c>
      <c r="W4473" s="3" t="str">
        <f>IFERROR(INDEX(Returns!A:A,MATCH(B4473,Returns!B:B,0)),"No")</f>
        <v>No</v>
      </c>
    </row>
    <row r="4474" spans="1:23">
      <c r="A4474" s="1">
        <v>4473</v>
      </c>
      <c r="B4474" t="s">
        <v>8305</v>
      </c>
      <c r="C4474" s="2" t="d">
        <v>2019-09-29</v>
      </c>
      <c r="D4474" s="2" t="d">
        <v>2019-09-29</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IF(M4474=People!$B$5,People!$A$5,IF(M4474=People!$B$4,People!$A$4,IF(M4474=People!$B$3,People!$A$3,IF(M4474=People!$B$2,People!$A$2,0))))</f>
        <v>Chuck Magee</v>
      </c>
      <c r="W4474" s="3" t="str">
        <f>IFERROR(INDEX(Returns!A:A,MATCH(B4474,Returns!B:B,0)),"No")</f>
        <v>No</v>
      </c>
    </row>
    <row r="4475" spans="1:23">
      <c r="A4475" s="1">
        <v>4474</v>
      </c>
      <c r="B4475" t="s">
        <v>8305</v>
      </c>
      <c r="C4475" s="2" t="d">
        <v>2019-09-29</v>
      </c>
      <c r="D4475" s="2" t="d">
        <v>2019-09-29</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IF(M4475=People!$B$5,People!$A$5,IF(M4475=People!$B$4,People!$A$4,IF(M4475=People!$B$3,People!$A$3,IF(M4475=People!$B$2,People!$A$2,0))))</f>
        <v>Chuck Magee</v>
      </c>
      <c r="W4475" s="3" t="str">
        <f>IFERROR(INDEX(Returns!A:A,MATCH(B4475,Returns!B:B,0)),"No")</f>
        <v>No</v>
      </c>
    </row>
    <row r="4476" spans="1:23">
      <c r="A4476" s="1">
        <v>4475</v>
      </c>
      <c r="B4476" t="s">
        <v>8305</v>
      </c>
      <c r="C4476" s="2" t="d">
        <v>2019-09-29</v>
      </c>
      <c r="D4476" s="2" t="d">
        <v>2019-09-29</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IF(M4476=People!$B$5,People!$A$5,IF(M4476=People!$B$4,People!$A$4,IF(M4476=People!$B$3,People!$A$3,IF(M4476=People!$B$2,People!$A$2,0))))</f>
        <v>Chuck Magee</v>
      </c>
      <c r="W4476" s="3" t="str">
        <f>IFERROR(INDEX(Returns!A:A,MATCH(B4476,Returns!B:B,0)),"No")</f>
        <v>No</v>
      </c>
    </row>
    <row r="4477" spans="1:23">
      <c r="A4477" s="1">
        <v>4476</v>
      </c>
      <c r="B4477" t="s">
        <v>8305</v>
      </c>
      <c r="C4477" s="2" t="d">
        <v>2019-09-29</v>
      </c>
      <c r="D4477" s="2" t="d">
        <v>2019-09-29</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IF(M4477=People!$B$5,People!$A$5,IF(M4477=People!$B$4,People!$A$4,IF(M4477=People!$B$3,People!$A$3,IF(M4477=People!$B$2,People!$A$2,0))))</f>
        <v>Chuck Magee</v>
      </c>
      <c r="W4477" s="3" t="str">
        <f>IFERROR(INDEX(Returns!A:A,MATCH(B4477,Returns!B:B,0)),"No")</f>
        <v>No</v>
      </c>
    </row>
    <row r="4478" spans="1:23">
      <c r="A4478" s="1">
        <v>4477</v>
      </c>
      <c r="B4478" t="s">
        <v>8305</v>
      </c>
      <c r="C4478" s="2" t="d">
        <v>2019-09-29</v>
      </c>
      <c r="D4478" s="2" t="d">
        <v>2019-09-29</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IF(M4478=People!$B$5,People!$A$5,IF(M4478=People!$B$4,People!$A$4,IF(M4478=People!$B$3,People!$A$3,IF(M4478=People!$B$2,People!$A$2,0))))</f>
        <v>Chuck Magee</v>
      </c>
      <c r="W4478" s="3" t="str">
        <f>IFERROR(INDEX(Returns!A:A,MATCH(B4478,Returns!B:B,0)),"No")</f>
        <v>No</v>
      </c>
    </row>
    <row r="4479" spans="1:23">
      <c r="A4479" s="1">
        <v>4478</v>
      </c>
      <c r="B4479" t="s">
        <v>8306</v>
      </c>
      <c r="C4479" s="2" t="d">
        <v>2019-10-22</v>
      </c>
      <c r="D4479" s="2" t="d">
        <v>2019-10-22</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IF(M4479=People!$B$5,People!$A$5,IF(M4479=People!$B$4,People!$A$4,IF(M4479=People!$B$3,People!$A$3,IF(M4479=People!$B$2,People!$A$2,0))))</f>
        <v>Kelly Williams</v>
      </c>
      <c r="W4479" s="3" t="str">
        <f>IFERROR(INDEX(Returns!A:A,MATCH(B4479,Returns!B:B,0)),"No")</f>
        <v>No</v>
      </c>
    </row>
    <row r="4480" spans="1:23">
      <c r="A4480" s="1">
        <v>4479</v>
      </c>
      <c r="B4480" t="s">
        <v>8306</v>
      </c>
      <c r="C4480" s="2" t="d">
        <v>2019-10-22</v>
      </c>
      <c r="D4480" s="2" t="d">
        <v>2019-10-22</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IF(M4480=People!$B$5,People!$A$5,IF(M4480=People!$B$4,People!$A$4,IF(M4480=People!$B$3,People!$A$3,IF(M4480=People!$B$2,People!$A$2,0))))</f>
        <v>Kelly Williams</v>
      </c>
      <c r="W4480" s="3" t="str">
        <f>IFERROR(INDEX(Returns!A:A,MATCH(B4480,Returns!B:B,0)),"No")</f>
        <v>No</v>
      </c>
    </row>
    <row r="4481" spans="1:23">
      <c r="A4481" s="1">
        <v>4480</v>
      </c>
      <c r="B4481" t="s">
        <v>8307</v>
      </c>
      <c r="C4481" s="2" t="d">
        <v>2016-03-24</v>
      </c>
      <c r="D4481" s="2" t="d">
        <v>2016-03-28</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IF(M4481=People!$B$5,People!$A$5,IF(M4481=People!$B$4,People!$A$4,IF(M4481=People!$B$3,People!$A$3,IF(M4481=People!$B$2,People!$A$2,0))))</f>
        <v>Chuck Magee</v>
      </c>
      <c r="W4481" s="3" t="str">
        <f>IFERROR(INDEX(Returns!A:A,MATCH(B4481,Returns!B:B,0)),"No")</f>
        <v>No</v>
      </c>
    </row>
    <row r="4482" spans="1:23">
      <c r="A4482" s="1">
        <v>4481</v>
      </c>
      <c r="B4482" t="s">
        <v>8308</v>
      </c>
      <c r="C4482" s="2" t="d">
        <v>2018-11-03</v>
      </c>
      <c r="D4482" s="2" t="d">
        <v>2018-11-08</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IF(M4482=People!$B$5,People!$A$5,IF(M4482=People!$B$4,People!$A$4,IF(M4482=People!$B$3,People!$A$3,IF(M4482=People!$B$2,People!$A$2,0))))</f>
        <v>Anna Andreadi</v>
      </c>
      <c r="W4482" s="3" t="str">
        <f>IFERROR(INDEX(Returns!A:A,MATCH(B4482,Returns!B:B,0)),"No")</f>
        <v>No</v>
      </c>
    </row>
    <row r="4483" spans="1:23">
      <c r="A4483" s="1">
        <v>4482</v>
      </c>
      <c r="B4483" t="s">
        <v>8308</v>
      </c>
      <c r="C4483" s="2" t="d">
        <v>2018-11-03</v>
      </c>
      <c r="D4483" s="2" t="d">
        <v>2018-11-08</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IF(M4483=People!$B$5,People!$A$5,IF(M4483=People!$B$4,People!$A$4,IF(M4483=People!$B$3,People!$A$3,IF(M4483=People!$B$2,People!$A$2,0))))</f>
        <v>Anna Andreadi</v>
      </c>
      <c r="W4483" s="3" t="str">
        <f>IFERROR(INDEX(Returns!A:A,MATCH(B4483,Returns!B:B,0)),"No")</f>
        <v>No</v>
      </c>
    </row>
    <row r="4484" spans="1:23">
      <c r="A4484" s="1">
        <v>4483</v>
      </c>
      <c r="B4484" t="s">
        <v>8308</v>
      </c>
      <c r="C4484" s="2" t="d">
        <v>2018-11-03</v>
      </c>
      <c r="D4484" s="2" t="d">
        <v>2018-11-08</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IF(M4484=People!$B$5,People!$A$5,IF(M4484=People!$B$4,People!$A$4,IF(M4484=People!$B$3,People!$A$3,IF(M4484=People!$B$2,People!$A$2,0))))</f>
        <v>Anna Andreadi</v>
      </c>
      <c r="W4484" s="3" t="str">
        <f>IFERROR(INDEX(Returns!A:A,MATCH(B4484,Returns!B:B,0)),"No")</f>
        <v>No</v>
      </c>
    </row>
    <row r="4485" spans="1:23">
      <c r="A4485" s="1">
        <v>4484</v>
      </c>
      <c r="B4485" t="s">
        <v>8308</v>
      </c>
      <c r="C4485" s="2" t="d">
        <v>2018-11-03</v>
      </c>
      <c r="D4485" s="2" t="d">
        <v>2018-11-08</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IF(M4485=People!$B$5,People!$A$5,IF(M4485=People!$B$4,People!$A$4,IF(M4485=People!$B$3,People!$A$3,IF(M4485=People!$B$2,People!$A$2,0))))</f>
        <v>Anna Andreadi</v>
      </c>
      <c r="W4485" s="3" t="str">
        <f>IFERROR(INDEX(Returns!A:A,MATCH(B4485,Returns!B:B,0)),"No")</f>
        <v>No</v>
      </c>
    </row>
    <row r="4486" spans="1:23">
      <c r="A4486" s="1">
        <v>4485</v>
      </c>
      <c r="B4486" t="s">
        <v>8308</v>
      </c>
      <c r="C4486" s="2" t="d">
        <v>2018-11-03</v>
      </c>
      <c r="D4486" s="2" t="d">
        <v>2018-11-08</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IF(M4486=People!$B$5,People!$A$5,IF(M4486=People!$B$4,People!$A$4,IF(M4486=People!$B$3,People!$A$3,IF(M4486=People!$B$2,People!$A$2,0))))</f>
        <v>Anna Andreadi</v>
      </c>
      <c r="W4486" s="3" t="str">
        <f>IFERROR(INDEX(Returns!A:A,MATCH(B4486,Returns!B:B,0)),"No")</f>
        <v>No</v>
      </c>
    </row>
    <row r="4487" spans="1:23">
      <c r="A4487" s="1">
        <v>4486</v>
      </c>
      <c r="B4487" t="s">
        <v>8308</v>
      </c>
      <c r="C4487" s="2" t="d">
        <v>2018-11-03</v>
      </c>
      <c r="D4487" s="2" t="d">
        <v>2018-11-08</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IF(M4487=People!$B$5,People!$A$5,IF(M4487=People!$B$4,People!$A$4,IF(M4487=People!$B$3,People!$A$3,IF(M4487=People!$B$2,People!$A$2,0))))</f>
        <v>Anna Andreadi</v>
      </c>
      <c r="W4487" s="3" t="str">
        <f>IFERROR(INDEX(Returns!A:A,MATCH(B4487,Returns!B:B,0)),"No")</f>
        <v>No</v>
      </c>
    </row>
    <row r="4488" spans="1:23">
      <c r="A4488" s="1">
        <v>4487</v>
      </c>
      <c r="B4488" t="s">
        <v>8308</v>
      </c>
      <c r="C4488" s="2" t="d">
        <v>2018-11-03</v>
      </c>
      <c r="D4488" s="2" t="d">
        <v>2018-11-08</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IF(M4488=People!$B$5,People!$A$5,IF(M4488=People!$B$4,People!$A$4,IF(M4488=People!$B$3,People!$A$3,IF(M4488=People!$B$2,People!$A$2,0))))</f>
        <v>Anna Andreadi</v>
      </c>
      <c r="W4488" s="3" t="str">
        <f>IFERROR(INDEX(Returns!A:A,MATCH(B4488,Returns!B:B,0)),"No")</f>
        <v>No</v>
      </c>
    </row>
    <row r="4489" spans="1:23">
      <c r="A4489" s="1">
        <v>4488</v>
      </c>
      <c r="B4489" t="s">
        <v>8309</v>
      </c>
      <c r="C4489" s="2" t="d">
        <v>2017-09-05</v>
      </c>
      <c r="D4489" s="2" t="d">
        <v>2017-09-11</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IF(M4489=People!$B$5,People!$A$5,IF(M4489=People!$B$4,People!$A$4,IF(M4489=People!$B$3,People!$A$3,IF(M4489=People!$B$2,People!$A$2,0))))</f>
        <v>Kelly Williams</v>
      </c>
      <c r="W4489" s="3" t="str">
        <f>IFERROR(INDEX(Returns!A:A,MATCH(B4489,Returns!B:B,0)),"No")</f>
        <v>No</v>
      </c>
    </row>
    <row r="4490" spans="1:23">
      <c r="A4490" s="1">
        <v>4489</v>
      </c>
      <c r="B4490" t="s">
        <v>8309</v>
      </c>
      <c r="C4490" s="2" t="d">
        <v>2017-09-05</v>
      </c>
      <c r="D4490" s="2" t="d">
        <v>2017-09-11</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IF(M4490=People!$B$5,People!$A$5,IF(M4490=People!$B$4,People!$A$4,IF(M4490=People!$B$3,People!$A$3,IF(M4490=People!$B$2,People!$A$2,0))))</f>
        <v>Kelly Williams</v>
      </c>
      <c r="W4490" s="3" t="str">
        <f>IFERROR(INDEX(Returns!A:A,MATCH(B4490,Returns!B:B,0)),"No")</f>
        <v>No</v>
      </c>
    </row>
    <row r="4491" spans="1:23">
      <c r="A4491" s="1">
        <v>4490</v>
      </c>
      <c r="B4491" t="s">
        <v>8309</v>
      </c>
      <c r="C4491" s="2" t="d">
        <v>2017-09-05</v>
      </c>
      <c r="D4491" s="2" t="d">
        <v>2017-09-11</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IF(M4491=People!$B$5,People!$A$5,IF(M4491=People!$B$4,People!$A$4,IF(M4491=People!$B$3,People!$A$3,IF(M4491=People!$B$2,People!$A$2,0))))</f>
        <v>Kelly Williams</v>
      </c>
      <c r="W4491" s="3" t="str">
        <f>IFERROR(INDEX(Returns!A:A,MATCH(B4491,Returns!B:B,0)),"No")</f>
        <v>No</v>
      </c>
    </row>
    <row r="4492" spans="1:23">
      <c r="A4492" s="1">
        <v>4491</v>
      </c>
      <c r="B4492" t="s">
        <v>8310</v>
      </c>
      <c r="C4492" s="2" t="d">
        <v>2019-08-14</v>
      </c>
      <c r="D4492" s="2" t="d">
        <v>2019-08-21</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IF(M4492=People!$B$5,People!$A$5,IF(M4492=People!$B$4,People!$A$4,IF(M4492=People!$B$3,People!$A$3,IF(M4492=People!$B$2,People!$A$2,0))))</f>
        <v>Anna Andreadi</v>
      </c>
      <c r="W4492" s="3" t="str">
        <f>IFERROR(INDEX(Returns!A:A,MATCH(B4492,Returns!B:B,0)),"No")</f>
        <v>No</v>
      </c>
    </row>
    <row r="4493" spans="1:23">
      <c r="A4493" s="1">
        <v>4492</v>
      </c>
      <c r="B4493" t="s">
        <v>8311</v>
      </c>
      <c r="C4493" s="2" t="d">
        <v>2016-12-01</v>
      </c>
      <c r="D4493" s="2" t="d">
        <v>2016-12-03</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IF(M4493=People!$B$5,People!$A$5,IF(M4493=People!$B$4,People!$A$4,IF(M4493=People!$B$3,People!$A$3,IF(M4493=People!$B$2,People!$A$2,0))))</f>
        <v>Chuck Magee</v>
      </c>
      <c r="W4493" s="3" t="str">
        <f>IFERROR(INDEX(Returns!A:A,MATCH(B4493,Returns!B:B,0)),"No")</f>
        <v>No</v>
      </c>
    </row>
    <row r="4494" spans="1:23">
      <c r="A4494" s="1">
        <v>4493</v>
      </c>
      <c r="B4494" t="s">
        <v>8311</v>
      </c>
      <c r="C4494" s="2" t="d">
        <v>2016-12-01</v>
      </c>
      <c r="D4494" s="2" t="d">
        <v>2016-12-03</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IF(M4494=People!$B$5,People!$A$5,IF(M4494=People!$B$4,People!$A$4,IF(M4494=People!$B$3,People!$A$3,IF(M4494=People!$B$2,People!$A$2,0))))</f>
        <v>Chuck Magee</v>
      </c>
      <c r="W4494" s="3" t="str">
        <f>IFERROR(INDEX(Returns!A:A,MATCH(B4494,Returns!B:B,0)),"No")</f>
        <v>No</v>
      </c>
    </row>
    <row r="4495" spans="1:23">
      <c r="A4495" s="1">
        <v>4494</v>
      </c>
      <c r="B4495" t="s">
        <v>8311</v>
      </c>
      <c r="C4495" s="2" t="d">
        <v>2016-12-01</v>
      </c>
      <c r="D4495" s="2" t="d">
        <v>2016-12-03</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IF(M4495=People!$B$5,People!$A$5,IF(M4495=People!$B$4,People!$A$4,IF(M4495=People!$B$3,People!$A$3,IF(M4495=People!$B$2,People!$A$2,0))))</f>
        <v>Chuck Magee</v>
      </c>
      <c r="W4495" s="3" t="str">
        <f>IFERROR(INDEX(Returns!A:A,MATCH(B4495,Returns!B:B,0)),"No")</f>
        <v>No</v>
      </c>
    </row>
    <row r="4496" spans="1:23">
      <c r="A4496" s="1">
        <v>4495</v>
      </c>
      <c r="B4496" t="s">
        <v>8311</v>
      </c>
      <c r="C4496" s="2" t="d">
        <v>2016-12-01</v>
      </c>
      <c r="D4496" s="2" t="d">
        <v>2016-12-03</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IF(M4496=People!$B$5,People!$A$5,IF(M4496=People!$B$4,People!$A$4,IF(M4496=People!$B$3,People!$A$3,IF(M4496=People!$B$2,People!$A$2,0))))</f>
        <v>Chuck Magee</v>
      </c>
      <c r="W4496" s="3" t="str">
        <f>IFERROR(INDEX(Returns!A:A,MATCH(B4496,Returns!B:B,0)),"No")</f>
        <v>No</v>
      </c>
    </row>
    <row r="4497" spans="1:23">
      <c r="A4497" s="1">
        <v>4496</v>
      </c>
      <c r="B4497" t="s">
        <v>6106</v>
      </c>
      <c r="C4497" s="2" t="d">
        <v>2019-06-18</v>
      </c>
      <c r="D4497" s="2" t="d">
        <v>2019-06-23</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IF(M4497=People!$B$5,People!$A$5,IF(M4497=People!$B$4,People!$A$4,IF(M4497=People!$B$3,People!$A$3,IF(M4497=People!$B$2,People!$A$2,0))))</f>
        <v>Anna Andreadi</v>
      </c>
      <c r="W4497" s="3" t="str">
        <f>IFERROR(INDEX(Returns!A:A,MATCH(B4497,Returns!B:B,0)),"No")</f>
        <v>Yes</v>
      </c>
    </row>
    <row r="4498" spans="1:23">
      <c r="A4498" s="1">
        <v>4497</v>
      </c>
      <c r="B4498" t="s">
        <v>6106</v>
      </c>
      <c r="C4498" s="2" t="d">
        <v>2019-06-18</v>
      </c>
      <c r="D4498" s="2" t="d">
        <v>2019-06-23</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IF(M4498=People!$B$5,People!$A$5,IF(M4498=People!$B$4,People!$A$4,IF(M4498=People!$B$3,People!$A$3,IF(M4498=People!$B$2,People!$A$2,0))))</f>
        <v>Anna Andreadi</v>
      </c>
      <c r="W4498" s="3" t="str">
        <f>IFERROR(INDEX(Returns!A:A,MATCH(B4498,Returns!B:B,0)),"No")</f>
        <v>Yes</v>
      </c>
    </row>
    <row r="4499" spans="1:23">
      <c r="A4499" s="1">
        <v>4498</v>
      </c>
      <c r="B4499" t="s">
        <v>8312</v>
      </c>
      <c r="C4499" s="2" t="d">
        <v>2019-12-02</v>
      </c>
      <c r="D4499" s="2" t="d">
        <v>2019-12-09</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IF(M4499=People!$B$5,People!$A$5,IF(M4499=People!$B$4,People!$A$4,IF(M4499=People!$B$3,People!$A$3,IF(M4499=People!$B$2,People!$A$2,0))))</f>
        <v>Chuck Magee</v>
      </c>
      <c r="W4499" s="3" t="str">
        <f>IFERROR(INDEX(Returns!A:A,MATCH(B4499,Returns!B:B,0)),"No")</f>
        <v>No</v>
      </c>
    </row>
    <row r="4500" spans="1:23">
      <c r="A4500" s="1">
        <v>4499</v>
      </c>
      <c r="B4500" t="s">
        <v>8313</v>
      </c>
      <c r="C4500" s="2" t="d">
        <v>2016-11-21</v>
      </c>
      <c r="D4500" s="2" t="d">
        <v>2016-11-26</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IF(M4500=People!$B$5,People!$A$5,IF(M4500=People!$B$4,People!$A$4,IF(M4500=People!$B$3,People!$A$3,IF(M4500=People!$B$2,People!$A$2,0))))</f>
        <v>Anna Andreadi</v>
      </c>
      <c r="W4500" s="3" t="str">
        <f>IFERROR(INDEX(Returns!A:A,MATCH(B4500,Returns!B:B,0)),"No")</f>
        <v>No</v>
      </c>
    </row>
    <row r="4501" spans="1:23">
      <c r="A4501" s="1">
        <v>4500</v>
      </c>
      <c r="B4501" t="s">
        <v>8314</v>
      </c>
      <c r="C4501" s="2" t="d">
        <v>2018-04-10</v>
      </c>
      <c r="D4501" s="2" t="d">
        <v>2018-04-16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IF(M4501=People!$B$5,People!$A$5,IF(M4501=People!$B$4,People!$A$4,IF(M4501=People!$B$3,People!$A$3,IF(M4501=People!$B$2,People!$A$2,0))))</f>
        <v>Anna Andreadi</v>
      </c>
      <c r="W4501" s="3" t="str">
        <f>IFERROR(INDEX(Returns!A:A,MATCH(B4501,Returns!B:B,0)),"No")</f>
        <v>No</v>
      </c>
    </row>
    <row r="4502" spans="1:23">
      <c r="A4502" s="1">
        <v>4501</v>
      </c>
      <c r="B4502" t="s">
        <v>8314</v>
      </c>
      <c r="C4502" s="2" t="d">
        <v>2018-04-10</v>
      </c>
      <c r="D4502" s="2" t="d">
        <v>2018-04-16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IF(M4502=People!$B$5,People!$A$5,IF(M4502=People!$B$4,People!$A$4,IF(M4502=People!$B$3,People!$A$3,IF(M4502=People!$B$2,People!$A$2,0))))</f>
        <v>Anna Andreadi</v>
      </c>
      <c r="W4502" s="3" t="str">
        <f>IFERROR(INDEX(Returns!A:A,MATCH(B4502,Returns!B:B,0)),"No")</f>
        <v>No</v>
      </c>
    </row>
    <row r="4503" spans="1:23">
      <c r="A4503" s="1">
        <v>4502</v>
      </c>
      <c r="B4503" t="s">
        <v>8315</v>
      </c>
      <c r="C4503" s="2" t="d">
        <v>2016-06-30</v>
      </c>
      <c r="D4503" s="2" t="d">
        <v>2016-07-04</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IF(M4503=People!$B$5,People!$A$5,IF(M4503=People!$B$4,People!$A$4,IF(M4503=People!$B$3,People!$A$3,IF(M4503=People!$B$2,People!$A$2,0))))</f>
        <v>Kelly Williams</v>
      </c>
      <c r="W4503" s="3" t="str">
        <f>IFERROR(INDEX(Returns!A:A,MATCH(B4503,Returns!B:B,0)),"No")</f>
        <v>No</v>
      </c>
    </row>
    <row r="4504" spans="1:23">
      <c r="A4504" s="1">
        <v>4503</v>
      </c>
      <c r="B4504" t="s">
        <v>8315</v>
      </c>
      <c r="C4504" s="2" t="d">
        <v>2016-06-30</v>
      </c>
      <c r="D4504" s="2" t="d">
        <v>2016-07-04</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IF(M4504=People!$B$5,People!$A$5,IF(M4504=People!$B$4,People!$A$4,IF(M4504=People!$B$3,People!$A$3,IF(M4504=People!$B$2,People!$A$2,0))))</f>
        <v>Kelly Williams</v>
      </c>
      <c r="W4504" s="3" t="str">
        <f>IFERROR(INDEX(Returns!A:A,MATCH(B4504,Returns!B:B,0)),"No")</f>
        <v>No</v>
      </c>
    </row>
    <row r="4505" spans="1:23">
      <c r="A4505" s="1">
        <v>4504</v>
      </c>
      <c r="B4505" t="s">
        <v>8316</v>
      </c>
      <c r="C4505" s="2" t="d">
        <v>2016-12-24</v>
      </c>
      <c r="D4505" s="2" t="d">
        <v>2016-12-29</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IF(M4505=People!$B$5,People!$A$5,IF(M4505=People!$B$4,People!$A$4,IF(M4505=People!$B$3,People!$A$3,IF(M4505=People!$B$2,People!$A$2,0))))</f>
        <v>Anna Andreadi</v>
      </c>
      <c r="W4505" s="3" t="str">
        <f>IFERROR(INDEX(Returns!A:A,MATCH(B4505,Returns!B:B,0)),"No")</f>
        <v>No</v>
      </c>
    </row>
    <row r="4506" spans="1:23">
      <c r="A4506" s="1">
        <v>4505</v>
      </c>
      <c r="B4506" t="s">
        <v>8316</v>
      </c>
      <c r="C4506" s="2" t="d">
        <v>2016-12-24</v>
      </c>
      <c r="D4506" s="2" t="d">
        <v>2016-12-29</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IF(M4506=People!$B$5,People!$A$5,IF(M4506=People!$B$4,People!$A$4,IF(M4506=People!$B$3,People!$A$3,IF(M4506=People!$B$2,People!$A$2,0))))</f>
        <v>Anna Andreadi</v>
      </c>
      <c r="W4506" s="3" t="str">
        <f>IFERROR(INDEX(Returns!A:A,MATCH(B4506,Returns!B:B,0)),"No")</f>
        <v>No</v>
      </c>
    </row>
    <row r="4507" spans="1:23">
      <c r="A4507" s="1">
        <v>4506</v>
      </c>
      <c r="B4507" t="s">
        <v>8316</v>
      </c>
      <c r="C4507" s="2" t="d">
        <v>2016-12-24</v>
      </c>
      <c r="D4507" s="2" t="d">
        <v>2016-12-29</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IF(M4507=People!$B$5,People!$A$5,IF(M4507=People!$B$4,People!$A$4,IF(M4507=People!$B$3,People!$A$3,IF(M4507=People!$B$2,People!$A$2,0))))</f>
        <v>Anna Andreadi</v>
      </c>
      <c r="W4507" s="3" t="str">
        <f>IFERROR(INDEX(Returns!A:A,MATCH(B4507,Returns!B:B,0)),"No")</f>
        <v>No</v>
      </c>
    </row>
    <row r="4508" spans="1:23">
      <c r="A4508" s="1">
        <v>4507</v>
      </c>
      <c r="B4508" t="s">
        <v>8316</v>
      </c>
      <c r="C4508" s="2" t="d">
        <v>2016-12-24</v>
      </c>
      <c r="D4508" s="2" t="d">
        <v>2016-12-29</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IF(M4508=People!$B$5,People!$A$5,IF(M4508=People!$B$4,People!$A$4,IF(M4508=People!$B$3,People!$A$3,IF(M4508=People!$B$2,People!$A$2,0))))</f>
        <v>Anna Andreadi</v>
      </c>
      <c r="W4508" s="3" t="str">
        <f>IFERROR(INDEX(Returns!A:A,MATCH(B4508,Returns!B:B,0)),"No")</f>
        <v>No</v>
      </c>
    </row>
    <row r="4509" spans="1:23">
      <c r="A4509" s="1">
        <v>4508</v>
      </c>
      <c r="B4509" t="s">
        <v>8316</v>
      </c>
      <c r="C4509" s="2" t="d">
        <v>2016-12-24</v>
      </c>
      <c r="D4509" s="2" t="d">
        <v>2016-12-29</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IF(M4509=People!$B$5,People!$A$5,IF(M4509=People!$B$4,People!$A$4,IF(M4509=People!$B$3,People!$A$3,IF(M4509=People!$B$2,People!$A$2,0))))</f>
        <v>Anna Andreadi</v>
      </c>
      <c r="W4509" s="3" t="str">
        <f>IFERROR(INDEX(Returns!A:A,MATCH(B4509,Returns!B:B,0)),"No")</f>
        <v>No</v>
      </c>
    </row>
    <row r="4510" spans="1:23">
      <c r="A4510" s="1">
        <v>4509</v>
      </c>
      <c r="B4510" t="s">
        <v>8316</v>
      </c>
      <c r="C4510" s="2" t="d">
        <v>2016-12-24</v>
      </c>
      <c r="D4510" s="2" t="d">
        <v>2016-12-29</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IF(M4510=People!$B$5,People!$A$5,IF(M4510=People!$B$4,People!$A$4,IF(M4510=People!$B$3,People!$A$3,IF(M4510=People!$B$2,People!$A$2,0))))</f>
        <v>Anna Andreadi</v>
      </c>
      <c r="W4510" s="3" t="str">
        <f>IFERROR(INDEX(Returns!A:A,MATCH(B4510,Returns!B:B,0)),"No")</f>
        <v>No</v>
      </c>
    </row>
    <row r="4511" spans="1:23">
      <c r="A4511" s="1">
        <v>4510</v>
      </c>
      <c r="B4511" t="s">
        <v>6180</v>
      </c>
      <c r="C4511" s="2" t="d">
        <v>2019-05-23</v>
      </c>
      <c r="D4511" s="2" t="d">
        <v>2019-05-29</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IF(M4511=People!$B$5,People!$A$5,IF(M4511=People!$B$4,People!$A$4,IF(M4511=People!$B$3,People!$A$3,IF(M4511=People!$B$2,People!$A$2,0))))</f>
        <v>Anna Andreadi</v>
      </c>
      <c r="W4511" s="3" t="str">
        <f>IFERROR(INDEX(Returns!A:A,MATCH(B4511,Returns!B:B,0)),"No")</f>
        <v>Yes</v>
      </c>
    </row>
    <row r="4512" spans="1:23">
      <c r="A4512" s="1">
        <v>4511</v>
      </c>
      <c r="B4512" t="s">
        <v>8317</v>
      </c>
      <c r="C4512" s="2" t="d">
        <v>2018-11-10</v>
      </c>
      <c r="D4512" s="2" t="d">
        <v>2018-11-14</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IF(M4512=People!$B$5,People!$A$5,IF(M4512=People!$B$4,People!$A$4,IF(M4512=People!$B$3,People!$A$3,IF(M4512=People!$B$2,People!$A$2,0))))</f>
        <v>Kelly Williams</v>
      </c>
      <c r="W4512" s="3" t="str">
        <f>IFERROR(INDEX(Returns!A:A,MATCH(B4512,Returns!B:B,0)),"No")</f>
        <v>No</v>
      </c>
    </row>
    <row r="4513" spans="1:23">
      <c r="A4513" s="1">
        <v>4512</v>
      </c>
      <c r="B4513" t="s">
        <v>8317</v>
      </c>
      <c r="C4513" s="2" t="d">
        <v>2018-11-10</v>
      </c>
      <c r="D4513" s="2" t="d">
        <v>2018-11-14</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IF(M4513=People!$B$5,People!$A$5,IF(M4513=People!$B$4,People!$A$4,IF(M4513=People!$B$3,People!$A$3,IF(M4513=People!$B$2,People!$A$2,0))))</f>
        <v>Kelly Williams</v>
      </c>
      <c r="W4513" s="3" t="str">
        <f>IFERROR(INDEX(Returns!A:A,MATCH(B4513,Returns!B:B,0)),"No")</f>
        <v>No</v>
      </c>
    </row>
    <row r="4514" spans="1:23">
      <c r="A4514" s="1">
        <v>4513</v>
      </c>
      <c r="B4514" t="s">
        <v>8318</v>
      </c>
      <c r="C4514" s="2" t="d">
        <v>2018-10-02</v>
      </c>
      <c r="D4514" s="2" t="d">
        <v>2018-10-03</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IF(M4514=People!$B$5,People!$A$5,IF(M4514=People!$B$4,People!$A$4,IF(M4514=People!$B$3,People!$A$3,IF(M4514=People!$B$2,People!$A$2,0))))</f>
        <v>Anna Andreadi</v>
      </c>
      <c r="W4514" s="3" t="str">
        <f>IFERROR(INDEX(Returns!A:A,MATCH(B4514,Returns!B:B,0)),"No")</f>
        <v>No</v>
      </c>
    </row>
    <row r="4515" spans="1:23">
      <c r="A4515" s="1">
        <v>4514</v>
      </c>
      <c r="B4515" t="s">
        <v>8319</v>
      </c>
      <c r="C4515" s="2" t="d">
        <v>2018-09-06</v>
      </c>
      <c r="D4515" s="2" t="d">
        <v>2018-09-08</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IF(M4515=People!$B$5,People!$A$5,IF(M4515=People!$B$4,People!$A$4,IF(M4515=People!$B$3,People!$A$3,IF(M4515=People!$B$2,People!$A$2,0))))</f>
        <v>Kelly Williams</v>
      </c>
      <c r="W4515" s="3" t="str">
        <f>IFERROR(INDEX(Returns!A:A,MATCH(B4515,Returns!B:B,0)),"No")</f>
        <v>No</v>
      </c>
    </row>
    <row r="4516" spans="1:23">
      <c r="A4516" s="1">
        <v>4515</v>
      </c>
      <c r="B4516" t="s">
        <v>6052</v>
      </c>
      <c r="C4516" s="2" t="d">
        <v>2018-10-27</v>
      </c>
      <c r="D4516" s="2" t="d">
        <v>2018-11-01</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IF(M4516=People!$B$5,People!$A$5,IF(M4516=People!$B$4,People!$A$4,IF(M4516=People!$B$3,People!$A$3,IF(M4516=People!$B$2,People!$A$2,0))))</f>
        <v>Cassandra Brandow</v>
      </c>
      <c r="W4516" s="3" t="str">
        <f>IFERROR(INDEX(Returns!A:A,MATCH(B4516,Returns!B:B,0)),"No")</f>
        <v>Yes</v>
      </c>
    </row>
    <row r="4517" spans="1:23">
      <c r="A4517" s="1">
        <v>4516</v>
      </c>
      <c r="B4517" t="s">
        <v>8320</v>
      </c>
      <c r="C4517" s="2" t="d">
        <v>2019-10-22</v>
      </c>
      <c r="D4517" s="2" t="d">
        <v>2019-10-26</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IF(M4517=People!$B$5,People!$A$5,IF(M4517=People!$B$4,People!$A$4,IF(M4517=People!$B$3,People!$A$3,IF(M4517=People!$B$2,People!$A$2,0))))</f>
        <v>Kelly Williams</v>
      </c>
      <c r="W4517" s="3" t="str">
        <f>IFERROR(INDEX(Returns!A:A,MATCH(B4517,Returns!B:B,0)),"No")</f>
        <v>No</v>
      </c>
    </row>
    <row r="4518" spans="1:23">
      <c r="A4518" s="1">
        <v>4517</v>
      </c>
      <c r="B4518" t="s">
        <v>8321</v>
      </c>
      <c r="C4518" s="2" t="d">
        <v>2018-09-15</v>
      </c>
      <c r="D4518" s="2" t="d">
        <v>2018-09-20</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IF(M4518=People!$B$5,People!$A$5,IF(M4518=People!$B$4,People!$A$4,IF(M4518=People!$B$3,People!$A$3,IF(M4518=People!$B$2,People!$A$2,0))))</f>
        <v>Anna Andreadi</v>
      </c>
      <c r="W4518" s="3" t="str">
        <f>IFERROR(INDEX(Returns!A:A,MATCH(B4518,Returns!B:B,0)),"No")</f>
        <v>No</v>
      </c>
    </row>
    <row r="4519" spans="1:23">
      <c r="A4519" s="1">
        <v>4518</v>
      </c>
      <c r="B4519" t="s">
        <v>8321</v>
      </c>
      <c r="C4519" s="2" t="d">
        <v>2018-09-15</v>
      </c>
      <c r="D4519" s="2" t="d">
        <v>2018-09-20</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IF(M4519=People!$B$5,People!$A$5,IF(M4519=People!$B$4,People!$A$4,IF(M4519=People!$B$3,People!$A$3,IF(M4519=People!$B$2,People!$A$2,0))))</f>
        <v>Anna Andreadi</v>
      </c>
      <c r="W4519" s="3" t="str">
        <f>IFERROR(INDEX(Returns!A:A,MATCH(B4519,Returns!B:B,0)),"No")</f>
        <v>No</v>
      </c>
    </row>
    <row r="4520" spans="1:23">
      <c r="A4520" s="1">
        <v>4519</v>
      </c>
      <c r="B4520" t="s">
        <v>8322</v>
      </c>
      <c r="C4520" s="2" t="d">
        <v>2018-09-25</v>
      </c>
      <c r="D4520" s="2" t="d">
        <v>2018-10-01</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IF(M4520=People!$B$5,People!$A$5,IF(M4520=People!$B$4,People!$A$4,IF(M4520=People!$B$3,People!$A$3,IF(M4520=People!$B$2,People!$A$2,0))))</f>
        <v>Anna Andreadi</v>
      </c>
      <c r="W4520" s="3" t="str">
        <f>IFERROR(INDEX(Returns!A:A,MATCH(B4520,Returns!B:B,0)),"No")</f>
        <v>No</v>
      </c>
    </row>
    <row r="4521" spans="1:23">
      <c r="A4521" s="1">
        <v>4520</v>
      </c>
      <c r="B4521" t="s">
        <v>8323</v>
      </c>
      <c r="C4521" s="2" t="d">
        <v>2019-06-10</v>
      </c>
      <c r="D4521" s="2" t="d">
        <v>2019-06-14</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IF(M4521=People!$B$5,People!$A$5,IF(M4521=People!$B$4,People!$A$4,IF(M4521=People!$B$3,People!$A$3,IF(M4521=People!$B$2,People!$A$2,0))))</f>
        <v>Cassandra Brandow</v>
      </c>
      <c r="W4521" s="3" t="str">
        <f>IFERROR(INDEX(Returns!A:A,MATCH(B4521,Returns!B:B,0)),"No")</f>
        <v>No</v>
      </c>
    </row>
    <row r="4522" spans="1:23">
      <c r="A4522" s="1">
        <v>4521</v>
      </c>
      <c r="B4522" t="s">
        <v>8324</v>
      </c>
      <c r="C4522" s="2" t="d">
        <v>2016-02-20</v>
      </c>
      <c r="D4522" s="2" t="d">
        <v>2016-02-26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IF(M4522=People!$B$5,People!$A$5,IF(M4522=People!$B$4,People!$A$4,IF(M4522=People!$B$3,People!$A$3,IF(M4522=People!$B$2,People!$A$2,0))))</f>
        <v>Kelly Williams</v>
      </c>
      <c r="W4522" s="3" t="str">
        <f>IFERROR(INDEX(Returns!A:A,MATCH(B4522,Returns!B:B,0)),"No")</f>
        <v>No</v>
      </c>
    </row>
    <row r="4523" spans="1:23">
      <c r="A4523" s="1">
        <v>4522</v>
      </c>
      <c r="B4523" t="s">
        <v>8324</v>
      </c>
      <c r="C4523" s="2" t="d">
        <v>2016-02-20</v>
      </c>
      <c r="D4523" s="2" t="d">
        <v>2016-02-26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IF(M4523=People!$B$5,People!$A$5,IF(M4523=People!$B$4,People!$A$4,IF(M4523=People!$B$3,People!$A$3,IF(M4523=People!$B$2,People!$A$2,0))))</f>
        <v>Kelly Williams</v>
      </c>
      <c r="W4523" s="3" t="str">
        <f>IFERROR(INDEX(Returns!A:A,MATCH(B4523,Returns!B:B,0)),"No")</f>
        <v>No</v>
      </c>
    </row>
    <row r="4524" spans="1:23">
      <c r="A4524" s="1">
        <v>4523</v>
      </c>
      <c r="B4524" t="s">
        <v>8325</v>
      </c>
      <c r="C4524" s="2" t="d">
        <v>2019-02-20</v>
      </c>
      <c r="D4524" s="2" t="d">
        <v>2019-02-25</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IF(M4524=People!$B$5,People!$A$5,IF(M4524=People!$B$4,People!$A$4,IF(M4524=People!$B$3,People!$A$3,IF(M4524=People!$B$2,People!$A$2,0))))</f>
        <v>Anna Andreadi</v>
      </c>
      <c r="W4524" s="3" t="str">
        <f>IFERROR(INDEX(Returns!A:A,MATCH(B4524,Returns!B:B,0)),"No")</f>
        <v>No</v>
      </c>
    </row>
    <row r="4525" spans="1:23">
      <c r="A4525" s="1">
        <v>4524</v>
      </c>
      <c r="B4525" t="s">
        <v>8326</v>
      </c>
      <c r="C4525" s="2" t="d">
        <v>2016-11-02</v>
      </c>
      <c r="D4525" s="2" t="d">
        <v>2016-11-06</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IF(M4525=People!$B$5,People!$A$5,IF(M4525=People!$B$4,People!$A$4,IF(M4525=People!$B$3,People!$A$3,IF(M4525=People!$B$2,People!$A$2,0))))</f>
        <v>Chuck Magee</v>
      </c>
      <c r="W4525" s="3" t="str">
        <f>IFERROR(INDEX(Returns!A:A,MATCH(B4525,Returns!B:B,0)),"No")</f>
        <v>No</v>
      </c>
    </row>
    <row r="4526" spans="1:23">
      <c r="A4526" s="1">
        <v>4525</v>
      </c>
      <c r="B4526" t="s">
        <v>8326</v>
      </c>
      <c r="C4526" s="2" t="d">
        <v>2016-11-02</v>
      </c>
      <c r="D4526" s="2" t="d">
        <v>2016-11-06</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IF(M4526=People!$B$5,People!$A$5,IF(M4526=People!$B$4,People!$A$4,IF(M4526=People!$B$3,People!$A$3,IF(M4526=People!$B$2,People!$A$2,0))))</f>
        <v>Chuck Magee</v>
      </c>
      <c r="W4526" s="3" t="str">
        <f>IFERROR(INDEX(Returns!A:A,MATCH(B4526,Returns!B:B,0)),"No")</f>
        <v>No</v>
      </c>
    </row>
    <row r="4527" spans="1:23">
      <c r="A4527" s="1">
        <v>4526</v>
      </c>
      <c r="B4527" t="s">
        <v>6219</v>
      </c>
      <c r="C4527" s="2" t="d">
        <v>2019-07-17</v>
      </c>
      <c r="D4527" s="2" t="d">
        <v>2019-07-23</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IF(M4527=People!$B$5,People!$A$5,IF(M4527=People!$B$4,People!$A$4,IF(M4527=People!$B$3,People!$A$3,IF(M4527=People!$B$2,People!$A$2,0))))</f>
        <v>Chuck Magee</v>
      </c>
      <c r="W4527" s="3" t="str">
        <f>IFERROR(INDEX(Returns!A:A,MATCH(B4527,Returns!B:B,0)),"No")</f>
        <v>Yes</v>
      </c>
    </row>
    <row r="4528" spans="1:23">
      <c r="A4528" s="1">
        <v>4527</v>
      </c>
      <c r="B4528" t="s">
        <v>6219</v>
      </c>
      <c r="C4528" s="2" t="d">
        <v>2019-07-17</v>
      </c>
      <c r="D4528" s="2" t="d">
        <v>2019-07-23</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IF(M4528=People!$B$5,People!$A$5,IF(M4528=People!$B$4,People!$A$4,IF(M4528=People!$B$3,People!$A$3,IF(M4528=People!$B$2,People!$A$2,0))))</f>
        <v>Chuck Magee</v>
      </c>
      <c r="W4528" s="3" t="str">
        <f>IFERROR(INDEX(Returns!A:A,MATCH(B4528,Returns!B:B,0)),"No")</f>
        <v>Yes</v>
      </c>
    </row>
    <row r="4529" spans="1:23">
      <c r="A4529" s="1">
        <v>4528</v>
      </c>
      <c r="B4529" t="s">
        <v>6219</v>
      </c>
      <c r="C4529" s="2" t="d">
        <v>2019-07-17</v>
      </c>
      <c r="D4529" s="2" t="d">
        <v>2019-07-23</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IF(M4529=People!$B$5,People!$A$5,IF(M4529=People!$B$4,People!$A$4,IF(M4529=People!$B$3,People!$A$3,IF(M4529=People!$B$2,People!$A$2,0))))</f>
        <v>Chuck Magee</v>
      </c>
      <c r="W4529" s="3" t="str">
        <f>IFERROR(INDEX(Returns!A:A,MATCH(B4529,Returns!B:B,0)),"No")</f>
        <v>Yes</v>
      </c>
    </row>
    <row r="4530" spans="1:23">
      <c r="A4530" s="1">
        <v>4529</v>
      </c>
      <c r="B4530" t="s">
        <v>8327</v>
      </c>
      <c r="C4530" s="2" t="d">
        <v>2019-09-08</v>
      </c>
      <c r="D4530" s="2" t="d">
        <v>2019-09-10</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IF(M4530=People!$B$5,People!$A$5,IF(M4530=People!$B$4,People!$A$4,IF(M4530=People!$B$3,People!$A$3,IF(M4530=People!$B$2,People!$A$2,0))))</f>
        <v>Chuck Magee</v>
      </c>
      <c r="W4530" s="3" t="str">
        <f>IFERROR(INDEX(Returns!A:A,MATCH(B4530,Returns!B:B,0)),"No")</f>
        <v>No</v>
      </c>
    </row>
    <row r="4531" spans="1:23">
      <c r="A4531" s="1">
        <v>4530</v>
      </c>
      <c r="B4531" t="s">
        <v>8328</v>
      </c>
      <c r="C4531" s="2" t="d">
        <v>2018-11-14</v>
      </c>
      <c r="D4531" s="2" t="d">
        <v>2018-11-18</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IF(M4531=People!$B$5,People!$A$5,IF(M4531=People!$B$4,People!$A$4,IF(M4531=People!$B$3,People!$A$3,IF(M4531=People!$B$2,People!$A$2,0))))</f>
        <v>Kelly Williams</v>
      </c>
      <c r="W4531" s="3" t="str">
        <f>IFERROR(INDEX(Returns!A:A,MATCH(B4531,Returns!B:B,0)),"No")</f>
        <v>No</v>
      </c>
    </row>
    <row r="4532" spans="1:23">
      <c r="A4532" s="1">
        <v>4531</v>
      </c>
      <c r="B4532" t="s">
        <v>8329</v>
      </c>
      <c r="C4532" s="2" t="d">
        <v>2018-11-14</v>
      </c>
      <c r="D4532" s="2" t="d">
        <v>2018-11-17</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IF(M4532=People!$B$5,People!$A$5,IF(M4532=People!$B$4,People!$A$4,IF(M4532=People!$B$3,People!$A$3,IF(M4532=People!$B$2,People!$A$2,0))))</f>
        <v>Chuck Magee</v>
      </c>
      <c r="W4532" s="3" t="str">
        <f>IFERROR(INDEX(Returns!A:A,MATCH(B4532,Returns!B:B,0)),"No")</f>
        <v>No</v>
      </c>
    </row>
    <row r="4533" spans="1:23">
      <c r="A4533" s="1">
        <v>4532</v>
      </c>
      <c r="B4533" t="s">
        <v>8329</v>
      </c>
      <c r="C4533" s="2" t="d">
        <v>2018-11-14</v>
      </c>
      <c r="D4533" s="2" t="d">
        <v>2018-11-17</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IF(M4533=People!$B$5,People!$A$5,IF(M4533=People!$B$4,People!$A$4,IF(M4533=People!$B$3,People!$A$3,IF(M4533=People!$B$2,People!$A$2,0))))</f>
        <v>Chuck Magee</v>
      </c>
      <c r="W4533" s="3" t="str">
        <f>IFERROR(INDEX(Returns!A:A,MATCH(B4533,Returns!B:B,0)),"No")</f>
        <v>No</v>
      </c>
    </row>
    <row r="4534" spans="1:23">
      <c r="A4534" s="1">
        <v>4533</v>
      </c>
      <c r="B4534" t="s">
        <v>8330</v>
      </c>
      <c r="C4534" s="2" t="d">
        <v>2016-10-10</v>
      </c>
      <c r="D4534" s="2" t="d">
        <v>2016-10-10</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IF(M4534=People!$B$5,People!$A$5,IF(M4534=People!$B$4,People!$A$4,IF(M4534=People!$B$3,People!$A$3,IF(M4534=People!$B$2,People!$A$2,0))))</f>
        <v>Anna Andreadi</v>
      </c>
      <c r="W4534" s="3" t="str">
        <f>IFERROR(INDEX(Returns!A:A,MATCH(B4534,Returns!B:B,0)),"No")</f>
        <v>No</v>
      </c>
    </row>
    <row r="4535" spans="1:23">
      <c r="A4535" s="1">
        <v>4534</v>
      </c>
      <c r="B4535" t="s">
        <v>8330</v>
      </c>
      <c r="C4535" s="2" t="d">
        <v>2016-10-10</v>
      </c>
      <c r="D4535" s="2" t="d">
        <v>2016-10-10</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IF(M4535=People!$B$5,People!$A$5,IF(M4535=People!$B$4,People!$A$4,IF(M4535=People!$B$3,People!$A$3,IF(M4535=People!$B$2,People!$A$2,0))))</f>
        <v>Anna Andreadi</v>
      </c>
      <c r="W4535" s="3" t="str">
        <f>IFERROR(INDEX(Returns!A:A,MATCH(B4535,Returns!B:B,0)),"No")</f>
        <v>No</v>
      </c>
    </row>
    <row r="4536" spans="1:23">
      <c r="A4536" s="1">
        <v>4535</v>
      </c>
      <c r="B4536" t="s">
        <v>8331</v>
      </c>
      <c r="C4536" s="2" t="d">
        <v>2017-03-19</v>
      </c>
      <c r="D4536" s="2" t="d">
        <v>2017-03-26</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IF(M4536=People!$B$5,People!$A$5,IF(M4536=People!$B$4,People!$A$4,IF(M4536=People!$B$3,People!$A$3,IF(M4536=People!$B$2,People!$A$2,0))))</f>
        <v>Anna Andreadi</v>
      </c>
      <c r="W4536" s="3" t="str">
        <f>IFERROR(INDEX(Returns!A:A,MATCH(B4536,Returns!B:B,0)),"No")</f>
        <v>No</v>
      </c>
    </row>
    <row r="4537" spans="1:23">
      <c r="A4537" s="1">
        <v>4536</v>
      </c>
      <c r="B4537" t="s">
        <v>8332</v>
      </c>
      <c r="C4537" s="2" t="d">
        <v>2019-07-08</v>
      </c>
      <c r="D4537" s="2" t="d">
        <v>2019-07-12</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IF(M4537=People!$B$5,People!$A$5,IF(M4537=People!$B$4,People!$A$4,IF(M4537=People!$B$3,People!$A$3,IF(M4537=People!$B$2,People!$A$2,0))))</f>
        <v>Anna Andreadi</v>
      </c>
      <c r="W4537" s="3" t="str">
        <f>IFERROR(INDEX(Returns!A:A,MATCH(B4537,Returns!B:B,0)),"No")</f>
        <v>No</v>
      </c>
    </row>
    <row r="4538" spans="1:23">
      <c r="A4538" s="1">
        <v>4537</v>
      </c>
      <c r="B4538" t="s">
        <v>8332</v>
      </c>
      <c r="C4538" s="2" t="d">
        <v>2019-07-08</v>
      </c>
      <c r="D4538" s="2" t="d">
        <v>2019-07-12</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IF(M4538=People!$B$5,People!$A$5,IF(M4538=People!$B$4,People!$A$4,IF(M4538=People!$B$3,People!$A$3,IF(M4538=People!$B$2,People!$A$2,0))))</f>
        <v>Anna Andreadi</v>
      </c>
      <c r="W4538" s="3" t="str">
        <f>IFERROR(INDEX(Returns!A:A,MATCH(B4538,Returns!B:B,0)),"No")</f>
        <v>No</v>
      </c>
    </row>
    <row r="4539" spans="1:23">
      <c r="A4539" s="1">
        <v>4538</v>
      </c>
      <c r="B4539" t="s">
        <v>8332</v>
      </c>
      <c r="C4539" s="2" t="d">
        <v>2019-07-08</v>
      </c>
      <c r="D4539" s="2" t="d">
        <v>2019-07-12</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IF(M4539=People!$B$5,People!$A$5,IF(M4539=People!$B$4,People!$A$4,IF(M4539=People!$B$3,People!$A$3,IF(M4539=People!$B$2,People!$A$2,0))))</f>
        <v>Anna Andreadi</v>
      </c>
      <c r="W4539" s="3" t="str">
        <f>IFERROR(INDEX(Returns!A:A,MATCH(B4539,Returns!B:B,0)),"No")</f>
        <v>No</v>
      </c>
    </row>
    <row r="4540" spans="1:23">
      <c r="A4540" s="1">
        <v>4539</v>
      </c>
      <c r="B4540" t="s">
        <v>8332</v>
      </c>
      <c r="C4540" s="2" t="d">
        <v>2019-07-08</v>
      </c>
      <c r="D4540" s="2" t="d">
        <v>2019-07-12</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IF(M4540=People!$B$5,People!$A$5,IF(M4540=People!$B$4,People!$A$4,IF(M4540=People!$B$3,People!$A$3,IF(M4540=People!$B$2,People!$A$2,0))))</f>
        <v>Anna Andreadi</v>
      </c>
      <c r="W4540" s="3" t="str">
        <f>IFERROR(INDEX(Returns!A:A,MATCH(B4540,Returns!B:B,0)),"No")</f>
        <v>No</v>
      </c>
    </row>
    <row r="4541" spans="1:23">
      <c r="A4541" s="1">
        <v>4540</v>
      </c>
      <c r="B4541" t="s">
        <v>5981</v>
      </c>
      <c r="C4541" s="2" t="d">
        <v>2017-02-27</v>
      </c>
      <c r="D4541" s="2" t="d">
        <v>2017-03-02</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IF(M4541=People!$B$5,People!$A$5,IF(M4541=People!$B$4,People!$A$4,IF(M4541=People!$B$3,People!$A$3,IF(M4541=People!$B$2,People!$A$2,0))))</f>
        <v>Chuck Magee</v>
      </c>
      <c r="W4541" s="3" t="str">
        <f>IFERROR(INDEX(Returns!A:A,MATCH(B4541,Returns!B:B,0)),"No")</f>
        <v>Yes</v>
      </c>
    </row>
    <row r="4542" spans="1:23">
      <c r="A4542" s="1">
        <v>4541</v>
      </c>
      <c r="B4542" t="s">
        <v>5981</v>
      </c>
      <c r="C4542" s="2" t="d">
        <v>2017-02-27</v>
      </c>
      <c r="D4542" s="2" t="d">
        <v>2017-03-02</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IF(M4542=People!$B$5,People!$A$5,IF(M4542=People!$B$4,People!$A$4,IF(M4542=People!$B$3,People!$A$3,IF(M4542=People!$B$2,People!$A$2,0))))</f>
        <v>Chuck Magee</v>
      </c>
      <c r="W4542" s="3" t="str">
        <f>IFERROR(INDEX(Returns!A:A,MATCH(B4542,Returns!B:B,0)),"No")</f>
        <v>Yes</v>
      </c>
    </row>
    <row r="4543" spans="1:23">
      <c r="A4543" s="1">
        <v>4542</v>
      </c>
      <c r="B4543" t="s">
        <v>8333</v>
      </c>
      <c r="C4543" s="2" t="d">
        <v>2019-06-16</v>
      </c>
      <c r="D4543" s="2" t="d">
        <v>2019-06-21</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IF(M4543=People!$B$5,People!$A$5,IF(M4543=People!$B$4,People!$A$4,IF(M4543=People!$B$3,People!$A$3,IF(M4543=People!$B$2,People!$A$2,0))))</f>
        <v>Kelly Williams</v>
      </c>
      <c r="W4543" s="3" t="str">
        <f>IFERROR(INDEX(Returns!A:A,MATCH(B4543,Returns!B:B,0)),"No")</f>
        <v>No</v>
      </c>
    </row>
    <row r="4544" spans="1:23">
      <c r="A4544" s="1">
        <v>4543</v>
      </c>
      <c r="B4544" t="s">
        <v>8334</v>
      </c>
      <c r="C4544" s="2" t="d">
        <v>2019-03-30</v>
      </c>
      <c r="D4544" s="2" t="d">
        <v>2019-03-31</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IF(M4544=People!$B$5,People!$A$5,IF(M4544=People!$B$4,People!$A$4,IF(M4544=People!$B$3,People!$A$3,IF(M4544=People!$B$2,People!$A$2,0))))</f>
        <v>Kelly Williams</v>
      </c>
      <c r="W4544" s="3" t="str">
        <f>IFERROR(INDEX(Returns!A:A,MATCH(B4544,Returns!B:B,0)),"No")</f>
        <v>No</v>
      </c>
    </row>
    <row r="4545" spans="1:23">
      <c r="A4545" s="1">
        <v>4544</v>
      </c>
      <c r="B4545" t="s">
        <v>8335</v>
      </c>
      <c r="C4545" s="2" t="d">
        <v>2017-07-12</v>
      </c>
      <c r="D4545" s="2" t="d">
        <v>2017-07-17</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IF(M4545=People!$B$5,People!$A$5,IF(M4545=People!$B$4,People!$A$4,IF(M4545=People!$B$3,People!$A$3,IF(M4545=People!$B$2,People!$A$2,0))))</f>
        <v>Kelly Williams</v>
      </c>
      <c r="W4545" s="3" t="str">
        <f>IFERROR(INDEX(Returns!A:A,MATCH(B4545,Returns!B:B,0)),"No")</f>
        <v>No</v>
      </c>
    </row>
    <row r="4546" spans="1:23">
      <c r="A4546" s="1">
        <v>4545</v>
      </c>
      <c r="B4546" t="s">
        <v>8335</v>
      </c>
      <c r="C4546" s="2" t="d">
        <v>2017-07-12</v>
      </c>
      <c r="D4546" s="2" t="d">
        <v>2017-07-17</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IF(M4546=People!$B$5,People!$A$5,IF(M4546=People!$B$4,People!$A$4,IF(M4546=People!$B$3,People!$A$3,IF(M4546=People!$B$2,People!$A$2,0))))</f>
        <v>Kelly Williams</v>
      </c>
      <c r="W4546" s="3" t="str">
        <f>IFERROR(INDEX(Returns!A:A,MATCH(B4546,Returns!B:B,0)),"No")</f>
        <v>No</v>
      </c>
    </row>
    <row r="4547" spans="1:23">
      <c r="A4547" s="1">
        <v>4546</v>
      </c>
      <c r="B4547" t="s">
        <v>8335</v>
      </c>
      <c r="C4547" s="2" t="d">
        <v>2017-07-12</v>
      </c>
      <c r="D4547" s="2" t="d">
        <v>2017-07-17</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IF(M4547=People!$B$5,People!$A$5,IF(M4547=People!$B$4,People!$A$4,IF(M4547=People!$B$3,People!$A$3,IF(M4547=People!$B$2,People!$A$2,0))))</f>
        <v>Kelly Williams</v>
      </c>
      <c r="W4547" s="3" t="str">
        <f>IFERROR(INDEX(Returns!A:A,MATCH(B4547,Returns!B:B,0)),"No")</f>
        <v>No</v>
      </c>
    </row>
    <row r="4548" spans="1:23">
      <c r="A4548" s="1">
        <v>4547</v>
      </c>
      <c r="B4548" t="s">
        <v>8335</v>
      </c>
      <c r="C4548" s="2" t="d">
        <v>2017-07-12</v>
      </c>
      <c r="D4548" s="2" t="d">
        <v>2017-07-17</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IF(M4548=People!$B$5,People!$A$5,IF(M4548=People!$B$4,People!$A$4,IF(M4548=People!$B$3,People!$A$3,IF(M4548=People!$B$2,People!$A$2,0))))</f>
        <v>Kelly Williams</v>
      </c>
      <c r="W4548" s="3" t="str">
        <f>IFERROR(INDEX(Returns!A:A,MATCH(B4548,Returns!B:B,0)),"No")</f>
        <v>No</v>
      </c>
    </row>
    <row r="4549" spans="1:23">
      <c r="A4549" s="1">
        <v>4548</v>
      </c>
      <c r="B4549" t="s">
        <v>8335</v>
      </c>
      <c r="C4549" s="2" t="d">
        <v>2017-07-12</v>
      </c>
      <c r="D4549" s="2" t="d">
        <v>2017-07-17</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IF(M4549=People!$B$5,People!$A$5,IF(M4549=People!$B$4,People!$A$4,IF(M4549=People!$B$3,People!$A$3,IF(M4549=People!$B$2,People!$A$2,0))))</f>
        <v>Kelly Williams</v>
      </c>
      <c r="W4549" s="3" t="str">
        <f>IFERROR(INDEX(Returns!A:A,MATCH(B4549,Returns!B:B,0)),"No")</f>
        <v>No</v>
      </c>
    </row>
    <row r="4550" spans="1:23">
      <c r="A4550" s="1">
        <v>4549</v>
      </c>
      <c r="B4550" t="s">
        <v>8335</v>
      </c>
      <c r="C4550" s="2" t="d">
        <v>2017-07-12</v>
      </c>
      <c r="D4550" s="2" t="d">
        <v>2017-07-17</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IF(M4550=People!$B$5,People!$A$5,IF(M4550=People!$B$4,People!$A$4,IF(M4550=People!$B$3,People!$A$3,IF(M4550=People!$B$2,People!$A$2,0))))</f>
        <v>Kelly Williams</v>
      </c>
      <c r="W4550" s="3" t="str">
        <f>IFERROR(INDEX(Returns!A:A,MATCH(B4550,Returns!B:B,0)),"No")</f>
        <v>No</v>
      </c>
    </row>
    <row r="4551" spans="1:23">
      <c r="A4551" s="1">
        <v>4550</v>
      </c>
      <c r="B4551" t="s">
        <v>8335</v>
      </c>
      <c r="C4551" s="2" t="d">
        <v>2017-07-12</v>
      </c>
      <c r="D4551" s="2" t="d">
        <v>2017-07-17</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IF(M4551=People!$B$5,People!$A$5,IF(M4551=People!$B$4,People!$A$4,IF(M4551=People!$B$3,People!$A$3,IF(M4551=People!$B$2,People!$A$2,0))))</f>
        <v>Kelly Williams</v>
      </c>
      <c r="W4551" s="3" t="str">
        <f>IFERROR(INDEX(Returns!A:A,MATCH(B4551,Returns!B:B,0)),"No")</f>
        <v>No</v>
      </c>
    </row>
    <row r="4552" spans="1:23">
      <c r="A4552" s="1">
        <v>4551</v>
      </c>
      <c r="B4552" t="s">
        <v>8336</v>
      </c>
      <c r="C4552" s="2" t="d">
        <v>2019-04-30</v>
      </c>
      <c r="D4552" s="2" t="d">
        <v>2019-05-02</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IF(M4552=People!$B$5,People!$A$5,IF(M4552=People!$B$4,People!$A$4,IF(M4552=People!$B$3,People!$A$3,IF(M4552=People!$B$2,People!$A$2,0))))</f>
        <v>Chuck Magee</v>
      </c>
      <c r="W4552" s="3" t="str">
        <f>IFERROR(INDEX(Returns!A:A,MATCH(B4552,Returns!B:B,0)),"No")</f>
        <v>No</v>
      </c>
    </row>
    <row r="4553" spans="1:23">
      <c r="A4553" s="1">
        <v>4552</v>
      </c>
      <c r="B4553" t="s">
        <v>8337</v>
      </c>
      <c r="C4553" s="2" t="d">
        <v>2016-07-13</v>
      </c>
      <c r="D4553" s="2" t="d">
        <v>2016-07-17</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IF(M4553=People!$B$5,People!$A$5,IF(M4553=People!$B$4,People!$A$4,IF(M4553=People!$B$3,People!$A$3,IF(M4553=People!$B$2,People!$A$2,0))))</f>
        <v>Anna Andreadi</v>
      </c>
      <c r="W4553" s="3" t="str">
        <f>IFERROR(INDEX(Returns!A:A,MATCH(B4553,Returns!B:B,0)),"No")</f>
        <v>No</v>
      </c>
    </row>
    <row r="4554" spans="1:23">
      <c r="A4554" s="1">
        <v>4553</v>
      </c>
      <c r="B4554" t="s">
        <v>8338</v>
      </c>
      <c r="C4554" s="2" t="d">
        <v>2016-12-27</v>
      </c>
      <c r="D4554" s="2" t="d">
        <v>2017-01-02</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IF(M4554=People!$B$5,People!$A$5,IF(M4554=People!$B$4,People!$A$4,IF(M4554=People!$B$3,People!$A$3,IF(M4554=People!$B$2,People!$A$2,0))))</f>
        <v>Anna Andreadi</v>
      </c>
      <c r="W4554" s="3" t="str">
        <f>IFERROR(INDEX(Returns!A:A,MATCH(B4554,Returns!B:B,0)),"No")</f>
        <v>No</v>
      </c>
    </row>
    <row r="4555" spans="1:23">
      <c r="A4555" s="1">
        <v>4554</v>
      </c>
      <c r="B4555" t="s">
        <v>8338</v>
      </c>
      <c r="C4555" s="2" t="d">
        <v>2016-12-27</v>
      </c>
      <c r="D4555" s="2" t="d">
        <v>2017-01-02</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IF(M4555=People!$B$5,People!$A$5,IF(M4555=People!$B$4,People!$A$4,IF(M4555=People!$B$3,People!$A$3,IF(M4555=People!$B$2,People!$A$2,0))))</f>
        <v>Anna Andreadi</v>
      </c>
      <c r="W4555" s="3" t="str">
        <f>IFERROR(INDEX(Returns!A:A,MATCH(B4555,Returns!B:B,0)),"No")</f>
        <v>No</v>
      </c>
    </row>
    <row r="4556" spans="1:23">
      <c r="A4556" s="1">
        <v>4555</v>
      </c>
      <c r="B4556" t="s">
        <v>8339</v>
      </c>
      <c r="C4556" s="2" t="d">
        <v>2018-02-27</v>
      </c>
      <c r="D4556" s="2" t="d">
        <v>2018-03-01</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IF(M4556=People!$B$5,People!$A$5,IF(M4556=People!$B$4,People!$A$4,IF(M4556=People!$B$3,People!$A$3,IF(M4556=People!$B$2,People!$A$2,0))))</f>
        <v>Kelly Williams</v>
      </c>
      <c r="W4556" s="3" t="str">
        <f>IFERROR(INDEX(Returns!A:A,MATCH(B4556,Returns!B:B,0)),"No")</f>
        <v>No</v>
      </c>
    </row>
    <row r="4557" spans="1:23">
      <c r="A4557" s="1">
        <v>4556</v>
      </c>
      <c r="B4557" t="s">
        <v>8340</v>
      </c>
      <c r="C4557" s="2" t="d">
        <v>2017-03-23</v>
      </c>
      <c r="D4557" s="2" t="d">
        <v>2017-03-26</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IF(M4557=People!$B$5,People!$A$5,IF(M4557=People!$B$4,People!$A$4,IF(M4557=People!$B$3,People!$A$3,IF(M4557=People!$B$2,People!$A$2,0))))</f>
        <v>Cassandra Brandow</v>
      </c>
      <c r="W4557" s="3" t="str">
        <f>IFERROR(INDEX(Returns!A:A,MATCH(B4557,Returns!B:B,0)),"No")</f>
        <v>No</v>
      </c>
    </row>
    <row r="4558" spans="1:23">
      <c r="A4558" s="1">
        <v>4557</v>
      </c>
      <c r="B4558" t="s">
        <v>8340</v>
      </c>
      <c r="C4558" s="2" t="d">
        <v>2017-03-23</v>
      </c>
      <c r="D4558" s="2" t="d">
        <v>2017-03-26</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IF(M4558=People!$B$5,People!$A$5,IF(M4558=People!$B$4,People!$A$4,IF(M4558=People!$B$3,People!$A$3,IF(M4558=People!$B$2,People!$A$2,0))))</f>
        <v>Cassandra Brandow</v>
      </c>
      <c r="W4558" s="3" t="str">
        <f>IFERROR(INDEX(Returns!A:A,MATCH(B4558,Returns!B:B,0)),"No")</f>
        <v>No</v>
      </c>
    </row>
    <row r="4559" spans="1:23">
      <c r="A4559" s="1">
        <v>4558</v>
      </c>
      <c r="B4559" t="s">
        <v>8341</v>
      </c>
      <c r="C4559" s="2" t="d">
        <v>2019-10-21</v>
      </c>
      <c r="D4559" s="2" t="d">
        <v>2019-10-28</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IF(M4559=People!$B$5,People!$A$5,IF(M4559=People!$B$4,People!$A$4,IF(M4559=People!$B$3,People!$A$3,IF(M4559=People!$B$2,People!$A$2,0))))</f>
        <v>Anna Andreadi</v>
      </c>
      <c r="W4559" s="3" t="str">
        <f>IFERROR(INDEX(Returns!A:A,MATCH(B4559,Returns!B:B,0)),"No")</f>
        <v>No</v>
      </c>
    </row>
    <row r="4560" spans="1:23">
      <c r="A4560" s="1">
        <v>4559</v>
      </c>
      <c r="B4560" t="s">
        <v>8342</v>
      </c>
      <c r="C4560" s="2" t="d">
        <v>2016-12-31</v>
      </c>
      <c r="D4560" s="2" t="d">
        <v>2017-01-05</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IF(M4560=People!$B$5,People!$A$5,IF(M4560=People!$B$4,People!$A$4,IF(M4560=People!$B$3,People!$A$3,IF(M4560=People!$B$2,People!$A$2,0))))</f>
        <v>Kelly Williams</v>
      </c>
      <c r="W4560" s="3" t="str">
        <f>IFERROR(INDEX(Returns!A:A,MATCH(B4560,Returns!B:B,0)),"No")</f>
        <v>No</v>
      </c>
    </row>
    <row r="4561" spans="1:23">
      <c r="A4561" s="1">
        <v>4560</v>
      </c>
      <c r="B4561" t="s">
        <v>8343</v>
      </c>
      <c r="C4561" s="2" t="d">
        <v>2016-05-05</v>
      </c>
      <c r="D4561" s="2" t="d">
        <v>2016-05-08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IF(M4561=People!$B$5,People!$A$5,IF(M4561=People!$B$4,People!$A$4,IF(M4561=People!$B$3,People!$A$3,IF(M4561=People!$B$2,People!$A$2,0))))</f>
        <v>Kelly Williams</v>
      </c>
      <c r="W4561" s="3" t="str">
        <f>IFERROR(INDEX(Returns!A:A,MATCH(B4561,Returns!B:B,0)),"No")</f>
        <v>No</v>
      </c>
    </row>
    <row r="4562" spans="1:23">
      <c r="A4562" s="1">
        <v>4561</v>
      </c>
      <c r="B4562" t="s">
        <v>8344</v>
      </c>
      <c r="C4562" s="2" t="d">
        <v>2017-12-04</v>
      </c>
      <c r="D4562" s="2" t="d">
        <v>2017-12-09</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IF(M4562=People!$B$5,People!$A$5,IF(M4562=People!$B$4,People!$A$4,IF(M4562=People!$B$3,People!$A$3,IF(M4562=People!$B$2,People!$A$2,0))))</f>
        <v>Anna Andreadi</v>
      </c>
      <c r="W4562" s="3" t="str">
        <f>IFERROR(INDEX(Returns!A:A,MATCH(B4562,Returns!B:B,0)),"No")</f>
        <v>No</v>
      </c>
    </row>
    <row r="4563" spans="1:23">
      <c r="A4563" s="1">
        <v>4562</v>
      </c>
      <c r="B4563" t="s">
        <v>8344</v>
      </c>
      <c r="C4563" s="2" t="d">
        <v>2017-12-04</v>
      </c>
      <c r="D4563" s="2" t="d">
        <v>2017-12-09</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IF(M4563=People!$B$5,People!$A$5,IF(M4563=People!$B$4,People!$A$4,IF(M4563=People!$B$3,People!$A$3,IF(M4563=People!$B$2,People!$A$2,0))))</f>
        <v>Anna Andreadi</v>
      </c>
      <c r="W4563" s="3" t="str">
        <f>IFERROR(INDEX(Returns!A:A,MATCH(B4563,Returns!B:B,0)),"No")</f>
        <v>No</v>
      </c>
    </row>
    <row r="4564" spans="1:23">
      <c r="A4564" s="1">
        <v>4563</v>
      </c>
      <c r="B4564" t="s">
        <v>8344</v>
      </c>
      <c r="C4564" s="2" t="d">
        <v>2017-12-04</v>
      </c>
      <c r="D4564" s="2" t="d">
        <v>2017-12-09</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IF(M4564=People!$B$5,People!$A$5,IF(M4564=People!$B$4,People!$A$4,IF(M4564=People!$B$3,People!$A$3,IF(M4564=People!$B$2,People!$A$2,0))))</f>
        <v>Anna Andreadi</v>
      </c>
      <c r="W4564" s="3" t="str">
        <f>IFERROR(INDEX(Returns!A:A,MATCH(B4564,Returns!B:B,0)),"No")</f>
        <v>No</v>
      </c>
    </row>
    <row r="4565" spans="1:23">
      <c r="A4565" s="1">
        <v>4564</v>
      </c>
      <c r="B4565" t="s">
        <v>8345</v>
      </c>
      <c r="C4565" s="2" t="d">
        <v>2019-09-26</v>
      </c>
      <c r="D4565" s="2" t="d">
        <v>2019-09-30</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IF(M4565=People!$B$5,People!$A$5,IF(M4565=People!$B$4,People!$A$4,IF(M4565=People!$B$3,People!$A$3,IF(M4565=People!$B$2,People!$A$2,0))))</f>
        <v>Cassandra Brandow</v>
      </c>
      <c r="W4565" s="3" t="str">
        <f>IFERROR(INDEX(Returns!A:A,MATCH(B4565,Returns!B:B,0)),"No")</f>
        <v>No</v>
      </c>
    </row>
    <row r="4566" spans="1:23">
      <c r="A4566" s="1">
        <v>4565</v>
      </c>
      <c r="B4566" t="s">
        <v>8346</v>
      </c>
      <c r="C4566" s="2" t="d">
        <v>2016-12-09</v>
      </c>
      <c r="D4566" s="2" t="d">
        <v>2016-12-14</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IF(M4566=People!$B$5,People!$A$5,IF(M4566=People!$B$4,People!$A$4,IF(M4566=People!$B$3,People!$A$3,IF(M4566=People!$B$2,People!$A$2,0))))</f>
        <v>Anna Andreadi</v>
      </c>
      <c r="W4566" s="3" t="str">
        <f>IFERROR(INDEX(Returns!A:A,MATCH(B4566,Returns!B:B,0)),"No")</f>
        <v>No</v>
      </c>
    </row>
    <row r="4567" spans="1:23">
      <c r="A4567" s="1">
        <v>4566</v>
      </c>
      <c r="B4567" t="s">
        <v>8347</v>
      </c>
      <c r="C4567" s="2" t="d">
        <v>2019-12-03</v>
      </c>
      <c r="D4567" s="2" t="d">
        <v>2019-12-10</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IF(M4567=People!$B$5,People!$A$5,IF(M4567=People!$B$4,People!$A$4,IF(M4567=People!$B$3,People!$A$3,IF(M4567=People!$B$2,People!$A$2,0))))</f>
        <v>Cassandra Brandow</v>
      </c>
      <c r="W4567" s="3" t="str">
        <f>IFERROR(INDEX(Returns!A:A,MATCH(B4567,Returns!B:B,0)),"No")</f>
        <v>No</v>
      </c>
    </row>
    <row r="4568" spans="1:23">
      <c r="A4568" s="1">
        <v>4567</v>
      </c>
      <c r="B4568" t="s">
        <v>8347</v>
      </c>
      <c r="C4568" s="2" t="d">
        <v>2019-12-03</v>
      </c>
      <c r="D4568" s="2" t="d">
        <v>2019-12-10</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IF(M4568=People!$B$5,People!$A$5,IF(M4568=People!$B$4,People!$A$4,IF(M4568=People!$B$3,People!$A$3,IF(M4568=People!$B$2,People!$A$2,0))))</f>
        <v>Cassandra Brandow</v>
      </c>
      <c r="W4568" s="3" t="str">
        <f>IFERROR(INDEX(Returns!A:A,MATCH(B4568,Returns!B:B,0)),"No")</f>
        <v>No</v>
      </c>
    </row>
    <row r="4569" spans="1:23">
      <c r="A4569" s="1">
        <v>4568</v>
      </c>
      <c r="B4569" t="s">
        <v>8347</v>
      </c>
      <c r="C4569" s="2" t="d">
        <v>2019-12-03</v>
      </c>
      <c r="D4569" s="2" t="d">
        <v>2019-12-10</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IF(M4569=People!$B$5,People!$A$5,IF(M4569=People!$B$4,People!$A$4,IF(M4569=People!$B$3,People!$A$3,IF(M4569=People!$B$2,People!$A$2,0))))</f>
        <v>Cassandra Brandow</v>
      </c>
      <c r="W4569" s="3" t="str">
        <f>IFERROR(INDEX(Returns!A:A,MATCH(B4569,Returns!B:B,0)),"No")</f>
        <v>No</v>
      </c>
    </row>
    <row r="4570" spans="1:23">
      <c r="A4570" s="1">
        <v>4569</v>
      </c>
      <c r="B4570" t="s">
        <v>8348</v>
      </c>
      <c r="C4570" s="2" t="d">
        <v>2017-11-08</v>
      </c>
      <c r="D4570" s="2" t="d">
        <v>2017-11-13</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IF(M4570=People!$B$5,People!$A$5,IF(M4570=People!$B$4,People!$A$4,IF(M4570=People!$B$3,People!$A$3,IF(M4570=People!$B$2,People!$A$2,0))))</f>
        <v>Kelly Williams</v>
      </c>
      <c r="W4570" s="3" t="str">
        <f>IFERROR(INDEX(Returns!A:A,MATCH(B4570,Returns!B:B,0)),"No")</f>
        <v>No</v>
      </c>
    </row>
    <row r="4571" spans="1:23">
      <c r="A4571" s="1">
        <v>4570</v>
      </c>
      <c r="B4571" t="s">
        <v>8349</v>
      </c>
      <c r="C4571" s="2" t="d">
        <v>2016-04-19</v>
      </c>
      <c r="D4571" s="2" t="d">
        <v>2016-04-21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IF(M4571=People!$B$5,People!$A$5,IF(M4571=People!$B$4,People!$A$4,IF(M4571=People!$B$3,People!$A$3,IF(M4571=People!$B$2,People!$A$2,0))))</f>
        <v>Anna Andreadi</v>
      </c>
      <c r="W4571" s="3" t="str">
        <f>IFERROR(INDEX(Returns!A:A,MATCH(B4571,Returns!B:B,0)),"No")</f>
        <v>No</v>
      </c>
    </row>
    <row r="4572" spans="1:23">
      <c r="A4572" s="1">
        <v>4571</v>
      </c>
      <c r="B4572" t="s">
        <v>8350</v>
      </c>
      <c r="C4572" s="2" t="d">
        <v>2017-05-25</v>
      </c>
      <c r="D4572" s="2" t="d">
        <v>2017-05-27</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IF(M4572=People!$B$5,People!$A$5,IF(M4572=People!$B$4,People!$A$4,IF(M4572=People!$B$3,People!$A$3,IF(M4572=People!$B$2,People!$A$2,0))))</f>
        <v>Kelly Williams</v>
      </c>
      <c r="W4572" s="3" t="str">
        <f>IFERROR(INDEX(Returns!A:A,MATCH(B4572,Returns!B:B,0)),"No")</f>
        <v>No</v>
      </c>
    </row>
    <row r="4573" spans="1:23">
      <c r="A4573" s="1">
        <v>4572</v>
      </c>
      <c r="B4573" t="s">
        <v>8350</v>
      </c>
      <c r="C4573" s="2" t="d">
        <v>2017-05-25</v>
      </c>
      <c r="D4573" s="2" t="d">
        <v>2017-05-27</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IF(M4573=People!$B$5,People!$A$5,IF(M4573=People!$B$4,People!$A$4,IF(M4573=People!$B$3,People!$A$3,IF(M4573=People!$B$2,People!$A$2,0))))</f>
        <v>Kelly Williams</v>
      </c>
      <c r="W4573" s="3" t="str">
        <f>IFERROR(INDEX(Returns!A:A,MATCH(B4573,Returns!B:B,0)),"No")</f>
        <v>No</v>
      </c>
    </row>
    <row r="4574" spans="1:23">
      <c r="A4574" s="1">
        <v>4573</v>
      </c>
      <c r="B4574" t="s">
        <v>8351</v>
      </c>
      <c r="C4574" s="2" t="d">
        <v>2019-07-17</v>
      </c>
      <c r="D4574" s="2" t="d">
        <v>2019-07-21</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IF(M4574=People!$B$5,People!$A$5,IF(M4574=People!$B$4,People!$A$4,IF(M4574=People!$B$3,People!$A$3,IF(M4574=People!$B$2,People!$A$2,0))))</f>
        <v>Anna Andreadi</v>
      </c>
      <c r="W4574" s="3" t="str">
        <f>IFERROR(INDEX(Returns!A:A,MATCH(B4574,Returns!B:B,0)),"No")</f>
        <v>No</v>
      </c>
    </row>
    <row r="4575" spans="1:23">
      <c r="A4575" s="1">
        <v>4574</v>
      </c>
      <c r="B4575" t="s">
        <v>8352</v>
      </c>
      <c r="C4575" s="2" t="d">
        <v>2018-12-12</v>
      </c>
      <c r="D4575" s="2" t="d">
        <v>2018-12-18</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IF(M4575=People!$B$5,People!$A$5,IF(M4575=People!$B$4,People!$A$4,IF(M4575=People!$B$3,People!$A$3,IF(M4575=People!$B$2,People!$A$2,0))))</f>
        <v>Kelly Williams</v>
      </c>
      <c r="W4575" s="3" t="str">
        <f>IFERROR(INDEX(Returns!A:A,MATCH(B4575,Returns!B:B,0)),"No")</f>
        <v>No</v>
      </c>
    </row>
    <row r="4576" spans="1:23">
      <c r="A4576" s="1">
        <v>4575</v>
      </c>
      <c r="B4576" t="s">
        <v>8352</v>
      </c>
      <c r="C4576" s="2" t="d">
        <v>2018-12-12</v>
      </c>
      <c r="D4576" s="2" t="d">
        <v>2018-12-18</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IF(M4576=People!$B$5,People!$A$5,IF(M4576=People!$B$4,People!$A$4,IF(M4576=People!$B$3,People!$A$3,IF(M4576=People!$B$2,People!$A$2,0))))</f>
        <v>Kelly Williams</v>
      </c>
      <c r="W4576" s="3" t="str">
        <f>IFERROR(INDEX(Returns!A:A,MATCH(B4576,Returns!B:B,0)),"No")</f>
        <v>No</v>
      </c>
    </row>
    <row r="4577" spans="1:23">
      <c r="A4577" s="1">
        <v>4576</v>
      </c>
      <c r="B4577" t="s">
        <v>8352</v>
      </c>
      <c r="C4577" s="2" t="d">
        <v>2018-12-12</v>
      </c>
      <c r="D4577" s="2" t="d">
        <v>2018-12-18</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IF(M4577=People!$B$5,People!$A$5,IF(M4577=People!$B$4,People!$A$4,IF(M4577=People!$B$3,People!$A$3,IF(M4577=People!$B$2,People!$A$2,0))))</f>
        <v>Kelly Williams</v>
      </c>
      <c r="W4577" s="3" t="str">
        <f>IFERROR(INDEX(Returns!A:A,MATCH(B4577,Returns!B:B,0)),"No")</f>
        <v>No</v>
      </c>
    </row>
    <row r="4578" spans="1:23">
      <c r="A4578" s="1">
        <v>4577</v>
      </c>
      <c r="B4578" t="s">
        <v>8352</v>
      </c>
      <c r="C4578" s="2" t="d">
        <v>2018-12-12</v>
      </c>
      <c r="D4578" s="2" t="d">
        <v>2018-12-18</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IF(M4578=People!$B$5,People!$A$5,IF(M4578=People!$B$4,People!$A$4,IF(M4578=People!$B$3,People!$A$3,IF(M4578=People!$B$2,People!$A$2,0))))</f>
        <v>Kelly Williams</v>
      </c>
      <c r="W4578" s="3" t="str">
        <f>IFERROR(INDEX(Returns!A:A,MATCH(B4578,Returns!B:B,0)),"No")</f>
        <v>No</v>
      </c>
    </row>
    <row r="4579" spans="1:23">
      <c r="A4579" s="1">
        <v>4578</v>
      </c>
      <c r="B4579" t="s">
        <v>8353</v>
      </c>
      <c r="C4579" s="2" t="d">
        <v>2016-04-11</v>
      </c>
      <c r="D4579" s="2" t="d">
        <v>2016-04-16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IF(M4579=People!$B$5,People!$A$5,IF(M4579=People!$B$4,People!$A$4,IF(M4579=People!$B$3,People!$A$3,IF(M4579=People!$B$2,People!$A$2,0))))</f>
        <v>Anna Andreadi</v>
      </c>
      <c r="W4579" s="3" t="str">
        <f>IFERROR(INDEX(Returns!A:A,MATCH(B4579,Returns!B:B,0)),"No")</f>
        <v>No</v>
      </c>
    </row>
    <row r="4580" spans="1:23">
      <c r="A4580" s="1">
        <v>4579</v>
      </c>
      <c r="B4580" t="s">
        <v>8354</v>
      </c>
      <c r="C4580" s="2" t="d">
        <v>2017-06-09</v>
      </c>
      <c r="D4580" s="2" t="d">
        <v>2017-06-15</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IF(M4580=People!$B$5,People!$A$5,IF(M4580=People!$B$4,People!$A$4,IF(M4580=People!$B$3,People!$A$3,IF(M4580=People!$B$2,People!$A$2,0))))</f>
        <v>Cassandra Brandow</v>
      </c>
      <c r="W4580" s="3" t="str">
        <f>IFERROR(INDEX(Returns!A:A,MATCH(B4580,Returns!B:B,0)),"No")</f>
        <v>No</v>
      </c>
    </row>
    <row r="4581" spans="1:23">
      <c r="A4581" s="1">
        <v>4580</v>
      </c>
      <c r="B4581" t="s">
        <v>8355</v>
      </c>
      <c r="C4581" s="2" t="d">
        <v>2016-07-27</v>
      </c>
      <c r="D4581" s="2" t="d">
        <v>2016-08-02</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IF(M4581=People!$B$5,People!$A$5,IF(M4581=People!$B$4,People!$A$4,IF(M4581=People!$B$3,People!$A$3,IF(M4581=People!$B$2,People!$A$2,0))))</f>
        <v>Chuck Magee</v>
      </c>
      <c r="W4581" s="3" t="str">
        <f>IFERROR(INDEX(Returns!A:A,MATCH(B4581,Returns!B:B,0)),"No")</f>
        <v>No</v>
      </c>
    </row>
    <row r="4582" spans="1:23">
      <c r="A4582" s="1">
        <v>4581</v>
      </c>
      <c r="B4582" t="s">
        <v>8356</v>
      </c>
      <c r="C4582" s="2" t="d">
        <v>2017-07-31</v>
      </c>
      <c r="D4582" s="2" t="d">
        <v>2017-08-06</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IF(M4582=People!$B$5,People!$A$5,IF(M4582=People!$B$4,People!$A$4,IF(M4582=People!$B$3,People!$A$3,IF(M4582=People!$B$2,People!$A$2,0))))</f>
        <v>Cassandra Brandow</v>
      </c>
      <c r="W4582" s="3" t="str">
        <f>IFERROR(INDEX(Returns!A:A,MATCH(B4582,Returns!B:B,0)),"No")</f>
        <v>No</v>
      </c>
    </row>
    <row r="4583" spans="1:23">
      <c r="A4583" s="1">
        <v>4582</v>
      </c>
      <c r="B4583" t="s">
        <v>8357</v>
      </c>
      <c r="C4583" s="2" t="d">
        <v>2018-09-19</v>
      </c>
      <c r="D4583" s="2" t="d">
        <v>2018-09-22</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IF(M4583=People!$B$5,People!$A$5,IF(M4583=People!$B$4,People!$A$4,IF(M4583=People!$B$3,People!$A$3,IF(M4583=People!$B$2,People!$A$2,0))))</f>
        <v>Chuck Magee</v>
      </c>
      <c r="W4583" s="3" t="str">
        <f>IFERROR(INDEX(Returns!A:A,MATCH(B4583,Returns!B:B,0)),"No")</f>
        <v>No</v>
      </c>
    </row>
    <row r="4584" spans="1:23">
      <c r="A4584" s="1">
        <v>4583</v>
      </c>
      <c r="B4584" t="s">
        <v>8358</v>
      </c>
      <c r="C4584" s="2" t="d">
        <v>2018-06-10</v>
      </c>
      <c r="D4584" s="2" t="d">
        <v>2018-06-12</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IF(M4584=People!$B$5,People!$A$5,IF(M4584=People!$B$4,People!$A$4,IF(M4584=People!$B$3,People!$A$3,IF(M4584=People!$B$2,People!$A$2,0))))</f>
        <v>Chuck Magee</v>
      </c>
      <c r="W4584" s="3" t="str">
        <f>IFERROR(INDEX(Returns!A:A,MATCH(B4584,Returns!B:B,0)),"No")</f>
        <v>No</v>
      </c>
    </row>
    <row r="4585" spans="1:23">
      <c r="A4585" s="1">
        <v>4584</v>
      </c>
      <c r="B4585" t="s">
        <v>8359</v>
      </c>
      <c r="C4585" s="2" t="d">
        <v>2018-08-26</v>
      </c>
      <c r="D4585" s="2" t="d">
        <v>2018-08-28</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IF(M4585=People!$B$5,People!$A$5,IF(M4585=People!$B$4,People!$A$4,IF(M4585=People!$B$3,People!$A$3,IF(M4585=People!$B$2,People!$A$2,0))))</f>
        <v>Anna Andreadi</v>
      </c>
      <c r="W4585" s="3" t="str">
        <f>IFERROR(INDEX(Returns!A:A,MATCH(B4585,Returns!B:B,0)),"No")</f>
        <v>No</v>
      </c>
    </row>
    <row r="4586" spans="1:23">
      <c r="A4586" s="1">
        <v>4585</v>
      </c>
      <c r="B4586" t="s">
        <v>8360</v>
      </c>
      <c r="C4586" s="2" t="d">
        <v>2019-11-02</v>
      </c>
      <c r="D4586" s="2" t="d">
        <v>2019-11-04</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IF(M4586=People!$B$5,People!$A$5,IF(M4586=People!$B$4,People!$A$4,IF(M4586=People!$B$3,People!$A$3,IF(M4586=People!$B$2,People!$A$2,0))))</f>
        <v>Anna Andreadi</v>
      </c>
      <c r="W4586" s="3" t="str">
        <f>IFERROR(INDEX(Returns!A:A,MATCH(B4586,Returns!B:B,0)),"No")</f>
        <v>No</v>
      </c>
    </row>
    <row r="4587" spans="1:23">
      <c r="A4587" s="1">
        <v>4586</v>
      </c>
      <c r="B4587" t="s">
        <v>8360</v>
      </c>
      <c r="C4587" s="2" t="d">
        <v>2019-11-02</v>
      </c>
      <c r="D4587" s="2" t="d">
        <v>2019-11-04</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IF(M4587=People!$B$5,People!$A$5,IF(M4587=People!$B$4,People!$A$4,IF(M4587=People!$B$3,People!$A$3,IF(M4587=People!$B$2,People!$A$2,0))))</f>
        <v>Anna Andreadi</v>
      </c>
      <c r="W4587" s="3" t="str">
        <f>IFERROR(INDEX(Returns!A:A,MATCH(B4587,Returns!B:B,0)),"No")</f>
        <v>No</v>
      </c>
    </row>
    <row r="4588" spans="1:23">
      <c r="A4588" s="1">
        <v>4587</v>
      </c>
      <c r="B4588" t="s">
        <v>8360</v>
      </c>
      <c r="C4588" s="2" t="d">
        <v>2019-11-02</v>
      </c>
      <c r="D4588" s="2" t="d">
        <v>2019-11-04</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IF(M4588=People!$B$5,People!$A$5,IF(M4588=People!$B$4,People!$A$4,IF(M4588=People!$B$3,People!$A$3,IF(M4588=People!$B$2,People!$A$2,0))))</f>
        <v>Anna Andreadi</v>
      </c>
      <c r="W4588" s="3" t="str">
        <f>IFERROR(INDEX(Returns!A:A,MATCH(B4588,Returns!B:B,0)),"No")</f>
        <v>No</v>
      </c>
    </row>
    <row r="4589" spans="1:23">
      <c r="A4589" s="1">
        <v>4588</v>
      </c>
      <c r="B4589" t="s">
        <v>8360</v>
      </c>
      <c r="C4589" s="2" t="d">
        <v>2019-11-02</v>
      </c>
      <c r="D4589" s="2" t="d">
        <v>2019-11-04</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IF(M4589=People!$B$5,People!$A$5,IF(M4589=People!$B$4,People!$A$4,IF(M4589=People!$B$3,People!$A$3,IF(M4589=People!$B$2,People!$A$2,0))))</f>
        <v>Anna Andreadi</v>
      </c>
      <c r="W4589" s="3" t="str">
        <f>IFERROR(INDEX(Returns!A:A,MATCH(B4589,Returns!B:B,0)),"No")</f>
        <v>No</v>
      </c>
    </row>
    <row r="4590" spans="1:23">
      <c r="A4590" s="1">
        <v>4589</v>
      </c>
      <c r="B4590" t="s">
        <v>8360</v>
      </c>
      <c r="C4590" s="2" t="d">
        <v>2019-11-02</v>
      </c>
      <c r="D4590" s="2" t="d">
        <v>2019-11-04</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IF(M4590=People!$B$5,People!$A$5,IF(M4590=People!$B$4,People!$A$4,IF(M4590=People!$B$3,People!$A$3,IF(M4590=People!$B$2,People!$A$2,0))))</f>
        <v>Anna Andreadi</v>
      </c>
      <c r="W4590" s="3" t="str">
        <f>IFERROR(INDEX(Returns!A:A,MATCH(B4590,Returns!B:B,0)),"No")</f>
        <v>No</v>
      </c>
    </row>
    <row r="4591" spans="1:23">
      <c r="A4591" s="1">
        <v>4590</v>
      </c>
      <c r="B4591" t="s">
        <v>8360</v>
      </c>
      <c r="C4591" s="2" t="d">
        <v>2019-11-02</v>
      </c>
      <c r="D4591" s="2" t="d">
        <v>2019-11-04</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IF(M4591=People!$B$5,People!$A$5,IF(M4591=People!$B$4,People!$A$4,IF(M4591=People!$B$3,People!$A$3,IF(M4591=People!$B$2,People!$A$2,0))))</f>
        <v>Anna Andreadi</v>
      </c>
      <c r="W4591" s="3" t="str">
        <f>IFERROR(INDEX(Returns!A:A,MATCH(B4591,Returns!B:B,0)),"No")</f>
        <v>No</v>
      </c>
    </row>
    <row r="4592" spans="1:23">
      <c r="A4592" s="1">
        <v>4591</v>
      </c>
      <c r="B4592" t="s">
        <v>8361</v>
      </c>
      <c r="C4592" s="2" t="d">
        <v>2018-12-26</v>
      </c>
      <c r="D4592" s="2" t="d">
        <v>2018-12-31</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IF(M4592=People!$B$5,People!$A$5,IF(M4592=People!$B$4,People!$A$4,IF(M4592=People!$B$3,People!$A$3,IF(M4592=People!$B$2,People!$A$2,0))))</f>
        <v>Anna Andreadi</v>
      </c>
      <c r="W4592" s="3" t="str">
        <f>IFERROR(INDEX(Returns!A:A,MATCH(B4592,Returns!B:B,0)),"No")</f>
        <v>No</v>
      </c>
    </row>
    <row r="4593" spans="1:23">
      <c r="A4593" s="1">
        <v>4592</v>
      </c>
      <c r="B4593" t="s">
        <v>8361</v>
      </c>
      <c r="C4593" s="2" t="d">
        <v>2018-12-26</v>
      </c>
      <c r="D4593" s="2" t="d">
        <v>2018-12-31</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IF(M4593=People!$B$5,People!$A$5,IF(M4593=People!$B$4,People!$A$4,IF(M4593=People!$B$3,People!$A$3,IF(M4593=People!$B$2,People!$A$2,0))))</f>
        <v>Anna Andreadi</v>
      </c>
      <c r="W4593" s="3" t="str">
        <f>IFERROR(INDEX(Returns!A:A,MATCH(B4593,Returns!B:B,0)),"No")</f>
        <v>No</v>
      </c>
    </row>
    <row r="4594" spans="1:23">
      <c r="A4594" s="1">
        <v>4593</v>
      </c>
      <c r="B4594" t="s">
        <v>8361</v>
      </c>
      <c r="C4594" s="2" t="d">
        <v>2018-12-26</v>
      </c>
      <c r="D4594" s="2" t="d">
        <v>2018-12-31</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IF(M4594=People!$B$5,People!$A$5,IF(M4594=People!$B$4,People!$A$4,IF(M4594=People!$B$3,People!$A$3,IF(M4594=People!$B$2,People!$A$2,0))))</f>
        <v>Anna Andreadi</v>
      </c>
      <c r="W4594" s="3" t="str">
        <f>IFERROR(INDEX(Returns!A:A,MATCH(B4594,Returns!B:B,0)),"No")</f>
        <v>No</v>
      </c>
    </row>
    <row r="4595" spans="1:23">
      <c r="A4595" s="1">
        <v>4594</v>
      </c>
      <c r="B4595" t="s">
        <v>8361</v>
      </c>
      <c r="C4595" s="2" t="d">
        <v>2018-12-26</v>
      </c>
      <c r="D4595" s="2" t="d">
        <v>2018-12-31</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IF(M4595=People!$B$5,People!$A$5,IF(M4595=People!$B$4,People!$A$4,IF(M4595=People!$B$3,People!$A$3,IF(M4595=People!$B$2,People!$A$2,0))))</f>
        <v>Anna Andreadi</v>
      </c>
      <c r="W4595" s="3" t="str">
        <f>IFERROR(INDEX(Returns!A:A,MATCH(B4595,Returns!B:B,0)),"No")</f>
        <v>No</v>
      </c>
    </row>
    <row r="4596" spans="1:23">
      <c r="A4596" s="1">
        <v>4595</v>
      </c>
      <c r="B4596" t="s">
        <v>8361</v>
      </c>
      <c r="C4596" s="2" t="d">
        <v>2018-12-26</v>
      </c>
      <c r="D4596" s="2" t="d">
        <v>2018-12-31</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IF(M4596=People!$B$5,People!$A$5,IF(M4596=People!$B$4,People!$A$4,IF(M4596=People!$B$3,People!$A$3,IF(M4596=People!$B$2,People!$A$2,0))))</f>
        <v>Anna Andreadi</v>
      </c>
      <c r="W4596" s="3" t="str">
        <f>IFERROR(INDEX(Returns!A:A,MATCH(B4596,Returns!B:B,0)),"No")</f>
        <v>No</v>
      </c>
    </row>
    <row r="4597" spans="1:23">
      <c r="A4597" s="1">
        <v>4596</v>
      </c>
      <c r="B4597" t="s">
        <v>8361</v>
      </c>
      <c r="C4597" s="2" t="d">
        <v>2018-12-26</v>
      </c>
      <c r="D4597" s="2" t="d">
        <v>2018-12-31</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IF(M4597=People!$B$5,People!$A$5,IF(M4597=People!$B$4,People!$A$4,IF(M4597=People!$B$3,People!$A$3,IF(M4597=People!$B$2,People!$A$2,0))))</f>
        <v>Anna Andreadi</v>
      </c>
      <c r="W4597" s="3" t="str">
        <f>IFERROR(INDEX(Returns!A:A,MATCH(B4597,Returns!B:B,0)),"No")</f>
        <v>No</v>
      </c>
    </row>
    <row r="4598" spans="1:23">
      <c r="A4598" s="1">
        <v>4597</v>
      </c>
      <c r="B4598" t="s">
        <v>8362</v>
      </c>
      <c r="C4598" s="2" t="d">
        <v>2018-12-05</v>
      </c>
      <c r="D4598" s="2" t="d">
        <v>2018-12-10</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IF(M4598=People!$B$5,People!$A$5,IF(M4598=People!$B$4,People!$A$4,IF(M4598=People!$B$3,People!$A$3,IF(M4598=People!$B$2,People!$A$2,0))))</f>
        <v>Chuck Magee</v>
      </c>
      <c r="W4598" s="3" t="str">
        <f>IFERROR(INDEX(Returns!A:A,MATCH(B4598,Returns!B:B,0)),"No")</f>
        <v>No</v>
      </c>
    </row>
    <row r="4599" spans="1:23">
      <c r="A4599" s="1">
        <v>4598</v>
      </c>
      <c r="B4599" t="s">
        <v>8363</v>
      </c>
      <c r="C4599" s="2" t="d">
        <v>2019-08-28</v>
      </c>
      <c r="D4599" s="2" t="d">
        <v>2019-09-01</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IF(M4599=People!$B$5,People!$A$5,IF(M4599=People!$B$4,People!$A$4,IF(M4599=People!$B$3,People!$A$3,IF(M4599=People!$B$2,People!$A$2,0))))</f>
        <v>Kelly Williams</v>
      </c>
      <c r="W4599" s="3" t="str">
        <f>IFERROR(INDEX(Returns!A:A,MATCH(B4599,Returns!B:B,0)),"No")</f>
        <v>No</v>
      </c>
    </row>
    <row r="4600" spans="1:23">
      <c r="A4600" s="1">
        <v>4599</v>
      </c>
      <c r="B4600" t="s">
        <v>8363</v>
      </c>
      <c r="C4600" s="2" t="d">
        <v>2019-08-28</v>
      </c>
      <c r="D4600" s="2" t="d">
        <v>2019-09-01</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IF(M4600=People!$B$5,People!$A$5,IF(M4600=People!$B$4,People!$A$4,IF(M4600=People!$B$3,People!$A$3,IF(M4600=People!$B$2,People!$A$2,0))))</f>
        <v>Kelly Williams</v>
      </c>
      <c r="W4600" s="3" t="str">
        <f>IFERROR(INDEX(Returns!A:A,MATCH(B4600,Returns!B:B,0)),"No")</f>
        <v>No</v>
      </c>
    </row>
    <row r="4601" spans="1:23">
      <c r="A4601" s="1">
        <v>4600</v>
      </c>
      <c r="B4601" t="s">
        <v>8364</v>
      </c>
      <c r="C4601" s="2" t="d">
        <v>2017-07-16</v>
      </c>
      <c r="D4601" s="2" t="d">
        <v>2017-07-20</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IF(M4601=People!$B$5,People!$A$5,IF(M4601=People!$B$4,People!$A$4,IF(M4601=People!$B$3,People!$A$3,IF(M4601=People!$B$2,People!$A$2,0))))</f>
        <v>Chuck Magee</v>
      </c>
      <c r="W4601" s="3" t="str">
        <f>IFERROR(INDEX(Returns!A:A,MATCH(B4601,Returns!B:B,0)),"No")</f>
        <v>No</v>
      </c>
    </row>
    <row r="4602" spans="1:23">
      <c r="A4602" s="1">
        <v>4601</v>
      </c>
      <c r="B4602" t="s">
        <v>8364</v>
      </c>
      <c r="C4602" s="2" t="d">
        <v>2017-07-16</v>
      </c>
      <c r="D4602" s="2" t="d">
        <v>2017-07-20</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IF(M4602=People!$B$5,People!$A$5,IF(M4602=People!$B$4,People!$A$4,IF(M4602=People!$B$3,People!$A$3,IF(M4602=People!$B$2,People!$A$2,0))))</f>
        <v>Chuck Magee</v>
      </c>
      <c r="W4602" s="3" t="str">
        <f>IFERROR(INDEX(Returns!A:A,MATCH(B4602,Returns!B:B,0)),"No")</f>
        <v>No</v>
      </c>
    </row>
    <row r="4603" spans="1:23">
      <c r="A4603" s="1">
        <v>4602</v>
      </c>
      <c r="B4603" t="s">
        <v>8364</v>
      </c>
      <c r="C4603" s="2" t="d">
        <v>2017-07-16</v>
      </c>
      <c r="D4603" s="2" t="d">
        <v>2017-07-20</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IF(M4603=People!$B$5,People!$A$5,IF(M4603=People!$B$4,People!$A$4,IF(M4603=People!$B$3,People!$A$3,IF(M4603=People!$B$2,People!$A$2,0))))</f>
        <v>Chuck Magee</v>
      </c>
      <c r="W4603" s="3" t="str">
        <f>IFERROR(INDEX(Returns!A:A,MATCH(B4603,Returns!B:B,0)),"No")</f>
        <v>No</v>
      </c>
    </row>
    <row r="4604" spans="1:23">
      <c r="A4604" s="1">
        <v>4603</v>
      </c>
      <c r="B4604" t="s">
        <v>8365</v>
      </c>
      <c r="C4604" s="2" t="d">
        <v>2017-05-26</v>
      </c>
      <c r="D4604" s="2" t="d">
        <v>2017-05-29</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IF(M4604=People!$B$5,People!$A$5,IF(M4604=People!$B$4,People!$A$4,IF(M4604=People!$B$3,People!$A$3,IF(M4604=People!$B$2,People!$A$2,0))))</f>
        <v>Cassandra Brandow</v>
      </c>
      <c r="W4604" s="3" t="str">
        <f>IFERROR(INDEX(Returns!A:A,MATCH(B4604,Returns!B:B,0)),"No")</f>
        <v>No</v>
      </c>
    </row>
    <row r="4605" spans="1:23">
      <c r="A4605" s="1">
        <v>4604</v>
      </c>
      <c r="B4605" t="s">
        <v>8365</v>
      </c>
      <c r="C4605" s="2" t="d">
        <v>2017-05-26</v>
      </c>
      <c r="D4605" s="2" t="d">
        <v>2017-05-29</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IF(M4605=People!$B$5,People!$A$5,IF(M4605=People!$B$4,People!$A$4,IF(M4605=People!$B$3,People!$A$3,IF(M4605=People!$B$2,People!$A$2,0))))</f>
        <v>Cassandra Brandow</v>
      </c>
      <c r="W4605" s="3" t="str">
        <f>IFERROR(INDEX(Returns!A:A,MATCH(B4605,Returns!B:B,0)),"No")</f>
        <v>No</v>
      </c>
    </row>
    <row r="4606" spans="1:23">
      <c r="A4606" s="1">
        <v>4605</v>
      </c>
      <c r="B4606" t="s">
        <v>8365</v>
      </c>
      <c r="C4606" s="2" t="d">
        <v>2017-05-26</v>
      </c>
      <c r="D4606" s="2" t="d">
        <v>2017-05-29</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IF(M4606=People!$B$5,People!$A$5,IF(M4606=People!$B$4,People!$A$4,IF(M4606=People!$B$3,People!$A$3,IF(M4606=People!$B$2,People!$A$2,0))))</f>
        <v>Cassandra Brandow</v>
      </c>
      <c r="W4606" s="3" t="str">
        <f>IFERROR(INDEX(Returns!A:A,MATCH(B4606,Returns!B:B,0)),"No")</f>
        <v>No</v>
      </c>
    </row>
    <row r="4607" spans="1:23">
      <c r="A4607" s="1">
        <v>4606</v>
      </c>
      <c r="B4607" t="s">
        <v>8365</v>
      </c>
      <c r="C4607" s="2" t="d">
        <v>2017-05-26</v>
      </c>
      <c r="D4607" s="2" t="d">
        <v>2017-05-29</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IF(M4607=People!$B$5,People!$A$5,IF(M4607=People!$B$4,People!$A$4,IF(M4607=People!$B$3,People!$A$3,IF(M4607=People!$B$2,People!$A$2,0))))</f>
        <v>Cassandra Brandow</v>
      </c>
      <c r="W4607" s="3" t="str">
        <f>IFERROR(INDEX(Returns!A:A,MATCH(B4607,Returns!B:B,0)),"No")</f>
        <v>No</v>
      </c>
    </row>
    <row r="4608" spans="1:23">
      <c r="A4608" s="1">
        <v>4607</v>
      </c>
      <c r="B4608" t="s">
        <v>8366</v>
      </c>
      <c r="C4608" s="2" t="d">
        <v>2017-05-28</v>
      </c>
      <c r="D4608" s="2" t="d">
        <v>2017-06-02</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IF(M4608=People!$B$5,People!$A$5,IF(M4608=People!$B$4,People!$A$4,IF(M4608=People!$B$3,People!$A$3,IF(M4608=People!$B$2,People!$A$2,0))))</f>
        <v>Chuck Magee</v>
      </c>
      <c r="W4608" s="3" t="str">
        <f>IFERROR(INDEX(Returns!A:A,MATCH(B4608,Returns!B:B,0)),"No")</f>
        <v>No</v>
      </c>
    </row>
    <row r="4609" spans="1:23">
      <c r="A4609" s="1">
        <v>4608</v>
      </c>
      <c r="B4609" t="s">
        <v>8366</v>
      </c>
      <c r="C4609" s="2" t="d">
        <v>2017-05-28</v>
      </c>
      <c r="D4609" s="2" t="d">
        <v>2017-06-02</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IF(M4609=People!$B$5,People!$A$5,IF(M4609=People!$B$4,People!$A$4,IF(M4609=People!$B$3,People!$A$3,IF(M4609=People!$B$2,People!$A$2,0))))</f>
        <v>Chuck Magee</v>
      </c>
      <c r="W4609" s="3" t="str">
        <f>IFERROR(INDEX(Returns!A:A,MATCH(B4609,Returns!B:B,0)),"No")</f>
        <v>No</v>
      </c>
    </row>
    <row r="4610" spans="1:23">
      <c r="A4610" s="1">
        <v>4609</v>
      </c>
      <c r="B4610" t="s">
        <v>8366</v>
      </c>
      <c r="C4610" s="2" t="d">
        <v>2017-05-28</v>
      </c>
      <c r="D4610" s="2" t="d">
        <v>2017-06-02</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IF(M4610=People!$B$5,People!$A$5,IF(M4610=People!$B$4,People!$A$4,IF(M4610=People!$B$3,People!$A$3,IF(M4610=People!$B$2,People!$A$2,0))))</f>
        <v>Chuck Magee</v>
      </c>
      <c r="W4610" s="3" t="str">
        <f>IFERROR(INDEX(Returns!A:A,MATCH(B4610,Returns!B:B,0)),"No")</f>
        <v>No</v>
      </c>
    </row>
    <row r="4611" spans="1:23">
      <c r="A4611" s="1">
        <v>4610</v>
      </c>
      <c r="B4611" t="s">
        <v>8366</v>
      </c>
      <c r="C4611" s="2" t="d">
        <v>2017-05-28</v>
      </c>
      <c r="D4611" s="2" t="d">
        <v>2017-06-02</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IF(M4611=People!$B$5,People!$A$5,IF(M4611=People!$B$4,People!$A$4,IF(M4611=People!$B$3,People!$A$3,IF(M4611=People!$B$2,People!$A$2,0))))</f>
        <v>Chuck Magee</v>
      </c>
      <c r="W4611" s="3" t="str">
        <f>IFERROR(INDEX(Returns!A:A,MATCH(B4611,Returns!B:B,0)),"No")</f>
        <v>No</v>
      </c>
    </row>
    <row r="4612" spans="1:23">
      <c r="A4612" s="1">
        <v>4611</v>
      </c>
      <c r="B4612" t="s">
        <v>8367</v>
      </c>
      <c r="C4612" s="2" t="d">
        <v>2019-11-09</v>
      </c>
      <c r="D4612" s="2" t="d">
        <v>2019-11-14</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IF(M4612=People!$B$5,People!$A$5,IF(M4612=People!$B$4,People!$A$4,IF(M4612=People!$B$3,People!$A$3,IF(M4612=People!$B$2,People!$A$2,0))))</f>
        <v>Anna Andreadi</v>
      </c>
      <c r="W4612" s="3" t="str">
        <f>IFERROR(INDEX(Returns!A:A,MATCH(B4612,Returns!B:B,0)),"No")</f>
        <v>No</v>
      </c>
    </row>
    <row r="4613" spans="1:23">
      <c r="A4613" s="1">
        <v>4612</v>
      </c>
      <c r="B4613" t="s">
        <v>8368</v>
      </c>
      <c r="C4613" s="2" t="d">
        <v>2018-01-24</v>
      </c>
      <c r="D4613" s="2" t="d">
        <v>2018-01-26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IF(M4613=People!$B$5,People!$A$5,IF(M4613=People!$B$4,People!$A$4,IF(M4613=People!$B$3,People!$A$3,IF(M4613=People!$B$2,People!$A$2,0))))</f>
        <v>Cassandra Brandow</v>
      </c>
      <c r="W4613" s="3" t="str">
        <f>IFERROR(INDEX(Returns!A:A,MATCH(B4613,Returns!B:B,0)),"No")</f>
        <v>No</v>
      </c>
    </row>
    <row r="4614" spans="1:23">
      <c r="A4614" s="1">
        <v>4613</v>
      </c>
      <c r="B4614" t="s">
        <v>8369</v>
      </c>
      <c r="C4614" s="2" t="d">
        <v>2018-12-31</v>
      </c>
      <c r="D4614" s="2" t="d">
        <v>2019-01-06</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IF(M4614=People!$B$5,People!$A$5,IF(M4614=People!$B$4,People!$A$4,IF(M4614=People!$B$3,People!$A$3,IF(M4614=People!$B$2,People!$A$2,0))))</f>
        <v>Cassandra Brandow</v>
      </c>
      <c r="W4614" s="3" t="str">
        <f>IFERROR(INDEX(Returns!A:A,MATCH(B4614,Returns!B:B,0)),"No")</f>
        <v>No</v>
      </c>
    </row>
    <row r="4615" spans="1:23">
      <c r="A4615" s="1">
        <v>4614</v>
      </c>
      <c r="B4615" t="s">
        <v>8369</v>
      </c>
      <c r="C4615" s="2" t="d">
        <v>2018-12-31</v>
      </c>
      <c r="D4615" s="2" t="d">
        <v>2019-01-06</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IF(M4615=People!$B$5,People!$A$5,IF(M4615=People!$B$4,People!$A$4,IF(M4615=People!$B$3,People!$A$3,IF(M4615=People!$B$2,People!$A$2,0))))</f>
        <v>Cassandra Brandow</v>
      </c>
      <c r="W4615" s="3" t="str">
        <f>IFERROR(INDEX(Returns!A:A,MATCH(B4615,Returns!B:B,0)),"No")</f>
        <v>No</v>
      </c>
    </row>
    <row r="4616" spans="1:23">
      <c r="A4616" s="1">
        <v>4615</v>
      </c>
      <c r="B4616" t="s">
        <v>8370</v>
      </c>
      <c r="C4616" s="2" t="d">
        <v>2018-09-05</v>
      </c>
      <c r="D4616" s="2" t="d">
        <v>2018-09-10</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IF(M4616=People!$B$5,People!$A$5,IF(M4616=People!$B$4,People!$A$4,IF(M4616=People!$B$3,People!$A$3,IF(M4616=People!$B$2,People!$A$2,0))))</f>
        <v>Kelly Williams</v>
      </c>
      <c r="W4616" s="3" t="str">
        <f>IFERROR(INDEX(Returns!A:A,MATCH(B4616,Returns!B:B,0)),"No")</f>
        <v>No</v>
      </c>
    </row>
    <row r="4617" spans="1:23">
      <c r="A4617" s="1">
        <v>4616</v>
      </c>
      <c r="B4617" t="s">
        <v>8370</v>
      </c>
      <c r="C4617" s="2" t="d">
        <v>2018-09-05</v>
      </c>
      <c r="D4617" s="2" t="d">
        <v>2018-09-10</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IF(M4617=People!$B$5,People!$A$5,IF(M4617=People!$B$4,People!$A$4,IF(M4617=People!$B$3,People!$A$3,IF(M4617=People!$B$2,People!$A$2,0))))</f>
        <v>Kelly Williams</v>
      </c>
      <c r="W4617" s="3" t="str">
        <f>IFERROR(INDEX(Returns!A:A,MATCH(B4617,Returns!B:B,0)),"No")</f>
        <v>No</v>
      </c>
    </row>
    <row r="4618" spans="1:23">
      <c r="A4618" s="1">
        <v>4617</v>
      </c>
      <c r="B4618" t="s">
        <v>8371</v>
      </c>
      <c r="C4618" s="2" t="d">
        <v>2017-09-04</v>
      </c>
      <c r="D4618" s="2" t="d">
        <v>2017-09-07</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IF(M4618=People!$B$5,People!$A$5,IF(M4618=People!$B$4,People!$A$4,IF(M4618=People!$B$3,People!$A$3,IF(M4618=People!$B$2,People!$A$2,0))))</f>
        <v>Kelly Williams</v>
      </c>
      <c r="W4618" s="3" t="str">
        <f>IFERROR(INDEX(Returns!A:A,MATCH(B4618,Returns!B:B,0)),"No")</f>
        <v>No</v>
      </c>
    </row>
    <row r="4619" spans="1:23">
      <c r="A4619" s="1">
        <v>4618</v>
      </c>
      <c r="B4619" t="s">
        <v>8372</v>
      </c>
      <c r="C4619" s="2" t="d">
        <v>2017-09-21</v>
      </c>
      <c r="D4619" s="2" t="d">
        <v>2017-09-26</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IF(M4619=People!$B$5,People!$A$5,IF(M4619=People!$B$4,People!$A$4,IF(M4619=People!$B$3,People!$A$3,IF(M4619=People!$B$2,People!$A$2,0))))</f>
        <v>Chuck Magee</v>
      </c>
      <c r="W4619" s="3" t="str">
        <f>IFERROR(INDEX(Returns!A:A,MATCH(B4619,Returns!B:B,0)),"No")</f>
        <v>No</v>
      </c>
    </row>
    <row r="4620" spans="1:23">
      <c r="A4620" s="1">
        <v>4619</v>
      </c>
      <c r="B4620" t="s">
        <v>8372</v>
      </c>
      <c r="C4620" s="2" t="d">
        <v>2017-09-21</v>
      </c>
      <c r="D4620" s="2" t="d">
        <v>2017-09-26</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IF(M4620=People!$B$5,People!$A$5,IF(M4620=People!$B$4,People!$A$4,IF(M4620=People!$B$3,People!$A$3,IF(M4620=People!$B$2,People!$A$2,0))))</f>
        <v>Chuck Magee</v>
      </c>
      <c r="W4620" s="3" t="str">
        <f>IFERROR(INDEX(Returns!A:A,MATCH(B4620,Returns!B:B,0)),"No")</f>
        <v>No</v>
      </c>
    </row>
    <row r="4621" spans="1:23">
      <c r="A4621" s="1">
        <v>4620</v>
      </c>
      <c r="B4621" t="s">
        <v>8373</v>
      </c>
      <c r="C4621" s="2" t="d">
        <v>2019-12-24</v>
      </c>
      <c r="D4621" s="2" t="d">
        <v>2019-12-25</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IF(M4621=People!$B$5,People!$A$5,IF(M4621=People!$B$4,People!$A$4,IF(M4621=People!$B$3,People!$A$3,IF(M4621=People!$B$2,People!$A$2,0))))</f>
        <v>Anna Andreadi</v>
      </c>
      <c r="W4621" s="3" t="str">
        <f>IFERROR(INDEX(Returns!A:A,MATCH(B4621,Returns!B:B,0)),"No")</f>
        <v>No</v>
      </c>
    </row>
    <row r="4622" spans="1:23">
      <c r="A4622" s="1">
        <v>4621</v>
      </c>
      <c r="B4622" t="s">
        <v>8373</v>
      </c>
      <c r="C4622" s="2" t="d">
        <v>2019-12-24</v>
      </c>
      <c r="D4622" s="2" t="d">
        <v>2019-12-25</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IF(M4622=People!$B$5,People!$A$5,IF(M4622=People!$B$4,People!$A$4,IF(M4622=People!$B$3,People!$A$3,IF(M4622=People!$B$2,People!$A$2,0))))</f>
        <v>Anna Andreadi</v>
      </c>
      <c r="W4622" s="3" t="str">
        <f>IFERROR(INDEX(Returns!A:A,MATCH(B4622,Returns!B:B,0)),"No")</f>
        <v>No</v>
      </c>
    </row>
    <row r="4623" spans="1:23">
      <c r="A4623" s="1">
        <v>4622</v>
      </c>
      <c r="B4623" t="s">
        <v>8374</v>
      </c>
      <c r="C4623" s="2" t="d">
        <v>2017-10-05</v>
      </c>
      <c r="D4623" s="2" t="d">
        <v>2017-10-08</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IF(M4623=People!$B$5,People!$A$5,IF(M4623=People!$B$4,People!$A$4,IF(M4623=People!$B$3,People!$A$3,IF(M4623=People!$B$2,People!$A$2,0))))</f>
        <v>Chuck Magee</v>
      </c>
      <c r="W4623" s="3" t="str">
        <f>IFERROR(INDEX(Returns!A:A,MATCH(B4623,Returns!B:B,0)),"No")</f>
        <v>No</v>
      </c>
    </row>
    <row r="4624" spans="1:23">
      <c r="A4624" s="1">
        <v>4623</v>
      </c>
      <c r="B4624" t="s">
        <v>8375</v>
      </c>
      <c r="C4624" s="2" t="d">
        <v>2019-09-09</v>
      </c>
      <c r="D4624" s="2" t="d">
        <v>2019-09-14</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IF(M4624=People!$B$5,People!$A$5,IF(M4624=People!$B$4,People!$A$4,IF(M4624=People!$B$3,People!$A$3,IF(M4624=People!$B$2,People!$A$2,0))))</f>
        <v>Cassandra Brandow</v>
      </c>
      <c r="W4624" s="3" t="str">
        <f>IFERROR(INDEX(Returns!A:A,MATCH(B4624,Returns!B:B,0)),"No")</f>
        <v>No</v>
      </c>
    </row>
    <row r="4625" spans="1:23">
      <c r="A4625" s="1">
        <v>4624</v>
      </c>
      <c r="B4625" t="s">
        <v>8375</v>
      </c>
      <c r="C4625" s="2" t="d">
        <v>2019-09-09</v>
      </c>
      <c r="D4625" s="2" t="d">
        <v>2019-09-14</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IF(M4625=People!$B$5,People!$A$5,IF(M4625=People!$B$4,People!$A$4,IF(M4625=People!$B$3,People!$A$3,IF(M4625=People!$B$2,People!$A$2,0))))</f>
        <v>Cassandra Brandow</v>
      </c>
      <c r="W4625" s="3" t="str">
        <f>IFERROR(INDEX(Returns!A:A,MATCH(B4625,Returns!B:B,0)),"No")</f>
        <v>No</v>
      </c>
    </row>
    <row r="4626" spans="1:23">
      <c r="A4626" s="1">
        <v>4625</v>
      </c>
      <c r="B4626" t="s">
        <v>8375</v>
      </c>
      <c r="C4626" s="2" t="d">
        <v>2019-09-09</v>
      </c>
      <c r="D4626" s="2" t="d">
        <v>2019-09-14</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IF(M4626=People!$B$5,People!$A$5,IF(M4626=People!$B$4,People!$A$4,IF(M4626=People!$B$3,People!$A$3,IF(M4626=People!$B$2,People!$A$2,0))))</f>
        <v>Cassandra Brandow</v>
      </c>
      <c r="W4626" s="3" t="str">
        <f>IFERROR(INDEX(Returns!A:A,MATCH(B4626,Returns!B:B,0)),"No")</f>
        <v>No</v>
      </c>
    </row>
    <row r="4627" spans="1:23">
      <c r="A4627" s="1">
        <v>4626</v>
      </c>
      <c r="B4627" t="s">
        <v>8375</v>
      </c>
      <c r="C4627" s="2" t="d">
        <v>2019-09-09</v>
      </c>
      <c r="D4627" s="2" t="d">
        <v>2019-09-14</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IF(M4627=People!$B$5,People!$A$5,IF(M4627=People!$B$4,People!$A$4,IF(M4627=People!$B$3,People!$A$3,IF(M4627=People!$B$2,People!$A$2,0))))</f>
        <v>Cassandra Brandow</v>
      </c>
      <c r="W4627" s="3" t="str">
        <f>IFERROR(INDEX(Returns!A:A,MATCH(B4627,Returns!B:B,0)),"No")</f>
        <v>No</v>
      </c>
    </row>
    <row r="4628" spans="1:23">
      <c r="A4628" s="1">
        <v>4627</v>
      </c>
      <c r="B4628" t="s">
        <v>8376</v>
      </c>
      <c r="C4628" s="2" t="d">
        <v>2018-11-13</v>
      </c>
      <c r="D4628" s="2" t="d">
        <v>2018-11-18</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IF(M4628=People!$B$5,People!$A$5,IF(M4628=People!$B$4,People!$A$4,IF(M4628=People!$B$3,People!$A$3,IF(M4628=People!$B$2,People!$A$2,0))))</f>
        <v>Chuck Magee</v>
      </c>
      <c r="W4628" s="3" t="str">
        <f>IFERROR(INDEX(Returns!A:A,MATCH(B4628,Returns!B:B,0)),"No")</f>
        <v>No</v>
      </c>
    </row>
    <row r="4629" spans="1:23">
      <c r="A4629" s="1">
        <v>4628</v>
      </c>
      <c r="B4629" t="s">
        <v>8376</v>
      </c>
      <c r="C4629" s="2" t="d">
        <v>2018-11-13</v>
      </c>
      <c r="D4629" s="2" t="d">
        <v>2018-11-18</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IF(M4629=People!$B$5,People!$A$5,IF(M4629=People!$B$4,People!$A$4,IF(M4629=People!$B$3,People!$A$3,IF(M4629=People!$B$2,People!$A$2,0))))</f>
        <v>Chuck Magee</v>
      </c>
      <c r="W4629" s="3" t="str">
        <f>IFERROR(INDEX(Returns!A:A,MATCH(B4629,Returns!B:B,0)),"No")</f>
        <v>No</v>
      </c>
    </row>
    <row r="4630" spans="1:23">
      <c r="A4630" s="1">
        <v>4629</v>
      </c>
      <c r="B4630" t="s">
        <v>8376</v>
      </c>
      <c r="C4630" s="2" t="d">
        <v>2018-11-13</v>
      </c>
      <c r="D4630" s="2" t="d">
        <v>2018-11-18</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IF(M4630=People!$B$5,People!$A$5,IF(M4630=People!$B$4,People!$A$4,IF(M4630=People!$B$3,People!$A$3,IF(M4630=People!$B$2,People!$A$2,0))))</f>
        <v>Chuck Magee</v>
      </c>
      <c r="W4630" s="3" t="str">
        <f>IFERROR(INDEX(Returns!A:A,MATCH(B4630,Returns!B:B,0)),"No")</f>
        <v>No</v>
      </c>
    </row>
    <row r="4631" spans="1:23">
      <c r="A4631" s="1">
        <v>4630</v>
      </c>
      <c r="B4631" t="s">
        <v>8376</v>
      </c>
      <c r="C4631" s="2" t="d">
        <v>2018-11-13</v>
      </c>
      <c r="D4631" s="2" t="d">
        <v>2018-11-18</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IF(M4631=People!$B$5,People!$A$5,IF(M4631=People!$B$4,People!$A$4,IF(M4631=People!$B$3,People!$A$3,IF(M4631=People!$B$2,People!$A$2,0))))</f>
        <v>Chuck Magee</v>
      </c>
      <c r="W4631" s="3" t="str">
        <f>IFERROR(INDEX(Returns!A:A,MATCH(B4631,Returns!B:B,0)),"No")</f>
        <v>No</v>
      </c>
    </row>
    <row r="4632" spans="1:23">
      <c r="A4632" s="1">
        <v>4631</v>
      </c>
      <c r="B4632" t="s">
        <v>8377</v>
      </c>
      <c r="C4632" s="2" t="d">
        <v>2017-10-15</v>
      </c>
      <c r="D4632" s="2" t="d">
        <v>2017-10-15</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IF(M4632=People!$B$5,People!$A$5,IF(M4632=People!$B$4,People!$A$4,IF(M4632=People!$B$3,People!$A$3,IF(M4632=People!$B$2,People!$A$2,0))))</f>
        <v>Kelly Williams</v>
      </c>
      <c r="W4632" s="3" t="str">
        <f>IFERROR(INDEX(Returns!A:A,MATCH(B4632,Returns!B:B,0)),"No")</f>
        <v>No</v>
      </c>
    </row>
    <row r="4633" spans="1:23">
      <c r="A4633" s="1">
        <v>4632</v>
      </c>
      <c r="B4633" t="s">
        <v>8378</v>
      </c>
      <c r="C4633" s="2" t="d">
        <v>2019-08-03</v>
      </c>
      <c r="D4633" s="2" t="d">
        <v>2019-08-08</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IF(M4633=People!$B$5,People!$A$5,IF(M4633=People!$B$4,People!$A$4,IF(M4633=People!$B$3,People!$A$3,IF(M4633=People!$B$2,People!$A$2,0))))</f>
        <v>Anna Andreadi</v>
      </c>
      <c r="W4633" s="3" t="str">
        <f>IFERROR(INDEX(Returns!A:A,MATCH(B4633,Returns!B:B,0)),"No")</f>
        <v>No</v>
      </c>
    </row>
    <row r="4634" spans="1:23">
      <c r="A4634" s="1">
        <v>4633</v>
      </c>
      <c r="B4634" t="s">
        <v>8378</v>
      </c>
      <c r="C4634" s="2" t="d">
        <v>2019-08-03</v>
      </c>
      <c r="D4634" s="2" t="d">
        <v>2019-08-08</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IF(M4634=People!$B$5,People!$A$5,IF(M4634=People!$B$4,People!$A$4,IF(M4634=People!$B$3,People!$A$3,IF(M4634=People!$B$2,People!$A$2,0))))</f>
        <v>Anna Andreadi</v>
      </c>
      <c r="W4634" s="3" t="str">
        <f>IFERROR(INDEX(Returns!A:A,MATCH(B4634,Returns!B:B,0)),"No")</f>
        <v>No</v>
      </c>
    </row>
    <row r="4635" spans="1:23">
      <c r="A4635" s="1">
        <v>4634</v>
      </c>
      <c r="B4635" t="s">
        <v>5995</v>
      </c>
      <c r="C4635" s="2" t="d">
        <v>2017-08-21</v>
      </c>
      <c r="D4635" s="2" t="d">
        <v>2017-08-26</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IF(M4635=People!$B$5,People!$A$5,IF(M4635=People!$B$4,People!$A$4,IF(M4635=People!$B$3,People!$A$3,IF(M4635=People!$B$2,People!$A$2,0))))</f>
        <v>Anna Andreadi</v>
      </c>
      <c r="W4635" s="3" t="str">
        <f>IFERROR(INDEX(Returns!A:A,MATCH(B4635,Returns!B:B,0)),"No")</f>
        <v>Yes</v>
      </c>
    </row>
    <row r="4636" spans="1:23">
      <c r="A4636" s="1">
        <v>4635</v>
      </c>
      <c r="B4636" t="s">
        <v>5995</v>
      </c>
      <c r="C4636" s="2" t="d">
        <v>2017-08-21</v>
      </c>
      <c r="D4636" s="2" t="d">
        <v>2017-08-26</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IF(M4636=People!$B$5,People!$A$5,IF(M4636=People!$B$4,People!$A$4,IF(M4636=People!$B$3,People!$A$3,IF(M4636=People!$B$2,People!$A$2,0))))</f>
        <v>Anna Andreadi</v>
      </c>
      <c r="W4636" s="3" t="str">
        <f>IFERROR(INDEX(Returns!A:A,MATCH(B4636,Returns!B:B,0)),"No")</f>
        <v>Yes</v>
      </c>
    </row>
    <row r="4637" spans="1:23">
      <c r="A4637" s="1">
        <v>4636</v>
      </c>
      <c r="B4637" t="s">
        <v>8379</v>
      </c>
      <c r="C4637" s="2" t="d">
        <v>2019-03-12</v>
      </c>
      <c r="D4637" s="2" t="d">
        <v>2019-03-17</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IF(M4637=People!$B$5,People!$A$5,IF(M4637=People!$B$4,People!$A$4,IF(M4637=People!$B$3,People!$A$3,IF(M4637=People!$B$2,People!$A$2,0))))</f>
        <v>Anna Andreadi</v>
      </c>
      <c r="W4637" s="3" t="str">
        <f>IFERROR(INDEX(Returns!A:A,MATCH(B4637,Returns!B:B,0)),"No")</f>
        <v>No</v>
      </c>
    </row>
    <row r="4638" spans="1:23">
      <c r="A4638" s="1">
        <v>4637</v>
      </c>
      <c r="B4638" t="s">
        <v>8380</v>
      </c>
      <c r="C4638" s="2" t="d">
        <v>2019-04-27</v>
      </c>
      <c r="D4638" s="2" t="d">
        <v>2019-04-29</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IF(M4638=People!$B$5,People!$A$5,IF(M4638=People!$B$4,People!$A$4,IF(M4638=People!$B$3,People!$A$3,IF(M4638=People!$B$2,People!$A$2,0))))</f>
        <v>Anna Andreadi</v>
      </c>
      <c r="W4638" s="3" t="str">
        <f>IFERROR(INDEX(Returns!A:A,MATCH(B4638,Returns!B:B,0)),"No")</f>
        <v>No</v>
      </c>
    </row>
    <row r="4639" spans="1:23">
      <c r="A4639" s="1">
        <v>4638</v>
      </c>
      <c r="B4639" t="s">
        <v>8380</v>
      </c>
      <c r="C4639" s="2" t="d">
        <v>2019-04-27</v>
      </c>
      <c r="D4639" s="2" t="d">
        <v>2019-04-29</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IF(M4639=People!$B$5,People!$A$5,IF(M4639=People!$B$4,People!$A$4,IF(M4639=People!$B$3,People!$A$3,IF(M4639=People!$B$2,People!$A$2,0))))</f>
        <v>Anna Andreadi</v>
      </c>
      <c r="W4639" s="3" t="str">
        <f>IFERROR(INDEX(Returns!A:A,MATCH(B4639,Returns!B:B,0)),"No")</f>
        <v>No</v>
      </c>
    </row>
    <row r="4640" spans="1:23">
      <c r="A4640" s="1">
        <v>4639</v>
      </c>
      <c r="B4640" t="s">
        <v>8380</v>
      </c>
      <c r="C4640" s="2" t="d">
        <v>2019-04-27</v>
      </c>
      <c r="D4640" s="2" t="d">
        <v>2019-04-29</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IF(M4640=People!$B$5,People!$A$5,IF(M4640=People!$B$4,People!$A$4,IF(M4640=People!$B$3,People!$A$3,IF(M4640=People!$B$2,People!$A$2,0))))</f>
        <v>Anna Andreadi</v>
      </c>
      <c r="W4640" s="3" t="str">
        <f>IFERROR(INDEX(Returns!A:A,MATCH(B4640,Returns!B:B,0)),"No")</f>
        <v>No</v>
      </c>
    </row>
    <row r="4641" spans="1:23">
      <c r="A4641" s="1">
        <v>4640</v>
      </c>
      <c r="B4641" t="s">
        <v>8381</v>
      </c>
      <c r="C4641" s="2" t="d">
        <v>2018-09-11</v>
      </c>
      <c r="D4641" s="2" t="d">
        <v>2018-09-16</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IF(M4641=People!$B$5,People!$A$5,IF(M4641=People!$B$4,People!$A$4,IF(M4641=People!$B$3,People!$A$3,IF(M4641=People!$B$2,People!$A$2,0))))</f>
        <v>Cassandra Brandow</v>
      </c>
      <c r="W4641" s="3" t="str">
        <f>IFERROR(INDEX(Returns!A:A,MATCH(B4641,Returns!B:B,0)),"No")</f>
        <v>No</v>
      </c>
    </row>
    <row r="4642" spans="1:23">
      <c r="A4642" s="1">
        <v>4641</v>
      </c>
      <c r="B4642" t="s">
        <v>8381</v>
      </c>
      <c r="C4642" s="2" t="d">
        <v>2018-09-11</v>
      </c>
      <c r="D4642" s="2" t="d">
        <v>2018-09-16</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IF(M4642=People!$B$5,People!$A$5,IF(M4642=People!$B$4,People!$A$4,IF(M4642=People!$B$3,People!$A$3,IF(M4642=People!$B$2,People!$A$2,0))))</f>
        <v>Cassandra Brandow</v>
      </c>
      <c r="W4642" s="3" t="str">
        <f>IFERROR(INDEX(Returns!A:A,MATCH(B4642,Returns!B:B,0)),"No")</f>
        <v>No</v>
      </c>
    </row>
    <row r="4643" spans="1:23">
      <c r="A4643" s="1">
        <v>4642</v>
      </c>
      <c r="B4643" t="s">
        <v>8382</v>
      </c>
      <c r="C4643" s="2" t="d">
        <v>2019-10-22</v>
      </c>
      <c r="D4643" s="2" t="d">
        <v>2019-10-24</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IF(M4643=People!$B$5,People!$A$5,IF(M4643=People!$B$4,People!$A$4,IF(M4643=People!$B$3,People!$A$3,IF(M4643=People!$B$2,People!$A$2,0))))</f>
        <v>Anna Andreadi</v>
      </c>
      <c r="W4643" s="3" t="str">
        <f>IFERROR(INDEX(Returns!A:A,MATCH(B4643,Returns!B:B,0)),"No")</f>
        <v>No</v>
      </c>
    </row>
    <row r="4644" spans="1:23">
      <c r="A4644" s="1">
        <v>4643</v>
      </c>
      <c r="B4644" t="s">
        <v>8382</v>
      </c>
      <c r="C4644" s="2" t="d">
        <v>2019-10-22</v>
      </c>
      <c r="D4644" s="2" t="d">
        <v>2019-10-24</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IF(M4644=People!$B$5,People!$A$5,IF(M4644=People!$B$4,People!$A$4,IF(M4644=People!$B$3,People!$A$3,IF(M4644=People!$B$2,People!$A$2,0))))</f>
        <v>Anna Andreadi</v>
      </c>
      <c r="W4644" s="3" t="str">
        <f>IFERROR(INDEX(Returns!A:A,MATCH(B4644,Returns!B:B,0)),"No")</f>
        <v>No</v>
      </c>
    </row>
    <row r="4645" spans="1:23">
      <c r="A4645" s="1">
        <v>4644</v>
      </c>
      <c r="B4645" t="s">
        <v>8383</v>
      </c>
      <c r="C4645" s="2" t="d">
        <v>2017-08-02</v>
      </c>
      <c r="D4645" s="2" t="d">
        <v>2017-08-06</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IF(M4645=People!$B$5,People!$A$5,IF(M4645=People!$B$4,People!$A$4,IF(M4645=People!$B$3,People!$A$3,IF(M4645=People!$B$2,People!$A$2,0))))</f>
        <v>Anna Andreadi</v>
      </c>
      <c r="W4645" s="3" t="str">
        <f>IFERROR(INDEX(Returns!A:A,MATCH(B4645,Returns!B:B,0)),"No")</f>
        <v>No</v>
      </c>
    </row>
    <row r="4646" spans="1:23">
      <c r="A4646" s="1">
        <v>4645</v>
      </c>
      <c r="B4646" t="s">
        <v>8383</v>
      </c>
      <c r="C4646" s="2" t="d">
        <v>2017-08-02</v>
      </c>
      <c r="D4646" s="2" t="d">
        <v>2017-08-06</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IF(M4646=People!$B$5,People!$A$5,IF(M4646=People!$B$4,People!$A$4,IF(M4646=People!$B$3,People!$A$3,IF(M4646=People!$B$2,People!$A$2,0))))</f>
        <v>Anna Andreadi</v>
      </c>
      <c r="W4646" s="3" t="str">
        <f>IFERROR(INDEX(Returns!A:A,MATCH(B4646,Returns!B:B,0)),"No")</f>
        <v>No</v>
      </c>
    </row>
    <row r="4647" spans="1:23">
      <c r="A4647" s="1">
        <v>4646</v>
      </c>
      <c r="B4647" t="s">
        <v>8384</v>
      </c>
      <c r="C4647" s="2" t="d">
        <v>2018-08-12</v>
      </c>
      <c r="D4647" s="2" t="d">
        <v>2018-08-16</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IF(M4647=People!$B$5,People!$A$5,IF(M4647=People!$B$4,People!$A$4,IF(M4647=People!$B$3,People!$A$3,IF(M4647=People!$B$2,People!$A$2,0))))</f>
        <v>Chuck Magee</v>
      </c>
      <c r="W4647" s="3" t="str">
        <f>IFERROR(INDEX(Returns!A:A,MATCH(B4647,Returns!B:B,0)),"No")</f>
        <v>No</v>
      </c>
    </row>
    <row r="4648" spans="1:23">
      <c r="A4648" s="1">
        <v>4647</v>
      </c>
      <c r="B4648" t="s">
        <v>8385</v>
      </c>
      <c r="C4648" s="2" t="d">
        <v>2016-05-30</v>
      </c>
      <c r="D4648" s="2" t="d">
        <v>2016-06-05</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IF(M4648=People!$B$5,People!$A$5,IF(M4648=People!$B$4,People!$A$4,IF(M4648=People!$B$3,People!$A$3,IF(M4648=People!$B$2,People!$A$2,0))))</f>
        <v>Cassandra Brandow</v>
      </c>
      <c r="W4648" s="3" t="str">
        <f>IFERROR(INDEX(Returns!A:A,MATCH(B4648,Returns!B:B,0)),"No")</f>
        <v>No</v>
      </c>
    </row>
    <row r="4649" spans="1:23">
      <c r="A4649" s="1">
        <v>4648</v>
      </c>
      <c r="B4649" t="s">
        <v>8386</v>
      </c>
      <c r="C4649" s="2" t="d">
        <v>2018-04-26</v>
      </c>
      <c r="D4649" s="2" t="d">
        <v>2018-05-01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IF(M4649=People!$B$5,People!$A$5,IF(M4649=People!$B$4,People!$A$4,IF(M4649=People!$B$3,People!$A$3,IF(M4649=People!$B$2,People!$A$2,0))))</f>
        <v>Chuck Magee</v>
      </c>
      <c r="W4649" s="3" t="str">
        <f>IFERROR(INDEX(Returns!A:A,MATCH(B4649,Returns!B:B,0)),"No")</f>
        <v>No</v>
      </c>
    </row>
    <row r="4650" spans="1:23">
      <c r="A4650" s="1">
        <v>4649</v>
      </c>
      <c r="B4650" t="s">
        <v>8387</v>
      </c>
      <c r="C4650" s="2" t="d">
        <v>2019-05-14</v>
      </c>
      <c r="D4650" s="2" t="d">
        <v>2019-05-19</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IF(M4650=People!$B$5,People!$A$5,IF(M4650=People!$B$4,People!$A$4,IF(M4650=People!$B$3,People!$A$3,IF(M4650=People!$B$2,People!$A$2,0))))</f>
        <v>Anna Andreadi</v>
      </c>
      <c r="W4650" s="3" t="str">
        <f>IFERROR(INDEX(Returns!A:A,MATCH(B4650,Returns!B:B,0)),"No")</f>
        <v>No</v>
      </c>
    </row>
    <row r="4651" spans="1:23">
      <c r="A4651" s="1">
        <v>4650</v>
      </c>
      <c r="B4651" t="s">
        <v>8387</v>
      </c>
      <c r="C4651" s="2" t="d">
        <v>2019-05-14</v>
      </c>
      <c r="D4651" s="2" t="d">
        <v>2019-05-19</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IF(M4651=People!$B$5,People!$A$5,IF(M4651=People!$B$4,People!$A$4,IF(M4651=People!$B$3,People!$A$3,IF(M4651=People!$B$2,People!$A$2,0))))</f>
        <v>Anna Andreadi</v>
      </c>
      <c r="W4651" s="3" t="str">
        <f>IFERROR(INDEX(Returns!A:A,MATCH(B4651,Returns!B:B,0)),"No")</f>
        <v>No</v>
      </c>
    </row>
    <row r="4652" spans="1:23">
      <c r="A4652" s="1">
        <v>4651</v>
      </c>
      <c r="B4652" t="s">
        <v>8388</v>
      </c>
      <c r="C4652" s="2" t="d">
        <v>2019-04-08</v>
      </c>
      <c r="D4652" s="2" t="d">
        <v>2019-04-12</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IF(M4652=People!$B$5,People!$A$5,IF(M4652=People!$B$4,People!$A$4,IF(M4652=People!$B$3,People!$A$3,IF(M4652=People!$B$2,People!$A$2,0))))</f>
        <v>Anna Andreadi</v>
      </c>
      <c r="W4652" s="3" t="str">
        <f>IFERROR(INDEX(Returns!A:A,MATCH(B4652,Returns!B:B,0)),"No")</f>
        <v>No</v>
      </c>
    </row>
    <row r="4653" spans="1:23">
      <c r="A4653" s="1">
        <v>4652</v>
      </c>
      <c r="B4653" t="s">
        <v>8388</v>
      </c>
      <c r="C4653" s="2" t="d">
        <v>2019-04-08</v>
      </c>
      <c r="D4653" s="2" t="d">
        <v>2019-04-12</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IF(M4653=People!$B$5,People!$A$5,IF(M4653=People!$B$4,People!$A$4,IF(M4653=People!$B$3,People!$A$3,IF(M4653=People!$B$2,People!$A$2,0))))</f>
        <v>Anna Andreadi</v>
      </c>
      <c r="W4653" s="3" t="str">
        <f>IFERROR(INDEX(Returns!A:A,MATCH(B4653,Returns!B:B,0)),"No")</f>
        <v>No</v>
      </c>
    </row>
    <row r="4654" spans="1:23">
      <c r="A4654" s="1">
        <v>4653</v>
      </c>
      <c r="B4654" t="s">
        <v>8389</v>
      </c>
      <c r="C4654" s="2" t="d">
        <v>2019-02-17</v>
      </c>
      <c r="D4654" s="2" t="d">
        <v>2019-02-23</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IF(M4654=People!$B$5,People!$A$5,IF(M4654=People!$B$4,People!$A$4,IF(M4654=People!$B$3,People!$A$3,IF(M4654=People!$B$2,People!$A$2,0))))</f>
        <v>Chuck Magee</v>
      </c>
      <c r="W4654" s="3" t="str">
        <f>IFERROR(INDEX(Returns!A:A,MATCH(B4654,Returns!B:B,0)),"No")</f>
        <v>No</v>
      </c>
    </row>
    <row r="4655" spans="1:23">
      <c r="A4655" s="1">
        <v>4654</v>
      </c>
      <c r="B4655" t="s">
        <v>8389</v>
      </c>
      <c r="C4655" s="2" t="d">
        <v>2019-02-17</v>
      </c>
      <c r="D4655" s="2" t="d">
        <v>2019-02-23</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IF(M4655=People!$B$5,People!$A$5,IF(M4655=People!$B$4,People!$A$4,IF(M4655=People!$B$3,People!$A$3,IF(M4655=People!$B$2,People!$A$2,0))))</f>
        <v>Chuck Magee</v>
      </c>
      <c r="W4655" s="3" t="str">
        <f>IFERROR(INDEX(Returns!A:A,MATCH(B4655,Returns!B:B,0)),"No")</f>
        <v>No</v>
      </c>
    </row>
    <row r="4656" spans="1:23">
      <c r="A4656" s="1">
        <v>4655</v>
      </c>
      <c r="B4656" t="s">
        <v>8390</v>
      </c>
      <c r="C4656" s="2" t="d">
        <v>2019-06-24</v>
      </c>
      <c r="D4656" s="2" t="d">
        <v>2019-06-26</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IF(M4656=People!$B$5,People!$A$5,IF(M4656=People!$B$4,People!$A$4,IF(M4656=People!$B$3,People!$A$3,IF(M4656=People!$B$2,People!$A$2,0))))</f>
        <v>Anna Andreadi</v>
      </c>
      <c r="W4656" s="3" t="str">
        <f>IFERROR(INDEX(Returns!A:A,MATCH(B4656,Returns!B:B,0)),"No")</f>
        <v>No</v>
      </c>
    </row>
    <row r="4657" spans="1:23">
      <c r="A4657" s="1">
        <v>4656</v>
      </c>
      <c r="B4657" t="s">
        <v>8391</v>
      </c>
      <c r="C4657" s="2" t="d">
        <v>2016-05-05</v>
      </c>
      <c r="D4657" s="2" t="d">
        <v>2016-05-10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IF(M4657=People!$B$5,People!$A$5,IF(M4657=People!$B$4,People!$A$4,IF(M4657=People!$B$3,People!$A$3,IF(M4657=People!$B$2,People!$A$2,0))))</f>
        <v>Kelly Williams</v>
      </c>
      <c r="W4657" s="3" t="str">
        <f>IFERROR(INDEX(Returns!A:A,MATCH(B4657,Returns!B:B,0)),"No")</f>
        <v>No</v>
      </c>
    </row>
    <row r="4658" spans="1:23">
      <c r="A4658" s="1">
        <v>4657</v>
      </c>
      <c r="B4658" t="s">
        <v>8392</v>
      </c>
      <c r="C4658" s="2" t="d">
        <v>2017-05-03</v>
      </c>
      <c r="D4658" s="2" t="d">
        <v>2017-05-07</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IF(M4658=People!$B$5,People!$A$5,IF(M4658=People!$B$4,People!$A$4,IF(M4658=People!$B$3,People!$A$3,IF(M4658=People!$B$2,People!$A$2,0))))</f>
        <v>Chuck Magee</v>
      </c>
      <c r="W4658" s="3" t="str">
        <f>IFERROR(INDEX(Returns!A:A,MATCH(B4658,Returns!B:B,0)),"No")</f>
        <v>No</v>
      </c>
    </row>
    <row r="4659" spans="1:23">
      <c r="A4659" s="1">
        <v>4658</v>
      </c>
      <c r="B4659" t="s">
        <v>8392</v>
      </c>
      <c r="C4659" s="2" t="d">
        <v>2017-05-03</v>
      </c>
      <c r="D4659" s="2" t="d">
        <v>2017-05-07</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IF(M4659=People!$B$5,People!$A$5,IF(M4659=People!$B$4,People!$A$4,IF(M4659=People!$B$3,People!$A$3,IF(M4659=People!$B$2,People!$A$2,0))))</f>
        <v>Chuck Magee</v>
      </c>
      <c r="W4659" s="3" t="str">
        <f>IFERROR(INDEX(Returns!A:A,MATCH(B4659,Returns!B:B,0)),"No")</f>
        <v>No</v>
      </c>
    </row>
    <row r="4660" spans="1:23">
      <c r="A4660" s="1">
        <v>4659</v>
      </c>
      <c r="B4660" t="s">
        <v>8392</v>
      </c>
      <c r="C4660" s="2" t="d">
        <v>2017-05-03</v>
      </c>
      <c r="D4660" s="2" t="d">
        <v>2017-05-07</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IF(M4660=People!$B$5,People!$A$5,IF(M4660=People!$B$4,People!$A$4,IF(M4660=People!$B$3,People!$A$3,IF(M4660=People!$B$2,People!$A$2,0))))</f>
        <v>Chuck Magee</v>
      </c>
      <c r="W4660" s="3" t="str">
        <f>IFERROR(INDEX(Returns!A:A,MATCH(B4660,Returns!B:B,0)),"No")</f>
        <v>No</v>
      </c>
    </row>
    <row r="4661" spans="1:23">
      <c r="A4661" s="1">
        <v>4660</v>
      </c>
      <c r="B4661" t="s">
        <v>8392</v>
      </c>
      <c r="C4661" s="2" t="d">
        <v>2017-05-03</v>
      </c>
      <c r="D4661" s="2" t="d">
        <v>2017-05-07</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IF(M4661=People!$B$5,People!$A$5,IF(M4661=People!$B$4,People!$A$4,IF(M4661=People!$B$3,People!$A$3,IF(M4661=People!$B$2,People!$A$2,0))))</f>
        <v>Chuck Magee</v>
      </c>
      <c r="W4661" s="3" t="str">
        <f>IFERROR(INDEX(Returns!A:A,MATCH(B4661,Returns!B:B,0)),"No")</f>
        <v>No</v>
      </c>
    </row>
    <row r="4662" spans="1:23">
      <c r="A4662" s="1">
        <v>4661</v>
      </c>
      <c r="B4662" t="s">
        <v>8392</v>
      </c>
      <c r="C4662" s="2" t="d">
        <v>2017-05-03</v>
      </c>
      <c r="D4662" s="2" t="d">
        <v>2017-05-07</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IF(M4662=People!$B$5,People!$A$5,IF(M4662=People!$B$4,People!$A$4,IF(M4662=People!$B$3,People!$A$3,IF(M4662=People!$B$2,People!$A$2,0))))</f>
        <v>Chuck Magee</v>
      </c>
      <c r="W4662" s="3" t="str">
        <f>IFERROR(INDEX(Returns!A:A,MATCH(B4662,Returns!B:B,0)),"No")</f>
        <v>No</v>
      </c>
    </row>
    <row r="4663" spans="1:23">
      <c r="A4663" s="1">
        <v>4662</v>
      </c>
      <c r="B4663" t="s">
        <v>8392</v>
      </c>
      <c r="C4663" s="2" t="d">
        <v>2017-05-03</v>
      </c>
      <c r="D4663" s="2" t="d">
        <v>2017-05-07</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IF(M4663=People!$B$5,People!$A$5,IF(M4663=People!$B$4,People!$A$4,IF(M4663=People!$B$3,People!$A$3,IF(M4663=People!$B$2,People!$A$2,0))))</f>
        <v>Chuck Magee</v>
      </c>
      <c r="W4663" s="3" t="str">
        <f>IFERROR(INDEX(Returns!A:A,MATCH(B4663,Returns!B:B,0)),"No")</f>
        <v>No</v>
      </c>
    </row>
    <row r="4664" spans="1:23">
      <c r="A4664" s="1">
        <v>4663</v>
      </c>
      <c r="B4664" t="s">
        <v>8392</v>
      </c>
      <c r="C4664" s="2" t="d">
        <v>2017-05-03</v>
      </c>
      <c r="D4664" s="2" t="d">
        <v>2017-05-07</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IF(M4664=People!$B$5,People!$A$5,IF(M4664=People!$B$4,People!$A$4,IF(M4664=People!$B$3,People!$A$3,IF(M4664=People!$B$2,People!$A$2,0))))</f>
        <v>Chuck Magee</v>
      </c>
      <c r="W4664" s="3" t="str">
        <f>IFERROR(INDEX(Returns!A:A,MATCH(B4664,Returns!B:B,0)),"No")</f>
        <v>No</v>
      </c>
    </row>
    <row r="4665" spans="1:23">
      <c r="A4665" s="1">
        <v>4664</v>
      </c>
      <c r="B4665" t="s">
        <v>8393</v>
      </c>
      <c r="C4665" s="2" t="d">
        <v>2018-09-18</v>
      </c>
      <c r="D4665" s="2" t="d">
        <v>2018-09-22</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IF(M4665=People!$B$5,People!$A$5,IF(M4665=People!$B$4,People!$A$4,IF(M4665=People!$B$3,People!$A$3,IF(M4665=People!$B$2,People!$A$2,0))))</f>
        <v>Cassandra Brandow</v>
      </c>
      <c r="W4665" s="3" t="str">
        <f>IFERROR(INDEX(Returns!A:A,MATCH(B4665,Returns!B:B,0)),"No")</f>
        <v>No</v>
      </c>
    </row>
    <row r="4666" spans="1:23">
      <c r="A4666" s="1">
        <v>4665</v>
      </c>
      <c r="B4666" t="s">
        <v>8394</v>
      </c>
      <c r="C4666" s="2" t="d">
        <v>2018-09-22</v>
      </c>
      <c r="D4666" s="2" t="d">
        <v>2018-09-26</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IF(M4666=People!$B$5,People!$A$5,IF(M4666=People!$B$4,People!$A$4,IF(M4666=People!$B$3,People!$A$3,IF(M4666=People!$B$2,People!$A$2,0))))</f>
        <v>Cassandra Brandow</v>
      </c>
      <c r="W4666" s="3" t="str">
        <f>IFERROR(INDEX(Returns!A:A,MATCH(B4666,Returns!B:B,0)),"No")</f>
        <v>No</v>
      </c>
    </row>
    <row r="4667" spans="1:23">
      <c r="A4667" s="1">
        <v>4666</v>
      </c>
      <c r="B4667" t="s">
        <v>8394</v>
      </c>
      <c r="C4667" s="2" t="d">
        <v>2018-09-22</v>
      </c>
      <c r="D4667" s="2" t="d">
        <v>2018-09-26</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IF(M4667=People!$B$5,People!$A$5,IF(M4667=People!$B$4,People!$A$4,IF(M4667=People!$B$3,People!$A$3,IF(M4667=People!$B$2,People!$A$2,0))))</f>
        <v>Cassandra Brandow</v>
      </c>
      <c r="W4667" s="3" t="str">
        <f>IFERROR(INDEX(Returns!A:A,MATCH(B4667,Returns!B:B,0)),"No")</f>
        <v>No</v>
      </c>
    </row>
    <row r="4668" spans="1:23">
      <c r="A4668" s="1">
        <v>4667</v>
      </c>
      <c r="B4668" t="s">
        <v>6047</v>
      </c>
      <c r="C4668" s="2" t="d">
        <v>2018-01-10</v>
      </c>
      <c r="D4668" s="2" t="d">
        <v>2018-01-17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IF(M4668=People!$B$5,People!$A$5,IF(M4668=People!$B$4,People!$A$4,IF(M4668=People!$B$3,People!$A$3,IF(M4668=People!$B$2,People!$A$2,0))))</f>
        <v>Anna Andreadi</v>
      </c>
      <c r="W4668" s="3" t="str">
        <f>IFERROR(INDEX(Returns!A:A,MATCH(B4668,Returns!B:B,0)),"No")</f>
        <v>Yes</v>
      </c>
    </row>
    <row r="4669" spans="1:23">
      <c r="A4669" s="1">
        <v>4668</v>
      </c>
      <c r="B4669" t="s">
        <v>6047</v>
      </c>
      <c r="C4669" s="2" t="d">
        <v>2018-01-10</v>
      </c>
      <c r="D4669" s="2" t="d">
        <v>2018-01-17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IF(M4669=People!$B$5,People!$A$5,IF(M4669=People!$B$4,People!$A$4,IF(M4669=People!$B$3,People!$A$3,IF(M4669=People!$B$2,People!$A$2,0))))</f>
        <v>Anna Andreadi</v>
      </c>
      <c r="W4669" s="3" t="str">
        <f>IFERROR(INDEX(Returns!A:A,MATCH(B4669,Returns!B:B,0)),"No")</f>
        <v>Yes</v>
      </c>
    </row>
    <row r="4670" spans="1:23">
      <c r="A4670" s="1">
        <v>4669</v>
      </c>
      <c r="B4670" t="s">
        <v>8395</v>
      </c>
      <c r="C4670" s="2" t="d">
        <v>2019-05-06</v>
      </c>
      <c r="D4670" s="2" t="d">
        <v>2019-05-11</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IF(M4670=People!$B$5,People!$A$5,IF(M4670=People!$B$4,People!$A$4,IF(M4670=People!$B$3,People!$A$3,IF(M4670=People!$B$2,People!$A$2,0))))</f>
        <v>Kelly Williams</v>
      </c>
      <c r="W4670" s="3" t="str">
        <f>IFERROR(INDEX(Returns!A:A,MATCH(B4670,Returns!B:B,0)),"No")</f>
        <v>No</v>
      </c>
    </row>
    <row r="4671" spans="1:23">
      <c r="A4671" s="1">
        <v>4670</v>
      </c>
      <c r="B4671" t="s">
        <v>8395</v>
      </c>
      <c r="C4671" s="2" t="d">
        <v>2019-05-06</v>
      </c>
      <c r="D4671" s="2" t="d">
        <v>2019-05-11</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IF(M4671=People!$B$5,People!$A$5,IF(M4671=People!$B$4,People!$A$4,IF(M4671=People!$B$3,People!$A$3,IF(M4671=People!$B$2,People!$A$2,0))))</f>
        <v>Kelly Williams</v>
      </c>
      <c r="W4671" s="3" t="str">
        <f>IFERROR(INDEX(Returns!A:A,MATCH(B4671,Returns!B:B,0)),"No")</f>
        <v>No</v>
      </c>
    </row>
    <row r="4672" spans="1:23">
      <c r="A4672" s="1">
        <v>4671</v>
      </c>
      <c r="B4672" t="s">
        <v>8395</v>
      </c>
      <c r="C4672" s="2" t="d">
        <v>2019-05-06</v>
      </c>
      <c r="D4672" s="2" t="d">
        <v>2019-05-11</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IF(M4672=People!$B$5,People!$A$5,IF(M4672=People!$B$4,People!$A$4,IF(M4672=People!$B$3,People!$A$3,IF(M4672=People!$B$2,People!$A$2,0))))</f>
        <v>Kelly Williams</v>
      </c>
      <c r="W4672" s="3" t="str">
        <f>IFERROR(INDEX(Returns!A:A,MATCH(B4672,Returns!B:B,0)),"No")</f>
        <v>No</v>
      </c>
    </row>
    <row r="4673" spans="1:23">
      <c r="A4673" s="1">
        <v>4672</v>
      </c>
      <c r="B4673" t="s">
        <v>8396</v>
      </c>
      <c r="C4673" s="2" t="d">
        <v>2018-07-31</v>
      </c>
      <c r="D4673" s="2" t="d">
        <v>2018-08-06</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IF(M4673=People!$B$5,People!$A$5,IF(M4673=People!$B$4,People!$A$4,IF(M4673=People!$B$3,People!$A$3,IF(M4673=People!$B$2,People!$A$2,0))))</f>
        <v>Kelly Williams</v>
      </c>
      <c r="W4673" s="3" t="str">
        <f>IFERROR(INDEX(Returns!A:A,MATCH(B4673,Returns!B:B,0)),"No")</f>
        <v>No</v>
      </c>
    </row>
    <row r="4674" spans="1:23">
      <c r="A4674" s="1">
        <v>4673</v>
      </c>
      <c r="B4674" t="s">
        <v>8396</v>
      </c>
      <c r="C4674" s="2" t="d">
        <v>2018-07-31</v>
      </c>
      <c r="D4674" s="2" t="d">
        <v>2018-08-06</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IF(M4674=People!$B$5,People!$A$5,IF(M4674=People!$B$4,People!$A$4,IF(M4674=People!$B$3,People!$A$3,IF(M4674=People!$B$2,People!$A$2,0))))</f>
        <v>Kelly Williams</v>
      </c>
      <c r="W4674" s="3" t="str">
        <f>IFERROR(INDEX(Returns!A:A,MATCH(B4674,Returns!B:B,0)),"No")</f>
        <v>No</v>
      </c>
    </row>
    <row r="4675" spans="1:23">
      <c r="A4675" s="1">
        <v>4674</v>
      </c>
      <c r="B4675" t="s">
        <v>8396</v>
      </c>
      <c r="C4675" s="2" t="d">
        <v>2018-07-31</v>
      </c>
      <c r="D4675" s="2" t="d">
        <v>2018-08-06</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IF(M4675=People!$B$5,People!$A$5,IF(M4675=People!$B$4,People!$A$4,IF(M4675=People!$B$3,People!$A$3,IF(M4675=People!$B$2,People!$A$2,0))))</f>
        <v>Kelly Williams</v>
      </c>
      <c r="W4675" s="3" t="str">
        <f>IFERROR(INDEX(Returns!A:A,MATCH(B4675,Returns!B:B,0)),"No")</f>
        <v>No</v>
      </c>
    </row>
    <row r="4676" spans="1:23">
      <c r="A4676" s="1">
        <v>4675</v>
      </c>
      <c r="B4676" t="s">
        <v>8396</v>
      </c>
      <c r="C4676" s="2" t="d">
        <v>2018-07-31</v>
      </c>
      <c r="D4676" s="2" t="d">
        <v>2018-08-06</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IF(M4676=People!$B$5,People!$A$5,IF(M4676=People!$B$4,People!$A$4,IF(M4676=People!$B$3,People!$A$3,IF(M4676=People!$B$2,People!$A$2,0))))</f>
        <v>Kelly Williams</v>
      </c>
      <c r="W4676" s="3" t="str">
        <f>IFERROR(INDEX(Returns!A:A,MATCH(B4676,Returns!B:B,0)),"No")</f>
        <v>No</v>
      </c>
    </row>
    <row r="4677" spans="1:23">
      <c r="A4677" s="1">
        <v>4676</v>
      </c>
      <c r="B4677" t="s">
        <v>8397</v>
      </c>
      <c r="C4677" s="2" t="d">
        <v>2019-03-27</v>
      </c>
      <c r="D4677" s="2" t="d">
        <v>2019-03-29</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IF(M4677=People!$B$5,People!$A$5,IF(M4677=People!$B$4,People!$A$4,IF(M4677=People!$B$3,People!$A$3,IF(M4677=People!$B$2,People!$A$2,0))))</f>
        <v>Chuck Magee</v>
      </c>
      <c r="W4677" s="3" t="str">
        <f>IFERROR(INDEX(Returns!A:A,MATCH(B4677,Returns!B:B,0)),"No")</f>
        <v>No</v>
      </c>
    </row>
    <row r="4678" spans="1:23">
      <c r="A4678" s="1">
        <v>4677</v>
      </c>
      <c r="B4678" t="s">
        <v>8398</v>
      </c>
      <c r="C4678" s="2" t="d">
        <v>2016-03-14</v>
      </c>
      <c r="D4678" s="2" t="d">
        <v>2016-03-19</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IF(M4678=People!$B$5,People!$A$5,IF(M4678=People!$B$4,People!$A$4,IF(M4678=People!$B$3,People!$A$3,IF(M4678=People!$B$2,People!$A$2,0))))</f>
        <v>Anna Andreadi</v>
      </c>
      <c r="W4678" s="3" t="str">
        <f>IFERROR(INDEX(Returns!A:A,MATCH(B4678,Returns!B:B,0)),"No")</f>
        <v>No</v>
      </c>
    </row>
    <row r="4679" spans="1:23">
      <c r="A4679" s="1">
        <v>4678</v>
      </c>
      <c r="B4679" t="s">
        <v>8398</v>
      </c>
      <c r="C4679" s="2" t="d">
        <v>2016-03-14</v>
      </c>
      <c r="D4679" s="2" t="d">
        <v>2016-03-19</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IF(M4679=People!$B$5,People!$A$5,IF(M4679=People!$B$4,People!$A$4,IF(M4679=People!$B$3,People!$A$3,IF(M4679=People!$B$2,People!$A$2,0))))</f>
        <v>Anna Andreadi</v>
      </c>
      <c r="W4679" s="3" t="str">
        <f>IFERROR(INDEX(Returns!A:A,MATCH(B4679,Returns!B:B,0)),"No")</f>
        <v>No</v>
      </c>
    </row>
    <row r="4680" spans="1:23">
      <c r="A4680" s="1">
        <v>4679</v>
      </c>
      <c r="B4680" t="s">
        <v>8398</v>
      </c>
      <c r="C4680" s="2" t="d">
        <v>2016-03-14</v>
      </c>
      <c r="D4680" s="2" t="d">
        <v>2016-03-19</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IF(M4680=People!$B$5,People!$A$5,IF(M4680=People!$B$4,People!$A$4,IF(M4680=People!$B$3,People!$A$3,IF(M4680=People!$B$2,People!$A$2,0))))</f>
        <v>Anna Andreadi</v>
      </c>
      <c r="W4680" s="3" t="str">
        <f>IFERROR(INDEX(Returns!A:A,MATCH(B4680,Returns!B:B,0)),"No")</f>
        <v>No</v>
      </c>
    </row>
    <row r="4681" spans="1:23">
      <c r="A4681" s="1">
        <v>4680</v>
      </c>
      <c r="B4681" t="s">
        <v>8398</v>
      </c>
      <c r="C4681" s="2" t="d">
        <v>2016-03-14</v>
      </c>
      <c r="D4681" s="2" t="d">
        <v>2016-03-19</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IF(M4681=People!$B$5,People!$A$5,IF(M4681=People!$B$4,People!$A$4,IF(M4681=People!$B$3,People!$A$3,IF(M4681=People!$B$2,People!$A$2,0))))</f>
        <v>Anna Andreadi</v>
      </c>
      <c r="W4681" s="3" t="str">
        <f>IFERROR(INDEX(Returns!A:A,MATCH(B4681,Returns!B:B,0)),"No")</f>
        <v>No</v>
      </c>
    </row>
    <row r="4682" spans="1:23">
      <c r="A4682" s="1">
        <v>4681</v>
      </c>
      <c r="B4682" t="s">
        <v>8398</v>
      </c>
      <c r="C4682" s="2" t="d">
        <v>2016-03-14</v>
      </c>
      <c r="D4682" s="2" t="d">
        <v>2016-03-19</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IF(M4682=People!$B$5,People!$A$5,IF(M4682=People!$B$4,People!$A$4,IF(M4682=People!$B$3,People!$A$3,IF(M4682=People!$B$2,People!$A$2,0))))</f>
        <v>Anna Andreadi</v>
      </c>
      <c r="W4682" s="3" t="str">
        <f>IFERROR(INDEX(Returns!A:A,MATCH(B4682,Returns!B:B,0)),"No")</f>
        <v>No</v>
      </c>
    </row>
    <row r="4683" spans="1:23">
      <c r="A4683" s="1">
        <v>4682</v>
      </c>
      <c r="B4683" t="s">
        <v>8399</v>
      </c>
      <c r="C4683" s="2" t="d">
        <v>2018-07-14</v>
      </c>
      <c r="D4683" s="2" t="d">
        <v>2018-07-18</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IF(M4683=People!$B$5,People!$A$5,IF(M4683=People!$B$4,People!$A$4,IF(M4683=People!$B$3,People!$A$3,IF(M4683=People!$B$2,People!$A$2,0))))</f>
        <v>Chuck Magee</v>
      </c>
      <c r="W4683" s="3" t="str">
        <f>IFERROR(INDEX(Returns!A:A,MATCH(B4683,Returns!B:B,0)),"No")</f>
        <v>No</v>
      </c>
    </row>
    <row r="4684" spans="1:23">
      <c r="A4684" s="1">
        <v>4683</v>
      </c>
      <c r="B4684" t="s">
        <v>8400</v>
      </c>
      <c r="C4684" s="2" t="d">
        <v>2018-12-01</v>
      </c>
      <c r="D4684" s="2" t="d">
        <v>2018-12-01</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IF(M4684=People!$B$5,People!$A$5,IF(M4684=People!$B$4,People!$A$4,IF(M4684=People!$B$3,People!$A$3,IF(M4684=People!$B$2,People!$A$2,0))))</f>
        <v>Cassandra Brandow</v>
      </c>
      <c r="W4684" s="3" t="str">
        <f>IFERROR(INDEX(Returns!A:A,MATCH(B4684,Returns!B:B,0)),"No")</f>
        <v>No</v>
      </c>
    </row>
    <row r="4685" spans="1:23">
      <c r="A4685" s="1">
        <v>4684</v>
      </c>
      <c r="B4685" t="s">
        <v>8401</v>
      </c>
      <c r="C4685" s="2" t="d">
        <v>2018-08-29</v>
      </c>
      <c r="D4685" s="2" t="d">
        <v>2018-09-03</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IF(M4685=People!$B$5,People!$A$5,IF(M4685=People!$B$4,People!$A$4,IF(M4685=People!$B$3,People!$A$3,IF(M4685=People!$B$2,People!$A$2,0))))</f>
        <v>Chuck Magee</v>
      </c>
      <c r="W4685" s="3" t="str">
        <f>IFERROR(INDEX(Returns!A:A,MATCH(B4685,Returns!B:B,0)),"No")</f>
        <v>No</v>
      </c>
    </row>
    <row r="4686" spans="1:23">
      <c r="A4686" s="1">
        <v>4685</v>
      </c>
      <c r="B4686" t="s">
        <v>8401</v>
      </c>
      <c r="C4686" s="2" t="d">
        <v>2018-08-29</v>
      </c>
      <c r="D4686" s="2" t="d">
        <v>2018-09-03</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IF(M4686=People!$B$5,People!$A$5,IF(M4686=People!$B$4,People!$A$4,IF(M4686=People!$B$3,People!$A$3,IF(M4686=People!$B$2,People!$A$2,0))))</f>
        <v>Chuck Magee</v>
      </c>
      <c r="W4686" s="3" t="str">
        <f>IFERROR(INDEX(Returns!A:A,MATCH(B4686,Returns!B:B,0)),"No")</f>
        <v>No</v>
      </c>
    </row>
    <row r="4687" spans="1:23">
      <c r="A4687" s="1">
        <v>4686</v>
      </c>
      <c r="B4687" t="s">
        <v>8401</v>
      </c>
      <c r="C4687" s="2" t="d">
        <v>2018-08-29</v>
      </c>
      <c r="D4687" s="2" t="d">
        <v>2018-09-03</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IF(M4687=People!$B$5,People!$A$5,IF(M4687=People!$B$4,People!$A$4,IF(M4687=People!$B$3,People!$A$3,IF(M4687=People!$B$2,People!$A$2,0))))</f>
        <v>Chuck Magee</v>
      </c>
      <c r="W4687" s="3" t="str">
        <f>IFERROR(INDEX(Returns!A:A,MATCH(B4687,Returns!B:B,0)),"No")</f>
        <v>No</v>
      </c>
    </row>
    <row r="4688" spans="1:23">
      <c r="A4688" s="1">
        <v>4687</v>
      </c>
      <c r="B4688" t="s">
        <v>8401</v>
      </c>
      <c r="C4688" s="2" t="d">
        <v>2018-08-29</v>
      </c>
      <c r="D4688" s="2" t="d">
        <v>2018-09-03</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IF(M4688=People!$B$5,People!$A$5,IF(M4688=People!$B$4,People!$A$4,IF(M4688=People!$B$3,People!$A$3,IF(M4688=People!$B$2,People!$A$2,0))))</f>
        <v>Chuck Magee</v>
      </c>
      <c r="W4688" s="3" t="str">
        <f>IFERROR(INDEX(Returns!A:A,MATCH(B4688,Returns!B:B,0)),"No")</f>
        <v>No</v>
      </c>
    </row>
    <row r="4689" spans="1:23">
      <c r="A4689" s="1">
        <v>4688</v>
      </c>
      <c r="B4689" t="s">
        <v>8402</v>
      </c>
      <c r="C4689" s="2" t="d">
        <v>2018-06-24</v>
      </c>
      <c r="D4689" s="2" t="d">
        <v>2018-06-30</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IF(M4689=People!$B$5,People!$A$5,IF(M4689=People!$B$4,People!$A$4,IF(M4689=People!$B$3,People!$A$3,IF(M4689=People!$B$2,People!$A$2,0))))</f>
        <v>Kelly Williams</v>
      </c>
      <c r="W4689" s="3" t="str">
        <f>IFERROR(INDEX(Returns!A:A,MATCH(B4689,Returns!B:B,0)),"No")</f>
        <v>No</v>
      </c>
    </row>
    <row r="4690" spans="1:23">
      <c r="A4690" s="1">
        <v>4689</v>
      </c>
      <c r="B4690" t="s">
        <v>8403</v>
      </c>
      <c r="C4690" s="2" t="d">
        <v>2019-03-30</v>
      </c>
      <c r="D4690" s="2" t="d">
        <v>2019-04-03</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IF(M4690=People!$B$5,People!$A$5,IF(M4690=People!$B$4,People!$A$4,IF(M4690=People!$B$3,People!$A$3,IF(M4690=People!$B$2,People!$A$2,0))))</f>
        <v>Chuck Magee</v>
      </c>
      <c r="W4690" s="3" t="str">
        <f>IFERROR(INDEX(Returns!A:A,MATCH(B4690,Returns!B:B,0)),"No")</f>
        <v>No</v>
      </c>
    </row>
    <row r="4691" spans="1:23">
      <c r="A4691" s="1">
        <v>4690</v>
      </c>
      <c r="B4691" t="s">
        <v>8404</v>
      </c>
      <c r="C4691" s="2" t="d">
        <v>2016-12-20</v>
      </c>
      <c r="D4691" s="2" t="d">
        <v>2016-12-22</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IF(M4691=People!$B$5,People!$A$5,IF(M4691=People!$B$4,People!$A$4,IF(M4691=People!$B$3,People!$A$3,IF(M4691=People!$B$2,People!$A$2,0))))</f>
        <v>Anna Andreadi</v>
      </c>
      <c r="W4691" s="3" t="str">
        <f>IFERROR(INDEX(Returns!A:A,MATCH(B4691,Returns!B:B,0)),"No")</f>
        <v>No</v>
      </c>
    </row>
    <row r="4692" spans="1:23">
      <c r="A4692" s="1">
        <v>4691</v>
      </c>
      <c r="B4692" t="s">
        <v>8404</v>
      </c>
      <c r="C4692" s="2" t="d">
        <v>2016-12-20</v>
      </c>
      <c r="D4692" s="2" t="d">
        <v>2016-12-22</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IF(M4692=People!$B$5,People!$A$5,IF(M4692=People!$B$4,People!$A$4,IF(M4692=People!$B$3,People!$A$3,IF(M4692=People!$B$2,People!$A$2,0))))</f>
        <v>Anna Andreadi</v>
      </c>
      <c r="W4692" s="3" t="str">
        <f>IFERROR(INDEX(Returns!A:A,MATCH(B4692,Returns!B:B,0)),"No")</f>
        <v>No</v>
      </c>
    </row>
    <row r="4693" spans="1:23">
      <c r="A4693" s="1">
        <v>4692</v>
      </c>
      <c r="B4693" t="s">
        <v>8404</v>
      </c>
      <c r="C4693" s="2" t="d">
        <v>2016-12-20</v>
      </c>
      <c r="D4693" s="2" t="d">
        <v>2016-12-22</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IF(M4693=People!$B$5,People!$A$5,IF(M4693=People!$B$4,People!$A$4,IF(M4693=People!$B$3,People!$A$3,IF(M4693=People!$B$2,People!$A$2,0))))</f>
        <v>Anna Andreadi</v>
      </c>
      <c r="W4693" s="3" t="str">
        <f>IFERROR(INDEX(Returns!A:A,MATCH(B4693,Returns!B:B,0)),"No")</f>
        <v>No</v>
      </c>
    </row>
    <row r="4694" spans="1:23">
      <c r="A4694" s="1">
        <v>4693</v>
      </c>
      <c r="B4694" t="s">
        <v>8404</v>
      </c>
      <c r="C4694" s="2" t="d">
        <v>2016-12-20</v>
      </c>
      <c r="D4694" s="2" t="d">
        <v>2016-12-22</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IF(M4694=People!$B$5,People!$A$5,IF(M4694=People!$B$4,People!$A$4,IF(M4694=People!$B$3,People!$A$3,IF(M4694=People!$B$2,People!$A$2,0))))</f>
        <v>Anna Andreadi</v>
      </c>
      <c r="W4694" s="3" t="str">
        <f>IFERROR(INDEX(Returns!A:A,MATCH(B4694,Returns!B:B,0)),"No")</f>
        <v>No</v>
      </c>
    </row>
    <row r="4695" spans="1:23">
      <c r="A4695" s="1">
        <v>4694</v>
      </c>
      <c r="B4695" t="s">
        <v>8404</v>
      </c>
      <c r="C4695" s="2" t="d">
        <v>2016-12-20</v>
      </c>
      <c r="D4695" s="2" t="d">
        <v>2016-12-22</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IF(M4695=People!$B$5,People!$A$5,IF(M4695=People!$B$4,People!$A$4,IF(M4695=People!$B$3,People!$A$3,IF(M4695=People!$B$2,People!$A$2,0))))</f>
        <v>Anna Andreadi</v>
      </c>
      <c r="W4695" s="3" t="str">
        <f>IFERROR(INDEX(Returns!A:A,MATCH(B4695,Returns!B:B,0)),"No")</f>
        <v>No</v>
      </c>
    </row>
    <row r="4696" spans="1:23">
      <c r="A4696" s="1">
        <v>4695</v>
      </c>
      <c r="B4696" t="s">
        <v>8405</v>
      </c>
      <c r="C4696" s="2" t="d">
        <v>2017-12-17</v>
      </c>
      <c r="D4696" s="2" t="d">
        <v>2017-12-17</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IF(M4696=People!$B$5,People!$A$5,IF(M4696=People!$B$4,People!$A$4,IF(M4696=People!$B$3,People!$A$3,IF(M4696=People!$B$2,People!$A$2,0))))</f>
        <v>Kelly Williams</v>
      </c>
      <c r="W4696" s="3" t="str">
        <f>IFERROR(INDEX(Returns!A:A,MATCH(B4696,Returns!B:B,0)),"No")</f>
        <v>No</v>
      </c>
    </row>
    <row r="4697" spans="1:23">
      <c r="A4697" s="1">
        <v>4696</v>
      </c>
      <c r="B4697" t="s">
        <v>8405</v>
      </c>
      <c r="C4697" s="2" t="d">
        <v>2017-12-17</v>
      </c>
      <c r="D4697" s="2" t="d">
        <v>2017-12-17</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IF(M4697=People!$B$5,People!$A$5,IF(M4697=People!$B$4,People!$A$4,IF(M4697=People!$B$3,People!$A$3,IF(M4697=People!$B$2,People!$A$2,0))))</f>
        <v>Kelly Williams</v>
      </c>
      <c r="W4697" s="3" t="str">
        <f>IFERROR(INDEX(Returns!A:A,MATCH(B4697,Returns!B:B,0)),"No")</f>
        <v>No</v>
      </c>
    </row>
    <row r="4698" spans="1:23">
      <c r="A4698" s="1">
        <v>4697</v>
      </c>
      <c r="B4698" t="s">
        <v>8405</v>
      </c>
      <c r="C4698" s="2" t="d">
        <v>2017-12-17</v>
      </c>
      <c r="D4698" s="2" t="d">
        <v>2017-12-17</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IF(M4698=People!$B$5,People!$A$5,IF(M4698=People!$B$4,People!$A$4,IF(M4698=People!$B$3,People!$A$3,IF(M4698=People!$B$2,People!$A$2,0))))</f>
        <v>Kelly Williams</v>
      </c>
      <c r="W4698" s="3" t="str">
        <f>IFERROR(INDEX(Returns!A:A,MATCH(B4698,Returns!B:B,0)),"No")</f>
        <v>No</v>
      </c>
    </row>
    <row r="4699" spans="1:23">
      <c r="A4699" s="1">
        <v>4698</v>
      </c>
      <c r="B4699" t="s">
        <v>8405</v>
      </c>
      <c r="C4699" s="2" t="d">
        <v>2017-12-17</v>
      </c>
      <c r="D4699" s="2" t="d">
        <v>2017-12-17</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IF(M4699=People!$B$5,People!$A$5,IF(M4699=People!$B$4,People!$A$4,IF(M4699=People!$B$3,People!$A$3,IF(M4699=People!$B$2,People!$A$2,0))))</f>
        <v>Kelly Williams</v>
      </c>
      <c r="W4699" s="3" t="str">
        <f>IFERROR(INDEX(Returns!A:A,MATCH(B4699,Returns!B:B,0)),"No")</f>
        <v>No</v>
      </c>
    </row>
    <row r="4700" spans="1:23">
      <c r="A4700" s="1">
        <v>4699</v>
      </c>
      <c r="B4700" t="s">
        <v>8405</v>
      </c>
      <c r="C4700" s="2" t="d">
        <v>2017-12-17</v>
      </c>
      <c r="D4700" s="2" t="d">
        <v>2017-12-17</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IF(M4700=People!$B$5,People!$A$5,IF(M4700=People!$B$4,People!$A$4,IF(M4700=People!$B$3,People!$A$3,IF(M4700=People!$B$2,People!$A$2,0))))</f>
        <v>Kelly Williams</v>
      </c>
      <c r="W4700" s="3" t="str">
        <f>IFERROR(INDEX(Returns!A:A,MATCH(B4700,Returns!B:B,0)),"No")</f>
        <v>No</v>
      </c>
    </row>
    <row r="4701" spans="1:23">
      <c r="A4701" s="1">
        <v>4700</v>
      </c>
      <c r="B4701" t="s">
        <v>8406</v>
      </c>
      <c r="C4701" s="2" t="d">
        <v>2019-05-11</v>
      </c>
      <c r="D4701" s="2" t="d">
        <v>2019-05-17</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IF(M4701=People!$B$5,People!$A$5,IF(M4701=People!$B$4,People!$A$4,IF(M4701=People!$B$3,People!$A$3,IF(M4701=People!$B$2,People!$A$2,0))))</f>
        <v>Kelly Williams</v>
      </c>
      <c r="W4701" s="3" t="str">
        <f>IFERROR(INDEX(Returns!A:A,MATCH(B4701,Returns!B:B,0)),"No")</f>
        <v>No</v>
      </c>
    </row>
    <row r="4702" spans="1:23">
      <c r="A4702" s="1">
        <v>4701</v>
      </c>
      <c r="B4702" t="s">
        <v>8406</v>
      </c>
      <c r="C4702" s="2" t="d">
        <v>2019-05-11</v>
      </c>
      <c r="D4702" s="2" t="d">
        <v>2019-05-17</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IF(M4702=People!$B$5,People!$A$5,IF(M4702=People!$B$4,People!$A$4,IF(M4702=People!$B$3,People!$A$3,IF(M4702=People!$B$2,People!$A$2,0))))</f>
        <v>Kelly Williams</v>
      </c>
      <c r="W4702" s="3" t="str">
        <f>IFERROR(INDEX(Returns!A:A,MATCH(B4702,Returns!B:B,0)),"No")</f>
        <v>No</v>
      </c>
    </row>
    <row r="4703" spans="1:23">
      <c r="A4703" s="1">
        <v>4702</v>
      </c>
      <c r="B4703" t="s">
        <v>8406</v>
      </c>
      <c r="C4703" s="2" t="d">
        <v>2019-05-11</v>
      </c>
      <c r="D4703" s="2" t="d">
        <v>2019-05-17</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IF(M4703=People!$B$5,People!$A$5,IF(M4703=People!$B$4,People!$A$4,IF(M4703=People!$B$3,People!$A$3,IF(M4703=People!$B$2,People!$A$2,0))))</f>
        <v>Kelly Williams</v>
      </c>
      <c r="W4703" s="3" t="str">
        <f>IFERROR(INDEX(Returns!A:A,MATCH(B4703,Returns!B:B,0)),"No")</f>
        <v>No</v>
      </c>
    </row>
    <row r="4704" spans="1:23">
      <c r="A4704" s="1">
        <v>4703</v>
      </c>
      <c r="B4704" t="s">
        <v>8406</v>
      </c>
      <c r="C4704" s="2" t="d">
        <v>2019-05-11</v>
      </c>
      <c r="D4704" s="2" t="d">
        <v>2019-05-17</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IF(M4704=People!$B$5,People!$A$5,IF(M4704=People!$B$4,People!$A$4,IF(M4704=People!$B$3,People!$A$3,IF(M4704=People!$B$2,People!$A$2,0))))</f>
        <v>Kelly Williams</v>
      </c>
      <c r="W4704" s="3" t="str">
        <f>IFERROR(INDEX(Returns!A:A,MATCH(B4704,Returns!B:B,0)),"No")</f>
        <v>No</v>
      </c>
    </row>
    <row r="4705" spans="1:23">
      <c r="A4705" s="1">
        <v>4704</v>
      </c>
      <c r="B4705" t="s">
        <v>8407</v>
      </c>
      <c r="C4705" s="2" t="d">
        <v>2018-06-24</v>
      </c>
      <c r="D4705" s="2" t="d">
        <v>2018-06-28</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IF(M4705=People!$B$5,People!$A$5,IF(M4705=People!$B$4,People!$A$4,IF(M4705=People!$B$3,People!$A$3,IF(M4705=People!$B$2,People!$A$2,0))))</f>
        <v>Kelly Williams</v>
      </c>
      <c r="W4705" s="3" t="str">
        <f>IFERROR(INDEX(Returns!A:A,MATCH(B4705,Returns!B:B,0)),"No")</f>
        <v>No</v>
      </c>
    </row>
    <row r="4706" spans="1:23">
      <c r="A4706" s="1">
        <v>4705</v>
      </c>
      <c r="B4706" t="s">
        <v>8408</v>
      </c>
      <c r="C4706" s="2" t="d">
        <v>2018-05-17</v>
      </c>
      <c r="D4706" s="2" t="d">
        <v>2018-05-18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IF(M4706=People!$B$5,People!$A$5,IF(M4706=People!$B$4,People!$A$4,IF(M4706=People!$B$3,People!$A$3,IF(M4706=People!$B$2,People!$A$2,0))))</f>
        <v>Chuck Magee</v>
      </c>
      <c r="W4706" s="3" t="str">
        <f>IFERROR(INDEX(Returns!A:A,MATCH(B4706,Returns!B:B,0)),"No")</f>
        <v>No</v>
      </c>
    </row>
    <row r="4707" spans="1:23">
      <c r="A4707" s="1">
        <v>4706</v>
      </c>
      <c r="B4707" t="s">
        <v>8408</v>
      </c>
      <c r="C4707" s="2" t="d">
        <v>2018-05-17</v>
      </c>
      <c r="D4707" s="2" t="d">
        <v>2018-05-18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IF(M4707=People!$B$5,People!$A$5,IF(M4707=People!$B$4,People!$A$4,IF(M4707=People!$B$3,People!$A$3,IF(M4707=People!$B$2,People!$A$2,0))))</f>
        <v>Chuck Magee</v>
      </c>
      <c r="W4707" s="3" t="str">
        <f>IFERROR(INDEX(Returns!A:A,MATCH(B4707,Returns!B:B,0)),"No")</f>
        <v>No</v>
      </c>
    </row>
    <row r="4708" spans="1:23">
      <c r="A4708" s="1">
        <v>4707</v>
      </c>
      <c r="B4708" t="s">
        <v>8408</v>
      </c>
      <c r="C4708" s="2" t="d">
        <v>2018-05-17</v>
      </c>
      <c r="D4708" s="2" t="d">
        <v>2018-05-18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IF(M4708=People!$B$5,People!$A$5,IF(M4708=People!$B$4,People!$A$4,IF(M4708=People!$B$3,People!$A$3,IF(M4708=People!$B$2,People!$A$2,0))))</f>
        <v>Chuck Magee</v>
      </c>
      <c r="W4708" s="3" t="str">
        <f>IFERROR(INDEX(Returns!A:A,MATCH(B4708,Returns!B:B,0)),"No")</f>
        <v>No</v>
      </c>
    </row>
    <row r="4709" spans="1:23">
      <c r="A4709" s="1">
        <v>4708</v>
      </c>
      <c r="B4709" t="s">
        <v>8409</v>
      </c>
      <c r="C4709" s="2" t="d">
        <v>2019-06-29</v>
      </c>
      <c r="D4709" s="2" t="d">
        <v>2019-06-30</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IF(M4709=People!$B$5,People!$A$5,IF(M4709=People!$B$4,People!$A$4,IF(M4709=People!$B$3,People!$A$3,IF(M4709=People!$B$2,People!$A$2,0))))</f>
        <v>Anna Andreadi</v>
      </c>
      <c r="W4709" s="3" t="str">
        <f>IFERROR(INDEX(Returns!A:A,MATCH(B4709,Returns!B:B,0)),"No")</f>
        <v>No</v>
      </c>
    </row>
    <row r="4710" spans="1:23">
      <c r="A4710" s="1">
        <v>4709</v>
      </c>
      <c r="B4710" t="s">
        <v>8409</v>
      </c>
      <c r="C4710" s="2" t="d">
        <v>2019-06-29</v>
      </c>
      <c r="D4710" s="2" t="d">
        <v>2019-06-30</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IF(M4710=People!$B$5,People!$A$5,IF(M4710=People!$B$4,People!$A$4,IF(M4710=People!$B$3,People!$A$3,IF(M4710=People!$B$2,People!$A$2,0))))</f>
        <v>Anna Andreadi</v>
      </c>
      <c r="W4710" s="3" t="str">
        <f>IFERROR(INDEX(Returns!A:A,MATCH(B4710,Returns!B:B,0)),"No")</f>
        <v>No</v>
      </c>
    </row>
    <row r="4711" spans="1:23">
      <c r="A4711" s="1">
        <v>4710</v>
      </c>
      <c r="B4711" t="s">
        <v>8409</v>
      </c>
      <c r="C4711" s="2" t="d">
        <v>2019-06-29</v>
      </c>
      <c r="D4711" s="2" t="d">
        <v>2019-06-30</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IF(M4711=People!$B$5,People!$A$5,IF(M4711=People!$B$4,People!$A$4,IF(M4711=People!$B$3,People!$A$3,IF(M4711=People!$B$2,People!$A$2,0))))</f>
        <v>Anna Andreadi</v>
      </c>
      <c r="W4711" s="3" t="str">
        <f>IFERROR(INDEX(Returns!A:A,MATCH(B4711,Returns!B:B,0)),"No")</f>
        <v>No</v>
      </c>
    </row>
    <row r="4712" spans="1:23">
      <c r="A4712" s="1">
        <v>4711</v>
      </c>
      <c r="B4712" t="s">
        <v>8409</v>
      </c>
      <c r="C4712" s="2" t="d">
        <v>2019-06-29</v>
      </c>
      <c r="D4712" s="2" t="d">
        <v>2019-06-30</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IF(M4712=People!$B$5,People!$A$5,IF(M4712=People!$B$4,People!$A$4,IF(M4712=People!$B$3,People!$A$3,IF(M4712=People!$B$2,People!$A$2,0))))</f>
        <v>Anna Andreadi</v>
      </c>
      <c r="W4712" s="3" t="str">
        <f>IFERROR(INDEX(Returns!A:A,MATCH(B4712,Returns!B:B,0)),"No")</f>
        <v>No</v>
      </c>
    </row>
    <row r="4713" spans="1:23">
      <c r="A4713" s="1">
        <v>4712</v>
      </c>
      <c r="B4713" t="s">
        <v>8410</v>
      </c>
      <c r="C4713" s="2" t="d">
        <v>2016-03-31</v>
      </c>
      <c r="D4713" s="2" t="d">
        <v>2016-03-31</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IF(M4713=People!$B$5,People!$A$5,IF(M4713=People!$B$4,People!$A$4,IF(M4713=People!$B$3,People!$A$3,IF(M4713=People!$B$2,People!$A$2,0))))</f>
        <v>Chuck Magee</v>
      </c>
      <c r="W4713" s="3" t="str">
        <f>IFERROR(INDEX(Returns!A:A,MATCH(B4713,Returns!B:B,0)),"No")</f>
        <v>No</v>
      </c>
    </row>
    <row r="4714" spans="1:23">
      <c r="A4714" s="1">
        <v>4713</v>
      </c>
      <c r="B4714" t="s">
        <v>8411</v>
      </c>
      <c r="C4714" s="2" t="d">
        <v>2016-12-16</v>
      </c>
      <c r="D4714" s="2" t="d">
        <v>2016-12-21</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IF(M4714=People!$B$5,People!$A$5,IF(M4714=People!$B$4,People!$A$4,IF(M4714=People!$B$3,People!$A$3,IF(M4714=People!$B$2,People!$A$2,0))))</f>
        <v>Kelly Williams</v>
      </c>
      <c r="W4714" s="3" t="str">
        <f>IFERROR(INDEX(Returns!A:A,MATCH(B4714,Returns!B:B,0)),"No")</f>
        <v>No</v>
      </c>
    </row>
    <row r="4715" spans="1:23">
      <c r="A4715" s="1">
        <v>4714</v>
      </c>
      <c r="B4715" t="s">
        <v>8411</v>
      </c>
      <c r="C4715" s="2" t="d">
        <v>2016-12-16</v>
      </c>
      <c r="D4715" s="2" t="d">
        <v>2016-12-21</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IF(M4715=People!$B$5,People!$A$5,IF(M4715=People!$B$4,People!$A$4,IF(M4715=People!$B$3,People!$A$3,IF(M4715=People!$B$2,People!$A$2,0))))</f>
        <v>Kelly Williams</v>
      </c>
      <c r="W4715" s="3" t="str">
        <f>IFERROR(INDEX(Returns!A:A,MATCH(B4715,Returns!B:B,0)),"No")</f>
        <v>No</v>
      </c>
    </row>
    <row r="4716" spans="1:23">
      <c r="A4716" s="1">
        <v>4715</v>
      </c>
      <c r="B4716" t="s">
        <v>8412</v>
      </c>
      <c r="C4716" s="2" t="d">
        <v>2019-05-18</v>
      </c>
      <c r="D4716" s="2" t="d">
        <v>2019-05-20</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IF(M4716=People!$B$5,People!$A$5,IF(M4716=People!$B$4,People!$A$4,IF(M4716=People!$B$3,People!$A$3,IF(M4716=People!$B$2,People!$A$2,0))))</f>
        <v>Anna Andreadi</v>
      </c>
      <c r="W4716" s="3" t="str">
        <f>IFERROR(INDEX(Returns!A:A,MATCH(B4716,Returns!B:B,0)),"No")</f>
        <v>No</v>
      </c>
    </row>
    <row r="4717" spans="1:23">
      <c r="A4717" s="1">
        <v>4716</v>
      </c>
      <c r="B4717" t="s">
        <v>8413</v>
      </c>
      <c r="C4717" s="2" t="d">
        <v>2017-05-12</v>
      </c>
      <c r="D4717" s="2" t="d">
        <v>2017-05-16</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IF(M4717=People!$B$5,People!$A$5,IF(M4717=People!$B$4,People!$A$4,IF(M4717=People!$B$3,People!$A$3,IF(M4717=People!$B$2,People!$A$2,0))))</f>
        <v>Anna Andreadi</v>
      </c>
      <c r="W4717" s="3" t="str">
        <f>IFERROR(INDEX(Returns!A:A,MATCH(B4717,Returns!B:B,0)),"No")</f>
        <v>No</v>
      </c>
    </row>
    <row r="4718" spans="1:23">
      <c r="A4718" s="1">
        <v>4717</v>
      </c>
      <c r="B4718" t="s">
        <v>8414</v>
      </c>
      <c r="C4718" s="2" t="d">
        <v>2019-12-03</v>
      </c>
      <c r="D4718" s="2" t="d">
        <v>2019-12-07</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IF(M4718=People!$B$5,People!$A$5,IF(M4718=People!$B$4,People!$A$4,IF(M4718=People!$B$3,People!$A$3,IF(M4718=People!$B$2,People!$A$2,0))))</f>
        <v>Anna Andreadi</v>
      </c>
      <c r="W4718" s="3" t="str">
        <f>IFERROR(INDEX(Returns!A:A,MATCH(B4718,Returns!B:B,0)),"No")</f>
        <v>No</v>
      </c>
    </row>
    <row r="4719" spans="1:23">
      <c r="A4719" s="1">
        <v>4718</v>
      </c>
      <c r="B4719" t="s">
        <v>8415</v>
      </c>
      <c r="C4719" s="2" t="d">
        <v>2017-12-12</v>
      </c>
      <c r="D4719" s="2" t="d">
        <v>2017-12-17</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IF(M4719=People!$B$5,People!$A$5,IF(M4719=People!$B$4,People!$A$4,IF(M4719=People!$B$3,People!$A$3,IF(M4719=People!$B$2,People!$A$2,0))))</f>
        <v>Chuck Magee</v>
      </c>
      <c r="W4719" s="3" t="str">
        <f>IFERROR(INDEX(Returns!A:A,MATCH(B4719,Returns!B:B,0)),"No")</f>
        <v>No</v>
      </c>
    </row>
    <row r="4720" spans="1:23">
      <c r="A4720" s="1">
        <v>4719</v>
      </c>
      <c r="B4720" t="s">
        <v>5984</v>
      </c>
      <c r="C4720" s="2" t="d">
        <v>2017-10-10</v>
      </c>
      <c r="D4720" s="2" t="d">
        <v>2017-10-11</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IF(M4720=People!$B$5,People!$A$5,IF(M4720=People!$B$4,People!$A$4,IF(M4720=People!$B$3,People!$A$3,IF(M4720=People!$B$2,People!$A$2,0))))</f>
        <v>Anna Andreadi</v>
      </c>
      <c r="W4720" s="3" t="str">
        <f>IFERROR(INDEX(Returns!A:A,MATCH(B4720,Returns!B:B,0)),"No")</f>
        <v>Yes</v>
      </c>
    </row>
    <row r="4721" spans="1:23">
      <c r="A4721" s="1">
        <v>4720</v>
      </c>
      <c r="B4721" t="s">
        <v>6006</v>
      </c>
      <c r="C4721" s="2" t="d">
        <v>2017-04-18</v>
      </c>
      <c r="D4721" s="2" t="d">
        <v>2017-04-20</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IF(M4721=People!$B$5,People!$A$5,IF(M4721=People!$B$4,People!$A$4,IF(M4721=People!$B$3,People!$A$3,IF(M4721=People!$B$2,People!$A$2,0))))</f>
        <v>Anna Andreadi</v>
      </c>
      <c r="W4721" s="3" t="str">
        <f>IFERROR(INDEX(Returns!A:A,MATCH(B4721,Returns!B:B,0)),"No")</f>
        <v>Yes</v>
      </c>
    </row>
    <row r="4722" spans="1:23">
      <c r="A4722" s="1">
        <v>4721</v>
      </c>
      <c r="B4722" t="s">
        <v>6006</v>
      </c>
      <c r="C4722" s="2" t="d">
        <v>2017-04-18</v>
      </c>
      <c r="D4722" s="2" t="d">
        <v>2017-04-20</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IF(M4722=People!$B$5,People!$A$5,IF(M4722=People!$B$4,People!$A$4,IF(M4722=People!$B$3,People!$A$3,IF(M4722=People!$B$2,People!$A$2,0))))</f>
        <v>Anna Andreadi</v>
      </c>
      <c r="W4722" s="3" t="str">
        <f>IFERROR(INDEX(Returns!A:A,MATCH(B4722,Returns!B:B,0)),"No")</f>
        <v>Yes</v>
      </c>
    </row>
    <row r="4723" spans="1:23">
      <c r="A4723" s="1">
        <v>4722</v>
      </c>
      <c r="B4723" t="s">
        <v>8416</v>
      </c>
      <c r="C4723" s="2" t="d">
        <v>2016-06-07</v>
      </c>
      <c r="D4723" s="2" t="d">
        <v>2016-06-11</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IF(M4723=People!$B$5,People!$A$5,IF(M4723=People!$B$4,People!$A$4,IF(M4723=People!$B$3,People!$A$3,IF(M4723=People!$B$2,People!$A$2,0))))</f>
        <v>Kelly Williams</v>
      </c>
      <c r="W4723" s="3" t="str">
        <f>IFERROR(INDEX(Returns!A:A,MATCH(B4723,Returns!B:B,0)),"No")</f>
        <v>No</v>
      </c>
    </row>
    <row r="4724" spans="1:23">
      <c r="A4724" s="1">
        <v>4723</v>
      </c>
      <c r="B4724" t="s">
        <v>8417</v>
      </c>
      <c r="C4724" s="2" t="d">
        <v>2019-09-01</v>
      </c>
      <c r="D4724" s="2" t="d">
        <v>2019-09-07</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IF(M4724=People!$B$5,People!$A$5,IF(M4724=People!$B$4,People!$A$4,IF(M4724=People!$B$3,People!$A$3,IF(M4724=People!$B$2,People!$A$2,0))))</f>
        <v>Anna Andreadi</v>
      </c>
      <c r="W4724" s="3" t="str">
        <f>IFERROR(INDEX(Returns!A:A,MATCH(B4724,Returns!B:B,0)),"No")</f>
        <v>No</v>
      </c>
    </row>
    <row r="4725" spans="1:23">
      <c r="A4725" s="1">
        <v>4724</v>
      </c>
      <c r="B4725" t="s">
        <v>8418</v>
      </c>
      <c r="C4725" s="2" t="d">
        <v>2018-05-22</v>
      </c>
      <c r="D4725" s="2" t="d">
        <v>2018-05-22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IF(M4725=People!$B$5,People!$A$5,IF(M4725=People!$B$4,People!$A$4,IF(M4725=People!$B$3,People!$A$3,IF(M4725=People!$B$2,People!$A$2,0))))</f>
        <v>Cassandra Brandow</v>
      </c>
      <c r="W4725" s="3" t="str">
        <f>IFERROR(INDEX(Returns!A:A,MATCH(B4725,Returns!B:B,0)),"No")</f>
        <v>No</v>
      </c>
    </row>
    <row r="4726" spans="1:23">
      <c r="A4726" s="1">
        <v>4725</v>
      </c>
      <c r="B4726" t="s">
        <v>8419</v>
      </c>
      <c r="C4726" s="2" t="d">
        <v>2018-11-11</v>
      </c>
      <c r="D4726" s="2" t="d">
        <v>2018-11-15</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IF(M4726=People!$B$5,People!$A$5,IF(M4726=People!$B$4,People!$A$4,IF(M4726=People!$B$3,People!$A$3,IF(M4726=People!$B$2,People!$A$2,0))))</f>
        <v>Cassandra Brandow</v>
      </c>
      <c r="W4726" s="3" t="str">
        <f>IFERROR(INDEX(Returns!A:A,MATCH(B4726,Returns!B:B,0)),"No")</f>
        <v>No</v>
      </c>
    </row>
    <row r="4727" spans="1:23">
      <c r="A4727" s="1">
        <v>4726</v>
      </c>
      <c r="B4727" t="s">
        <v>8419</v>
      </c>
      <c r="C4727" s="2" t="d">
        <v>2018-11-11</v>
      </c>
      <c r="D4727" s="2" t="d">
        <v>2018-11-15</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IF(M4727=People!$B$5,People!$A$5,IF(M4727=People!$B$4,People!$A$4,IF(M4727=People!$B$3,People!$A$3,IF(M4727=People!$B$2,People!$A$2,0))))</f>
        <v>Cassandra Brandow</v>
      </c>
      <c r="W4727" s="3" t="str">
        <f>IFERROR(INDEX(Returns!A:A,MATCH(B4727,Returns!B:B,0)),"No")</f>
        <v>No</v>
      </c>
    </row>
    <row r="4728" spans="1:23">
      <c r="A4728" s="1">
        <v>4727</v>
      </c>
      <c r="B4728" t="s">
        <v>8420</v>
      </c>
      <c r="C4728" s="2" t="d">
        <v>2016-11-25</v>
      </c>
      <c r="D4728" s="2" t="d">
        <v>2016-11-29</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IF(M4728=People!$B$5,People!$A$5,IF(M4728=People!$B$4,People!$A$4,IF(M4728=People!$B$3,People!$A$3,IF(M4728=People!$B$2,People!$A$2,0))))</f>
        <v>Chuck Magee</v>
      </c>
      <c r="W4728" s="3" t="str">
        <f>IFERROR(INDEX(Returns!A:A,MATCH(B4728,Returns!B:B,0)),"No")</f>
        <v>No</v>
      </c>
    </row>
    <row r="4729" spans="1:23">
      <c r="A4729" s="1">
        <v>4728</v>
      </c>
      <c r="B4729" t="s">
        <v>8420</v>
      </c>
      <c r="C4729" s="2" t="d">
        <v>2016-11-25</v>
      </c>
      <c r="D4729" s="2" t="d">
        <v>2016-11-29</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IF(M4729=People!$B$5,People!$A$5,IF(M4729=People!$B$4,People!$A$4,IF(M4729=People!$B$3,People!$A$3,IF(M4729=People!$B$2,People!$A$2,0))))</f>
        <v>Chuck Magee</v>
      </c>
      <c r="W4729" s="3" t="str">
        <f>IFERROR(INDEX(Returns!A:A,MATCH(B4729,Returns!B:B,0)),"No")</f>
        <v>No</v>
      </c>
    </row>
    <row r="4730" spans="1:23">
      <c r="A4730" s="1">
        <v>4729</v>
      </c>
      <c r="B4730" t="s">
        <v>8421</v>
      </c>
      <c r="C4730" s="2" t="d">
        <v>2016-11-07</v>
      </c>
      <c r="D4730" s="2" t="d">
        <v>2016-11-12</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IF(M4730=People!$B$5,People!$A$5,IF(M4730=People!$B$4,People!$A$4,IF(M4730=People!$B$3,People!$A$3,IF(M4730=People!$B$2,People!$A$2,0))))</f>
        <v>Anna Andreadi</v>
      </c>
      <c r="W4730" s="3" t="str">
        <f>IFERROR(INDEX(Returns!A:A,MATCH(B4730,Returns!B:B,0)),"No")</f>
        <v>No</v>
      </c>
    </row>
    <row r="4731" spans="1:23">
      <c r="A4731" s="1">
        <v>4730</v>
      </c>
      <c r="B4731" t="s">
        <v>8422</v>
      </c>
      <c r="C4731" s="2" t="d">
        <v>2018-07-18</v>
      </c>
      <c r="D4731" s="2" t="d">
        <v>2018-07-23</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IF(M4731=People!$B$5,People!$A$5,IF(M4731=People!$B$4,People!$A$4,IF(M4731=People!$B$3,People!$A$3,IF(M4731=People!$B$2,People!$A$2,0))))</f>
        <v>Kelly Williams</v>
      </c>
      <c r="W4731" s="3" t="str">
        <f>IFERROR(INDEX(Returns!A:A,MATCH(B4731,Returns!B:B,0)),"No")</f>
        <v>No</v>
      </c>
    </row>
    <row r="4732" spans="1:23">
      <c r="A4732" s="1">
        <v>4731</v>
      </c>
      <c r="B4732" t="s">
        <v>8423</v>
      </c>
      <c r="C4732" s="2" t="d">
        <v>2017-03-29</v>
      </c>
      <c r="D4732" s="2" t="d">
        <v>2017-03-31</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IF(M4732=People!$B$5,People!$A$5,IF(M4732=People!$B$4,People!$A$4,IF(M4732=People!$B$3,People!$A$3,IF(M4732=People!$B$2,People!$A$2,0))))</f>
        <v>Anna Andreadi</v>
      </c>
      <c r="W4732" s="3" t="str">
        <f>IFERROR(INDEX(Returns!A:A,MATCH(B4732,Returns!B:B,0)),"No")</f>
        <v>No</v>
      </c>
    </row>
    <row r="4733" spans="1:23">
      <c r="A4733" s="1">
        <v>4732</v>
      </c>
      <c r="B4733" t="s">
        <v>8423</v>
      </c>
      <c r="C4733" s="2" t="d">
        <v>2017-03-29</v>
      </c>
      <c r="D4733" s="2" t="d">
        <v>2017-03-31</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IF(M4733=People!$B$5,People!$A$5,IF(M4733=People!$B$4,People!$A$4,IF(M4733=People!$B$3,People!$A$3,IF(M4733=People!$B$2,People!$A$2,0))))</f>
        <v>Anna Andreadi</v>
      </c>
      <c r="W4733" s="3" t="str">
        <f>IFERROR(INDEX(Returns!A:A,MATCH(B4733,Returns!B:B,0)),"No")</f>
        <v>No</v>
      </c>
    </row>
    <row r="4734" spans="1:23">
      <c r="A4734" s="1">
        <v>4733</v>
      </c>
      <c r="B4734" t="s">
        <v>8423</v>
      </c>
      <c r="C4734" s="2" t="d">
        <v>2017-03-29</v>
      </c>
      <c r="D4734" s="2" t="d">
        <v>2017-03-31</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IF(M4734=People!$B$5,People!$A$5,IF(M4734=People!$B$4,People!$A$4,IF(M4734=People!$B$3,People!$A$3,IF(M4734=People!$B$2,People!$A$2,0))))</f>
        <v>Anna Andreadi</v>
      </c>
      <c r="W4734" s="3" t="str">
        <f>IFERROR(INDEX(Returns!A:A,MATCH(B4734,Returns!B:B,0)),"No")</f>
        <v>No</v>
      </c>
    </row>
    <row r="4735" spans="1:23">
      <c r="A4735" s="1">
        <v>4734</v>
      </c>
      <c r="B4735" t="s">
        <v>8423</v>
      </c>
      <c r="C4735" s="2" t="d">
        <v>2017-03-29</v>
      </c>
      <c r="D4735" s="2" t="d">
        <v>2017-03-31</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IF(M4735=People!$B$5,People!$A$5,IF(M4735=People!$B$4,People!$A$4,IF(M4735=People!$B$3,People!$A$3,IF(M4735=People!$B$2,People!$A$2,0))))</f>
        <v>Anna Andreadi</v>
      </c>
      <c r="W4735" s="3" t="str">
        <f>IFERROR(INDEX(Returns!A:A,MATCH(B4735,Returns!B:B,0)),"No")</f>
        <v>No</v>
      </c>
    </row>
    <row r="4736" spans="1:23">
      <c r="A4736" s="1">
        <v>4735</v>
      </c>
      <c r="B4736" t="s">
        <v>8424</v>
      </c>
      <c r="C4736" s="2" t="d">
        <v>2018-04-07</v>
      </c>
      <c r="D4736" s="2" t="d">
        <v>2018-04-12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IF(M4736=People!$B$5,People!$A$5,IF(M4736=People!$B$4,People!$A$4,IF(M4736=People!$B$3,People!$A$3,IF(M4736=People!$B$2,People!$A$2,0))))</f>
        <v>Chuck Magee</v>
      </c>
      <c r="W4736" s="3" t="str">
        <f>IFERROR(INDEX(Returns!A:A,MATCH(B4736,Returns!B:B,0)),"No")</f>
        <v>No</v>
      </c>
    </row>
    <row r="4737" spans="1:23">
      <c r="A4737" s="1">
        <v>4736</v>
      </c>
      <c r="B4737" t="s">
        <v>8425</v>
      </c>
      <c r="C4737" s="2" t="d">
        <v>2017-06-13</v>
      </c>
      <c r="D4737" s="2" t="d">
        <v>2017-06-19</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IF(M4737=People!$B$5,People!$A$5,IF(M4737=People!$B$4,People!$A$4,IF(M4737=People!$B$3,People!$A$3,IF(M4737=People!$B$2,People!$A$2,0))))</f>
        <v>Chuck Magee</v>
      </c>
      <c r="W4737" s="3" t="str">
        <f>IFERROR(INDEX(Returns!A:A,MATCH(B4737,Returns!B:B,0)),"No")</f>
        <v>No</v>
      </c>
    </row>
    <row r="4738" spans="1:23">
      <c r="A4738" s="1">
        <v>4737</v>
      </c>
      <c r="B4738" t="s">
        <v>8425</v>
      </c>
      <c r="C4738" s="2" t="d">
        <v>2017-06-13</v>
      </c>
      <c r="D4738" s="2" t="d">
        <v>2017-06-19</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IF(M4738=People!$B$5,People!$A$5,IF(M4738=People!$B$4,People!$A$4,IF(M4738=People!$B$3,People!$A$3,IF(M4738=People!$B$2,People!$A$2,0))))</f>
        <v>Chuck Magee</v>
      </c>
      <c r="W4738" s="3" t="str">
        <f>IFERROR(INDEX(Returns!A:A,MATCH(B4738,Returns!B:B,0)),"No")</f>
        <v>No</v>
      </c>
    </row>
    <row r="4739" spans="1:23">
      <c r="A4739" s="1">
        <v>4738</v>
      </c>
      <c r="B4739" t="s">
        <v>8425</v>
      </c>
      <c r="C4739" s="2" t="d">
        <v>2017-06-13</v>
      </c>
      <c r="D4739" s="2" t="d">
        <v>2017-06-19</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IF(M4739=People!$B$5,People!$A$5,IF(M4739=People!$B$4,People!$A$4,IF(M4739=People!$B$3,People!$A$3,IF(M4739=People!$B$2,People!$A$2,0))))</f>
        <v>Chuck Magee</v>
      </c>
      <c r="W4739" s="3" t="str">
        <f>IFERROR(INDEX(Returns!A:A,MATCH(B4739,Returns!B:B,0)),"No")</f>
        <v>No</v>
      </c>
    </row>
    <row r="4740" spans="1:23">
      <c r="A4740" s="1">
        <v>4739</v>
      </c>
      <c r="B4740" t="s">
        <v>8426</v>
      </c>
      <c r="C4740" s="2" t="d">
        <v>2017-02-18</v>
      </c>
      <c r="D4740" s="2" t="d">
        <v>2017-02-24</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IF(M4740=People!$B$5,People!$A$5,IF(M4740=People!$B$4,People!$A$4,IF(M4740=People!$B$3,People!$A$3,IF(M4740=People!$B$2,People!$A$2,0))))</f>
        <v>Anna Andreadi</v>
      </c>
      <c r="W4740" s="3" t="str">
        <f>IFERROR(INDEX(Returns!A:A,MATCH(B4740,Returns!B:B,0)),"No")</f>
        <v>No</v>
      </c>
    </row>
    <row r="4741" spans="1:23">
      <c r="A4741" s="1">
        <v>4740</v>
      </c>
      <c r="B4741" t="s">
        <v>8426</v>
      </c>
      <c r="C4741" s="2" t="d">
        <v>2017-02-18</v>
      </c>
      <c r="D4741" s="2" t="d">
        <v>2017-02-24</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IF(M4741=People!$B$5,People!$A$5,IF(M4741=People!$B$4,People!$A$4,IF(M4741=People!$B$3,People!$A$3,IF(M4741=People!$B$2,People!$A$2,0))))</f>
        <v>Anna Andreadi</v>
      </c>
      <c r="W4741" s="3" t="str">
        <f>IFERROR(INDEX(Returns!A:A,MATCH(B4741,Returns!B:B,0)),"No")</f>
        <v>No</v>
      </c>
    </row>
    <row r="4742" spans="1:23">
      <c r="A4742" s="1">
        <v>4741</v>
      </c>
      <c r="B4742" t="s">
        <v>8427</v>
      </c>
      <c r="C4742" s="2" t="d">
        <v>2019-11-12</v>
      </c>
      <c r="D4742" s="2" t="d">
        <v>2019-11-16</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IF(M4742=People!$B$5,People!$A$5,IF(M4742=People!$B$4,People!$A$4,IF(M4742=People!$B$3,People!$A$3,IF(M4742=People!$B$2,People!$A$2,0))))</f>
        <v>Anna Andreadi</v>
      </c>
      <c r="W4742" s="3" t="str">
        <f>IFERROR(INDEX(Returns!A:A,MATCH(B4742,Returns!B:B,0)),"No")</f>
        <v>No</v>
      </c>
    </row>
    <row r="4743" spans="1:23">
      <c r="A4743" s="1">
        <v>4742</v>
      </c>
      <c r="B4743" t="s">
        <v>8427</v>
      </c>
      <c r="C4743" s="2" t="d">
        <v>2019-11-12</v>
      </c>
      <c r="D4743" s="2" t="d">
        <v>2019-11-16</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IF(M4743=People!$B$5,People!$A$5,IF(M4743=People!$B$4,People!$A$4,IF(M4743=People!$B$3,People!$A$3,IF(M4743=People!$B$2,People!$A$2,0))))</f>
        <v>Anna Andreadi</v>
      </c>
      <c r="W4743" s="3" t="str">
        <f>IFERROR(INDEX(Returns!A:A,MATCH(B4743,Returns!B:B,0)),"No")</f>
        <v>No</v>
      </c>
    </row>
    <row r="4744" spans="1:23">
      <c r="A4744" s="1">
        <v>4743</v>
      </c>
      <c r="B4744" t="s">
        <v>8427</v>
      </c>
      <c r="C4744" s="2" t="d">
        <v>2019-11-12</v>
      </c>
      <c r="D4744" s="2" t="d">
        <v>2019-11-16</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IF(M4744=People!$B$5,People!$A$5,IF(M4744=People!$B$4,People!$A$4,IF(M4744=People!$B$3,People!$A$3,IF(M4744=People!$B$2,People!$A$2,0))))</f>
        <v>Anna Andreadi</v>
      </c>
      <c r="W4744" s="3" t="str">
        <f>IFERROR(INDEX(Returns!A:A,MATCH(B4744,Returns!B:B,0)),"No")</f>
        <v>No</v>
      </c>
    </row>
    <row r="4745" spans="1:23">
      <c r="A4745" s="1">
        <v>4744</v>
      </c>
      <c r="B4745" t="s">
        <v>8428</v>
      </c>
      <c r="C4745" s="2" t="d">
        <v>2019-03-05</v>
      </c>
      <c r="D4745" s="2" t="d">
        <v>2019-03-05</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IF(M4745=People!$B$5,People!$A$5,IF(M4745=People!$B$4,People!$A$4,IF(M4745=People!$B$3,People!$A$3,IF(M4745=People!$B$2,People!$A$2,0))))</f>
        <v>Kelly Williams</v>
      </c>
      <c r="W4745" s="3" t="str">
        <f>IFERROR(INDEX(Returns!A:A,MATCH(B4745,Returns!B:B,0)),"No")</f>
        <v>No</v>
      </c>
    </row>
    <row r="4746" spans="1:23">
      <c r="A4746" s="1">
        <v>4745</v>
      </c>
      <c r="B4746" t="s">
        <v>8428</v>
      </c>
      <c r="C4746" s="2" t="d">
        <v>2019-03-05</v>
      </c>
      <c r="D4746" s="2" t="d">
        <v>2019-03-05</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IF(M4746=People!$B$5,People!$A$5,IF(M4746=People!$B$4,People!$A$4,IF(M4746=People!$B$3,People!$A$3,IF(M4746=People!$B$2,People!$A$2,0))))</f>
        <v>Kelly Williams</v>
      </c>
      <c r="W4746" s="3" t="str">
        <f>IFERROR(INDEX(Returns!A:A,MATCH(B4746,Returns!B:B,0)),"No")</f>
        <v>No</v>
      </c>
    </row>
    <row r="4747" spans="1:23">
      <c r="A4747" s="1">
        <v>4746</v>
      </c>
      <c r="B4747" t="s">
        <v>8428</v>
      </c>
      <c r="C4747" s="2" t="d">
        <v>2019-03-05</v>
      </c>
      <c r="D4747" s="2" t="d">
        <v>2019-03-05</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IF(M4747=People!$B$5,People!$A$5,IF(M4747=People!$B$4,People!$A$4,IF(M4747=People!$B$3,People!$A$3,IF(M4747=People!$B$2,People!$A$2,0))))</f>
        <v>Kelly Williams</v>
      </c>
      <c r="W4747" s="3" t="str">
        <f>IFERROR(INDEX(Returns!A:A,MATCH(B4747,Returns!B:B,0)),"No")</f>
        <v>No</v>
      </c>
    </row>
    <row r="4748" spans="1:23">
      <c r="A4748" s="1">
        <v>4747</v>
      </c>
      <c r="B4748" t="s">
        <v>8428</v>
      </c>
      <c r="C4748" s="2" t="d">
        <v>2019-03-05</v>
      </c>
      <c r="D4748" s="2" t="d">
        <v>2019-03-05</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IF(M4748=People!$B$5,People!$A$5,IF(M4748=People!$B$4,People!$A$4,IF(M4748=People!$B$3,People!$A$3,IF(M4748=People!$B$2,People!$A$2,0))))</f>
        <v>Kelly Williams</v>
      </c>
      <c r="W4748" s="3" t="str">
        <f>IFERROR(INDEX(Returns!A:A,MATCH(B4748,Returns!B:B,0)),"No")</f>
        <v>No</v>
      </c>
    </row>
    <row r="4749" spans="1:23">
      <c r="A4749" s="1">
        <v>4748</v>
      </c>
      <c r="B4749" t="s">
        <v>8429</v>
      </c>
      <c r="C4749" s="2" t="d">
        <v>2018-03-03</v>
      </c>
      <c r="D4749" s="2" t="d">
        <v>2018-03-03</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IF(M4749=People!$B$5,People!$A$5,IF(M4749=People!$B$4,People!$A$4,IF(M4749=People!$B$3,People!$A$3,IF(M4749=People!$B$2,People!$A$2,0))))</f>
        <v>Anna Andreadi</v>
      </c>
      <c r="W4749" s="3" t="str">
        <f>IFERROR(INDEX(Returns!A:A,MATCH(B4749,Returns!B:B,0)),"No")</f>
        <v>No</v>
      </c>
    </row>
    <row r="4750" spans="1:23">
      <c r="A4750" s="1">
        <v>4749</v>
      </c>
      <c r="B4750" t="s">
        <v>8429</v>
      </c>
      <c r="C4750" s="2" t="d">
        <v>2018-03-03</v>
      </c>
      <c r="D4750" s="2" t="d">
        <v>2018-03-03</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IF(M4750=People!$B$5,People!$A$5,IF(M4750=People!$B$4,People!$A$4,IF(M4750=People!$B$3,People!$A$3,IF(M4750=People!$B$2,People!$A$2,0))))</f>
        <v>Anna Andreadi</v>
      </c>
      <c r="W4750" s="3" t="str">
        <f>IFERROR(INDEX(Returns!A:A,MATCH(B4750,Returns!B:B,0)),"No")</f>
        <v>No</v>
      </c>
    </row>
    <row r="4751" spans="1:23">
      <c r="A4751" s="1">
        <v>4750</v>
      </c>
      <c r="B4751" t="s">
        <v>6053</v>
      </c>
      <c r="C4751" s="2" t="d">
        <v>2018-12-24</v>
      </c>
      <c r="D4751" s="2" t="d">
        <v>2018-12-25</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IF(M4751=People!$B$5,People!$A$5,IF(M4751=People!$B$4,People!$A$4,IF(M4751=People!$B$3,People!$A$3,IF(M4751=People!$B$2,People!$A$2,0))))</f>
        <v>Anna Andreadi</v>
      </c>
      <c r="W4751" s="3" t="str">
        <f>IFERROR(INDEX(Returns!A:A,MATCH(B4751,Returns!B:B,0)),"No")</f>
        <v>Yes</v>
      </c>
    </row>
    <row r="4752" spans="1:23">
      <c r="A4752" s="1">
        <v>4751</v>
      </c>
      <c r="B4752" t="s">
        <v>8430</v>
      </c>
      <c r="C4752" s="2" t="d">
        <v>2018-10-07</v>
      </c>
      <c r="D4752" s="2" t="d">
        <v>2018-10-09</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IF(M4752=People!$B$5,People!$A$5,IF(M4752=People!$B$4,People!$A$4,IF(M4752=People!$B$3,People!$A$3,IF(M4752=People!$B$2,People!$A$2,0))))</f>
        <v>Anna Andreadi</v>
      </c>
      <c r="W4752" s="3" t="str">
        <f>IFERROR(INDEX(Returns!A:A,MATCH(B4752,Returns!B:B,0)),"No")</f>
        <v>No</v>
      </c>
    </row>
    <row r="4753" spans="1:23">
      <c r="A4753" s="1">
        <v>4752</v>
      </c>
      <c r="B4753" t="s">
        <v>8431</v>
      </c>
      <c r="C4753" s="2" t="d">
        <v>2018-12-09</v>
      </c>
      <c r="D4753" s="2" t="d">
        <v>2018-12-13</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IF(M4753=People!$B$5,People!$A$5,IF(M4753=People!$B$4,People!$A$4,IF(M4753=People!$B$3,People!$A$3,IF(M4753=People!$B$2,People!$A$2,0))))</f>
        <v>Cassandra Brandow</v>
      </c>
      <c r="W4753" s="3" t="str">
        <f>IFERROR(INDEX(Returns!A:A,MATCH(B4753,Returns!B:B,0)),"No")</f>
        <v>No</v>
      </c>
    </row>
    <row r="4754" spans="1:23">
      <c r="A4754" s="1">
        <v>4753</v>
      </c>
      <c r="B4754" t="s">
        <v>8432</v>
      </c>
      <c r="C4754" s="2" t="d">
        <v>2019-11-20</v>
      </c>
      <c r="D4754" s="2" t="d">
        <v>2019-11-24</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IF(M4754=People!$B$5,People!$A$5,IF(M4754=People!$B$4,People!$A$4,IF(M4754=People!$B$3,People!$A$3,IF(M4754=People!$B$2,People!$A$2,0))))</f>
        <v>Cassandra Brandow</v>
      </c>
      <c r="W4754" s="3" t="str">
        <f>IFERROR(INDEX(Returns!A:A,MATCH(B4754,Returns!B:B,0)),"No")</f>
        <v>No</v>
      </c>
    </row>
    <row r="4755" spans="1:23">
      <c r="A4755" s="1">
        <v>4754</v>
      </c>
      <c r="B4755" t="s">
        <v>8433</v>
      </c>
      <c r="C4755" s="2" t="d">
        <v>2017-12-12</v>
      </c>
      <c r="D4755" s="2" t="d">
        <v>2017-12-16</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IF(M4755=People!$B$5,People!$A$5,IF(M4755=People!$B$4,People!$A$4,IF(M4755=People!$B$3,People!$A$3,IF(M4755=People!$B$2,People!$A$2,0))))</f>
        <v>Kelly Williams</v>
      </c>
      <c r="W4755" s="3" t="str">
        <f>IFERROR(INDEX(Returns!A:A,MATCH(B4755,Returns!B:B,0)),"No")</f>
        <v>No</v>
      </c>
    </row>
    <row r="4756" spans="1:23">
      <c r="A4756" s="1">
        <v>4755</v>
      </c>
      <c r="B4756" t="s">
        <v>8434</v>
      </c>
      <c r="C4756" s="2" t="d">
        <v>2019-02-03</v>
      </c>
      <c r="D4756" s="2" t="d">
        <v>2019-02-08</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IF(M4756=People!$B$5,People!$A$5,IF(M4756=People!$B$4,People!$A$4,IF(M4756=People!$B$3,People!$A$3,IF(M4756=People!$B$2,People!$A$2,0))))</f>
        <v>Cassandra Brandow</v>
      </c>
      <c r="W4756" s="3" t="str">
        <f>IFERROR(INDEX(Returns!A:A,MATCH(B4756,Returns!B:B,0)),"No")</f>
        <v>No</v>
      </c>
    </row>
    <row r="4757" spans="1:23">
      <c r="A4757" s="1">
        <v>4756</v>
      </c>
      <c r="B4757" t="s">
        <v>8434</v>
      </c>
      <c r="C4757" s="2" t="d">
        <v>2019-02-03</v>
      </c>
      <c r="D4757" s="2" t="d">
        <v>2019-02-08</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IF(M4757=People!$B$5,People!$A$5,IF(M4757=People!$B$4,People!$A$4,IF(M4757=People!$B$3,People!$A$3,IF(M4757=People!$B$2,People!$A$2,0))))</f>
        <v>Cassandra Brandow</v>
      </c>
      <c r="W4757" s="3" t="str">
        <f>IFERROR(INDEX(Returns!A:A,MATCH(B4757,Returns!B:B,0)),"No")</f>
        <v>No</v>
      </c>
    </row>
    <row r="4758" spans="1:23">
      <c r="A4758" s="1">
        <v>4757</v>
      </c>
      <c r="B4758" t="s">
        <v>8435</v>
      </c>
      <c r="C4758" s="2" t="d">
        <v>2019-09-21</v>
      </c>
      <c r="D4758" s="2" t="d">
        <v>2019-09-25</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IF(M4758=People!$B$5,People!$A$5,IF(M4758=People!$B$4,People!$A$4,IF(M4758=People!$B$3,People!$A$3,IF(M4758=People!$B$2,People!$A$2,0))))</f>
        <v>Chuck Magee</v>
      </c>
      <c r="W4758" s="3" t="str">
        <f>IFERROR(INDEX(Returns!A:A,MATCH(B4758,Returns!B:B,0)),"No")</f>
        <v>No</v>
      </c>
    </row>
    <row r="4759" spans="1:23">
      <c r="A4759" s="1">
        <v>4758</v>
      </c>
      <c r="B4759" t="s">
        <v>8436</v>
      </c>
      <c r="C4759" s="2" t="d">
        <v>2019-04-30</v>
      </c>
      <c r="D4759" s="2" t="d">
        <v>2019-05-05</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IF(M4759=People!$B$5,People!$A$5,IF(M4759=People!$B$4,People!$A$4,IF(M4759=People!$B$3,People!$A$3,IF(M4759=People!$B$2,People!$A$2,0))))</f>
        <v>Kelly Williams</v>
      </c>
      <c r="W4759" s="3" t="str">
        <f>IFERROR(INDEX(Returns!A:A,MATCH(B4759,Returns!B:B,0)),"No")</f>
        <v>No</v>
      </c>
    </row>
    <row r="4760" spans="1:23">
      <c r="A4760" s="1">
        <v>4759</v>
      </c>
      <c r="B4760" t="s">
        <v>8437</v>
      </c>
      <c r="C4760" s="2" t="d">
        <v>2016-11-03</v>
      </c>
      <c r="D4760" s="2" t="d">
        <v>2016-11-07</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IF(M4760=People!$B$5,People!$A$5,IF(M4760=People!$B$4,People!$A$4,IF(M4760=People!$B$3,People!$A$3,IF(M4760=People!$B$2,People!$A$2,0))))</f>
        <v>Chuck Magee</v>
      </c>
      <c r="W4760" s="3" t="str">
        <f>IFERROR(INDEX(Returns!A:A,MATCH(B4760,Returns!B:B,0)),"No")</f>
        <v>No</v>
      </c>
    </row>
    <row r="4761" spans="1:23">
      <c r="A4761" s="1">
        <v>4760</v>
      </c>
      <c r="B4761" t="s">
        <v>8437</v>
      </c>
      <c r="C4761" s="2" t="d">
        <v>2016-11-03</v>
      </c>
      <c r="D4761" s="2" t="d">
        <v>2016-11-07</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IF(M4761=People!$B$5,People!$A$5,IF(M4761=People!$B$4,People!$A$4,IF(M4761=People!$B$3,People!$A$3,IF(M4761=People!$B$2,People!$A$2,0))))</f>
        <v>Chuck Magee</v>
      </c>
      <c r="W4761" s="3" t="str">
        <f>IFERROR(INDEX(Returns!A:A,MATCH(B4761,Returns!B:B,0)),"No")</f>
        <v>No</v>
      </c>
    </row>
    <row r="4762" spans="1:23">
      <c r="A4762" s="1">
        <v>4761</v>
      </c>
      <c r="B4762" t="s">
        <v>8437</v>
      </c>
      <c r="C4762" s="2" t="d">
        <v>2016-11-03</v>
      </c>
      <c r="D4762" s="2" t="d">
        <v>2016-11-07</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IF(M4762=People!$B$5,People!$A$5,IF(M4762=People!$B$4,People!$A$4,IF(M4762=People!$B$3,People!$A$3,IF(M4762=People!$B$2,People!$A$2,0))))</f>
        <v>Chuck Magee</v>
      </c>
      <c r="W4762" s="3" t="str">
        <f>IFERROR(INDEX(Returns!A:A,MATCH(B4762,Returns!B:B,0)),"No")</f>
        <v>No</v>
      </c>
    </row>
    <row r="4763" spans="1:23">
      <c r="A4763" s="1">
        <v>4762</v>
      </c>
      <c r="B4763" t="s">
        <v>8438</v>
      </c>
      <c r="C4763" s="2" t="d">
        <v>2018-12-30</v>
      </c>
      <c r="D4763" s="2" t="d">
        <v>2019-01-04</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IF(M4763=People!$B$5,People!$A$5,IF(M4763=People!$B$4,People!$A$4,IF(M4763=People!$B$3,People!$A$3,IF(M4763=People!$B$2,People!$A$2,0))))</f>
        <v>Chuck Magee</v>
      </c>
      <c r="W4763" s="3" t="str">
        <f>IFERROR(INDEX(Returns!A:A,MATCH(B4763,Returns!B:B,0)),"No")</f>
        <v>No</v>
      </c>
    </row>
    <row r="4764" spans="1:23">
      <c r="A4764" s="1">
        <v>4763</v>
      </c>
      <c r="B4764" t="s">
        <v>8438</v>
      </c>
      <c r="C4764" s="2" t="d">
        <v>2018-12-30</v>
      </c>
      <c r="D4764" s="2" t="d">
        <v>2019-01-04</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IF(M4764=People!$B$5,People!$A$5,IF(M4764=People!$B$4,People!$A$4,IF(M4764=People!$B$3,People!$A$3,IF(M4764=People!$B$2,People!$A$2,0))))</f>
        <v>Chuck Magee</v>
      </c>
      <c r="W4764" s="3" t="str">
        <f>IFERROR(INDEX(Returns!A:A,MATCH(B4764,Returns!B:B,0)),"No")</f>
        <v>No</v>
      </c>
    </row>
    <row r="4765" spans="1:23">
      <c r="A4765" s="1">
        <v>4764</v>
      </c>
      <c r="B4765" t="s">
        <v>8439</v>
      </c>
      <c r="C4765" s="2" t="d">
        <v>2016-09-17</v>
      </c>
      <c r="D4765" s="2" t="d">
        <v>2016-09-21</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IF(M4765=People!$B$5,People!$A$5,IF(M4765=People!$B$4,People!$A$4,IF(M4765=People!$B$3,People!$A$3,IF(M4765=People!$B$2,People!$A$2,0))))</f>
        <v>Anna Andreadi</v>
      </c>
      <c r="W4765" s="3" t="str">
        <f>IFERROR(INDEX(Returns!A:A,MATCH(B4765,Returns!B:B,0)),"No")</f>
        <v>No</v>
      </c>
    </row>
    <row r="4766" spans="1:23">
      <c r="A4766" s="1">
        <v>4765</v>
      </c>
      <c r="B4766" t="s">
        <v>8440</v>
      </c>
      <c r="C4766" s="2" t="d">
        <v>2019-11-24</v>
      </c>
      <c r="D4766" s="2" t="d">
        <v>2019-11-27</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IF(M4766=People!$B$5,People!$A$5,IF(M4766=People!$B$4,People!$A$4,IF(M4766=People!$B$3,People!$A$3,IF(M4766=People!$B$2,People!$A$2,0))))</f>
        <v>Anna Andreadi</v>
      </c>
      <c r="W4766" s="3" t="str">
        <f>IFERROR(INDEX(Returns!A:A,MATCH(B4766,Returns!B:B,0)),"No")</f>
        <v>No</v>
      </c>
    </row>
    <row r="4767" spans="1:23">
      <c r="A4767" s="1">
        <v>4766</v>
      </c>
      <c r="B4767" t="s">
        <v>8441</v>
      </c>
      <c r="C4767" s="2" t="d">
        <v>2017-04-24</v>
      </c>
      <c r="D4767" s="2" t="d">
        <v>2017-04-28</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IF(M4767=People!$B$5,People!$A$5,IF(M4767=People!$B$4,People!$A$4,IF(M4767=People!$B$3,People!$A$3,IF(M4767=People!$B$2,People!$A$2,0))))</f>
        <v>Chuck Magee</v>
      </c>
      <c r="W4767" s="3" t="str">
        <f>IFERROR(INDEX(Returns!A:A,MATCH(B4767,Returns!B:B,0)),"No")</f>
        <v>No</v>
      </c>
    </row>
    <row r="4768" spans="1:23">
      <c r="A4768" s="1">
        <v>4767</v>
      </c>
      <c r="B4768" t="s">
        <v>8442</v>
      </c>
      <c r="C4768" s="2" t="d">
        <v>2017-03-09</v>
      </c>
      <c r="D4768" s="2" t="d">
        <v>2017-03-12</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IF(M4768=People!$B$5,People!$A$5,IF(M4768=People!$B$4,People!$A$4,IF(M4768=People!$B$3,People!$A$3,IF(M4768=People!$B$2,People!$A$2,0))))</f>
        <v>Kelly Williams</v>
      </c>
      <c r="W4768" s="3" t="str">
        <f>IFERROR(INDEX(Returns!A:A,MATCH(B4768,Returns!B:B,0)),"No")</f>
        <v>No</v>
      </c>
    </row>
    <row r="4769" spans="1:23">
      <c r="A4769" s="1">
        <v>4768</v>
      </c>
      <c r="B4769" t="s">
        <v>8442</v>
      </c>
      <c r="C4769" s="2" t="d">
        <v>2017-03-09</v>
      </c>
      <c r="D4769" s="2" t="d">
        <v>2017-03-12</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IF(M4769=People!$B$5,People!$A$5,IF(M4769=People!$B$4,People!$A$4,IF(M4769=People!$B$3,People!$A$3,IF(M4769=People!$B$2,People!$A$2,0))))</f>
        <v>Kelly Williams</v>
      </c>
      <c r="W4769" s="3" t="str">
        <f>IFERROR(INDEX(Returns!A:A,MATCH(B4769,Returns!B:B,0)),"No")</f>
        <v>No</v>
      </c>
    </row>
    <row r="4770" spans="1:23">
      <c r="A4770" s="1">
        <v>4769</v>
      </c>
      <c r="B4770" t="s">
        <v>8443</v>
      </c>
      <c r="C4770" s="2" t="d">
        <v>2019-06-02</v>
      </c>
      <c r="D4770" s="2" t="d">
        <v>2019-06-03</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IF(M4770=People!$B$5,People!$A$5,IF(M4770=People!$B$4,People!$A$4,IF(M4770=People!$B$3,People!$A$3,IF(M4770=People!$B$2,People!$A$2,0))))</f>
        <v>Cassandra Brandow</v>
      </c>
      <c r="W4770" s="3" t="str">
        <f>IFERROR(INDEX(Returns!A:A,MATCH(B4770,Returns!B:B,0)),"No")</f>
        <v>No</v>
      </c>
    </row>
    <row r="4771" spans="1:23">
      <c r="A4771" s="1">
        <v>4770</v>
      </c>
      <c r="B4771" t="s">
        <v>8444</v>
      </c>
      <c r="C4771" s="2" t="d">
        <v>2018-09-19</v>
      </c>
      <c r="D4771" s="2" t="d">
        <v>2018-09-24</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IF(M4771=People!$B$5,People!$A$5,IF(M4771=People!$B$4,People!$A$4,IF(M4771=People!$B$3,People!$A$3,IF(M4771=People!$B$2,People!$A$2,0))))</f>
        <v>Anna Andreadi</v>
      </c>
      <c r="W4771" s="3" t="str">
        <f>IFERROR(INDEX(Returns!A:A,MATCH(B4771,Returns!B:B,0)),"No")</f>
        <v>No</v>
      </c>
    </row>
    <row r="4772" spans="1:23">
      <c r="A4772" s="1">
        <v>4771</v>
      </c>
      <c r="B4772" t="s">
        <v>8444</v>
      </c>
      <c r="C4772" s="2" t="d">
        <v>2018-09-19</v>
      </c>
      <c r="D4772" s="2" t="d">
        <v>2018-09-24</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IF(M4772=People!$B$5,People!$A$5,IF(M4772=People!$B$4,People!$A$4,IF(M4772=People!$B$3,People!$A$3,IF(M4772=People!$B$2,People!$A$2,0))))</f>
        <v>Anna Andreadi</v>
      </c>
      <c r="W4772" s="3" t="str">
        <f>IFERROR(INDEX(Returns!A:A,MATCH(B4772,Returns!B:B,0)),"No")</f>
        <v>No</v>
      </c>
    </row>
    <row r="4773" spans="1:23">
      <c r="A4773" s="1">
        <v>4772</v>
      </c>
      <c r="B4773" t="s">
        <v>8445</v>
      </c>
      <c r="C4773" s="2" t="d">
        <v>2016-10-31</v>
      </c>
      <c r="D4773" s="2" t="d">
        <v>2016-11-03</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IF(M4773=People!$B$5,People!$A$5,IF(M4773=People!$B$4,People!$A$4,IF(M4773=People!$B$3,People!$A$3,IF(M4773=People!$B$2,People!$A$2,0))))</f>
        <v>Anna Andreadi</v>
      </c>
      <c r="W4773" s="3" t="str">
        <f>IFERROR(INDEX(Returns!A:A,MATCH(B4773,Returns!B:B,0)),"No")</f>
        <v>No</v>
      </c>
    </row>
    <row r="4774" spans="1:23">
      <c r="A4774" s="1">
        <v>4773</v>
      </c>
      <c r="B4774" t="s">
        <v>8446</v>
      </c>
      <c r="C4774" s="2" t="d">
        <v>2019-11-23</v>
      </c>
      <c r="D4774" s="2" t="d">
        <v>2019-11-27</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IF(M4774=People!$B$5,People!$A$5,IF(M4774=People!$B$4,People!$A$4,IF(M4774=People!$B$3,People!$A$3,IF(M4774=People!$B$2,People!$A$2,0))))</f>
        <v>Kelly Williams</v>
      </c>
      <c r="W4774" s="3" t="str">
        <f>IFERROR(INDEX(Returns!A:A,MATCH(B4774,Returns!B:B,0)),"No")</f>
        <v>No</v>
      </c>
    </row>
    <row r="4775" spans="1:23">
      <c r="A4775" s="1">
        <v>4774</v>
      </c>
      <c r="B4775" t="s">
        <v>8446</v>
      </c>
      <c r="C4775" s="2" t="d">
        <v>2019-11-23</v>
      </c>
      <c r="D4775" s="2" t="d">
        <v>2019-11-27</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IF(M4775=People!$B$5,People!$A$5,IF(M4775=People!$B$4,People!$A$4,IF(M4775=People!$B$3,People!$A$3,IF(M4775=People!$B$2,People!$A$2,0))))</f>
        <v>Kelly Williams</v>
      </c>
      <c r="W4775" s="3" t="str">
        <f>IFERROR(INDEX(Returns!A:A,MATCH(B4775,Returns!B:B,0)),"No")</f>
        <v>No</v>
      </c>
    </row>
    <row r="4776" spans="1:23">
      <c r="A4776" s="1">
        <v>4775</v>
      </c>
      <c r="B4776" t="s">
        <v>8446</v>
      </c>
      <c r="C4776" s="2" t="d">
        <v>2019-11-23</v>
      </c>
      <c r="D4776" s="2" t="d">
        <v>2019-11-27</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IF(M4776=People!$B$5,People!$A$5,IF(M4776=People!$B$4,People!$A$4,IF(M4776=People!$B$3,People!$A$3,IF(M4776=People!$B$2,People!$A$2,0))))</f>
        <v>Kelly Williams</v>
      </c>
      <c r="W4776" s="3" t="str">
        <f>IFERROR(INDEX(Returns!A:A,MATCH(B4776,Returns!B:B,0)),"No")</f>
        <v>No</v>
      </c>
    </row>
    <row r="4777" spans="1:23">
      <c r="A4777" s="1">
        <v>4776</v>
      </c>
      <c r="B4777" t="s">
        <v>8447</v>
      </c>
      <c r="C4777" s="2" t="d">
        <v>2019-11-16</v>
      </c>
      <c r="D4777" s="2" t="d">
        <v>2019-11-21</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IF(M4777=People!$B$5,People!$A$5,IF(M4777=People!$B$4,People!$A$4,IF(M4777=People!$B$3,People!$A$3,IF(M4777=People!$B$2,People!$A$2,0))))</f>
        <v>Anna Andreadi</v>
      </c>
      <c r="W4777" s="3" t="str">
        <f>IFERROR(INDEX(Returns!A:A,MATCH(B4777,Returns!B:B,0)),"No")</f>
        <v>No</v>
      </c>
    </row>
    <row r="4778" spans="1:23">
      <c r="A4778" s="1">
        <v>4777</v>
      </c>
      <c r="B4778" t="s">
        <v>8448</v>
      </c>
      <c r="C4778" s="2" t="d">
        <v>2018-02-19</v>
      </c>
      <c r="D4778" s="2" t="d">
        <v>2018-02-23</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IF(M4778=People!$B$5,People!$A$5,IF(M4778=People!$B$4,People!$A$4,IF(M4778=People!$B$3,People!$A$3,IF(M4778=People!$B$2,People!$A$2,0))))</f>
        <v>Chuck Magee</v>
      </c>
      <c r="W4778" s="3" t="str">
        <f>IFERROR(INDEX(Returns!A:A,MATCH(B4778,Returns!B:B,0)),"No")</f>
        <v>No</v>
      </c>
    </row>
    <row r="4779" spans="1:23">
      <c r="A4779" s="1">
        <v>4778</v>
      </c>
      <c r="B4779" t="s">
        <v>8448</v>
      </c>
      <c r="C4779" s="2" t="d">
        <v>2018-02-19</v>
      </c>
      <c r="D4779" s="2" t="d">
        <v>2018-02-23</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IF(M4779=People!$B$5,People!$A$5,IF(M4779=People!$B$4,People!$A$4,IF(M4779=People!$B$3,People!$A$3,IF(M4779=People!$B$2,People!$A$2,0))))</f>
        <v>Chuck Magee</v>
      </c>
      <c r="W4779" s="3" t="str">
        <f>IFERROR(INDEX(Returns!A:A,MATCH(B4779,Returns!B:B,0)),"No")</f>
        <v>No</v>
      </c>
    </row>
    <row r="4780" spans="1:23">
      <c r="A4780" s="1">
        <v>4779</v>
      </c>
      <c r="B4780" t="s">
        <v>6132</v>
      </c>
      <c r="C4780" s="2" t="d">
        <v>2019-11-07</v>
      </c>
      <c r="D4780" s="2" t="d">
        <v>2019-11-11</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IF(M4780=People!$B$5,People!$A$5,IF(M4780=People!$B$4,People!$A$4,IF(M4780=People!$B$3,People!$A$3,IF(M4780=People!$B$2,People!$A$2,0))))</f>
        <v>Chuck Magee</v>
      </c>
      <c r="W4780" s="3" t="str">
        <f>IFERROR(INDEX(Returns!A:A,MATCH(B4780,Returns!B:B,0)),"No")</f>
        <v>Yes</v>
      </c>
    </row>
    <row r="4781" spans="1:23">
      <c r="A4781" s="1">
        <v>4780</v>
      </c>
      <c r="B4781" t="s">
        <v>8449</v>
      </c>
      <c r="C4781" s="2" t="d">
        <v>2016-07-08</v>
      </c>
      <c r="D4781" s="2" t="d">
        <v>2016-07-10</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IF(M4781=People!$B$5,People!$A$5,IF(M4781=People!$B$4,People!$A$4,IF(M4781=People!$B$3,People!$A$3,IF(M4781=People!$B$2,People!$A$2,0))))</f>
        <v>Chuck Magee</v>
      </c>
      <c r="W4781" s="3" t="str">
        <f>IFERROR(INDEX(Returns!A:A,MATCH(B4781,Returns!B:B,0)),"No")</f>
        <v>No</v>
      </c>
    </row>
    <row r="4782" spans="1:23">
      <c r="A4782" s="1">
        <v>4781</v>
      </c>
      <c r="B4782" t="s">
        <v>8450</v>
      </c>
      <c r="C4782" s="2" t="d">
        <v>2016-11-07</v>
      </c>
      <c r="D4782" s="2" t="d">
        <v>2016-11-12</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IF(M4782=People!$B$5,People!$A$5,IF(M4782=People!$B$4,People!$A$4,IF(M4782=People!$B$3,People!$A$3,IF(M4782=People!$B$2,People!$A$2,0))))</f>
        <v>Kelly Williams</v>
      </c>
      <c r="W4782" s="3" t="str">
        <f>IFERROR(INDEX(Returns!A:A,MATCH(B4782,Returns!B:B,0)),"No")</f>
        <v>No</v>
      </c>
    </row>
    <row r="4783" spans="1:23">
      <c r="A4783" s="1">
        <v>4782</v>
      </c>
      <c r="B4783" t="s">
        <v>8450</v>
      </c>
      <c r="C4783" s="2" t="d">
        <v>2016-11-07</v>
      </c>
      <c r="D4783" s="2" t="d">
        <v>2016-11-12</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IF(M4783=People!$B$5,People!$A$5,IF(M4783=People!$B$4,People!$A$4,IF(M4783=People!$B$3,People!$A$3,IF(M4783=People!$B$2,People!$A$2,0))))</f>
        <v>Kelly Williams</v>
      </c>
      <c r="W4783" s="3" t="str">
        <f>IFERROR(INDEX(Returns!A:A,MATCH(B4783,Returns!B:B,0)),"No")</f>
        <v>No</v>
      </c>
    </row>
    <row r="4784" spans="1:23">
      <c r="A4784" s="1">
        <v>4783</v>
      </c>
      <c r="B4784" t="s">
        <v>8450</v>
      </c>
      <c r="C4784" s="2" t="d">
        <v>2016-11-07</v>
      </c>
      <c r="D4784" s="2" t="d">
        <v>2016-11-12</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IF(M4784=People!$B$5,People!$A$5,IF(M4784=People!$B$4,People!$A$4,IF(M4784=People!$B$3,People!$A$3,IF(M4784=People!$B$2,People!$A$2,0))))</f>
        <v>Kelly Williams</v>
      </c>
      <c r="W4784" s="3" t="str">
        <f>IFERROR(INDEX(Returns!A:A,MATCH(B4784,Returns!B:B,0)),"No")</f>
        <v>No</v>
      </c>
    </row>
    <row r="4785" spans="1:23">
      <c r="A4785" s="1">
        <v>4784</v>
      </c>
      <c r="B4785" t="s">
        <v>8451</v>
      </c>
      <c r="C4785" s="2" t="d">
        <v>2019-01-28</v>
      </c>
      <c r="D4785" s="2" t="d">
        <v>2019-02-01</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IF(M4785=People!$B$5,People!$A$5,IF(M4785=People!$B$4,People!$A$4,IF(M4785=People!$B$3,People!$A$3,IF(M4785=People!$B$2,People!$A$2,0))))</f>
        <v>Kelly Williams</v>
      </c>
      <c r="W4785" s="3" t="str">
        <f>IFERROR(INDEX(Returns!A:A,MATCH(B4785,Returns!B:B,0)),"No")</f>
        <v>No</v>
      </c>
    </row>
    <row r="4786" spans="1:23">
      <c r="A4786" s="1">
        <v>4785</v>
      </c>
      <c r="B4786" t="s">
        <v>8452</v>
      </c>
      <c r="C4786" s="2" t="d">
        <v>2017-12-11</v>
      </c>
      <c r="D4786" s="2" t="d">
        <v>2017-12-16</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IF(M4786=People!$B$5,People!$A$5,IF(M4786=People!$B$4,People!$A$4,IF(M4786=People!$B$3,People!$A$3,IF(M4786=People!$B$2,People!$A$2,0))))</f>
        <v>Anna Andreadi</v>
      </c>
      <c r="W4786" s="3" t="str">
        <f>IFERROR(INDEX(Returns!A:A,MATCH(B4786,Returns!B:B,0)),"No")</f>
        <v>No</v>
      </c>
    </row>
    <row r="4787" spans="1:23">
      <c r="A4787" s="1">
        <v>4786</v>
      </c>
      <c r="B4787" t="s">
        <v>8452</v>
      </c>
      <c r="C4787" s="2" t="d">
        <v>2017-12-11</v>
      </c>
      <c r="D4787" s="2" t="d">
        <v>2017-12-16</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IF(M4787=People!$B$5,People!$A$5,IF(M4787=People!$B$4,People!$A$4,IF(M4787=People!$B$3,People!$A$3,IF(M4787=People!$B$2,People!$A$2,0))))</f>
        <v>Anna Andreadi</v>
      </c>
      <c r="W4787" s="3" t="str">
        <f>IFERROR(INDEX(Returns!A:A,MATCH(B4787,Returns!B:B,0)),"No")</f>
        <v>No</v>
      </c>
    </row>
    <row r="4788" spans="1:23">
      <c r="A4788" s="1">
        <v>4787</v>
      </c>
      <c r="B4788" t="s">
        <v>8452</v>
      </c>
      <c r="C4788" s="2" t="d">
        <v>2017-12-11</v>
      </c>
      <c r="D4788" s="2" t="d">
        <v>2017-12-16</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IF(M4788=People!$B$5,People!$A$5,IF(M4788=People!$B$4,People!$A$4,IF(M4788=People!$B$3,People!$A$3,IF(M4788=People!$B$2,People!$A$2,0))))</f>
        <v>Anna Andreadi</v>
      </c>
      <c r="W4788" s="3" t="str">
        <f>IFERROR(INDEX(Returns!A:A,MATCH(B4788,Returns!B:B,0)),"No")</f>
        <v>No</v>
      </c>
    </row>
    <row r="4789" spans="1:23">
      <c r="A4789" s="1">
        <v>4788</v>
      </c>
      <c r="B4789" t="s">
        <v>8452</v>
      </c>
      <c r="C4789" s="2" t="d">
        <v>2017-12-11</v>
      </c>
      <c r="D4789" s="2" t="d">
        <v>2017-12-16</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IF(M4789=People!$B$5,People!$A$5,IF(M4789=People!$B$4,People!$A$4,IF(M4789=People!$B$3,People!$A$3,IF(M4789=People!$B$2,People!$A$2,0))))</f>
        <v>Anna Andreadi</v>
      </c>
      <c r="W4789" s="3" t="str">
        <f>IFERROR(INDEX(Returns!A:A,MATCH(B4789,Returns!B:B,0)),"No")</f>
        <v>No</v>
      </c>
    </row>
    <row r="4790" spans="1:23">
      <c r="A4790" s="1">
        <v>4789</v>
      </c>
      <c r="B4790" t="s">
        <v>8452</v>
      </c>
      <c r="C4790" s="2" t="d">
        <v>2017-12-11</v>
      </c>
      <c r="D4790" s="2" t="d">
        <v>2017-12-16</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IF(M4790=People!$B$5,People!$A$5,IF(M4790=People!$B$4,People!$A$4,IF(M4790=People!$B$3,People!$A$3,IF(M4790=People!$B$2,People!$A$2,0))))</f>
        <v>Anna Andreadi</v>
      </c>
      <c r="W4790" s="3" t="str">
        <f>IFERROR(INDEX(Returns!A:A,MATCH(B4790,Returns!B:B,0)),"No")</f>
        <v>No</v>
      </c>
    </row>
    <row r="4791" spans="1:23">
      <c r="A4791" s="1">
        <v>4790</v>
      </c>
      <c r="B4791" t="s">
        <v>8452</v>
      </c>
      <c r="C4791" s="2" t="d">
        <v>2017-12-11</v>
      </c>
      <c r="D4791" s="2" t="d">
        <v>2017-12-16</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IF(M4791=People!$B$5,People!$A$5,IF(M4791=People!$B$4,People!$A$4,IF(M4791=People!$B$3,People!$A$3,IF(M4791=People!$B$2,People!$A$2,0))))</f>
        <v>Anna Andreadi</v>
      </c>
      <c r="W4791" s="3" t="str">
        <f>IFERROR(INDEX(Returns!A:A,MATCH(B4791,Returns!B:B,0)),"No")</f>
        <v>No</v>
      </c>
    </row>
    <row r="4792" spans="1:23">
      <c r="A4792" s="1">
        <v>4791</v>
      </c>
      <c r="B4792" t="s">
        <v>8452</v>
      </c>
      <c r="C4792" s="2" t="d">
        <v>2017-12-11</v>
      </c>
      <c r="D4792" s="2" t="d">
        <v>2017-12-16</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IF(M4792=People!$B$5,People!$A$5,IF(M4792=People!$B$4,People!$A$4,IF(M4792=People!$B$3,People!$A$3,IF(M4792=People!$B$2,People!$A$2,0))))</f>
        <v>Anna Andreadi</v>
      </c>
      <c r="W4792" s="3" t="str">
        <f>IFERROR(INDEX(Returns!A:A,MATCH(B4792,Returns!B:B,0)),"No")</f>
        <v>No</v>
      </c>
    </row>
    <row r="4793" spans="1:23">
      <c r="A4793" s="1">
        <v>4792</v>
      </c>
      <c r="B4793" t="s">
        <v>8452</v>
      </c>
      <c r="C4793" s="2" t="d">
        <v>2017-12-11</v>
      </c>
      <c r="D4793" s="2" t="d">
        <v>2017-12-16</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IF(M4793=People!$B$5,People!$A$5,IF(M4793=People!$B$4,People!$A$4,IF(M4793=People!$B$3,People!$A$3,IF(M4793=People!$B$2,People!$A$2,0))))</f>
        <v>Anna Andreadi</v>
      </c>
      <c r="W4793" s="3" t="str">
        <f>IFERROR(INDEX(Returns!A:A,MATCH(B4793,Returns!B:B,0)),"No")</f>
        <v>No</v>
      </c>
    </row>
    <row r="4794" spans="1:23">
      <c r="A4794" s="1">
        <v>4793</v>
      </c>
      <c r="B4794" t="s">
        <v>8452</v>
      </c>
      <c r="C4794" s="2" t="d">
        <v>2017-12-11</v>
      </c>
      <c r="D4794" s="2" t="d">
        <v>2017-12-16</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IF(M4794=People!$B$5,People!$A$5,IF(M4794=People!$B$4,People!$A$4,IF(M4794=People!$B$3,People!$A$3,IF(M4794=People!$B$2,People!$A$2,0))))</f>
        <v>Anna Andreadi</v>
      </c>
      <c r="W4794" s="3" t="str">
        <f>IFERROR(INDEX(Returns!A:A,MATCH(B4794,Returns!B:B,0)),"No")</f>
        <v>No</v>
      </c>
    </row>
    <row r="4795" spans="1:23">
      <c r="A4795" s="1">
        <v>4794</v>
      </c>
      <c r="B4795" t="s">
        <v>8453</v>
      </c>
      <c r="C4795" s="2" t="d">
        <v>2017-06-29</v>
      </c>
      <c r="D4795" s="2" t="d">
        <v>2017-07-04</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IF(M4795=People!$B$5,People!$A$5,IF(M4795=People!$B$4,People!$A$4,IF(M4795=People!$B$3,People!$A$3,IF(M4795=People!$B$2,People!$A$2,0))))</f>
        <v>Chuck Magee</v>
      </c>
      <c r="W4795" s="3" t="str">
        <f>IFERROR(INDEX(Returns!A:A,MATCH(B4795,Returns!B:B,0)),"No")</f>
        <v>No</v>
      </c>
    </row>
    <row r="4796" spans="1:23">
      <c r="A4796" s="1">
        <v>4795</v>
      </c>
      <c r="B4796" t="s">
        <v>8454</v>
      </c>
      <c r="C4796" s="2" t="d">
        <v>2017-03-16</v>
      </c>
      <c r="D4796" s="2" t="d">
        <v>2017-03-23</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IF(M4796=People!$B$5,People!$A$5,IF(M4796=People!$B$4,People!$A$4,IF(M4796=People!$B$3,People!$A$3,IF(M4796=People!$B$2,People!$A$2,0))))</f>
        <v>Anna Andreadi</v>
      </c>
      <c r="W4796" s="3" t="str">
        <f>IFERROR(INDEX(Returns!A:A,MATCH(B4796,Returns!B:B,0)),"No")</f>
        <v>No</v>
      </c>
    </row>
    <row r="4797" spans="1:23">
      <c r="A4797" s="1">
        <v>4796</v>
      </c>
      <c r="B4797" t="s">
        <v>8455</v>
      </c>
      <c r="C4797" s="2" t="d">
        <v>2017-08-13</v>
      </c>
      <c r="D4797" s="2" t="d">
        <v>2017-08-17</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IF(M4797=People!$B$5,People!$A$5,IF(M4797=People!$B$4,People!$A$4,IF(M4797=People!$B$3,People!$A$3,IF(M4797=People!$B$2,People!$A$2,0))))</f>
        <v>Cassandra Brandow</v>
      </c>
      <c r="W4797" s="3" t="str">
        <f>IFERROR(INDEX(Returns!A:A,MATCH(B4797,Returns!B:B,0)),"No")</f>
        <v>No</v>
      </c>
    </row>
    <row r="4798" spans="1:23">
      <c r="A4798" s="1">
        <v>4797</v>
      </c>
      <c r="B4798" t="s">
        <v>8456</v>
      </c>
      <c r="C4798" s="2" t="d">
        <v>2018-05-14</v>
      </c>
      <c r="D4798" s="2" t="d">
        <v>2018-05-19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IF(M4798=People!$B$5,People!$A$5,IF(M4798=People!$B$4,People!$A$4,IF(M4798=People!$B$3,People!$A$3,IF(M4798=People!$B$2,People!$A$2,0))))</f>
        <v>Cassandra Brandow</v>
      </c>
      <c r="W4798" s="3" t="str">
        <f>IFERROR(INDEX(Returns!A:A,MATCH(B4798,Returns!B:B,0)),"No")</f>
        <v>No</v>
      </c>
    </row>
    <row r="4799" spans="1:23">
      <c r="A4799" s="1">
        <v>4798</v>
      </c>
      <c r="B4799" t="s">
        <v>8456</v>
      </c>
      <c r="C4799" s="2" t="d">
        <v>2018-05-14</v>
      </c>
      <c r="D4799" s="2" t="d">
        <v>2018-05-19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IF(M4799=People!$B$5,People!$A$5,IF(M4799=People!$B$4,People!$A$4,IF(M4799=People!$B$3,People!$A$3,IF(M4799=People!$B$2,People!$A$2,0))))</f>
        <v>Cassandra Brandow</v>
      </c>
      <c r="W4799" s="3" t="str">
        <f>IFERROR(INDEX(Returns!A:A,MATCH(B4799,Returns!B:B,0)),"No")</f>
        <v>No</v>
      </c>
    </row>
    <row r="4800" spans="1:23">
      <c r="A4800" s="1">
        <v>4799</v>
      </c>
      <c r="B4800" t="s">
        <v>8456</v>
      </c>
      <c r="C4800" s="2" t="d">
        <v>2018-05-14</v>
      </c>
      <c r="D4800" s="2" t="d">
        <v>2018-05-19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IF(M4800=People!$B$5,People!$A$5,IF(M4800=People!$B$4,People!$A$4,IF(M4800=People!$B$3,People!$A$3,IF(M4800=People!$B$2,People!$A$2,0))))</f>
        <v>Cassandra Brandow</v>
      </c>
      <c r="W4800" s="3" t="str">
        <f>IFERROR(INDEX(Returns!A:A,MATCH(B4800,Returns!B:B,0)),"No")</f>
        <v>No</v>
      </c>
    </row>
    <row r="4801" spans="1:23">
      <c r="A4801" s="1">
        <v>4800</v>
      </c>
      <c r="B4801" t="s">
        <v>8456</v>
      </c>
      <c r="C4801" s="2" t="d">
        <v>2018-05-14</v>
      </c>
      <c r="D4801" s="2" t="d">
        <v>2018-05-19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IF(M4801=People!$B$5,People!$A$5,IF(M4801=People!$B$4,People!$A$4,IF(M4801=People!$B$3,People!$A$3,IF(M4801=People!$B$2,People!$A$2,0))))</f>
        <v>Cassandra Brandow</v>
      </c>
      <c r="W4801" s="3" t="str">
        <f>IFERROR(INDEX(Returns!A:A,MATCH(B4801,Returns!B:B,0)),"No")</f>
        <v>No</v>
      </c>
    </row>
    <row r="4802" spans="1:23">
      <c r="A4802" s="1">
        <v>4801</v>
      </c>
      <c r="B4802" t="s">
        <v>8456</v>
      </c>
      <c r="C4802" s="2" t="d">
        <v>2018-05-14</v>
      </c>
      <c r="D4802" s="2" t="d">
        <v>2018-05-19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IF(M4802=People!$B$5,People!$A$5,IF(M4802=People!$B$4,People!$A$4,IF(M4802=People!$B$3,People!$A$3,IF(M4802=People!$B$2,People!$A$2,0))))</f>
        <v>Cassandra Brandow</v>
      </c>
      <c r="W4802" s="3" t="str">
        <f>IFERROR(INDEX(Returns!A:A,MATCH(B4802,Returns!B:B,0)),"No")</f>
        <v>No</v>
      </c>
    </row>
    <row r="4803" spans="1:23">
      <c r="A4803" s="1">
        <v>4802</v>
      </c>
      <c r="B4803" t="s">
        <v>8456</v>
      </c>
      <c r="C4803" s="2" t="d">
        <v>2018-05-14</v>
      </c>
      <c r="D4803" s="2" t="d">
        <v>2018-05-19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IF(M4803=People!$B$5,People!$A$5,IF(M4803=People!$B$4,People!$A$4,IF(M4803=People!$B$3,People!$A$3,IF(M4803=People!$B$2,People!$A$2,0))))</f>
        <v>Cassandra Brandow</v>
      </c>
      <c r="W4803" s="3" t="str">
        <f>IFERROR(INDEX(Returns!A:A,MATCH(B4803,Returns!B:B,0)),"No")</f>
        <v>No</v>
      </c>
    </row>
    <row r="4804" spans="1:23">
      <c r="A4804" s="1">
        <v>4803</v>
      </c>
      <c r="B4804" t="s">
        <v>8456</v>
      </c>
      <c r="C4804" s="2" t="d">
        <v>2018-05-14</v>
      </c>
      <c r="D4804" s="2" t="d">
        <v>2018-05-19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IF(M4804=People!$B$5,People!$A$5,IF(M4804=People!$B$4,People!$A$4,IF(M4804=People!$B$3,People!$A$3,IF(M4804=People!$B$2,People!$A$2,0))))</f>
        <v>Cassandra Brandow</v>
      </c>
      <c r="W4804" s="3" t="str">
        <f>IFERROR(INDEX(Returns!A:A,MATCH(B4804,Returns!B:B,0)),"No")</f>
        <v>No</v>
      </c>
    </row>
    <row r="4805" spans="1:23">
      <c r="A4805" s="1">
        <v>4804</v>
      </c>
      <c r="B4805" t="s">
        <v>8457</v>
      </c>
      <c r="C4805" s="2" t="d">
        <v>2019-07-13</v>
      </c>
      <c r="D4805" s="2" t="d">
        <v>2019-07-17</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IF(M4805=People!$B$5,People!$A$5,IF(M4805=People!$B$4,People!$A$4,IF(M4805=People!$B$3,People!$A$3,IF(M4805=People!$B$2,People!$A$2,0))))</f>
        <v>Chuck Magee</v>
      </c>
      <c r="W4805" s="3" t="str">
        <f>IFERROR(INDEX(Returns!A:A,MATCH(B4805,Returns!B:B,0)),"No")</f>
        <v>No</v>
      </c>
    </row>
    <row r="4806" spans="1:23">
      <c r="A4806" s="1">
        <v>4805</v>
      </c>
      <c r="B4806" t="s">
        <v>8457</v>
      </c>
      <c r="C4806" s="2" t="d">
        <v>2019-07-13</v>
      </c>
      <c r="D4806" s="2" t="d">
        <v>2019-07-17</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IF(M4806=People!$B$5,People!$A$5,IF(M4806=People!$B$4,People!$A$4,IF(M4806=People!$B$3,People!$A$3,IF(M4806=People!$B$2,People!$A$2,0))))</f>
        <v>Chuck Magee</v>
      </c>
      <c r="W4806" s="3" t="str">
        <f>IFERROR(INDEX(Returns!A:A,MATCH(B4806,Returns!B:B,0)),"No")</f>
        <v>No</v>
      </c>
    </row>
    <row r="4807" spans="1:23">
      <c r="A4807" s="1">
        <v>4806</v>
      </c>
      <c r="B4807" t="s">
        <v>8458</v>
      </c>
      <c r="C4807" s="2" t="d">
        <v>2017-11-22</v>
      </c>
      <c r="D4807" s="2" t="d">
        <v>2017-11-25</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IF(M4807=People!$B$5,People!$A$5,IF(M4807=People!$B$4,People!$A$4,IF(M4807=People!$B$3,People!$A$3,IF(M4807=People!$B$2,People!$A$2,0))))</f>
        <v>Anna Andreadi</v>
      </c>
      <c r="W4807" s="3" t="str">
        <f>IFERROR(INDEX(Returns!A:A,MATCH(B4807,Returns!B:B,0)),"No")</f>
        <v>No</v>
      </c>
    </row>
    <row r="4808" spans="1:23">
      <c r="A4808" s="1">
        <v>4807</v>
      </c>
      <c r="B4808" t="s">
        <v>8458</v>
      </c>
      <c r="C4808" s="2" t="d">
        <v>2017-11-22</v>
      </c>
      <c r="D4808" s="2" t="d">
        <v>2017-11-25</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IF(M4808=People!$B$5,People!$A$5,IF(M4808=People!$B$4,People!$A$4,IF(M4808=People!$B$3,People!$A$3,IF(M4808=People!$B$2,People!$A$2,0))))</f>
        <v>Anna Andreadi</v>
      </c>
      <c r="W4808" s="3" t="str">
        <f>IFERROR(INDEX(Returns!A:A,MATCH(B4808,Returns!B:B,0)),"No")</f>
        <v>No</v>
      </c>
    </row>
    <row r="4809" spans="1:23">
      <c r="A4809" s="1">
        <v>4808</v>
      </c>
      <c r="B4809" t="s">
        <v>8458</v>
      </c>
      <c r="C4809" s="2" t="d">
        <v>2017-11-22</v>
      </c>
      <c r="D4809" s="2" t="d">
        <v>2017-11-25</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IF(M4809=People!$B$5,People!$A$5,IF(M4809=People!$B$4,People!$A$4,IF(M4809=People!$B$3,People!$A$3,IF(M4809=People!$B$2,People!$A$2,0))))</f>
        <v>Anna Andreadi</v>
      </c>
      <c r="W4809" s="3" t="str">
        <f>IFERROR(INDEX(Returns!A:A,MATCH(B4809,Returns!B:B,0)),"No")</f>
        <v>No</v>
      </c>
    </row>
    <row r="4810" spans="1:23">
      <c r="A4810" s="1">
        <v>4809</v>
      </c>
      <c r="B4810" t="s">
        <v>8459</v>
      </c>
      <c r="C4810" s="2" t="d">
        <v>2016-11-23</v>
      </c>
      <c r="D4810" s="2" t="d">
        <v>2016-11-28</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IF(M4810=People!$B$5,People!$A$5,IF(M4810=People!$B$4,People!$A$4,IF(M4810=People!$B$3,People!$A$3,IF(M4810=People!$B$2,People!$A$2,0))))</f>
        <v>Chuck Magee</v>
      </c>
      <c r="W4810" s="3" t="str">
        <f>IFERROR(INDEX(Returns!A:A,MATCH(B4810,Returns!B:B,0)),"No")</f>
        <v>No</v>
      </c>
    </row>
    <row r="4811" spans="1:23">
      <c r="A4811" s="1">
        <v>4810</v>
      </c>
      <c r="B4811" t="s">
        <v>8460</v>
      </c>
      <c r="C4811" s="2" t="d">
        <v>2017-12-27</v>
      </c>
      <c r="D4811" s="2" t="d">
        <v>2017-12-30</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IF(M4811=People!$B$5,People!$A$5,IF(M4811=People!$B$4,People!$A$4,IF(M4811=People!$B$3,People!$A$3,IF(M4811=People!$B$2,People!$A$2,0))))</f>
        <v>Kelly Williams</v>
      </c>
      <c r="W4811" s="3" t="str">
        <f>IFERROR(INDEX(Returns!A:A,MATCH(B4811,Returns!B:B,0)),"No")</f>
        <v>No</v>
      </c>
    </row>
    <row r="4812" spans="1:23">
      <c r="A4812" s="1">
        <v>4811</v>
      </c>
      <c r="B4812" t="s">
        <v>8460</v>
      </c>
      <c r="C4812" s="2" t="d">
        <v>2017-12-27</v>
      </c>
      <c r="D4812" s="2" t="d">
        <v>2017-12-30</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IF(M4812=People!$B$5,People!$A$5,IF(M4812=People!$B$4,People!$A$4,IF(M4812=People!$B$3,People!$A$3,IF(M4812=People!$B$2,People!$A$2,0))))</f>
        <v>Kelly Williams</v>
      </c>
      <c r="W4812" s="3" t="str">
        <f>IFERROR(INDEX(Returns!A:A,MATCH(B4812,Returns!B:B,0)),"No")</f>
        <v>No</v>
      </c>
    </row>
    <row r="4813" spans="1:23">
      <c r="A4813" s="1">
        <v>4812</v>
      </c>
      <c r="B4813" t="s">
        <v>8461</v>
      </c>
      <c r="C4813" s="2" t="d">
        <v>2018-11-14</v>
      </c>
      <c r="D4813" s="2" t="d">
        <v>2018-11-19</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IF(M4813=People!$B$5,People!$A$5,IF(M4813=People!$B$4,People!$A$4,IF(M4813=People!$B$3,People!$A$3,IF(M4813=People!$B$2,People!$A$2,0))))</f>
        <v>Chuck Magee</v>
      </c>
      <c r="W4813" s="3" t="str">
        <f>IFERROR(INDEX(Returns!A:A,MATCH(B4813,Returns!B:B,0)),"No")</f>
        <v>No</v>
      </c>
    </row>
    <row r="4814" spans="1:23">
      <c r="A4814" s="1">
        <v>4813</v>
      </c>
      <c r="B4814" t="s">
        <v>8461</v>
      </c>
      <c r="C4814" s="2" t="d">
        <v>2018-11-14</v>
      </c>
      <c r="D4814" s="2" t="d">
        <v>2018-11-19</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IF(M4814=People!$B$5,People!$A$5,IF(M4814=People!$B$4,People!$A$4,IF(M4814=People!$B$3,People!$A$3,IF(M4814=People!$B$2,People!$A$2,0))))</f>
        <v>Chuck Magee</v>
      </c>
      <c r="W4814" s="3" t="str">
        <f>IFERROR(INDEX(Returns!A:A,MATCH(B4814,Returns!B:B,0)),"No")</f>
        <v>No</v>
      </c>
    </row>
    <row r="4815" spans="1:23">
      <c r="A4815" s="1">
        <v>4814</v>
      </c>
      <c r="B4815" t="s">
        <v>8461</v>
      </c>
      <c r="C4815" s="2" t="d">
        <v>2018-11-14</v>
      </c>
      <c r="D4815" s="2" t="d">
        <v>2018-11-19</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IF(M4815=People!$B$5,People!$A$5,IF(M4815=People!$B$4,People!$A$4,IF(M4815=People!$B$3,People!$A$3,IF(M4815=People!$B$2,People!$A$2,0))))</f>
        <v>Chuck Magee</v>
      </c>
      <c r="W4815" s="3" t="str">
        <f>IFERROR(INDEX(Returns!A:A,MATCH(B4815,Returns!B:B,0)),"No")</f>
        <v>No</v>
      </c>
    </row>
    <row r="4816" spans="1:23">
      <c r="A4816" s="1">
        <v>4815</v>
      </c>
      <c r="B4816" t="s">
        <v>8462</v>
      </c>
      <c r="C4816" s="2" t="d">
        <v>2018-05-08</v>
      </c>
      <c r="D4816" s="2" t="d">
        <v>2018-05-10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IF(M4816=People!$B$5,People!$A$5,IF(M4816=People!$B$4,People!$A$4,IF(M4816=People!$B$3,People!$A$3,IF(M4816=People!$B$2,People!$A$2,0))))</f>
        <v>Anna Andreadi</v>
      </c>
      <c r="W4816" s="3" t="str">
        <f>IFERROR(INDEX(Returns!A:A,MATCH(B4816,Returns!B:B,0)),"No")</f>
        <v>No</v>
      </c>
    </row>
    <row r="4817" spans="1:23">
      <c r="A4817" s="1">
        <v>4816</v>
      </c>
      <c r="B4817" t="s">
        <v>8463</v>
      </c>
      <c r="C4817" s="2" t="d">
        <v>2016-12-26</v>
      </c>
      <c r="D4817" s="2" t="d">
        <v>2016-12-31</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IF(M4817=People!$B$5,People!$A$5,IF(M4817=People!$B$4,People!$A$4,IF(M4817=People!$B$3,People!$A$3,IF(M4817=People!$B$2,People!$A$2,0))))</f>
        <v>Chuck Magee</v>
      </c>
      <c r="W4817" s="3" t="str">
        <f>IFERROR(INDEX(Returns!A:A,MATCH(B4817,Returns!B:B,0)),"No")</f>
        <v>No</v>
      </c>
    </row>
    <row r="4818" spans="1:23">
      <c r="A4818" s="1">
        <v>4817</v>
      </c>
      <c r="B4818" t="s">
        <v>8463</v>
      </c>
      <c r="C4818" s="2" t="d">
        <v>2016-12-26</v>
      </c>
      <c r="D4818" s="2" t="d">
        <v>2016-12-31</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IF(M4818=People!$B$5,People!$A$5,IF(M4818=People!$B$4,People!$A$4,IF(M4818=People!$B$3,People!$A$3,IF(M4818=People!$B$2,People!$A$2,0))))</f>
        <v>Chuck Magee</v>
      </c>
      <c r="W4818" s="3" t="str">
        <f>IFERROR(INDEX(Returns!A:A,MATCH(B4818,Returns!B:B,0)),"No")</f>
        <v>No</v>
      </c>
    </row>
    <row r="4819" spans="1:23">
      <c r="A4819" s="1">
        <v>4818</v>
      </c>
      <c r="B4819" t="s">
        <v>8463</v>
      </c>
      <c r="C4819" s="2" t="d">
        <v>2016-12-26</v>
      </c>
      <c r="D4819" s="2" t="d">
        <v>2016-12-31</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IF(M4819=People!$B$5,People!$A$5,IF(M4819=People!$B$4,People!$A$4,IF(M4819=People!$B$3,People!$A$3,IF(M4819=People!$B$2,People!$A$2,0))))</f>
        <v>Chuck Magee</v>
      </c>
      <c r="W4819" s="3" t="str">
        <f>IFERROR(INDEX(Returns!A:A,MATCH(B4819,Returns!B:B,0)),"No")</f>
        <v>No</v>
      </c>
    </row>
    <row r="4820" spans="1:23">
      <c r="A4820" s="1">
        <v>4819</v>
      </c>
      <c r="B4820" t="s">
        <v>8463</v>
      </c>
      <c r="C4820" s="2" t="d">
        <v>2016-12-26</v>
      </c>
      <c r="D4820" s="2" t="d">
        <v>2016-12-31</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IF(M4820=People!$B$5,People!$A$5,IF(M4820=People!$B$4,People!$A$4,IF(M4820=People!$B$3,People!$A$3,IF(M4820=People!$B$2,People!$A$2,0))))</f>
        <v>Chuck Magee</v>
      </c>
      <c r="W4820" s="3" t="str">
        <f>IFERROR(INDEX(Returns!A:A,MATCH(B4820,Returns!B:B,0)),"No")</f>
        <v>No</v>
      </c>
    </row>
    <row r="4821" spans="1:23">
      <c r="A4821" s="1">
        <v>4820</v>
      </c>
      <c r="B4821" t="s">
        <v>8464</v>
      </c>
      <c r="C4821" s="2" t="d">
        <v>2019-06-08</v>
      </c>
      <c r="D4821" s="2" t="d">
        <v>2019-06-14</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IF(M4821=People!$B$5,People!$A$5,IF(M4821=People!$B$4,People!$A$4,IF(M4821=People!$B$3,People!$A$3,IF(M4821=People!$B$2,People!$A$2,0))))</f>
        <v>Chuck Magee</v>
      </c>
      <c r="W4821" s="3" t="str">
        <f>IFERROR(INDEX(Returns!A:A,MATCH(B4821,Returns!B:B,0)),"No")</f>
        <v>No</v>
      </c>
    </row>
    <row r="4822" spans="1:23">
      <c r="A4822" s="1">
        <v>4821</v>
      </c>
      <c r="B4822" t="s">
        <v>8465</v>
      </c>
      <c r="C4822" s="2" t="d">
        <v>2017-04-07</v>
      </c>
      <c r="D4822" s="2" t="d">
        <v>2017-04-11</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IF(M4822=People!$B$5,People!$A$5,IF(M4822=People!$B$4,People!$A$4,IF(M4822=People!$B$3,People!$A$3,IF(M4822=People!$B$2,People!$A$2,0))))</f>
        <v>Kelly Williams</v>
      </c>
      <c r="W4822" s="3" t="str">
        <f>IFERROR(INDEX(Returns!A:A,MATCH(B4822,Returns!B:B,0)),"No")</f>
        <v>No</v>
      </c>
    </row>
    <row r="4823" spans="1:23">
      <c r="A4823" s="1">
        <v>4822</v>
      </c>
      <c r="B4823" t="s">
        <v>8465</v>
      </c>
      <c r="C4823" s="2" t="d">
        <v>2017-04-07</v>
      </c>
      <c r="D4823" s="2" t="d">
        <v>2017-04-11</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IF(M4823=People!$B$5,People!$A$5,IF(M4823=People!$B$4,People!$A$4,IF(M4823=People!$B$3,People!$A$3,IF(M4823=People!$B$2,People!$A$2,0))))</f>
        <v>Kelly Williams</v>
      </c>
      <c r="W4823" s="3" t="str">
        <f>IFERROR(INDEX(Returns!A:A,MATCH(B4823,Returns!B:B,0)),"No")</f>
        <v>No</v>
      </c>
    </row>
    <row r="4824" spans="1:23">
      <c r="A4824" s="1">
        <v>4823</v>
      </c>
      <c r="B4824" t="s">
        <v>8466</v>
      </c>
      <c r="C4824" s="2" t="d">
        <v>2018-07-10</v>
      </c>
      <c r="D4824" s="2" t="d">
        <v>2018-07-11</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IF(M4824=People!$B$5,People!$A$5,IF(M4824=People!$B$4,People!$A$4,IF(M4824=People!$B$3,People!$A$3,IF(M4824=People!$B$2,People!$A$2,0))))</f>
        <v>Anna Andreadi</v>
      </c>
      <c r="W4824" s="3" t="str">
        <f>IFERROR(INDEX(Returns!A:A,MATCH(B4824,Returns!B:B,0)),"No")</f>
        <v>No</v>
      </c>
    </row>
    <row r="4825" spans="1:23">
      <c r="A4825" s="1">
        <v>4824</v>
      </c>
      <c r="B4825" t="s">
        <v>8467</v>
      </c>
      <c r="C4825" s="2" t="d">
        <v>2018-11-21</v>
      </c>
      <c r="D4825" s="2" t="d">
        <v>2018-11-26</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IF(M4825=People!$B$5,People!$A$5,IF(M4825=People!$B$4,People!$A$4,IF(M4825=People!$B$3,People!$A$3,IF(M4825=People!$B$2,People!$A$2,0))))</f>
        <v>Chuck Magee</v>
      </c>
      <c r="W4825" s="3" t="str">
        <f>IFERROR(INDEX(Returns!A:A,MATCH(B4825,Returns!B:B,0)),"No")</f>
        <v>No</v>
      </c>
    </row>
    <row r="4826" spans="1:23">
      <c r="A4826" s="1">
        <v>4825</v>
      </c>
      <c r="B4826" t="s">
        <v>8467</v>
      </c>
      <c r="C4826" s="2" t="d">
        <v>2018-11-21</v>
      </c>
      <c r="D4826" s="2" t="d">
        <v>2018-11-26</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IF(M4826=People!$B$5,People!$A$5,IF(M4826=People!$B$4,People!$A$4,IF(M4826=People!$B$3,People!$A$3,IF(M4826=People!$B$2,People!$A$2,0))))</f>
        <v>Chuck Magee</v>
      </c>
      <c r="W4826" s="3" t="str">
        <f>IFERROR(INDEX(Returns!A:A,MATCH(B4826,Returns!B:B,0)),"No")</f>
        <v>No</v>
      </c>
    </row>
    <row r="4827" spans="1:23">
      <c r="A4827" s="1">
        <v>4826</v>
      </c>
      <c r="B4827" t="s">
        <v>8467</v>
      </c>
      <c r="C4827" s="2" t="d">
        <v>2018-11-21</v>
      </c>
      <c r="D4827" s="2" t="d">
        <v>2018-11-26</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IF(M4827=People!$B$5,People!$A$5,IF(M4827=People!$B$4,People!$A$4,IF(M4827=People!$B$3,People!$A$3,IF(M4827=People!$B$2,People!$A$2,0))))</f>
        <v>Chuck Magee</v>
      </c>
      <c r="W4827" s="3" t="str">
        <f>IFERROR(INDEX(Returns!A:A,MATCH(B4827,Returns!B:B,0)),"No")</f>
        <v>No</v>
      </c>
    </row>
    <row r="4828" spans="1:23">
      <c r="A4828" s="1">
        <v>4827</v>
      </c>
      <c r="B4828" t="s">
        <v>8468</v>
      </c>
      <c r="C4828" s="2" t="d">
        <v>2019-11-12</v>
      </c>
      <c r="D4828" s="2" t="d">
        <v>2019-11-15</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IF(M4828=People!$B$5,People!$A$5,IF(M4828=People!$B$4,People!$A$4,IF(M4828=People!$B$3,People!$A$3,IF(M4828=People!$B$2,People!$A$2,0))))</f>
        <v>Anna Andreadi</v>
      </c>
      <c r="W4828" s="3" t="str">
        <f>IFERROR(INDEX(Returns!A:A,MATCH(B4828,Returns!B:B,0)),"No")</f>
        <v>No</v>
      </c>
    </row>
    <row r="4829" spans="1:23">
      <c r="A4829" s="1">
        <v>4828</v>
      </c>
      <c r="B4829" t="s">
        <v>8469</v>
      </c>
      <c r="C4829" s="2" t="d">
        <v>2016-11-01</v>
      </c>
      <c r="D4829" s="2" t="d">
        <v>2016-11-08</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IF(M4829=People!$B$5,People!$A$5,IF(M4829=People!$B$4,People!$A$4,IF(M4829=People!$B$3,People!$A$3,IF(M4829=People!$B$2,People!$A$2,0))))</f>
        <v>Cassandra Brandow</v>
      </c>
      <c r="W4829" s="3" t="str">
        <f>IFERROR(INDEX(Returns!A:A,MATCH(B4829,Returns!B:B,0)),"No")</f>
        <v>No</v>
      </c>
    </row>
    <row r="4830" spans="1:23">
      <c r="A4830" s="1">
        <v>4829</v>
      </c>
      <c r="B4830" t="s">
        <v>8469</v>
      </c>
      <c r="C4830" s="2" t="d">
        <v>2016-11-01</v>
      </c>
      <c r="D4830" s="2" t="d">
        <v>2016-11-08</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IF(M4830=People!$B$5,People!$A$5,IF(M4830=People!$B$4,People!$A$4,IF(M4830=People!$B$3,People!$A$3,IF(M4830=People!$B$2,People!$A$2,0))))</f>
        <v>Cassandra Brandow</v>
      </c>
      <c r="W4830" s="3" t="str">
        <f>IFERROR(INDEX(Returns!A:A,MATCH(B4830,Returns!B:B,0)),"No")</f>
        <v>No</v>
      </c>
    </row>
    <row r="4831" spans="1:23">
      <c r="A4831" s="1">
        <v>4830</v>
      </c>
      <c r="B4831" t="s">
        <v>8470</v>
      </c>
      <c r="C4831" s="2" t="d">
        <v>2018-05-15</v>
      </c>
      <c r="D4831" s="2" t="d">
        <v>2018-05-21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IF(M4831=People!$B$5,People!$A$5,IF(M4831=People!$B$4,People!$A$4,IF(M4831=People!$B$3,People!$A$3,IF(M4831=People!$B$2,People!$A$2,0))))</f>
        <v>Chuck Magee</v>
      </c>
      <c r="W4831" s="3" t="str">
        <f>IFERROR(INDEX(Returns!A:A,MATCH(B4831,Returns!B:B,0)),"No")</f>
        <v>No</v>
      </c>
    </row>
    <row r="4832" spans="1:23">
      <c r="A4832" s="1">
        <v>4831</v>
      </c>
      <c r="B4832" t="s">
        <v>8471</v>
      </c>
      <c r="C4832" s="2" t="d">
        <v>2016-11-07</v>
      </c>
      <c r="D4832" s="2" t="d">
        <v>2016-11-12</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IF(M4832=People!$B$5,People!$A$5,IF(M4832=People!$B$4,People!$A$4,IF(M4832=People!$B$3,People!$A$3,IF(M4832=People!$B$2,People!$A$2,0))))</f>
        <v>Kelly Williams</v>
      </c>
      <c r="W4832" s="3" t="str">
        <f>IFERROR(INDEX(Returns!A:A,MATCH(B4832,Returns!B:B,0)),"No")</f>
        <v>No</v>
      </c>
    </row>
    <row r="4833" spans="1:23">
      <c r="A4833" s="1">
        <v>4832</v>
      </c>
      <c r="B4833" t="s">
        <v>8471</v>
      </c>
      <c r="C4833" s="2" t="d">
        <v>2016-11-07</v>
      </c>
      <c r="D4833" s="2" t="d">
        <v>2016-11-12</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IF(M4833=People!$B$5,People!$A$5,IF(M4833=People!$B$4,People!$A$4,IF(M4833=People!$B$3,People!$A$3,IF(M4833=People!$B$2,People!$A$2,0))))</f>
        <v>Kelly Williams</v>
      </c>
      <c r="W4833" s="3" t="str">
        <f>IFERROR(INDEX(Returns!A:A,MATCH(B4833,Returns!B:B,0)),"No")</f>
        <v>No</v>
      </c>
    </row>
    <row r="4834" spans="1:23">
      <c r="A4834" s="1">
        <v>4833</v>
      </c>
      <c r="B4834" t="s">
        <v>8471</v>
      </c>
      <c r="C4834" s="2" t="d">
        <v>2016-11-07</v>
      </c>
      <c r="D4834" s="2" t="d">
        <v>2016-11-12</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IF(M4834=People!$B$5,People!$A$5,IF(M4834=People!$B$4,People!$A$4,IF(M4834=People!$B$3,People!$A$3,IF(M4834=People!$B$2,People!$A$2,0))))</f>
        <v>Kelly Williams</v>
      </c>
      <c r="W4834" s="3" t="str">
        <f>IFERROR(INDEX(Returns!A:A,MATCH(B4834,Returns!B:B,0)),"No")</f>
        <v>No</v>
      </c>
    </row>
    <row r="4835" spans="1:23">
      <c r="A4835" s="1">
        <v>4834</v>
      </c>
      <c r="B4835" t="s">
        <v>8471</v>
      </c>
      <c r="C4835" s="2" t="d">
        <v>2016-11-07</v>
      </c>
      <c r="D4835" s="2" t="d">
        <v>2016-11-12</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IF(M4835=People!$B$5,People!$A$5,IF(M4835=People!$B$4,People!$A$4,IF(M4835=People!$B$3,People!$A$3,IF(M4835=People!$B$2,People!$A$2,0))))</f>
        <v>Kelly Williams</v>
      </c>
      <c r="W4835" s="3" t="str">
        <f>IFERROR(INDEX(Returns!A:A,MATCH(B4835,Returns!B:B,0)),"No")</f>
        <v>No</v>
      </c>
    </row>
    <row r="4836" spans="1:23">
      <c r="A4836" s="1">
        <v>4835</v>
      </c>
      <c r="B4836" t="s">
        <v>8472</v>
      </c>
      <c r="C4836" s="2" t="d">
        <v>2019-10-05</v>
      </c>
      <c r="D4836" s="2" t="d">
        <v>2019-10-10</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IF(M4836=People!$B$5,People!$A$5,IF(M4836=People!$B$4,People!$A$4,IF(M4836=People!$B$3,People!$A$3,IF(M4836=People!$B$2,People!$A$2,0))))</f>
        <v>Anna Andreadi</v>
      </c>
      <c r="W4836" s="3" t="str">
        <f>IFERROR(INDEX(Returns!A:A,MATCH(B4836,Returns!B:B,0)),"No")</f>
        <v>No</v>
      </c>
    </row>
    <row r="4837" spans="1:23">
      <c r="A4837" s="1">
        <v>4836</v>
      </c>
      <c r="B4837" t="s">
        <v>8472</v>
      </c>
      <c r="C4837" s="2" t="d">
        <v>2019-10-05</v>
      </c>
      <c r="D4837" s="2" t="d">
        <v>2019-10-10</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IF(M4837=People!$B$5,People!$A$5,IF(M4837=People!$B$4,People!$A$4,IF(M4837=People!$B$3,People!$A$3,IF(M4837=People!$B$2,People!$A$2,0))))</f>
        <v>Anna Andreadi</v>
      </c>
      <c r="W4837" s="3" t="str">
        <f>IFERROR(INDEX(Returns!A:A,MATCH(B4837,Returns!B:B,0)),"No")</f>
        <v>No</v>
      </c>
    </row>
    <row r="4838" spans="1:23">
      <c r="A4838" s="1">
        <v>4837</v>
      </c>
      <c r="B4838" t="s">
        <v>8472</v>
      </c>
      <c r="C4838" s="2" t="d">
        <v>2019-10-05</v>
      </c>
      <c r="D4838" s="2" t="d">
        <v>2019-10-10</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IF(M4838=People!$B$5,People!$A$5,IF(M4838=People!$B$4,People!$A$4,IF(M4838=People!$B$3,People!$A$3,IF(M4838=People!$B$2,People!$A$2,0))))</f>
        <v>Anna Andreadi</v>
      </c>
      <c r="W4838" s="3" t="str">
        <f>IFERROR(INDEX(Returns!A:A,MATCH(B4838,Returns!B:B,0)),"No")</f>
        <v>No</v>
      </c>
    </row>
    <row r="4839" spans="1:23">
      <c r="A4839" s="1">
        <v>4838</v>
      </c>
      <c r="B4839" t="s">
        <v>8473</v>
      </c>
      <c r="C4839" s="2" t="d">
        <v>2019-06-01</v>
      </c>
      <c r="D4839" s="2" t="d">
        <v>2019-06-03</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IF(M4839=People!$B$5,People!$A$5,IF(M4839=People!$B$4,People!$A$4,IF(M4839=People!$B$3,People!$A$3,IF(M4839=People!$B$2,People!$A$2,0))))</f>
        <v>Chuck Magee</v>
      </c>
      <c r="W4839" s="3" t="str">
        <f>IFERROR(INDEX(Returns!A:A,MATCH(B4839,Returns!B:B,0)),"No")</f>
        <v>No</v>
      </c>
    </row>
    <row r="4840" spans="1:23">
      <c r="A4840" s="1">
        <v>4839</v>
      </c>
      <c r="B4840" t="s">
        <v>8473</v>
      </c>
      <c r="C4840" s="2" t="d">
        <v>2019-06-01</v>
      </c>
      <c r="D4840" s="2" t="d">
        <v>2019-06-03</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IF(M4840=People!$B$5,People!$A$5,IF(M4840=People!$B$4,People!$A$4,IF(M4840=People!$B$3,People!$A$3,IF(M4840=People!$B$2,People!$A$2,0))))</f>
        <v>Chuck Magee</v>
      </c>
      <c r="W4840" s="3" t="str">
        <f>IFERROR(INDEX(Returns!A:A,MATCH(B4840,Returns!B:B,0)),"No")</f>
        <v>No</v>
      </c>
    </row>
    <row r="4841" spans="1:23">
      <c r="A4841" s="1">
        <v>4840</v>
      </c>
      <c r="B4841" t="s">
        <v>8473</v>
      </c>
      <c r="C4841" s="2" t="d">
        <v>2019-06-01</v>
      </c>
      <c r="D4841" s="2" t="d">
        <v>2019-06-03</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IF(M4841=People!$B$5,People!$A$5,IF(M4841=People!$B$4,People!$A$4,IF(M4841=People!$B$3,People!$A$3,IF(M4841=People!$B$2,People!$A$2,0))))</f>
        <v>Chuck Magee</v>
      </c>
      <c r="W4841" s="3" t="str">
        <f>IFERROR(INDEX(Returns!A:A,MATCH(B4841,Returns!B:B,0)),"No")</f>
        <v>No</v>
      </c>
    </row>
    <row r="4842" spans="1:23">
      <c r="A4842" s="1">
        <v>4841</v>
      </c>
      <c r="B4842" t="s">
        <v>8474</v>
      </c>
      <c r="C4842" s="2" t="d">
        <v>2019-11-20</v>
      </c>
      <c r="D4842" s="2" t="d">
        <v>2019-11-25</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IF(M4842=People!$B$5,People!$A$5,IF(M4842=People!$B$4,People!$A$4,IF(M4842=People!$B$3,People!$A$3,IF(M4842=People!$B$2,People!$A$2,0))))</f>
        <v>Cassandra Brandow</v>
      </c>
      <c r="W4842" s="3" t="str">
        <f>IFERROR(INDEX(Returns!A:A,MATCH(B4842,Returns!B:B,0)),"No")</f>
        <v>No</v>
      </c>
    </row>
    <row r="4843" spans="1:23">
      <c r="A4843" s="1">
        <v>4842</v>
      </c>
      <c r="B4843" t="s">
        <v>8475</v>
      </c>
      <c r="C4843" s="2" t="d">
        <v>2018-12-23</v>
      </c>
      <c r="D4843" s="2" t="d">
        <v>2018-12-28</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IF(M4843=People!$B$5,People!$A$5,IF(M4843=People!$B$4,People!$A$4,IF(M4843=People!$B$3,People!$A$3,IF(M4843=People!$B$2,People!$A$2,0))))</f>
        <v>Chuck Magee</v>
      </c>
      <c r="W4843" s="3" t="str">
        <f>IFERROR(INDEX(Returns!A:A,MATCH(B4843,Returns!B:B,0)),"No")</f>
        <v>No</v>
      </c>
    </row>
    <row r="4844" spans="1:23">
      <c r="A4844" s="1">
        <v>4843</v>
      </c>
      <c r="B4844" t="s">
        <v>8476</v>
      </c>
      <c r="C4844" s="2" t="d">
        <v>2019-09-29</v>
      </c>
      <c r="D4844" s="2" t="d">
        <v>2019-10-04</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IF(M4844=People!$B$5,People!$A$5,IF(M4844=People!$B$4,People!$A$4,IF(M4844=People!$B$3,People!$A$3,IF(M4844=People!$B$2,People!$A$2,0))))</f>
        <v>Cassandra Brandow</v>
      </c>
      <c r="W4844" s="3" t="str">
        <f>IFERROR(INDEX(Returns!A:A,MATCH(B4844,Returns!B:B,0)),"No")</f>
        <v>No</v>
      </c>
    </row>
    <row r="4845" spans="1:23">
      <c r="A4845" s="1">
        <v>4844</v>
      </c>
      <c r="B4845" t="s">
        <v>8477</v>
      </c>
      <c r="C4845" s="2" t="d">
        <v>2018-11-07</v>
      </c>
      <c r="D4845" s="2" t="d">
        <v>2018-11-09</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IF(M4845=People!$B$5,People!$A$5,IF(M4845=People!$B$4,People!$A$4,IF(M4845=People!$B$3,People!$A$3,IF(M4845=People!$B$2,People!$A$2,0))))</f>
        <v>Chuck Magee</v>
      </c>
      <c r="W4845" s="3" t="str">
        <f>IFERROR(INDEX(Returns!A:A,MATCH(B4845,Returns!B:B,0)),"No")</f>
        <v>No</v>
      </c>
    </row>
    <row r="4846" spans="1:23">
      <c r="A4846" s="1">
        <v>4845</v>
      </c>
      <c r="B4846" t="s">
        <v>8478</v>
      </c>
      <c r="C4846" s="2" t="d">
        <v>2016-04-04</v>
      </c>
      <c r="D4846" s="2" t="d">
        <v>2016-04-05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IF(M4846=People!$B$5,People!$A$5,IF(M4846=People!$B$4,People!$A$4,IF(M4846=People!$B$3,People!$A$3,IF(M4846=People!$B$2,People!$A$2,0))))</f>
        <v>Anna Andreadi</v>
      </c>
      <c r="W4846" s="3" t="str">
        <f>IFERROR(INDEX(Returns!A:A,MATCH(B4846,Returns!B:B,0)),"No")</f>
        <v>No</v>
      </c>
    </row>
    <row r="4847" spans="1:23">
      <c r="A4847" s="1">
        <v>4846</v>
      </c>
      <c r="B4847" t="s">
        <v>8479</v>
      </c>
      <c r="C4847" s="2" t="d">
        <v>2017-07-23</v>
      </c>
      <c r="D4847" s="2" t="d">
        <v>2017-07-26</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IF(M4847=People!$B$5,People!$A$5,IF(M4847=People!$B$4,People!$A$4,IF(M4847=People!$B$3,People!$A$3,IF(M4847=People!$B$2,People!$A$2,0))))</f>
        <v>Chuck Magee</v>
      </c>
      <c r="W4847" s="3" t="str">
        <f>IFERROR(INDEX(Returns!A:A,MATCH(B4847,Returns!B:B,0)),"No")</f>
        <v>No</v>
      </c>
    </row>
    <row r="4848" spans="1:23">
      <c r="A4848" s="1">
        <v>4847</v>
      </c>
      <c r="B4848" t="s">
        <v>8480</v>
      </c>
      <c r="C4848" s="2" t="d">
        <v>2016-06-25</v>
      </c>
      <c r="D4848" s="2" t="d">
        <v>2016-06-27</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IF(M4848=People!$B$5,People!$A$5,IF(M4848=People!$B$4,People!$A$4,IF(M4848=People!$B$3,People!$A$3,IF(M4848=People!$B$2,People!$A$2,0))))</f>
        <v>Anna Andreadi</v>
      </c>
      <c r="W4848" s="3" t="str">
        <f>IFERROR(INDEX(Returns!A:A,MATCH(B4848,Returns!B:B,0)),"No")</f>
        <v>No</v>
      </c>
    </row>
    <row r="4849" spans="1:23">
      <c r="A4849" s="1">
        <v>4848</v>
      </c>
      <c r="B4849" t="s">
        <v>8480</v>
      </c>
      <c r="C4849" s="2" t="d">
        <v>2016-06-25</v>
      </c>
      <c r="D4849" s="2" t="d">
        <v>2016-06-27</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IF(M4849=People!$B$5,People!$A$5,IF(M4849=People!$B$4,People!$A$4,IF(M4849=People!$B$3,People!$A$3,IF(M4849=People!$B$2,People!$A$2,0))))</f>
        <v>Anna Andreadi</v>
      </c>
      <c r="W4849" s="3" t="str">
        <f>IFERROR(INDEX(Returns!A:A,MATCH(B4849,Returns!B:B,0)),"No")</f>
        <v>No</v>
      </c>
    </row>
    <row r="4850" spans="1:23">
      <c r="A4850" s="1">
        <v>4849</v>
      </c>
      <c r="B4850" t="s">
        <v>8480</v>
      </c>
      <c r="C4850" s="2" t="d">
        <v>2016-06-25</v>
      </c>
      <c r="D4850" s="2" t="d">
        <v>2016-06-27</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IF(M4850=People!$B$5,People!$A$5,IF(M4850=People!$B$4,People!$A$4,IF(M4850=People!$B$3,People!$A$3,IF(M4850=People!$B$2,People!$A$2,0))))</f>
        <v>Anna Andreadi</v>
      </c>
      <c r="W4850" s="3" t="str">
        <f>IFERROR(INDEX(Returns!A:A,MATCH(B4850,Returns!B:B,0)),"No")</f>
        <v>No</v>
      </c>
    </row>
    <row r="4851" spans="1:23">
      <c r="A4851" s="1">
        <v>4850</v>
      </c>
      <c r="B4851" t="s">
        <v>8481</v>
      </c>
      <c r="C4851" s="2" t="d">
        <v>2016-09-08</v>
      </c>
      <c r="D4851" s="2" t="d">
        <v>2016-09-14</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IF(M4851=People!$B$5,People!$A$5,IF(M4851=People!$B$4,People!$A$4,IF(M4851=People!$B$3,People!$A$3,IF(M4851=People!$B$2,People!$A$2,0))))</f>
        <v>Anna Andreadi</v>
      </c>
      <c r="W4851" s="3" t="str">
        <f>IFERROR(INDEX(Returns!A:A,MATCH(B4851,Returns!B:B,0)),"No")</f>
        <v>No</v>
      </c>
    </row>
    <row r="4852" spans="1:23">
      <c r="A4852" s="1">
        <v>4851</v>
      </c>
      <c r="B4852" t="s">
        <v>8481</v>
      </c>
      <c r="C4852" s="2" t="d">
        <v>2016-09-08</v>
      </c>
      <c r="D4852" s="2" t="d">
        <v>2016-09-14</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IF(M4852=People!$B$5,People!$A$5,IF(M4852=People!$B$4,People!$A$4,IF(M4852=People!$B$3,People!$A$3,IF(M4852=People!$B$2,People!$A$2,0))))</f>
        <v>Anna Andreadi</v>
      </c>
      <c r="W4852" s="3" t="str">
        <f>IFERROR(INDEX(Returns!A:A,MATCH(B4852,Returns!B:B,0)),"No")</f>
        <v>No</v>
      </c>
    </row>
    <row r="4853" spans="1:23">
      <c r="A4853" s="1">
        <v>4852</v>
      </c>
      <c r="B4853" t="s">
        <v>8481</v>
      </c>
      <c r="C4853" s="2" t="d">
        <v>2016-09-08</v>
      </c>
      <c r="D4853" s="2" t="d">
        <v>2016-09-14</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IF(M4853=People!$B$5,People!$A$5,IF(M4853=People!$B$4,People!$A$4,IF(M4853=People!$B$3,People!$A$3,IF(M4853=People!$B$2,People!$A$2,0))))</f>
        <v>Anna Andreadi</v>
      </c>
      <c r="W4853" s="3" t="str">
        <f>IFERROR(INDEX(Returns!A:A,MATCH(B4853,Returns!B:B,0)),"No")</f>
        <v>No</v>
      </c>
    </row>
    <row r="4854" spans="1:23">
      <c r="A4854" s="1">
        <v>4853</v>
      </c>
      <c r="B4854" t="s">
        <v>8481</v>
      </c>
      <c r="C4854" s="2" t="d">
        <v>2016-09-08</v>
      </c>
      <c r="D4854" s="2" t="d">
        <v>2016-09-14</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IF(M4854=People!$B$5,People!$A$5,IF(M4854=People!$B$4,People!$A$4,IF(M4854=People!$B$3,People!$A$3,IF(M4854=People!$B$2,People!$A$2,0))))</f>
        <v>Anna Andreadi</v>
      </c>
      <c r="W4854" s="3" t="str">
        <f>IFERROR(INDEX(Returns!A:A,MATCH(B4854,Returns!B:B,0)),"No")</f>
        <v>No</v>
      </c>
    </row>
    <row r="4855" spans="1:23">
      <c r="A4855" s="1">
        <v>4854</v>
      </c>
      <c r="B4855" t="s">
        <v>8482</v>
      </c>
      <c r="C4855" s="2" t="d">
        <v>2016-12-12</v>
      </c>
      <c r="D4855" s="2" t="d">
        <v>2016-12-15</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IF(M4855=People!$B$5,People!$A$5,IF(M4855=People!$B$4,People!$A$4,IF(M4855=People!$B$3,People!$A$3,IF(M4855=People!$B$2,People!$A$2,0))))</f>
        <v>Anna Andreadi</v>
      </c>
      <c r="W4855" s="3" t="str">
        <f>IFERROR(INDEX(Returns!A:A,MATCH(B4855,Returns!B:B,0)),"No")</f>
        <v>No</v>
      </c>
    </row>
    <row r="4856" spans="1:23">
      <c r="A4856" s="1">
        <v>4855</v>
      </c>
      <c r="B4856" t="s">
        <v>8482</v>
      </c>
      <c r="C4856" s="2" t="d">
        <v>2016-12-12</v>
      </c>
      <c r="D4856" s="2" t="d">
        <v>2016-12-15</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IF(M4856=People!$B$5,People!$A$5,IF(M4856=People!$B$4,People!$A$4,IF(M4856=People!$B$3,People!$A$3,IF(M4856=People!$B$2,People!$A$2,0))))</f>
        <v>Anna Andreadi</v>
      </c>
      <c r="W4856" s="3" t="str">
        <f>IFERROR(INDEX(Returns!A:A,MATCH(B4856,Returns!B:B,0)),"No")</f>
        <v>No</v>
      </c>
    </row>
    <row r="4857" spans="1:23">
      <c r="A4857" s="1">
        <v>4856</v>
      </c>
      <c r="B4857" t="s">
        <v>8482</v>
      </c>
      <c r="C4857" s="2" t="d">
        <v>2016-12-12</v>
      </c>
      <c r="D4857" s="2" t="d">
        <v>2016-12-15</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IF(M4857=People!$B$5,People!$A$5,IF(M4857=People!$B$4,People!$A$4,IF(M4857=People!$B$3,People!$A$3,IF(M4857=People!$B$2,People!$A$2,0))))</f>
        <v>Anna Andreadi</v>
      </c>
      <c r="W4857" s="3" t="str">
        <f>IFERROR(INDEX(Returns!A:A,MATCH(B4857,Returns!B:B,0)),"No")</f>
        <v>No</v>
      </c>
    </row>
    <row r="4858" spans="1:23">
      <c r="A4858" s="1">
        <v>4857</v>
      </c>
      <c r="B4858" t="s">
        <v>8483</v>
      </c>
      <c r="C4858" s="2" t="d">
        <v>2017-01-13</v>
      </c>
      <c r="D4858" s="2" t="d">
        <v>2017-01-17</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IF(M4858=People!$B$5,People!$A$5,IF(M4858=People!$B$4,People!$A$4,IF(M4858=People!$B$3,People!$A$3,IF(M4858=People!$B$2,People!$A$2,0))))</f>
        <v>Anna Andreadi</v>
      </c>
      <c r="W4858" s="3" t="str">
        <f>IFERROR(INDEX(Returns!A:A,MATCH(B4858,Returns!B:B,0)),"No")</f>
        <v>No</v>
      </c>
    </row>
    <row r="4859" spans="1:23">
      <c r="A4859" s="1">
        <v>4858</v>
      </c>
      <c r="B4859" t="s">
        <v>8483</v>
      </c>
      <c r="C4859" s="2" t="d">
        <v>2017-01-13</v>
      </c>
      <c r="D4859" s="2" t="d">
        <v>2017-01-17</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IF(M4859=People!$B$5,People!$A$5,IF(M4859=People!$B$4,People!$A$4,IF(M4859=People!$B$3,People!$A$3,IF(M4859=People!$B$2,People!$A$2,0))))</f>
        <v>Anna Andreadi</v>
      </c>
      <c r="W4859" s="3" t="str">
        <f>IFERROR(INDEX(Returns!A:A,MATCH(B4859,Returns!B:B,0)),"No")</f>
        <v>No</v>
      </c>
    </row>
    <row r="4860" spans="1:23">
      <c r="A4860" s="1">
        <v>4859</v>
      </c>
      <c r="B4860" t="s">
        <v>8483</v>
      </c>
      <c r="C4860" s="2" t="d">
        <v>2017-01-13</v>
      </c>
      <c r="D4860" s="2" t="d">
        <v>2017-01-17</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IF(M4860=People!$B$5,People!$A$5,IF(M4860=People!$B$4,People!$A$4,IF(M4860=People!$B$3,People!$A$3,IF(M4860=People!$B$2,People!$A$2,0))))</f>
        <v>Anna Andreadi</v>
      </c>
      <c r="W4860" s="3" t="str">
        <f>IFERROR(INDEX(Returns!A:A,MATCH(B4860,Returns!B:B,0)),"No")</f>
        <v>No</v>
      </c>
    </row>
    <row r="4861" spans="1:23">
      <c r="A4861" s="1">
        <v>4860</v>
      </c>
      <c r="B4861" t="s">
        <v>8484</v>
      </c>
      <c r="C4861" s="2" t="d">
        <v>2019-12-15</v>
      </c>
      <c r="D4861" s="2" t="d">
        <v>2019-12-19</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IF(M4861=People!$B$5,People!$A$5,IF(M4861=People!$B$4,People!$A$4,IF(M4861=People!$B$3,People!$A$3,IF(M4861=People!$B$2,People!$A$2,0))))</f>
        <v>Kelly Williams</v>
      </c>
      <c r="W4861" s="3" t="str">
        <f>IFERROR(INDEX(Returns!A:A,MATCH(B4861,Returns!B:B,0)),"No")</f>
        <v>No</v>
      </c>
    </row>
    <row r="4862" spans="1:23">
      <c r="A4862" s="1">
        <v>4861</v>
      </c>
      <c r="B4862" t="s">
        <v>8485</v>
      </c>
      <c r="C4862" s="2" t="d">
        <v>2018-12-18</v>
      </c>
      <c r="D4862" s="2" t="d">
        <v>2018-12-24</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IF(M4862=People!$B$5,People!$A$5,IF(M4862=People!$B$4,People!$A$4,IF(M4862=People!$B$3,People!$A$3,IF(M4862=People!$B$2,People!$A$2,0))))</f>
        <v>Chuck Magee</v>
      </c>
      <c r="W4862" s="3" t="str">
        <f>IFERROR(INDEX(Returns!A:A,MATCH(B4862,Returns!B:B,0)),"No")</f>
        <v>No</v>
      </c>
    </row>
    <row r="4863" spans="1:23">
      <c r="A4863" s="1">
        <v>4862</v>
      </c>
      <c r="B4863" t="s">
        <v>8486</v>
      </c>
      <c r="C4863" s="2" t="d">
        <v>2016-04-11</v>
      </c>
      <c r="D4863" s="2" t="d">
        <v>2016-04-16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IF(M4863=People!$B$5,People!$A$5,IF(M4863=People!$B$4,People!$A$4,IF(M4863=People!$B$3,People!$A$3,IF(M4863=People!$B$2,People!$A$2,0))))</f>
        <v>Kelly Williams</v>
      </c>
      <c r="W4863" s="3" t="str">
        <f>IFERROR(INDEX(Returns!A:A,MATCH(B4863,Returns!B:B,0)),"No")</f>
        <v>No</v>
      </c>
    </row>
    <row r="4864" spans="1:23">
      <c r="A4864" s="1">
        <v>4863</v>
      </c>
      <c r="B4864" t="s">
        <v>8487</v>
      </c>
      <c r="C4864" s="2" t="d">
        <v>2018-11-10</v>
      </c>
      <c r="D4864" s="2" t="d">
        <v>2018-11-14</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IF(M4864=People!$B$5,People!$A$5,IF(M4864=People!$B$4,People!$A$4,IF(M4864=People!$B$3,People!$A$3,IF(M4864=People!$B$2,People!$A$2,0))))</f>
        <v>Chuck Magee</v>
      </c>
      <c r="W4864" s="3" t="str">
        <f>IFERROR(INDEX(Returns!A:A,MATCH(B4864,Returns!B:B,0)),"No")</f>
        <v>No</v>
      </c>
    </row>
    <row r="4865" spans="1:23">
      <c r="A4865" s="1">
        <v>4864</v>
      </c>
      <c r="B4865" t="s">
        <v>8487</v>
      </c>
      <c r="C4865" s="2" t="d">
        <v>2018-11-10</v>
      </c>
      <c r="D4865" s="2" t="d">
        <v>2018-11-14</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IF(M4865=People!$B$5,People!$A$5,IF(M4865=People!$B$4,People!$A$4,IF(M4865=People!$B$3,People!$A$3,IF(M4865=People!$B$2,People!$A$2,0))))</f>
        <v>Chuck Magee</v>
      </c>
      <c r="W4865" s="3" t="str">
        <f>IFERROR(INDEX(Returns!A:A,MATCH(B4865,Returns!B:B,0)),"No")</f>
        <v>No</v>
      </c>
    </row>
    <row r="4866" spans="1:23">
      <c r="A4866" s="1">
        <v>4865</v>
      </c>
      <c r="B4866" t="s">
        <v>8488</v>
      </c>
      <c r="C4866" s="2" t="d">
        <v>2019-06-26</v>
      </c>
      <c r="D4866" s="2" t="d">
        <v>2019-06-30</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IF(M4866=People!$B$5,People!$A$5,IF(M4866=People!$B$4,People!$A$4,IF(M4866=People!$B$3,People!$A$3,IF(M4866=People!$B$2,People!$A$2,0))))</f>
        <v>Chuck Magee</v>
      </c>
      <c r="W4866" s="3" t="str">
        <f>IFERROR(INDEX(Returns!A:A,MATCH(B4866,Returns!B:B,0)),"No")</f>
        <v>No</v>
      </c>
    </row>
    <row r="4867" spans="1:23">
      <c r="A4867" s="1">
        <v>4866</v>
      </c>
      <c r="B4867" t="s">
        <v>8489</v>
      </c>
      <c r="C4867" s="2" t="d">
        <v>2019-11-13</v>
      </c>
      <c r="D4867" s="2" t="d">
        <v>2019-11-18</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IF(M4867=People!$B$5,People!$A$5,IF(M4867=People!$B$4,People!$A$4,IF(M4867=People!$B$3,People!$A$3,IF(M4867=People!$B$2,People!$A$2,0))))</f>
        <v>Anna Andreadi</v>
      </c>
      <c r="W4867" s="3" t="str">
        <f>IFERROR(INDEX(Returns!A:A,MATCH(B4867,Returns!B:B,0)),"No")</f>
        <v>No</v>
      </c>
    </row>
    <row r="4868" spans="1:23">
      <c r="A4868" s="1">
        <v>4867</v>
      </c>
      <c r="B4868" t="s">
        <v>8489</v>
      </c>
      <c r="C4868" s="2" t="d">
        <v>2019-11-13</v>
      </c>
      <c r="D4868" s="2" t="d">
        <v>2019-11-18</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IF(M4868=People!$B$5,People!$A$5,IF(M4868=People!$B$4,People!$A$4,IF(M4868=People!$B$3,People!$A$3,IF(M4868=People!$B$2,People!$A$2,0))))</f>
        <v>Anna Andreadi</v>
      </c>
      <c r="W4868" s="3" t="str">
        <f>IFERROR(INDEX(Returns!A:A,MATCH(B4868,Returns!B:B,0)),"No")</f>
        <v>No</v>
      </c>
    </row>
    <row r="4869" spans="1:23">
      <c r="A4869" s="1">
        <v>4868</v>
      </c>
      <c r="B4869" t="s">
        <v>8489</v>
      </c>
      <c r="C4869" s="2" t="d">
        <v>2019-11-13</v>
      </c>
      <c r="D4869" s="2" t="d">
        <v>2019-11-18</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IF(M4869=People!$B$5,People!$A$5,IF(M4869=People!$B$4,People!$A$4,IF(M4869=People!$B$3,People!$A$3,IF(M4869=People!$B$2,People!$A$2,0))))</f>
        <v>Anna Andreadi</v>
      </c>
      <c r="W4869" s="3" t="str">
        <f>IFERROR(INDEX(Returns!A:A,MATCH(B4869,Returns!B:B,0)),"No")</f>
        <v>No</v>
      </c>
    </row>
    <row r="4870" spans="1:23">
      <c r="A4870" s="1">
        <v>4869</v>
      </c>
      <c r="B4870" t="s">
        <v>8489</v>
      </c>
      <c r="C4870" s="2" t="d">
        <v>2019-11-13</v>
      </c>
      <c r="D4870" s="2" t="d">
        <v>2019-11-18</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IF(M4870=People!$B$5,People!$A$5,IF(M4870=People!$B$4,People!$A$4,IF(M4870=People!$B$3,People!$A$3,IF(M4870=People!$B$2,People!$A$2,0))))</f>
        <v>Anna Andreadi</v>
      </c>
      <c r="W4870" s="3" t="str">
        <f>IFERROR(INDEX(Returns!A:A,MATCH(B4870,Returns!B:B,0)),"No")</f>
        <v>No</v>
      </c>
    </row>
    <row r="4871" spans="1:23">
      <c r="A4871" s="1">
        <v>4870</v>
      </c>
      <c r="B4871" t="s">
        <v>8490</v>
      </c>
      <c r="C4871" s="2" t="d">
        <v>2019-11-24</v>
      </c>
      <c r="D4871" s="2" t="d">
        <v>2019-11-29</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IF(M4871=People!$B$5,People!$A$5,IF(M4871=People!$B$4,People!$A$4,IF(M4871=People!$B$3,People!$A$3,IF(M4871=People!$B$2,People!$A$2,0))))</f>
        <v>Chuck Magee</v>
      </c>
      <c r="W4871" s="3" t="str">
        <f>IFERROR(INDEX(Returns!A:A,MATCH(B4871,Returns!B:B,0)),"No")</f>
        <v>No</v>
      </c>
    </row>
    <row r="4872" spans="1:23">
      <c r="A4872" s="1">
        <v>4871</v>
      </c>
      <c r="B4872" t="s">
        <v>8490</v>
      </c>
      <c r="C4872" s="2" t="d">
        <v>2019-11-24</v>
      </c>
      <c r="D4872" s="2" t="d">
        <v>2019-11-29</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IF(M4872=People!$B$5,People!$A$5,IF(M4872=People!$B$4,People!$A$4,IF(M4872=People!$B$3,People!$A$3,IF(M4872=People!$B$2,People!$A$2,0))))</f>
        <v>Chuck Magee</v>
      </c>
      <c r="W4872" s="3" t="str">
        <f>IFERROR(INDEX(Returns!A:A,MATCH(B4872,Returns!B:B,0)),"No")</f>
        <v>No</v>
      </c>
    </row>
    <row r="4873" spans="1:23">
      <c r="A4873" s="1">
        <v>4872</v>
      </c>
      <c r="B4873" t="s">
        <v>8491</v>
      </c>
      <c r="C4873" s="2" t="d">
        <v>2019-05-23</v>
      </c>
      <c r="D4873" s="2" t="d">
        <v>2019-05-27</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IF(M4873=People!$B$5,People!$A$5,IF(M4873=People!$B$4,People!$A$4,IF(M4873=People!$B$3,People!$A$3,IF(M4873=People!$B$2,People!$A$2,0))))</f>
        <v>Kelly Williams</v>
      </c>
      <c r="W4873" s="3" t="str">
        <f>IFERROR(INDEX(Returns!A:A,MATCH(B4873,Returns!B:B,0)),"No")</f>
        <v>No</v>
      </c>
    </row>
    <row r="4874" spans="1:23">
      <c r="A4874" s="1">
        <v>4873</v>
      </c>
      <c r="B4874" t="s">
        <v>8491</v>
      </c>
      <c r="C4874" s="2" t="d">
        <v>2019-05-23</v>
      </c>
      <c r="D4874" s="2" t="d">
        <v>2019-05-27</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IF(M4874=People!$B$5,People!$A$5,IF(M4874=People!$B$4,People!$A$4,IF(M4874=People!$B$3,People!$A$3,IF(M4874=People!$B$2,People!$A$2,0))))</f>
        <v>Kelly Williams</v>
      </c>
      <c r="W4874" s="3" t="str">
        <f>IFERROR(INDEX(Returns!A:A,MATCH(B4874,Returns!B:B,0)),"No")</f>
        <v>No</v>
      </c>
    </row>
    <row r="4875" spans="1:23">
      <c r="A4875" s="1">
        <v>4874</v>
      </c>
      <c r="B4875" t="s">
        <v>8491</v>
      </c>
      <c r="C4875" s="2" t="d">
        <v>2019-05-23</v>
      </c>
      <c r="D4875" s="2" t="d">
        <v>2019-05-27</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IF(M4875=People!$B$5,People!$A$5,IF(M4875=People!$B$4,People!$A$4,IF(M4875=People!$B$3,People!$A$3,IF(M4875=People!$B$2,People!$A$2,0))))</f>
        <v>Kelly Williams</v>
      </c>
      <c r="W4875" s="3" t="str">
        <f>IFERROR(INDEX(Returns!A:A,MATCH(B4875,Returns!B:B,0)),"No")</f>
        <v>No</v>
      </c>
    </row>
    <row r="4876" spans="1:23">
      <c r="A4876" s="1">
        <v>4875</v>
      </c>
      <c r="B4876" t="s">
        <v>8491</v>
      </c>
      <c r="C4876" s="2" t="d">
        <v>2019-05-23</v>
      </c>
      <c r="D4876" s="2" t="d">
        <v>2019-05-27</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IF(M4876=People!$B$5,People!$A$5,IF(M4876=People!$B$4,People!$A$4,IF(M4876=People!$B$3,People!$A$3,IF(M4876=People!$B$2,People!$A$2,0))))</f>
        <v>Kelly Williams</v>
      </c>
      <c r="W4876" s="3" t="str">
        <f>IFERROR(INDEX(Returns!A:A,MATCH(B4876,Returns!B:B,0)),"No")</f>
        <v>No</v>
      </c>
    </row>
    <row r="4877" spans="1:23">
      <c r="A4877" s="1">
        <v>4876</v>
      </c>
      <c r="B4877" t="s">
        <v>8492</v>
      </c>
      <c r="C4877" s="2" t="d">
        <v>2016-12-02</v>
      </c>
      <c r="D4877" s="2" t="d">
        <v>2016-12-07</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IF(M4877=People!$B$5,People!$A$5,IF(M4877=People!$B$4,People!$A$4,IF(M4877=People!$B$3,People!$A$3,IF(M4877=People!$B$2,People!$A$2,0))))</f>
        <v>Chuck Magee</v>
      </c>
      <c r="W4877" s="3" t="str">
        <f>IFERROR(INDEX(Returns!A:A,MATCH(B4877,Returns!B:B,0)),"No")</f>
        <v>No</v>
      </c>
    </row>
    <row r="4878" spans="1:23">
      <c r="A4878" s="1">
        <v>4877</v>
      </c>
      <c r="B4878" t="s">
        <v>8493</v>
      </c>
      <c r="C4878" s="2" t="d">
        <v>2016-10-03</v>
      </c>
      <c r="D4878" s="2" t="d">
        <v>2016-10-09</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IF(M4878=People!$B$5,People!$A$5,IF(M4878=People!$B$4,People!$A$4,IF(M4878=People!$B$3,People!$A$3,IF(M4878=People!$B$2,People!$A$2,0))))</f>
        <v>Cassandra Brandow</v>
      </c>
      <c r="W4878" s="3" t="str">
        <f>IFERROR(INDEX(Returns!A:A,MATCH(B4878,Returns!B:B,0)),"No")</f>
        <v>No</v>
      </c>
    </row>
    <row r="4879" spans="1:23">
      <c r="A4879" s="1">
        <v>4878</v>
      </c>
      <c r="B4879" t="s">
        <v>8493</v>
      </c>
      <c r="C4879" s="2" t="d">
        <v>2016-10-03</v>
      </c>
      <c r="D4879" s="2" t="d">
        <v>2016-10-09</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IF(M4879=People!$B$5,People!$A$5,IF(M4879=People!$B$4,People!$A$4,IF(M4879=People!$B$3,People!$A$3,IF(M4879=People!$B$2,People!$A$2,0))))</f>
        <v>Cassandra Brandow</v>
      </c>
      <c r="W4879" s="3" t="str">
        <f>IFERROR(INDEX(Returns!A:A,MATCH(B4879,Returns!B:B,0)),"No")</f>
        <v>No</v>
      </c>
    </row>
    <row r="4880" spans="1:23">
      <c r="A4880" s="1">
        <v>4879</v>
      </c>
      <c r="B4880" t="s">
        <v>8494</v>
      </c>
      <c r="C4880" s="2" t="d">
        <v>2018-07-29</v>
      </c>
      <c r="D4880" s="2" t="d">
        <v>2018-07-31</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IF(M4880=People!$B$5,People!$A$5,IF(M4880=People!$B$4,People!$A$4,IF(M4880=People!$B$3,People!$A$3,IF(M4880=People!$B$2,People!$A$2,0))))</f>
        <v>Cassandra Brandow</v>
      </c>
      <c r="W4880" s="3" t="str">
        <f>IFERROR(INDEX(Returns!A:A,MATCH(B4880,Returns!B:B,0)),"No")</f>
        <v>No</v>
      </c>
    </row>
    <row r="4881" spans="1:23">
      <c r="A4881" s="1">
        <v>4880</v>
      </c>
      <c r="B4881" t="s">
        <v>8495</v>
      </c>
      <c r="C4881" s="2" t="d">
        <v>2019-11-02</v>
      </c>
      <c r="D4881" s="2" t="d">
        <v>2019-11-05</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IF(M4881=People!$B$5,People!$A$5,IF(M4881=People!$B$4,People!$A$4,IF(M4881=People!$B$3,People!$A$3,IF(M4881=People!$B$2,People!$A$2,0))))</f>
        <v>Cassandra Brandow</v>
      </c>
      <c r="W4881" s="3" t="str">
        <f>IFERROR(INDEX(Returns!A:A,MATCH(B4881,Returns!B:B,0)),"No")</f>
        <v>No</v>
      </c>
    </row>
    <row r="4882" spans="1:23">
      <c r="A4882" s="1">
        <v>4881</v>
      </c>
      <c r="B4882" t="s">
        <v>8495</v>
      </c>
      <c r="C4882" s="2" t="d">
        <v>2019-11-02</v>
      </c>
      <c r="D4882" s="2" t="d">
        <v>2019-11-05</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IF(M4882=People!$B$5,People!$A$5,IF(M4882=People!$B$4,People!$A$4,IF(M4882=People!$B$3,People!$A$3,IF(M4882=People!$B$2,People!$A$2,0))))</f>
        <v>Cassandra Brandow</v>
      </c>
      <c r="W4882" s="3" t="str">
        <f>IFERROR(INDEX(Returns!A:A,MATCH(B4882,Returns!B:B,0)),"No")</f>
        <v>No</v>
      </c>
    </row>
    <row r="4883" spans="1:23">
      <c r="A4883" s="1">
        <v>4882</v>
      </c>
      <c r="B4883" t="s">
        <v>8495</v>
      </c>
      <c r="C4883" s="2" t="d">
        <v>2019-11-02</v>
      </c>
      <c r="D4883" s="2" t="d">
        <v>2019-11-05</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IF(M4883=People!$B$5,People!$A$5,IF(M4883=People!$B$4,People!$A$4,IF(M4883=People!$B$3,People!$A$3,IF(M4883=People!$B$2,People!$A$2,0))))</f>
        <v>Cassandra Brandow</v>
      </c>
      <c r="W4883" s="3" t="str">
        <f>IFERROR(INDEX(Returns!A:A,MATCH(B4883,Returns!B:B,0)),"No")</f>
        <v>No</v>
      </c>
    </row>
    <row r="4884" spans="1:23">
      <c r="A4884" s="1">
        <v>4883</v>
      </c>
      <c r="B4884" t="s">
        <v>8495</v>
      </c>
      <c r="C4884" s="2" t="d">
        <v>2019-11-02</v>
      </c>
      <c r="D4884" s="2" t="d">
        <v>2019-11-05</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IF(M4884=People!$B$5,People!$A$5,IF(M4884=People!$B$4,People!$A$4,IF(M4884=People!$B$3,People!$A$3,IF(M4884=People!$B$2,People!$A$2,0))))</f>
        <v>Cassandra Brandow</v>
      </c>
      <c r="W4884" s="3" t="str">
        <f>IFERROR(INDEX(Returns!A:A,MATCH(B4884,Returns!B:B,0)),"No")</f>
        <v>No</v>
      </c>
    </row>
    <row r="4885" spans="1:23">
      <c r="A4885" s="1">
        <v>4884</v>
      </c>
      <c r="B4885" t="s">
        <v>8496</v>
      </c>
      <c r="C4885" s="2" t="d">
        <v>2019-03-08</v>
      </c>
      <c r="D4885" s="2" t="d">
        <v>2019-03-15</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IF(M4885=People!$B$5,People!$A$5,IF(M4885=People!$B$4,People!$A$4,IF(M4885=People!$B$3,People!$A$3,IF(M4885=People!$B$2,People!$A$2,0))))</f>
        <v>Anna Andreadi</v>
      </c>
      <c r="W4885" s="3" t="str">
        <f>IFERROR(INDEX(Returns!A:A,MATCH(B4885,Returns!B:B,0)),"No")</f>
        <v>No</v>
      </c>
    </row>
    <row r="4886" spans="1:23">
      <c r="A4886" s="1">
        <v>4885</v>
      </c>
      <c r="B4886" t="s">
        <v>8496</v>
      </c>
      <c r="C4886" s="2" t="d">
        <v>2019-03-08</v>
      </c>
      <c r="D4886" s="2" t="d">
        <v>2019-03-15</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IF(M4886=People!$B$5,People!$A$5,IF(M4886=People!$B$4,People!$A$4,IF(M4886=People!$B$3,People!$A$3,IF(M4886=People!$B$2,People!$A$2,0))))</f>
        <v>Anna Andreadi</v>
      </c>
      <c r="W4886" s="3" t="str">
        <f>IFERROR(INDEX(Returns!A:A,MATCH(B4886,Returns!B:B,0)),"No")</f>
        <v>No</v>
      </c>
    </row>
    <row r="4887" spans="1:23">
      <c r="A4887" s="1">
        <v>4886</v>
      </c>
      <c r="B4887" t="s">
        <v>8497</v>
      </c>
      <c r="C4887" s="2" t="d">
        <v>2016-12-16</v>
      </c>
      <c r="D4887" s="2" t="d">
        <v>2016-12-20</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IF(M4887=People!$B$5,People!$A$5,IF(M4887=People!$B$4,People!$A$4,IF(M4887=People!$B$3,People!$A$3,IF(M4887=People!$B$2,People!$A$2,0))))</f>
        <v>Kelly Williams</v>
      </c>
      <c r="W4887" s="3" t="str">
        <f>IFERROR(INDEX(Returns!A:A,MATCH(B4887,Returns!B:B,0)),"No")</f>
        <v>No</v>
      </c>
    </row>
    <row r="4888" spans="1:23">
      <c r="A4888" s="1">
        <v>4887</v>
      </c>
      <c r="B4888" t="s">
        <v>8498</v>
      </c>
      <c r="C4888" s="2" t="d">
        <v>2018-11-28</v>
      </c>
      <c r="D4888" s="2" t="d">
        <v>2018-12-01</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IF(M4888=People!$B$5,People!$A$5,IF(M4888=People!$B$4,People!$A$4,IF(M4888=People!$B$3,People!$A$3,IF(M4888=People!$B$2,People!$A$2,0))))</f>
        <v>Cassandra Brandow</v>
      </c>
      <c r="W4888" s="3" t="str">
        <f>IFERROR(INDEX(Returns!A:A,MATCH(B4888,Returns!B:B,0)),"No")</f>
        <v>No</v>
      </c>
    </row>
    <row r="4889" spans="1:23">
      <c r="A4889" s="1">
        <v>4888</v>
      </c>
      <c r="B4889" t="s">
        <v>8498</v>
      </c>
      <c r="C4889" s="2" t="d">
        <v>2018-11-28</v>
      </c>
      <c r="D4889" s="2" t="d">
        <v>2018-12-01</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IF(M4889=People!$B$5,People!$A$5,IF(M4889=People!$B$4,People!$A$4,IF(M4889=People!$B$3,People!$A$3,IF(M4889=People!$B$2,People!$A$2,0))))</f>
        <v>Cassandra Brandow</v>
      </c>
      <c r="W4889" s="3" t="str">
        <f>IFERROR(INDEX(Returns!A:A,MATCH(B4889,Returns!B:B,0)),"No")</f>
        <v>No</v>
      </c>
    </row>
    <row r="4890" spans="1:23">
      <c r="A4890" s="1">
        <v>4889</v>
      </c>
      <c r="B4890" t="s">
        <v>8498</v>
      </c>
      <c r="C4890" s="2" t="d">
        <v>2018-11-28</v>
      </c>
      <c r="D4890" s="2" t="d">
        <v>2018-12-01</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IF(M4890=People!$B$5,People!$A$5,IF(M4890=People!$B$4,People!$A$4,IF(M4890=People!$B$3,People!$A$3,IF(M4890=People!$B$2,People!$A$2,0))))</f>
        <v>Cassandra Brandow</v>
      </c>
      <c r="W4890" s="3" t="str">
        <f>IFERROR(INDEX(Returns!A:A,MATCH(B4890,Returns!B:B,0)),"No")</f>
        <v>No</v>
      </c>
    </row>
    <row r="4891" spans="1:23">
      <c r="A4891" s="1">
        <v>4890</v>
      </c>
      <c r="B4891" t="s">
        <v>8498</v>
      </c>
      <c r="C4891" s="2" t="d">
        <v>2018-11-28</v>
      </c>
      <c r="D4891" s="2" t="d">
        <v>2018-12-01</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IF(M4891=People!$B$5,People!$A$5,IF(M4891=People!$B$4,People!$A$4,IF(M4891=People!$B$3,People!$A$3,IF(M4891=People!$B$2,People!$A$2,0))))</f>
        <v>Cassandra Brandow</v>
      </c>
      <c r="W4891" s="3" t="str">
        <f>IFERROR(INDEX(Returns!A:A,MATCH(B4891,Returns!B:B,0)),"No")</f>
        <v>No</v>
      </c>
    </row>
    <row r="4892" spans="1:23">
      <c r="A4892" s="1">
        <v>4891</v>
      </c>
      <c r="B4892" t="s">
        <v>8499</v>
      </c>
      <c r="C4892" s="2" t="d">
        <v>2018-12-23</v>
      </c>
      <c r="D4892" s="2" t="d">
        <v>2018-12-30</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IF(M4892=People!$B$5,People!$A$5,IF(M4892=People!$B$4,People!$A$4,IF(M4892=People!$B$3,People!$A$3,IF(M4892=People!$B$2,People!$A$2,0))))</f>
        <v>Anna Andreadi</v>
      </c>
      <c r="W4892" s="3" t="str">
        <f>IFERROR(INDEX(Returns!A:A,MATCH(B4892,Returns!B:B,0)),"No")</f>
        <v>No</v>
      </c>
    </row>
    <row r="4893" spans="1:23">
      <c r="A4893" s="1">
        <v>4892</v>
      </c>
      <c r="B4893" t="s">
        <v>8499</v>
      </c>
      <c r="C4893" s="2" t="d">
        <v>2018-12-23</v>
      </c>
      <c r="D4893" s="2" t="d">
        <v>2018-12-30</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IF(M4893=People!$B$5,People!$A$5,IF(M4893=People!$B$4,People!$A$4,IF(M4893=People!$B$3,People!$A$3,IF(M4893=People!$B$2,People!$A$2,0))))</f>
        <v>Anna Andreadi</v>
      </c>
      <c r="W4893" s="3" t="str">
        <f>IFERROR(INDEX(Returns!A:A,MATCH(B4893,Returns!B:B,0)),"No")</f>
        <v>No</v>
      </c>
    </row>
    <row r="4894" spans="1:23">
      <c r="A4894" s="1">
        <v>4893</v>
      </c>
      <c r="B4894" t="s">
        <v>8499</v>
      </c>
      <c r="C4894" s="2" t="d">
        <v>2018-12-23</v>
      </c>
      <c r="D4894" s="2" t="d">
        <v>2018-12-30</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IF(M4894=People!$B$5,People!$A$5,IF(M4894=People!$B$4,People!$A$4,IF(M4894=People!$B$3,People!$A$3,IF(M4894=People!$B$2,People!$A$2,0))))</f>
        <v>Anna Andreadi</v>
      </c>
      <c r="W4894" s="3" t="str">
        <f>IFERROR(INDEX(Returns!A:A,MATCH(B4894,Returns!B:B,0)),"No")</f>
        <v>No</v>
      </c>
    </row>
    <row r="4895" spans="1:23">
      <c r="A4895" s="1">
        <v>4894</v>
      </c>
      <c r="B4895" t="s">
        <v>8499</v>
      </c>
      <c r="C4895" s="2" t="d">
        <v>2018-12-23</v>
      </c>
      <c r="D4895" s="2" t="d">
        <v>2018-12-30</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IF(M4895=People!$B$5,People!$A$5,IF(M4895=People!$B$4,People!$A$4,IF(M4895=People!$B$3,People!$A$3,IF(M4895=People!$B$2,People!$A$2,0))))</f>
        <v>Anna Andreadi</v>
      </c>
      <c r="W4895" s="3" t="str">
        <f>IFERROR(INDEX(Returns!A:A,MATCH(B4895,Returns!B:B,0)),"No")</f>
        <v>No</v>
      </c>
    </row>
    <row r="4896" spans="1:23">
      <c r="A4896" s="1">
        <v>4895</v>
      </c>
      <c r="B4896" t="s">
        <v>8499</v>
      </c>
      <c r="C4896" s="2" t="d">
        <v>2018-12-23</v>
      </c>
      <c r="D4896" s="2" t="d">
        <v>2018-12-30</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IF(M4896=People!$B$5,People!$A$5,IF(M4896=People!$B$4,People!$A$4,IF(M4896=People!$B$3,People!$A$3,IF(M4896=People!$B$2,People!$A$2,0))))</f>
        <v>Anna Andreadi</v>
      </c>
      <c r="W4896" s="3" t="str">
        <f>IFERROR(INDEX(Returns!A:A,MATCH(B4896,Returns!B:B,0)),"No")</f>
        <v>No</v>
      </c>
    </row>
    <row r="4897" spans="1:23">
      <c r="A4897" s="1">
        <v>4896</v>
      </c>
      <c r="B4897" t="s">
        <v>8499</v>
      </c>
      <c r="C4897" s="2" t="d">
        <v>2018-12-23</v>
      </c>
      <c r="D4897" s="2" t="d">
        <v>2018-12-30</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IF(M4897=People!$B$5,People!$A$5,IF(M4897=People!$B$4,People!$A$4,IF(M4897=People!$B$3,People!$A$3,IF(M4897=People!$B$2,People!$A$2,0))))</f>
        <v>Anna Andreadi</v>
      </c>
      <c r="W4897" s="3" t="str">
        <f>IFERROR(INDEX(Returns!A:A,MATCH(B4897,Returns!B:B,0)),"No")</f>
        <v>No</v>
      </c>
    </row>
    <row r="4898" spans="1:23">
      <c r="A4898" s="1">
        <v>4897</v>
      </c>
      <c r="B4898" t="s">
        <v>8499</v>
      </c>
      <c r="C4898" s="2" t="d">
        <v>2018-12-23</v>
      </c>
      <c r="D4898" s="2" t="d">
        <v>2018-12-30</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IF(M4898=People!$B$5,People!$A$5,IF(M4898=People!$B$4,People!$A$4,IF(M4898=People!$B$3,People!$A$3,IF(M4898=People!$B$2,People!$A$2,0))))</f>
        <v>Anna Andreadi</v>
      </c>
      <c r="W4898" s="3" t="str">
        <f>IFERROR(INDEX(Returns!A:A,MATCH(B4898,Returns!B:B,0)),"No")</f>
        <v>No</v>
      </c>
    </row>
    <row r="4899" spans="1:23">
      <c r="A4899" s="1">
        <v>4898</v>
      </c>
      <c r="B4899" t="s">
        <v>8500</v>
      </c>
      <c r="C4899" s="2" t="d">
        <v>2016-10-15</v>
      </c>
      <c r="D4899" s="2" t="d">
        <v>2016-10-17</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IF(M4899=People!$B$5,People!$A$5,IF(M4899=People!$B$4,People!$A$4,IF(M4899=People!$B$3,People!$A$3,IF(M4899=People!$B$2,People!$A$2,0))))</f>
        <v>Chuck Magee</v>
      </c>
      <c r="W4899" s="3" t="str">
        <f>IFERROR(INDEX(Returns!A:A,MATCH(B4899,Returns!B:B,0)),"No")</f>
        <v>No</v>
      </c>
    </row>
    <row r="4900" spans="1:23">
      <c r="A4900" s="1">
        <v>4899</v>
      </c>
      <c r="B4900" t="s">
        <v>8500</v>
      </c>
      <c r="C4900" s="2" t="d">
        <v>2016-10-15</v>
      </c>
      <c r="D4900" s="2" t="d">
        <v>2016-10-17</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IF(M4900=People!$B$5,People!$A$5,IF(M4900=People!$B$4,People!$A$4,IF(M4900=People!$B$3,People!$A$3,IF(M4900=People!$B$2,People!$A$2,0))))</f>
        <v>Chuck Magee</v>
      </c>
      <c r="W4900" s="3" t="str">
        <f>IFERROR(INDEX(Returns!A:A,MATCH(B4900,Returns!B:B,0)),"No")</f>
        <v>No</v>
      </c>
    </row>
    <row r="4901" spans="1:23">
      <c r="A4901" s="1">
        <v>4900</v>
      </c>
      <c r="B4901" t="s">
        <v>8501</v>
      </c>
      <c r="C4901" s="2" t="d">
        <v>2018-08-22</v>
      </c>
      <c r="D4901" s="2" t="d">
        <v>2018-08-27</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IF(M4901=People!$B$5,People!$A$5,IF(M4901=People!$B$4,People!$A$4,IF(M4901=People!$B$3,People!$A$3,IF(M4901=People!$B$2,People!$A$2,0))))</f>
        <v>Anna Andreadi</v>
      </c>
      <c r="W4901" s="3" t="str">
        <f>IFERROR(INDEX(Returns!A:A,MATCH(B4901,Returns!B:B,0)),"No")</f>
        <v>No</v>
      </c>
    </row>
    <row r="4902" spans="1:23">
      <c r="A4902" s="1">
        <v>4901</v>
      </c>
      <c r="B4902" t="s">
        <v>8502</v>
      </c>
      <c r="C4902" s="2" t="d">
        <v>2019-12-17</v>
      </c>
      <c r="D4902" s="2" t="d">
        <v>2019-12-21</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IF(M4902=People!$B$5,People!$A$5,IF(M4902=People!$B$4,People!$A$4,IF(M4902=People!$B$3,People!$A$3,IF(M4902=People!$B$2,People!$A$2,0))))</f>
        <v>Anna Andreadi</v>
      </c>
      <c r="W4902" s="3" t="str">
        <f>IFERROR(INDEX(Returns!A:A,MATCH(B4902,Returns!B:B,0)),"No")</f>
        <v>No</v>
      </c>
    </row>
    <row r="4903" spans="1:23">
      <c r="A4903" s="1">
        <v>4902</v>
      </c>
      <c r="B4903" t="s">
        <v>8502</v>
      </c>
      <c r="C4903" s="2" t="d">
        <v>2019-12-17</v>
      </c>
      <c r="D4903" s="2" t="d">
        <v>2019-12-21</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IF(M4903=People!$B$5,People!$A$5,IF(M4903=People!$B$4,People!$A$4,IF(M4903=People!$B$3,People!$A$3,IF(M4903=People!$B$2,People!$A$2,0))))</f>
        <v>Anna Andreadi</v>
      </c>
      <c r="W4903" s="3" t="str">
        <f>IFERROR(INDEX(Returns!A:A,MATCH(B4903,Returns!B:B,0)),"No")</f>
        <v>No</v>
      </c>
    </row>
    <row r="4904" spans="1:23">
      <c r="A4904" s="1">
        <v>4903</v>
      </c>
      <c r="B4904" t="s">
        <v>8503</v>
      </c>
      <c r="C4904" s="2" t="d">
        <v>2019-03-07</v>
      </c>
      <c r="D4904" s="2" t="d">
        <v>2019-03-12</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IF(M4904=People!$B$5,People!$A$5,IF(M4904=People!$B$4,People!$A$4,IF(M4904=People!$B$3,People!$A$3,IF(M4904=People!$B$2,People!$A$2,0))))</f>
        <v>Chuck Magee</v>
      </c>
      <c r="W4904" s="3" t="str">
        <f>IFERROR(INDEX(Returns!A:A,MATCH(B4904,Returns!B:B,0)),"No")</f>
        <v>No</v>
      </c>
    </row>
    <row r="4905" spans="1:23">
      <c r="A4905" s="1">
        <v>4904</v>
      </c>
      <c r="B4905" t="s">
        <v>8503</v>
      </c>
      <c r="C4905" s="2" t="d">
        <v>2019-03-07</v>
      </c>
      <c r="D4905" s="2" t="d">
        <v>2019-03-12</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IF(M4905=People!$B$5,People!$A$5,IF(M4905=People!$B$4,People!$A$4,IF(M4905=People!$B$3,People!$A$3,IF(M4905=People!$B$2,People!$A$2,0))))</f>
        <v>Chuck Magee</v>
      </c>
      <c r="W4905" s="3" t="str">
        <f>IFERROR(INDEX(Returns!A:A,MATCH(B4905,Returns!B:B,0)),"No")</f>
        <v>No</v>
      </c>
    </row>
    <row r="4906" spans="1:23">
      <c r="A4906" s="1">
        <v>4905</v>
      </c>
      <c r="B4906" t="s">
        <v>8504</v>
      </c>
      <c r="C4906" s="2" t="d">
        <v>2016-12-01</v>
      </c>
      <c r="D4906" s="2" t="d">
        <v>2016-12-03</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IF(M4906=People!$B$5,People!$A$5,IF(M4906=People!$B$4,People!$A$4,IF(M4906=People!$B$3,People!$A$3,IF(M4906=People!$B$2,People!$A$2,0))))</f>
        <v>Kelly Williams</v>
      </c>
      <c r="W4906" s="3" t="str">
        <f>IFERROR(INDEX(Returns!A:A,MATCH(B4906,Returns!B:B,0)),"No")</f>
        <v>No</v>
      </c>
    </row>
    <row r="4907" spans="1:23">
      <c r="A4907" s="1">
        <v>4906</v>
      </c>
      <c r="B4907" t="s">
        <v>8505</v>
      </c>
      <c r="C4907" s="2" t="d">
        <v>2016-10-14</v>
      </c>
      <c r="D4907" s="2" t="d">
        <v>2016-10-16</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IF(M4907=People!$B$5,People!$A$5,IF(M4907=People!$B$4,People!$A$4,IF(M4907=People!$B$3,People!$A$3,IF(M4907=People!$B$2,People!$A$2,0))))</f>
        <v>Chuck Magee</v>
      </c>
      <c r="W4907" s="3" t="str">
        <f>IFERROR(INDEX(Returns!A:A,MATCH(B4907,Returns!B:B,0)),"No")</f>
        <v>No</v>
      </c>
    </row>
    <row r="4908" spans="1:23">
      <c r="A4908" s="1">
        <v>4907</v>
      </c>
      <c r="B4908" t="s">
        <v>8505</v>
      </c>
      <c r="C4908" s="2" t="d">
        <v>2016-10-14</v>
      </c>
      <c r="D4908" s="2" t="d">
        <v>2016-10-16</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IF(M4908=People!$B$5,People!$A$5,IF(M4908=People!$B$4,People!$A$4,IF(M4908=People!$B$3,People!$A$3,IF(M4908=People!$B$2,People!$A$2,0))))</f>
        <v>Chuck Magee</v>
      </c>
      <c r="W4908" s="3" t="str">
        <f>IFERROR(INDEX(Returns!A:A,MATCH(B4908,Returns!B:B,0)),"No")</f>
        <v>No</v>
      </c>
    </row>
    <row r="4909" spans="1:23">
      <c r="A4909" s="1">
        <v>4908</v>
      </c>
      <c r="B4909" t="s">
        <v>8506</v>
      </c>
      <c r="C4909" s="2" t="d">
        <v>2016-11-18</v>
      </c>
      <c r="D4909" s="2" t="d">
        <v>2016-11-23</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IF(M4909=People!$B$5,People!$A$5,IF(M4909=People!$B$4,People!$A$4,IF(M4909=People!$B$3,People!$A$3,IF(M4909=People!$B$2,People!$A$2,0))))</f>
        <v>Chuck Magee</v>
      </c>
      <c r="W4909" s="3" t="str">
        <f>IFERROR(INDEX(Returns!A:A,MATCH(B4909,Returns!B:B,0)),"No")</f>
        <v>No</v>
      </c>
    </row>
    <row r="4910" spans="1:23">
      <c r="A4910" s="1">
        <v>4909</v>
      </c>
      <c r="B4910" t="s">
        <v>8506</v>
      </c>
      <c r="C4910" s="2" t="d">
        <v>2016-11-18</v>
      </c>
      <c r="D4910" s="2" t="d">
        <v>2016-11-23</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IF(M4910=People!$B$5,People!$A$5,IF(M4910=People!$B$4,People!$A$4,IF(M4910=People!$B$3,People!$A$3,IF(M4910=People!$B$2,People!$A$2,0))))</f>
        <v>Chuck Magee</v>
      </c>
      <c r="W4910" s="3" t="str">
        <f>IFERROR(INDEX(Returns!A:A,MATCH(B4910,Returns!B:B,0)),"No")</f>
        <v>No</v>
      </c>
    </row>
    <row r="4911" spans="1:23">
      <c r="A4911" s="1">
        <v>4910</v>
      </c>
      <c r="B4911" t="s">
        <v>6124</v>
      </c>
      <c r="C4911" s="2" t="d">
        <v>2019-01-14</v>
      </c>
      <c r="D4911" s="2" t="d">
        <v>2019-01-18</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IF(M4911=People!$B$5,People!$A$5,IF(M4911=People!$B$4,People!$A$4,IF(M4911=People!$B$3,People!$A$3,IF(M4911=People!$B$2,People!$A$2,0))))</f>
        <v>Cassandra Brandow</v>
      </c>
      <c r="W4911" s="3" t="str">
        <f>IFERROR(INDEX(Returns!A:A,MATCH(B4911,Returns!B:B,0)),"No")</f>
        <v>Yes</v>
      </c>
    </row>
    <row r="4912" spans="1:23">
      <c r="A4912" s="1">
        <v>4911</v>
      </c>
      <c r="B4912" t="s">
        <v>6124</v>
      </c>
      <c r="C4912" s="2" t="d">
        <v>2019-01-14</v>
      </c>
      <c r="D4912" s="2" t="d">
        <v>2019-01-18</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IF(M4912=People!$B$5,People!$A$5,IF(M4912=People!$B$4,People!$A$4,IF(M4912=People!$B$3,People!$A$3,IF(M4912=People!$B$2,People!$A$2,0))))</f>
        <v>Cassandra Brandow</v>
      </c>
      <c r="W4912" s="3" t="str">
        <f>IFERROR(INDEX(Returns!A:A,MATCH(B4912,Returns!B:B,0)),"No")</f>
        <v>Yes</v>
      </c>
    </row>
    <row r="4913" spans="1:23">
      <c r="A4913" s="1">
        <v>4912</v>
      </c>
      <c r="B4913" t="s">
        <v>6124</v>
      </c>
      <c r="C4913" s="2" t="d">
        <v>2019-01-14</v>
      </c>
      <c r="D4913" s="2" t="d">
        <v>2019-01-18</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IF(M4913=People!$B$5,People!$A$5,IF(M4913=People!$B$4,People!$A$4,IF(M4913=People!$B$3,People!$A$3,IF(M4913=People!$B$2,People!$A$2,0))))</f>
        <v>Cassandra Brandow</v>
      </c>
      <c r="W4913" s="3" t="str">
        <f>IFERROR(INDEX(Returns!A:A,MATCH(B4913,Returns!B:B,0)),"No")</f>
        <v>Yes</v>
      </c>
    </row>
    <row r="4914" spans="1:23">
      <c r="A4914" s="1">
        <v>4913</v>
      </c>
      <c r="B4914" t="s">
        <v>6124</v>
      </c>
      <c r="C4914" s="2" t="d">
        <v>2019-01-14</v>
      </c>
      <c r="D4914" s="2" t="d">
        <v>2019-01-18</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IF(M4914=People!$B$5,People!$A$5,IF(M4914=People!$B$4,People!$A$4,IF(M4914=People!$B$3,People!$A$3,IF(M4914=People!$B$2,People!$A$2,0))))</f>
        <v>Cassandra Brandow</v>
      </c>
      <c r="W4914" s="3" t="str">
        <f>IFERROR(INDEX(Returns!A:A,MATCH(B4914,Returns!B:B,0)),"No")</f>
        <v>Yes</v>
      </c>
    </row>
    <row r="4915" spans="1:23">
      <c r="A4915" s="1">
        <v>4914</v>
      </c>
      <c r="B4915" t="s">
        <v>6124</v>
      </c>
      <c r="C4915" s="2" t="d">
        <v>2019-01-14</v>
      </c>
      <c r="D4915" s="2" t="d">
        <v>2019-01-18</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IF(M4915=People!$B$5,People!$A$5,IF(M4915=People!$B$4,People!$A$4,IF(M4915=People!$B$3,People!$A$3,IF(M4915=People!$B$2,People!$A$2,0))))</f>
        <v>Cassandra Brandow</v>
      </c>
      <c r="W4915" s="3" t="str">
        <f>IFERROR(INDEX(Returns!A:A,MATCH(B4915,Returns!B:B,0)),"No")</f>
        <v>Yes</v>
      </c>
    </row>
    <row r="4916" spans="1:23">
      <c r="A4916" s="1">
        <v>4915</v>
      </c>
      <c r="B4916" t="s">
        <v>8507</v>
      </c>
      <c r="C4916" s="2" t="d">
        <v>2017-09-24</v>
      </c>
      <c r="D4916" s="2" t="d">
        <v>2017-09-26</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IF(M4916=People!$B$5,People!$A$5,IF(M4916=People!$B$4,People!$A$4,IF(M4916=People!$B$3,People!$A$3,IF(M4916=People!$B$2,People!$A$2,0))))</f>
        <v>Anna Andreadi</v>
      </c>
      <c r="W4916" s="3" t="str">
        <f>IFERROR(INDEX(Returns!A:A,MATCH(B4916,Returns!B:B,0)),"No")</f>
        <v>No</v>
      </c>
    </row>
    <row r="4917" spans="1:23">
      <c r="A4917" s="1">
        <v>4916</v>
      </c>
      <c r="B4917" t="s">
        <v>8507</v>
      </c>
      <c r="C4917" s="2" t="d">
        <v>2017-09-24</v>
      </c>
      <c r="D4917" s="2" t="d">
        <v>2017-09-26</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IF(M4917=People!$B$5,People!$A$5,IF(M4917=People!$B$4,People!$A$4,IF(M4917=People!$B$3,People!$A$3,IF(M4917=People!$B$2,People!$A$2,0))))</f>
        <v>Anna Andreadi</v>
      </c>
      <c r="W4917" s="3" t="str">
        <f>IFERROR(INDEX(Returns!A:A,MATCH(B4917,Returns!B:B,0)),"No")</f>
        <v>No</v>
      </c>
    </row>
    <row r="4918" spans="1:23">
      <c r="A4918" s="1">
        <v>4917</v>
      </c>
      <c r="B4918" t="s">
        <v>8508</v>
      </c>
      <c r="C4918" s="2" t="d">
        <v>2019-10-09</v>
      </c>
      <c r="D4918" s="2" t="d">
        <v>2019-10-11</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IF(M4918=People!$B$5,People!$A$5,IF(M4918=People!$B$4,People!$A$4,IF(M4918=People!$B$3,People!$A$3,IF(M4918=People!$B$2,People!$A$2,0))))</f>
        <v>Kelly Williams</v>
      </c>
      <c r="W4918" s="3" t="str">
        <f>IFERROR(INDEX(Returns!A:A,MATCH(B4918,Returns!B:B,0)),"No")</f>
        <v>No</v>
      </c>
    </row>
    <row r="4919" spans="1:23">
      <c r="A4919" s="1">
        <v>4918</v>
      </c>
      <c r="B4919" t="s">
        <v>8508</v>
      </c>
      <c r="C4919" s="2" t="d">
        <v>2019-10-09</v>
      </c>
      <c r="D4919" s="2" t="d">
        <v>2019-10-11</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IF(M4919=People!$B$5,People!$A$5,IF(M4919=People!$B$4,People!$A$4,IF(M4919=People!$B$3,People!$A$3,IF(M4919=People!$B$2,People!$A$2,0))))</f>
        <v>Kelly Williams</v>
      </c>
      <c r="W4919" s="3" t="str">
        <f>IFERROR(INDEX(Returns!A:A,MATCH(B4919,Returns!B:B,0)),"No")</f>
        <v>No</v>
      </c>
    </row>
    <row r="4920" spans="1:23">
      <c r="A4920" s="1">
        <v>4919</v>
      </c>
      <c r="B4920" t="s">
        <v>8509</v>
      </c>
      <c r="C4920" s="2" t="d">
        <v>2018-01-02</v>
      </c>
      <c r="D4920" s="2" t="d">
        <v>2018-01-07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IF(M4920=People!$B$5,People!$A$5,IF(M4920=People!$B$4,People!$A$4,IF(M4920=People!$B$3,People!$A$3,IF(M4920=People!$B$2,People!$A$2,0))))</f>
        <v>Chuck Magee</v>
      </c>
      <c r="W4920" s="3" t="str">
        <f>IFERROR(INDEX(Returns!A:A,MATCH(B4920,Returns!B:B,0)),"No")</f>
        <v>No</v>
      </c>
    </row>
    <row r="4921" spans="1:23">
      <c r="A4921" s="1">
        <v>4920</v>
      </c>
      <c r="B4921" t="s">
        <v>8509</v>
      </c>
      <c r="C4921" s="2" t="d">
        <v>2018-01-02</v>
      </c>
      <c r="D4921" s="2" t="d">
        <v>2018-01-07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IF(M4921=People!$B$5,People!$A$5,IF(M4921=People!$B$4,People!$A$4,IF(M4921=People!$B$3,People!$A$3,IF(M4921=People!$B$2,People!$A$2,0))))</f>
        <v>Chuck Magee</v>
      </c>
      <c r="W4921" s="3" t="str">
        <f>IFERROR(INDEX(Returns!A:A,MATCH(B4921,Returns!B:B,0)),"No")</f>
        <v>No</v>
      </c>
    </row>
    <row r="4922" spans="1:23">
      <c r="A4922" s="1">
        <v>4921</v>
      </c>
      <c r="B4922" t="s">
        <v>8510</v>
      </c>
      <c r="C4922" s="2" t="d">
        <v>2019-08-19</v>
      </c>
      <c r="D4922" s="2" t="d">
        <v>2019-08-23</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IF(M4922=People!$B$5,People!$A$5,IF(M4922=People!$B$4,People!$A$4,IF(M4922=People!$B$3,People!$A$3,IF(M4922=People!$B$2,People!$A$2,0))))</f>
        <v>Kelly Williams</v>
      </c>
      <c r="W4922" s="3" t="str">
        <f>IFERROR(INDEX(Returns!A:A,MATCH(B4922,Returns!B:B,0)),"No")</f>
        <v>No</v>
      </c>
    </row>
    <row r="4923" spans="1:23">
      <c r="A4923" s="1">
        <v>4922</v>
      </c>
      <c r="B4923" t="s">
        <v>8511</v>
      </c>
      <c r="C4923" s="2" t="d">
        <v>2019-12-25</v>
      </c>
      <c r="D4923" s="2" t="d">
        <v>2019-12-29</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IF(M4923=People!$B$5,People!$A$5,IF(M4923=People!$B$4,People!$A$4,IF(M4923=People!$B$3,People!$A$3,IF(M4923=People!$B$2,People!$A$2,0))))</f>
        <v>Cassandra Brandow</v>
      </c>
      <c r="W4923" s="3" t="str">
        <f>IFERROR(INDEX(Returns!A:A,MATCH(B4923,Returns!B:B,0)),"No")</f>
        <v>No</v>
      </c>
    </row>
    <row r="4924" spans="1:23">
      <c r="A4924" s="1">
        <v>4923</v>
      </c>
      <c r="B4924" t="s">
        <v>8511</v>
      </c>
      <c r="C4924" s="2" t="d">
        <v>2019-12-25</v>
      </c>
      <c r="D4924" s="2" t="d">
        <v>2019-12-29</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IF(M4924=People!$B$5,People!$A$5,IF(M4924=People!$B$4,People!$A$4,IF(M4924=People!$B$3,People!$A$3,IF(M4924=People!$B$2,People!$A$2,0))))</f>
        <v>Cassandra Brandow</v>
      </c>
      <c r="W4924" s="3" t="str">
        <f>IFERROR(INDEX(Returns!A:A,MATCH(B4924,Returns!B:B,0)),"No")</f>
        <v>No</v>
      </c>
    </row>
    <row r="4925" spans="1:23">
      <c r="A4925" s="1">
        <v>4924</v>
      </c>
      <c r="B4925" t="s">
        <v>8511</v>
      </c>
      <c r="C4925" s="2" t="d">
        <v>2019-12-25</v>
      </c>
      <c r="D4925" s="2" t="d">
        <v>2019-12-29</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IF(M4925=People!$B$5,People!$A$5,IF(M4925=People!$B$4,People!$A$4,IF(M4925=People!$B$3,People!$A$3,IF(M4925=People!$B$2,People!$A$2,0))))</f>
        <v>Cassandra Brandow</v>
      </c>
      <c r="W4925" s="3" t="str">
        <f>IFERROR(INDEX(Returns!A:A,MATCH(B4925,Returns!B:B,0)),"No")</f>
        <v>No</v>
      </c>
    </row>
    <row r="4926" spans="1:23">
      <c r="A4926" s="1">
        <v>4925</v>
      </c>
      <c r="B4926" t="s">
        <v>8511</v>
      </c>
      <c r="C4926" s="2" t="d">
        <v>2019-12-25</v>
      </c>
      <c r="D4926" s="2" t="d">
        <v>2019-12-29</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IF(M4926=People!$B$5,People!$A$5,IF(M4926=People!$B$4,People!$A$4,IF(M4926=People!$B$3,People!$A$3,IF(M4926=People!$B$2,People!$A$2,0))))</f>
        <v>Cassandra Brandow</v>
      </c>
      <c r="W4926" s="3" t="str">
        <f>IFERROR(INDEX(Returns!A:A,MATCH(B4926,Returns!B:B,0)),"No")</f>
        <v>No</v>
      </c>
    </row>
    <row r="4927" spans="1:23">
      <c r="A4927" s="1">
        <v>4926</v>
      </c>
      <c r="B4927" t="s">
        <v>8512</v>
      </c>
      <c r="C4927" s="2" t="d">
        <v>2019-09-10</v>
      </c>
      <c r="D4927" s="2" t="d">
        <v>2019-09-13</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IF(M4927=People!$B$5,People!$A$5,IF(M4927=People!$B$4,People!$A$4,IF(M4927=People!$B$3,People!$A$3,IF(M4927=People!$B$2,People!$A$2,0))))</f>
        <v>Chuck Magee</v>
      </c>
      <c r="W4927" s="3" t="str">
        <f>IFERROR(INDEX(Returns!A:A,MATCH(B4927,Returns!B:B,0)),"No")</f>
        <v>No</v>
      </c>
    </row>
    <row r="4928" spans="1:23">
      <c r="A4928" s="1">
        <v>4927</v>
      </c>
      <c r="B4928" t="s">
        <v>8513</v>
      </c>
      <c r="C4928" s="2" t="d">
        <v>2019-10-19</v>
      </c>
      <c r="D4928" s="2" t="d">
        <v>2019-10-23</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IF(M4928=People!$B$5,People!$A$5,IF(M4928=People!$B$4,People!$A$4,IF(M4928=People!$B$3,People!$A$3,IF(M4928=People!$B$2,People!$A$2,0))))</f>
        <v>Kelly Williams</v>
      </c>
      <c r="W4928" s="3" t="str">
        <f>IFERROR(INDEX(Returns!A:A,MATCH(B4928,Returns!B:B,0)),"No")</f>
        <v>No</v>
      </c>
    </row>
    <row r="4929" spans="1:23">
      <c r="A4929" s="1">
        <v>4928</v>
      </c>
      <c r="B4929" t="s">
        <v>8514</v>
      </c>
      <c r="C4929" s="2" t="d">
        <v>2019-12-01</v>
      </c>
      <c r="D4929" s="2" t="d">
        <v>2019-12-06</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IF(M4929=People!$B$5,People!$A$5,IF(M4929=People!$B$4,People!$A$4,IF(M4929=People!$B$3,People!$A$3,IF(M4929=People!$B$2,People!$A$2,0))))</f>
        <v>Chuck Magee</v>
      </c>
      <c r="W4929" s="3" t="str">
        <f>IFERROR(INDEX(Returns!A:A,MATCH(B4929,Returns!B:B,0)),"No")</f>
        <v>No</v>
      </c>
    </row>
    <row r="4930" spans="1:23">
      <c r="A4930" s="1">
        <v>4929</v>
      </c>
      <c r="B4930" t="s">
        <v>8514</v>
      </c>
      <c r="C4930" s="2" t="d">
        <v>2019-12-01</v>
      </c>
      <c r="D4930" s="2" t="d">
        <v>2019-12-06</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IF(M4930=People!$B$5,People!$A$5,IF(M4930=People!$B$4,People!$A$4,IF(M4930=People!$B$3,People!$A$3,IF(M4930=People!$B$2,People!$A$2,0))))</f>
        <v>Chuck Magee</v>
      </c>
      <c r="W4930" s="3" t="str">
        <f>IFERROR(INDEX(Returns!A:A,MATCH(B4930,Returns!B:B,0)),"No")</f>
        <v>No</v>
      </c>
    </row>
    <row r="4931" spans="1:23">
      <c r="A4931" s="1">
        <v>4930</v>
      </c>
      <c r="B4931" t="s">
        <v>8515</v>
      </c>
      <c r="C4931" s="2" t="d">
        <v>2016-09-02</v>
      </c>
      <c r="D4931" s="2" t="d">
        <v>2016-09-03</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IF(M4931=People!$B$5,People!$A$5,IF(M4931=People!$B$4,People!$A$4,IF(M4931=People!$B$3,People!$A$3,IF(M4931=People!$B$2,People!$A$2,0))))</f>
        <v>Chuck Magee</v>
      </c>
      <c r="W4931" s="3" t="str">
        <f>IFERROR(INDEX(Returns!A:A,MATCH(B4931,Returns!B:B,0)),"No")</f>
        <v>No</v>
      </c>
    </row>
    <row r="4932" spans="1:23">
      <c r="A4932" s="1">
        <v>4931</v>
      </c>
      <c r="B4932" t="s">
        <v>8515</v>
      </c>
      <c r="C4932" s="2" t="d">
        <v>2016-09-02</v>
      </c>
      <c r="D4932" s="2" t="d">
        <v>2016-09-03</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IF(M4932=People!$B$5,People!$A$5,IF(M4932=People!$B$4,People!$A$4,IF(M4932=People!$B$3,People!$A$3,IF(M4932=People!$B$2,People!$A$2,0))))</f>
        <v>Chuck Magee</v>
      </c>
      <c r="W4932" s="3" t="str">
        <f>IFERROR(INDEX(Returns!A:A,MATCH(B4932,Returns!B:B,0)),"No")</f>
        <v>No</v>
      </c>
    </row>
    <row r="4933" spans="1:23">
      <c r="A4933" s="1">
        <v>4932</v>
      </c>
      <c r="B4933" t="s">
        <v>8516</v>
      </c>
      <c r="C4933" s="2" t="d">
        <v>2019-03-25</v>
      </c>
      <c r="D4933" s="2" t="d">
        <v>2019-03-30</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IF(M4933=People!$B$5,People!$A$5,IF(M4933=People!$B$4,People!$A$4,IF(M4933=People!$B$3,People!$A$3,IF(M4933=People!$B$2,People!$A$2,0))))</f>
        <v>Anna Andreadi</v>
      </c>
      <c r="W4933" s="3" t="str">
        <f>IFERROR(INDEX(Returns!A:A,MATCH(B4933,Returns!B:B,0)),"No")</f>
        <v>No</v>
      </c>
    </row>
    <row r="4934" spans="1:23">
      <c r="A4934" s="1">
        <v>4933</v>
      </c>
      <c r="B4934" t="s">
        <v>8517</v>
      </c>
      <c r="C4934" s="2" t="d">
        <v>2017-09-28</v>
      </c>
      <c r="D4934" s="2" t="d">
        <v>2017-10-04</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IF(M4934=People!$B$5,People!$A$5,IF(M4934=People!$B$4,People!$A$4,IF(M4934=People!$B$3,People!$A$3,IF(M4934=People!$B$2,People!$A$2,0))))</f>
        <v>Anna Andreadi</v>
      </c>
      <c r="W4934" s="3" t="str">
        <f>IFERROR(INDEX(Returns!A:A,MATCH(B4934,Returns!B:B,0)),"No")</f>
        <v>No</v>
      </c>
    </row>
    <row r="4935" spans="1:23">
      <c r="A4935" s="1">
        <v>4934</v>
      </c>
      <c r="B4935" t="s">
        <v>8517</v>
      </c>
      <c r="C4935" s="2" t="d">
        <v>2017-09-28</v>
      </c>
      <c r="D4935" s="2" t="d">
        <v>2017-10-04</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IF(M4935=People!$B$5,People!$A$5,IF(M4935=People!$B$4,People!$A$4,IF(M4935=People!$B$3,People!$A$3,IF(M4935=People!$B$2,People!$A$2,0))))</f>
        <v>Anna Andreadi</v>
      </c>
      <c r="W4935" s="3" t="str">
        <f>IFERROR(INDEX(Returns!A:A,MATCH(B4935,Returns!B:B,0)),"No")</f>
        <v>No</v>
      </c>
    </row>
    <row r="4936" spans="1:23">
      <c r="A4936" s="1">
        <v>4935</v>
      </c>
      <c r="B4936" t="s">
        <v>8517</v>
      </c>
      <c r="C4936" s="2" t="d">
        <v>2017-09-28</v>
      </c>
      <c r="D4936" s="2" t="d">
        <v>2017-10-04</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IF(M4936=People!$B$5,People!$A$5,IF(M4936=People!$B$4,People!$A$4,IF(M4936=People!$B$3,People!$A$3,IF(M4936=People!$B$2,People!$A$2,0))))</f>
        <v>Anna Andreadi</v>
      </c>
      <c r="W4936" s="3" t="str">
        <f>IFERROR(INDEX(Returns!A:A,MATCH(B4936,Returns!B:B,0)),"No")</f>
        <v>No</v>
      </c>
    </row>
    <row r="4937" spans="1:23">
      <c r="A4937" s="1">
        <v>4936</v>
      </c>
      <c r="B4937" t="s">
        <v>8518</v>
      </c>
      <c r="C4937" s="2" t="d">
        <v>2017-03-15</v>
      </c>
      <c r="D4937" s="2" t="d">
        <v>2017-03-21</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IF(M4937=People!$B$5,People!$A$5,IF(M4937=People!$B$4,People!$A$4,IF(M4937=People!$B$3,People!$A$3,IF(M4937=People!$B$2,People!$A$2,0))))</f>
        <v>Anna Andreadi</v>
      </c>
      <c r="W4937" s="3" t="str">
        <f>IFERROR(INDEX(Returns!A:A,MATCH(B4937,Returns!B:B,0)),"No")</f>
        <v>No</v>
      </c>
    </row>
    <row r="4938" spans="1:23">
      <c r="A4938" s="1">
        <v>4937</v>
      </c>
      <c r="B4938" t="s">
        <v>8519</v>
      </c>
      <c r="C4938" s="2" t="d">
        <v>2019-01-06</v>
      </c>
      <c r="D4938" s="2" t="d">
        <v>2019-01-13</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IF(M4938=People!$B$5,People!$A$5,IF(M4938=People!$B$4,People!$A$4,IF(M4938=People!$B$3,People!$A$3,IF(M4938=People!$B$2,People!$A$2,0))))</f>
        <v>Cassandra Brandow</v>
      </c>
      <c r="W4938" s="3" t="str">
        <f>IFERROR(INDEX(Returns!A:A,MATCH(B4938,Returns!B:B,0)),"No")</f>
        <v>No</v>
      </c>
    </row>
    <row r="4939" spans="1:23">
      <c r="A4939" s="1">
        <v>4938</v>
      </c>
      <c r="B4939" t="s">
        <v>8520</v>
      </c>
      <c r="C4939" s="2" t="d">
        <v>2016-01-13</v>
      </c>
      <c r="D4939" s="2" t="d">
        <v>2016-01-18</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IF(M4939=People!$B$5,People!$A$5,IF(M4939=People!$B$4,People!$A$4,IF(M4939=People!$B$3,People!$A$3,IF(M4939=People!$B$2,People!$A$2,0))))</f>
        <v>Anna Andreadi</v>
      </c>
      <c r="W4939" s="3" t="str">
        <f>IFERROR(INDEX(Returns!A:A,MATCH(B4939,Returns!B:B,0)),"No")</f>
        <v>No</v>
      </c>
    </row>
    <row r="4940" spans="1:23">
      <c r="A4940" s="1">
        <v>4939</v>
      </c>
      <c r="B4940" t="s">
        <v>8520</v>
      </c>
      <c r="C4940" s="2" t="d">
        <v>2016-01-13</v>
      </c>
      <c r="D4940" s="2" t="d">
        <v>2016-01-18</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IF(M4940=People!$B$5,People!$A$5,IF(M4940=People!$B$4,People!$A$4,IF(M4940=People!$B$3,People!$A$3,IF(M4940=People!$B$2,People!$A$2,0))))</f>
        <v>Anna Andreadi</v>
      </c>
      <c r="W4940" s="3" t="str">
        <f>IFERROR(INDEX(Returns!A:A,MATCH(B4940,Returns!B:B,0)),"No")</f>
        <v>No</v>
      </c>
    </row>
    <row r="4941" spans="1:23">
      <c r="A4941" s="1">
        <v>4940</v>
      </c>
      <c r="B4941" t="s">
        <v>8520</v>
      </c>
      <c r="C4941" s="2" t="d">
        <v>2016-01-13</v>
      </c>
      <c r="D4941" s="2" t="d">
        <v>2016-01-18</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IF(M4941=People!$B$5,People!$A$5,IF(M4941=People!$B$4,People!$A$4,IF(M4941=People!$B$3,People!$A$3,IF(M4941=People!$B$2,People!$A$2,0))))</f>
        <v>Anna Andreadi</v>
      </c>
      <c r="W4941" s="3" t="str">
        <f>IFERROR(INDEX(Returns!A:A,MATCH(B4941,Returns!B:B,0)),"No")</f>
        <v>No</v>
      </c>
    </row>
    <row r="4942" spans="1:23">
      <c r="A4942" s="1">
        <v>4941</v>
      </c>
      <c r="B4942" t="s">
        <v>8521</v>
      </c>
      <c r="C4942" s="2" t="d">
        <v>2017-02-06</v>
      </c>
      <c r="D4942" s="2" t="d">
        <v>2017-02-13</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IF(M4942=People!$B$5,People!$A$5,IF(M4942=People!$B$4,People!$A$4,IF(M4942=People!$B$3,People!$A$3,IF(M4942=People!$B$2,People!$A$2,0))))</f>
        <v>Chuck Magee</v>
      </c>
      <c r="W4942" s="3" t="str">
        <f>IFERROR(INDEX(Returns!A:A,MATCH(B4942,Returns!B:B,0)),"No")</f>
        <v>No</v>
      </c>
    </row>
    <row r="4943" spans="1:23">
      <c r="A4943" s="1">
        <v>4942</v>
      </c>
      <c r="B4943" t="s">
        <v>8521</v>
      </c>
      <c r="C4943" s="2" t="d">
        <v>2017-02-06</v>
      </c>
      <c r="D4943" s="2" t="d">
        <v>2017-02-13</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IF(M4943=People!$B$5,People!$A$5,IF(M4943=People!$B$4,People!$A$4,IF(M4943=People!$B$3,People!$A$3,IF(M4943=People!$B$2,People!$A$2,0))))</f>
        <v>Chuck Magee</v>
      </c>
      <c r="W4943" s="3" t="str">
        <f>IFERROR(INDEX(Returns!A:A,MATCH(B4943,Returns!B:B,0)),"No")</f>
        <v>No</v>
      </c>
    </row>
    <row r="4944" spans="1:23">
      <c r="A4944" s="1">
        <v>4943</v>
      </c>
      <c r="B4944" t="s">
        <v>8521</v>
      </c>
      <c r="C4944" s="2" t="d">
        <v>2017-02-06</v>
      </c>
      <c r="D4944" s="2" t="d">
        <v>2017-02-13</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IF(M4944=People!$B$5,People!$A$5,IF(M4944=People!$B$4,People!$A$4,IF(M4944=People!$B$3,People!$A$3,IF(M4944=People!$B$2,People!$A$2,0))))</f>
        <v>Chuck Magee</v>
      </c>
      <c r="W4944" s="3" t="str">
        <f>IFERROR(INDEX(Returns!A:A,MATCH(B4944,Returns!B:B,0)),"No")</f>
        <v>No</v>
      </c>
    </row>
    <row r="4945" spans="1:23">
      <c r="A4945" s="1">
        <v>4944</v>
      </c>
      <c r="B4945" t="s">
        <v>8522</v>
      </c>
      <c r="C4945" s="2" t="d">
        <v>2019-12-21</v>
      </c>
      <c r="D4945" s="2" t="d">
        <v>2019-12-27</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IF(M4945=People!$B$5,People!$A$5,IF(M4945=People!$B$4,People!$A$4,IF(M4945=People!$B$3,People!$A$3,IF(M4945=People!$B$2,People!$A$2,0))))</f>
        <v>Kelly Williams</v>
      </c>
      <c r="W4945" s="3" t="str">
        <f>IFERROR(INDEX(Returns!A:A,MATCH(B4945,Returns!B:B,0)),"No")</f>
        <v>No</v>
      </c>
    </row>
    <row r="4946" spans="1:23">
      <c r="A4946" s="1">
        <v>4945</v>
      </c>
      <c r="B4946" t="s">
        <v>6080</v>
      </c>
      <c r="C4946" s="2" t="d">
        <v>2018-09-05</v>
      </c>
      <c r="D4946" s="2" t="d">
        <v>2018-09-06</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IF(M4946=People!$B$5,People!$A$5,IF(M4946=People!$B$4,People!$A$4,IF(M4946=People!$B$3,People!$A$3,IF(M4946=People!$B$2,People!$A$2,0))))</f>
        <v>Anna Andreadi</v>
      </c>
      <c r="W4946" s="3" t="str">
        <f>IFERROR(INDEX(Returns!A:A,MATCH(B4946,Returns!B:B,0)),"No")</f>
        <v>Yes</v>
      </c>
    </row>
    <row r="4947" spans="1:23">
      <c r="A4947" s="1">
        <v>4946</v>
      </c>
      <c r="B4947" t="s">
        <v>6080</v>
      </c>
      <c r="C4947" s="2" t="d">
        <v>2018-09-05</v>
      </c>
      <c r="D4947" s="2" t="d">
        <v>2018-09-06</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IF(M4947=People!$B$5,People!$A$5,IF(M4947=People!$B$4,People!$A$4,IF(M4947=People!$B$3,People!$A$3,IF(M4947=People!$B$2,People!$A$2,0))))</f>
        <v>Anna Andreadi</v>
      </c>
      <c r="W4947" s="3" t="str">
        <f>IFERROR(INDEX(Returns!A:A,MATCH(B4947,Returns!B:B,0)),"No")</f>
        <v>Yes</v>
      </c>
    </row>
    <row r="4948" spans="1:23">
      <c r="A4948" s="1">
        <v>4947</v>
      </c>
      <c r="B4948" t="s">
        <v>6080</v>
      </c>
      <c r="C4948" s="2" t="d">
        <v>2018-09-05</v>
      </c>
      <c r="D4948" s="2" t="d">
        <v>2018-09-06</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IF(M4948=People!$B$5,People!$A$5,IF(M4948=People!$B$4,People!$A$4,IF(M4948=People!$B$3,People!$A$3,IF(M4948=People!$B$2,People!$A$2,0))))</f>
        <v>Anna Andreadi</v>
      </c>
      <c r="W4948" s="3" t="str">
        <f>IFERROR(INDEX(Returns!A:A,MATCH(B4948,Returns!B:B,0)),"No")</f>
        <v>Yes</v>
      </c>
    </row>
    <row r="4949" spans="1:23">
      <c r="A4949" s="1">
        <v>4948</v>
      </c>
      <c r="B4949" t="s">
        <v>8523</v>
      </c>
      <c r="C4949" s="2" t="d">
        <v>2016-10-04</v>
      </c>
      <c r="D4949" s="2" t="d">
        <v>2016-10-09</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IF(M4949=People!$B$5,People!$A$5,IF(M4949=People!$B$4,People!$A$4,IF(M4949=People!$B$3,People!$A$3,IF(M4949=People!$B$2,People!$A$2,0))))</f>
        <v>Anna Andreadi</v>
      </c>
      <c r="W4949" s="3" t="str">
        <f>IFERROR(INDEX(Returns!A:A,MATCH(B4949,Returns!B:B,0)),"No")</f>
        <v>No</v>
      </c>
    </row>
    <row r="4950" spans="1:23">
      <c r="A4950" s="1">
        <v>4949</v>
      </c>
      <c r="B4950" t="s">
        <v>8524</v>
      </c>
      <c r="C4950" s="2" t="d">
        <v>2019-11-27</v>
      </c>
      <c r="D4950" s="2" t="d">
        <v>2019-12-02</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IF(M4950=People!$B$5,People!$A$5,IF(M4950=People!$B$4,People!$A$4,IF(M4950=People!$B$3,People!$A$3,IF(M4950=People!$B$2,People!$A$2,0))))</f>
        <v>Anna Andreadi</v>
      </c>
      <c r="W4950" s="3" t="str">
        <f>IFERROR(INDEX(Returns!A:A,MATCH(B4950,Returns!B:B,0)),"No")</f>
        <v>No</v>
      </c>
    </row>
    <row r="4951" spans="1:23">
      <c r="A4951" s="1">
        <v>4950</v>
      </c>
      <c r="B4951" t="s">
        <v>8524</v>
      </c>
      <c r="C4951" s="2" t="d">
        <v>2019-11-27</v>
      </c>
      <c r="D4951" s="2" t="d">
        <v>2019-12-02</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IF(M4951=People!$B$5,People!$A$5,IF(M4951=People!$B$4,People!$A$4,IF(M4951=People!$B$3,People!$A$3,IF(M4951=People!$B$2,People!$A$2,0))))</f>
        <v>Anna Andreadi</v>
      </c>
      <c r="W4951" s="3" t="str">
        <f>IFERROR(INDEX(Returns!A:A,MATCH(B4951,Returns!B:B,0)),"No")</f>
        <v>No</v>
      </c>
    </row>
    <row r="4952" spans="1:23">
      <c r="A4952" s="1">
        <v>4951</v>
      </c>
      <c r="B4952" t="s">
        <v>8525</v>
      </c>
      <c r="C4952" s="2" t="d">
        <v>2018-10-28</v>
      </c>
      <c r="D4952" s="2" t="d">
        <v>2018-11-01</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IF(M4952=People!$B$5,People!$A$5,IF(M4952=People!$B$4,People!$A$4,IF(M4952=People!$B$3,People!$A$3,IF(M4952=People!$B$2,People!$A$2,0))))</f>
        <v>Chuck Magee</v>
      </c>
      <c r="W4952" s="3" t="str">
        <f>IFERROR(INDEX(Returns!A:A,MATCH(B4952,Returns!B:B,0)),"No")</f>
        <v>No</v>
      </c>
    </row>
    <row r="4953" spans="1:23">
      <c r="A4953" s="1">
        <v>4952</v>
      </c>
      <c r="B4953" t="s">
        <v>8526</v>
      </c>
      <c r="C4953" s="2" t="d">
        <v>2017-06-09</v>
      </c>
      <c r="D4953" s="2" t="d">
        <v>2017-06-13</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IF(M4953=People!$B$5,People!$A$5,IF(M4953=People!$B$4,People!$A$4,IF(M4953=People!$B$3,People!$A$3,IF(M4953=People!$B$2,People!$A$2,0))))</f>
        <v>Kelly Williams</v>
      </c>
      <c r="W4953" s="3" t="str">
        <f>IFERROR(INDEX(Returns!A:A,MATCH(B4953,Returns!B:B,0)),"No")</f>
        <v>No</v>
      </c>
    </row>
    <row r="4954" spans="1:23">
      <c r="A4954" s="1">
        <v>4953</v>
      </c>
      <c r="B4954" t="s">
        <v>6113</v>
      </c>
      <c r="C4954" s="2" t="d">
        <v>2019-12-08</v>
      </c>
      <c r="D4954" s="2" t="d">
        <v>2019-12-12</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IF(M4954=People!$B$5,People!$A$5,IF(M4954=People!$B$4,People!$A$4,IF(M4954=People!$B$3,People!$A$3,IF(M4954=People!$B$2,People!$A$2,0))))</f>
        <v>Anna Andreadi</v>
      </c>
      <c r="W4954" s="3" t="str">
        <f>IFERROR(INDEX(Returns!A:A,MATCH(B4954,Returns!B:B,0)),"No")</f>
        <v>Yes</v>
      </c>
    </row>
    <row r="4955" spans="1:23">
      <c r="A4955" s="1">
        <v>4954</v>
      </c>
      <c r="B4955" t="s">
        <v>8527</v>
      </c>
      <c r="C4955" s="2" t="d">
        <v>2017-03-16</v>
      </c>
      <c r="D4955" s="2" t="d">
        <v>2017-03-20</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IF(M4955=People!$B$5,People!$A$5,IF(M4955=People!$B$4,People!$A$4,IF(M4955=People!$B$3,People!$A$3,IF(M4955=People!$B$2,People!$A$2,0))))</f>
        <v>Chuck Magee</v>
      </c>
      <c r="W4955" s="3" t="str">
        <f>IFERROR(INDEX(Returns!A:A,MATCH(B4955,Returns!B:B,0)),"No")</f>
        <v>No</v>
      </c>
    </row>
    <row r="4956" spans="1:23">
      <c r="A4956" s="1">
        <v>4955</v>
      </c>
      <c r="B4956" t="s">
        <v>8528</v>
      </c>
      <c r="C4956" s="2" t="d">
        <v>2016-06-09</v>
      </c>
      <c r="D4956" s="2" t="d">
        <v>2016-06-13</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IF(M4956=People!$B$5,People!$A$5,IF(M4956=People!$B$4,People!$A$4,IF(M4956=People!$B$3,People!$A$3,IF(M4956=People!$B$2,People!$A$2,0))))</f>
        <v>Anna Andreadi</v>
      </c>
      <c r="W4956" s="3" t="str">
        <f>IFERROR(INDEX(Returns!A:A,MATCH(B4956,Returns!B:B,0)),"No")</f>
        <v>No</v>
      </c>
    </row>
    <row r="4957" spans="1:23">
      <c r="A4957" s="1">
        <v>4956</v>
      </c>
      <c r="B4957" t="s">
        <v>8528</v>
      </c>
      <c r="C4957" s="2" t="d">
        <v>2016-06-09</v>
      </c>
      <c r="D4957" s="2" t="d">
        <v>2016-06-13</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IF(M4957=People!$B$5,People!$A$5,IF(M4957=People!$B$4,People!$A$4,IF(M4957=People!$B$3,People!$A$3,IF(M4957=People!$B$2,People!$A$2,0))))</f>
        <v>Anna Andreadi</v>
      </c>
      <c r="W4957" s="3" t="str">
        <f>IFERROR(INDEX(Returns!A:A,MATCH(B4957,Returns!B:B,0)),"No")</f>
        <v>No</v>
      </c>
    </row>
    <row r="4958" spans="1:23">
      <c r="A4958" s="1">
        <v>4957</v>
      </c>
      <c r="B4958" t="s">
        <v>8528</v>
      </c>
      <c r="C4958" s="2" t="d">
        <v>2016-06-09</v>
      </c>
      <c r="D4958" s="2" t="d">
        <v>2016-06-13</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IF(M4958=People!$B$5,People!$A$5,IF(M4958=People!$B$4,People!$A$4,IF(M4958=People!$B$3,People!$A$3,IF(M4958=People!$B$2,People!$A$2,0))))</f>
        <v>Anna Andreadi</v>
      </c>
      <c r="W4958" s="3" t="str">
        <f>IFERROR(INDEX(Returns!A:A,MATCH(B4958,Returns!B:B,0)),"No")</f>
        <v>No</v>
      </c>
    </row>
    <row r="4959" spans="1:23">
      <c r="A4959" s="1">
        <v>4958</v>
      </c>
      <c r="B4959" t="s">
        <v>8529</v>
      </c>
      <c r="C4959" s="2" t="d">
        <v>2017-03-20</v>
      </c>
      <c r="D4959" s="2" t="d">
        <v>2017-03-26</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IF(M4959=People!$B$5,People!$A$5,IF(M4959=People!$B$4,People!$A$4,IF(M4959=People!$B$3,People!$A$3,IF(M4959=People!$B$2,People!$A$2,0))))</f>
        <v>Kelly Williams</v>
      </c>
      <c r="W4959" s="3" t="str">
        <f>IFERROR(INDEX(Returns!A:A,MATCH(B4959,Returns!B:B,0)),"No")</f>
        <v>No</v>
      </c>
    </row>
    <row r="4960" spans="1:23">
      <c r="A4960" s="1">
        <v>4959</v>
      </c>
      <c r="B4960" t="s">
        <v>8529</v>
      </c>
      <c r="C4960" s="2" t="d">
        <v>2017-03-20</v>
      </c>
      <c r="D4960" s="2" t="d">
        <v>2017-03-26</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IF(M4960=People!$B$5,People!$A$5,IF(M4960=People!$B$4,People!$A$4,IF(M4960=People!$B$3,People!$A$3,IF(M4960=People!$B$2,People!$A$2,0))))</f>
        <v>Kelly Williams</v>
      </c>
      <c r="W4960" s="3" t="str">
        <f>IFERROR(INDEX(Returns!A:A,MATCH(B4960,Returns!B:B,0)),"No")</f>
        <v>No</v>
      </c>
    </row>
    <row r="4961" spans="1:23">
      <c r="A4961" s="1">
        <v>4960</v>
      </c>
      <c r="B4961" t="s">
        <v>8530</v>
      </c>
      <c r="C4961" s="2" t="d">
        <v>2018-11-18</v>
      </c>
      <c r="D4961" s="2" t="d">
        <v>2018-11-22</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IF(M4961=People!$B$5,People!$A$5,IF(M4961=People!$B$4,People!$A$4,IF(M4961=People!$B$3,People!$A$3,IF(M4961=People!$B$2,People!$A$2,0))))</f>
        <v>Anna Andreadi</v>
      </c>
      <c r="W4961" s="3" t="str">
        <f>IFERROR(INDEX(Returns!A:A,MATCH(B4961,Returns!B:B,0)),"No")</f>
        <v>No</v>
      </c>
    </row>
    <row r="4962" spans="1:23">
      <c r="A4962" s="1">
        <v>4961</v>
      </c>
      <c r="B4962" t="s">
        <v>8530</v>
      </c>
      <c r="C4962" s="2" t="d">
        <v>2018-11-18</v>
      </c>
      <c r="D4962" s="2" t="d">
        <v>2018-11-22</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IF(M4962=People!$B$5,People!$A$5,IF(M4962=People!$B$4,People!$A$4,IF(M4962=People!$B$3,People!$A$3,IF(M4962=People!$B$2,People!$A$2,0))))</f>
        <v>Anna Andreadi</v>
      </c>
      <c r="W4962" s="3" t="str">
        <f>IFERROR(INDEX(Returns!A:A,MATCH(B4962,Returns!B:B,0)),"No")</f>
        <v>No</v>
      </c>
    </row>
    <row r="4963" spans="1:23">
      <c r="A4963" s="1">
        <v>4962</v>
      </c>
      <c r="B4963" t="s">
        <v>8531</v>
      </c>
      <c r="C4963" s="2" t="d">
        <v>2016-03-07</v>
      </c>
      <c r="D4963" s="2" t="d">
        <v>2016-03-08</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IF(M4963=People!$B$5,People!$A$5,IF(M4963=People!$B$4,People!$A$4,IF(M4963=People!$B$3,People!$A$3,IF(M4963=People!$B$2,People!$A$2,0))))</f>
        <v>Anna Andreadi</v>
      </c>
      <c r="W4963" s="3" t="str">
        <f>IFERROR(INDEX(Returns!A:A,MATCH(B4963,Returns!B:B,0)),"No")</f>
        <v>No</v>
      </c>
    </row>
    <row r="4964" spans="1:23">
      <c r="A4964" s="1">
        <v>4963</v>
      </c>
      <c r="B4964" t="s">
        <v>8531</v>
      </c>
      <c r="C4964" s="2" t="d">
        <v>2016-03-07</v>
      </c>
      <c r="D4964" s="2" t="d">
        <v>2016-03-08</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IF(M4964=People!$B$5,People!$A$5,IF(M4964=People!$B$4,People!$A$4,IF(M4964=People!$B$3,People!$A$3,IF(M4964=People!$B$2,People!$A$2,0))))</f>
        <v>Anna Andreadi</v>
      </c>
      <c r="W4964" s="3" t="str">
        <f>IFERROR(INDEX(Returns!A:A,MATCH(B4964,Returns!B:B,0)),"No")</f>
        <v>No</v>
      </c>
    </row>
    <row r="4965" spans="1:23">
      <c r="A4965" s="1">
        <v>4964</v>
      </c>
      <c r="B4965" t="s">
        <v>8531</v>
      </c>
      <c r="C4965" s="2" t="d">
        <v>2016-03-07</v>
      </c>
      <c r="D4965" s="2" t="d">
        <v>2016-03-08</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IF(M4965=People!$B$5,People!$A$5,IF(M4965=People!$B$4,People!$A$4,IF(M4965=People!$B$3,People!$A$3,IF(M4965=People!$B$2,People!$A$2,0))))</f>
        <v>Anna Andreadi</v>
      </c>
      <c r="W4965" s="3" t="str">
        <f>IFERROR(INDEX(Returns!A:A,MATCH(B4965,Returns!B:B,0)),"No")</f>
        <v>No</v>
      </c>
    </row>
    <row r="4966" spans="1:23">
      <c r="A4966" s="1">
        <v>4965</v>
      </c>
      <c r="B4966" t="s">
        <v>8532</v>
      </c>
      <c r="C4966" s="2" t="d">
        <v>2018-05-15</v>
      </c>
      <c r="D4966" s="2" t="d">
        <v>2018-05-19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IF(M4966=People!$B$5,People!$A$5,IF(M4966=People!$B$4,People!$A$4,IF(M4966=People!$B$3,People!$A$3,IF(M4966=People!$B$2,People!$A$2,0))))</f>
        <v>Cassandra Brandow</v>
      </c>
      <c r="W4966" s="3" t="str">
        <f>IFERROR(INDEX(Returns!A:A,MATCH(B4966,Returns!B:B,0)),"No")</f>
        <v>No</v>
      </c>
    </row>
    <row r="4967" spans="1:23">
      <c r="A4967" s="1">
        <v>4966</v>
      </c>
      <c r="B4967" t="s">
        <v>8533</v>
      </c>
      <c r="C4967" s="2" t="d">
        <v>2017-05-25</v>
      </c>
      <c r="D4967" s="2" t="d">
        <v>2017-05-28</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IF(M4967=People!$B$5,People!$A$5,IF(M4967=People!$B$4,People!$A$4,IF(M4967=People!$B$3,People!$A$3,IF(M4967=People!$B$2,People!$A$2,0))))</f>
        <v>Cassandra Brandow</v>
      </c>
      <c r="W4967" s="3" t="str">
        <f>IFERROR(INDEX(Returns!A:A,MATCH(B4967,Returns!B:B,0)),"No")</f>
        <v>No</v>
      </c>
    </row>
    <row r="4968" spans="1:23">
      <c r="A4968" s="1">
        <v>4967</v>
      </c>
      <c r="B4968" t="s">
        <v>8534</v>
      </c>
      <c r="C4968" s="2" t="d">
        <v>2017-08-02</v>
      </c>
      <c r="D4968" s="2" t="d">
        <v>2017-08-05</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IF(M4968=People!$B$5,People!$A$5,IF(M4968=People!$B$4,People!$A$4,IF(M4968=People!$B$3,People!$A$3,IF(M4968=People!$B$2,People!$A$2,0))))</f>
        <v>Chuck Magee</v>
      </c>
      <c r="W4968" s="3" t="str">
        <f>IFERROR(INDEX(Returns!A:A,MATCH(B4968,Returns!B:B,0)),"No")</f>
        <v>No</v>
      </c>
    </row>
    <row r="4969" spans="1:23">
      <c r="A4969" s="1">
        <v>4968</v>
      </c>
      <c r="B4969" t="s">
        <v>8534</v>
      </c>
      <c r="C4969" s="2" t="d">
        <v>2017-08-02</v>
      </c>
      <c r="D4969" s="2" t="d">
        <v>2017-08-05</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IF(M4969=People!$B$5,People!$A$5,IF(M4969=People!$B$4,People!$A$4,IF(M4969=People!$B$3,People!$A$3,IF(M4969=People!$B$2,People!$A$2,0))))</f>
        <v>Chuck Magee</v>
      </c>
      <c r="W4969" s="3" t="str">
        <f>IFERROR(INDEX(Returns!A:A,MATCH(B4969,Returns!B:B,0)),"No")</f>
        <v>No</v>
      </c>
    </row>
    <row r="4970" spans="1:23">
      <c r="A4970" s="1">
        <v>4969</v>
      </c>
      <c r="B4970" t="s">
        <v>8534</v>
      </c>
      <c r="C4970" s="2" t="d">
        <v>2017-08-02</v>
      </c>
      <c r="D4970" s="2" t="d">
        <v>2017-08-05</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IF(M4970=People!$B$5,People!$A$5,IF(M4970=People!$B$4,People!$A$4,IF(M4970=People!$B$3,People!$A$3,IF(M4970=People!$B$2,People!$A$2,0))))</f>
        <v>Chuck Magee</v>
      </c>
      <c r="W4970" s="3" t="str">
        <f>IFERROR(INDEX(Returns!A:A,MATCH(B4970,Returns!B:B,0)),"No")</f>
        <v>No</v>
      </c>
    </row>
    <row r="4971" spans="1:23">
      <c r="A4971" s="1">
        <v>4970</v>
      </c>
      <c r="B4971" t="s">
        <v>8534</v>
      </c>
      <c r="C4971" s="2" t="d">
        <v>2017-08-02</v>
      </c>
      <c r="D4971" s="2" t="d">
        <v>2017-08-05</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IF(M4971=People!$B$5,People!$A$5,IF(M4971=People!$B$4,People!$A$4,IF(M4971=People!$B$3,People!$A$3,IF(M4971=People!$B$2,People!$A$2,0))))</f>
        <v>Chuck Magee</v>
      </c>
      <c r="W4971" s="3" t="str">
        <f>IFERROR(INDEX(Returns!A:A,MATCH(B4971,Returns!B:B,0)),"No")</f>
        <v>No</v>
      </c>
    </row>
    <row r="4972" spans="1:23">
      <c r="A4972" s="1">
        <v>4971</v>
      </c>
      <c r="B4972" t="s">
        <v>8535</v>
      </c>
      <c r="C4972" s="2" t="d">
        <v>2018-11-06</v>
      </c>
      <c r="D4972" s="2" t="d">
        <v>2018-11-09</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IF(M4972=People!$B$5,People!$A$5,IF(M4972=People!$B$4,People!$A$4,IF(M4972=People!$B$3,People!$A$3,IF(M4972=People!$B$2,People!$A$2,0))))</f>
        <v>Cassandra Brandow</v>
      </c>
      <c r="W4972" s="3" t="str">
        <f>IFERROR(INDEX(Returns!A:A,MATCH(B4972,Returns!B:B,0)),"No")</f>
        <v>No</v>
      </c>
    </row>
    <row r="4973" spans="1:23">
      <c r="A4973" s="1">
        <v>4972</v>
      </c>
      <c r="B4973" t="s">
        <v>8535</v>
      </c>
      <c r="C4973" s="2" t="d">
        <v>2018-11-06</v>
      </c>
      <c r="D4973" s="2" t="d">
        <v>2018-11-09</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IF(M4973=People!$B$5,People!$A$5,IF(M4973=People!$B$4,People!$A$4,IF(M4973=People!$B$3,People!$A$3,IF(M4973=People!$B$2,People!$A$2,0))))</f>
        <v>Cassandra Brandow</v>
      </c>
      <c r="W4973" s="3" t="str">
        <f>IFERROR(INDEX(Returns!A:A,MATCH(B4973,Returns!B:B,0)),"No")</f>
        <v>No</v>
      </c>
    </row>
    <row r="4974" spans="1:23">
      <c r="A4974" s="1">
        <v>4973</v>
      </c>
      <c r="B4974" t="s">
        <v>8535</v>
      </c>
      <c r="C4974" s="2" t="d">
        <v>2018-11-06</v>
      </c>
      <c r="D4974" s="2" t="d">
        <v>2018-11-09</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IF(M4974=People!$B$5,People!$A$5,IF(M4974=People!$B$4,People!$A$4,IF(M4974=People!$B$3,People!$A$3,IF(M4974=People!$B$2,People!$A$2,0))))</f>
        <v>Cassandra Brandow</v>
      </c>
      <c r="W4974" s="3" t="str">
        <f>IFERROR(INDEX(Returns!A:A,MATCH(B4974,Returns!B:B,0)),"No")</f>
        <v>No</v>
      </c>
    </row>
    <row r="4975" spans="1:23">
      <c r="A4975" s="1">
        <v>4974</v>
      </c>
      <c r="B4975" t="s">
        <v>8535</v>
      </c>
      <c r="C4975" s="2" t="d">
        <v>2018-11-06</v>
      </c>
      <c r="D4975" s="2" t="d">
        <v>2018-11-09</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IF(M4975=People!$B$5,People!$A$5,IF(M4975=People!$B$4,People!$A$4,IF(M4975=People!$B$3,People!$A$3,IF(M4975=People!$B$2,People!$A$2,0))))</f>
        <v>Cassandra Brandow</v>
      </c>
      <c r="W4975" s="3" t="str">
        <f>IFERROR(INDEX(Returns!A:A,MATCH(B4975,Returns!B:B,0)),"No")</f>
        <v>No</v>
      </c>
    </row>
    <row r="4976" spans="1:23">
      <c r="A4976" s="1">
        <v>4975</v>
      </c>
      <c r="B4976" t="s">
        <v>8536</v>
      </c>
      <c r="C4976" s="2" t="d">
        <v>2018-11-07</v>
      </c>
      <c r="D4976" s="2" t="d">
        <v>2018-11-12</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IF(M4976=People!$B$5,People!$A$5,IF(M4976=People!$B$4,People!$A$4,IF(M4976=People!$B$3,People!$A$3,IF(M4976=People!$B$2,People!$A$2,0))))</f>
        <v>Anna Andreadi</v>
      </c>
      <c r="W4976" s="3" t="str">
        <f>IFERROR(INDEX(Returns!A:A,MATCH(B4976,Returns!B:B,0)),"No")</f>
        <v>No</v>
      </c>
    </row>
    <row r="4977" spans="1:23">
      <c r="A4977" s="1">
        <v>4976</v>
      </c>
      <c r="B4977" t="s">
        <v>8537</v>
      </c>
      <c r="C4977" s="2" t="d">
        <v>2017-09-18</v>
      </c>
      <c r="D4977" s="2" t="d">
        <v>2017-09-23</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IF(M4977=People!$B$5,People!$A$5,IF(M4977=People!$B$4,People!$A$4,IF(M4977=People!$B$3,People!$A$3,IF(M4977=People!$B$2,People!$A$2,0))))</f>
        <v>Cassandra Brandow</v>
      </c>
      <c r="W4977" s="3" t="str">
        <f>IFERROR(INDEX(Returns!A:A,MATCH(B4977,Returns!B:B,0)),"No")</f>
        <v>No</v>
      </c>
    </row>
    <row r="4978" spans="1:23">
      <c r="A4978" s="1">
        <v>4977</v>
      </c>
      <c r="B4978" t="s">
        <v>8538</v>
      </c>
      <c r="C4978" s="2" t="d">
        <v>2017-12-07</v>
      </c>
      <c r="D4978" s="2" t="d">
        <v>2017-12-09</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IF(M4978=People!$B$5,People!$A$5,IF(M4978=People!$B$4,People!$A$4,IF(M4978=People!$B$3,People!$A$3,IF(M4978=People!$B$2,People!$A$2,0))))</f>
        <v>Chuck Magee</v>
      </c>
      <c r="W4978" s="3" t="str">
        <f>IFERROR(INDEX(Returns!A:A,MATCH(B4978,Returns!B:B,0)),"No")</f>
        <v>No</v>
      </c>
    </row>
    <row r="4979" spans="1:23">
      <c r="A4979" s="1">
        <v>4978</v>
      </c>
      <c r="B4979" t="s">
        <v>8538</v>
      </c>
      <c r="C4979" s="2" t="d">
        <v>2017-12-07</v>
      </c>
      <c r="D4979" s="2" t="d">
        <v>2017-12-09</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IF(M4979=People!$B$5,People!$A$5,IF(M4979=People!$B$4,People!$A$4,IF(M4979=People!$B$3,People!$A$3,IF(M4979=People!$B$2,People!$A$2,0))))</f>
        <v>Chuck Magee</v>
      </c>
      <c r="W4979" s="3" t="str">
        <f>IFERROR(INDEX(Returns!A:A,MATCH(B4979,Returns!B:B,0)),"No")</f>
        <v>No</v>
      </c>
    </row>
    <row r="4980" spans="1:23">
      <c r="A4980" s="1">
        <v>4979</v>
      </c>
      <c r="B4980" t="s">
        <v>8538</v>
      </c>
      <c r="C4980" s="2" t="d">
        <v>2017-12-07</v>
      </c>
      <c r="D4980" s="2" t="d">
        <v>2017-12-09</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IF(M4980=People!$B$5,People!$A$5,IF(M4980=People!$B$4,People!$A$4,IF(M4980=People!$B$3,People!$A$3,IF(M4980=People!$B$2,People!$A$2,0))))</f>
        <v>Chuck Magee</v>
      </c>
      <c r="W4980" s="3" t="str">
        <f>IFERROR(INDEX(Returns!A:A,MATCH(B4980,Returns!B:B,0)),"No")</f>
        <v>No</v>
      </c>
    </row>
    <row r="4981" spans="1:23">
      <c r="A4981" s="1">
        <v>4980</v>
      </c>
      <c r="B4981" t="s">
        <v>8539</v>
      </c>
      <c r="C4981" s="2" t="d">
        <v>2018-12-09</v>
      </c>
      <c r="D4981" s="2" t="d">
        <v>2018-12-13</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IF(M4981=People!$B$5,People!$A$5,IF(M4981=People!$B$4,People!$A$4,IF(M4981=People!$B$3,People!$A$3,IF(M4981=People!$B$2,People!$A$2,0))))</f>
        <v>Kelly Williams</v>
      </c>
      <c r="W4981" s="3" t="str">
        <f>IFERROR(INDEX(Returns!A:A,MATCH(B4981,Returns!B:B,0)),"No")</f>
        <v>No</v>
      </c>
    </row>
    <row r="4982" spans="1:23">
      <c r="A4982" s="1">
        <v>4981</v>
      </c>
      <c r="B4982" t="s">
        <v>8539</v>
      </c>
      <c r="C4982" s="2" t="d">
        <v>2018-12-09</v>
      </c>
      <c r="D4982" s="2" t="d">
        <v>2018-12-13</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IF(M4982=People!$B$5,People!$A$5,IF(M4982=People!$B$4,People!$A$4,IF(M4982=People!$B$3,People!$A$3,IF(M4982=People!$B$2,People!$A$2,0))))</f>
        <v>Kelly Williams</v>
      </c>
      <c r="W4982" s="3" t="str">
        <f>IFERROR(INDEX(Returns!A:A,MATCH(B4982,Returns!B:B,0)),"No")</f>
        <v>No</v>
      </c>
    </row>
    <row r="4983" spans="1:23">
      <c r="A4983" s="1">
        <v>4982</v>
      </c>
      <c r="B4983" t="s">
        <v>8539</v>
      </c>
      <c r="C4983" s="2" t="d">
        <v>2018-12-09</v>
      </c>
      <c r="D4983" s="2" t="d">
        <v>2018-12-13</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IF(M4983=People!$B$5,People!$A$5,IF(M4983=People!$B$4,People!$A$4,IF(M4983=People!$B$3,People!$A$3,IF(M4983=People!$B$2,People!$A$2,0))))</f>
        <v>Kelly Williams</v>
      </c>
      <c r="W4983" s="3" t="str">
        <f>IFERROR(INDEX(Returns!A:A,MATCH(B4983,Returns!B:B,0)),"No")</f>
        <v>No</v>
      </c>
    </row>
    <row r="4984" spans="1:23">
      <c r="A4984" s="1">
        <v>4983</v>
      </c>
      <c r="B4984" t="s">
        <v>8540</v>
      </c>
      <c r="C4984" s="2" t="d">
        <v>2016-11-16</v>
      </c>
      <c r="D4984" s="2" t="d">
        <v>2016-11-22</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IF(M4984=People!$B$5,People!$A$5,IF(M4984=People!$B$4,People!$A$4,IF(M4984=People!$B$3,People!$A$3,IF(M4984=People!$B$2,People!$A$2,0))))</f>
        <v>Anna Andreadi</v>
      </c>
      <c r="W4984" s="3" t="str">
        <f>IFERROR(INDEX(Returns!A:A,MATCH(B4984,Returns!B:B,0)),"No")</f>
        <v>No</v>
      </c>
    </row>
    <row r="4985" spans="1:23">
      <c r="A4985" s="1">
        <v>4984</v>
      </c>
      <c r="B4985" t="s">
        <v>8541</v>
      </c>
      <c r="C4985" s="2" t="d">
        <v>2018-11-06</v>
      </c>
      <c r="D4985" s="2" t="d">
        <v>2018-11-10</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IF(M4985=People!$B$5,People!$A$5,IF(M4985=People!$B$4,People!$A$4,IF(M4985=People!$B$3,People!$A$3,IF(M4985=People!$B$2,People!$A$2,0))))</f>
        <v>Anna Andreadi</v>
      </c>
      <c r="W4985" s="3" t="str">
        <f>IFERROR(INDEX(Returns!A:A,MATCH(B4985,Returns!B:B,0)),"No")</f>
        <v>No</v>
      </c>
    </row>
    <row r="4986" spans="1:23">
      <c r="A4986" s="1">
        <v>4985</v>
      </c>
      <c r="B4986" t="s">
        <v>8542</v>
      </c>
      <c r="C4986" s="2" t="d">
        <v>2017-09-06</v>
      </c>
      <c r="D4986" s="2" t="d">
        <v>2017-09-10</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IF(M4986=People!$B$5,People!$A$5,IF(M4986=People!$B$4,People!$A$4,IF(M4986=People!$B$3,People!$A$3,IF(M4986=People!$B$2,People!$A$2,0))))</f>
        <v>Cassandra Brandow</v>
      </c>
      <c r="W4986" s="3" t="str">
        <f>IFERROR(INDEX(Returns!A:A,MATCH(B4986,Returns!B:B,0)),"No")</f>
        <v>No</v>
      </c>
    </row>
    <row r="4987" spans="1:23">
      <c r="A4987" s="1">
        <v>4986</v>
      </c>
      <c r="B4987" t="s">
        <v>8543</v>
      </c>
      <c r="C4987" s="2" t="d">
        <v>2016-09-03</v>
      </c>
      <c r="D4987" s="2" t="d">
        <v>2016-09-03</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IF(M4987=People!$B$5,People!$A$5,IF(M4987=People!$B$4,People!$A$4,IF(M4987=People!$B$3,People!$A$3,IF(M4987=People!$B$2,People!$A$2,0))))</f>
        <v>Chuck Magee</v>
      </c>
      <c r="W4987" s="3" t="str">
        <f>IFERROR(INDEX(Returns!A:A,MATCH(B4987,Returns!B:B,0)),"No")</f>
        <v>No</v>
      </c>
    </row>
    <row r="4988" spans="1:23">
      <c r="A4988" s="1">
        <v>4987</v>
      </c>
      <c r="B4988" t="s">
        <v>8544</v>
      </c>
      <c r="C4988" s="2" t="d">
        <v>2018-04-24</v>
      </c>
      <c r="D4988" s="2" t="d">
        <v>2018-04-28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IF(M4988=People!$B$5,People!$A$5,IF(M4988=People!$B$4,People!$A$4,IF(M4988=People!$B$3,People!$A$3,IF(M4988=People!$B$2,People!$A$2,0))))</f>
        <v>Anna Andreadi</v>
      </c>
      <c r="W4988" s="3" t="str">
        <f>IFERROR(INDEX(Returns!A:A,MATCH(B4988,Returns!B:B,0)),"No")</f>
        <v>No</v>
      </c>
    </row>
    <row r="4989" spans="1:23">
      <c r="A4989" s="1">
        <v>4988</v>
      </c>
      <c r="B4989" t="s">
        <v>8544</v>
      </c>
      <c r="C4989" s="2" t="d">
        <v>2018-04-24</v>
      </c>
      <c r="D4989" s="2" t="d">
        <v>2018-04-28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IF(M4989=People!$B$5,People!$A$5,IF(M4989=People!$B$4,People!$A$4,IF(M4989=People!$B$3,People!$A$3,IF(M4989=People!$B$2,People!$A$2,0))))</f>
        <v>Anna Andreadi</v>
      </c>
      <c r="W4989" s="3" t="str">
        <f>IFERROR(INDEX(Returns!A:A,MATCH(B4989,Returns!B:B,0)),"No")</f>
        <v>No</v>
      </c>
    </row>
    <row r="4990" spans="1:23">
      <c r="A4990" s="1">
        <v>4989</v>
      </c>
      <c r="B4990" t="s">
        <v>8544</v>
      </c>
      <c r="C4990" s="2" t="d">
        <v>2018-04-24</v>
      </c>
      <c r="D4990" s="2" t="d">
        <v>2018-04-28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IF(M4990=People!$B$5,People!$A$5,IF(M4990=People!$B$4,People!$A$4,IF(M4990=People!$B$3,People!$A$3,IF(M4990=People!$B$2,People!$A$2,0))))</f>
        <v>Anna Andreadi</v>
      </c>
      <c r="W4990" s="3" t="str">
        <f>IFERROR(INDEX(Returns!A:A,MATCH(B4990,Returns!B:B,0)),"No")</f>
        <v>No</v>
      </c>
    </row>
    <row r="4991" spans="1:23">
      <c r="A4991" s="1">
        <v>4990</v>
      </c>
      <c r="B4991" t="s">
        <v>8545</v>
      </c>
      <c r="C4991" s="2" t="d">
        <v>2019-08-31</v>
      </c>
      <c r="D4991" s="2" t="d">
        <v>2019-09-04</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IF(M4991=People!$B$5,People!$A$5,IF(M4991=People!$B$4,People!$A$4,IF(M4991=People!$B$3,People!$A$3,IF(M4991=People!$B$2,People!$A$2,0))))</f>
        <v>Anna Andreadi</v>
      </c>
      <c r="W4991" s="3" t="str">
        <f>IFERROR(INDEX(Returns!A:A,MATCH(B4991,Returns!B:B,0)),"No")</f>
        <v>No</v>
      </c>
    </row>
    <row r="4992" spans="1:23">
      <c r="A4992" s="1">
        <v>4991</v>
      </c>
      <c r="B4992" t="s">
        <v>8545</v>
      </c>
      <c r="C4992" s="2" t="d">
        <v>2019-08-31</v>
      </c>
      <c r="D4992" s="2" t="d">
        <v>2019-09-04</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IF(M4992=People!$B$5,People!$A$5,IF(M4992=People!$B$4,People!$A$4,IF(M4992=People!$B$3,People!$A$3,IF(M4992=People!$B$2,People!$A$2,0))))</f>
        <v>Anna Andreadi</v>
      </c>
      <c r="W4992" s="3" t="str">
        <f>IFERROR(INDEX(Returns!A:A,MATCH(B4992,Returns!B:B,0)),"No")</f>
        <v>No</v>
      </c>
    </row>
    <row r="4993" spans="1:23">
      <c r="A4993" s="1">
        <v>4992</v>
      </c>
      <c r="B4993" t="s">
        <v>8546</v>
      </c>
      <c r="C4993" s="2" t="d">
        <v>2019-12-07</v>
      </c>
      <c r="D4993" s="2" t="d">
        <v>2019-12-13</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IF(M4993=People!$B$5,People!$A$5,IF(M4993=People!$B$4,People!$A$4,IF(M4993=People!$B$3,People!$A$3,IF(M4993=People!$B$2,People!$A$2,0))))</f>
        <v>Kelly Williams</v>
      </c>
      <c r="W4993" s="3" t="str">
        <f>IFERROR(INDEX(Returns!A:A,MATCH(B4993,Returns!B:B,0)),"No")</f>
        <v>No</v>
      </c>
    </row>
    <row r="4994" spans="1:23">
      <c r="A4994" s="1">
        <v>4993</v>
      </c>
      <c r="B4994" t="s">
        <v>8547</v>
      </c>
      <c r="C4994" s="2" t="d">
        <v>2017-12-18</v>
      </c>
      <c r="D4994" s="2" t="d">
        <v>2017-12-25</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IF(M4994=People!$B$5,People!$A$5,IF(M4994=People!$B$4,People!$A$4,IF(M4994=People!$B$3,People!$A$3,IF(M4994=People!$B$2,People!$A$2,0))))</f>
        <v>Cassandra Brandow</v>
      </c>
      <c r="W4994" s="3" t="str">
        <f>IFERROR(INDEX(Returns!A:A,MATCH(B4994,Returns!B:B,0)),"No")</f>
        <v>No</v>
      </c>
    </row>
    <row r="4995" spans="1:23">
      <c r="A4995" s="1">
        <v>4994</v>
      </c>
      <c r="B4995" t="s">
        <v>8547</v>
      </c>
      <c r="C4995" s="2" t="d">
        <v>2017-12-18</v>
      </c>
      <c r="D4995" s="2" t="d">
        <v>2017-12-25</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IF(M4995=People!$B$5,People!$A$5,IF(M4995=People!$B$4,People!$A$4,IF(M4995=People!$B$3,People!$A$3,IF(M4995=People!$B$2,People!$A$2,0))))</f>
        <v>Cassandra Brandow</v>
      </c>
      <c r="W4995" s="3" t="str">
        <f>IFERROR(INDEX(Returns!A:A,MATCH(B4995,Returns!B:B,0)),"No")</f>
        <v>No</v>
      </c>
    </row>
    <row r="4996" spans="1:23">
      <c r="A4996" s="1">
        <v>4995</v>
      </c>
      <c r="B4996" t="s">
        <v>8547</v>
      </c>
      <c r="C4996" s="2" t="d">
        <v>2017-12-18</v>
      </c>
      <c r="D4996" s="2" t="d">
        <v>2017-12-25</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IF(M4996=People!$B$5,People!$A$5,IF(M4996=People!$B$4,People!$A$4,IF(M4996=People!$B$3,People!$A$3,IF(M4996=People!$B$2,People!$A$2,0))))</f>
        <v>Cassandra Brandow</v>
      </c>
      <c r="W4996" s="3" t="str">
        <f>IFERROR(INDEX(Returns!A:A,MATCH(B4996,Returns!B:B,0)),"No")</f>
        <v>No</v>
      </c>
    </row>
    <row r="4997" spans="1:23">
      <c r="A4997" s="1">
        <v>4996</v>
      </c>
      <c r="B4997" t="s">
        <v>8548</v>
      </c>
      <c r="C4997" s="2" t="d">
        <v>2016-11-04</v>
      </c>
      <c r="D4997" s="2" t="d">
        <v>2016-11-10</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IF(M4997=People!$B$5,People!$A$5,IF(M4997=People!$B$4,People!$A$4,IF(M4997=People!$B$3,People!$A$3,IF(M4997=People!$B$2,People!$A$2,0))))</f>
        <v>Chuck Magee</v>
      </c>
      <c r="W4997" s="3" t="str">
        <f>IFERROR(INDEX(Returns!A:A,MATCH(B4997,Returns!B:B,0)),"No")</f>
        <v>No</v>
      </c>
    </row>
    <row r="4998" spans="1:23">
      <c r="A4998" s="1">
        <v>4997</v>
      </c>
      <c r="B4998" t="s">
        <v>8549</v>
      </c>
      <c r="C4998" s="2" t="d">
        <v>2019-03-10</v>
      </c>
      <c r="D4998" s="2" t="d">
        <v>2019-03-15</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IF(M4998=People!$B$5,People!$A$5,IF(M4998=People!$B$4,People!$A$4,IF(M4998=People!$B$3,People!$A$3,IF(M4998=People!$B$2,People!$A$2,0))))</f>
        <v>Cassandra Brandow</v>
      </c>
      <c r="W4998" s="3" t="str">
        <f>IFERROR(INDEX(Returns!A:A,MATCH(B4998,Returns!B:B,0)),"No")</f>
        <v>No</v>
      </c>
    </row>
    <row r="4999" spans="1:23">
      <c r="A4999" s="1">
        <v>4998</v>
      </c>
      <c r="B4999" t="s">
        <v>8549</v>
      </c>
      <c r="C4999" s="2" t="d">
        <v>2019-03-10</v>
      </c>
      <c r="D4999" s="2" t="d">
        <v>2019-03-15</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IF(M4999=People!$B$5,People!$A$5,IF(M4999=People!$B$4,People!$A$4,IF(M4999=People!$B$3,People!$A$3,IF(M4999=People!$B$2,People!$A$2,0))))</f>
        <v>Cassandra Brandow</v>
      </c>
      <c r="W4999" s="3" t="str">
        <f>IFERROR(INDEX(Returns!A:A,MATCH(B4999,Returns!B:B,0)),"No")</f>
        <v>No</v>
      </c>
    </row>
    <row r="5000" spans="1:23">
      <c r="A5000" s="1">
        <v>4999</v>
      </c>
      <c r="B5000" t="s">
        <v>8550</v>
      </c>
      <c r="C5000" s="2" t="d">
        <v>2018-01-31</v>
      </c>
      <c r="D5000" s="2" t="d">
        <v>2018-02-04</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IF(M5000=People!$B$5,People!$A$5,IF(M5000=People!$B$4,People!$A$4,IF(M5000=People!$B$3,People!$A$3,IF(M5000=People!$B$2,People!$A$2,0))))</f>
        <v>Anna Andreadi</v>
      </c>
      <c r="W5000" s="3" t="str">
        <f>IFERROR(INDEX(Returns!A:A,MATCH(B5000,Returns!B:B,0)),"No")</f>
        <v>No</v>
      </c>
    </row>
    <row r="5001" spans="1:23">
      <c r="A5001" s="1">
        <v>5000</v>
      </c>
      <c r="B5001" t="s">
        <v>8550</v>
      </c>
      <c r="C5001" s="2" t="d">
        <v>2018-01-31</v>
      </c>
      <c r="D5001" s="2" t="d">
        <v>2018-02-04</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IF(M5001=People!$B$5,People!$A$5,IF(M5001=People!$B$4,People!$A$4,IF(M5001=People!$B$3,People!$A$3,IF(M5001=People!$B$2,People!$A$2,0))))</f>
        <v>Anna Andreadi</v>
      </c>
      <c r="W5001" s="3" t="str">
        <f>IFERROR(INDEX(Returns!A:A,MATCH(B5001,Returns!B:B,0)),"No")</f>
        <v>No</v>
      </c>
    </row>
    <row r="5002" spans="1:23">
      <c r="A5002" s="1">
        <v>5001</v>
      </c>
      <c r="B5002" t="s">
        <v>8551</v>
      </c>
      <c r="C5002" s="2" t="d">
        <v>2019-05-07</v>
      </c>
      <c r="D5002" s="2" t="d">
        <v>2019-05-12</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IF(M5002=People!$B$5,People!$A$5,IF(M5002=People!$B$4,People!$A$4,IF(M5002=People!$B$3,People!$A$3,IF(M5002=People!$B$2,People!$A$2,0))))</f>
        <v>Anna Andreadi</v>
      </c>
      <c r="W5002" s="3" t="str">
        <f>IFERROR(INDEX(Returns!A:A,MATCH(B5002,Returns!B:B,0)),"No")</f>
        <v>No</v>
      </c>
    </row>
    <row r="5003" spans="1:23">
      <c r="A5003" s="1">
        <v>5002</v>
      </c>
      <c r="B5003" t="s">
        <v>8552</v>
      </c>
      <c r="C5003" s="2" t="d">
        <v>2018-05-24</v>
      </c>
      <c r="D5003" s="2" t="d">
        <v>2018-05-24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IF(M5003=People!$B$5,People!$A$5,IF(M5003=People!$B$4,People!$A$4,IF(M5003=People!$B$3,People!$A$3,IF(M5003=People!$B$2,People!$A$2,0))))</f>
        <v>Cassandra Brandow</v>
      </c>
      <c r="W5003" s="3" t="str">
        <f>IFERROR(INDEX(Returns!A:A,MATCH(B5003,Returns!B:B,0)),"No")</f>
        <v>No</v>
      </c>
    </row>
    <row r="5004" spans="1:23">
      <c r="A5004" s="1">
        <v>5003</v>
      </c>
      <c r="B5004" t="s">
        <v>8552</v>
      </c>
      <c r="C5004" s="2" t="d">
        <v>2018-05-24</v>
      </c>
      <c r="D5004" s="2" t="d">
        <v>2018-05-24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IF(M5004=People!$B$5,People!$A$5,IF(M5004=People!$B$4,People!$A$4,IF(M5004=People!$B$3,People!$A$3,IF(M5004=People!$B$2,People!$A$2,0))))</f>
        <v>Cassandra Brandow</v>
      </c>
      <c r="W5004" s="3" t="str">
        <f>IFERROR(INDEX(Returns!A:A,MATCH(B5004,Returns!B:B,0)),"No")</f>
        <v>No</v>
      </c>
    </row>
    <row r="5005" spans="1:23">
      <c r="A5005" s="1">
        <v>5004</v>
      </c>
      <c r="B5005" t="s">
        <v>8553</v>
      </c>
      <c r="C5005" s="2" t="d">
        <v>2018-10-07</v>
      </c>
      <c r="D5005" s="2" t="d">
        <v>2018-10-12</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IF(M5005=People!$B$5,People!$A$5,IF(M5005=People!$B$4,People!$A$4,IF(M5005=People!$B$3,People!$A$3,IF(M5005=People!$B$2,People!$A$2,0))))</f>
        <v>Anna Andreadi</v>
      </c>
      <c r="W5005" s="3" t="str">
        <f>IFERROR(INDEX(Returns!A:A,MATCH(B5005,Returns!B:B,0)),"No")</f>
        <v>No</v>
      </c>
    </row>
    <row r="5006" spans="1:23">
      <c r="A5006" s="1">
        <v>5005</v>
      </c>
      <c r="B5006" t="s">
        <v>8554</v>
      </c>
      <c r="C5006" s="2" t="d">
        <v>2016-04-30</v>
      </c>
      <c r="D5006" s="2" t="d">
        <v>2016-05-02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IF(M5006=People!$B$5,People!$A$5,IF(M5006=People!$B$4,People!$A$4,IF(M5006=People!$B$3,People!$A$3,IF(M5006=People!$B$2,People!$A$2,0))))</f>
        <v>Cassandra Brandow</v>
      </c>
      <c r="W5006" s="3" t="str">
        <f>IFERROR(INDEX(Returns!A:A,MATCH(B5006,Returns!B:B,0)),"No")</f>
        <v>No</v>
      </c>
    </row>
    <row r="5007" spans="1:23">
      <c r="A5007" s="1">
        <v>5006</v>
      </c>
      <c r="B5007" t="s">
        <v>8555</v>
      </c>
      <c r="C5007" s="2" t="d">
        <v>2017-11-10</v>
      </c>
      <c r="D5007" s="2" t="d">
        <v>2017-11-14</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IF(M5007=People!$B$5,People!$A$5,IF(M5007=People!$B$4,People!$A$4,IF(M5007=People!$B$3,People!$A$3,IF(M5007=People!$B$2,People!$A$2,0))))</f>
        <v>Kelly Williams</v>
      </c>
      <c r="W5007" s="3" t="str">
        <f>IFERROR(INDEX(Returns!A:A,MATCH(B5007,Returns!B:B,0)),"No")</f>
        <v>No</v>
      </c>
    </row>
    <row r="5008" spans="1:23">
      <c r="A5008" s="1">
        <v>5007</v>
      </c>
      <c r="B5008" t="s">
        <v>8556</v>
      </c>
      <c r="C5008" s="2" t="d">
        <v>2017-11-09</v>
      </c>
      <c r="D5008" s="2" t="d">
        <v>2017-11-14</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IF(M5008=People!$B$5,People!$A$5,IF(M5008=People!$B$4,People!$A$4,IF(M5008=People!$B$3,People!$A$3,IF(M5008=People!$B$2,People!$A$2,0))))</f>
        <v>Chuck Magee</v>
      </c>
      <c r="W5008" s="3" t="str">
        <f>IFERROR(INDEX(Returns!A:A,MATCH(B5008,Returns!B:B,0)),"No")</f>
        <v>No</v>
      </c>
    </row>
    <row r="5009" spans="1:23">
      <c r="A5009" s="1">
        <v>5008</v>
      </c>
      <c r="B5009" t="s">
        <v>8556</v>
      </c>
      <c r="C5009" s="2" t="d">
        <v>2017-11-09</v>
      </c>
      <c r="D5009" s="2" t="d">
        <v>2017-11-14</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IF(M5009=People!$B$5,People!$A$5,IF(M5009=People!$B$4,People!$A$4,IF(M5009=People!$B$3,People!$A$3,IF(M5009=People!$B$2,People!$A$2,0))))</f>
        <v>Chuck Magee</v>
      </c>
      <c r="W5009" s="3" t="str">
        <f>IFERROR(INDEX(Returns!A:A,MATCH(B5009,Returns!B:B,0)),"No")</f>
        <v>No</v>
      </c>
    </row>
    <row r="5010" spans="1:23">
      <c r="A5010" s="1">
        <v>5009</v>
      </c>
      <c r="B5010" t="s">
        <v>8557</v>
      </c>
      <c r="C5010" s="2" t="d">
        <v>2017-09-07</v>
      </c>
      <c r="D5010" s="2" t="d">
        <v>2017-09-14</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IF(M5010=People!$B$5,People!$A$5,IF(M5010=People!$B$4,People!$A$4,IF(M5010=People!$B$3,People!$A$3,IF(M5010=People!$B$2,People!$A$2,0))))</f>
        <v>Chuck Magee</v>
      </c>
      <c r="W5010" s="3" t="str">
        <f>IFERROR(INDEX(Returns!A:A,MATCH(B5010,Returns!B:B,0)),"No")</f>
        <v>No</v>
      </c>
    </row>
    <row r="5011" spans="1:23">
      <c r="A5011" s="1">
        <v>5010</v>
      </c>
      <c r="B5011" t="s">
        <v>8557</v>
      </c>
      <c r="C5011" s="2" t="d">
        <v>2017-09-07</v>
      </c>
      <c r="D5011" s="2" t="d">
        <v>2017-09-14</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IF(M5011=People!$B$5,People!$A$5,IF(M5011=People!$B$4,People!$A$4,IF(M5011=People!$B$3,People!$A$3,IF(M5011=People!$B$2,People!$A$2,0))))</f>
        <v>Chuck Magee</v>
      </c>
      <c r="W5011" s="3" t="str">
        <f>IFERROR(INDEX(Returns!A:A,MATCH(B5011,Returns!B:B,0)),"No")</f>
        <v>No</v>
      </c>
    </row>
    <row r="5012" spans="1:23">
      <c r="A5012" s="1">
        <v>5011</v>
      </c>
      <c r="B5012" t="s">
        <v>8557</v>
      </c>
      <c r="C5012" s="2" t="d">
        <v>2017-09-07</v>
      </c>
      <c r="D5012" s="2" t="d">
        <v>2017-09-14</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IF(M5012=People!$B$5,People!$A$5,IF(M5012=People!$B$4,People!$A$4,IF(M5012=People!$B$3,People!$A$3,IF(M5012=People!$B$2,People!$A$2,0))))</f>
        <v>Chuck Magee</v>
      </c>
      <c r="W5012" s="3" t="str">
        <f>IFERROR(INDEX(Returns!A:A,MATCH(B5012,Returns!B:B,0)),"No")</f>
        <v>No</v>
      </c>
    </row>
    <row r="5013" spans="1:23">
      <c r="A5013" s="1">
        <v>5012</v>
      </c>
      <c r="B5013" t="s">
        <v>8558</v>
      </c>
      <c r="C5013" s="2" t="d">
        <v>2019-05-11</v>
      </c>
      <c r="D5013" s="2" t="d">
        <v>2019-05-13</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IF(M5013=People!$B$5,People!$A$5,IF(M5013=People!$B$4,People!$A$4,IF(M5013=People!$B$3,People!$A$3,IF(M5013=People!$B$2,People!$A$2,0))))</f>
        <v>Anna Andreadi</v>
      </c>
      <c r="W5013" s="3" t="str">
        <f>IFERROR(INDEX(Returns!A:A,MATCH(B5013,Returns!B:B,0)),"No")</f>
        <v>No</v>
      </c>
    </row>
    <row r="5014" spans="1:23">
      <c r="A5014" s="1">
        <v>5013</v>
      </c>
      <c r="B5014" t="s">
        <v>8559</v>
      </c>
      <c r="C5014" s="2" t="d">
        <v>2019-07-21</v>
      </c>
      <c r="D5014" s="2" t="d">
        <v>2019-07-26</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IF(M5014=People!$B$5,People!$A$5,IF(M5014=People!$B$4,People!$A$4,IF(M5014=People!$B$3,People!$A$3,IF(M5014=People!$B$2,People!$A$2,0))))</f>
        <v>Chuck Magee</v>
      </c>
      <c r="W5014" s="3" t="str">
        <f>IFERROR(INDEX(Returns!A:A,MATCH(B5014,Returns!B:B,0)),"No")</f>
        <v>No</v>
      </c>
    </row>
    <row r="5015" spans="1:23">
      <c r="A5015" s="1">
        <v>5014</v>
      </c>
      <c r="B5015" t="s">
        <v>8559</v>
      </c>
      <c r="C5015" s="2" t="d">
        <v>2019-07-21</v>
      </c>
      <c r="D5015" s="2" t="d">
        <v>2019-07-26</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IF(M5015=People!$B$5,People!$A$5,IF(M5015=People!$B$4,People!$A$4,IF(M5015=People!$B$3,People!$A$3,IF(M5015=People!$B$2,People!$A$2,0))))</f>
        <v>Chuck Magee</v>
      </c>
      <c r="W5015" s="3" t="str">
        <f>IFERROR(INDEX(Returns!A:A,MATCH(B5015,Returns!B:B,0)),"No")</f>
        <v>No</v>
      </c>
    </row>
    <row r="5016" spans="1:23">
      <c r="A5016" s="1">
        <v>5015</v>
      </c>
      <c r="B5016" t="s">
        <v>8559</v>
      </c>
      <c r="C5016" s="2" t="d">
        <v>2019-07-21</v>
      </c>
      <c r="D5016" s="2" t="d">
        <v>2019-07-26</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IF(M5016=People!$B$5,People!$A$5,IF(M5016=People!$B$4,People!$A$4,IF(M5016=People!$B$3,People!$A$3,IF(M5016=People!$B$2,People!$A$2,0))))</f>
        <v>Chuck Magee</v>
      </c>
      <c r="W5016" s="3" t="str">
        <f>IFERROR(INDEX(Returns!A:A,MATCH(B5016,Returns!B:B,0)),"No")</f>
        <v>No</v>
      </c>
    </row>
    <row r="5017" spans="1:23">
      <c r="A5017" s="1">
        <v>5016</v>
      </c>
      <c r="B5017" t="s">
        <v>8560</v>
      </c>
      <c r="C5017" s="2" t="d">
        <v>2016-11-24</v>
      </c>
      <c r="D5017" s="2" t="d">
        <v>2016-11-29</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IF(M5017=People!$B$5,People!$A$5,IF(M5017=People!$B$4,People!$A$4,IF(M5017=People!$B$3,People!$A$3,IF(M5017=People!$B$2,People!$A$2,0))))</f>
        <v>Chuck Magee</v>
      </c>
      <c r="W5017" s="3" t="str">
        <f>IFERROR(INDEX(Returns!A:A,MATCH(B5017,Returns!B:B,0)),"No")</f>
        <v>No</v>
      </c>
    </row>
    <row r="5018" spans="1:23">
      <c r="A5018" s="1">
        <v>5017</v>
      </c>
      <c r="B5018" t="s">
        <v>8560</v>
      </c>
      <c r="C5018" s="2" t="d">
        <v>2016-11-24</v>
      </c>
      <c r="D5018" s="2" t="d">
        <v>2016-11-29</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IF(M5018=People!$B$5,People!$A$5,IF(M5018=People!$B$4,People!$A$4,IF(M5018=People!$B$3,People!$A$3,IF(M5018=People!$B$2,People!$A$2,0))))</f>
        <v>Chuck Magee</v>
      </c>
      <c r="W5018" s="3" t="str">
        <f>IFERROR(INDEX(Returns!A:A,MATCH(B5018,Returns!B:B,0)),"No")</f>
        <v>No</v>
      </c>
    </row>
    <row r="5019" spans="1:23">
      <c r="A5019" s="1">
        <v>5018</v>
      </c>
      <c r="B5019" t="s">
        <v>8561</v>
      </c>
      <c r="C5019" s="2" t="d">
        <v>2016-11-15</v>
      </c>
      <c r="D5019" s="2" t="d">
        <v>2016-11-18</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IF(M5019=People!$B$5,People!$A$5,IF(M5019=People!$B$4,People!$A$4,IF(M5019=People!$B$3,People!$A$3,IF(M5019=People!$B$2,People!$A$2,0))))</f>
        <v>Anna Andreadi</v>
      </c>
      <c r="W5019" s="3" t="str">
        <f>IFERROR(INDEX(Returns!A:A,MATCH(B5019,Returns!B:B,0)),"No")</f>
        <v>No</v>
      </c>
    </row>
    <row r="5020" spans="1:23">
      <c r="A5020" s="1">
        <v>5019</v>
      </c>
      <c r="B5020" t="s">
        <v>8561</v>
      </c>
      <c r="C5020" s="2" t="d">
        <v>2016-11-15</v>
      </c>
      <c r="D5020" s="2" t="d">
        <v>2016-11-18</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IF(M5020=People!$B$5,People!$A$5,IF(M5020=People!$B$4,People!$A$4,IF(M5020=People!$B$3,People!$A$3,IF(M5020=People!$B$2,People!$A$2,0))))</f>
        <v>Anna Andreadi</v>
      </c>
      <c r="W5020" s="3" t="str">
        <f>IFERROR(INDEX(Returns!A:A,MATCH(B5020,Returns!B:B,0)),"No")</f>
        <v>No</v>
      </c>
    </row>
    <row r="5021" spans="1:23">
      <c r="A5021" s="1">
        <v>5020</v>
      </c>
      <c r="B5021" t="s">
        <v>8561</v>
      </c>
      <c r="C5021" s="2" t="d">
        <v>2016-11-15</v>
      </c>
      <c r="D5021" s="2" t="d">
        <v>2016-11-18</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IF(M5021=People!$B$5,People!$A$5,IF(M5021=People!$B$4,People!$A$4,IF(M5021=People!$B$3,People!$A$3,IF(M5021=People!$B$2,People!$A$2,0))))</f>
        <v>Anna Andreadi</v>
      </c>
      <c r="W5021" s="3" t="str">
        <f>IFERROR(INDEX(Returns!A:A,MATCH(B5021,Returns!B:B,0)),"No")</f>
        <v>No</v>
      </c>
    </row>
    <row r="5022" spans="1:23">
      <c r="A5022" s="1">
        <v>5021</v>
      </c>
      <c r="B5022" t="s">
        <v>8562</v>
      </c>
      <c r="C5022" s="2" t="d">
        <v>2019-03-23</v>
      </c>
      <c r="D5022" s="2" t="d">
        <v>2019-03-25</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IF(M5022=People!$B$5,People!$A$5,IF(M5022=People!$B$4,People!$A$4,IF(M5022=People!$B$3,People!$A$3,IF(M5022=People!$B$2,People!$A$2,0))))</f>
        <v>Chuck Magee</v>
      </c>
      <c r="W5022" s="3" t="str">
        <f>IFERROR(INDEX(Returns!A:A,MATCH(B5022,Returns!B:B,0)),"No")</f>
        <v>No</v>
      </c>
    </row>
    <row r="5023" spans="1:23">
      <c r="A5023" s="1">
        <v>5022</v>
      </c>
      <c r="B5023" t="s">
        <v>8563</v>
      </c>
      <c r="C5023" s="2" t="d">
        <v>2018-12-18</v>
      </c>
      <c r="D5023" s="2" t="d">
        <v>2018-12-24</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IF(M5023=People!$B$5,People!$A$5,IF(M5023=People!$B$4,People!$A$4,IF(M5023=People!$B$3,People!$A$3,IF(M5023=People!$B$2,People!$A$2,0))))</f>
        <v>Anna Andreadi</v>
      </c>
      <c r="W5023" s="3" t="str">
        <f>IFERROR(INDEX(Returns!A:A,MATCH(B5023,Returns!B:B,0)),"No")</f>
        <v>No</v>
      </c>
    </row>
    <row r="5024" spans="1:23">
      <c r="A5024" s="1">
        <v>5023</v>
      </c>
      <c r="B5024" t="s">
        <v>8563</v>
      </c>
      <c r="C5024" s="2" t="d">
        <v>2018-12-18</v>
      </c>
      <c r="D5024" s="2" t="d">
        <v>2018-12-24</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IF(M5024=People!$B$5,People!$A$5,IF(M5024=People!$B$4,People!$A$4,IF(M5024=People!$B$3,People!$A$3,IF(M5024=People!$B$2,People!$A$2,0))))</f>
        <v>Anna Andreadi</v>
      </c>
      <c r="W5024" s="3" t="str">
        <f>IFERROR(INDEX(Returns!A:A,MATCH(B5024,Returns!B:B,0)),"No")</f>
        <v>No</v>
      </c>
    </row>
    <row r="5025" spans="1:23">
      <c r="A5025" s="1">
        <v>5024</v>
      </c>
      <c r="B5025" t="s">
        <v>8563</v>
      </c>
      <c r="C5025" s="2" t="d">
        <v>2018-12-18</v>
      </c>
      <c r="D5025" s="2" t="d">
        <v>2018-12-24</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IF(M5025=People!$B$5,People!$A$5,IF(M5025=People!$B$4,People!$A$4,IF(M5025=People!$B$3,People!$A$3,IF(M5025=People!$B$2,People!$A$2,0))))</f>
        <v>Anna Andreadi</v>
      </c>
      <c r="W5025" s="3" t="str">
        <f>IFERROR(INDEX(Returns!A:A,MATCH(B5025,Returns!B:B,0)),"No")</f>
        <v>No</v>
      </c>
    </row>
    <row r="5026" spans="1:23">
      <c r="A5026" s="1">
        <v>5025</v>
      </c>
      <c r="B5026" t="s">
        <v>8564</v>
      </c>
      <c r="C5026" s="2" t="d">
        <v>2019-07-29</v>
      </c>
      <c r="D5026" s="2" t="d">
        <v>2019-08-03</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IF(M5026=People!$B$5,People!$A$5,IF(M5026=People!$B$4,People!$A$4,IF(M5026=People!$B$3,People!$A$3,IF(M5026=People!$B$2,People!$A$2,0))))</f>
        <v>Kelly Williams</v>
      </c>
      <c r="W5026" s="3" t="str">
        <f>IFERROR(INDEX(Returns!A:A,MATCH(B5026,Returns!B:B,0)),"No")</f>
        <v>No</v>
      </c>
    </row>
    <row r="5027" spans="1:23">
      <c r="A5027" s="1">
        <v>5026</v>
      </c>
      <c r="B5027" t="s">
        <v>8564</v>
      </c>
      <c r="C5027" s="2" t="d">
        <v>2019-07-29</v>
      </c>
      <c r="D5027" s="2" t="d">
        <v>2019-08-03</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IF(M5027=People!$B$5,People!$A$5,IF(M5027=People!$B$4,People!$A$4,IF(M5027=People!$B$3,People!$A$3,IF(M5027=People!$B$2,People!$A$2,0))))</f>
        <v>Kelly Williams</v>
      </c>
      <c r="W5027" s="3" t="str">
        <f>IFERROR(INDEX(Returns!A:A,MATCH(B5027,Returns!B:B,0)),"No")</f>
        <v>No</v>
      </c>
    </row>
    <row r="5028" spans="1:23">
      <c r="A5028" s="1">
        <v>5027</v>
      </c>
      <c r="B5028" t="s">
        <v>8564</v>
      </c>
      <c r="C5028" s="2" t="d">
        <v>2019-07-29</v>
      </c>
      <c r="D5028" s="2" t="d">
        <v>2019-08-03</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IF(M5028=People!$B$5,People!$A$5,IF(M5028=People!$B$4,People!$A$4,IF(M5028=People!$B$3,People!$A$3,IF(M5028=People!$B$2,People!$A$2,0))))</f>
        <v>Kelly Williams</v>
      </c>
      <c r="W5028" s="3" t="str">
        <f>IFERROR(INDEX(Returns!A:A,MATCH(B5028,Returns!B:B,0)),"No")</f>
        <v>No</v>
      </c>
    </row>
    <row r="5029" spans="1:23">
      <c r="A5029" s="1">
        <v>5028</v>
      </c>
      <c r="B5029" t="s">
        <v>8564</v>
      </c>
      <c r="C5029" s="2" t="d">
        <v>2019-07-29</v>
      </c>
      <c r="D5029" s="2" t="d">
        <v>2019-08-03</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IF(M5029=People!$B$5,People!$A$5,IF(M5029=People!$B$4,People!$A$4,IF(M5029=People!$B$3,People!$A$3,IF(M5029=People!$B$2,People!$A$2,0))))</f>
        <v>Kelly Williams</v>
      </c>
      <c r="W5029" s="3" t="str">
        <f>IFERROR(INDEX(Returns!A:A,MATCH(B5029,Returns!B:B,0)),"No")</f>
        <v>No</v>
      </c>
    </row>
    <row r="5030" spans="1:23">
      <c r="A5030" s="1">
        <v>5029</v>
      </c>
      <c r="B5030" t="s">
        <v>8565</v>
      </c>
      <c r="C5030" s="2" t="d">
        <v>2016-09-02</v>
      </c>
      <c r="D5030" s="2" t="d">
        <v>2016-09-07</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IF(M5030=People!$B$5,People!$A$5,IF(M5030=People!$B$4,People!$A$4,IF(M5030=People!$B$3,People!$A$3,IF(M5030=People!$B$2,People!$A$2,0))))</f>
        <v>Kelly Williams</v>
      </c>
      <c r="W5030" s="3" t="str">
        <f>IFERROR(INDEX(Returns!A:A,MATCH(B5030,Returns!B:B,0)),"No")</f>
        <v>No</v>
      </c>
    </row>
    <row r="5031" spans="1:23">
      <c r="A5031" s="1">
        <v>5030</v>
      </c>
      <c r="B5031" t="s">
        <v>8566</v>
      </c>
      <c r="C5031" s="2" t="d">
        <v>2019-01-29</v>
      </c>
      <c r="D5031" s="2" t="d">
        <v>2019-02-02</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IF(M5031=People!$B$5,People!$A$5,IF(M5031=People!$B$4,People!$A$4,IF(M5031=People!$B$3,People!$A$3,IF(M5031=People!$B$2,People!$A$2,0))))</f>
        <v>Anna Andreadi</v>
      </c>
      <c r="W5031" s="3" t="str">
        <f>IFERROR(INDEX(Returns!A:A,MATCH(B5031,Returns!B:B,0)),"No")</f>
        <v>No</v>
      </c>
    </row>
    <row r="5032" spans="1:23">
      <c r="A5032" s="1">
        <v>5031</v>
      </c>
      <c r="B5032" t="s">
        <v>8566</v>
      </c>
      <c r="C5032" s="2" t="d">
        <v>2019-01-29</v>
      </c>
      <c r="D5032" s="2" t="d">
        <v>2019-02-02</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IF(M5032=People!$B$5,People!$A$5,IF(M5032=People!$B$4,People!$A$4,IF(M5032=People!$B$3,People!$A$3,IF(M5032=People!$B$2,People!$A$2,0))))</f>
        <v>Anna Andreadi</v>
      </c>
      <c r="W5032" s="3" t="str">
        <f>IFERROR(INDEX(Returns!A:A,MATCH(B5032,Returns!B:B,0)),"No")</f>
        <v>No</v>
      </c>
    </row>
    <row r="5033" spans="1:23">
      <c r="A5033" s="1">
        <v>5032</v>
      </c>
      <c r="B5033" t="s">
        <v>8566</v>
      </c>
      <c r="C5033" s="2" t="d">
        <v>2019-01-29</v>
      </c>
      <c r="D5033" s="2" t="d">
        <v>2019-02-02</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IF(M5033=People!$B$5,People!$A$5,IF(M5033=People!$B$4,People!$A$4,IF(M5033=People!$B$3,People!$A$3,IF(M5033=People!$B$2,People!$A$2,0))))</f>
        <v>Anna Andreadi</v>
      </c>
      <c r="W5033" s="3" t="str">
        <f>IFERROR(INDEX(Returns!A:A,MATCH(B5033,Returns!B:B,0)),"No")</f>
        <v>No</v>
      </c>
    </row>
    <row r="5034" spans="1:23">
      <c r="A5034" s="1">
        <v>5033</v>
      </c>
      <c r="B5034" t="s">
        <v>8567</v>
      </c>
      <c r="C5034" s="2" t="d">
        <v>2018-12-26</v>
      </c>
      <c r="D5034" s="2" t="d">
        <v>2019-01-02</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IF(M5034=People!$B$5,People!$A$5,IF(M5034=People!$B$4,People!$A$4,IF(M5034=People!$B$3,People!$A$3,IF(M5034=People!$B$2,People!$A$2,0))))</f>
        <v>Chuck Magee</v>
      </c>
      <c r="W5034" s="3" t="str">
        <f>IFERROR(INDEX(Returns!A:A,MATCH(B5034,Returns!B:B,0)),"No")</f>
        <v>No</v>
      </c>
    </row>
    <row r="5035" spans="1:23">
      <c r="A5035" s="1">
        <v>5034</v>
      </c>
      <c r="B5035" t="s">
        <v>8567</v>
      </c>
      <c r="C5035" s="2" t="d">
        <v>2018-12-26</v>
      </c>
      <c r="D5035" s="2" t="d">
        <v>2019-01-02</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IF(M5035=People!$B$5,People!$A$5,IF(M5035=People!$B$4,People!$A$4,IF(M5035=People!$B$3,People!$A$3,IF(M5035=People!$B$2,People!$A$2,0))))</f>
        <v>Chuck Magee</v>
      </c>
      <c r="W5035" s="3" t="str">
        <f>IFERROR(INDEX(Returns!A:A,MATCH(B5035,Returns!B:B,0)),"No")</f>
        <v>No</v>
      </c>
    </row>
    <row r="5036" spans="1:23">
      <c r="A5036" s="1">
        <v>5035</v>
      </c>
      <c r="B5036" t="s">
        <v>8568</v>
      </c>
      <c r="C5036" s="2" t="d">
        <v>2017-08-09</v>
      </c>
      <c r="D5036" s="2" t="d">
        <v>2017-08-13</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IF(M5036=People!$B$5,People!$A$5,IF(M5036=People!$B$4,People!$A$4,IF(M5036=People!$B$3,People!$A$3,IF(M5036=People!$B$2,People!$A$2,0))))</f>
        <v>Kelly Williams</v>
      </c>
      <c r="W5036" s="3" t="str">
        <f>IFERROR(INDEX(Returns!A:A,MATCH(B5036,Returns!B:B,0)),"No")</f>
        <v>No</v>
      </c>
    </row>
    <row r="5037" spans="1:23">
      <c r="A5037" s="1">
        <v>5036</v>
      </c>
      <c r="B5037" t="s">
        <v>8569</v>
      </c>
      <c r="C5037" s="2" t="d">
        <v>2016-04-06</v>
      </c>
      <c r="D5037" s="2" t="d">
        <v>2016-04-12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IF(M5037=People!$B$5,People!$A$5,IF(M5037=People!$B$4,People!$A$4,IF(M5037=People!$B$3,People!$A$3,IF(M5037=People!$B$2,People!$A$2,0))))</f>
        <v>Anna Andreadi</v>
      </c>
      <c r="W5037" s="3" t="str">
        <f>IFERROR(INDEX(Returns!A:A,MATCH(B5037,Returns!B:B,0)),"No")</f>
        <v>No</v>
      </c>
    </row>
    <row r="5038" spans="1:23">
      <c r="A5038" s="1">
        <v>5037</v>
      </c>
      <c r="B5038" t="s">
        <v>8569</v>
      </c>
      <c r="C5038" s="2" t="d">
        <v>2016-04-06</v>
      </c>
      <c r="D5038" s="2" t="d">
        <v>2016-04-12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IF(M5038=People!$B$5,People!$A$5,IF(M5038=People!$B$4,People!$A$4,IF(M5038=People!$B$3,People!$A$3,IF(M5038=People!$B$2,People!$A$2,0))))</f>
        <v>Anna Andreadi</v>
      </c>
      <c r="W5038" s="3" t="str">
        <f>IFERROR(INDEX(Returns!A:A,MATCH(B5038,Returns!B:B,0)),"No")</f>
        <v>No</v>
      </c>
    </row>
    <row r="5039" spans="1:23">
      <c r="A5039" s="1">
        <v>5038</v>
      </c>
      <c r="B5039" t="s">
        <v>8570</v>
      </c>
      <c r="C5039" s="2" t="d">
        <v>2019-11-17</v>
      </c>
      <c r="D5039" s="2" t="d">
        <v>2019-11-21</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IF(M5039=People!$B$5,People!$A$5,IF(M5039=People!$B$4,People!$A$4,IF(M5039=People!$B$3,People!$A$3,IF(M5039=People!$B$2,People!$A$2,0))))</f>
        <v>Kelly Williams</v>
      </c>
      <c r="W5039" s="3" t="str">
        <f>IFERROR(INDEX(Returns!A:A,MATCH(B5039,Returns!B:B,0)),"No")</f>
        <v>No</v>
      </c>
    </row>
    <row r="5040" spans="1:23">
      <c r="A5040" s="1">
        <v>5039</v>
      </c>
      <c r="B5040" t="s">
        <v>8571</v>
      </c>
      <c r="C5040" s="2" t="d">
        <v>2017-07-11</v>
      </c>
      <c r="D5040" s="2" t="d">
        <v>2017-07-12</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IF(M5040=People!$B$5,People!$A$5,IF(M5040=People!$B$4,People!$A$4,IF(M5040=People!$B$3,People!$A$3,IF(M5040=People!$B$2,People!$A$2,0))))</f>
        <v>Chuck Magee</v>
      </c>
      <c r="W5040" s="3" t="str">
        <f>IFERROR(INDEX(Returns!A:A,MATCH(B5040,Returns!B:B,0)),"No")</f>
        <v>No</v>
      </c>
    </row>
    <row r="5041" spans="1:23">
      <c r="A5041" s="1">
        <v>5040</v>
      </c>
      <c r="B5041" t="s">
        <v>8571</v>
      </c>
      <c r="C5041" s="2" t="d">
        <v>2017-07-11</v>
      </c>
      <c r="D5041" s="2" t="d">
        <v>2017-07-12</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IF(M5041=People!$B$5,People!$A$5,IF(M5041=People!$B$4,People!$A$4,IF(M5041=People!$B$3,People!$A$3,IF(M5041=People!$B$2,People!$A$2,0))))</f>
        <v>Chuck Magee</v>
      </c>
      <c r="W5041" s="3" t="str">
        <f>IFERROR(INDEX(Returns!A:A,MATCH(B5041,Returns!B:B,0)),"No")</f>
        <v>No</v>
      </c>
    </row>
    <row r="5042" spans="1:23">
      <c r="A5042" s="1">
        <v>5041</v>
      </c>
      <c r="B5042" t="s">
        <v>8571</v>
      </c>
      <c r="C5042" s="2" t="d">
        <v>2017-07-11</v>
      </c>
      <c r="D5042" s="2" t="d">
        <v>2017-07-12</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IF(M5042=People!$B$5,People!$A$5,IF(M5042=People!$B$4,People!$A$4,IF(M5042=People!$B$3,People!$A$3,IF(M5042=People!$B$2,People!$A$2,0))))</f>
        <v>Chuck Magee</v>
      </c>
      <c r="W5042" s="3" t="str">
        <f>IFERROR(INDEX(Returns!A:A,MATCH(B5042,Returns!B:B,0)),"No")</f>
        <v>No</v>
      </c>
    </row>
    <row r="5043" spans="1:23">
      <c r="A5043" s="1">
        <v>5042</v>
      </c>
      <c r="B5043" t="s">
        <v>8572</v>
      </c>
      <c r="C5043" s="2" t="d">
        <v>2018-11-10</v>
      </c>
      <c r="D5043" s="2" t="d">
        <v>2018-11-13</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IF(M5043=People!$B$5,People!$A$5,IF(M5043=People!$B$4,People!$A$4,IF(M5043=People!$B$3,People!$A$3,IF(M5043=People!$B$2,People!$A$2,0))))</f>
        <v>Anna Andreadi</v>
      </c>
      <c r="W5043" s="3" t="str">
        <f>IFERROR(INDEX(Returns!A:A,MATCH(B5043,Returns!B:B,0)),"No")</f>
        <v>No</v>
      </c>
    </row>
    <row r="5044" spans="1:23">
      <c r="A5044" s="1">
        <v>5043</v>
      </c>
      <c r="B5044" t="s">
        <v>8572</v>
      </c>
      <c r="C5044" s="2" t="d">
        <v>2018-11-10</v>
      </c>
      <c r="D5044" s="2" t="d">
        <v>2018-11-13</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IF(M5044=People!$B$5,People!$A$5,IF(M5044=People!$B$4,People!$A$4,IF(M5044=People!$B$3,People!$A$3,IF(M5044=People!$B$2,People!$A$2,0))))</f>
        <v>Anna Andreadi</v>
      </c>
      <c r="W5044" s="3" t="str">
        <f>IFERROR(INDEX(Returns!A:A,MATCH(B5044,Returns!B:B,0)),"No")</f>
        <v>No</v>
      </c>
    </row>
    <row r="5045" spans="1:23">
      <c r="A5045" s="1">
        <v>5044</v>
      </c>
      <c r="B5045" t="s">
        <v>8572</v>
      </c>
      <c r="C5045" s="2" t="d">
        <v>2018-11-10</v>
      </c>
      <c r="D5045" s="2" t="d">
        <v>2018-11-13</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IF(M5045=People!$B$5,People!$A$5,IF(M5045=People!$B$4,People!$A$4,IF(M5045=People!$B$3,People!$A$3,IF(M5045=People!$B$2,People!$A$2,0))))</f>
        <v>Anna Andreadi</v>
      </c>
      <c r="W5045" s="3" t="str">
        <f>IFERROR(INDEX(Returns!A:A,MATCH(B5045,Returns!B:B,0)),"No")</f>
        <v>No</v>
      </c>
    </row>
    <row r="5046" spans="1:23">
      <c r="A5046" s="1">
        <v>5045</v>
      </c>
      <c r="B5046" t="s">
        <v>8572</v>
      </c>
      <c r="C5046" s="2" t="d">
        <v>2018-11-10</v>
      </c>
      <c r="D5046" s="2" t="d">
        <v>2018-11-13</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IF(M5046=People!$B$5,People!$A$5,IF(M5046=People!$B$4,People!$A$4,IF(M5046=People!$B$3,People!$A$3,IF(M5046=People!$B$2,People!$A$2,0))))</f>
        <v>Anna Andreadi</v>
      </c>
      <c r="W5046" s="3" t="str">
        <f>IFERROR(INDEX(Returns!A:A,MATCH(B5046,Returns!B:B,0)),"No")</f>
        <v>No</v>
      </c>
    </row>
    <row r="5047" spans="1:23">
      <c r="A5047" s="1">
        <v>5046</v>
      </c>
      <c r="B5047" t="s">
        <v>8572</v>
      </c>
      <c r="C5047" s="2" t="d">
        <v>2018-11-10</v>
      </c>
      <c r="D5047" s="2" t="d">
        <v>2018-11-13</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IF(M5047=People!$B$5,People!$A$5,IF(M5047=People!$B$4,People!$A$4,IF(M5047=People!$B$3,People!$A$3,IF(M5047=People!$B$2,People!$A$2,0))))</f>
        <v>Anna Andreadi</v>
      </c>
      <c r="W5047" s="3" t="str">
        <f>IFERROR(INDEX(Returns!A:A,MATCH(B5047,Returns!B:B,0)),"No")</f>
        <v>No</v>
      </c>
    </row>
    <row r="5048" spans="1:23">
      <c r="A5048" s="1">
        <v>5047</v>
      </c>
      <c r="B5048" t="s">
        <v>8572</v>
      </c>
      <c r="C5048" s="2" t="d">
        <v>2018-11-10</v>
      </c>
      <c r="D5048" s="2" t="d">
        <v>2018-11-13</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IF(M5048=People!$B$5,People!$A$5,IF(M5048=People!$B$4,People!$A$4,IF(M5048=People!$B$3,People!$A$3,IF(M5048=People!$B$2,People!$A$2,0))))</f>
        <v>Anna Andreadi</v>
      </c>
      <c r="W5048" s="3" t="str">
        <f>IFERROR(INDEX(Returns!A:A,MATCH(B5048,Returns!B:B,0)),"No")</f>
        <v>No</v>
      </c>
    </row>
    <row r="5049" spans="1:23">
      <c r="A5049" s="1">
        <v>5048</v>
      </c>
      <c r="B5049" t="s">
        <v>8572</v>
      </c>
      <c r="C5049" s="2" t="d">
        <v>2018-11-10</v>
      </c>
      <c r="D5049" s="2" t="d">
        <v>2018-11-13</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IF(M5049=People!$B$5,People!$A$5,IF(M5049=People!$B$4,People!$A$4,IF(M5049=People!$B$3,People!$A$3,IF(M5049=People!$B$2,People!$A$2,0))))</f>
        <v>Anna Andreadi</v>
      </c>
      <c r="W5049" s="3" t="str">
        <f>IFERROR(INDEX(Returns!A:A,MATCH(B5049,Returns!B:B,0)),"No")</f>
        <v>No</v>
      </c>
    </row>
    <row r="5050" spans="1:23">
      <c r="A5050" s="1">
        <v>5049</v>
      </c>
      <c r="B5050" t="s">
        <v>8573</v>
      </c>
      <c r="C5050" s="2" t="d">
        <v>2016-03-31</v>
      </c>
      <c r="D5050" s="2" t="d">
        <v>2016-04-04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IF(M5050=People!$B$5,People!$A$5,IF(M5050=People!$B$4,People!$A$4,IF(M5050=People!$B$3,People!$A$3,IF(M5050=People!$B$2,People!$A$2,0))))</f>
        <v>Kelly Williams</v>
      </c>
      <c r="W5050" s="3" t="str">
        <f>IFERROR(INDEX(Returns!A:A,MATCH(B5050,Returns!B:B,0)),"No")</f>
        <v>No</v>
      </c>
    </row>
    <row r="5051" spans="1:23">
      <c r="A5051" s="1">
        <v>5050</v>
      </c>
      <c r="B5051" t="s">
        <v>8573</v>
      </c>
      <c r="C5051" s="2" t="d">
        <v>2016-03-31</v>
      </c>
      <c r="D5051" s="2" t="d">
        <v>2016-04-04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IF(M5051=People!$B$5,People!$A$5,IF(M5051=People!$B$4,People!$A$4,IF(M5051=People!$B$3,People!$A$3,IF(M5051=People!$B$2,People!$A$2,0))))</f>
        <v>Kelly Williams</v>
      </c>
      <c r="W5051" s="3" t="str">
        <f>IFERROR(INDEX(Returns!A:A,MATCH(B5051,Returns!B:B,0)),"No")</f>
        <v>No</v>
      </c>
    </row>
    <row r="5052" spans="1:23">
      <c r="A5052" s="1">
        <v>5051</v>
      </c>
      <c r="B5052" t="s">
        <v>8574</v>
      </c>
      <c r="C5052" s="2" t="d">
        <v>2017-09-18</v>
      </c>
      <c r="D5052" s="2" t="d">
        <v>2017-09-24</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IF(M5052=People!$B$5,People!$A$5,IF(M5052=People!$B$4,People!$A$4,IF(M5052=People!$B$3,People!$A$3,IF(M5052=People!$B$2,People!$A$2,0))))</f>
        <v>Anna Andreadi</v>
      </c>
      <c r="W5052" s="3" t="str">
        <f>IFERROR(INDEX(Returns!A:A,MATCH(B5052,Returns!B:B,0)),"No")</f>
        <v>No</v>
      </c>
    </row>
    <row r="5053" spans="1:23">
      <c r="A5053" s="1">
        <v>5052</v>
      </c>
      <c r="B5053" t="s">
        <v>8575</v>
      </c>
      <c r="C5053" s="2" t="d">
        <v>2017-11-07</v>
      </c>
      <c r="D5053" s="2" t="d">
        <v>2017-11-11</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IF(M5053=People!$B$5,People!$A$5,IF(M5053=People!$B$4,People!$A$4,IF(M5053=People!$B$3,People!$A$3,IF(M5053=People!$B$2,People!$A$2,0))))</f>
        <v>Chuck Magee</v>
      </c>
      <c r="W5053" s="3" t="str">
        <f>IFERROR(INDEX(Returns!A:A,MATCH(B5053,Returns!B:B,0)),"No")</f>
        <v>No</v>
      </c>
    </row>
    <row r="5054" spans="1:23">
      <c r="A5054" s="1">
        <v>5053</v>
      </c>
      <c r="B5054" t="s">
        <v>8576</v>
      </c>
      <c r="C5054" s="2" t="d">
        <v>2019-05-19</v>
      </c>
      <c r="D5054" s="2" t="d">
        <v>2019-05-19</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IF(M5054=People!$B$5,People!$A$5,IF(M5054=People!$B$4,People!$A$4,IF(M5054=People!$B$3,People!$A$3,IF(M5054=People!$B$2,People!$A$2,0))))</f>
        <v>Cassandra Brandow</v>
      </c>
      <c r="W5054" s="3" t="str">
        <f>IFERROR(INDEX(Returns!A:A,MATCH(B5054,Returns!B:B,0)),"No")</f>
        <v>No</v>
      </c>
    </row>
    <row r="5055" spans="1:23">
      <c r="A5055" s="1">
        <v>5054</v>
      </c>
      <c r="B5055" t="s">
        <v>8577</v>
      </c>
      <c r="C5055" s="2" t="d">
        <v>2017-01-03</v>
      </c>
      <c r="D5055" s="2" t="d">
        <v>2017-01-08</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IF(M5055=People!$B$5,People!$A$5,IF(M5055=People!$B$4,People!$A$4,IF(M5055=People!$B$3,People!$A$3,IF(M5055=People!$B$2,People!$A$2,0))))</f>
        <v>Kelly Williams</v>
      </c>
      <c r="W5055" s="3" t="str">
        <f>IFERROR(INDEX(Returns!A:A,MATCH(B5055,Returns!B:B,0)),"No")</f>
        <v>No</v>
      </c>
    </row>
    <row r="5056" spans="1:23">
      <c r="A5056" s="1">
        <v>5055</v>
      </c>
      <c r="B5056" t="s">
        <v>8577</v>
      </c>
      <c r="C5056" s="2" t="d">
        <v>2017-01-03</v>
      </c>
      <c r="D5056" s="2" t="d">
        <v>2017-01-08</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IF(M5056=People!$B$5,People!$A$5,IF(M5056=People!$B$4,People!$A$4,IF(M5056=People!$B$3,People!$A$3,IF(M5056=People!$B$2,People!$A$2,0))))</f>
        <v>Kelly Williams</v>
      </c>
      <c r="W5056" s="3" t="str">
        <f>IFERROR(INDEX(Returns!A:A,MATCH(B5056,Returns!B:B,0)),"No")</f>
        <v>No</v>
      </c>
    </row>
    <row r="5057" spans="1:23">
      <c r="A5057" s="1">
        <v>5056</v>
      </c>
      <c r="B5057" t="s">
        <v>8577</v>
      </c>
      <c r="C5057" s="2" t="d">
        <v>2017-01-03</v>
      </c>
      <c r="D5057" s="2" t="d">
        <v>2017-01-08</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IF(M5057=People!$B$5,People!$A$5,IF(M5057=People!$B$4,People!$A$4,IF(M5057=People!$B$3,People!$A$3,IF(M5057=People!$B$2,People!$A$2,0))))</f>
        <v>Kelly Williams</v>
      </c>
      <c r="W5057" s="3" t="str">
        <f>IFERROR(INDEX(Returns!A:A,MATCH(B5057,Returns!B:B,0)),"No")</f>
        <v>No</v>
      </c>
    </row>
    <row r="5058" spans="1:23">
      <c r="A5058" s="1">
        <v>5057</v>
      </c>
      <c r="B5058" t="s">
        <v>6028</v>
      </c>
      <c r="C5058" s="2" t="d">
        <v>2017-09-08</v>
      </c>
      <c r="D5058" s="2" t="d">
        <v>2017-09-11</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IF(M5058=People!$B$5,People!$A$5,IF(M5058=People!$B$4,People!$A$4,IF(M5058=People!$B$3,People!$A$3,IF(M5058=People!$B$2,People!$A$2,0))))</f>
        <v>Anna Andreadi</v>
      </c>
      <c r="W5058" s="3" t="str">
        <f>IFERROR(INDEX(Returns!A:A,MATCH(B5058,Returns!B:B,0)),"No")</f>
        <v>Yes</v>
      </c>
    </row>
    <row r="5059" spans="1:23">
      <c r="A5059" s="1">
        <v>5058</v>
      </c>
      <c r="B5059" t="s">
        <v>6028</v>
      </c>
      <c r="C5059" s="2" t="d">
        <v>2017-09-08</v>
      </c>
      <c r="D5059" s="2" t="d">
        <v>2017-09-11</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IF(M5059=People!$B$5,People!$A$5,IF(M5059=People!$B$4,People!$A$4,IF(M5059=People!$B$3,People!$A$3,IF(M5059=People!$B$2,People!$A$2,0))))</f>
        <v>Anna Andreadi</v>
      </c>
      <c r="W5059" s="3" t="str">
        <f>IFERROR(INDEX(Returns!A:A,MATCH(B5059,Returns!B:B,0)),"No")</f>
        <v>Yes</v>
      </c>
    </row>
    <row r="5060" spans="1:23">
      <c r="A5060" s="1">
        <v>5059</v>
      </c>
      <c r="B5060" t="s">
        <v>8578</v>
      </c>
      <c r="C5060" s="2" t="d">
        <v>2018-04-03</v>
      </c>
      <c r="D5060" s="2" t="d">
        <v>2018-04-07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IF(M5060=People!$B$5,People!$A$5,IF(M5060=People!$B$4,People!$A$4,IF(M5060=People!$B$3,People!$A$3,IF(M5060=People!$B$2,People!$A$2,0))))</f>
        <v>Chuck Magee</v>
      </c>
      <c r="W5060" s="3" t="str">
        <f>IFERROR(INDEX(Returns!A:A,MATCH(B5060,Returns!B:B,0)),"No")</f>
        <v>No</v>
      </c>
    </row>
    <row r="5061" spans="1:23">
      <c r="A5061" s="1">
        <v>5060</v>
      </c>
      <c r="B5061" t="s">
        <v>8579</v>
      </c>
      <c r="C5061" s="2" t="d">
        <v>2018-12-05</v>
      </c>
      <c r="D5061" s="2" t="d">
        <v>2018-12-07</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IF(M5061=People!$B$5,People!$A$5,IF(M5061=People!$B$4,People!$A$4,IF(M5061=People!$B$3,People!$A$3,IF(M5061=People!$B$2,People!$A$2,0))))</f>
        <v>Cassandra Brandow</v>
      </c>
      <c r="W5061" s="3" t="str">
        <f>IFERROR(INDEX(Returns!A:A,MATCH(B5061,Returns!B:B,0)),"No")</f>
        <v>No</v>
      </c>
    </row>
    <row r="5062" spans="1:23">
      <c r="A5062" s="1">
        <v>5061</v>
      </c>
      <c r="B5062" t="s">
        <v>8579</v>
      </c>
      <c r="C5062" s="2" t="d">
        <v>2018-12-05</v>
      </c>
      <c r="D5062" s="2" t="d">
        <v>2018-12-07</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IF(M5062=People!$B$5,People!$A$5,IF(M5062=People!$B$4,People!$A$4,IF(M5062=People!$B$3,People!$A$3,IF(M5062=People!$B$2,People!$A$2,0))))</f>
        <v>Cassandra Brandow</v>
      </c>
      <c r="W5062" s="3" t="str">
        <f>IFERROR(INDEX(Returns!A:A,MATCH(B5062,Returns!B:B,0)),"No")</f>
        <v>No</v>
      </c>
    </row>
    <row r="5063" spans="1:23">
      <c r="A5063" s="1">
        <v>5062</v>
      </c>
      <c r="B5063" t="s">
        <v>8580</v>
      </c>
      <c r="C5063" s="2" t="d">
        <v>2017-05-08</v>
      </c>
      <c r="D5063" s="2" t="d">
        <v>2017-05-12</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IF(M5063=People!$B$5,People!$A$5,IF(M5063=People!$B$4,People!$A$4,IF(M5063=People!$B$3,People!$A$3,IF(M5063=People!$B$2,People!$A$2,0))))</f>
        <v>Kelly Williams</v>
      </c>
      <c r="W5063" s="3" t="str">
        <f>IFERROR(INDEX(Returns!A:A,MATCH(B5063,Returns!B:B,0)),"No")</f>
        <v>No</v>
      </c>
    </row>
    <row r="5064" spans="1:23">
      <c r="A5064" s="1">
        <v>5063</v>
      </c>
      <c r="B5064" t="s">
        <v>8580</v>
      </c>
      <c r="C5064" s="2" t="d">
        <v>2017-05-08</v>
      </c>
      <c r="D5064" s="2" t="d">
        <v>2017-05-12</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IF(M5064=People!$B$5,People!$A$5,IF(M5064=People!$B$4,People!$A$4,IF(M5064=People!$B$3,People!$A$3,IF(M5064=People!$B$2,People!$A$2,0))))</f>
        <v>Kelly Williams</v>
      </c>
      <c r="W5064" s="3" t="str">
        <f>IFERROR(INDEX(Returns!A:A,MATCH(B5064,Returns!B:B,0)),"No")</f>
        <v>No</v>
      </c>
    </row>
    <row r="5065" spans="1:23">
      <c r="A5065" s="1">
        <v>5064</v>
      </c>
      <c r="B5065" t="s">
        <v>8580</v>
      </c>
      <c r="C5065" s="2" t="d">
        <v>2017-05-08</v>
      </c>
      <c r="D5065" s="2" t="d">
        <v>2017-05-12</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IF(M5065=People!$B$5,People!$A$5,IF(M5065=People!$B$4,People!$A$4,IF(M5065=People!$B$3,People!$A$3,IF(M5065=People!$B$2,People!$A$2,0))))</f>
        <v>Kelly Williams</v>
      </c>
      <c r="W5065" s="3" t="str">
        <f>IFERROR(INDEX(Returns!A:A,MATCH(B5065,Returns!B:B,0)),"No")</f>
        <v>No</v>
      </c>
    </row>
    <row r="5066" spans="1:23">
      <c r="A5066" s="1">
        <v>5065</v>
      </c>
      <c r="B5066" t="s">
        <v>8581</v>
      </c>
      <c r="C5066" s="2" t="d">
        <v>2019-09-22</v>
      </c>
      <c r="D5066" s="2" t="d">
        <v>2019-09-24</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IF(M5066=People!$B$5,People!$A$5,IF(M5066=People!$B$4,People!$A$4,IF(M5066=People!$B$3,People!$A$3,IF(M5066=People!$B$2,People!$A$2,0))))</f>
        <v>Chuck Magee</v>
      </c>
      <c r="W5066" s="3" t="str">
        <f>IFERROR(INDEX(Returns!A:A,MATCH(B5066,Returns!B:B,0)),"No")</f>
        <v>No</v>
      </c>
    </row>
    <row r="5067" spans="1:23">
      <c r="A5067" s="1">
        <v>5066</v>
      </c>
      <c r="B5067" t="s">
        <v>8582</v>
      </c>
      <c r="C5067" s="2" t="d">
        <v>2019-11-30</v>
      </c>
      <c r="D5067" s="2" t="d">
        <v>2019-12-07</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IF(M5067=People!$B$5,People!$A$5,IF(M5067=People!$B$4,People!$A$4,IF(M5067=People!$B$3,People!$A$3,IF(M5067=People!$B$2,People!$A$2,0))))</f>
        <v>Cassandra Brandow</v>
      </c>
      <c r="W5067" s="3" t="str">
        <f>IFERROR(INDEX(Returns!A:A,MATCH(B5067,Returns!B:B,0)),"No")</f>
        <v>No</v>
      </c>
    </row>
    <row r="5068" spans="1:23">
      <c r="A5068" s="1">
        <v>5067</v>
      </c>
      <c r="B5068" t="s">
        <v>8582</v>
      </c>
      <c r="C5068" s="2" t="d">
        <v>2019-11-30</v>
      </c>
      <c r="D5068" s="2" t="d">
        <v>2019-12-07</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IF(M5068=People!$B$5,People!$A$5,IF(M5068=People!$B$4,People!$A$4,IF(M5068=People!$B$3,People!$A$3,IF(M5068=People!$B$2,People!$A$2,0))))</f>
        <v>Cassandra Brandow</v>
      </c>
      <c r="W5068" s="3" t="str">
        <f>IFERROR(INDEX(Returns!A:A,MATCH(B5068,Returns!B:B,0)),"No")</f>
        <v>No</v>
      </c>
    </row>
    <row r="5069" spans="1:23">
      <c r="A5069" s="1">
        <v>5068</v>
      </c>
      <c r="B5069" t="s">
        <v>8583</v>
      </c>
      <c r="C5069" s="2" t="d">
        <v>2019-01-15</v>
      </c>
      <c r="D5069" s="2" t="d">
        <v>2019-01-19</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IF(M5069=People!$B$5,People!$A$5,IF(M5069=People!$B$4,People!$A$4,IF(M5069=People!$B$3,People!$A$3,IF(M5069=People!$B$2,People!$A$2,0))))</f>
        <v>Anna Andreadi</v>
      </c>
      <c r="W5069" s="3" t="str">
        <f>IFERROR(INDEX(Returns!A:A,MATCH(B5069,Returns!B:B,0)),"No")</f>
        <v>No</v>
      </c>
    </row>
    <row r="5070" spans="1:23">
      <c r="A5070" s="1">
        <v>5069</v>
      </c>
      <c r="B5070" t="s">
        <v>8584</v>
      </c>
      <c r="C5070" s="2" t="d">
        <v>2016-08-08</v>
      </c>
      <c r="D5070" s="2" t="d">
        <v>2016-08-12</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IF(M5070=People!$B$5,People!$A$5,IF(M5070=People!$B$4,People!$A$4,IF(M5070=People!$B$3,People!$A$3,IF(M5070=People!$B$2,People!$A$2,0))))</f>
        <v>Kelly Williams</v>
      </c>
      <c r="W5070" s="3" t="str">
        <f>IFERROR(INDEX(Returns!A:A,MATCH(B5070,Returns!B:B,0)),"No")</f>
        <v>No</v>
      </c>
    </row>
    <row r="5071" spans="1:23">
      <c r="A5071" s="1">
        <v>5070</v>
      </c>
      <c r="B5071" t="s">
        <v>8584</v>
      </c>
      <c r="C5071" s="2" t="d">
        <v>2016-08-08</v>
      </c>
      <c r="D5071" s="2" t="d">
        <v>2016-08-12</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IF(M5071=People!$B$5,People!$A$5,IF(M5071=People!$B$4,People!$A$4,IF(M5071=People!$B$3,People!$A$3,IF(M5071=People!$B$2,People!$A$2,0))))</f>
        <v>Kelly Williams</v>
      </c>
      <c r="W5071" s="3" t="str">
        <f>IFERROR(INDEX(Returns!A:A,MATCH(B5071,Returns!B:B,0)),"No")</f>
        <v>No</v>
      </c>
    </row>
    <row r="5072" spans="1:23">
      <c r="A5072" s="1">
        <v>5071</v>
      </c>
      <c r="B5072" t="s">
        <v>8584</v>
      </c>
      <c r="C5072" s="2" t="d">
        <v>2016-08-08</v>
      </c>
      <c r="D5072" s="2" t="d">
        <v>2016-08-12</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IF(M5072=People!$B$5,People!$A$5,IF(M5072=People!$B$4,People!$A$4,IF(M5072=People!$B$3,People!$A$3,IF(M5072=People!$B$2,People!$A$2,0))))</f>
        <v>Kelly Williams</v>
      </c>
      <c r="W5072" s="3" t="str">
        <f>IFERROR(INDEX(Returns!A:A,MATCH(B5072,Returns!B:B,0)),"No")</f>
        <v>No</v>
      </c>
    </row>
    <row r="5073" spans="1:23">
      <c r="A5073" s="1">
        <v>5072</v>
      </c>
      <c r="B5073" t="s">
        <v>8584</v>
      </c>
      <c r="C5073" s="2" t="d">
        <v>2016-08-08</v>
      </c>
      <c r="D5073" s="2" t="d">
        <v>2016-08-12</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IF(M5073=People!$B$5,People!$A$5,IF(M5073=People!$B$4,People!$A$4,IF(M5073=People!$B$3,People!$A$3,IF(M5073=People!$B$2,People!$A$2,0))))</f>
        <v>Kelly Williams</v>
      </c>
      <c r="W5073" s="3" t="str">
        <f>IFERROR(INDEX(Returns!A:A,MATCH(B5073,Returns!B:B,0)),"No")</f>
        <v>No</v>
      </c>
    </row>
    <row r="5074" spans="1:23">
      <c r="A5074" s="1">
        <v>5073</v>
      </c>
      <c r="B5074" t="s">
        <v>8584</v>
      </c>
      <c r="C5074" s="2" t="d">
        <v>2016-08-08</v>
      </c>
      <c r="D5074" s="2" t="d">
        <v>2016-08-12</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IF(M5074=People!$B$5,People!$A$5,IF(M5074=People!$B$4,People!$A$4,IF(M5074=People!$B$3,People!$A$3,IF(M5074=People!$B$2,People!$A$2,0))))</f>
        <v>Kelly Williams</v>
      </c>
      <c r="W5074" s="3" t="str">
        <f>IFERROR(INDEX(Returns!A:A,MATCH(B5074,Returns!B:B,0)),"No")</f>
        <v>No</v>
      </c>
    </row>
    <row r="5075" spans="1:23">
      <c r="A5075" s="1">
        <v>5074</v>
      </c>
      <c r="B5075" t="s">
        <v>8585</v>
      </c>
      <c r="C5075" s="2" t="d">
        <v>2017-11-05</v>
      </c>
      <c r="D5075" s="2" t="d">
        <v>2017-11-05</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IF(M5075=People!$B$5,People!$A$5,IF(M5075=People!$B$4,People!$A$4,IF(M5075=People!$B$3,People!$A$3,IF(M5075=People!$B$2,People!$A$2,0))))</f>
        <v>Anna Andreadi</v>
      </c>
      <c r="W5075" s="3" t="str">
        <f>IFERROR(INDEX(Returns!A:A,MATCH(B5075,Returns!B:B,0)),"No")</f>
        <v>No</v>
      </c>
    </row>
    <row r="5076" spans="1:23">
      <c r="A5076" s="1">
        <v>5075</v>
      </c>
      <c r="B5076" t="s">
        <v>8586</v>
      </c>
      <c r="C5076" s="2" t="d">
        <v>2019-04-25</v>
      </c>
      <c r="D5076" s="2" t="d">
        <v>2019-04-29</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IF(M5076=People!$B$5,People!$A$5,IF(M5076=People!$B$4,People!$A$4,IF(M5076=People!$B$3,People!$A$3,IF(M5076=People!$B$2,People!$A$2,0))))</f>
        <v>Anna Andreadi</v>
      </c>
      <c r="W5076" s="3" t="str">
        <f>IFERROR(INDEX(Returns!A:A,MATCH(B5076,Returns!B:B,0)),"No")</f>
        <v>No</v>
      </c>
    </row>
    <row r="5077" spans="1:23">
      <c r="A5077" s="1">
        <v>5076</v>
      </c>
      <c r="B5077" t="s">
        <v>8587</v>
      </c>
      <c r="C5077" s="2" t="d">
        <v>2016-04-20</v>
      </c>
      <c r="D5077" s="2" t="d">
        <v>2016-04-22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IF(M5077=People!$B$5,People!$A$5,IF(M5077=People!$B$4,People!$A$4,IF(M5077=People!$B$3,People!$A$3,IF(M5077=People!$B$2,People!$A$2,0))))</f>
        <v>Kelly Williams</v>
      </c>
      <c r="W5077" s="3" t="str">
        <f>IFERROR(INDEX(Returns!A:A,MATCH(B5077,Returns!B:B,0)),"No")</f>
        <v>No</v>
      </c>
    </row>
    <row r="5078" spans="1:23">
      <c r="A5078" s="1">
        <v>5077</v>
      </c>
      <c r="B5078" t="s">
        <v>8587</v>
      </c>
      <c r="C5078" s="2" t="d">
        <v>2016-04-20</v>
      </c>
      <c r="D5078" s="2" t="d">
        <v>2016-04-22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IF(M5078=People!$B$5,People!$A$5,IF(M5078=People!$B$4,People!$A$4,IF(M5078=People!$B$3,People!$A$3,IF(M5078=People!$B$2,People!$A$2,0))))</f>
        <v>Kelly Williams</v>
      </c>
      <c r="W5078" s="3" t="str">
        <f>IFERROR(INDEX(Returns!A:A,MATCH(B5078,Returns!B:B,0)),"No")</f>
        <v>No</v>
      </c>
    </row>
    <row r="5079" spans="1:23">
      <c r="A5079" s="1">
        <v>5078</v>
      </c>
      <c r="B5079" t="s">
        <v>8587</v>
      </c>
      <c r="C5079" s="2" t="d">
        <v>2016-04-20</v>
      </c>
      <c r="D5079" s="2" t="d">
        <v>2016-04-22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IF(M5079=People!$B$5,People!$A$5,IF(M5079=People!$B$4,People!$A$4,IF(M5079=People!$B$3,People!$A$3,IF(M5079=People!$B$2,People!$A$2,0))))</f>
        <v>Kelly Williams</v>
      </c>
      <c r="W5079" s="3" t="str">
        <f>IFERROR(INDEX(Returns!A:A,MATCH(B5079,Returns!B:B,0)),"No")</f>
        <v>No</v>
      </c>
    </row>
    <row r="5080" spans="1:23">
      <c r="A5080" s="1">
        <v>5079</v>
      </c>
      <c r="B5080" t="s">
        <v>8588</v>
      </c>
      <c r="C5080" s="2" t="d">
        <v>2019-11-11</v>
      </c>
      <c r="D5080" s="2" t="d">
        <v>2019-11-17</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IF(M5080=People!$B$5,People!$A$5,IF(M5080=People!$B$4,People!$A$4,IF(M5080=People!$B$3,People!$A$3,IF(M5080=People!$B$2,People!$A$2,0))))</f>
        <v>Kelly Williams</v>
      </c>
      <c r="W5080" s="3" t="str">
        <f>IFERROR(INDEX(Returns!A:A,MATCH(B5080,Returns!B:B,0)),"No")</f>
        <v>No</v>
      </c>
    </row>
    <row r="5081" spans="1:23">
      <c r="A5081" s="1">
        <v>5080</v>
      </c>
      <c r="B5081" t="s">
        <v>8589</v>
      </c>
      <c r="C5081" s="2" t="d">
        <v>2019-11-25</v>
      </c>
      <c r="D5081" s="2" t="d">
        <v>2019-11-29</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IF(M5081=People!$B$5,People!$A$5,IF(M5081=People!$B$4,People!$A$4,IF(M5081=People!$B$3,People!$A$3,IF(M5081=People!$B$2,People!$A$2,0))))</f>
        <v>Anna Andreadi</v>
      </c>
      <c r="W5081" s="3" t="str">
        <f>IFERROR(INDEX(Returns!A:A,MATCH(B5081,Returns!B:B,0)),"No")</f>
        <v>No</v>
      </c>
    </row>
    <row r="5082" spans="1:23">
      <c r="A5082" s="1">
        <v>5081</v>
      </c>
      <c r="B5082" t="s">
        <v>8589</v>
      </c>
      <c r="C5082" s="2" t="d">
        <v>2019-11-25</v>
      </c>
      <c r="D5082" s="2" t="d">
        <v>2019-11-29</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IF(M5082=People!$B$5,People!$A$5,IF(M5082=People!$B$4,People!$A$4,IF(M5082=People!$B$3,People!$A$3,IF(M5082=People!$B$2,People!$A$2,0))))</f>
        <v>Anna Andreadi</v>
      </c>
      <c r="W5082" s="3" t="str">
        <f>IFERROR(INDEX(Returns!A:A,MATCH(B5082,Returns!B:B,0)),"No")</f>
        <v>No</v>
      </c>
    </row>
    <row r="5083" spans="1:23">
      <c r="A5083" s="1">
        <v>5082</v>
      </c>
      <c r="B5083" t="s">
        <v>8590</v>
      </c>
      <c r="C5083" s="2" t="d">
        <v>2017-12-18</v>
      </c>
      <c r="D5083" s="2" t="d">
        <v>2017-12-18</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IF(M5083=People!$B$5,People!$A$5,IF(M5083=People!$B$4,People!$A$4,IF(M5083=People!$B$3,People!$A$3,IF(M5083=People!$B$2,People!$A$2,0))))</f>
        <v>Chuck Magee</v>
      </c>
      <c r="W5083" s="3" t="str">
        <f>IFERROR(INDEX(Returns!A:A,MATCH(B5083,Returns!B:B,0)),"No")</f>
        <v>No</v>
      </c>
    </row>
    <row r="5084" spans="1:23">
      <c r="A5084" s="1">
        <v>5083</v>
      </c>
      <c r="B5084" t="s">
        <v>8591</v>
      </c>
      <c r="C5084" s="2" t="d">
        <v>2018-09-08</v>
      </c>
      <c r="D5084" s="2" t="d">
        <v>2018-09-12</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IF(M5084=People!$B$5,People!$A$5,IF(M5084=People!$B$4,People!$A$4,IF(M5084=People!$B$3,People!$A$3,IF(M5084=People!$B$2,People!$A$2,0))))</f>
        <v>Cassandra Brandow</v>
      </c>
      <c r="W5084" s="3" t="str">
        <f>IFERROR(INDEX(Returns!A:A,MATCH(B5084,Returns!B:B,0)),"No")</f>
        <v>No</v>
      </c>
    </row>
    <row r="5085" spans="1:23">
      <c r="A5085" s="1">
        <v>5084</v>
      </c>
      <c r="B5085" t="s">
        <v>8591</v>
      </c>
      <c r="C5085" s="2" t="d">
        <v>2018-09-08</v>
      </c>
      <c r="D5085" s="2" t="d">
        <v>2018-09-12</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IF(M5085=People!$B$5,People!$A$5,IF(M5085=People!$B$4,People!$A$4,IF(M5085=People!$B$3,People!$A$3,IF(M5085=People!$B$2,People!$A$2,0))))</f>
        <v>Cassandra Brandow</v>
      </c>
      <c r="W5085" s="3" t="str">
        <f>IFERROR(INDEX(Returns!A:A,MATCH(B5085,Returns!B:B,0)),"No")</f>
        <v>No</v>
      </c>
    </row>
    <row r="5086" spans="1:23">
      <c r="A5086" s="1">
        <v>5085</v>
      </c>
      <c r="B5086" t="s">
        <v>8592</v>
      </c>
      <c r="C5086" s="2" t="d">
        <v>2018-06-06</v>
      </c>
      <c r="D5086" s="2" t="d">
        <v>2018-06-09</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IF(M5086=People!$B$5,People!$A$5,IF(M5086=People!$B$4,People!$A$4,IF(M5086=People!$B$3,People!$A$3,IF(M5086=People!$B$2,People!$A$2,0))))</f>
        <v>Chuck Magee</v>
      </c>
      <c r="W5086" s="3" t="str">
        <f>IFERROR(INDEX(Returns!A:A,MATCH(B5086,Returns!B:B,0)),"No")</f>
        <v>No</v>
      </c>
    </row>
    <row r="5087" spans="1:23">
      <c r="A5087" s="1">
        <v>5086</v>
      </c>
      <c r="B5087" t="s">
        <v>8593</v>
      </c>
      <c r="C5087" s="2" t="d">
        <v>2017-06-19</v>
      </c>
      <c r="D5087" s="2" t="d">
        <v>2017-06-23</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IF(M5087=People!$B$5,People!$A$5,IF(M5087=People!$B$4,People!$A$4,IF(M5087=People!$B$3,People!$A$3,IF(M5087=People!$B$2,People!$A$2,0))))</f>
        <v>Kelly Williams</v>
      </c>
      <c r="W5087" s="3" t="str">
        <f>IFERROR(INDEX(Returns!A:A,MATCH(B5087,Returns!B:B,0)),"No")</f>
        <v>No</v>
      </c>
    </row>
    <row r="5088" spans="1:23">
      <c r="A5088" s="1">
        <v>5087</v>
      </c>
      <c r="B5088" t="s">
        <v>8594</v>
      </c>
      <c r="C5088" s="2" t="d">
        <v>2017-03-05</v>
      </c>
      <c r="D5088" s="2" t="d">
        <v>2017-03-09</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IF(M5088=People!$B$5,People!$A$5,IF(M5088=People!$B$4,People!$A$4,IF(M5088=People!$B$3,People!$A$3,IF(M5088=People!$B$2,People!$A$2,0))))</f>
        <v>Chuck Magee</v>
      </c>
      <c r="W5088" s="3" t="str">
        <f>IFERROR(INDEX(Returns!A:A,MATCH(B5088,Returns!B:B,0)),"No")</f>
        <v>No</v>
      </c>
    </row>
    <row r="5089" spans="1:23">
      <c r="A5089" s="1">
        <v>5088</v>
      </c>
      <c r="B5089" t="s">
        <v>8594</v>
      </c>
      <c r="C5089" s="2" t="d">
        <v>2017-03-05</v>
      </c>
      <c r="D5089" s="2" t="d">
        <v>2017-03-09</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IF(M5089=People!$B$5,People!$A$5,IF(M5089=People!$B$4,People!$A$4,IF(M5089=People!$B$3,People!$A$3,IF(M5089=People!$B$2,People!$A$2,0))))</f>
        <v>Chuck Magee</v>
      </c>
      <c r="W5089" s="3" t="str">
        <f>IFERROR(INDEX(Returns!A:A,MATCH(B5089,Returns!B:B,0)),"No")</f>
        <v>No</v>
      </c>
    </row>
    <row r="5090" spans="1:23">
      <c r="A5090" s="1">
        <v>5089</v>
      </c>
      <c r="B5090" t="s">
        <v>8594</v>
      </c>
      <c r="C5090" s="2" t="d">
        <v>2017-03-05</v>
      </c>
      <c r="D5090" s="2" t="d">
        <v>2017-03-09</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IF(M5090=People!$B$5,People!$A$5,IF(M5090=People!$B$4,People!$A$4,IF(M5090=People!$B$3,People!$A$3,IF(M5090=People!$B$2,People!$A$2,0))))</f>
        <v>Chuck Magee</v>
      </c>
      <c r="W5090" s="3" t="str">
        <f>IFERROR(INDEX(Returns!A:A,MATCH(B5090,Returns!B:B,0)),"No")</f>
        <v>No</v>
      </c>
    </row>
    <row r="5091" spans="1:23">
      <c r="A5091" s="1">
        <v>5090</v>
      </c>
      <c r="B5091" t="s">
        <v>8595</v>
      </c>
      <c r="C5091" s="2" t="d">
        <v>2019-08-04</v>
      </c>
      <c r="D5091" s="2" t="d">
        <v>2019-08-07</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IF(M5091=People!$B$5,People!$A$5,IF(M5091=People!$B$4,People!$A$4,IF(M5091=People!$B$3,People!$A$3,IF(M5091=People!$B$2,People!$A$2,0))))</f>
        <v>Anna Andreadi</v>
      </c>
      <c r="W5091" s="3" t="str">
        <f>IFERROR(INDEX(Returns!A:A,MATCH(B5091,Returns!B:B,0)),"No")</f>
        <v>No</v>
      </c>
    </row>
    <row r="5092" spans="1:23">
      <c r="A5092" s="1">
        <v>5091</v>
      </c>
      <c r="B5092" t="s">
        <v>8595</v>
      </c>
      <c r="C5092" s="2" t="d">
        <v>2019-08-04</v>
      </c>
      <c r="D5092" s="2" t="d">
        <v>2019-08-07</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IF(M5092=People!$B$5,People!$A$5,IF(M5092=People!$B$4,People!$A$4,IF(M5092=People!$B$3,People!$A$3,IF(M5092=People!$B$2,People!$A$2,0))))</f>
        <v>Anna Andreadi</v>
      </c>
      <c r="W5092" s="3" t="str">
        <f>IFERROR(INDEX(Returns!A:A,MATCH(B5092,Returns!B:B,0)),"No")</f>
        <v>No</v>
      </c>
    </row>
    <row r="5093" spans="1:23">
      <c r="A5093" s="1">
        <v>5092</v>
      </c>
      <c r="B5093" t="s">
        <v>8596</v>
      </c>
      <c r="C5093" s="2" t="d">
        <v>2019-12-30</v>
      </c>
      <c r="D5093" s="2" t="d">
        <v>2020-01-03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IF(M5093=People!$B$5,People!$A$5,IF(M5093=People!$B$4,People!$A$4,IF(M5093=People!$B$3,People!$A$3,IF(M5093=People!$B$2,People!$A$2,0))))</f>
        <v>Anna Andreadi</v>
      </c>
      <c r="W5093" s="3" t="str">
        <f>IFERROR(INDEX(Returns!A:A,MATCH(B5093,Returns!B:B,0)),"No")</f>
        <v>No</v>
      </c>
    </row>
    <row r="5094" spans="1:23">
      <c r="A5094" s="1">
        <v>5093</v>
      </c>
      <c r="B5094" t="s">
        <v>8597</v>
      </c>
      <c r="C5094" s="2" t="d">
        <v>2017-05-23</v>
      </c>
      <c r="D5094" s="2" t="d">
        <v>2017-05-27</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IF(M5094=People!$B$5,People!$A$5,IF(M5094=People!$B$4,People!$A$4,IF(M5094=People!$B$3,People!$A$3,IF(M5094=People!$B$2,People!$A$2,0))))</f>
        <v>Chuck Magee</v>
      </c>
      <c r="W5094" s="3" t="str">
        <f>IFERROR(INDEX(Returns!A:A,MATCH(B5094,Returns!B:B,0)),"No")</f>
        <v>No</v>
      </c>
    </row>
    <row r="5095" spans="1:23">
      <c r="A5095" s="1">
        <v>5094</v>
      </c>
      <c r="B5095" t="s">
        <v>6188</v>
      </c>
      <c r="C5095" s="2" t="d">
        <v>2016-12-06</v>
      </c>
      <c r="D5095" s="2" t="d">
        <v>2016-12-10</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IF(M5095=People!$B$5,People!$A$5,IF(M5095=People!$B$4,People!$A$4,IF(M5095=People!$B$3,People!$A$3,IF(M5095=People!$B$2,People!$A$2,0))))</f>
        <v>Kelly Williams</v>
      </c>
      <c r="W5095" s="3" t="str">
        <f>IFERROR(INDEX(Returns!A:A,MATCH(B5095,Returns!B:B,0)),"No")</f>
        <v>Yes</v>
      </c>
    </row>
    <row r="5096" spans="1:23">
      <c r="A5096" s="1">
        <v>5095</v>
      </c>
      <c r="B5096" t="s">
        <v>6188</v>
      </c>
      <c r="C5096" s="2" t="d">
        <v>2016-12-06</v>
      </c>
      <c r="D5096" s="2" t="d">
        <v>2016-12-10</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IF(M5096=People!$B$5,People!$A$5,IF(M5096=People!$B$4,People!$A$4,IF(M5096=People!$B$3,People!$A$3,IF(M5096=People!$B$2,People!$A$2,0))))</f>
        <v>Kelly Williams</v>
      </c>
      <c r="W5096" s="3" t="str">
        <f>IFERROR(INDEX(Returns!A:A,MATCH(B5096,Returns!B:B,0)),"No")</f>
        <v>Yes</v>
      </c>
    </row>
    <row r="5097" spans="1:23">
      <c r="A5097" s="1">
        <v>5096</v>
      </c>
      <c r="B5097" t="s">
        <v>6188</v>
      </c>
      <c r="C5097" s="2" t="d">
        <v>2016-12-06</v>
      </c>
      <c r="D5097" s="2" t="d">
        <v>2016-12-10</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IF(M5097=People!$B$5,People!$A$5,IF(M5097=People!$B$4,People!$A$4,IF(M5097=People!$B$3,People!$A$3,IF(M5097=People!$B$2,People!$A$2,0))))</f>
        <v>Kelly Williams</v>
      </c>
      <c r="W5097" s="3" t="str">
        <f>IFERROR(INDEX(Returns!A:A,MATCH(B5097,Returns!B:B,0)),"No")</f>
        <v>Yes</v>
      </c>
    </row>
    <row r="5098" spans="1:23">
      <c r="A5098" s="1">
        <v>5097</v>
      </c>
      <c r="B5098" t="s">
        <v>6188</v>
      </c>
      <c r="C5098" s="2" t="d">
        <v>2016-12-06</v>
      </c>
      <c r="D5098" s="2" t="d">
        <v>2016-12-10</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IF(M5098=People!$B$5,People!$A$5,IF(M5098=People!$B$4,People!$A$4,IF(M5098=People!$B$3,People!$A$3,IF(M5098=People!$B$2,People!$A$2,0))))</f>
        <v>Kelly Williams</v>
      </c>
      <c r="W5098" s="3" t="str">
        <f>IFERROR(INDEX(Returns!A:A,MATCH(B5098,Returns!B:B,0)),"No")</f>
        <v>Yes</v>
      </c>
    </row>
    <row r="5099" spans="1:23">
      <c r="A5099" s="1">
        <v>5098</v>
      </c>
      <c r="B5099" t="s">
        <v>6188</v>
      </c>
      <c r="C5099" s="2" t="d">
        <v>2016-12-06</v>
      </c>
      <c r="D5099" s="2" t="d">
        <v>2016-12-10</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IF(M5099=People!$B$5,People!$A$5,IF(M5099=People!$B$4,People!$A$4,IF(M5099=People!$B$3,People!$A$3,IF(M5099=People!$B$2,People!$A$2,0))))</f>
        <v>Kelly Williams</v>
      </c>
      <c r="W5099" s="3" t="str">
        <f>IFERROR(INDEX(Returns!A:A,MATCH(B5099,Returns!B:B,0)),"No")</f>
        <v>Yes</v>
      </c>
    </row>
    <row r="5100" spans="1:23">
      <c r="A5100" s="1">
        <v>5099</v>
      </c>
      <c r="B5100" t="s">
        <v>6188</v>
      </c>
      <c r="C5100" s="2" t="d">
        <v>2016-12-06</v>
      </c>
      <c r="D5100" s="2" t="d">
        <v>2016-12-10</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IF(M5100=People!$B$5,People!$A$5,IF(M5100=People!$B$4,People!$A$4,IF(M5100=People!$B$3,People!$A$3,IF(M5100=People!$B$2,People!$A$2,0))))</f>
        <v>Kelly Williams</v>
      </c>
      <c r="W5100" s="3" t="str">
        <f>IFERROR(INDEX(Returns!A:A,MATCH(B5100,Returns!B:B,0)),"No")</f>
        <v>Yes</v>
      </c>
    </row>
    <row r="5101" spans="1:23">
      <c r="A5101" s="1">
        <v>5100</v>
      </c>
      <c r="B5101" t="s">
        <v>8598</v>
      </c>
      <c r="C5101" s="2" t="d">
        <v>2017-08-07</v>
      </c>
      <c r="D5101" s="2" t="d">
        <v>2017-08-12</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IF(M5101=People!$B$5,People!$A$5,IF(M5101=People!$B$4,People!$A$4,IF(M5101=People!$B$3,People!$A$3,IF(M5101=People!$B$2,People!$A$2,0))))</f>
        <v>Anna Andreadi</v>
      </c>
      <c r="W5101" s="3" t="str">
        <f>IFERROR(INDEX(Returns!A:A,MATCH(B5101,Returns!B:B,0)),"No")</f>
        <v>No</v>
      </c>
    </row>
    <row r="5102" spans="1:23">
      <c r="A5102" s="1">
        <v>5101</v>
      </c>
      <c r="B5102" t="s">
        <v>8599</v>
      </c>
      <c r="C5102" s="2" t="d">
        <v>2016-03-17</v>
      </c>
      <c r="D5102" s="2" t="d">
        <v>2016-03-17</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IF(M5102=People!$B$5,People!$A$5,IF(M5102=People!$B$4,People!$A$4,IF(M5102=People!$B$3,People!$A$3,IF(M5102=People!$B$2,People!$A$2,0))))</f>
        <v>Kelly Williams</v>
      </c>
      <c r="W5102" s="3" t="str">
        <f>IFERROR(INDEX(Returns!A:A,MATCH(B5102,Returns!B:B,0)),"No")</f>
        <v>No</v>
      </c>
    </row>
    <row r="5103" spans="1:23">
      <c r="A5103" s="1">
        <v>5102</v>
      </c>
      <c r="B5103" t="s">
        <v>8599</v>
      </c>
      <c r="C5103" s="2" t="d">
        <v>2016-03-17</v>
      </c>
      <c r="D5103" s="2" t="d">
        <v>2016-03-17</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IF(M5103=People!$B$5,People!$A$5,IF(M5103=People!$B$4,People!$A$4,IF(M5103=People!$B$3,People!$A$3,IF(M5103=People!$B$2,People!$A$2,0))))</f>
        <v>Kelly Williams</v>
      </c>
      <c r="W5103" s="3" t="str">
        <f>IFERROR(INDEX(Returns!A:A,MATCH(B5103,Returns!B:B,0)),"No")</f>
        <v>No</v>
      </c>
    </row>
    <row r="5104" spans="1:23">
      <c r="A5104" s="1">
        <v>5103</v>
      </c>
      <c r="B5104" t="s">
        <v>8599</v>
      </c>
      <c r="C5104" s="2" t="d">
        <v>2016-03-17</v>
      </c>
      <c r="D5104" s="2" t="d">
        <v>2016-03-17</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IF(M5104=People!$B$5,People!$A$5,IF(M5104=People!$B$4,People!$A$4,IF(M5104=People!$B$3,People!$A$3,IF(M5104=People!$B$2,People!$A$2,0))))</f>
        <v>Kelly Williams</v>
      </c>
      <c r="W5104" s="3" t="str">
        <f>IFERROR(INDEX(Returns!A:A,MATCH(B5104,Returns!B:B,0)),"No")</f>
        <v>No</v>
      </c>
    </row>
    <row r="5105" spans="1:23">
      <c r="A5105" s="1">
        <v>5104</v>
      </c>
      <c r="B5105" t="s">
        <v>8600</v>
      </c>
      <c r="C5105" s="2" t="d">
        <v>2017-03-26</v>
      </c>
      <c r="D5105" s="2" t="d">
        <v>2017-03-30</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IF(M5105=People!$B$5,People!$A$5,IF(M5105=People!$B$4,People!$A$4,IF(M5105=People!$B$3,People!$A$3,IF(M5105=People!$B$2,People!$A$2,0))))</f>
        <v>Chuck Magee</v>
      </c>
      <c r="W5105" s="3" t="str">
        <f>IFERROR(INDEX(Returns!A:A,MATCH(B5105,Returns!B:B,0)),"No")</f>
        <v>No</v>
      </c>
    </row>
    <row r="5106" spans="1:23">
      <c r="A5106" s="1">
        <v>5105</v>
      </c>
      <c r="B5106" t="s">
        <v>8600</v>
      </c>
      <c r="C5106" s="2" t="d">
        <v>2017-03-26</v>
      </c>
      <c r="D5106" s="2" t="d">
        <v>2017-03-30</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IF(M5106=People!$B$5,People!$A$5,IF(M5106=People!$B$4,People!$A$4,IF(M5106=People!$B$3,People!$A$3,IF(M5106=People!$B$2,People!$A$2,0))))</f>
        <v>Chuck Magee</v>
      </c>
      <c r="W5106" s="3" t="str">
        <f>IFERROR(INDEX(Returns!A:A,MATCH(B5106,Returns!B:B,0)),"No")</f>
        <v>No</v>
      </c>
    </row>
    <row r="5107" spans="1:23">
      <c r="A5107" s="1">
        <v>5106</v>
      </c>
      <c r="B5107" t="s">
        <v>8601</v>
      </c>
      <c r="C5107" s="2" t="d">
        <v>2016-12-14</v>
      </c>
      <c r="D5107" s="2" t="d">
        <v>2016-12-20</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IF(M5107=People!$B$5,People!$A$5,IF(M5107=People!$B$4,People!$A$4,IF(M5107=People!$B$3,People!$A$3,IF(M5107=People!$B$2,People!$A$2,0))))</f>
        <v>Cassandra Brandow</v>
      </c>
      <c r="W5107" s="3" t="str">
        <f>IFERROR(INDEX(Returns!A:A,MATCH(B5107,Returns!B:B,0)),"No")</f>
        <v>No</v>
      </c>
    </row>
    <row r="5108" spans="1:23">
      <c r="A5108" s="1">
        <v>5107</v>
      </c>
      <c r="B5108" t="s">
        <v>8602</v>
      </c>
      <c r="C5108" s="2" t="d">
        <v>2017-09-19</v>
      </c>
      <c r="D5108" s="2" t="d">
        <v>2017-09-26</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IF(M5108=People!$B$5,People!$A$5,IF(M5108=People!$B$4,People!$A$4,IF(M5108=People!$B$3,People!$A$3,IF(M5108=People!$B$2,People!$A$2,0))))</f>
        <v>Cassandra Brandow</v>
      </c>
      <c r="W5108" s="3" t="str">
        <f>IFERROR(INDEX(Returns!A:A,MATCH(B5108,Returns!B:B,0)),"No")</f>
        <v>No</v>
      </c>
    </row>
    <row r="5109" spans="1:23">
      <c r="A5109" s="1">
        <v>5108</v>
      </c>
      <c r="B5109" t="s">
        <v>8603</v>
      </c>
      <c r="C5109" s="2" t="d">
        <v>2019-04-25</v>
      </c>
      <c r="D5109" s="2" t="d">
        <v>2019-04-26</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IF(M5109=People!$B$5,People!$A$5,IF(M5109=People!$B$4,People!$A$4,IF(M5109=People!$B$3,People!$A$3,IF(M5109=People!$B$2,People!$A$2,0))))</f>
        <v>Cassandra Brandow</v>
      </c>
      <c r="W5109" s="3" t="str">
        <f>IFERROR(INDEX(Returns!A:A,MATCH(B5109,Returns!B:B,0)),"No")</f>
        <v>No</v>
      </c>
    </row>
    <row r="5110" spans="1:23">
      <c r="A5110" s="1">
        <v>5109</v>
      </c>
      <c r="B5110" t="s">
        <v>8603</v>
      </c>
      <c r="C5110" s="2" t="d">
        <v>2019-04-25</v>
      </c>
      <c r="D5110" s="2" t="d">
        <v>2019-04-26</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IF(M5110=People!$B$5,People!$A$5,IF(M5110=People!$B$4,People!$A$4,IF(M5110=People!$B$3,People!$A$3,IF(M5110=People!$B$2,People!$A$2,0))))</f>
        <v>Cassandra Brandow</v>
      </c>
      <c r="W5110" s="3" t="str">
        <f>IFERROR(INDEX(Returns!A:A,MATCH(B5110,Returns!B:B,0)),"No")</f>
        <v>No</v>
      </c>
    </row>
    <row r="5111" spans="1:23">
      <c r="A5111" s="1">
        <v>5110</v>
      </c>
      <c r="B5111" t="s">
        <v>8604</v>
      </c>
      <c r="C5111" s="2" t="d">
        <v>2016-10-18</v>
      </c>
      <c r="D5111" s="2" t="d">
        <v>2016-10-22</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IF(M5111=People!$B$5,People!$A$5,IF(M5111=People!$B$4,People!$A$4,IF(M5111=People!$B$3,People!$A$3,IF(M5111=People!$B$2,People!$A$2,0))))</f>
        <v>Chuck Magee</v>
      </c>
      <c r="W5111" s="3" t="str">
        <f>IFERROR(INDEX(Returns!A:A,MATCH(B5111,Returns!B:B,0)),"No")</f>
        <v>No</v>
      </c>
    </row>
    <row r="5112" spans="1:23">
      <c r="A5112" s="1">
        <v>5111</v>
      </c>
      <c r="B5112" t="s">
        <v>8604</v>
      </c>
      <c r="C5112" s="2" t="d">
        <v>2016-10-18</v>
      </c>
      <c r="D5112" s="2" t="d">
        <v>2016-10-22</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IF(M5112=People!$B$5,People!$A$5,IF(M5112=People!$B$4,People!$A$4,IF(M5112=People!$B$3,People!$A$3,IF(M5112=People!$B$2,People!$A$2,0))))</f>
        <v>Chuck Magee</v>
      </c>
      <c r="W5112" s="3" t="str">
        <f>IFERROR(INDEX(Returns!A:A,MATCH(B5112,Returns!B:B,0)),"No")</f>
        <v>No</v>
      </c>
    </row>
    <row r="5113" spans="1:23">
      <c r="A5113" s="1">
        <v>5112</v>
      </c>
      <c r="B5113" t="s">
        <v>8604</v>
      </c>
      <c r="C5113" s="2" t="d">
        <v>2016-10-18</v>
      </c>
      <c r="D5113" s="2" t="d">
        <v>2016-10-22</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IF(M5113=People!$B$5,People!$A$5,IF(M5113=People!$B$4,People!$A$4,IF(M5113=People!$B$3,People!$A$3,IF(M5113=People!$B$2,People!$A$2,0))))</f>
        <v>Chuck Magee</v>
      </c>
      <c r="W5113" s="3" t="str">
        <f>IFERROR(INDEX(Returns!A:A,MATCH(B5113,Returns!B:B,0)),"No")</f>
        <v>No</v>
      </c>
    </row>
    <row r="5114" spans="1:23">
      <c r="A5114" s="1">
        <v>5113</v>
      </c>
      <c r="B5114" t="s">
        <v>8605</v>
      </c>
      <c r="C5114" s="2" t="d">
        <v>2017-11-13</v>
      </c>
      <c r="D5114" s="2" t="d">
        <v>2017-11-13</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IF(M5114=People!$B$5,People!$A$5,IF(M5114=People!$B$4,People!$A$4,IF(M5114=People!$B$3,People!$A$3,IF(M5114=People!$B$2,People!$A$2,0))))</f>
        <v>Kelly Williams</v>
      </c>
      <c r="W5114" s="3" t="str">
        <f>IFERROR(INDEX(Returns!A:A,MATCH(B5114,Returns!B:B,0)),"No")</f>
        <v>No</v>
      </c>
    </row>
    <row r="5115" spans="1:23">
      <c r="A5115" s="1">
        <v>5114</v>
      </c>
      <c r="B5115" t="s">
        <v>8606</v>
      </c>
      <c r="C5115" s="2" t="d">
        <v>2018-01-31</v>
      </c>
      <c r="D5115" s="2" t="d">
        <v>2018-02-02</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IF(M5115=People!$B$5,People!$A$5,IF(M5115=People!$B$4,People!$A$4,IF(M5115=People!$B$3,People!$A$3,IF(M5115=People!$B$2,People!$A$2,0))))</f>
        <v>Kelly Williams</v>
      </c>
      <c r="W5115" s="3" t="str">
        <f>IFERROR(INDEX(Returns!A:A,MATCH(B5115,Returns!B:B,0)),"No")</f>
        <v>No</v>
      </c>
    </row>
    <row r="5116" spans="1:23">
      <c r="A5116" s="1">
        <v>5115</v>
      </c>
      <c r="B5116" t="s">
        <v>8607</v>
      </c>
      <c r="C5116" s="2" t="d">
        <v>2018-11-17</v>
      </c>
      <c r="D5116" s="2" t="d">
        <v>2018-11-22</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IF(M5116=People!$B$5,People!$A$5,IF(M5116=People!$B$4,People!$A$4,IF(M5116=People!$B$3,People!$A$3,IF(M5116=People!$B$2,People!$A$2,0))))</f>
        <v>Anna Andreadi</v>
      </c>
      <c r="W5116" s="3" t="str">
        <f>IFERROR(INDEX(Returns!A:A,MATCH(B5116,Returns!B:B,0)),"No")</f>
        <v>No</v>
      </c>
    </row>
    <row r="5117" spans="1:23">
      <c r="A5117" s="1">
        <v>5116</v>
      </c>
      <c r="B5117" t="s">
        <v>8608</v>
      </c>
      <c r="C5117" s="2" t="d">
        <v>2019-07-25</v>
      </c>
      <c r="D5117" s="2" t="d">
        <v>2019-07-29</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IF(M5117=People!$B$5,People!$A$5,IF(M5117=People!$B$4,People!$A$4,IF(M5117=People!$B$3,People!$A$3,IF(M5117=People!$B$2,People!$A$2,0))))</f>
        <v>Chuck Magee</v>
      </c>
      <c r="W5117" s="3" t="str">
        <f>IFERROR(INDEX(Returns!A:A,MATCH(B5117,Returns!B:B,0)),"No")</f>
        <v>No</v>
      </c>
    </row>
    <row r="5118" spans="1:23">
      <c r="A5118" s="1">
        <v>5117</v>
      </c>
      <c r="B5118" t="s">
        <v>8609</v>
      </c>
      <c r="C5118" s="2" t="d">
        <v>2019-11-11</v>
      </c>
      <c r="D5118" s="2" t="d">
        <v>2019-11-17</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IF(M5118=People!$B$5,People!$A$5,IF(M5118=People!$B$4,People!$A$4,IF(M5118=People!$B$3,People!$A$3,IF(M5118=People!$B$2,People!$A$2,0))))</f>
        <v>Chuck Magee</v>
      </c>
      <c r="W5118" s="3" t="str">
        <f>IFERROR(INDEX(Returns!A:A,MATCH(B5118,Returns!B:B,0)),"No")</f>
        <v>No</v>
      </c>
    </row>
    <row r="5119" spans="1:23">
      <c r="A5119" s="1">
        <v>5118</v>
      </c>
      <c r="B5119" t="s">
        <v>8610</v>
      </c>
      <c r="C5119" s="2" t="d">
        <v>2017-09-26</v>
      </c>
      <c r="D5119" s="2" t="d">
        <v>2017-10-03</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IF(M5119=People!$B$5,People!$A$5,IF(M5119=People!$B$4,People!$A$4,IF(M5119=People!$B$3,People!$A$3,IF(M5119=People!$B$2,People!$A$2,0))))</f>
        <v>Chuck Magee</v>
      </c>
      <c r="W5119" s="3" t="str">
        <f>IFERROR(INDEX(Returns!A:A,MATCH(B5119,Returns!B:B,0)),"No")</f>
        <v>No</v>
      </c>
    </row>
    <row r="5120" spans="1:23">
      <c r="A5120" s="1">
        <v>5119</v>
      </c>
      <c r="B5120" t="s">
        <v>8610</v>
      </c>
      <c r="C5120" s="2" t="d">
        <v>2017-09-26</v>
      </c>
      <c r="D5120" s="2" t="d">
        <v>2017-10-03</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IF(M5120=People!$B$5,People!$A$5,IF(M5120=People!$B$4,People!$A$4,IF(M5120=People!$B$3,People!$A$3,IF(M5120=People!$B$2,People!$A$2,0))))</f>
        <v>Chuck Magee</v>
      </c>
      <c r="W5120" s="3" t="str">
        <f>IFERROR(INDEX(Returns!A:A,MATCH(B5120,Returns!B:B,0)),"No")</f>
        <v>No</v>
      </c>
    </row>
    <row r="5121" spans="1:23">
      <c r="A5121" s="1">
        <v>5120</v>
      </c>
      <c r="B5121" t="s">
        <v>8610</v>
      </c>
      <c r="C5121" s="2" t="d">
        <v>2017-09-26</v>
      </c>
      <c r="D5121" s="2" t="d">
        <v>2017-10-03</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IF(M5121=People!$B$5,People!$A$5,IF(M5121=People!$B$4,People!$A$4,IF(M5121=People!$B$3,People!$A$3,IF(M5121=People!$B$2,People!$A$2,0))))</f>
        <v>Chuck Magee</v>
      </c>
      <c r="W5121" s="3" t="str">
        <f>IFERROR(INDEX(Returns!A:A,MATCH(B5121,Returns!B:B,0)),"No")</f>
        <v>No</v>
      </c>
    </row>
    <row r="5122" spans="1:23">
      <c r="A5122" s="1">
        <v>5121</v>
      </c>
      <c r="B5122" t="s">
        <v>8611</v>
      </c>
      <c r="C5122" s="2" t="d">
        <v>2016-04-04</v>
      </c>
      <c r="D5122" s="2" t="d">
        <v>2016-04-08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IF(M5122=People!$B$5,People!$A$5,IF(M5122=People!$B$4,People!$A$4,IF(M5122=People!$B$3,People!$A$3,IF(M5122=People!$B$2,People!$A$2,0))))</f>
        <v>Cassandra Brandow</v>
      </c>
      <c r="W5122" s="3" t="str">
        <f>IFERROR(INDEX(Returns!A:A,MATCH(B5122,Returns!B:B,0)),"No")</f>
        <v>No</v>
      </c>
    </row>
    <row r="5123" spans="1:23">
      <c r="A5123" s="1">
        <v>5122</v>
      </c>
      <c r="B5123" t="s">
        <v>8611</v>
      </c>
      <c r="C5123" s="2" t="d">
        <v>2016-04-04</v>
      </c>
      <c r="D5123" s="2" t="d">
        <v>2016-04-08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IF(M5123=People!$B$5,People!$A$5,IF(M5123=People!$B$4,People!$A$4,IF(M5123=People!$B$3,People!$A$3,IF(M5123=People!$B$2,People!$A$2,0))))</f>
        <v>Cassandra Brandow</v>
      </c>
      <c r="W5123" s="3" t="str">
        <f>IFERROR(INDEX(Returns!A:A,MATCH(B5123,Returns!B:B,0)),"No")</f>
        <v>No</v>
      </c>
    </row>
    <row r="5124" spans="1:23">
      <c r="A5124" s="1">
        <v>5123</v>
      </c>
      <c r="B5124" t="s">
        <v>8611</v>
      </c>
      <c r="C5124" s="2" t="d">
        <v>2016-04-04</v>
      </c>
      <c r="D5124" s="2" t="d">
        <v>2016-04-08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IF(M5124=People!$B$5,People!$A$5,IF(M5124=People!$B$4,People!$A$4,IF(M5124=People!$B$3,People!$A$3,IF(M5124=People!$B$2,People!$A$2,0))))</f>
        <v>Cassandra Brandow</v>
      </c>
      <c r="W5124" s="3" t="str">
        <f>IFERROR(INDEX(Returns!A:A,MATCH(B5124,Returns!B:B,0)),"No")</f>
        <v>No</v>
      </c>
    </row>
    <row r="5125" spans="1:23">
      <c r="A5125" s="1">
        <v>5124</v>
      </c>
      <c r="B5125" t="s">
        <v>8611</v>
      </c>
      <c r="C5125" s="2" t="d">
        <v>2016-04-04</v>
      </c>
      <c r="D5125" s="2" t="d">
        <v>2016-04-08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IF(M5125=People!$B$5,People!$A$5,IF(M5125=People!$B$4,People!$A$4,IF(M5125=People!$B$3,People!$A$3,IF(M5125=People!$B$2,People!$A$2,0))))</f>
        <v>Cassandra Brandow</v>
      </c>
      <c r="W5125" s="3" t="str">
        <f>IFERROR(INDEX(Returns!A:A,MATCH(B5125,Returns!B:B,0)),"No")</f>
        <v>No</v>
      </c>
    </row>
    <row r="5126" spans="1:23">
      <c r="A5126" s="1">
        <v>5125</v>
      </c>
      <c r="B5126" t="s">
        <v>5973</v>
      </c>
      <c r="C5126" s="2" t="d">
        <v>2016-09-14</v>
      </c>
      <c r="D5126" s="2" t="d">
        <v>2016-09-14</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IF(M5126=People!$B$5,People!$A$5,IF(M5126=People!$B$4,People!$A$4,IF(M5126=People!$B$3,People!$A$3,IF(M5126=People!$B$2,People!$A$2,0))))</f>
        <v>Chuck Magee</v>
      </c>
      <c r="W5126" s="3" t="str">
        <f>IFERROR(INDEX(Returns!A:A,MATCH(B5126,Returns!B:B,0)),"No")</f>
        <v>Yes</v>
      </c>
    </row>
    <row r="5127" spans="1:23">
      <c r="A5127" s="1">
        <v>5126</v>
      </c>
      <c r="B5127" t="s">
        <v>5973</v>
      </c>
      <c r="C5127" s="2" t="d">
        <v>2016-09-14</v>
      </c>
      <c r="D5127" s="2" t="d">
        <v>2016-09-14</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IF(M5127=People!$B$5,People!$A$5,IF(M5127=People!$B$4,People!$A$4,IF(M5127=People!$B$3,People!$A$3,IF(M5127=People!$B$2,People!$A$2,0))))</f>
        <v>Chuck Magee</v>
      </c>
      <c r="W5127" s="3" t="str">
        <f>IFERROR(INDEX(Returns!A:A,MATCH(B5127,Returns!B:B,0)),"No")</f>
        <v>Yes</v>
      </c>
    </row>
    <row r="5128" spans="1:23">
      <c r="A5128" s="1">
        <v>5127</v>
      </c>
      <c r="B5128" t="s">
        <v>5973</v>
      </c>
      <c r="C5128" s="2" t="d">
        <v>2016-09-14</v>
      </c>
      <c r="D5128" s="2" t="d">
        <v>2016-09-14</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IF(M5128=People!$B$5,People!$A$5,IF(M5128=People!$B$4,People!$A$4,IF(M5128=People!$B$3,People!$A$3,IF(M5128=People!$B$2,People!$A$2,0))))</f>
        <v>Chuck Magee</v>
      </c>
      <c r="W5128" s="3" t="str">
        <f>IFERROR(INDEX(Returns!A:A,MATCH(B5128,Returns!B:B,0)),"No")</f>
        <v>Yes</v>
      </c>
    </row>
    <row r="5129" spans="1:23">
      <c r="A5129" s="1">
        <v>5128</v>
      </c>
      <c r="B5129" t="s">
        <v>5973</v>
      </c>
      <c r="C5129" s="2" t="d">
        <v>2016-09-14</v>
      </c>
      <c r="D5129" s="2" t="d">
        <v>2016-09-14</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IF(M5129=People!$B$5,People!$A$5,IF(M5129=People!$B$4,People!$A$4,IF(M5129=People!$B$3,People!$A$3,IF(M5129=People!$B$2,People!$A$2,0))))</f>
        <v>Chuck Magee</v>
      </c>
      <c r="W5129" s="3" t="str">
        <f>IFERROR(INDEX(Returns!A:A,MATCH(B5129,Returns!B:B,0)),"No")</f>
        <v>Yes</v>
      </c>
    </row>
    <row r="5130" spans="1:23">
      <c r="A5130" s="1">
        <v>5129</v>
      </c>
      <c r="B5130" t="s">
        <v>5973</v>
      </c>
      <c r="C5130" s="2" t="d">
        <v>2016-09-14</v>
      </c>
      <c r="D5130" s="2" t="d">
        <v>2016-09-14</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IF(M5130=People!$B$5,People!$A$5,IF(M5130=People!$B$4,People!$A$4,IF(M5130=People!$B$3,People!$A$3,IF(M5130=People!$B$2,People!$A$2,0))))</f>
        <v>Chuck Magee</v>
      </c>
      <c r="W5130" s="3" t="str">
        <f>IFERROR(INDEX(Returns!A:A,MATCH(B5130,Returns!B:B,0)),"No")</f>
        <v>Yes</v>
      </c>
    </row>
    <row r="5131" spans="1:23">
      <c r="A5131" s="1">
        <v>5130</v>
      </c>
      <c r="B5131" t="s">
        <v>5973</v>
      </c>
      <c r="C5131" s="2" t="d">
        <v>2016-09-14</v>
      </c>
      <c r="D5131" s="2" t="d">
        <v>2016-09-14</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IF(M5131=People!$B$5,People!$A$5,IF(M5131=People!$B$4,People!$A$4,IF(M5131=People!$B$3,People!$A$3,IF(M5131=People!$B$2,People!$A$2,0))))</f>
        <v>Chuck Magee</v>
      </c>
      <c r="W5131" s="3" t="str">
        <f>IFERROR(INDEX(Returns!A:A,MATCH(B5131,Returns!B:B,0)),"No")</f>
        <v>Yes</v>
      </c>
    </row>
    <row r="5132" spans="1:23">
      <c r="A5132" s="1">
        <v>5131</v>
      </c>
      <c r="B5132" t="s">
        <v>5973</v>
      </c>
      <c r="C5132" s="2" t="d">
        <v>2016-09-14</v>
      </c>
      <c r="D5132" s="2" t="d">
        <v>2016-09-14</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IF(M5132=People!$B$5,People!$A$5,IF(M5132=People!$B$4,People!$A$4,IF(M5132=People!$B$3,People!$A$3,IF(M5132=People!$B$2,People!$A$2,0))))</f>
        <v>Chuck Magee</v>
      </c>
      <c r="W5132" s="3" t="str">
        <f>IFERROR(INDEX(Returns!A:A,MATCH(B5132,Returns!B:B,0)),"No")</f>
        <v>Yes</v>
      </c>
    </row>
    <row r="5133" spans="1:23">
      <c r="A5133" s="1">
        <v>5132</v>
      </c>
      <c r="B5133" t="s">
        <v>8612</v>
      </c>
      <c r="C5133" s="2" t="d">
        <v>2019-12-29</v>
      </c>
      <c r="D5133" s="2" t="d">
        <v>2020-01-05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IF(M5133=People!$B$5,People!$A$5,IF(M5133=People!$B$4,People!$A$4,IF(M5133=People!$B$3,People!$A$3,IF(M5133=People!$B$2,People!$A$2,0))))</f>
        <v>Anna Andreadi</v>
      </c>
      <c r="W5133" s="3" t="str">
        <f>IFERROR(INDEX(Returns!A:A,MATCH(B5133,Returns!B:B,0)),"No")</f>
        <v>No</v>
      </c>
    </row>
    <row r="5134" spans="1:23">
      <c r="A5134" s="1">
        <v>5133</v>
      </c>
      <c r="B5134" t="s">
        <v>8613</v>
      </c>
      <c r="C5134" s="2" t="d">
        <v>2017-06-21</v>
      </c>
      <c r="D5134" s="2" t="d">
        <v>2017-06-27</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IF(M5134=People!$B$5,People!$A$5,IF(M5134=People!$B$4,People!$A$4,IF(M5134=People!$B$3,People!$A$3,IF(M5134=People!$B$2,People!$A$2,0))))</f>
        <v>Cassandra Brandow</v>
      </c>
      <c r="W5134" s="3" t="str">
        <f>IFERROR(INDEX(Returns!A:A,MATCH(B5134,Returns!B:B,0)),"No")</f>
        <v>No</v>
      </c>
    </row>
    <row r="5135" spans="1:23">
      <c r="A5135" s="1">
        <v>5134</v>
      </c>
      <c r="B5135" t="s">
        <v>8614</v>
      </c>
      <c r="C5135" s="2" t="d">
        <v>2019-11-26</v>
      </c>
      <c r="D5135" s="2" t="d">
        <v>2019-11-30</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IF(M5135=People!$B$5,People!$A$5,IF(M5135=People!$B$4,People!$A$4,IF(M5135=People!$B$3,People!$A$3,IF(M5135=People!$B$2,People!$A$2,0))))</f>
        <v>Chuck Magee</v>
      </c>
      <c r="W5135" s="3" t="str">
        <f>IFERROR(INDEX(Returns!A:A,MATCH(B5135,Returns!B:B,0)),"No")</f>
        <v>No</v>
      </c>
    </row>
    <row r="5136" spans="1:23">
      <c r="A5136" s="1">
        <v>5135</v>
      </c>
      <c r="B5136" t="s">
        <v>8614</v>
      </c>
      <c r="C5136" s="2" t="d">
        <v>2019-11-26</v>
      </c>
      <c r="D5136" s="2" t="d">
        <v>2019-11-30</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IF(M5136=People!$B$5,People!$A$5,IF(M5136=People!$B$4,People!$A$4,IF(M5136=People!$B$3,People!$A$3,IF(M5136=People!$B$2,People!$A$2,0))))</f>
        <v>Chuck Magee</v>
      </c>
      <c r="W5136" s="3" t="str">
        <f>IFERROR(INDEX(Returns!A:A,MATCH(B5136,Returns!B:B,0)),"No")</f>
        <v>No</v>
      </c>
    </row>
    <row r="5137" spans="1:23">
      <c r="A5137" s="1">
        <v>5136</v>
      </c>
      <c r="B5137" t="s">
        <v>6079</v>
      </c>
      <c r="C5137" s="2" t="d">
        <v>2018-10-23</v>
      </c>
      <c r="D5137" s="2" t="d">
        <v>2018-10-28</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IF(M5137=People!$B$5,People!$A$5,IF(M5137=People!$B$4,People!$A$4,IF(M5137=People!$B$3,People!$A$3,IF(M5137=People!$B$2,People!$A$2,0))))</f>
        <v>Anna Andreadi</v>
      </c>
      <c r="W5137" s="3" t="str">
        <f>IFERROR(INDEX(Returns!A:A,MATCH(B5137,Returns!B:B,0)),"No")</f>
        <v>Yes</v>
      </c>
    </row>
    <row r="5138" spans="1:23">
      <c r="A5138" s="1">
        <v>5137</v>
      </c>
      <c r="B5138" t="s">
        <v>8615</v>
      </c>
      <c r="C5138" s="2" t="d">
        <v>2017-12-14</v>
      </c>
      <c r="D5138" s="2" t="d">
        <v>2017-12-19</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IF(M5138=People!$B$5,People!$A$5,IF(M5138=People!$B$4,People!$A$4,IF(M5138=People!$B$3,People!$A$3,IF(M5138=People!$B$2,People!$A$2,0))))</f>
        <v>Anna Andreadi</v>
      </c>
      <c r="W5138" s="3" t="str">
        <f>IFERROR(INDEX(Returns!A:A,MATCH(B5138,Returns!B:B,0)),"No")</f>
        <v>No</v>
      </c>
    </row>
    <row r="5139" spans="1:23">
      <c r="A5139" s="1">
        <v>5138</v>
      </c>
      <c r="B5139" t="s">
        <v>8616</v>
      </c>
      <c r="C5139" s="2" t="d">
        <v>2018-11-13</v>
      </c>
      <c r="D5139" s="2" t="d">
        <v>2018-11-17</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IF(M5139=People!$B$5,People!$A$5,IF(M5139=People!$B$4,People!$A$4,IF(M5139=People!$B$3,People!$A$3,IF(M5139=People!$B$2,People!$A$2,0))))</f>
        <v>Kelly Williams</v>
      </c>
      <c r="W5139" s="3" t="str">
        <f>IFERROR(INDEX(Returns!A:A,MATCH(B5139,Returns!B:B,0)),"No")</f>
        <v>No</v>
      </c>
    </row>
    <row r="5140" spans="1:23">
      <c r="A5140" s="1">
        <v>5139</v>
      </c>
      <c r="B5140" t="s">
        <v>8617</v>
      </c>
      <c r="C5140" s="2" t="d">
        <v>2019-09-29</v>
      </c>
      <c r="D5140" s="2" t="d">
        <v>2019-10-05</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IF(M5140=People!$B$5,People!$A$5,IF(M5140=People!$B$4,People!$A$4,IF(M5140=People!$B$3,People!$A$3,IF(M5140=People!$B$2,People!$A$2,0))))</f>
        <v>Chuck Magee</v>
      </c>
      <c r="W5140" s="3" t="str">
        <f>IFERROR(INDEX(Returns!A:A,MATCH(B5140,Returns!B:B,0)),"No")</f>
        <v>No</v>
      </c>
    </row>
    <row r="5141" spans="1:23">
      <c r="A5141" s="1">
        <v>5140</v>
      </c>
      <c r="B5141" t="s">
        <v>8617</v>
      </c>
      <c r="C5141" s="2" t="d">
        <v>2019-09-29</v>
      </c>
      <c r="D5141" s="2" t="d">
        <v>2019-10-05</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IF(M5141=People!$B$5,People!$A$5,IF(M5141=People!$B$4,People!$A$4,IF(M5141=People!$B$3,People!$A$3,IF(M5141=People!$B$2,People!$A$2,0))))</f>
        <v>Chuck Magee</v>
      </c>
      <c r="W5141" s="3" t="str">
        <f>IFERROR(INDEX(Returns!A:A,MATCH(B5141,Returns!B:B,0)),"No")</f>
        <v>No</v>
      </c>
    </row>
    <row r="5142" spans="1:23">
      <c r="A5142" s="1">
        <v>5141</v>
      </c>
      <c r="B5142" t="s">
        <v>8618</v>
      </c>
      <c r="C5142" s="2" t="d">
        <v>2017-11-08</v>
      </c>
      <c r="D5142" s="2" t="d">
        <v>2017-11-12</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IF(M5142=People!$B$5,People!$A$5,IF(M5142=People!$B$4,People!$A$4,IF(M5142=People!$B$3,People!$A$3,IF(M5142=People!$B$2,People!$A$2,0))))</f>
        <v>Anna Andreadi</v>
      </c>
      <c r="W5142" s="3" t="str">
        <f>IFERROR(INDEX(Returns!A:A,MATCH(B5142,Returns!B:B,0)),"No")</f>
        <v>No</v>
      </c>
    </row>
    <row r="5143" spans="1:23">
      <c r="A5143" s="1">
        <v>5142</v>
      </c>
      <c r="B5143" t="s">
        <v>8619</v>
      </c>
      <c r="C5143" s="2" t="d">
        <v>2018-04-01</v>
      </c>
      <c r="D5143" s="2" t="d">
        <v>2018-04-05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IF(M5143=People!$B$5,People!$A$5,IF(M5143=People!$B$4,People!$A$4,IF(M5143=People!$B$3,People!$A$3,IF(M5143=People!$B$2,People!$A$2,0))))</f>
        <v>Chuck Magee</v>
      </c>
      <c r="W5143" s="3" t="str">
        <f>IFERROR(INDEX(Returns!A:A,MATCH(B5143,Returns!B:B,0)),"No")</f>
        <v>No</v>
      </c>
    </row>
    <row r="5144" spans="1:23">
      <c r="A5144" s="1">
        <v>5143</v>
      </c>
      <c r="B5144" t="s">
        <v>8619</v>
      </c>
      <c r="C5144" s="2" t="d">
        <v>2018-04-01</v>
      </c>
      <c r="D5144" s="2" t="d">
        <v>2018-04-05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IF(M5144=People!$B$5,People!$A$5,IF(M5144=People!$B$4,People!$A$4,IF(M5144=People!$B$3,People!$A$3,IF(M5144=People!$B$2,People!$A$2,0))))</f>
        <v>Chuck Magee</v>
      </c>
      <c r="W5144" s="3" t="str">
        <f>IFERROR(INDEX(Returns!A:A,MATCH(B5144,Returns!B:B,0)),"No")</f>
        <v>No</v>
      </c>
    </row>
    <row r="5145" spans="1:23">
      <c r="A5145" s="1">
        <v>5144</v>
      </c>
      <c r="B5145" t="s">
        <v>8619</v>
      </c>
      <c r="C5145" s="2" t="d">
        <v>2018-04-01</v>
      </c>
      <c r="D5145" s="2" t="d">
        <v>2018-04-05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IF(M5145=People!$B$5,People!$A$5,IF(M5145=People!$B$4,People!$A$4,IF(M5145=People!$B$3,People!$A$3,IF(M5145=People!$B$2,People!$A$2,0))))</f>
        <v>Chuck Magee</v>
      </c>
      <c r="W5145" s="3" t="str">
        <f>IFERROR(INDEX(Returns!A:A,MATCH(B5145,Returns!B:B,0)),"No")</f>
        <v>No</v>
      </c>
    </row>
    <row r="5146" spans="1:23">
      <c r="A5146" s="1">
        <v>5145</v>
      </c>
      <c r="B5146" t="s">
        <v>8620</v>
      </c>
      <c r="C5146" s="2" t="d">
        <v>2019-02-02</v>
      </c>
      <c r="D5146" s="2" t="d">
        <v>2019-02-07</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IF(M5146=People!$B$5,People!$A$5,IF(M5146=People!$B$4,People!$A$4,IF(M5146=People!$B$3,People!$A$3,IF(M5146=People!$B$2,People!$A$2,0))))</f>
        <v>Anna Andreadi</v>
      </c>
      <c r="W5146" s="3" t="str">
        <f>IFERROR(INDEX(Returns!A:A,MATCH(B5146,Returns!B:B,0)),"No")</f>
        <v>No</v>
      </c>
    </row>
    <row r="5147" spans="1:23">
      <c r="A5147" s="1">
        <v>5146</v>
      </c>
      <c r="B5147" t="s">
        <v>8620</v>
      </c>
      <c r="C5147" s="2" t="d">
        <v>2019-02-02</v>
      </c>
      <c r="D5147" s="2" t="d">
        <v>2019-02-07</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IF(M5147=People!$B$5,People!$A$5,IF(M5147=People!$B$4,People!$A$4,IF(M5147=People!$B$3,People!$A$3,IF(M5147=People!$B$2,People!$A$2,0))))</f>
        <v>Anna Andreadi</v>
      </c>
      <c r="W5147" s="3" t="str">
        <f>IFERROR(INDEX(Returns!A:A,MATCH(B5147,Returns!B:B,0)),"No")</f>
        <v>No</v>
      </c>
    </row>
    <row r="5148" spans="1:23">
      <c r="A5148" s="1">
        <v>5147</v>
      </c>
      <c r="B5148" t="s">
        <v>8620</v>
      </c>
      <c r="C5148" s="2" t="d">
        <v>2019-02-02</v>
      </c>
      <c r="D5148" s="2" t="d">
        <v>2019-02-07</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IF(M5148=People!$B$5,People!$A$5,IF(M5148=People!$B$4,People!$A$4,IF(M5148=People!$B$3,People!$A$3,IF(M5148=People!$B$2,People!$A$2,0))))</f>
        <v>Anna Andreadi</v>
      </c>
      <c r="W5148" s="3" t="str">
        <f>IFERROR(INDEX(Returns!A:A,MATCH(B5148,Returns!B:B,0)),"No")</f>
        <v>No</v>
      </c>
    </row>
    <row r="5149" spans="1:23">
      <c r="A5149" s="1">
        <v>5148</v>
      </c>
      <c r="B5149" t="s">
        <v>8621</v>
      </c>
      <c r="C5149" s="2" t="d">
        <v>2019-12-24</v>
      </c>
      <c r="D5149" s="2" t="d">
        <v>2019-12-31</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IF(M5149=People!$B$5,People!$A$5,IF(M5149=People!$B$4,People!$A$4,IF(M5149=People!$B$3,People!$A$3,IF(M5149=People!$B$2,People!$A$2,0))))</f>
        <v>Anna Andreadi</v>
      </c>
      <c r="W5149" s="3" t="str">
        <f>IFERROR(INDEX(Returns!A:A,MATCH(B5149,Returns!B:B,0)),"No")</f>
        <v>No</v>
      </c>
    </row>
    <row r="5150" spans="1:23">
      <c r="A5150" s="1">
        <v>5149</v>
      </c>
      <c r="B5150" t="s">
        <v>8621</v>
      </c>
      <c r="C5150" s="2" t="d">
        <v>2019-12-24</v>
      </c>
      <c r="D5150" s="2" t="d">
        <v>2019-12-31</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IF(M5150=People!$B$5,People!$A$5,IF(M5150=People!$B$4,People!$A$4,IF(M5150=People!$B$3,People!$A$3,IF(M5150=People!$B$2,People!$A$2,0))))</f>
        <v>Anna Andreadi</v>
      </c>
      <c r="W5150" s="3" t="str">
        <f>IFERROR(INDEX(Returns!A:A,MATCH(B5150,Returns!B:B,0)),"No")</f>
        <v>No</v>
      </c>
    </row>
    <row r="5151" spans="1:23">
      <c r="A5151" s="1">
        <v>5150</v>
      </c>
      <c r="B5151" t="s">
        <v>8622</v>
      </c>
      <c r="C5151" s="2" t="d">
        <v>2016-06-21</v>
      </c>
      <c r="D5151" s="2" t="d">
        <v>2016-06-21</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IF(M5151=People!$B$5,People!$A$5,IF(M5151=People!$B$4,People!$A$4,IF(M5151=People!$B$3,People!$A$3,IF(M5151=People!$B$2,People!$A$2,0))))</f>
        <v>Chuck Magee</v>
      </c>
      <c r="W5151" s="3" t="str">
        <f>IFERROR(INDEX(Returns!A:A,MATCH(B5151,Returns!B:B,0)),"No")</f>
        <v>No</v>
      </c>
    </row>
    <row r="5152" spans="1:23">
      <c r="A5152" s="1">
        <v>5151</v>
      </c>
      <c r="B5152" t="s">
        <v>8623</v>
      </c>
      <c r="C5152" s="2" t="d">
        <v>2019-03-06</v>
      </c>
      <c r="D5152" s="2" t="d">
        <v>2019-03-10</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IF(M5152=People!$B$5,People!$A$5,IF(M5152=People!$B$4,People!$A$4,IF(M5152=People!$B$3,People!$A$3,IF(M5152=People!$B$2,People!$A$2,0))))</f>
        <v>Anna Andreadi</v>
      </c>
      <c r="W5152" s="3" t="str">
        <f>IFERROR(INDEX(Returns!A:A,MATCH(B5152,Returns!B:B,0)),"No")</f>
        <v>No</v>
      </c>
    </row>
    <row r="5153" spans="1:23">
      <c r="A5153" s="1">
        <v>5152</v>
      </c>
      <c r="B5153" t="s">
        <v>8624</v>
      </c>
      <c r="C5153" s="2" t="d">
        <v>2019-09-25</v>
      </c>
      <c r="D5153" s="2" t="d">
        <v>2019-09-28</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IF(M5153=People!$B$5,People!$A$5,IF(M5153=People!$B$4,People!$A$4,IF(M5153=People!$B$3,People!$A$3,IF(M5153=People!$B$2,People!$A$2,0))))</f>
        <v>Anna Andreadi</v>
      </c>
      <c r="W5153" s="3" t="str">
        <f>IFERROR(INDEX(Returns!A:A,MATCH(B5153,Returns!B:B,0)),"No")</f>
        <v>No</v>
      </c>
    </row>
    <row r="5154" spans="1:23">
      <c r="A5154" s="1">
        <v>5153</v>
      </c>
      <c r="B5154" t="s">
        <v>8625</v>
      </c>
      <c r="C5154" s="2" t="d">
        <v>2016-06-30</v>
      </c>
      <c r="D5154" s="2" t="d">
        <v>2016-07-06</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IF(M5154=People!$B$5,People!$A$5,IF(M5154=People!$B$4,People!$A$4,IF(M5154=People!$B$3,People!$A$3,IF(M5154=People!$B$2,People!$A$2,0))))</f>
        <v>Chuck Magee</v>
      </c>
      <c r="W5154" s="3" t="str">
        <f>IFERROR(INDEX(Returns!A:A,MATCH(B5154,Returns!B:B,0)),"No")</f>
        <v>No</v>
      </c>
    </row>
    <row r="5155" spans="1:23">
      <c r="A5155" s="1">
        <v>5154</v>
      </c>
      <c r="B5155" t="s">
        <v>8625</v>
      </c>
      <c r="C5155" s="2" t="d">
        <v>2016-06-30</v>
      </c>
      <c r="D5155" s="2" t="d">
        <v>2016-07-06</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IF(M5155=People!$B$5,People!$A$5,IF(M5155=People!$B$4,People!$A$4,IF(M5155=People!$B$3,People!$A$3,IF(M5155=People!$B$2,People!$A$2,0))))</f>
        <v>Chuck Magee</v>
      </c>
      <c r="W5155" s="3" t="str">
        <f>IFERROR(INDEX(Returns!A:A,MATCH(B5155,Returns!B:B,0)),"No")</f>
        <v>No</v>
      </c>
    </row>
    <row r="5156" spans="1:23">
      <c r="A5156" s="1">
        <v>5155</v>
      </c>
      <c r="B5156" t="s">
        <v>8626</v>
      </c>
      <c r="C5156" s="2" t="d">
        <v>2017-08-07</v>
      </c>
      <c r="D5156" s="2" t="d">
        <v>2017-08-08</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IF(M5156=People!$B$5,People!$A$5,IF(M5156=People!$B$4,People!$A$4,IF(M5156=People!$B$3,People!$A$3,IF(M5156=People!$B$2,People!$A$2,0))))</f>
        <v>Kelly Williams</v>
      </c>
      <c r="W5156" s="3" t="str">
        <f>IFERROR(INDEX(Returns!A:A,MATCH(B5156,Returns!B:B,0)),"No")</f>
        <v>No</v>
      </c>
    </row>
    <row r="5157" spans="1:23">
      <c r="A5157" s="1">
        <v>5156</v>
      </c>
      <c r="B5157" t="s">
        <v>8626</v>
      </c>
      <c r="C5157" s="2" t="d">
        <v>2017-08-07</v>
      </c>
      <c r="D5157" s="2" t="d">
        <v>2017-08-08</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IF(M5157=People!$B$5,People!$A$5,IF(M5157=People!$B$4,People!$A$4,IF(M5157=People!$B$3,People!$A$3,IF(M5157=People!$B$2,People!$A$2,0))))</f>
        <v>Kelly Williams</v>
      </c>
      <c r="W5157" s="3" t="str">
        <f>IFERROR(INDEX(Returns!A:A,MATCH(B5157,Returns!B:B,0)),"No")</f>
        <v>No</v>
      </c>
    </row>
    <row r="5158" spans="1:23">
      <c r="A5158" s="1">
        <v>5157</v>
      </c>
      <c r="B5158" t="s">
        <v>8627</v>
      </c>
      <c r="C5158" s="2" t="d">
        <v>2019-06-30</v>
      </c>
      <c r="D5158" s="2" t="d">
        <v>2019-07-04</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IF(M5158=People!$B$5,People!$A$5,IF(M5158=People!$B$4,People!$A$4,IF(M5158=People!$B$3,People!$A$3,IF(M5158=People!$B$2,People!$A$2,0))))</f>
        <v>Kelly Williams</v>
      </c>
      <c r="W5158" s="3" t="str">
        <f>IFERROR(INDEX(Returns!A:A,MATCH(B5158,Returns!B:B,0)),"No")</f>
        <v>No</v>
      </c>
    </row>
    <row r="5159" spans="1:23">
      <c r="A5159" s="1">
        <v>5158</v>
      </c>
      <c r="B5159" t="s">
        <v>8627</v>
      </c>
      <c r="C5159" s="2" t="d">
        <v>2019-06-30</v>
      </c>
      <c r="D5159" s="2" t="d">
        <v>2019-07-04</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IF(M5159=People!$B$5,People!$A$5,IF(M5159=People!$B$4,People!$A$4,IF(M5159=People!$B$3,People!$A$3,IF(M5159=People!$B$2,People!$A$2,0))))</f>
        <v>Kelly Williams</v>
      </c>
      <c r="W5159" s="3" t="str">
        <f>IFERROR(INDEX(Returns!A:A,MATCH(B5159,Returns!B:B,0)),"No")</f>
        <v>No</v>
      </c>
    </row>
    <row r="5160" spans="1:23">
      <c r="A5160" s="1">
        <v>5159</v>
      </c>
      <c r="B5160" t="s">
        <v>8627</v>
      </c>
      <c r="C5160" s="2" t="d">
        <v>2019-06-30</v>
      </c>
      <c r="D5160" s="2" t="d">
        <v>2019-07-04</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IF(M5160=People!$B$5,People!$A$5,IF(M5160=People!$B$4,People!$A$4,IF(M5160=People!$B$3,People!$A$3,IF(M5160=People!$B$2,People!$A$2,0))))</f>
        <v>Kelly Williams</v>
      </c>
      <c r="W5160" s="3" t="str">
        <f>IFERROR(INDEX(Returns!A:A,MATCH(B5160,Returns!B:B,0)),"No")</f>
        <v>No</v>
      </c>
    </row>
    <row r="5161" spans="1:23">
      <c r="A5161" s="1">
        <v>5160</v>
      </c>
      <c r="B5161" t="s">
        <v>8628</v>
      </c>
      <c r="C5161" s="2" t="d">
        <v>2017-10-26</v>
      </c>
      <c r="D5161" s="2" t="d">
        <v>2017-10-30</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IF(M5161=People!$B$5,People!$A$5,IF(M5161=People!$B$4,People!$A$4,IF(M5161=People!$B$3,People!$A$3,IF(M5161=People!$B$2,People!$A$2,0))))</f>
        <v>Anna Andreadi</v>
      </c>
      <c r="W5161" s="3" t="str">
        <f>IFERROR(INDEX(Returns!A:A,MATCH(B5161,Returns!B:B,0)),"No")</f>
        <v>No</v>
      </c>
    </row>
    <row r="5162" spans="1:23">
      <c r="A5162" s="1">
        <v>5161</v>
      </c>
      <c r="B5162" t="s">
        <v>8628</v>
      </c>
      <c r="C5162" s="2" t="d">
        <v>2017-10-26</v>
      </c>
      <c r="D5162" s="2" t="d">
        <v>2017-10-30</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IF(M5162=People!$B$5,People!$A$5,IF(M5162=People!$B$4,People!$A$4,IF(M5162=People!$B$3,People!$A$3,IF(M5162=People!$B$2,People!$A$2,0))))</f>
        <v>Anna Andreadi</v>
      </c>
      <c r="W5162" s="3" t="str">
        <f>IFERROR(INDEX(Returns!A:A,MATCH(B5162,Returns!B:B,0)),"No")</f>
        <v>No</v>
      </c>
    </row>
    <row r="5163" spans="1:23">
      <c r="A5163" s="1">
        <v>5162</v>
      </c>
      <c r="B5163" t="s">
        <v>8629</v>
      </c>
      <c r="C5163" s="2" t="d">
        <v>2016-07-30</v>
      </c>
      <c r="D5163" s="2" t="d">
        <v>2016-08-05</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IF(M5163=People!$B$5,People!$A$5,IF(M5163=People!$B$4,People!$A$4,IF(M5163=People!$B$3,People!$A$3,IF(M5163=People!$B$2,People!$A$2,0))))</f>
        <v>Anna Andreadi</v>
      </c>
      <c r="W5163" s="3" t="str">
        <f>IFERROR(INDEX(Returns!A:A,MATCH(B5163,Returns!B:B,0)),"No")</f>
        <v>No</v>
      </c>
    </row>
    <row r="5164" spans="1:23">
      <c r="A5164" s="1">
        <v>5163</v>
      </c>
      <c r="B5164" t="s">
        <v>8630</v>
      </c>
      <c r="C5164" s="2" t="d">
        <v>2018-11-18</v>
      </c>
      <c r="D5164" s="2" t="d">
        <v>2018-11-23</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IF(M5164=People!$B$5,People!$A$5,IF(M5164=People!$B$4,People!$A$4,IF(M5164=People!$B$3,People!$A$3,IF(M5164=People!$B$2,People!$A$2,0))))</f>
        <v>Kelly Williams</v>
      </c>
      <c r="W5164" s="3" t="str">
        <f>IFERROR(INDEX(Returns!A:A,MATCH(B5164,Returns!B:B,0)),"No")</f>
        <v>No</v>
      </c>
    </row>
    <row r="5165" spans="1:23">
      <c r="A5165" s="1">
        <v>5164</v>
      </c>
      <c r="B5165" t="s">
        <v>6027</v>
      </c>
      <c r="C5165" s="2" t="d">
        <v>2017-07-06</v>
      </c>
      <c r="D5165" s="2" t="d">
        <v>2017-07-11</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IF(M5165=People!$B$5,People!$A$5,IF(M5165=People!$B$4,People!$A$4,IF(M5165=People!$B$3,People!$A$3,IF(M5165=People!$B$2,People!$A$2,0))))</f>
        <v>Anna Andreadi</v>
      </c>
      <c r="W5165" s="3" t="str">
        <f>IFERROR(INDEX(Returns!A:A,MATCH(B5165,Returns!B:B,0)),"No")</f>
        <v>Yes</v>
      </c>
    </row>
    <row r="5166" spans="1:23">
      <c r="A5166" s="1">
        <v>5165</v>
      </c>
      <c r="B5166" t="s">
        <v>8631</v>
      </c>
      <c r="C5166" s="2" t="d">
        <v>2016-11-10</v>
      </c>
      <c r="D5166" s="2" t="d">
        <v>2016-11-16</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IF(M5166=People!$B$5,People!$A$5,IF(M5166=People!$B$4,People!$A$4,IF(M5166=People!$B$3,People!$A$3,IF(M5166=People!$B$2,People!$A$2,0))))</f>
        <v>Kelly Williams</v>
      </c>
      <c r="W5166" s="3" t="str">
        <f>IFERROR(INDEX(Returns!A:A,MATCH(B5166,Returns!B:B,0)),"No")</f>
        <v>No</v>
      </c>
    </row>
    <row r="5167" spans="1:23">
      <c r="A5167" s="1">
        <v>5166</v>
      </c>
      <c r="B5167" t="s">
        <v>8631</v>
      </c>
      <c r="C5167" s="2" t="d">
        <v>2016-11-10</v>
      </c>
      <c r="D5167" s="2" t="d">
        <v>2016-11-16</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IF(M5167=People!$B$5,People!$A$5,IF(M5167=People!$B$4,People!$A$4,IF(M5167=People!$B$3,People!$A$3,IF(M5167=People!$B$2,People!$A$2,0))))</f>
        <v>Kelly Williams</v>
      </c>
      <c r="W5167" s="3" t="str">
        <f>IFERROR(INDEX(Returns!A:A,MATCH(B5167,Returns!B:B,0)),"No")</f>
        <v>No</v>
      </c>
    </row>
    <row r="5168" spans="1:23">
      <c r="A5168" s="1">
        <v>5167</v>
      </c>
      <c r="B5168" t="s">
        <v>8631</v>
      </c>
      <c r="C5168" s="2" t="d">
        <v>2016-11-10</v>
      </c>
      <c r="D5168" s="2" t="d">
        <v>2016-11-16</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IF(M5168=People!$B$5,People!$A$5,IF(M5168=People!$B$4,People!$A$4,IF(M5168=People!$B$3,People!$A$3,IF(M5168=People!$B$2,People!$A$2,0))))</f>
        <v>Kelly Williams</v>
      </c>
      <c r="W5168" s="3" t="str">
        <f>IFERROR(INDEX(Returns!A:A,MATCH(B5168,Returns!B:B,0)),"No")</f>
        <v>No</v>
      </c>
    </row>
    <row r="5169" spans="1:23">
      <c r="A5169" s="1">
        <v>5168</v>
      </c>
      <c r="B5169" t="s">
        <v>8631</v>
      </c>
      <c r="C5169" s="2" t="d">
        <v>2016-11-10</v>
      </c>
      <c r="D5169" s="2" t="d">
        <v>2016-11-16</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IF(M5169=People!$B$5,People!$A$5,IF(M5169=People!$B$4,People!$A$4,IF(M5169=People!$B$3,People!$A$3,IF(M5169=People!$B$2,People!$A$2,0))))</f>
        <v>Kelly Williams</v>
      </c>
      <c r="W5169" s="3" t="str">
        <f>IFERROR(INDEX(Returns!A:A,MATCH(B5169,Returns!B:B,0)),"No")</f>
        <v>No</v>
      </c>
    </row>
    <row r="5170" spans="1:23">
      <c r="A5170" s="1">
        <v>5169</v>
      </c>
      <c r="B5170" t="s">
        <v>8631</v>
      </c>
      <c r="C5170" s="2" t="d">
        <v>2016-11-10</v>
      </c>
      <c r="D5170" s="2" t="d">
        <v>2016-11-16</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IF(M5170=People!$B$5,People!$A$5,IF(M5170=People!$B$4,People!$A$4,IF(M5170=People!$B$3,People!$A$3,IF(M5170=People!$B$2,People!$A$2,0))))</f>
        <v>Kelly Williams</v>
      </c>
      <c r="W5170" s="3" t="str">
        <f>IFERROR(INDEX(Returns!A:A,MATCH(B5170,Returns!B:B,0)),"No")</f>
        <v>No</v>
      </c>
    </row>
    <row r="5171" spans="1:23">
      <c r="A5171" s="1">
        <v>5170</v>
      </c>
      <c r="B5171" t="s">
        <v>8631</v>
      </c>
      <c r="C5171" s="2" t="d">
        <v>2016-11-10</v>
      </c>
      <c r="D5171" s="2" t="d">
        <v>2016-11-16</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IF(M5171=People!$B$5,People!$A$5,IF(M5171=People!$B$4,People!$A$4,IF(M5171=People!$B$3,People!$A$3,IF(M5171=People!$B$2,People!$A$2,0))))</f>
        <v>Kelly Williams</v>
      </c>
      <c r="W5171" s="3" t="str">
        <f>IFERROR(INDEX(Returns!A:A,MATCH(B5171,Returns!B:B,0)),"No")</f>
        <v>No</v>
      </c>
    </row>
    <row r="5172" spans="1:23">
      <c r="A5172" s="1">
        <v>5171</v>
      </c>
      <c r="B5172" t="s">
        <v>8632</v>
      </c>
      <c r="C5172" s="2" t="d">
        <v>2018-05-27</v>
      </c>
      <c r="D5172" s="2" t="d">
        <v>2018-05-29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IF(M5172=People!$B$5,People!$A$5,IF(M5172=People!$B$4,People!$A$4,IF(M5172=People!$B$3,People!$A$3,IF(M5172=People!$B$2,People!$A$2,0))))</f>
        <v>Kelly Williams</v>
      </c>
      <c r="W5172" s="3" t="str">
        <f>IFERROR(INDEX(Returns!A:A,MATCH(B5172,Returns!B:B,0)),"No")</f>
        <v>No</v>
      </c>
    </row>
    <row r="5173" spans="1:23">
      <c r="A5173" s="1">
        <v>5172</v>
      </c>
      <c r="B5173" t="s">
        <v>8632</v>
      </c>
      <c r="C5173" s="2" t="d">
        <v>2018-05-27</v>
      </c>
      <c r="D5173" s="2" t="d">
        <v>2018-05-29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IF(M5173=People!$B$5,People!$A$5,IF(M5173=People!$B$4,People!$A$4,IF(M5173=People!$B$3,People!$A$3,IF(M5173=People!$B$2,People!$A$2,0))))</f>
        <v>Kelly Williams</v>
      </c>
      <c r="W5173" s="3" t="str">
        <f>IFERROR(INDEX(Returns!A:A,MATCH(B5173,Returns!B:B,0)),"No")</f>
        <v>No</v>
      </c>
    </row>
    <row r="5174" spans="1:23">
      <c r="A5174" s="1">
        <v>5173</v>
      </c>
      <c r="B5174" t="s">
        <v>8632</v>
      </c>
      <c r="C5174" s="2" t="d">
        <v>2018-05-27</v>
      </c>
      <c r="D5174" s="2" t="d">
        <v>2018-05-29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IF(M5174=People!$B$5,People!$A$5,IF(M5174=People!$B$4,People!$A$4,IF(M5174=People!$B$3,People!$A$3,IF(M5174=People!$B$2,People!$A$2,0))))</f>
        <v>Kelly Williams</v>
      </c>
      <c r="W5174" s="3" t="str">
        <f>IFERROR(INDEX(Returns!A:A,MATCH(B5174,Returns!B:B,0)),"No")</f>
        <v>No</v>
      </c>
    </row>
    <row r="5175" spans="1:23">
      <c r="A5175" s="1">
        <v>5174</v>
      </c>
      <c r="B5175" t="s">
        <v>8633</v>
      </c>
      <c r="C5175" s="2" t="d">
        <v>2017-03-08</v>
      </c>
      <c r="D5175" s="2" t="d">
        <v>2017-03-10</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IF(M5175=People!$B$5,People!$A$5,IF(M5175=People!$B$4,People!$A$4,IF(M5175=People!$B$3,People!$A$3,IF(M5175=People!$B$2,People!$A$2,0))))</f>
        <v>Anna Andreadi</v>
      </c>
      <c r="W5175" s="3" t="str">
        <f>IFERROR(INDEX(Returns!A:A,MATCH(B5175,Returns!B:B,0)),"No")</f>
        <v>No</v>
      </c>
    </row>
    <row r="5176" spans="1:23">
      <c r="A5176" s="1">
        <v>5175</v>
      </c>
      <c r="B5176" t="s">
        <v>8634</v>
      </c>
      <c r="C5176" s="2" t="d">
        <v>2019-10-19</v>
      </c>
      <c r="D5176" s="2" t="d">
        <v>2019-10-24</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IF(M5176=People!$B$5,People!$A$5,IF(M5176=People!$B$4,People!$A$4,IF(M5176=People!$B$3,People!$A$3,IF(M5176=People!$B$2,People!$A$2,0))))</f>
        <v>Kelly Williams</v>
      </c>
      <c r="W5176" s="3" t="str">
        <f>IFERROR(INDEX(Returns!A:A,MATCH(B5176,Returns!B:B,0)),"No")</f>
        <v>No</v>
      </c>
    </row>
    <row r="5177" spans="1:23">
      <c r="A5177" s="1">
        <v>5176</v>
      </c>
      <c r="B5177" t="s">
        <v>8634</v>
      </c>
      <c r="C5177" s="2" t="d">
        <v>2019-10-19</v>
      </c>
      <c r="D5177" s="2" t="d">
        <v>2019-10-24</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IF(M5177=People!$B$5,People!$A$5,IF(M5177=People!$B$4,People!$A$4,IF(M5177=People!$B$3,People!$A$3,IF(M5177=People!$B$2,People!$A$2,0))))</f>
        <v>Kelly Williams</v>
      </c>
      <c r="W5177" s="3" t="str">
        <f>IFERROR(INDEX(Returns!A:A,MATCH(B5177,Returns!B:B,0)),"No")</f>
        <v>No</v>
      </c>
    </row>
    <row r="5178" spans="1:23">
      <c r="A5178" s="1">
        <v>5177</v>
      </c>
      <c r="B5178" t="s">
        <v>8635</v>
      </c>
      <c r="C5178" s="2" t="d">
        <v>2018-11-05</v>
      </c>
      <c r="D5178" s="2" t="d">
        <v>2018-11-08</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IF(M5178=People!$B$5,People!$A$5,IF(M5178=People!$B$4,People!$A$4,IF(M5178=People!$B$3,People!$A$3,IF(M5178=People!$B$2,People!$A$2,0))))</f>
        <v>Anna Andreadi</v>
      </c>
      <c r="W5178" s="3" t="str">
        <f>IFERROR(INDEX(Returns!A:A,MATCH(B5178,Returns!B:B,0)),"No")</f>
        <v>No</v>
      </c>
    </row>
    <row r="5179" spans="1:23">
      <c r="A5179" s="1">
        <v>5178</v>
      </c>
      <c r="B5179" t="s">
        <v>8636</v>
      </c>
      <c r="C5179" s="2" t="d">
        <v>2018-12-26</v>
      </c>
      <c r="D5179" s="2" t="d">
        <v>2018-12-30</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IF(M5179=People!$B$5,People!$A$5,IF(M5179=People!$B$4,People!$A$4,IF(M5179=People!$B$3,People!$A$3,IF(M5179=People!$B$2,People!$A$2,0))))</f>
        <v>Chuck Magee</v>
      </c>
      <c r="W5179" s="3" t="str">
        <f>IFERROR(INDEX(Returns!A:A,MATCH(B5179,Returns!B:B,0)),"No")</f>
        <v>No</v>
      </c>
    </row>
    <row r="5180" spans="1:23">
      <c r="A5180" s="1">
        <v>5179</v>
      </c>
      <c r="B5180" t="s">
        <v>8637</v>
      </c>
      <c r="C5180" s="2" t="d">
        <v>2017-04-13</v>
      </c>
      <c r="D5180" s="2" t="d">
        <v>2017-04-19</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IF(M5180=People!$B$5,People!$A$5,IF(M5180=People!$B$4,People!$A$4,IF(M5180=People!$B$3,People!$A$3,IF(M5180=People!$B$2,People!$A$2,0))))</f>
        <v>Anna Andreadi</v>
      </c>
      <c r="W5180" s="3" t="str">
        <f>IFERROR(INDEX(Returns!A:A,MATCH(B5180,Returns!B:B,0)),"No")</f>
        <v>No</v>
      </c>
    </row>
    <row r="5181" spans="1:23">
      <c r="A5181" s="1">
        <v>5180</v>
      </c>
      <c r="B5181" t="s">
        <v>8637</v>
      </c>
      <c r="C5181" s="2" t="d">
        <v>2017-04-13</v>
      </c>
      <c r="D5181" s="2" t="d">
        <v>2017-04-19</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IF(M5181=People!$B$5,People!$A$5,IF(M5181=People!$B$4,People!$A$4,IF(M5181=People!$B$3,People!$A$3,IF(M5181=People!$B$2,People!$A$2,0))))</f>
        <v>Anna Andreadi</v>
      </c>
      <c r="W5181" s="3" t="str">
        <f>IFERROR(INDEX(Returns!A:A,MATCH(B5181,Returns!B:B,0)),"No")</f>
        <v>No</v>
      </c>
    </row>
    <row r="5182" spans="1:23">
      <c r="A5182" s="1">
        <v>5181</v>
      </c>
      <c r="B5182" t="s">
        <v>8637</v>
      </c>
      <c r="C5182" s="2" t="d">
        <v>2017-04-13</v>
      </c>
      <c r="D5182" s="2" t="d">
        <v>2017-04-19</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IF(M5182=People!$B$5,People!$A$5,IF(M5182=People!$B$4,People!$A$4,IF(M5182=People!$B$3,People!$A$3,IF(M5182=People!$B$2,People!$A$2,0))))</f>
        <v>Anna Andreadi</v>
      </c>
      <c r="W5182" s="3" t="str">
        <f>IFERROR(INDEX(Returns!A:A,MATCH(B5182,Returns!B:B,0)),"No")</f>
        <v>No</v>
      </c>
    </row>
    <row r="5183" spans="1:23">
      <c r="A5183" s="1">
        <v>5182</v>
      </c>
      <c r="B5183" t="s">
        <v>8638</v>
      </c>
      <c r="C5183" s="2" t="d">
        <v>2019-09-12</v>
      </c>
      <c r="D5183" s="2" t="d">
        <v>2019-09-15</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IF(M5183=People!$B$5,People!$A$5,IF(M5183=People!$B$4,People!$A$4,IF(M5183=People!$B$3,People!$A$3,IF(M5183=People!$B$2,People!$A$2,0))))</f>
        <v>Chuck Magee</v>
      </c>
      <c r="W5183" s="3" t="str">
        <f>IFERROR(INDEX(Returns!A:A,MATCH(B5183,Returns!B:B,0)),"No")</f>
        <v>No</v>
      </c>
    </row>
    <row r="5184" spans="1:23">
      <c r="A5184" s="1">
        <v>5183</v>
      </c>
      <c r="B5184" t="s">
        <v>8638</v>
      </c>
      <c r="C5184" s="2" t="d">
        <v>2019-09-12</v>
      </c>
      <c r="D5184" s="2" t="d">
        <v>2019-09-15</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IF(M5184=People!$B$5,People!$A$5,IF(M5184=People!$B$4,People!$A$4,IF(M5184=People!$B$3,People!$A$3,IF(M5184=People!$B$2,People!$A$2,0))))</f>
        <v>Chuck Magee</v>
      </c>
      <c r="W5184" s="3" t="str">
        <f>IFERROR(INDEX(Returns!A:A,MATCH(B5184,Returns!B:B,0)),"No")</f>
        <v>No</v>
      </c>
    </row>
    <row r="5185" spans="1:23">
      <c r="A5185" s="1">
        <v>5184</v>
      </c>
      <c r="B5185" t="s">
        <v>8639</v>
      </c>
      <c r="C5185" s="2" t="d">
        <v>2019-09-24</v>
      </c>
      <c r="D5185" s="2" t="d">
        <v>2019-09-27</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IF(M5185=People!$B$5,People!$A$5,IF(M5185=People!$B$4,People!$A$4,IF(M5185=People!$B$3,People!$A$3,IF(M5185=People!$B$2,People!$A$2,0))))</f>
        <v>Cassandra Brandow</v>
      </c>
      <c r="W5185" s="3" t="str">
        <f>IFERROR(INDEX(Returns!A:A,MATCH(B5185,Returns!B:B,0)),"No")</f>
        <v>No</v>
      </c>
    </row>
    <row r="5186" spans="1:23">
      <c r="A5186" s="1">
        <v>5185</v>
      </c>
      <c r="B5186" t="s">
        <v>8639</v>
      </c>
      <c r="C5186" s="2" t="d">
        <v>2019-09-24</v>
      </c>
      <c r="D5186" s="2" t="d">
        <v>2019-09-27</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IF(M5186=People!$B$5,People!$A$5,IF(M5186=People!$B$4,People!$A$4,IF(M5186=People!$B$3,People!$A$3,IF(M5186=People!$B$2,People!$A$2,0))))</f>
        <v>Cassandra Brandow</v>
      </c>
      <c r="W5186" s="3" t="str">
        <f>IFERROR(INDEX(Returns!A:A,MATCH(B5186,Returns!B:B,0)),"No")</f>
        <v>No</v>
      </c>
    </row>
    <row r="5187" spans="1:23">
      <c r="A5187" s="1">
        <v>5186</v>
      </c>
      <c r="B5187" t="s">
        <v>8640</v>
      </c>
      <c r="C5187" s="2" t="d">
        <v>2017-10-10</v>
      </c>
      <c r="D5187" s="2" t="d">
        <v>2017-10-15</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IF(M5187=People!$B$5,People!$A$5,IF(M5187=People!$B$4,People!$A$4,IF(M5187=People!$B$3,People!$A$3,IF(M5187=People!$B$2,People!$A$2,0))))</f>
        <v>Cassandra Brandow</v>
      </c>
      <c r="W5187" s="3" t="str">
        <f>IFERROR(INDEX(Returns!A:A,MATCH(B5187,Returns!B:B,0)),"No")</f>
        <v>No</v>
      </c>
    </row>
    <row r="5188" spans="1:23">
      <c r="A5188" s="1">
        <v>5187</v>
      </c>
      <c r="B5188" t="s">
        <v>8641</v>
      </c>
      <c r="C5188" s="2" t="d">
        <v>2017-11-27</v>
      </c>
      <c r="D5188" s="2" t="d">
        <v>2017-12-03</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IF(M5188=People!$B$5,People!$A$5,IF(M5188=People!$B$4,People!$A$4,IF(M5188=People!$B$3,People!$A$3,IF(M5188=People!$B$2,People!$A$2,0))))</f>
        <v>Chuck Magee</v>
      </c>
      <c r="W5188" s="3" t="str">
        <f>IFERROR(INDEX(Returns!A:A,MATCH(B5188,Returns!B:B,0)),"No")</f>
        <v>No</v>
      </c>
    </row>
    <row r="5189" spans="1:23">
      <c r="A5189" s="1">
        <v>5188</v>
      </c>
      <c r="B5189" t="s">
        <v>8642</v>
      </c>
      <c r="C5189" s="2" t="d">
        <v>2017-09-13</v>
      </c>
      <c r="D5189" s="2" t="d">
        <v>2017-09-18</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IF(M5189=People!$B$5,People!$A$5,IF(M5189=People!$B$4,People!$A$4,IF(M5189=People!$B$3,People!$A$3,IF(M5189=People!$B$2,People!$A$2,0))))</f>
        <v>Kelly Williams</v>
      </c>
      <c r="W5189" s="3" t="str">
        <f>IFERROR(INDEX(Returns!A:A,MATCH(B5189,Returns!B:B,0)),"No")</f>
        <v>No</v>
      </c>
    </row>
    <row r="5190" spans="1:23">
      <c r="A5190" s="1">
        <v>5189</v>
      </c>
      <c r="B5190" t="s">
        <v>8642</v>
      </c>
      <c r="C5190" s="2" t="d">
        <v>2017-09-13</v>
      </c>
      <c r="D5190" s="2" t="d">
        <v>2017-09-18</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IF(M5190=People!$B$5,People!$A$5,IF(M5190=People!$B$4,People!$A$4,IF(M5190=People!$B$3,People!$A$3,IF(M5190=People!$B$2,People!$A$2,0))))</f>
        <v>Kelly Williams</v>
      </c>
      <c r="W5190" s="3" t="str">
        <f>IFERROR(INDEX(Returns!A:A,MATCH(B5190,Returns!B:B,0)),"No")</f>
        <v>No</v>
      </c>
    </row>
    <row r="5191" spans="1:23">
      <c r="A5191" s="1">
        <v>5190</v>
      </c>
      <c r="B5191" t="s">
        <v>6224</v>
      </c>
      <c r="C5191" s="2" t="d">
        <v>2019-11-14</v>
      </c>
      <c r="D5191" s="2" t="d">
        <v>2019-11-18</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IF(M5191=People!$B$5,People!$A$5,IF(M5191=People!$B$4,People!$A$4,IF(M5191=People!$B$3,People!$A$3,IF(M5191=People!$B$2,People!$A$2,0))))</f>
        <v>Kelly Williams</v>
      </c>
      <c r="W5191" s="3" t="str">
        <f>IFERROR(INDEX(Returns!A:A,MATCH(B5191,Returns!B:B,0)),"No")</f>
        <v>Yes</v>
      </c>
    </row>
    <row r="5192" spans="1:23">
      <c r="A5192" s="1">
        <v>5191</v>
      </c>
      <c r="B5192" t="s">
        <v>6224</v>
      </c>
      <c r="C5192" s="2" t="d">
        <v>2019-11-14</v>
      </c>
      <c r="D5192" s="2" t="d">
        <v>2019-11-18</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IF(M5192=People!$B$5,People!$A$5,IF(M5192=People!$B$4,People!$A$4,IF(M5192=People!$B$3,People!$A$3,IF(M5192=People!$B$2,People!$A$2,0))))</f>
        <v>Kelly Williams</v>
      </c>
      <c r="W5192" s="3" t="str">
        <f>IFERROR(INDEX(Returns!A:A,MATCH(B5192,Returns!B:B,0)),"No")</f>
        <v>Yes</v>
      </c>
    </row>
    <row r="5193" spans="1:23">
      <c r="A5193" s="1">
        <v>5192</v>
      </c>
      <c r="B5193" t="s">
        <v>8643</v>
      </c>
      <c r="C5193" s="2" t="d">
        <v>2019-05-05</v>
      </c>
      <c r="D5193" s="2" t="d">
        <v>2019-05-09</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IF(M5193=People!$B$5,People!$A$5,IF(M5193=People!$B$4,People!$A$4,IF(M5193=People!$B$3,People!$A$3,IF(M5193=People!$B$2,People!$A$2,0))))</f>
        <v>Anna Andreadi</v>
      </c>
      <c r="W5193" s="3" t="str">
        <f>IFERROR(INDEX(Returns!A:A,MATCH(B5193,Returns!B:B,0)),"No")</f>
        <v>No</v>
      </c>
    </row>
    <row r="5194" spans="1:23">
      <c r="A5194" s="1">
        <v>5193</v>
      </c>
      <c r="B5194" t="s">
        <v>8644</v>
      </c>
      <c r="C5194" s="2" t="d">
        <v>2016-11-28</v>
      </c>
      <c r="D5194" s="2" t="d">
        <v>2016-12-01</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IF(M5194=People!$B$5,People!$A$5,IF(M5194=People!$B$4,People!$A$4,IF(M5194=People!$B$3,People!$A$3,IF(M5194=People!$B$2,People!$A$2,0))))</f>
        <v>Cassandra Brandow</v>
      </c>
      <c r="W5194" s="3" t="str">
        <f>IFERROR(INDEX(Returns!A:A,MATCH(B5194,Returns!B:B,0)),"No")</f>
        <v>No</v>
      </c>
    </row>
    <row r="5195" spans="1:23">
      <c r="A5195" s="1">
        <v>5194</v>
      </c>
      <c r="B5195" t="s">
        <v>8644</v>
      </c>
      <c r="C5195" s="2" t="d">
        <v>2016-11-28</v>
      </c>
      <c r="D5195" s="2" t="d">
        <v>2016-12-01</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IF(M5195=People!$B$5,People!$A$5,IF(M5195=People!$B$4,People!$A$4,IF(M5195=People!$B$3,People!$A$3,IF(M5195=People!$B$2,People!$A$2,0))))</f>
        <v>Cassandra Brandow</v>
      </c>
      <c r="W5195" s="3" t="str">
        <f>IFERROR(INDEX(Returns!A:A,MATCH(B5195,Returns!B:B,0)),"No")</f>
        <v>No</v>
      </c>
    </row>
    <row r="5196" spans="1:23">
      <c r="A5196" s="1">
        <v>5195</v>
      </c>
      <c r="B5196" t="s">
        <v>8644</v>
      </c>
      <c r="C5196" s="2" t="d">
        <v>2016-11-28</v>
      </c>
      <c r="D5196" s="2" t="d">
        <v>2016-12-01</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IF(M5196=People!$B$5,People!$A$5,IF(M5196=People!$B$4,People!$A$4,IF(M5196=People!$B$3,People!$A$3,IF(M5196=People!$B$2,People!$A$2,0))))</f>
        <v>Cassandra Brandow</v>
      </c>
      <c r="W5196" s="3" t="str">
        <f>IFERROR(INDEX(Returns!A:A,MATCH(B5196,Returns!B:B,0)),"No")</f>
        <v>No</v>
      </c>
    </row>
    <row r="5197" spans="1:23">
      <c r="A5197" s="1">
        <v>5196</v>
      </c>
      <c r="B5197" t="s">
        <v>8644</v>
      </c>
      <c r="C5197" s="2" t="d">
        <v>2016-11-28</v>
      </c>
      <c r="D5197" s="2" t="d">
        <v>2016-12-01</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IF(M5197=People!$B$5,People!$A$5,IF(M5197=People!$B$4,People!$A$4,IF(M5197=People!$B$3,People!$A$3,IF(M5197=People!$B$2,People!$A$2,0))))</f>
        <v>Cassandra Brandow</v>
      </c>
      <c r="W5197" s="3" t="str">
        <f>IFERROR(INDEX(Returns!A:A,MATCH(B5197,Returns!B:B,0)),"No")</f>
        <v>No</v>
      </c>
    </row>
    <row r="5198" spans="1:23">
      <c r="A5198" s="1">
        <v>5197</v>
      </c>
      <c r="B5198" t="s">
        <v>8645</v>
      </c>
      <c r="C5198" s="2" t="d">
        <v>2016-05-10</v>
      </c>
      <c r="D5198" s="2" t="d">
        <v>2016-05-15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IF(M5198=People!$B$5,People!$A$5,IF(M5198=People!$B$4,People!$A$4,IF(M5198=People!$B$3,People!$A$3,IF(M5198=People!$B$2,People!$A$2,0))))</f>
        <v>Anna Andreadi</v>
      </c>
      <c r="W5198" s="3" t="str">
        <f>IFERROR(INDEX(Returns!A:A,MATCH(B5198,Returns!B:B,0)),"No")</f>
        <v>No</v>
      </c>
    </row>
    <row r="5199" spans="1:23">
      <c r="A5199" s="1">
        <v>5198</v>
      </c>
      <c r="B5199" t="s">
        <v>8645</v>
      </c>
      <c r="C5199" s="2" t="d">
        <v>2016-05-10</v>
      </c>
      <c r="D5199" s="2" t="d">
        <v>2016-05-15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IF(M5199=People!$B$5,People!$A$5,IF(M5199=People!$B$4,People!$A$4,IF(M5199=People!$B$3,People!$A$3,IF(M5199=People!$B$2,People!$A$2,0))))</f>
        <v>Anna Andreadi</v>
      </c>
      <c r="W5199" s="3" t="str">
        <f>IFERROR(INDEX(Returns!A:A,MATCH(B5199,Returns!B:B,0)),"No")</f>
        <v>No</v>
      </c>
    </row>
    <row r="5200" spans="1:23">
      <c r="A5200" s="1">
        <v>5199</v>
      </c>
      <c r="B5200" t="s">
        <v>8646</v>
      </c>
      <c r="C5200" s="2" t="d">
        <v>2018-03-03</v>
      </c>
      <c r="D5200" s="2" t="d">
        <v>2018-03-08</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IF(M5200=People!$B$5,People!$A$5,IF(M5200=People!$B$4,People!$A$4,IF(M5200=People!$B$3,People!$A$3,IF(M5200=People!$B$2,People!$A$2,0))))</f>
        <v>Kelly Williams</v>
      </c>
      <c r="W5200" s="3" t="str">
        <f>IFERROR(INDEX(Returns!A:A,MATCH(B5200,Returns!B:B,0)),"No")</f>
        <v>No</v>
      </c>
    </row>
    <row r="5201" spans="1:23">
      <c r="A5201" s="1">
        <v>5200</v>
      </c>
      <c r="B5201" t="s">
        <v>8646</v>
      </c>
      <c r="C5201" s="2" t="d">
        <v>2018-03-03</v>
      </c>
      <c r="D5201" s="2" t="d">
        <v>2018-03-08</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IF(M5201=People!$B$5,People!$A$5,IF(M5201=People!$B$4,People!$A$4,IF(M5201=People!$B$3,People!$A$3,IF(M5201=People!$B$2,People!$A$2,0))))</f>
        <v>Kelly Williams</v>
      </c>
      <c r="W5201" s="3" t="str">
        <f>IFERROR(INDEX(Returns!A:A,MATCH(B5201,Returns!B:B,0)),"No")</f>
        <v>No</v>
      </c>
    </row>
    <row r="5202" spans="1:23">
      <c r="A5202" s="1">
        <v>5201</v>
      </c>
      <c r="B5202" t="s">
        <v>8646</v>
      </c>
      <c r="C5202" s="2" t="d">
        <v>2018-03-03</v>
      </c>
      <c r="D5202" s="2" t="d">
        <v>2018-03-08</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IF(M5202=People!$B$5,People!$A$5,IF(M5202=People!$B$4,People!$A$4,IF(M5202=People!$B$3,People!$A$3,IF(M5202=People!$B$2,People!$A$2,0))))</f>
        <v>Kelly Williams</v>
      </c>
      <c r="W5202" s="3" t="str">
        <f>IFERROR(INDEX(Returns!A:A,MATCH(B5202,Returns!B:B,0)),"No")</f>
        <v>No</v>
      </c>
    </row>
    <row r="5203" spans="1:23">
      <c r="A5203" s="1">
        <v>5202</v>
      </c>
      <c r="B5203" t="s">
        <v>8646</v>
      </c>
      <c r="C5203" s="2" t="d">
        <v>2018-03-03</v>
      </c>
      <c r="D5203" s="2" t="d">
        <v>2018-03-08</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IF(M5203=People!$B$5,People!$A$5,IF(M5203=People!$B$4,People!$A$4,IF(M5203=People!$B$3,People!$A$3,IF(M5203=People!$B$2,People!$A$2,0))))</f>
        <v>Kelly Williams</v>
      </c>
      <c r="W5203" s="3" t="str">
        <f>IFERROR(INDEX(Returns!A:A,MATCH(B5203,Returns!B:B,0)),"No")</f>
        <v>No</v>
      </c>
    </row>
    <row r="5204" spans="1:23">
      <c r="A5204" s="1">
        <v>5203</v>
      </c>
      <c r="B5204" t="s">
        <v>8647</v>
      </c>
      <c r="C5204" s="2" t="d">
        <v>2017-08-15</v>
      </c>
      <c r="D5204" s="2" t="d">
        <v>2017-08-19</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IF(M5204=People!$B$5,People!$A$5,IF(M5204=People!$B$4,People!$A$4,IF(M5204=People!$B$3,People!$A$3,IF(M5204=People!$B$2,People!$A$2,0))))</f>
        <v>Anna Andreadi</v>
      </c>
      <c r="W5204" s="3" t="str">
        <f>IFERROR(INDEX(Returns!A:A,MATCH(B5204,Returns!B:B,0)),"No")</f>
        <v>No</v>
      </c>
    </row>
    <row r="5205" spans="1:23">
      <c r="A5205" s="1">
        <v>5204</v>
      </c>
      <c r="B5205" t="s">
        <v>8647</v>
      </c>
      <c r="C5205" s="2" t="d">
        <v>2017-08-15</v>
      </c>
      <c r="D5205" s="2" t="d">
        <v>2017-08-19</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IF(M5205=People!$B$5,People!$A$5,IF(M5205=People!$B$4,People!$A$4,IF(M5205=People!$B$3,People!$A$3,IF(M5205=People!$B$2,People!$A$2,0))))</f>
        <v>Anna Andreadi</v>
      </c>
      <c r="W5205" s="3" t="str">
        <f>IFERROR(INDEX(Returns!A:A,MATCH(B5205,Returns!B:B,0)),"No")</f>
        <v>No</v>
      </c>
    </row>
    <row r="5206" spans="1:23">
      <c r="A5206" s="1">
        <v>5205</v>
      </c>
      <c r="B5206" t="s">
        <v>8648</v>
      </c>
      <c r="C5206" s="2" t="d">
        <v>2017-09-12</v>
      </c>
      <c r="D5206" s="2" t="d">
        <v>2017-09-18</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IF(M5206=People!$B$5,People!$A$5,IF(M5206=People!$B$4,People!$A$4,IF(M5206=People!$B$3,People!$A$3,IF(M5206=People!$B$2,People!$A$2,0))))</f>
        <v>Chuck Magee</v>
      </c>
      <c r="W5206" s="3" t="str">
        <f>IFERROR(INDEX(Returns!A:A,MATCH(B5206,Returns!B:B,0)),"No")</f>
        <v>No</v>
      </c>
    </row>
    <row r="5207" spans="1:23">
      <c r="A5207" s="1">
        <v>5206</v>
      </c>
      <c r="B5207" t="s">
        <v>8648</v>
      </c>
      <c r="C5207" s="2" t="d">
        <v>2017-09-12</v>
      </c>
      <c r="D5207" s="2" t="d">
        <v>2017-09-18</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IF(M5207=People!$B$5,People!$A$5,IF(M5207=People!$B$4,People!$A$4,IF(M5207=People!$B$3,People!$A$3,IF(M5207=People!$B$2,People!$A$2,0))))</f>
        <v>Chuck Magee</v>
      </c>
      <c r="W5207" s="3" t="str">
        <f>IFERROR(INDEX(Returns!A:A,MATCH(B5207,Returns!B:B,0)),"No")</f>
        <v>No</v>
      </c>
    </row>
    <row r="5208" spans="1:23">
      <c r="A5208" s="1">
        <v>5207</v>
      </c>
      <c r="B5208" t="s">
        <v>8648</v>
      </c>
      <c r="C5208" s="2" t="d">
        <v>2017-09-12</v>
      </c>
      <c r="D5208" s="2" t="d">
        <v>2017-09-18</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IF(M5208=People!$B$5,People!$A$5,IF(M5208=People!$B$4,People!$A$4,IF(M5208=People!$B$3,People!$A$3,IF(M5208=People!$B$2,People!$A$2,0))))</f>
        <v>Chuck Magee</v>
      </c>
      <c r="W5208" s="3" t="str">
        <f>IFERROR(INDEX(Returns!A:A,MATCH(B5208,Returns!B:B,0)),"No")</f>
        <v>No</v>
      </c>
    </row>
    <row r="5209" spans="1:23">
      <c r="A5209" s="1">
        <v>5208</v>
      </c>
      <c r="B5209" t="s">
        <v>8648</v>
      </c>
      <c r="C5209" s="2" t="d">
        <v>2017-09-12</v>
      </c>
      <c r="D5209" s="2" t="d">
        <v>2017-09-18</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IF(M5209=People!$B$5,People!$A$5,IF(M5209=People!$B$4,People!$A$4,IF(M5209=People!$B$3,People!$A$3,IF(M5209=People!$B$2,People!$A$2,0))))</f>
        <v>Chuck Magee</v>
      </c>
      <c r="W5209" s="3" t="str">
        <f>IFERROR(INDEX(Returns!A:A,MATCH(B5209,Returns!B:B,0)),"No")</f>
        <v>No</v>
      </c>
    </row>
    <row r="5210" spans="1:23">
      <c r="A5210" s="1">
        <v>5209</v>
      </c>
      <c r="B5210" t="s">
        <v>8648</v>
      </c>
      <c r="C5210" s="2" t="d">
        <v>2017-09-12</v>
      </c>
      <c r="D5210" s="2" t="d">
        <v>2017-09-18</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IF(M5210=People!$B$5,People!$A$5,IF(M5210=People!$B$4,People!$A$4,IF(M5210=People!$B$3,People!$A$3,IF(M5210=People!$B$2,People!$A$2,0))))</f>
        <v>Chuck Magee</v>
      </c>
      <c r="W5210" s="3" t="str">
        <f>IFERROR(INDEX(Returns!A:A,MATCH(B5210,Returns!B:B,0)),"No")</f>
        <v>No</v>
      </c>
    </row>
    <row r="5211" spans="1:23">
      <c r="A5211" s="1">
        <v>5210</v>
      </c>
      <c r="B5211" t="s">
        <v>8648</v>
      </c>
      <c r="C5211" s="2" t="d">
        <v>2017-09-12</v>
      </c>
      <c r="D5211" s="2" t="d">
        <v>2017-09-18</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IF(M5211=People!$B$5,People!$A$5,IF(M5211=People!$B$4,People!$A$4,IF(M5211=People!$B$3,People!$A$3,IF(M5211=People!$B$2,People!$A$2,0))))</f>
        <v>Chuck Magee</v>
      </c>
      <c r="W5211" s="3" t="str">
        <f>IFERROR(INDEX(Returns!A:A,MATCH(B5211,Returns!B:B,0)),"No")</f>
        <v>No</v>
      </c>
    </row>
    <row r="5212" spans="1:23">
      <c r="A5212" s="1">
        <v>5211</v>
      </c>
      <c r="B5212" t="s">
        <v>8649</v>
      </c>
      <c r="C5212" s="2" t="d">
        <v>2017-01-12</v>
      </c>
      <c r="D5212" s="2" t="d">
        <v>2017-01-18</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IF(M5212=People!$B$5,People!$A$5,IF(M5212=People!$B$4,People!$A$4,IF(M5212=People!$B$3,People!$A$3,IF(M5212=People!$B$2,People!$A$2,0))))</f>
        <v>Chuck Magee</v>
      </c>
      <c r="W5212" s="3" t="str">
        <f>IFERROR(INDEX(Returns!A:A,MATCH(B5212,Returns!B:B,0)),"No")</f>
        <v>No</v>
      </c>
    </row>
    <row r="5213" spans="1:23">
      <c r="A5213" s="1">
        <v>5212</v>
      </c>
      <c r="B5213" t="s">
        <v>8650</v>
      </c>
      <c r="C5213" s="2" t="d">
        <v>2017-05-12</v>
      </c>
      <c r="D5213" s="2" t="d">
        <v>2017-05-16</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IF(M5213=People!$B$5,People!$A$5,IF(M5213=People!$B$4,People!$A$4,IF(M5213=People!$B$3,People!$A$3,IF(M5213=People!$B$2,People!$A$2,0))))</f>
        <v>Chuck Magee</v>
      </c>
      <c r="W5213" s="3" t="str">
        <f>IFERROR(INDEX(Returns!A:A,MATCH(B5213,Returns!B:B,0)),"No")</f>
        <v>No</v>
      </c>
    </row>
    <row r="5214" spans="1:23">
      <c r="A5214" s="1">
        <v>5213</v>
      </c>
      <c r="B5214" t="s">
        <v>8651</v>
      </c>
      <c r="C5214" s="2" t="d">
        <v>2018-09-26</v>
      </c>
      <c r="D5214" s="2" t="d">
        <v>2018-09-26</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IF(M5214=People!$B$5,People!$A$5,IF(M5214=People!$B$4,People!$A$4,IF(M5214=People!$B$3,People!$A$3,IF(M5214=People!$B$2,People!$A$2,0))))</f>
        <v>Anna Andreadi</v>
      </c>
      <c r="W5214" s="3" t="str">
        <f>IFERROR(INDEX(Returns!A:A,MATCH(B5214,Returns!B:B,0)),"No")</f>
        <v>No</v>
      </c>
    </row>
    <row r="5215" spans="1:23">
      <c r="A5215" s="1">
        <v>5214</v>
      </c>
      <c r="B5215" t="s">
        <v>8651</v>
      </c>
      <c r="C5215" s="2" t="d">
        <v>2018-09-26</v>
      </c>
      <c r="D5215" s="2" t="d">
        <v>2018-09-26</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IF(M5215=People!$B$5,People!$A$5,IF(M5215=People!$B$4,People!$A$4,IF(M5215=People!$B$3,People!$A$3,IF(M5215=People!$B$2,People!$A$2,0))))</f>
        <v>Anna Andreadi</v>
      </c>
      <c r="W5215" s="3" t="str">
        <f>IFERROR(INDEX(Returns!A:A,MATCH(B5215,Returns!B:B,0)),"No")</f>
        <v>No</v>
      </c>
    </row>
    <row r="5216" spans="1:23">
      <c r="A5216" s="1">
        <v>5215</v>
      </c>
      <c r="B5216" t="s">
        <v>8651</v>
      </c>
      <c r="C5216" s="2" t="d">
        <v>2018-09-26</v>
      </c>
      <c r="D5216" s="2" t="d">
        <v>2018-09-26</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IF(M5216=People!$B$5,People!$A$5,IF(M5216=People!$B$4,People!$A$4,IF(M5216=People!$B$3,People!$A$3,IF(M5216=People!$B$2,People!$A$2,0))))</f>
        <v>Anna Andreadi</v>
      </c>
      <c r="W5216" s="3" t="str">
        <f>IFERROR(INDEX(Returns!A:A,MATCH(B5216,Returns!B:B,0)),"No")</f>
        <v>No</v>
      </c>
    </row>
    <row r="5217" spans="1:23">
      <c r="A5217" s="1">
        <v>5216</v>
      </c>
      <c r="B5217" t="s">
        <v>8651</v>
      </c>
      <c r="C5217" s="2" t="d">
        <v>2018-09-26</v>
      </c>
      <c r="D5217" s="2" t="d">
        <v>2018-09-26</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IF(M5217=People!$B$5,People!$A$5,IF(M5217=People!$B$4,People!$A$4,IF(M5217=People!$B$3,People!$A$3,IF(M5217=People!$B$2,People!$A$2,0))))</f>
        <v>Anna Andreadi</v>
      </c>
      <c r="W5217" s="3" t="str">
        <f>IFERROR(INDEX(Returns!A:A,MATCH(B5217,Returns!B:B,0)),"No")</f>
        <v>No</v>
      </c>
    </row>
    <row r="5218" spans="1:23">
      <c r="A5218" s="1">
        <v>5217</v>
      </c>
      <c r="B5218" t="s">
        <v>8652</v>
      </c>
      <c r="C5218" s="2" t="d">
        <v>2019-09-09</v>
      </c>
      <c r="D5218" s="2" t="d">
        <v>2019-09-15</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IF(M5218=People!$B$5,People!$A$5,IF(M5218=People!$B$4,People!$A$4,IF(M5218=People!$B$3,People!$A$3,IF(M5218=People!$B$2,People!$A$2,0))))</f>
        <v>Kelly Williams</v>
      </c>
      <c r="W5218" s="3" t="str">
        <f>IFERROR(INDEX(Returns!A:A,MATCH(B5218,Returns!B:B,0)),"No")</f>
        <v>No</v>
      </c>
    </row>
    <row r="5219" spans="1:23">
      <c r="A5219" s="1">
        <v>5218</v>
      </c>
      <c r="B5219" t="s">
        <v>8653</v>
      </c>
      <c r="C5219" s="2" t="d">
        <v>2019-04-15</v>
      </c>
      <c r="D5219" s="2" t="d">
        <v>2019-04-17</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IF(M5219=People!$B$5,People!$A$5,IF(M5219=People!$B$4,People!$A$4,IF(M5219=People!$B$3,People!$A$3,IF(M5219=People!$B$2,People!$A$2,0))))</f>
        <v>Anna Andreadi</v>
      </c>
      <c r="W5219" s="3" t="str">
        <f>IFERROR(INDEX(Returns!A:A,MATCH(B5219,Returns!B:B,0)),"No")</f>
        <v>No</v>
      </c>
    </row>
    <row r="5220" spans="1:23">
      <c r="A5220" s="1">
        <v>5219</v>
      </c>
      <c r="B5220" t="s">
        <v>8654</v>
      </c>
      <c r="C5220" s="2" t="d">
        <v>2019-06-10</v>
      </c>
      <c r="D5220" s="2" t="d">
        <v>2019-06-14</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IF(M5220=People!$B$5,People!$A$5,IF(M5220=People!$B$4,People!$A$4,IF(M5220=People!$B$3,People!$A$3,IF(M5220=People!$B$2,People!$A$2,0))))</f>
        <v>Chuck Magee</v>
      </c>
      <c r="W5220" s="3" t="str">
        <f>IFERROR(INDEX(Returns!A:A,MATCH(B5220,Returns!B:B,0)),"No")</f>
        <v>No</v>
      </c>
    </row>
    <row r="5221" spans="1:23">
      <c r="A5221" s="1">
        <v>5220</v>
      </c>
      <c r="B5221" t="s">
        <v>8655</v>
      </c>
      <c r="C5221" s="2" t="d">
        <v>2019-09-01</v>
      </c>
      <c r="D5221" s="2" t="d">
        <v>2019-09-01</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IF(M5221=People!$B$5,People!$A$5,IF(M5221=People!$B$4,People!$A$4,IF(M5221=People!$B$3,People!$A$3,IF(M5221=People!$B$2,People!$A$2,0))))</f>
        <v>Kelly Williams</v>
      </c>
      <c r="W5221" s="3" t="str">
        <f>IFERROR(INDEX(Returns!A:A,MATCH(B5221,Returns!B:B,0)),"No")</f>
        <v>No</v>
      </c>
    </row>
    <row r="5222" spans="1:23">
      <c r="A5222" s="1">
        <v>5221</v>
      </c>
      <c r="B5222" t="s">
        <v>8656</v>
      </c>
      <c r="C5222" s="2" t="d">
        <v>2016-06-14</v>
      </c>
      <c r="D5222" s="2" t="d">
        <v>2016-06-20</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IF(M5222=People!$B$5,People!$A$5,IF(M5222=People!$B$4,People!$A$4,IF(M5222=People!$B$3,People!$A$3,IF(M5222=People!$B$2,People!$A$2,0))))</f>
        <v>Kelly Williams</v>
      </c>
      <c r="W5222" s="3" t="str">
        <f>IFERROR(INDEX(Returns!A:A,MATCH(B5222,Returns!B:B,0)),"No")</f>
        <v>No</v>
      </c>
    </row>
    <row r="5223" spans="1:23">
      <c r="A5223" s="1">
        <v>5222</v>
      </c>
      <c r="B5223" t="s">
        <v>8657</v>
      </c>
      <c r="C5223" s="2" t="d">
        <v>2019-05-18</v>
      </c>
      <c r="D5223" s="2" t="d">
        <v>2019-05-22</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IF(M5223=People!$B$5,People!$A$5,IF(M5223=People!$B$4,People!$A$4,IF(M5223=People!$B$3,People!$A$3,IF(M5223=People!$B$2,People!$A$2,0))))</f>
        <v>Kelly Williams</v>
      </c>
      <c r="W5223" s="3" t="str">
        <f>IFERROR(INDEX(Returns!A:A,MATCH(B5223,Returns!B:B,0)),"No")</f>
        <v>No</v>
      </c>
    </row>
    <row r="5224" spans="1:23">
      <c r="A5224" s="1">
        <v>5223</v>
      </c>
      <c r="B5224" t="s">
        <v>8657</v>
      </c>
      <c r="C5224" s="2" t="d">
        <v>2019-05-18</v>
      </c>
      <c r="D5224" s="2" t="d">
        <v>2019-05-22</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IF(M5224=People!$B$5,People!$A$5,IF(M5224=People!$B$4,People!$A$4,IF(M5224=People!$B$3,People!$A$3,IF(M5224=People!$B$2,People!$A$2,0))))</f>
        <v>Kelly Williams</v>
      </c>
      <c r="W5224" s="3" t="str">
        <f>IFERROR(INDEX(Returns!A:A,MATCH(B5224,Returns!B:B,0)),"No")</f>
        <v>No</v>
      </c>
    </row>
    <row r="5225" spans="1:23">
      <c r="A5225" s="1">
        <v>5224</v>
      </c>
      <c r="B5225" t="s">
        <v>8657</v>
      </c>
      <c r="C5225" s="2" t="d">
        <v>2019-05-18</v>
      </c>
      <c r="D5225" s="2" t="d">
        <v>2019-05-22</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IF(M5225=People!$B$5,People!$A$5,IF(M5225=People!$B$4,People!$A$4,IF(M5225=People!$B$3,People!$A$3,IF(M5225=People!$B$2,People!$A$2,0))))</f>
        <v>Kelly Williams</v>
      </c>
      <c r="W5225" s="3" t="str">
        <f>IFERROR(INDEX(Returns!A:A,MATCH(B5225,Returns!B:B,0)),"No")</f>
        <v>No</v>
      </c>
    </row>
    <row r="5226" spans="1:23">
      <c r="A5226" s="1">
        <v>5225</v>
      </c>
      <c r="B5226" t="s">
        <v>8658</v>
      </c>
      <c r="C5226" s="2" t="d">
        <v>2019-09-12</v>
      </c>
      <c r="D5226" s="2" t="d">
        <v>2019-09-17</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IF(M5226=People!$B$5,People!$A$5,IF(M5226=People!$B$4,People!$A$4,IF(M5226=People!$B$3,People!$A$3,IF(M5226=People!$B$2,People!$A$2,0))))</f>
        <v>Anna Andreadi</v>
      </c>
      <c r="W5226" s="3" t="str">
        <f>IFERROR(INDEX(Returns!A:A,MATCH(B5226,Returns!B:B,0)),"No")</f>
        <v>No</v>
      </c>
    </row>
    <row r="5227" spans="1:23">
      <c r="A5227" s="1">
        <v>5226</v>
      </c>
      <c r="B5227" t="s">
        <v>8659</v>
      </c>
      <c r="C5227" s="2" t="d">
        <v>2018-06-21</v>
      </c>
      <c r="D5227" s="2" t="d">
        <v>2018-06-26</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IF(M5227=People!$B$5,People!$A$5,IF(M5227=People!$B$4,People!$A$4,IF(M5227=People!$B$3,People!$A$3,IF(M5227=People!$B$2,People!$A$2,0))))</f>
        <v>Chuck Magee</v>
      </c>
      <c r="W5227" s="3" t="str">
        <f>IFERROR(INDEX(Returns!A:A,MATCH(B5227,Returns!B:B,0)),"No")</f>
        <v>No</v>
      </c>
    </row>
    <row r="5228" spans="1:23">
      <c r="A5228" s="1">
        <v>5227</v>
      </c>
      <c r="B5228" t="s">
        <v>8659</v>
      </c>
      <c r="C5228" s="2" t="d">
        <v>2018-06-21</v>
      </c>
      <c r="D5228" s="2" t="d">
        <v>2018-06-26</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IF(M5228=People!$B$5,People!$A$5,IF(M5228=People!$B$4,People!$A$4,IF(M5228=People!$B$3,People!$A$3,IF(M5228=People!$B$2,People!$A$2,0))))</f>
        <v>Chuck Magee</v>
      </c>
      <c r="W5228" s="3" t="str">
        <f>IFERROR(INDEX(Returns!A:A,MATCH(B5228,Returns!B:B,0)),"No")</f>
        <v>No</v>
      </c>
    </row>
    <row r="5229" spans="1:23">
      <c r="A5229" s="1">
        <v>5228</v>
      </c>
      <c r="B5229" t="s">
        <v>8659</v>
      </c>
      <c r="C5229" s="2" t="d">
        <v>2018-06-21</v>
      </c>
      <c r="D5229" s="2" t="d">
        <v>2018-06-26</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IF(M5229=People!$B$5,People!$A$5,IF(M5229=People!$B$4,People!$A$4,IF(M5229=People!$B$3,People!$A$3,IF(M5229=People!$B$2,People!$A$2,0))))</f>
        <v>Chuck Magee</v>
      </c>
      <c r="W5229" s="3" t="str">
        <f>IFERROR(INDEX(Returns!A:A,MATCH(B5229,Returns!B:B,0)),"No")</f>
        <v>No</v>
      </c>
    </row>
    <row r="5230" spans="1:23">
      <c r="A5230" s="1">
        <v>5229</v>
      </c>
      <c r="B5230" t="s">
        <v>8660</v>
      </c>
      <c r="C5230" s="2" t="d">
        <v>2016-11-26</v>
      </c>
      <c r="D5230" s="2" t="d">
        <v>2016-12-01</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IF(M5230=People!$B$5,People!$A$5,IF(M5230=People!$B$4,People!$A$4,IF(M5230=People!$B$3,People!$A$3,IF(M5230=People!$B$2,People!$A$2,0))))</f>
        <v>Anna Andreadi</v>
      </c>
      <c r="W5230" s="3" t="str">
        <f>IFERROR(INDEX(Returns!A:A,MATCH(B5230,Returns!B:B,0)),"No")</f>
        <v>No</v>
      </c>
    </row>
    <row r="5231" spans="1:23">
      <c r="A5231" s="1">
        <v>5230</v>
      </c>
      <c r="B5231" t="s">
        <v>8661</v>
      </c>
      <c r="C5231" s="2" t="d">
        <v>2019-03-19</v>
      </c>
      <c r="D5231" s="2" t="d">
        <v>2019-03-22</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IF(M5231=People!$B$5,People!$A$5,IF(M5231=People!$B$4,People!$A$4,IF(M5231=People!$B$3,People!$A$3,IF(M5231=People!$B$2,People!$A$2,0))))</f>
        <v>Anna Andreadi</v>
      </c>
      <c r="W5231" s="3" t="str">
        <f>IFERROR(INDEX(Returns!A:A,MATCH(B5231,Returns!B:B,0)),"No")</f>
        <v>No</v>
      </c>
    </row>
    <row r="5232" spans="1:23">
      <c r="A5232" s="1">
        <v>5231</v>
      </c>
      <c r="B5232" t="s">
        <v>8661</v>
      </c>
      <c r="C5232" s="2" t="d">
        <v>2019-03-19</v>
      </c>
      <c r="D5232" s="2" t="d">
        <v>2019-03-22</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IF(M5232=People!$B$5,People!$A$5,IF(M5232=People!$B$4,People!$A$4,IF(M5232=People!$B$3,People!$A$3,IF(M5232=People!$B$2,People!$A$2,0))))</f>
        <v>Anna Andreadi</v>
      </c>
      <c r="W5232" s="3" t="str">
        <f>IFERROR(INDEX(Returns!A:A,MATCH(B5232,Returns!B:B,0)),"No")</f>
        <v>No</v>
      </c>
    </row>
    <row r="5233" spans="1:23">
      <c r="A5233" s="1">
        <v>5232</v>
      </c>
      <c r="B5233" t="s">
        <v>8661</v>
      </c>
      <c r="C5233" s="2" t="d">
        <v>2019-03-19</v>
      </c>
      <c r="D5233" s="2" t="d">
        <v>2019-03-22</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IF(M5233=People!$B$5,People!$A$5,IF(M5233=People!$B$4,People!$A$4,IF(M5233=People!$B$3,People!$A$3,IF(M5233=People!$B$2,People!$A$2,0))))</f>
        <v>Anna Andreadi</v>
      </c>
      <c r="W5233" s="3" t="str">
        <f>IFERROR(INDEX(Returns!A:A,MATCH(B5233,Returns!B:B,0)),"No")</f>
        <v>No</v>
      </c>
    </row>
    <row r="5234" spans="1:23">
      <c r="A5234" s="1">
        <v>5233</v>
      </c>
      <c r="B5234" t="s">
        <v>8661</v>
      </c>
      <c r="C5234" s="2" t="d">
        <v>2019-03-19</v>
      </c>
      <c r="D5234" s="2" t="d">
        <v>2019-03-22</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IF(M5234=People!$B$5,People!$A$5,IF(M5234=People!$B$4,People!$A$4,IF(M5234=People!$B$3,People!$A$3,IF(M5234=People!$B$2,People!$A$2,0))))</f>
        <v>Anna Andreadi</v>
      </c>
      <c r="W5234" s="3" t="str">
        <f>IFERROR(INDEX(Returns!A:A,MATCH(B5234,Returns!B:B,0)),"No")</f>
        <v>No</v>
      </c>
    </row>
    <row r="5235" spans="1:23">
      <c r="A5235" s="1">
        <v>5234</v>
      </c>
      <c r="B5235" t="s">
        <v>8662</v>
      </c>
      <c r="C5235" s="2" t="d">
        <v>2016-10-18</v>
      </c>
      <c r="D5235" s="2" t="d">
        <v>2016-10-22</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IF(M5235=People!$B$5,People!$A$5,IF(M5235=People!$B$4,People!$A$4,IF(M5235=People!$B$3,People!$A$3,IF(M5235=People!$B$2,People!$A$2,0))))</f>
        <v>Cassandra Brandow</v>
      </c>
      <c r="W5235" s="3" t="str">
        <f>IFERROR(INDEX(Returns!A:A,MATCH(B5235,Returns!B:B,0)),"No")</f>
        <v>No</v>
      </c>
    </row>
    <row r="5236" spans="1:23">
      <c r="A5236" s="1">
        <v>5235</v>
      </c>
      <c r="B5236" t="s">
        <v>8663</v>
      </c>
      <c r="C5236" s="2" t="d">
        <v>2019-08-22</v>
      </c>
      <c r="D5236" s="2" t="d">
        <v>2019-08-23</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IF(M5236=People!$B$5,People!$A$5,IF(M5236=People!$B$4,People!$A$4,IF(M5236=People!$B$3,People!$A$3,IF(M5236=People!$B$2,People!$A$2,0))))</f>
        <v>Anna Andreadi</v>
      </c>
      <c r="W5236" s="3" t="str">
        <f>IFERROR(INDEX(Returns!A:A,MATCH(B5236,Returns!B:B,0)),"No")</f>
        <v>No</v>
      </c>
    </row>
    <row r="5237" spans="1:23">
      <c r="A5237" s="1">
        <v>5236</v>
      </c>
      <c r="B5237" t="s">
        <v>8664</v>
      </c>
      <c r="C5237" s="2" t="d">
        <v>2018-11-19</v>
      </c>
      <c r="D5237" s="2" t="d">
        <v>2018-11-22</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IF(M5237=People!$B$5,People!$A$5,IF(M5237=People!$B$4,People!$A$4,IF(M5237=People!$B$3,People!$A$3,IF(M5237=People!$B$2,People!$A$2,0))))</f>
        <v>Kelly Williams</v>
      </c>
      <c r="W5237" s="3" t="str">
        <f>IFERROR(INDEX(Returns!A:A,MATCH(B5237,Returns!B:B,0)),"No")</f>
        <v>No</v>
      </c>
    </row>
    <row r="5238" spans="1:23">
      <c r="A5238" s="1">
        <v>5237</v>
      </c>
      <c r="B5238" t="s">
        <v>5977</v>
      </c>
      <c r="C5238" s="2" t="d">
        <v>2016-09-20</v>
      </c>
      <c r="D5238" s="2" t="d">
        <v>2016-09-24</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IF(M5238=People!$B$5,People!$A$5,IF(M5238=People!$B$4,People!$A$4,IF(M5238=People!$B$3,People!$A$3,IF(M5238=People!$B$2,People!$A$2,0))))</f>
        <v>Chuck Magee</v>
      </c>
      <c r="W5238" s="3" t="str">
        <f>IFERROR(INDEX(Returns!A:A,MATCH(B5238,Returns!B:B,0)),"No")</f>
        <v>Yes</v>
      </c>
    </row>
    <row r="5239" spans="1:23">
      <c r="A5239" s="1">
        <v>5238</v>
      </c>
      <c r="B5239" t="s">
        <v>5977</v>
      </c>
      <c r="C5239" s="2" t="d">
        <v>2016-09-20</v>
      </c>
      <c r="D5239" s="2" t="d">
        <v>2016-09-24</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IF(M5239=People!$B$5,People!$A$5,IF(M5239=People!$B$4,People!$A$4,IF(M5239=People!$B$3,People!$A$3,IF(M5239=People!$B$2,People!$A$2,0))))</f>
        <v>Chuck Magee</v>
      </c>
      <c r="W5239" s="3" t="str">
        <f>IFERROR(INDEX(Returns!A:A,MATCH(B5239,Returns!B:B,0)),"No")</f>
        <v>Yes</v>
      </c>
    </row>
    <row r="5240" spans="1:23">
      <c r="A5240" s="1">
        <v>5239</v>
      </c>
      <c r="B5240" t="s">
        <v>5977</v>
      </c>
      <c r="C5240" s="2" t="d">
        <v>2016-09-20</v>
      </c>
      <c r="D5240" s="2" t="d">
        <v>2016-09-24</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IF(M5240=People!$B$5,People!$A$5,IF(M5240=People!$B$4,People!$A$4,IF(M5240=People!$B$3,People!$A$3,IF(M5240=People!$B$2,People!$A$2,0))))</f>
        <v>Chuck Magee</v>
      </c>
      <c r="W5240" s="3" t="str">
        <f>IFERROR(INDEX(Returns!A:A,MATCH(B5240,Returns!B:B,0)),"No")</f>
        <v>Yes</v>
      </c>
    </row>
    <row r="5241" spans="1:23">
      <c r="A5241" s="1">
        <v>5240</v>
      </c>
      <c r="B5241" t="s">
        <v>8665</v>
      </c>
      <c r="C5241" s="2" t="d">
        <v>2018-09-11</v>
      </c>
      <c r="D5241" s="2" t="d">
        <v>2018-09-17</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IF(M5241=People!$B$5,People!$A$5,IF(M5241=People!$B$4,People!$A$4,IF(M5241=People!$B$3,People!$A$3,IF(M5241=People!$B$2,People!$A$2,0))))</f>
        <v>Anna Andreadi</v>
      </c>
      <c r="W5241" s="3" t="str">
        <f>IFERROR(INDEX(Returns!A:A,MATCH(B5241,Returns!B:B,0)),"No")</f>
        <v>No</v>
      </c>
    </row>
    <row r="5242" spans="1:23">
      <c r="A5242" s="1">
        <v>5241</v>
      </c>
      <c r="B5242" t="s">
        <v>8665</v>
      </c>
      <c r="C5242" s="2" t="d">
        <v>2018-09-11</v>
      </c>
      <c r="D5242" s="2" t="d">
        <v>2018-09-17</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IF(M5242=People!$B$5,People!$A$5,IF(M5242=People!$B$4,People!$A$4,IF(M5242=People!$B$3,People!$A$3,IF(M5242=People!$B$2,People!$A$2,0))))</f>
        <v>Anna Andreadi</v>
      </c>
      <c r="W5242" s="3" t="str">
        <f>IFERROR(INDEX(Returns!A:A,MATCH(B5242,Returns!B:B,0)),"No")</f>
        <v>No</v>
      </c>
    </row>
    <row r="5243" spans="1:23">
      <c r="A5243" s="1">
        <v>5242</v>
      </c>
      <c r="B5243" t="s">
        <v>8666</v>
      </c>
      <c r="C5243" s="2" t="d">
        <v>2018-09-23</v>
      </c>
      <c r="D5243" s="2" t="d">
        <v>2018-09-26</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IF(M5243=People!$B$5,People!$A$5,IF(M5243=People!$B$4,People!$A$4,IF(M5243=People!$B$3,People!$A$3,IF(M5243=People!$B$2,People!$A$2,0))))</f>
        <v>Anna Andreadi</v>
      </c>
      <c r="W5243" s="3" t="str">
        <f>IFERROR(INDEX(Returns!A:A,MATCH(B5243,Returns!B:B,0)),"No")</f>
        <v>No</v>
      </c>
    </row>
    <row r="5244" spans="1:23">
      <c r="A5244" s="1">
        <v>5243</v>
      </c>
      <c r="B5244" t="s">
        <v>8667</v>
      </c>
      <c r="C5244" s="2" t="d">
        <v>2019-08-04</v>
      </c>
      <c r="D5244" s="2" t="d">
        <v>2019-08-08</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IF(M5244=People!$B$5,People!$A$5,IF(M5244=People!$B$4,People!$A$4,IF(M5244=People!$B$3,People!$A$3,IF(M5244=People!$B$2,People!$A$2,0))))</f>
        <v>Kelly Williams</v>
      </c>
      <c r="W5244" s="3" t="str">
        <f>IFERROR(INDEX(Returns!A:A,MATCH(B5244,Returns!B:B,0)),"No")</f>
        <v>No</v>
      </c>
    </row>
    <row r="5245" spans="1:23">
      <c r="A5245" s="1">
        <v>5244</v>
      </c>
      <c r="B5245" t="s">
        <v>8668</v>
      </c>
      <c r="C5245" s="2" t="d">
        <v>2018-07-25</v>
      </c>
      <c r="D5245" s="2" t="d">
        <v>2018-07-26</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IF(M5245=People!$B$5,People!$A$5,IF(M5245=People!$B$4,People!$A$4,IF(M5245=People!$B$3,People!$A$3,IF(M5245=People!$B$2,People!$A$2,0))))</f>
        <v>Cassandra Brandow</v>
      </c>
      <c r="W5245" s="3" t="str">
        <f>IFERROR(INDEX(Returns!A:A,MATCH(B5245,Returns!B:B,0)),"No")</f>
        <v>No</v>
      </c>
    </row>
    <row r="5246" spans="1:23">
      <c r="A5246" s="1">
        <v>5245</v>
      </c>
      <c r="B5246" t="s">
        <v>8669</v>
      </c>
      <c r="C5246" s="2" t="d">
        <v>2018-08-02</v>
      </c>
      <c r="D5246" s="2" t="d">
        <v>2018-08-04</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IF(M5246=People!$B$5,People!$A$5,IF(M5246=People!$B$4,People!$A$4,IF(M5246=People!$B$3,People!$A$3,IF(M5246=People!$B$2,People!$A$2,0))))</f>
        <v>Anna Andreadi</v>
      </c>
      <c r="W5246" s="3" t="str">
        <f>IFERROR(INDEX(Returns!A:A,MATCH(B5246,Returns!B:B,0)),"No")</f>
        <v>No</v>
      </c>
    </row>
    <row r="5247" spans="1:23">
      <c r="A5247" s="1">
        <v>5246</v>
      </c>
      <c r="B5247" t="s">
        <v>8669</v>
      </c>
      <c r="C5247" s="2" t="d">
        <v>2018-08-02</v>
      </c>
      <c r="D5247" s="2" t="d">
        <v>2018-08-04</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IF(M5247=People!$B$5,People!$A$5,IF(M5247=People!$B$4,People!$A$4,IF(M5247=People!$B$3,People!$A$3,IF(M5247=People!$B$2,People!$A$2,0))))</f>
        <v>Anna Andreadi</v>
      </c>
      <c r="W5247" s="3" t="str">
        <f>IFERROR(INDEX(Returns!A:A,MATCH(B5247,Returns!B:B,0)),"No")</f>
        <v>No</v>
      </c>
    </row>
    <row r="5248" spans="1:23">
      <c r="A5248" s="1">
        <v>5247</v>
      </c>
      <c r="B5248" t="s">
        <v>8669</v>
      </c>
      <c r="C5248" s="2" t="d">
        <v>2018-08-02</v>
      </c>
      <c r="D5248" s="2" t="d">
        <v>2018-08-04</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IF(M5248=People!$B$5,People!$A$5,IF(M5248=People!$B$4,People!$A$4,IF(M5248=People!$B$3,People!$A$3,IF(M5248=People!$B$2,People!$A$2,0))))</f>
        <v>Anna Andreadi</v>
      </c>
      <c r="W5248" s="3" t="str">
        <f>IFERROR(INDEX(Returns!A:A,MATCH(B5248,Returns!B:B,0)),"No")</f>
        <v>No</v>
      </c>
    </row>
    <row r="5249" spans="1:23">
      <c r="A5249" s="1">
        <v>5248</v>
      </c>
      <c r="B5249" t="s">
        <v>8670</v>
      </c>
      <c r="C5249" s="2" t="d">
        <v>2017-05-21</v>
      </c>
      <c r="D5249" s="2" t="d">
        <v>2017-05-27</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IF(M5249=People!$B$5,People!$A$5,IF(M5249=People!$B$4,People!$A$4,IF(M5249=People!$B$3,People!$A$3,IF(M5249=People!$B$2,People!$A$2,0))))</f>
        <v>Kelly Williams</v>
      </c>
      <c r="W5249" s="3" t="str">
        <f>IFERROR(INDEX(Returns!A:A,MATCH(B5249,Returns!B:B,0)),"No")</f>
        <v>No</v>
      </c>
    </row>
    <row r="5250" spans="1:23">
      <c r="A5250" s="1">
        <v>5249</v>
      </c>
      <c r="B5250" t="s">
        <v>8671</v>
      </c>
      <c r="C5250" s="2" t="d">
        <v>2019-11-03</v>
      </c>
      <c r="D5250" s="2" t="d">
        <v>2019-11-05</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IF(M5250=People!$B$5,People!$A$5,IF(M5250=People!$B$4,People!$A$4,IF(M5250=People!$B$3,People!$A$3,IF(M5250=People!$B$2,People!$A$2,0))))</f>
        <v>Anna Andreadi</v>
      </c>
      <c r="W5250" s="3" t="str">
        <f>IFERROR(INDEX(Returns!A:A,MATCH(B5250,Returns!B:B,0)),"No")</f>
        <v>No</v>
      </c>
    </row>
    <row r="5251" spans="1:23">
      <c r="A5251" s="1">
        <v>5250</v>
      </c>
      <c r="B5251" t="s">
        <v>8672</v>
      </c>
      <c r="C5251" s="2" t="d">
        <v>2017-04-16</v>
      </c>
      <c r="D5251" s="2" t="d">
        <v>2017-04-21</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IF(M5251=People!$B$5,People!$A$5,IF(M5251=People!$B$4,People!$A$4,IF(M5251=People!$B$3,People!$A$3,IF(M5251=People!$B$2,People!$A$2,0))))</f>
        <v>Chuck Magee</v>
      </c>
      <c r="W5251" s="3" t="str">
        <f>IFERROR(INDEX(Returns!A:A,MATCH(B5251,Returns!B:B,0)),"No")</f>
        <v>No</v>
      </c>
    </row>
    <row r="5252" spans="1:23">
      <c r="A5252" s="1">
        <v>5251</v>
      </c>
      <c r="B5252" t="s">
        <v>8673</v>
      </c>
      <c r="C5252" s="2" t="d">
        <v>2018-12-12</v>
      </c>
      <c r="D5252" s="2" t="d">
        <v>2018-12-18</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IF(M5252=People!$B$5,People!$A$5,IF(M5252=People!$B$4,People!$A$4,IF(M5252=People!$B$3,People!$A$3,IF(M5252=People!$B$2,People!$A$2,0))))</f>
        <v>Cassandra Brandow</v>
      </c>
      <c r="W5252" s="3" t="str">
        <f>IFERROR(INDEX(Returns!A:A,MATCH(B5252,Returns!B:B,0)),"No")</f>
        <v>No</v>
      </c>
    </row>
    <row r="5253" spans="1:23">
      <c r="A5253" s="1">
        <v>5252</v>
      </c>
      <c r="B5253" t="s">
        <v>8673</v>
      </c>
      <c r="C5253" s="2" t="d">
        <v>2018-12-12</v>
      </c>
      <c r="D5253" s="2" t="d">
        <v>2018-12-18</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IF(M5253=People!$B$5,People!$A$5,IF(M5253=People!$B$4,People!$A$4,IF(M5253=People!$B$3,People!$A$3,IF(M5253=People!$B$2,People!$A$2,0))))</f>
        <v>Cassandra Brandow</v>
      </c>
      <c r="W5253" s="3" t="str">
        <f>IFERROR(INDEX(Returns!A:A,MATCH(B5253,Returns!B:B,0)),"No")</f>
        <v>No</v>
      </c>
    </row>
    <row r="5254" spans="1:23">
      <c r="A5254" s="1">
        <v>5253</v>
      </c>
      <c r="B5254" t="s">
        <v>8674</v>
      </c>
      <c r="C5254" s="2" t="d">
        <v>2017-10-30</v>
      </c>
      <c r="D5254" s="2" t="d">
        <v>2017-11-02</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IF(M5254=People!$B$5,People!$A$5,IF(M5254=People!$B$4,People!$A$4,IF(M5254=People!$B$3,People!$A$3,IF(M5254=People!$B$2,People!$A$2,0))))</f>
        <v>Cassandra Brandow</v>
      </c>
      <c r="W5254" s="3" t="str">
        <f>IFERROR(INDEX(Returns!A:A,MATCH(B5254,Returns!B:B,0)),"No")</f>
        <v>No</v>
      </c>
    </row>
    <row r="5255" spans="1:23">
      <c r="A5255" s="1">
        <v>5254</v>
      </c>
      <c r="B5255" t="s">
        <v>8675</v>
      </c>
      <c r="C5255" s="2" t="d">
        <v>2016-03-07</v>
      </c>
      <c r="D5255" s="2" t="d">
        <v>2016-03-11</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IF(M5255=People!$B$5,People!$A$5,IF(M5255=People!$B$4,People!$A$4,IF(M5255=People!$B$3,People!$A$3,IF(M5255=People!$B$2,People!$A$2,0))))</f>
        <v>Anna Andreadi</v>
      </c>
      <c r="W5255" s="3" t="str">
        <f>IFERROR(INDEX(Returns!A:A,MATCH(B5255,Returns!B:B,0)),"No")</f>
        <v>No</v>
      </c>
    </row>
    <row r="5256" spans="1:23">
      <c r="A5256" s="1">
        <v>5255</v>
      </c>
      <c r="B5256" t="s">
        <v>8676</v>
      </c>
      <c r="C5256" s="2" t="d">
        <v>2017-03-05</v>
      </c>
      <c r="D5256" s="2" t="d">
        <v>2017-03-07</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IF(M5256=People!$B$5,People!$A$5,IF(M5256=People!$B$4,People!$A$4,IF(M5256=People!$B$3,People!$A$3,IF(M5256=People!$B$2,People!$A$2,0))))</f>
        <v>Chuck Magee</v>
      </c>
      <c r="W5256" s="3" t="str">
        <f>IFERROR(INDEX(Returns!A:A,MATCH(B5256,Returns!B:B,0)),"No")</f>
        <v>No</v>
      </c>
    </row>
    <row r="5257" spans="1:23">
      <c r="A5257" s="1">
        <v>5256</v>
      </c>
      <c r="B5257" t="s">
        <v>8676</v>
      </c>
      <c r="C5257" s="2" t="d">
        <v>2017-03-05</v>
      </c>
      <c r="D5257" s="2" t="d">
        <v>2017-03-07</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IF(M5257=People!$B$5,People!$A$5,IF(M5257=People!$B$4,People!$A$4,IF(M5257=People!$B$3,People!$A$3,IF(M5257=People!$B$2,People!$A$2,0))))</f>
        <v>Chuck Magee</v>
      </c>
      <c r="W5257" s="3" t="str">
        <f>IFERROR(INDEX(Returns!A:A,MATCH(B5257,Returns!B:B,0)),"No")</f>
        <v>No</v>
      </c>
    </row>
    <row r="5258" spans="1:23">
      <c r="A5258" s="1">
        <v>5257</v>
      </c>
      <c r="B5258" t="s">
        <v>8677</v>
      </c>
      <c r="C5258" s="2" t="d">
        <v>2018-08-08</v>
      </c>
      <c r="D5258" s="2" t="d">
        <v>2018-08-14</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IF(M5258=People!$B$5,People!$A$5,IF(M5258=People!$B$4,People!$A$4,IF(M5258=People!$B$3,People!$A$3,IF(M5258=People!$B$2,People!$A$2,0))))</f>
        <v>Kelly Williams</v>
      </c>
      <c r="W5258" s="3" t="str">
        <f>IFERROR(INDEX(Returns!A:A,MATCH(B5258,Returns!B:B,0)),"No")</f>
        <v>No</v>
      </c>
    </row>
    <row r="5259" spans="1:23">
      <c r="A5259" s="1">
        <v>5258</v>
      </c>
      <c r="B5259" t="s">
        <v>8678</v>
      </c>
      <c r="C5259" s="2" t="d">
        <v>2019-01-03</v>
      </c>
      <c r="D5259" s="2" t="d">
        <v>2019-01-08</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IF(M5259=People!$B$5,People!$A$5,IF(M5259=People!$B$4,People!$A$4,IF(M5259=People!$B$3,People!$A$3,IF(M5259=People!$B$2,People!$A$2,0))))</f>
        <v>Anna Andreadi</v>
      </c>
      <c r="W5259" s="3" t="str">
        <f>IFERROR(INDEX(Returns!A:A,MATCH(B5259,Returns!B:B,0)),"No")</f>
        <v>No</v>
      </c>
    </row>
    <row r="5260" spans="1:23">
      <c r="A5260" s="1">
        <v>5259</v>
      </c>
      <c r="B5260" t="s">
        <v>8679</v>
      </c>
      <c r="C5260" s="2" t="d">
        <v>2019-10-09</v>
      </c>
      <c r="D5260" s="2" t="d">
        <v>2019-10-11</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IF(M5260=People!$B$5,People!$A$5,IF(M5260=People!$B$4,People!$A$4,IF(M5260=People!$B$3,People!$A$3,IF(M5260=People!$B$2,People!$A$2,0))))</f>
        <v>Anna Andreadi</v>
      </c>
      <c r="W5260" s="3" t="str">
        <f>IFERROR(INDEX(Returns!A:A,MATCH(B5260,Returns!B:B,0)),"No")</f>
        <v>No</v>
      </c>
    </row>
    <row r="5261" spans="1:23">
      <c r="A5261" s="1">
        <v>5260</v>
      </c>
      <c r="B5261" t="s">
        <v>8680</v>
      </c>
      <c r="C5261" s="2" t="d">
        <v>2019-10-20</v>
      </c>
      <c r="D5261" s="2" t="d">
        <v>2019-10-26</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IF(M5261=People!$B$5,People!$A$5,IF(M5261=People!$B$4,People!$A$4,IF(M5261=People!$B$3,People!$A$3,IF(M5261=People!$B$2,People!$A$2,0))))</f>
        <v>Chuck Magee</v>
      </c>
      <c r="W5261" s="3" t="str">
        <f>IFERROR(INDEX(Returns!A:A,MATCH(B5261,Returns!B:B,0)),"No")</f>
        <v>No</v>
      </c>
    </row>
    <row r="5262" spans="1:23">
      <c r="A5262" s="1">
        <v>5261</v>
      </c>
      <c r="B5262" t="s">
        <v>8681</v>
      </c>
      <c r="C5262" s="2" t="d">
        <v>2016-09-07</v>
      </c>
      <c r="D5262" s="2" t="d">
        <v>2016-09-10</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IF(M5262=People!$B$5,People!$A$5,IF(M5262=People!$B$4,People!$A$4,IF(M5262=People!$B$3,People!$A$3,IF(M5262=People!$B$2,People!$A$2,0))))</f>
        <v>Kelly Williams</v>
      </c>
      <c r="W5262" s="3" t="str">
        <f>IFERROR(INDEX(Returns!A:A,MATCH(B5262,Returns!B:B,0)),"No")</f>
        <v>No</v>
      </c>
    </row>
    <row r="5263" spans="1:23">
      <c r="A5263" s="1">
        <v>5262</v>
      </c>
      <c r="B5263" t="s">
        <v>8681</v>
      </c>
      <c r="C5263" s="2" t="d">
        <v>2016-09-07</v>
      </c>
      <c r="D5263" s="2" t="d">
        <v>2016-09-10</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IF(M5263=People!$B$5,People!$A$5,IF(M5263=People!$B$4,People!$A$4,IF(M5263=People!$B$3,People!$A$3,IF(M5263=People!$B$2,People!$A$2,0))))</f>
        <v>Kelly Williams</v>
      </c>
      <c r="W5263" s="3" t="str">
        <f>IFERROR(INDEX(Returns!A:A,MATCH(B5263,Returns!B:B,0)),"No")</f>
        <v>No</v>
      </c>
    </row>
    <row r="5264" spans="1:23">
      <c r="A5264" s="1">
        <v>5263</v>
      </c>
      <c r="B5264" t="s">
        <v>8681</v>
      </c>
      <c r="C5264" s="2" t="d">
        <v>2016-09-07</v>
      </c>
      <c r="D5264" s="2" t="d">
        <v>2016-09-10</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IF(M5264=People!$B$5,People!$A$5,IF(M5264=People!$B$4,People!$A$4,IF(M5264=People!$B$3,People!$A$3,IF(M5264=People!$B$2,People!$A$2,0))))</f>
        <v>Kelly Williams</v>
      </c>
      <c r="W5264" s="3" t="str">
        <f>IFERROR(INDEX(Returns!A:A,MATCH(B5264,Returns!B:B,0)),"No")</f>
        <v>No</v>
      </c>
    </row>
    <row r="5265" spans="1:23">
      <c r="A5265" s="1">
        <v>5264</v>
      </c>
      <c r="B5265" t="s">
        <v>8681</v>
      </c>
      <c r="C5265" s="2" t="d">
        <v>2016-09-07</v>
      </c>
      <c r="D5265" s="2" t="d">
        <v>2016-09-10</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IF(M5265=People!$B$5,People!$A$5,IF(M5265=People!$B$4,People!$A$4,IF(M5265=People!$B$3,People!$A$3,IF(M5265=People!$B$2,People!$A$2,0))))</f>
        <v>Kelly Williams</v>
      </c>
      <c r="W5265" s="3" t="str">
        <f>IFERROR(INDEX(Returns!A:A,MATCH(B5265,Returns!B:B,0)),"No")</f>
        <v>No</v>
      </c>
    </row>
    <row r="5266" spans="1:23">
      <c r="A5266" s="1">
        <v>5265</v>
      </c>
      <c r="B5266" t="s">
        <v>8681</v>
      </c>
      <c r="C5266" s="2" t="d">
        <v>2016-09-07</v>
      </c>
      <c r="D5266" s="2" t="d">
        <v>2016-09-10</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IF(M5266=People!$B$5,People!$A$5,IF(M5266=People!$B$4,People!$A$4,IF(M5266=People!$B$3,People!$A$3,IF(M5266=People!$B$2,People!$A$2,0))))</f>
        <v>Kelly Williams</v>
      </c>
      <c r="W5266" s="3" t="str">
        <f>IFERROR(INDEX(Returns!A:A,MATCH(B5266,Returns!B:B,0)),"No")</f>
        <v>No</v>
      </c>
    </row>
    <row r="5267" spans="1:23">
      <c r="A5267" s="1">
        <v>5266</v>
      </c>
      <c r="B5267" t="s">
        <v>6157</v>
      </c>
      <c r="C5267" s="2" t="d">
        <v>2019-09-30</v>
      </c>
      <c r="D5267" s="2" t="d">
        <v>2019-10-03</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IF(M5267=People!$B$5,People!$A$5,IF(M5267=People!$B$4,People!$A$4,IF(M5267=People!$B$3,People!$A$3,IF(M5267=People!$B$2,People!$A$2,0))))</f>
        <v>Anna Andreadi</v>
      </c>
      <c r="W5267" s="3" t="str">
        <f>IFERROR(INDEX(Returns!A:A,MATCH(B5267,Returns!B:B,0)),"No")</f>
        <v>Yes</v>
      </c>
    </row>
    <row r="5268" spans="1:23">
      <c r="A5268" s="1">
        <v>5267</v>
      </c>
      <c r="B5268" t="s">
        <v>6157</v>
      </c>
      <c r="C5268" s="2" t="d">
        <v>2019-09-30</v>
      </c>
      <c r="D5268" s="2" t="d">
        <v>2019-10-03</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IF(M5268=People!$B$5,People!$A$5,IF(M5268=People!$B$4,People!$A$4,IF(M5268=People!$B$3,People!$A$3,IF(M5268=People!$B$2,People!$A$2,0))))</f>
        <v>Anna Andreadi</v>
      </c>
      <c r="W5268" s="3" t="str">
        <f>IFERROR(INDEX(Returns!A:A,MATCH(B5268,Returns!B:B,0)),"No")</f>
        <v>Yes</v>
      </c>
    </row>
    <row r="5269" spans="1:23">
      <c r="A5269" s="1">
        <v>5268</v>
      </c>
      <c r="B5269" t="s">
        <v>6157</v>
      </c>
      <c r="C5269" s="2" t="d">
        <v>2019-09-30</v>
      </c>
      <c r="D5269" s="2" t="d">
        <v>2019-10-03</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IF(M5269=People!$B$5,People!$A$5,IF(M5269=People!$B$4,People!$A$4,IF(M5269=People!$B$3,People!$A$3,IF(M5269=People!$B$2,People!$A$2,0))))</f>
        <v>Anna Andreadi</v>
      </c>
      <c r="W5269" s="3" t="str">
        <f>IFERROR(INDEX(Returns!A:A,MATCH(B5269,Returns!B:B,0)),"No")</f>
        <v>Yes</v>
      </c>
    </row>
    <row r="5270" spans="1:23">
      <c r="A5270" s="1">
        <v>5269</v>
      </c>
      <c r="B5270" t="s">
        <v>8682</v>
      </c>
      <c r="C5270" s="2" t="d">
        <v>2019-11-16</v>
      </c>
      <c r="D5270" s="2" t="d">
        <v>2019-11-21</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IF(M5270=People!$B$5,People!$A$5,IF(M5270=People!$B$4,People!$A$4,IF(M5270=People!$B$3,People!$A$3,IF(M5270=People!$B$2,People!$A$2,0))))</f>
        <v>Chuck Magee</v>
      </c>
      <c r="W5270" s="3" t="str">
        <f>IFERROR(INDEX(Returns!A:A,MATCH(B5270,Returns!B:B,0)),"No")</f>
        <v>No</v>
      </c>
    </row>
    <row r="5271" spans="1:23">
      <c r="A5271" s="1">
        <v>5270</v>
      </c>
      <c r="B5271" t="s">
        <v>8683</v>
      </c>
      <c r="C5271" s="2" t="d">
        <v>2019-09-11</v>
      </c>
      <c r="D5271" s="2" t="d">
        <v>2019-09-11</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IF(M5271=People!$B$5,People!$A$5,IF(M5271=People!$B$4,People!$A$4,IF(M5271=People!$B$3,People!$A$3,IF(M5271=People!$B$2,People!$A$2,0))))</f>
        <v>Anna Andreadi</v>
      </c>
      <c r="W5271" s="3" t="str">
        <f>IFERROR(INDEX(Returns!A:A,MATCH(B5271,Returns!B:B,0)),"No")</f>
        <v>No</v>
      </c>
    </row>
    <row r="5272" spans="1:23">
      <c r="A5272" s="1">
        <v>5271</v>
      </c>
      <c r="B5272" t="s">
        <v>8683</v>
      </c>
      <c r="C5272" s="2" t="d">
        <v>2019-09-11</v>
      </c>
      <c r="D5272" s="2" t="d">
        <v>2019-09-11</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IF(M5272=People!$B$5,People!$A$5,IF(M5272=People!$B$4,People!$A$4,IF(M5272=People!$B$3,People!$A$3,IF(M5272=People!$B$2,People!$A$2,0))))</f>
        <v>Anna Andreadi</v>
      </c>
      <c r="W5272" s="3" t="str">
        <f>IFERROR(INDEX(Returns!A:A,MATCH(B5272,Returns!B:B,0)),"No")</f>
        <v>No</v>
      </c>
    </row>
    <row r="5273" spans="1:23">
      <c r="A5273" s="1">
        <v>5272</v>
      </c>
      <c r="B5273" t="s">
        <v>8684</v>
      </c>
      <c r="C5273" s="2" t="d">
        <v>2019-01-16</v>
      </c>
      <c r="D5273" s="2" t="d">
        <v>2019-01-16</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IF(M5273=People!$B$5,People!$A$5,IF(M5273=People!$B$4,People!$A$4,IF(M5273=People!$B$3,People!$A$3,IF(M5273=People!$B$2,People!$A$2,0))))</f>
        <v>Anna Andreadi</v>
      </c>
      <c r="W5273" s="3" t="str">
        <f>IFERROR(INDEX(Returns!A:A,MATCH(B5273,Returns!B:B,0)),"No")</f>
        <v>No</v>
      </c>
    </row>
    <row r="5274" spans="1:23">
      <c r="A5274" s="1">
        <v>5273</v>
      </c>
      <c r="B5274" t="s">
        <v>8684</v>
      </c>
      <c r="C5274" s="2" t="d">
        <v>2019-01-16</v>
      </c>
      <c r="D5274" s="2" t="d">
        <v>2019-01-16</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IF(M5274=People!$B$5,People!$A$5,IF(M5274=People!$B$4,People!$A$4,IF(M5274=People!$B$3,People!$A$3,IF(M5274=People!$B$2,People!$A$2,0))))</f>
        <v>Anna Andreadi</v>
      </c>
      <c r="W5274" s="3" t="str">
        <f>IFERROR(INDEX(Returns!A:A,MATCH(B5274,Returns!B:B,0)),"No")</f>
        <v>No</v>
      </c>
    </row>
    <row r="5275" spans="1:23">
      <c r="A5275" s="1">
        <v>5274</v>
      </c>
      <c r="B5275" t="s">
        <v>8685</v>
      </c>
      <c r="C5275" s="2" t="d">
        <v>2018-11-26</v>
      </c>
      <c r="D5275" s="2" t="d">
        <v>2018-11-29</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IF(M5275=People!$B$5,People!$A$5,IF(M5275=People!$B$4,People!$A$4,IF(M5275=People!$B$3,People!$A$3,IF(M5275=People!$B$2,People!$A$2,0))))</f>
        <v>Cassandra Brandow</v>
      </c>
      <c r="W5275" s="3" t="str">
        <f>IFERROR(INDEX(Returns!A:A,MATCH(B5275,Returns!B:B,0)),"No")</f>
        <v>No</v>
      </c>
    </row>
    <row r="5276" spans="1:23">
      <c r="A5276" s="1">
        <v>5275</v>
      </c>
      <c r="B5276" t="s">
        <v>8686</v>
      </c>
      <c r="C5276" s="2" t="d">
        <v>2017-11-07</v>
      </c>
      <c r="D5276" s="2" t="d">
        <v>2017-11-09</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IF(M5276=People!$B$5,People!$A$5,IF(M5276=People!$B$4,People!$A$4,IF(M5276=People!$B$3,People!$A$3,IF(M5276=People!$B$2,People!$A$2,0))))</f>
        <v>Chuck Magee</v>
      </c>
      <c r="W5276" s="3" t="str">
        <f>IFERROR(INDEX(Returns!A:A,MATCH(B5276,Returns!B:B,0)),"No")</f>
        <v>No</v>
      </c>
    </row>
    <row r="5277" spans="1:23">
      <c r="A5277" s="1">
        <v>5276</v>
      </c>
      <c r="B5277" t="s">
        <v>8687</v>
      </c>
      <c r="C5277" s="2" t="d">
        <v>2019-12-14</v>
      </c>
      <c r="D5277" s="2" t="d">
        <v>2019-12-20</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IF(M5277=People!$B$5,People!$A$5,IF(M5277=People!$B$4,People!$A$4,IF(M5277=People!$B$3,People!$A$3,IF(M5277=People!$B$2,People!$A$2,0))))</f>
        <v>Cassandra Brandow</v>
      </c>
      <c r="W5277" s="3" t="str">
        <f>IFERROR(INDEX(Returns!A:A,MATCH(B5277,Returns!B:B,0)),"No")</f>
        <v>No</v>
      </c>
    </row>
    <row r="5278" spans="1:23">
      <c r="A5278" s="1">
        <v>5277</v>
      </c>
      <c r="B5278" t="s">
        <v>8687</v>
      </c>
      <c r="C5278" s="2" t="d">
        <v>2019-12-14</v>
      </c>
      <c r="D5278" s="2" t="d">
        <v>2019-12-20</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IF(M5278=People!$B$5,People!$A$5,IF(M5278=People!$B$4,People!$A$4,IF(M5278=People!$B$3,People!$A$3,IF(M5278=People!$B$2,People!$A$2,0))))</f>
        <v>Cassandra Brandow</v>
      </c>
      <c r="W5278" s="3" t="str">
        <f>IFERROR(INDEX(Returns!A:A,MATCH(B5278,Returns!B:B,0)),"No")</f>
        <v>No</v>
      </c>
    </row>
    <row r="5279" spans="1:23">
      <c r="A5279" s="1">
        <v>5278</v>
      </c>
      <c r="B5279" t="s">
        <v>8688</v>
      </c>
      <c r="C5279" s="2" t="d">
        <v>2016-09-13</v>
      </c>
      <c r="D5279" s="2" t="d">
        <v>2016-09-17</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IF(M5279=People!$B$5,People!$A$5,IF(M5279=People!$B$4,People!$A$4,IF(M5279=People!$B$3,People!$A$3,IF(M5279=People!$B$2,People!$A$2,0))))</f>
        <v>Kelly Williams</v>
      </c>
      <c r="W5279" s="3" t="str">
        <f>IFERROR(INDEX(Returns!A:A,MATCH(B5279,Returns!B:B,0)),"No")</f>
        <v>No</v>
      </c>
    </row>
    <row r="5280" spans="1:23">
      <c r="A5280" s="1">
        <v>5279</v>
      </c>
      <c r="B5280" t="s">
        <v>8689</v>
      </c>
      <c r="C5280" s="2" t="d">
        <v>2016-12-07</v>
      </c>
      <c r="D5280" s="2" t="d">
        <v>2016-12-13</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IF(M5280=People!$B$5,People!$A$5,IF(M5280=People!$B$4,People!$A$4,IF(M5280=People!$B$3,People!$A$3,IF(M5280=People!$B$2,People!$A$2,0))))</f>
        <v>Cassandra Brandow</v>
      </c>
      <c r="W5280" s="3" t="str">
        <f>IFERROR(INDEX(Returns!A:A,MATCH(B5280,Returns!B:B,0)),"No")</f>
        <v>No</v>
      </c>
    </row>
    <row r="5281" spans="1:23">
      <c r="A5281" s="1">
        <v>5280</v>
      </c>
      <c r="B5281" t="s">
        <v>8690</v>
      </c>
      <c r="C5281" s="2" t="d">
        <v>2019-09-07</v>
      </c>
      <c r="D5281" s="2" t="d">
        <v>2019-09-11</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IF(M5281=People!$B$5,People!$A$5,IF(M5281=People!$B$4,People!$A$4,IF(M5281=People!$B$3,People!$A$3,IF(M5281=People!$B$2,People!$A$2,0))))</f>
        <v>Kelly Williams</v>
      </c>
      <c r="W5281" s="3" t="str">
        <f>IFERROR(INDEX(Returns!A:A,MATCH(B5281,Returns!B:B,0)),"No")</f>
        <v>No</v>
      </c>
    </row>
    <row r="5282" spans="1:23">
      <c r="A5282" s="1">
        <v>5281</v>
      </c>
      <c r="B5282" t="s">
        <v>8691</v>
      </c>
      <c r="C5282" s="2" t="d">
        <v>2019-10-07</v>
      </c>
      <c r="D5282" s="2" t="d">
        <v>2019-10-12</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IF(M5282=People!$B$5,People!$A$5,IF(M5282=People!$B$4,People!$A$4,IF(M5282=People!$B$3,People!$A$3,IF(M5282=People!$B$2,People!$A$2,0))))</f>
        <v>Kelly Williams</v>
      </c>
      <c r="W5282" s="3" t="str">
        <f>IFERROR(INDEX(Returns!A:A,MATCH(B5282,Returns!B:B,0)),"No")</f>
        <v>No</v>
      </c>
    </row>
    <row r="5283" spans="1:23">
      <c r="A5283" s="1">
        <v>5282</v>
      </c>
      <c r="B5283" t="s">
        <v>5982</v>
      </c>
      <c r="C5283" s="2" t="d">
        <v>2017-09-05</v>
      </c>
      <c r="D5283" s="2" t="d">
        <v>2017-09-10</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IF(M5283=People!$B$5,People!$A$5,IF(M5283=People!$B$4,People!$A$4,IF(M5283=People!$B$3,People!$A$3,IF(M5283=People!$B$2,People!$A$2,0))))</f>
        <v>Kelly Williams</v>
      </c>
      <c r="W5283" s="3" t="str">
        <f>IFERROR(INDEX(Returns!A:A,MATCH(B5283,Returns!B:B,0)),"No")</f>
        <v>Yes</v>
      </c>
    </row>
    <row r="5284" spans="1:23">
      <c r="A5284" s="1">
        <v>5283</v>
      </c>
      <c r="B5284" t="s">
        <v>5982</v>
      </c>
      <c r="C5284" s="2" t="d">
        <v>2017-09-05</v>
      </c>
      <c r="D5284" s="2" t="d">
        <v>2017-09-10</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IF(M5284=People!$B$5,People!$A$5,IF(M5284=People!$B$4,People!$A$4,IF(M5284=People!$B$3,People!$A$3,IF(M5284=People!$B$2,People!$A$2,0))))</f>
        <v>Kelly Williams</v>
      </c>
      <c r="W5284" s="3" t="str">
        <f>IFERROR(INDEX(Returns!A:A,MATCH(B5284,Returns!B:B,0)),"No")</f>
        <v>Yes</v>
      </c>
    </row>
    <row r="5285" spans="1:23">
      <c r="A5285" s="1">
        <v>5284</v>
      </c>
      <c r="B5285" t="s">
        <v>8692</v>
      </c>
      <c r="C5285" s="2" t="d">
        <v>2016-03-30</v>
      </c>
      <c r="D5285" s="2" t="d">
        <v>2016-04-04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IF(M5285=People!$B$5,People!$A$5,IF(M5285=People!$B$4,People!$A$4,IF(M5285=People!$B$3,People!$A$3,IF(M5285=People!$B$2,People!$A$2,0))))</f>
        <v>Anna Andreadi</v>
      </c>
      <c r="W5285" s="3" t="str">
        <f>IFERROR(INDEX(Returns!A:A,MATCH(B5285,Returns!B:B,0)),"No")</f>
        <v>No</v>
      </c>
    </row>
    <row r="5286" spans="1:23">
      <c r="A5286" s="1">
        <v>5285</v>
      </c>
      <c r="B5286" t="s">
        <v>8692</v>
      </c>
      <c r="C5286" s="2" t="d">
        <v>2016-03-30</v>
      </c>
      <c r="D5286" s="2" t="d">
        <v>2016-04-04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IF(M5286=People!$B$5,People!$A$5,IF(M5286=People!$B$4,People!$A$4,IF(M5286=People!$B$3,People!$A$3,IF(M5286=People!$B$2,People!$A$2,0))))</f>
        <v>Anna Andreadi</v>
      </c>
      <c r="W5286" s="3" t="str">
        <f>IFERROR(INDEX(Returns!A:A,MATCH(B5286,Returns!B:B,0)),"No")</f>
        <v>No</v>
      </c>
    </row>
    <row r="5287" spans="1:23">
      <c r="A5287" s="1">
        <v>5286</v>
      </c>
      <c r="B5287" t="s">
        <v>8693</v>
      </c>
      <c r="C5287" s="2" t="d">
        <v>2019-05-05</v>
      </c>
      <c r="D5287" s="2" t="d">
        <v>2019-05-06</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IF(M5287=People!$B$5,People!$A$5,IF(M5287=People!$B$4,People!$A$4,IF(M5287=People!$B$3,People!$A$3,IF(M5287=People!$B$2,People!$A$2,0))))</f>
        <v>Anna Andreadi</v>
      </c>
      <c r="W5287" s="3" t="str">
        <f>IFERROR(INDEX(Returns!A:A,MATCH(B5287,Returns!B:B,0)),"No")</f>
        <v>No</v>
      </c>
    </row>
    <row r="5288" spans="1:23">
      <c r="A5288" s="1">
        <v>5287</v>
      </c>
      <c r="B5288" t="s">
        <v>8693</v>
      </c>
      <c r="C5288" s="2" t="d">
        <v>2019-05-05</v>
      </c>
      <c r="D5288" s="2" t="d">
        <v>2019-05-06</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IF(M5288=People!$B$5,People!$A$5,IF(M5288=People!$B$4,People!$A$4,IF(M5288=People!$B$3,People!$A$3,IF(M5288=People!$B$2,People!$A$2,0))))</f>
        <v>Anna Andreadi</v>
      </c>
      <c r="W5288" s="3" t="str">
        <f>IFERROR(INDEX(Returns!A:A,MATCH(B5288,Returns!B:B,0)),"No")</f>
        <v>No</v>
      </c>
    </row>
    <row r="5289" spans="1:23">
      <c r="A5289" s="1">
        <v>5288</v>
      </c>
      <c r="B5289" t="s">
        <v>8693</v>
      </c>
      <c r="C5289" s="2" t="d">
        <v>2019-05-05</v>
      </c>
      <c r="D5289" s="2" t="d">
        <v>2019-05-06</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IF(M5289=People!$B$5,People!$A$5,IF(M5289=People!$B$4,People!$A$4,IF(M5289=People!$B$3,People!$A$3,IF(M5289=People!$B$2,People!$A$2,0))))</f>
        <v>Anna Andreadi</v>
      </c>
      <c r="W5289" s="3" t="str">
        <f>IFERROR(INDEX(Returns!A:A,MATCH(B5289,Returns!B:B,0)),"No")</f>
        <v>No</v>
      </c>
    </row>
    <row r="5290" spans="1:23">
      <c r="A5290" s="1">
        <v>5289</v>
      </c>
      <c r="B5290" t="s">
        <v>8694</v>
      </c>
      <c r="C5290" s="2" t="d">
        <v>2019-04-30</v>
      </c>
      <c r="D5290" s="2" t="d">
        <v>2019-05-05</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IF(M5290=People!$B$5,People!$A$5,IF(M5290=People!$B$4,People!$A$4,IF(M5290=People!$B$3,People!$A$3,IF(M5290=People!$B$2,People!$A$2,0))))</f>
        <v>Anna Andreadi</v>
      </c>
      <c r="W5290" s="3" t="str">
        <f>IFERROR(INDEX(Returns!A:A,MATCH(B5290,Returns!B:B,0)),"No")</f>
        <v>No</v>
      </c>
    </row>
    <row r="5291" spans="1:23">
      <c r="A5291" s="1">
        <v>5290</v>
      </c>
      <c r="B5291" t="s">
        <v>8695</v>
      </c>
      <c r="C5291" s="2" t="d">
        <v>2016-09-08</v>
      </c>
      <c r="D5291" s="2" t="d">
        <v>2016-09-15</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IF(M5291=People!$B$5,People!$A$5,IF(M5291=People!$B$4,People!$A$4,IF(M5291=People!$B$3,People!$A$3,IF(M5291=People!$B$2,People!$A$2,0))))</f>
        <v>Kelly Williams</v>
      </c>
      <c r="W5291" s="3" t="str">
        <f>IFERROR(INDEX(Returns!A:A,MATCH(B5291,Returns!B:B,0)),"No")</f>
        <v>No</v>
      </c>
    </row>
    <row r="5292" spans="1:23">
      <c r="A5292" s="1">
        <v>5291</v>
      </c>
      <c r="B5292" t="s">
        <v>8695</v>
      </c>
      <c r="C5292" s="2" t="d">
        <v>2016-09-08</v>
      </c>
      <c r="D5292" s="2" t="d">
        <v>2016-09-15</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IF(M5292=People!$B$5,People!$A$5,IF(M5292=People!$B$4,People!$A$4,IF(M5292=People!$B$3,People!$A$3,IF(M5292=People!$B$2,People!$A$2,0))))</f>
        <v>Kelly Williams</v>
      </c>
      <c r="W5292" s="3" t="str">
        <f>IFERROR(INDEX(Returns!A:A,MATCH(B5292,Returns!B:B,0)),"No")</f>
        <v>No</v>
      </c>
    </row>
    <row r="5293" spans="1:23">
      <c r="A5293" s="1">
        <v>5292</v>
      </c>
      <c r="B5293" t="s">
        <v>8695</v>
      </c>
      <c r="C5293" s="2" t="d">
        <v>2016-09-08</v>
      </c>
      <c r="D5293" s="2" t="d">
        <v>2016-09-15</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IF(M5293=People!$B$5,People!$A$5,IF(M5293=People!$B$4,People!$A$4,IF(M5293=People!$B$3,People!$A$3,IF(M5293=People!$B$2,People!$A$2,0))))</f>
        <v>Kelly Williams</v>
      </c>
      <c r="W5293" s="3" t="str">
        <f>IFERROR(INDEX(Returns!A:A,MATCH(B5293,Returns!B:B,0)),"No")</f>
        <v>No</v>
      </c>
    </row>
    <row r="5294" spans="1:23">
      <c r="A5294" s="1">
        <v>5293</v>
      </c>
      <c r="B5294" t="s">
        <v>8696</v>
      </c>
      <c r="C5294" s="2" t="d">
        <v>2019-06-20</v>
      </c>
      <c r="D5294" s="2" t="d">
        <v>2019-06-23</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IF(M5294=People!$B$5,People!$A$5,IF(M5294=People!$B$4,People!$A$4,IF(M5294=People!$B$3,People!$A$3,IF(M5294=People!$B$2,People!$A$2,0))))</f>
        <v>Cassandra Brandow</v>
      </c>
      <c r="W5294" s="3" t="str">
        <f>IFERROR(INDEX(Returns!A:A,MATCH(B5294,Returns!B:B,0)),"No")</f>
        <v>No</v>
      </c>
    </row>
    <row r="5295" spans="1:23">
      <c r="A5295" s="1">
        <v>5294</v>
      </c>
      <c r="B5295" t="s">
        <v>8697</v>
      </c>
      <c r="C5295" s="2" t="d">
        <v>2017-12-26</v>
      </c>
      <c r="D5295" s="2" t="d">
        <v>2017-12-30</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IF(M5295=People!$B$5,People!$A$5,IF(M5295=People!$B$4,People!$A$4,IF(M5295=People!$B$3,People!$A$3,IF(M5295=People!$B$2,People!$A$2,0))))</f>
        <v>Chuck Magee</v>
      </c>
      <c r="W5295" s="3" t="str">
        <f>IFERROR(INDEX(Returns!A:A,MATCH(B5295,Returns!B:B,0)),"No")</f>
        <v>No</v>
      </c>
    </row>
    <row r="5296" spans="1:23">
      <c r="A5296" s="1">
        <v>5295</v>
      </c>
      <c r="B5296" t="s">
        <v>8698</v>
      </c>
      <c r="C5296" s="2" t="d">
        <v>2019-08-15</v>
      </c>
      <c r="D5296" s="2" t="d">
        <v>2019-08-19</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IF(M5296=People!$B$5,People!$A$5,IF(M5296=People!$B$4,People!$A$4,IF(M5296=People!$B$3,People!$A$3,IF(M5296=People!$B$2,People!$A$2,0))))</f>
        <v>Kelly Williams</v>
      </c>
      <c r="W5296" s="3" t="str">
        <f>IFERROR(INDEX(Returns!A:A,MATCH(B5296,Returns!B:B,0)),"No")</f>
        <v>No</v>
      </c>
    </row>
    <row r="5297" spans="1:23">
      <c r="A5297" s="1">
        <v>5296</v>
      </c>
      <c r="B5297" t="s">
        <v>8699</v>
      </c>
      <c r="C5297" s="2" t="d">
        <v>2019-03-04</v>
      </c>
      <c r="D5297" s="2" t="d">
        <v>2019-03-09</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IF(M5297=People!$B$5,People!$A$5,IF(M5297=People!$B$4,People!$A$4,IF(M5297=People!$B$3,People!$A$3,IF(M5297=People!$B$2,People!$A$2,0))))</f>
        <v>Kelly Williams</v>
      </c>
      <c r="W5297" s="3" t="str">
        <f>IFERROR(INDEX(Returns!A:A,MATCH(B5297,Returns!B:B,0)),"No")</f>
        <v>No</v>
      </c>
    </row>
    <row r="5298" spans="1:23">
      <c r="A5298" s="1">
        <v>5297</v>
      </c>
      <c r="B5298" t="s">
        <v>8700</v>
      </c>
      <c r="C5298" s="2" t="d">
        <v>2019-07-27</v>
      </c>
      <c r="D5298" s="2" t="d">
        <v>2019-07-31</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IF(M5298=People!$B$5,People!$A$5,IF(M5298=People!$B$4,People!$A$4,IF(M5298=People!$B$3,People!$A$3,IF(M5298=People!$B$2,People!$A$2,0))))</f>
        <v>Chuck Magee</v>
      </c>
      <c r="W5298" s="3" t="str">
        <f>IFERROR(INDEX(Returns!A:A,MATCH(B5298,Returns!B:B,0)),"No")</f>
        <v>No</v>
      </c>
    </row>
    <row r="5299" spans="1:23">
      <c r="A5299" s="1">
        <v>5298</v>
      </c>
      <c r="B5299" t="s">
        <v>8700</v>
      </c>
      <c r="C5299" s="2" t="d">
        <v>2019-07-27</v>
      </c>
      <c r="D5299" s="2" t="d">
        <v>2019-07-31</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IF(M5299=People!$B$5,People!$A$5,IF(M5299=People!$B$4,People!$A$4,IF(M5299=People!$B$3,People!$A$3,IF(M5299=People!$B$2,People!$A$2,0))))</f>
        <v>Chuck Magee</v>
      </c>
      <c r="W5299" s="3" t="str">
        <f>IFERROR(INDEX(Returns!A:A,MATCH(B5299,Returns!B:B,0)),"No")</f>
        <v>No</v>
      </c>
    </row>
    <row r="5300" spans="1:23">
      <c r="A5300" s="1">
        <v>5299</v>
      </c>
      <c r="B5300" t="s">
        <v>8701</v>
      </c>
      <c r="C5300" s="2" t="d">
        <v>2018-09-23</v>
      </c>
      <c r="D5300" s="2" t="d">
        <v>2018-09-26</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IF(M5300=People!$B$5,People!$A$5,IF(M5300=People!$B$4,People!$A$4,IF(M5300=People!$B$3,People!$A$3,IF(M5300=People!$B$2,People!$A$2,0))))</f>
        <v>Anna Andreadi</v>
      </c>
      <c r="W5300" s="3" t="str">
        <f>IFERROR(INDEX(Returns!A:A,MATCH(B5300,Returns!B:B,0)),"No")</f>
        <v>No</v>
      </c>
    </row>
    <row r="5301" spans="1:23">
      <c r="A5301" s="1">
        <v>5300</v>
      </c>
      <c r="B5301" t="s">
        <v>8701</v>
      </c>
      <c r="C5301" s="2" t="d">
        <v>2018-09-23</v>
      </c>
      <c r="D5301" s="2" t="d">
        <v>2018-09-26</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IF(M5301=People!$B$5,People!$A$5,IF(M5301=People!$B$4,People!$A$4,IF(M5301=People!$B$3,People!$A$3,IF(M5301=People!$B$2,People!$A$2,0))))</f>
        <v>Anna Andreadi</v>
      </c>
      <c r="W5301" s="3" t="str">
        <f>IFERROR(INDEX(Returns!A:A,MATCH(B5301,Returns!B:B,0)),"No")</f>
        <v>No</v>
      </c>
    </row>
    <row r="5302" spans="1:23">
      <c r="A5302" s="1">
        <v>5301</v>
      </c>
      <c r="B5302" t="s">
        <v>8702</v>
      </c>
      <c r="C5302" s="2" t="d">
        <v>2018-05-30</v>
      </c>
      <c r="D5302" s="2" t="d">
        <v>2018-06-03</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IF(M5302=People!$B$5,People!$A$5,IF(M5302=People!$B$4,People!$A$4,IF(M5302=People!$B$3,People!$A$3,IF(M5302=People!$B$2,People!$A$2,0))))</f>
        <v>Cassandra Brandow</v>
      </c>
      <c r="W5302" s="3" t="str">
        <f>IFERROR(INDEX(Returns!A:A,MATCH(B5302,Returns!B:B,0)),"No")</f>
        <v>No</v>
      </c>
    </row>
    <row r="5303" spans="1:23">
      <c r="A5303" s="1">
        <v>5302</v>
      </c>
      <c r="B5303" t="s">
        <v>8702</v>
      </c>
      <c r="C5303" s="2" t="d">
        <v>2018-05-30</v>
      </c>
      <c r="D5303" s="2" t="d">
        <v>2018-06-03</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IF(M5303=People!$B$5,People!$A$5,IF(M5303=People!$B$4,People!$A$4,IF(M5303=People!$B$3,People!$A$3,IF(M5303=People!$B$2,People!$A$2,0))))</f>
        <v>Cassandra Brandow</v>
      </c>
      <c r="W5303" s="3" t="str">
        <f>IFERROR(INDEX(Returns!A:A,MATCH(B5303,Returns!B:B,0)),"No")</f>
        <v>No</v>
      </c>
    </row>
    <row r="5304" spans="1:23">
      <c r="A5304" s="1">
        <v>5303</v>
      </c>
      <c r="B5304" t="s">
        <v>8702</v>
      </c>
      <c r="C5304" s="2" t="d">
        <v>2018-05-30</v>
      </c>
      <c r="D5304" s="2" t="d">
        <v>2018-06-03</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IF(M5304=People!$B$5,People!$A$5,IF(M5304=People!$B$4,People!$A$4,IF(M5304=People!$B$3,People!$A$3,IF(M5304=People!$B$2,People!$A$2,0))))</f>
        <v>Cassandra Brandow</v>
      </c>
      <c r="W5304" s="3" t="str">
        <f>IFERROR(INDEX(Returns!A:A,MATCH(B5304,Returns!B:B,0)),"No")</f>
        <v>No</v>
      </c>
    </row>
    <row r="5305" spans="1:23">
      <c r="A5305" s="1">
        <v>5304</v>
      </c>
      <c r="B5305" t="s">
        <v>8703</v>
      </c>
      <c r="C5305" s="2" t="d">
        <v>2016-11-16</v>
      </c>
      <c r="D5305" s="2" t="d">
        <v>2016-11-20</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IF(M5305=People!$B$5,People!$A$5,IF(M5305=People!$B$4,People!$A$4,IF(M5305=People!$B$3,People!$A$3,IF(M5305=People!$B$2,People!$A$2,0))))</f>
        <v>Kelly Williams</v>
      </c>
      <c r="W5305" s="3" t="str">
        <f>IFERROR(INDEX(Returns!A:A,MATCH(B5305,Returns!B:B,0)),"No")</f>
        <v>No</v>
      </c>
    </row>
    <row r="5306" spans="1:23">
      <c r="A5306" s="1">
        <v>5305</v>
      </c>
      <c r="B5306" t="s">
        <v>8704</v>
      </c>
      <c r="C5306" s="2" t="d">
        <v>2016-09-21</v>
      </c>
      <c r="D5306" s="2" t="d">
        <v>2016-09-23</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IF(M5306=People!$B$5,People!$A$5,IF(M5306=People!$B$4,People!$A$4,IF(M5306=People!$B$3,People!$A$3,IF(M5306=People!$B$2,People!$A$2,0))))</f>
        <v>Kelly Williams</v>
      </c>
      <c r="W5306" s="3" t="str">
        <f>IFERROR(INDEX(Returns!A:A,MATCH(B5306,Returns!B:B,0)),"No")</f>
        <v>No</v>
      </c>
    </row>
    <row r="5307" spans="1:23">
      <c r="A5307" s="1">
        <v>5306</v>
      </c>
      <c r="B5307" t="s">
        <v>8705</v>
      </c>
      <c r="C5307" s="2" t="d">
        <v>2018-02-21</v>
      </c>
      <c r="D5307" s="2" t="d">
        <v>2018-02-26</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IF(M5307=People!$B$5,People!$A$5,IF(M5307=People!$B$4,People!$A$4,IF(M5307=People!$B$3,People!$A$3,IF(M5307=People!$B$2,People!$A$2,0))))</f>
        <v>Chuck Magee</v>
      </c>
      <c r="W5307" s="3" t="str">
        <f>IFERROR(INDEX(Returns!A:A,MATCH(B5307,Returns!B:B,0)),"No")</f>
        <v>No</v>
      </c>
    </row>
    <row r="5308" spans="1:23">
      <c r="A5308" s="1">
        <v>5307</v>
      </c>
      <c r="B5308" t="s">
        <v>8705</v>
      </c>
      <c r="C5308" s="2" t="d">
        <v>2018-02-21</v>
      </c>
      <c r="D5308" s="2" t="d">
        <v>2018-02-26</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IF(M5308=People!$B$5,People!$A$5,IF(M5308=People!$B$4,People!$A$4,IF(M5308=People!$B$3,People!$A$3,IF(M5308=People!$B$2,People!$A$2,0))))</f>
        <v>Chuck Magee</v>
      </c>
      <c r="W5308" s="3" t="str">
        <f>IFERROR(INDEX(Returns!A:A,MATCH(B5308,Returns!B:B,0)),"No")</f>
        <v>No</v>
      </c>
    </row>
    <row r="5309" spans="1:23">
      <c r="A5309" s="1">
        <v>5308</v>
      </c>
      <c r="B5309" t="s">
        <v>8705</v>
      </c>
      <c r="C5309" s="2" t="d">
        <v>2018-02-21</v>
      </c>
      <c r="D5309" s="2" t="d">
        <v>2018-02-26</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IF(M5309=People!$B$5,People!$A$5,IF(M5309=People!$B$4,People!$A$4,IF(M5309=People!$B$3,People!$A$3,IF(M5309=People!$B$2,People!$A$2,0))))</f>
        <v>Chuck Magee</v>
      </c>
      <c r="W5309" s="3" t="str">
        <f>IFERROR(INDEX(Returns!A:A,MATCH(B5309,Returns!B:B,0)),"No")</f>
        <v>No</v>
      </c>
    </row>
    <row r="5310" spans="1:23">
      <c r="A5310" s="1">
        <v>5309</v>
      </c>
      <c r="B5310" t="s">
        <v>8706</v>
      </c>
      <c r="C5310" s="2" t="d">
        <v>2019-11-19</v>
      </c>
      <c r="D5310" s="2" t="d">
        <v>2019-11-21</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IF(M5310=People!$B$5,People!$A$5,IF(M5310=People!$B$4,People!$A$4,IF(M5310=People!$B$3,People!$A$3,IF(M5310=People!$B$2,People!$A$2,0))))</f>
        <v>Kelly Williams</v>
      </c>
      <c r="W5310" s="3" t="str">
        <f>IFERROR(INDEX(Returns!A:A,MATCH(B5310,Returns!B:B,0)),"No")</f>
        <v>No</v>
      </c>
    </row>
    <row r="5311" spans="1:23">
      <c r="A5311" s="1">
        <v>5310</v>
      </c>
      <c r="B5311" t="s">
        <v>8706</v>
      </c>
      <c r="C5311" s="2" t="d">
        <v>2019-11-19</v>
      </c>
      <c r="D5311" s="2" t="d">
        <v>2019-11-21</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IF(M5311=People!$B$5,People!$A$5,IF(M5311=People!$B$4,People!$A$4,IF(M5311=People!$B$3,People!$A$3,IF(M5311=People!$B$2,People!$A$2,0))))</f>
        <v>Kelly Williams</v>
      </c>
      <c r="W5311" s="3" t="str">
        <f>IFERROR(INDEX(Returns!A:A,MATCH(B5311,Returns!B:B,0)),"No")</f>
        <v>No</v>
      </c>
    </row>
    <row r="5312" spans="1:23">
      <c r="A5312" s="1">
        <v>5311</v>
      </c>
      <c r="B5312" t="s">
        <v>8706</v>
      </c>
      <c r="C5312" s="2" t="d">
        <v>2019-11-19</v>
      </c>
      <c r="D5312" s="2" t="d">
        <v>2019-11-21</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IF(M5312=People!$B$5,People!$A$5,IF(M5312=People!$B$4,People!$A$4,IF(M5312=People!$B$3,People!$A$3,IF(M5312=People!$B$2,People!$A$2,0))))</f>
        <v>Kelly Williams</v>
      </c>
      <c r="W5312" s="3" t="str">
        <f>IFERROR(INDEX(Returns!A:A,MATCH(B5312,Returns!B:B,0)),"No")</f>
        <v>No</v>
      </c>
    </row>
    <row r="5313" spans="1:23">
      <c r="A5313" s="1">
        <v>5312</v>
      </c>
      <c r="B5313" t="s">
        <v>8707</v>
      </c>
      <c r="C5313" s="2" t="d">
        <v>2018-08-21</v>
      </c>
      <c r="D5313" s="2" t="d">
        <v>2018-08-27</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IF(M5313=People!$B$5,People!$A$5,IF(M5313=People!$B$4,People!$A$4,IF(M5313=People!$B$3,People!$A$3,IF(M5313=People!$B$2,People!$A$2,0))))</f>
        <v>Cassandra Brandow</v>
      </c>
      <c r="W5313" s="3" t="str">
        <f>IFERROR(INDEX(Returns!A:A,MATCH(B5313,Returns!B:B,0)),"No")</f>
        <v>No</v>
      </c>
    </row>
    <row r="5314" spans="1:23">
      <c r="A5314" s="1">
        <v>5313</v>
      </c>
      <c r="B5314" t="s">
        <v>8707</v>
      </c>
      <c r="C5314" s="2" t="d">
        <v>2018-08-21</v>
      </c>
      <c r="D5314" s="2" t="d">
        <v>2018-08-27</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IF(M5314=People!$B$5,People!$A$5,IF(M5314=People!$B$4,People!$A$4,IF(M5314=People!$B$3,People!$A$3,IF(M5314=People!$B$2,People!$A$2,0))))</f>
        <v>Cassandra Brandow</v>
      </c>
      <c r="W5314" s="3" t="str">
        <f>IFERROR(INDEX(Returns!A:A,MATCH(B5314,Returns!B:B,0)),"No")</f>
        <v>No</v>
      </c>
    </row>
    <row r="5315" spans="1:23">
      <c r="A5315" s="1">
        <v>5314</v>
      </c>
      <c r="B5315" t="s">
        <v>8708</v>
      </c>
      <c r="C5315" s="2" t="d">
        <v>2019-04-30</v>
      </c>
      <c r="D5315" s="2" t="d">
        <v>2019-05-05</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IF(M5315=People!$B$5,People!$A$5,IF(M5315=People!$B$4,People!$A$4,IF(M5315=People!$B$3,People!$A$3,IF(M5315=People!$B$2,People!$A$2,0))))</f>
        <v>Anna Andreadi</v>
      </c>
      <c r="W5315" s="3" t="str">
        <f>IFERROR(INDEX(Returns!A:A,MATCH(B5315,Returns!B:B,0)),"No")</f>
        <v>No</v>
      </c>
    </row>
    <row r="5316" spans="1:23">
      <c r="A5316" s="1">
        <v>5315</v>
      </c>
      <c r="B5316" t="s">
        <v>8708</v>
      </c>
      <c r="C5316" s="2" t="d">
        <v>2019-04-30</v>
      </c>
      <c r="D5316" s="2" t="d">
        <v>2019-05-05</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IF(M5316=People!$B$5,People!$A$5,IF(M5316=People!$B$4,People!$A$4,IF(M5316=People!$B$3,People!$A$3,IF(M5316=People!$B$2,People!$A$2,0))))</f>
        <v>Anna Andreadi</v>
      </c>
      <c r="W5316" s="3" t="str">
        <f>IFERROR(INDEX(Returns!A:A,MATCH(B5316,Returns!B:B,0)),"No")</f>
        <v>No</v>
      </c>
    </row>
    <row r="5317" spans="1:23">
      <c r="A5317" s="1">
        <v>5316</v>
      </c>
      <c r="B5317" t="s">
        <v>8709</v>
      </c>
      <c r="C5317" s="2" t="d">
        <v>2018-05-02</v>
      </c>
      <c r="D5317" s="2" t="d">
        <v>2018-05-08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IF(M5317=People!$B$5,People!$A$5,IF(M5317=People!$B$4,People!$A$4,IF(M5317=People!$B$3,People!$A$3,IF(M5317=People!$B$2,People!$A$2,0))))</f>
        <v>Cassandra Brandow</v>
      </c>
      <c r="W5317" s="3" t="str">
        <f>IFERROR(INDEX(Returns!A:A,MATCH(B5317,Returns!B:B,0)),"No")</f>
        <v>No</v>
      </c>
    </row>
    <row r="5318" spans="1:23">
      <c r="A5318" s="1">
        <v>5317</v>
      </c>
      <c r="B5318" t="s">
        <v>8710</v>
      </c>
      <c r="C5318" s="2" t="d">
        <v>2019-10-02</v>
      </c>
      <c r="D5318" s="2" t="d">
        <v>2019-10-05</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IF(M5318=People!$B$5,People!$A$5,IF(M5318=People!$B$4,People!$A$4,IF(M5318=People!$B$3,People!$A$3,IF(M5318=People!$B$2,People!$A$2,0))))</f>
        <v>Cassandra Brandow</v>
      </c>
      <c r="W5318" s="3" t="str">
        <f>IFERROR(INDEX(Returns!A:A,MATCH(B5318,Returns!B:B,0)),"No")</f>
        <v>No</v>
      </c>
    </row>
    <row r="5319" spans="1:23">
      <c r="A5319" s="1">
        <v>5318</v>
      </c>
      <c r="B5319" t="s">
        <v>8710</v>
      </c>
      <c r="C5319" s="2" t="d">
        <v>2019-10-02</v>
      </c>
      <c r="D5319" s="2" t="d">
        <v>2019-10-05</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IF(M5319=People!$B$5,People!$A$5,IF(M5319=People!$B$4,People!$A$4,IF(M5319=People!$B$3,People!$A$3,IF(M5319=People!$B$2,People!$A$2,0))))</f>
        <v>Cassandra Brandow</v>
      </c>
      <c r="W5319" s="3" t="str">
        <f>IFERROR(INDEX(Returns!A:A,MATCH(B5319,Returns!B:B,0)),"No")</f>
        <v>No</v>
      </c>
    </row>
    <row r="5320" spans="1:23">
      <c r="A5320" s="1">
        <v>5319</v>
      </c>
      <c r="B5320" t="s">
        <v>8710</v>
      </c>
      <c r="C5320" s="2" t="d">
        <v>2019-10-02</v>
      </c>
      <c r="D5320" s="2" t="d">
        <v>2019-10-05</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IF(M5320=People!$B$5,People!$A$5,IF(M5320=People!$B$4,People!$A$4,IF(M5320=People!$B$3,People!$A$3,IF(M5320=People!$B$2,People!$A$2,0))))</f>
        <v>Cassandra Brandow</v>
      </c>
      <c r="W5320" s="3" t="str">
        <f>IFERROR(INDEX(Returns!A:A,MATCH(B5320,Returns!B:B,0)),"No")</f>
        <v>No</v>
      </c>
    </row>
    <row r="5321" spans="1:23">
      <c r="A5321" s="1">
        <v>5320</v>
      </c>
      <c r="B5321" t="s">
        <v>8710</v>
      </c>
      <c r="C5321" s="2" t="d">
        <v>2019-10-02</v>
      </c>
      <c r="D5321" s="2" t="d">
        <v>2019-10-05</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IF(M5321=People!$B$5,People!$A$5,IF(M5321=People!$B$4,People!$A$4,IF(M5321=People!$B$3,People!$A$3,IF(M5321=People!$B$2,People!$A$2,0))))</f>
        <v>Cassandra Brandow</v>
      </c>
      <c r="W5321" s="3" t="str">
        <f>IFERROR(INDEX(Returns!A:A,MATCH(B5321,Returns!B:B,0)),"No")</f>
        <v>No</v>
      </c>
    </row>
    <row r="5322" spans="1:23">
      <c r="A5322" s="1">
        <v>5321</v>
      </c>
      <c r="B5322" t="s">
        <v>8710</v>
      </c>
      <c r="C5322" s="2" t="d">
        <v>2019-10-02</v>
      </c>
      <c r="D5322" s="2" t="d">
        <v>2019-10-05</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IF(M5322=People!$B$5,People!$A$5,IF(M5322=People!$B$4,People!$A$4,IF(M5322=People!$B$3,People!$A$3,IF(M5322=People!$B$2,People!$A$2,0))))</f>
        <v>Cassandra Brandow</v>
      </c>
      <c r="W5322" s="3" t="str">
        <f>IFERROR(INDEX(Returns!A:A,MATCH(B5322,Returns!B:B,0)),"No")</f>
        <v>No</v>
      </c>
    </row>
    <row r="5323" spans="1:23">
      <c r="A5323" s="1">
        <v>5322</v>
      </c>
      <c r="B5323" t="s">
        <v>8710</v>
      </c>
      <c r="C5323" s="2" t="d">
        <v>2019-10-02</v>
      </c>
      <c r="D5323" s="2" t="d">
        <v>2019-10-05</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IF(M5323=People!$B$5,People!$A$5,IF(M5323=People!$B$4,People!$A$4,IF(M5323=People!$B$3,People!$A$3,IF(M5323=People!$B$2,People!$A$2,0))))</f>
        <v>Cassandra Brandow</v>
      </c>
      <c r="W5323" s="3" t="str">
        <f>IFERROR(INDEX(Returns!A:A,MATCH(B5323,Returns!B:B,0)),"No")</f>
        <v>No</v>
      </c>
    </row>
    <row r="5324" spans="1:23">
      <c r="A5324" s="1">
        <v>5323</v>
      </c>
      <c r="B5324" t="s">
        <v>8710</v>
      </c>
      <c r="C5324" s="2" t="d">
        <v>2019-10-02</v>
      </c>
      <c r="D5324" s="2" t="d">
        <v>2019-10-05</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IF(M5324=People!$B$5,People!$A$5,IF(M5324=People!$B$4,People!$A$4,IF(M5324=People!$B$3,People!$A$3,IF(M5324=People!$B$2,People!$A$2,0))))</f>
        <v>Cassandra Brandow</v>
      </c>
      <c r="W5324" s="3" t="str">
        <f>IFERROR(INDEX(Returns!A:A,MATCH(B5324,Returns!B:B,0)),"No")</f>
        <v>No</v>
      </c>
    </row>
    <row r="5325" spans="1:23">
      <c r="A5325" s="1">
        <v>5324</v>
      </c>
      <c r="B5325" t="s">
        <v>8711</v>
      </c>
      <c r="C5325" s="2" t="d">
        <v>2019-09-18</v>
      </c>
      <c r="D5325" s="2" t="d">
        <v>2019-09-23</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IF(M5325=People!$B$5,People!$A$5,IF(M5325=People!$B$4,People!$A$4,IF(M5325=People!$B$3,People!$A$3,IF(M5325=People!$B$2,People!$A$2,0))))</f>
        <v>Kelly Williams</v>
      </c>
      <c r="W5325" s="3" t="str">
        <f>IFERROR(INDEX(Returns!A:A,MATCH(B5325,Returns!B:B,0)),"No")</f>
        <v>No</v>
      </c>
    </row>
    <row r="5326" spans="1:23">
      <c r="A5326" s="1">
        <v>5325</v>
      </c>
      <c r="B5326" t="s">
        <v>8712</v>
      </c>
      <c r="C5326" s="2" t="d">
        <v>2017-12-04</v>
      </c>
      <c r="D5326" s="2" t="d">
        <v>2017-12-09</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IF(M5326=People!$B$5,People!$A$5,IF(M5326=People!$B$4,People!$A$4,IF(M5326=People!$B$3,People!$A$3,IF(M5326=People!$B$2,People!$A$2,0))))</f>
        <v>Anna Andreadi</v>
      </c>
      <c r="W5326" s="3" t="str">
        <f>IFERROR(INDEX(Returns!A:A,MATCH(B5326,Returns!B:B,0)),"No")</f>
        <v>No</v>
      </c>
    </row>
    <row r="5327" spans="1:23">
      <c r="A5327" s="1">
        <v>5326</v>
      </c>
      <c r="B5327" t="s">
        <v>8712</v>
      </c>
      <c r="C5327" s="2" t="d">
        <v>2017-12-04</v>
      </c>
      <c r="D5327" s="2" t="d">
        <v>2017-12-09</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IF(M5327=People!$B$5,People!$A$5,IF(M5327=People!$B$4,People!$A$4,IF(M5327=People!$B$3,People!$A$3,IF(M5327=People!$B$2,People!$A$2,0))))</f>
        <v>Anna Andreadi</v>
      </c>
      <c r="W5327" s="3" t="str">
        <f>IFERROR(INDEX(Returns!A:A,MATCH(B5327,Returns!B:B,0)),"No")</f>
        <v>No</v>
      </c>
    </row>
    <row r="5328" spans="1:23">
      <c r="A5328" s="1">
        <v>5327</v>
      </c>
      <c r="B5328" t="s">
        <v>8713</v>
      </c>
      <c r="C5328" s="2" t="d">
        <v>2017-01-17</v>
      </c>
      <c r="D5328" s="2" t="d">
        <v>2017-01-22</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IF(M5328=People!$B$5,People!$A$5,IF(M5328=People!$B$4,People!$A$4,IF(M5328=People!$B$3,People!$A$3,IF(M5328=People!$B$2,People!$A$2,0))))</f>
        <v>Chuck Magee</v>
      </c>
      <c r="W5328" s="3" t="str">
        <f>IFERROR(INDEX(Returns!A:A,MATCH(B5328,Returns!B:B,0)),"No")</f>
        <v>No</v>
      </c>
    </row>
    <row r="5329" spans="1:23">
      <c r="A5329" s="1">
        <v>5328</v>
      </c>
      <c r="B5329" t="s">
        <v>8714</v>
      </c>
      <c r="C5329" s="2" t="d">
        <v>2016-01-06</v>
      </c>
      <c r="D5329" s="2" t="d">
        <v>2016-01-08</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IF(M5329=People!$B$5,People!$A$5,IF(M5329=People!$B$4,People!$A$4,IF(M5329=People!$B$3,People!$A$3,IF(M5329=People!$B$2,People!$A$2,0))))</f>
        <v>Anna Andreadi</v>
      </c>
      <c r="W5329" s="3" t="str">
        <f>IFERROR(INDEX(Returns!A:A,MATCH(B5329,Returns!B:B,0)),"No")</f>
        <v>No</v>
      </c>
    </row>
    <row r="5330" spans="1:23">
      <c r="A5330" s="1">
        <v>5329</v>
      </c>
      <c r="B5330" t="s">
        <v>8715</v>
      </c>
      <c r="C5330" s="2" t="d">
        <v>2017-03-05</v>
      </c>
      <c r="D5330" s="2" t="d">
        <v>2017-03-09</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IF(M5330=People!$B$5,People!$A$5,IF(M5330=People!$B$4,People!$A$4,IF(M5330=People!$B$3,People!$A$3,IF(M5330=People!$B$2,People!$A$2,0))))</f>
        <v>Kelly Williams</v>
      </c>
      <c r="W5330" s="3" t="str">
        <f>IFERROR(INDEX(Returns!A:A,MATCH(B5330,Returns!B:B,0)),"No")</f>
        <v>No</v>
      </c>
    </row>
    <row r="5331" spans="1:23">
      <c r="A5331" s="1">
        <v>5330</v>
      </c>
      <c r="B5331" t="s">
        <v>8716</v>
      </c>
      <c r="C5331" s="2" t="d">
        <v>2018-12-25</v>
      </c>
      <c r="D5331" s="2" t="d">
        <v>2018-12-28</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IF(M5331=People!$B$5,People!$A$5,IF(M5331=People!$B$4,People!$A$4,IF(M5331=People!$B$3,People!$A$3,IF(M5331=People!$B$2,People!$A$2,0))))</f>
        <v>Chuck Magee</v>
      </c>
      <c r="W5331" s="3" t="str">
        <f>IFERROR(INDEX(Returns!A:A,MATCH(B5331,Returns!B:B,0)),"No")</f>
        <v>No</v>
      </c>
    </row>
    <row r="5332" spans="1:23">
      <c r="A5332" s="1">
        <v>5331</v>
      </c>
      <c r="B5332" t="s">
        <v>8717</v>
      </c>
      <c r="C5332" s="2" t="d">
        <v>2018-09-04</v>
      </c>
      <c r="D5332" s="2" t="d">
        <v>2018-09-08</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IF(M5332=People!$B$5,People!$A$5,IF(M5332=People!$B$4,People!$A$4,IF(M5332=People!$B$3,People!$A$3,IF(M5332=People!$B$2,People!$A$2,0))))</f>
        <v>Chuck Magee</v>
      </c>
      <c r="W5332" s="3" t="str">
        <f>IFERROR(INDEX(Returns!A:A,MATCH(B5332,Returns!B:B,0)),"No")</f>
        <v>No</v>
      </c>
    </row>
    <row r="5333" spans="1:23">
      <c r="A5333" s="1">
        <v>5332</v>
      </c>
      <c r="B5333" t="s">
        <v>8717</v>
      </c>
      <c r="C5333" s="2" t="d">
        <v>2018-09-04</v>
      </c>
      <c r="D5333" s="2" t="d">
        <v>2018-09-08</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IF(M5333=People!$B$5,People!$A$5,IF(M5333=People!$B$4,People!$A$4,IF(M5333=People!$B$3,People!$A$3,IF(M5333=People!$B$2,People!$A$2,0))))</f>
        <v>Chuck Magee</v>
      </c>
      <c r="W5333" s="3" t="str">
        <f>IFERROR(INDEX(Returns!A:A,MATCH(B5333,Returns!B:B,0)),"No")</f>
        <v>No</v>
      </c>
    </row>
    <row r="5334" spans="1:23">
      <c r="A5334" s="1">
        <v>5333</v>
      </c>
      <c r="B5334" t="s">
        <v>8717</v>
      </c>
      <c r="C5334" s="2" t="d">
        <v>2018-09-04</v>
      </c>
      <c r="D5334" s="2" t="d">
        <v>2018-09-08</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IF(M5334=People!$B$5,People!$A$5,IF(M5334=People!$B$4,People!$A$4,IF(M5334=People!$B$3,People!$A$3,IF(M5334=People!$B$2,People!$A$2,0))))</f>
        <v>Chuck Magee</v>
      </c>
      <c r="W5334" s="3" t="str">
        <f>IFERROR(INDEX(Returns!A:A,MATCH(B5334,Returns!B:B,0)),"No")</f>
        <v>No</v>
      </c>
    </row>
    <row r="5335" spans="1:23">
      <c r="A5335" s="1">
        <v>5334</v>
      </c>
      <c r="B5335" t="s">
        <v>8718</v>
      </c>
      <c r="C5335" s="2" t="d">
        <v>2016-08-26</v>
      </c>
      <c r="D5335" s="2" t="d">
        <v>2016-09-01</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IF(M5335=People!$B$5,People!$A$5,IF(M5335=People!$B$4,People!$A$4,IF(M5335=People!$B$3,People!$A$3,IF(M5335=People!$B$2,People!$A$2,0))))</f>
        <v>Chuck Magee</v>
      </c>
      <c r="W5335" s="3" t="str">
        <f>IFERROR(INDEX(Returns!A:A,MATCH(B5335,Returns!B:B,0)),"No")</f>
        <v>No</v>
      </c>
    </row>
    <row r="5336" spans="1:23">
      <c r="A5336" s="1">
        <v>5335</v>
      </c>
      <c r="B5336" t="s">
        <v>8718</v>
      </c>
      <c r="C5336" s="2" t="d">
        <v>2016-08-26</v>
      </c>
      <c r="D5336" s="2" t="d">
        <v>2016-09-01</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IF(M5336=People!$B$5,People!$A$5,IF(M5336=People!$B$4,People!$A$4,IF(M5336=People!$B$3,People!$A$3,IF(M5336=People!$B$2,People!$A$2,0))))</f>
        <v>Chuck Magee</v>
      </c>
      <c r="W5336" s="3" t="str">
        <f>IFERROR(INDEX(Returns!A:A,MATCH(B5336,Returns!B:B,0)),"No")</f>
        <v>No</v>
      </c>
    </row>
    <row r="5337" spans="1:23">
      <c r="A5337" s="1">
        <v>5336</v>
      </c>
      <c r="B5337" t="s">
        <v>8718</v>
      </c>
      <c r="C5337" s="2" t="d">
        <v>2016-08-26</v>
      </c>
      <c r="D5337" s="2" t="d">
        <v>2016-09-01</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IF(M5337=People!$B$5,People!$A$5,IF(M5337=People!$B$4,People!$A$4,IF(M5337=People!$B$3,People!$A$3,IF(M5337=People!$B$2,People!$A$2,0))))</f>
        <v>Chuck Magee</v>
      </c>
      <c r="W5337" s="3" t="str">
        <f>IFERROR(INDEX(Returns!A:A,MATCH(B5337,Returns!B:B,0)),"No")</f>
        <v>No</v>
      </c>
    </row>
    <row r="5338" spans="1:23">
      <c r="A5338" s="1">
        <v>5337</v>
      </c>
      <c r="B5338" t="s">
        <v>8719</v>
      </c>
      <c r="C5338" s="2" t="d">
        <v>2017-05-21</v>
      </c>
      <c r="D5338" s="2" t="d">
        <v>2017-05-25</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IF(M5338=People!$B$5,People!$A$5,IF(M5338=People!$B$4,People!$A$4,IF(M5338=People!$B$3,People!$A$3,IF(M5338=People!$B$2,People!$A$2,0))))</f>
        <v>Anna Andreadi</v>
      </c>
      <c r="W5338" s="3" t="str">
        <f>IFERROR(INDEX(Returns!A:A,MATCH(B5338,Returns!B:B,0)),"No")</f>
        <v>No</v>
      </c>
    </row>
    <row r="5339" spans="1:23">
      <c r="A5339" s="1">
        <v>5338</v>
      </c>
      <c r="B5339" t="s">
        <v>8720</v>
      </c>
      <c r="C5339" s="2" t="d">
        <v>2019-10-16</v>
      </c>
      <c r="D5339" s="2" t="d">
        <v>2019-10-21</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IF(M5339=People!$B$5,People!$A$5,IF(M5339=People!$B$4,People!$A$4,IF(M5339=People!$B$3,People!$A$3,IF(M5339=People!$B$2,People!$A$2,0))))</f>
        <v>Anna Andreadi</v>
      </c>
      <c r="W5339" s="3" t="str">
        <f>IFERROR(INDEX(Returns!A:A,MATCH(B5339,Returns!B:B,0)),"No")</f>
        <v>No</v>
      </c>
    </row>
    <row r="5340" spans="1:23">
      <c r="A5340" s="1">
        <v>5339</v>
      </c>
      <c r="B5340" t="s">
        <v>6013</v>
      </c>
      <c r="C5340" s="2" t="d">
        <v>2017-11-09</v>
      </c>
      <c r="D5340" s="2" t="d">
        <v>2017-11-14</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IF(M5340=People!$B$5,People!$A$5,IF(M5340=People!$B$4,People!$A$4,IF(M5340=People!$B$3,People!$A$3,IF(M5340=People!$B$2,People!$A$2,0))))</f>
        <v>Chuck Magee</v>
      </c>
      <c r="W5340" s="3" t="str">
        <f>IFERROR(INDEX(Returns!A:A,MATCH(B5340,Returns!B:B,0)),"No")</f>
        <v>Yes</v>
      </c>
    </row>
    <row r="5341" spans="1:23">
      <c r="A5341" s="1">
        <v>5340</v>
      </c>
      <c r="B5341" t="s">
        <v>6013</v>
      </c>
      <c r="C5341" s="2" t="d">
        <v>2017-11-09</v>
      </c>
      <c r="D5341" s="2" t="d">
        <v>2017-11-14</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IF(M5341=People!$B$5,People!$A$5,IF(M5341=People!$B$4,People!$A$4,IF(M5341=People!$B$3,People!$A$3,IF(M5341=People!$B$2,People!$A$2,0))))</f>
        <v>Chuck Magee</v>
      </c>
      <c r="W5341" s="3" t="str">
        <f>IFERROR(INDEX(Returns!A:A,MATCH(B5341,Returns!B:B,0)),"No")</f>
        <v>Yes</v>
      </c>
    </row>
    <row r="5342" spans="1:23">
      <c r="A5342" s="1">
        <v>5341</v>
      </c>
      <c r="B5342" t="s">
        <v>6013</v>
      </c>
      <c r="C5342" s="2" t="d">
        <v>2017-11-09</v>
      </c>
      <c r="D5342" s="2" t="d">
        <v>2017-11-14</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IF(M5342=People!$B$5,People!$A$5,IF(M5342=People!$B$4,People!$A$4,IF(M5342=People!$B$3,People!$A$3,IF(M5342=People!$B$2,People!$A$2,0))))</f>
        <v>Chuck Magee</v>
      </c>
      <c r="W5342" s="3" t="str">
        <f>IFERROR(INDEX(Returns!A:A,MATCH(B5342,Returns!B:B,0)),"No")</f>
        <v>Yes</v>
      </c>
    </row>
    <row r="5343" spans="1:23">
      <c r="A5343" s="1">
        <v>5342</v>
      </c>
      <c r="B5343" t="s">
        <v>6013</v>
      </c>
      <c r="C5343" s="2" t="d">
        <v>2017-11-09</v>
      </c>
      <c r="D5343" s="2" t="d">
        <v>2017-11-14</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IF(M5343=People!$B$5,People!$A$5,IF(M5343=People!$B$4,People!$A$4,IF(M5343=People!$B$3,People!$A$3,IF(M5343=People!$B$2,People!$A$2,0))))</f>
        <v>Chuck Magee</v>
      </c>
      <c r="W5343" s="3" t="str">
        <f>IFERROR(INDEX(Returns!A:A,MATCH(B5343,Returns!B:B,0)),"No")</f>
        <v>Yes</v>
      </c>
    </row>
    <row r="5344" spans="1:23">
      <c r="A5344" s="1">
        <v>5343</v>
      </c>
      <c r="B5344" t="s">
        <v>8721</v>
      </c>
      <c r="C5344" s="2" t="d">
        <v>2016-11-21</v>
      </c>
      <c r="D5344" s="2" t="d">
        <v>2016-11-27</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IF(M5344=People!$B$5,People!$A$5,IF(M5344=People!$B$4,People!$A$4,IF(M5344=People!$B$3,People!$A$3,IF(M5344=People!$B$2,People!$A$2,0))))</f>
        <v>Kelly Williams</v>
      </c>
      <c r="W5344" s="3" t="str">
        <f>IFERROR(INDEX(Returns!A:A,MATCH(B5344,Returns!B:B,0)),"No")</f>
        <v>No</v>
      </c>
    </row>
    <row r="5345" spans="1:23">
      <c r="A5345" s="1">
        <v>5344</v>
      </c>
      <c r="B5345" t="s">
        <v>8721</v>
      </c>
      <c r="C5345" s="2" t="d">
        <v>2016-11-21</v>
      </c>
      <c r="D5345" s="2" t="d">
        <v>2016-11-27</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IF(M5345=People!$B$5,People!$A$5,IF(M5345=People!$B$4,People!$A$4,IF(M5345=People!$B$3,People!$A$3,IF(M5345=People!$B$2,People!$A$2,0))))</f>
        <v>Kelly Williams</v>
      </c>
      <c r="W5345" s="3" t="str">
        <f>IFERROR(INDEX(Returns!A:A,MATCH(B5345,Returns!B:B,0)),"No")</f>
        <v>No</v>
      </c>
    </row>
    <row r="5346" spans="1:23">
      <c r="A5346" s="1">
        <v>5345</v>
      </c>
      <c r="B5346" t="s">
        <v>8722</v>
      </c>
      <c r="C5346" s="2" t="d">
        <v>2017-10-11</v>
      </c>
      <c r="D5346" s="2" t="d">
        <v>2017-10-13</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IF(M5346=People!$B$5,People!$A$5,IF(M5346=People!$B$4,People!$A$4,IF(M5346=People!$B$3,People!$A$3,IF(M5346=People!$B$2,People!$A$2,0))))</f>
        <v>Chuck Magee</v>
      </c>
      <c r="W5346" s="3" t="str">
        <f>IFERROR(INDEX(Returns!A:A,MATCH(B5346,Returns!B:B,0)),"No")</f>
        <v>No</v>
      </c>
    </row>
    <row r="5347" spans="1:23">
      <c r="A5347" s="1">
        <v>5346</v>
      </c>
      <c r="B5347" t="s">
        <v>8723</v>
      </c>
      <c r="C5347" s="2" t="d">
        <v>2019-03-21</v>
      </c>
      <c r="D5347" s="2" t="d">
        <v>2019-03-23</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IF(M5347=People!$B$5,People!$A$5,IF(M5347=People!$B$4,People!$A$4,IF(M5347=People!$B$3,People!$A$3,IF(M5347=People!$B$2,People!$A$2,0))))</f>
        <v>Anna Andreadi</v>
      </c>
      <c r="W5347" s="3" t="str">
        <f>IFERROR(INDEX(Returns!A:A,MATCH(B5347,Returns!B:B,0)),"No")</f>
        <v>No</v>
      </c>
    </row>
    <row r="5348" spans="1:23">
      <c r="A5348" s="1">
        <v>5347</v>
      </c>
      <c r="B5348" t="s">
        <v>8723</v>
      </c>
      <c r="C5348" s="2" t="d">
        <v>2019-03-21</v>
      </c>
      <c r="D5348" s="2" t="d">
        <v>2019-03-23</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IF(M5348=People!$B$5,People!$A$5,IF(M5348=People!$B$4,People!$A$4,IF(M5348=People!$B$3,People!$A$3,IF(M5348=People!$B$2,People!$A$2,0))))</f>
        <v>Anna Andreadi</v>
      </c>
      <c r="W5348" s="3" t="str">
        <f>IFERROR(INDEX(Returns!A:A,MATCH(B5348,Returns!B:B,0)),"No")</f>
        <v>No</v>
      </c>
    </row>
    <row r="5349" spans="1:23">
      <c r="A5349" s="1">
        <v>5348</v>
      </c>
      <c r="B5349" t="s">
        <v>8723</v>
      </c>
      <c r="C5349" s="2" t="d">
        <v>2019-03-21</v>
      </c>
      <c r="D5349" s="2" t="d">
        <v>2019-03-23</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IF(M5349=People!$B$5,People!$A$5,IF(M5349=People!$B$4,People!$A$4,IF(M5349=People!$B$3,People!$A$3,IF(M5349=People!$B$2,People!$A$2,0))))</f>
        <v>Anna Andreadi</v>
      </c>
      <c r="W5349" s="3" t="str">
        <f>IFERROR(INDEX(Returns!A:A,MATCH(B5349,Returns!B:B,0)),"No")</f>
        <v>No</v>
      </c>
    </row>
    <row r="5350" spans="1:23">
      <c r="A5350" s="1">
        <v>5349</v>
      </c>
      <c r="B5350" t="s">
        <v>8724</v>
      </c>
      <c r="C5350" s="2" t="d">
        <v>2017-01-04</v>
      </c>
      <c r="D5350" s="2" t="d">
        <v>2017-01-10</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IF(M5350=People!$B$5,People!$A$5,IF(M5350=People!$B$4,People!$A$4,IF(M5350=People!$B$3,People!$A$3,IF(M5350=People!$B$2,People!$A$2,0))))</f>
        <v>Kelly Williams</v>
      </c>
      <c r="W5350" s="3" t="str">
        <f>IFERROR(INDEX(Returns!A:A,MATCH(B5350,Returns!B:B,0)),"No")</f>
        <v>No</v>
      </c>
    </row>
    <row r="5351" spans="1:23">
      <c r="A5351" s="1">
        <v>5350</v>
      </c>
      <c r="B5351" t="s">
        <v>8724</v>
      </c>
      <c r="C5351" s="2" t="d">
        <v>2017-01-04</v>
      </c>
      <c r="D5351" s="2" t="d">
        <v>2017-01-10</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IF(M5351=People!$B$5,People!$A$5,IF(M5351=People!$B$4,People!$A$4,IF(M5351=People!$B$3,People!$A$3,IF(M5351=People!$B$2,People!$A$2,0))))</f>
        <v>Kelly Williams</v>
      </c>
      <c r="W5351" s="3" t="str">
        <f>IFERROR(INDEX(Returns!A:A,MATCH(B5351,Returns!B:B,0)),"No")</f>
        <v>No</v>
      </c>
    </row>
    <row r="5352" spans="1:23">
      <c r="A5352" s="1">
        <v>5351</v>
      </c>
      <c r="B5352" t="s">
        <v>8725</v>
      </c>
      <c r="C5352" s="2" t="d">
        <v>2019-12-09</v>
      </c>
      <c r="D5352" s="2" t="d">
        <v>2019-12-16</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IF(M5352=People!$B$5,People!$A$5,IF(M5352=People!$B$4,People!$A$4,IF(M5352=People!$B$3,People!$A$3,IF(M5352=People!$B$2,People!$A$2,0))))</f>
        <v>Kelly Williams</v>
      </c>
      <c r="W5352" s="3" t="str">
        <f>IFERROR(INDEX(Returns!A:A,MATCH(B5352,Returns!B:B,0)),"No")</f>
        <v>No</v>
      </c>
    </row>
    <row r="5353" spans="1:23">
      <c r="A5353" s="1">
        <v>5352</v>
      </c>
      <c r="B5353" t="s">
        <v>8726</v>
      </c>
      <c r="C5353" s="2" t="d">
        <v>2018-09-06</v>
      </c>
      <c r="D5353" s="2" t="d">
        <v>2018-09-12</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IF(M5353=People!$B$5,People!$A$5,IF(M5353=People!$B$4,People!$A$4,IF(M5353=People!$B$3,People!$A$3,IF(M5353=People!$B$2,People!$A$2,0))))</f>
        <v>Kelly Williams</v>
      </c>
      <c r="W5353" s="3" t="str">
        <f>IFERROR(INDEX(Returns!A:A,MATCH(B5353,Returns!B:B,0)),"No")</f>
        <v>No</v>
      </c>
    </row>
    <row r="5354" spans="1:23">
      <c r="A5354" s="1">
        <v>5353</v>
      </c>
      <c r="B5354" t="s">
        <v>8726</v>
      </c>
      <c r="C5354" s="2" t="d">
        <v>2018-09-06</v>
      </c>
      <c r="D5354" s="2" t="d">
        <v>2018-09-12</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IF(M5354=People!$B$5,People!$A$5,IF(M5354=People!$B$4,People!$A$4,IF(M5354=People!$B$3,People!$A$3,IF(M5354=People!$B$2,People!$A$2,0))))</f>
        <v>Kelly Williams</v>
      </c>
      <c r="W5354" s="3" t="str">
        <f>IFERROR(INDEX(Returns!A:A,MATCH(B5354,Returns!B:B,0)),"No")</f>
        <v>No</v>
      </c>
    </row>
    <row r="5355" spans="1:23">
      <c r="A5355" s="1">
        <v>5354</v>
      </c>
      <c r="B5355" t="s">
        <v>8727</v>
      </c>
      <c r="C5355" s="2" t="d">
        <v>2018-09-03</v>
      </c>
      <c r="D5355" s="2" t="d">
        <v>2018-09-06</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IF(M5355=People!$B$5,People!$A$5,IF(M5355=People!$B$4,People!$A$4,IF(M5355=People!$B$3,People!$A$3,IF(M5355=People!$B$2,People!$A$2,0))))</f>
        <v>Cassandra Brandow</v>
      </c>
      <c r="W5355" s="3" t="str">
        <f>IFERROR(INDEX(Returns!A:A,MATCH(B5355,Returns!B:B,0)),"No")</f>
        <v>No</v>
      </c>
    </row>
    <row r="5356" spans="1:23">
      <c r="A5356" s="1">
        <v>5355</v>
      </c>
      <c r="B5356" t="s">
        <v>8728</v>
      </c>
      <c r="C5356" s="2" t="d">
        <v>2016-05-13</v>
      </c>
      <c r="D5356" s="2" t="d">
        <v>2016-05-19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IF(M5356=People!$B$5,People!$A$5,IF(M5356=People!$B$4,People!$A$4,IF(M5356=People!$B$3,People!$A$3,IF(M5356=People!$B$2,People!$A$2,0))))</f>
        <v>Anna Andreadi</v>
      </c>
      <c r="W5356" s="3" t="str">
        <f>IFERROR(INDEX(Returns!A:A,MATCH(B5356,Returns!B:B,0)),"No")</f>
        <v>No</v>
      </c>
    </row>
    <row r="5357" spans="1:23">
      <c r="A5357" s="1">
        <v>5356</v>
      </c>
      <c r="B5357" t="s">
        <v>8728</v>
      </c>
      <c r="C5357" s="2" t="d">
        <v>2016-05-13</v>
      </c>
      <c r="D5357" s="2" t="d">
        <v>2016-05-19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IF(M5357=People!$B$5,People!$A$5,IF(M5357=People!$B$4,People!$A$4,IF(M5357=People!$B$3,People!$A$3,IF(M5357=People!$B$2,People!$A$2,0))))</f>
        <v>Anna Andreadi</v>
      </c>
      <c r="W5357" s="3" t="str">
        <f>IFERROR(INDEX(Returns!A:A,MATCH(B5357,Returns!B:B,0)),"No")</f>
        <v>No</v>
      </c>
    </row>
    <row r="5358" spans="1:23">
      <c r="A5358" s="1">
        <v>5357</v>
      </c>
      <c r="B5358" t="s">
        <v>8729</v>
      </c>
      <c r="C5358" s="2" t="d">
        <v>2018-09-29</v>
      </c>
      <c r="D5358" s="2" t="d">
        <v>2018-10-03</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IF(M5358=People!$B$5,People!$A$5,IF(M5358=People!$B$4,People!$A$4,IF(M5358=People!$B$3,People!$A$3,IF(M5358=People!$B$2,People!$A$2,0))))</f>
        <v>Anna Andreadi</v>
      </c>
      <c r="W5358" s="3" t="str">
        <f>IFERROR(INDEX(Returns!A:A,MATCH(B5358,Returns!B:B,0)),"No")</f>
        <v>No</v>
      </c>
    </row>
    <row r="5359" spans="1:23">
      <c r="A5359" s="1">
        <v>5358</v>
      </c>
      <c r="B5359" t="s">
        <v>8730</v>
      </c>
      <c r="C5359" s="2" t="d">
        <v>2016-08-05</v>
      </c>
      <c r="D5359" s="2" t="d">
        <v>2016-08-11</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IF(M5359=People!$B$5,People!$A$5,IF(M5359=People!$B$4,People!$A$4,IF(M5359=People!$B$3,People!$A$3,IF(M5359=People!$B$2,People!$A$2,0))))</f>
        <v>Anna Andreadi</v>
      </c>
      <c r="W5359" s="3" t="str">
        <f>IFERROR(INDEX(Returns!A:A,MATCH(B5359,Returns!B:B,0)),"No")</f>
        <v>No</v>
      </c>
    </row>
    <row r="5360" spans="1:23">
      <c r="A5360" s="1">
        <v>5359</v>
      </c>
      <c r="B5360" t="s">
        <v>8730</v>
      </c>
      <c r="C5360" s="2" t="d">
        <v>2016-08-05</v>
      </c>
      <c r="D5360" s="2" t="d">
        <v>2016-08-11</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IF(M5360=People!$B$5,People!$A$5,IF(M5360=People!$B$4,People!$A$4,IF(M5360=People!$B$3,People!$A$3,IF(M5360=People!$B$2,People!$A$2,0))))</f>
        <v>Anna Andreadi</v>
      </c>
      <c r="W5360" s="3" t="str">
        <f>IFERROR(INDEX(Returns!A:A,MATCH(B5360,Returns!B:B,0)),"No")</f>
        <v>No</v>
      </c>
    </row>
    <row r="5361" spans="1:23">
      <c r="A5361" s="1">
        <v>5360</v>
      </c>
      <c r="B5361" t="s">
        <v>8730</v>
      </c>
      <c r="C5361" s="2" t="d">
        <v>2016-08-05</v>
      </c>
      <c r="D5361" s="2" t="d">
        <v>2016-08-11</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IF(M5361=People!$B$5,People!$A$5,IF(M5361=People!$B$4,People!$A$4,IF(M5361=People!$B$3,People!$A$3,IF(M5361=People!$B$2,People!$A$2,0))))</f>
        <v>Anna Andreadi</v>
      </c>
      <c r="W5361" s="3" t="str">
        <f>IFERROR(INDEX(Returns!A:A,MATCH(B5361,Returns!B:B,0)),"No")</f>
        <v>No</v>
      </c>
    </row>
    <row r="5362" spans="1:23">
      <c r="A5362" s="1">
        <v>5361</v>
      </c>
      <c r="B5362" t="s">
        <v>8731</v>
      </c>
      <c r="C5362" s="2" t="d">
        <v>2019-04-14</v>
      </c>
      <c r="D5362" s="2" t="d">
        <v>2019-04-18</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IF(M5362=People!$B$5,People!$A$5,IF(M5362=People!$B$4,People!$A$4,IF(M5362=People!$B$3,People!$A$3,IF(M5362=People!$B$2,People!$A$2,0))))</f>
        <v>Cassandra Brandow</v>
      </c>
      <c r="W5362" s="3" t="str">
        <f>IFERROR(INDEX(Returns!A:A,MATCH(B5362,Returns!B:B,0)),"No")</f>
        <v>No</v>
      </c>
    </row>
    <row r="5363" spans="1:23">
      <c r="A5363" s="1">
        <v>5362</v>
      </c>
      <c r="B5363" t="s">
        <v>8732</v>
      </c>
      <c r="C5363" s="2" t="d">
        <v>2019-06-09</v>
      </c>
      <c r="D5363" s="2" t="d">
        <v>2019-06-10</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IF(M5363=People!$B$5,People!$A$5,IF(M5363=People!$B$4,People!$A$4,IF(M5363=People!$B$3,People!$A$3,IF(M5363=People!$B$2,People!$A$2,0))))</f>
        <v>Kelly Williams</v>
      </c>
      <c r="W5363" s="3" t="str">
        <f>IFERROR(INDEX(Returns!A:A,MATCH(B5363,Returns!B:B,0)),"No")</f>
        <v>No</v>
      </c>
    </row>
    <row r="5364" spans="1:23">
      <c r="A5364" s="1">
        <v>5363</v>
      </c>
      <c r="B5364" t="s">
        <v>8733</v>
      </c>
      <c r="C5364" s="2" t="d">
        <v>2018-12-29</v>
      </c>
      <c r="D5364" s="2" t="d">
        <v>2019-01-02</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IF(M5364=People!$B$5,People!$A$5,IF(M5364=People!$B$4,People!$A$4,IF(M5364=People!$B$3,People!$A$3,IF(M5364=People!$B$2,People!$A$2,0))))</f>
        <v>Kelly Williams</v>
      </c>
      <c r="W5364" s="3" t="str">
        <f>IFERROR(INDEX(Returns!A:A,MATCH(B5364,Returns!B:B,0)),"No")</f>
        <v>No</v>
      </c>
    </row>
    <row r="5365" spans="1:23">
      <c r="A5365" s="1">
        <v>5364</v>
      </c>
      <c r="B5365" t="s">
        <v>8733</v>
      </c>
      <c r="C5365" s="2" t="d">
        <v>2018-12-29</v>
      </c>
      <c r="D5365" s="2" t="d">
        <v>2019-01-02</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IF(M5365=People!$B$5,People!$A$5,IF(M5365=People!$B$4,People!$A$4,IF(M5365=People!$B$3,People!$A$3,IF(M5365=People!$B$2,People!$A$2,0))))</f>
        <v>Kelly Williams</v>
      </c>
      <c r="W5365" s="3" t="str">
        <f>IFERROR(INDEX(Returns!A:A,MATCH(B5365,Returns!B:B,0)),"No")</f>
        <v>No</v>
      </c>
    </row>
    <row r="5366" spans="1:23">
      <c r="A5366" s="1">
        <v>5365</v>
      </c>
      <c r="B5366" t="s">
        <v>8734</v>
      </c>
      <c r="C5366" s="2" t="d">
        <v>2016-01-18</v>
      </c>
      <c r="D5366" s="2" t="d">
        <v>2016-01-21</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IF(M5366=People!$B$5,People!$A$5,IF(M5366=People!$B$4,People!$A$4,IF(M5366=People!$B$3,People!$A$3,IF(M5366=People!$B$2,People!$A$2,0))))</f>
        <v>Anna Andreadi</v>
      </c>
      <c r="W5366" s="3" t="str">
        <f>IFERROR(INDEX(Returns!A:A,MATCH(B5366,Returns!B:B,0)),"No")</f>
        <v>No</v>
      </c>
    </row>
    <row r="5367" spans="1:23">
      <c r="A5367" s="1">
        <v>5366</v>
      </c>
      <c r="B5367" t="s">
        <v>8735</v>
      </c>
      <c r="C5367" s="2" t="d">
        <v>2018-11-20</v>
      </c>
      <c r="D5367" s="2" t="d">
        <v>2018-11-24</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IF(M5367=People!$B$5,People!$A$5,IF(M5367=People!$B$4,People!$A$4,IF(M5367=People!$B$3,People!$A$3,IF(M5367=People!$B$2,People!$A$2,0))))</f>
        <v>Kelly Williams</v>
      </c>
      <c r="W5367" s="3" t="str">
        <f>IFERROR(INDEX(Returns!A:A,MATCH(B5367,Returns!B:B,0)),"No")</f>
        <v>No</v>
      </c>
    </row>
    <row r="5368" spans="1:23">
      <c r="A5368" s="1">
        <v>5367</v>
      </c>
      <c r="B5368" t="s">
        <v>8736</v>
      </c>
      <c r="C5368" s="2" t="d">
        <v>2019-06-10</v>
      </c>
      <c r="D5368" s="2" t="d">
        <v>2019-06-15</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IF(M5368=People!$B$5,People!$A$5,IF(M5368=People!$B$4,People!$A$4,IF(M5368=People!$B$3,People!$A$3,IF(M5368=People!$B$2,People!$A$2,0))))</f>
        <v>Anna Andreadi</v>
      </c>
      <c r="W5368" s="3" t="str">
        <f>IFERROR(INDEX(Returns!A:A,MATCH(B5368,Returns!B:B,0)),"No")</f>
        <v>No</v>
      </c>
    </row>
    <row r="5369" spans="1:23">
      <c r="A5369" s="1">
        <v>5368</v>
      </c>
      <c r="B5369" t="s">
        <v>8736</v>
      </c>
      <c r="C5369" s="2" t="d">
        <v>2019-06-10</v>
      </c>
      <c r="D5369" s="2" t="d">
        <v>2019-06-15</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IF(M5369=People!$B$5,People!$A$5,IF(M5369=People!$B$4,People!$A$4,IF(M5369=People!$B$3,People!$A$3,IF(M5369=People!$B$2,People!$A$2,0))))</f>
        <v>Anna Andreadi</v>
      </c>
      <c r="W5369" s="3" t="str">
        <f>IFERROR(INDEX(Returns!A:A,MATCH(B5369,Returns!B:B,0)),"No")</f>
        <v>No</v>
      </c>
    </row>
    <row r="5370" spans="1:23">
      <c r="A5370" s="1">
        <v>5369</v>
      </c>
      <c r="B5370" t="s">
        <v>8736</v>
      </c>
      <c r="C5370" s="2" t="d">
        <v>2019-06-10</v>
      </c>
      <c r="D5370" s="2" t="d">
        <v>2019-06-15</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IF(M5370=People!$B$5,People!$A$5,IF(M5370=People!$B$4,People!$A$4,IF(M5370=People!$B$3,People!$A$3,IF(M5370=People!$B$2,People!$A$2,0))))</f>
        <v>Anna Andreadi</v>
      </c>
      <c r="W5370" s="3" t="str">
        <f>IFERROR(INDEX(Returns!A:A,MATCH(B5370,Returns!B:B,0)),"No")</f>
        <v>No</v>
      </c>
    </row>
    <row r="5371" spans="1:23">
      <c r="A5371" s="1">
        <v>5370</v>
      </c>
      <c r="B5371" t="s">
        <v>8737</v>
      </c>
      <c r="C5371" s="2" t="d">
        <v>2019-09-10</v>
      </c>
      <c r="D5371" s="2" t="d">
        <v>2019-09-13</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IF(M5371=People!$B$5,People!$A$5,IF(M5371=People!$B$4,People!$A$4,IF(M5371=People!$B$3,People!$A$3,IF(M5371=People!$B$2,People!$A$2,0))))</f>
        <v>Chuck Magee</v>
      </c>
      <c r="W5371" s="3" t="str">
        <f>IFERROR(INDEX(Returns!A:A,MATCH(B5371,Returns!B:B,0)),"No")</f>
        <v>No</v>
      </c>
    </row>
    <row r="5372" spans="1:23">
      <c r="A5372" s="1">
        <v>5371</v>
      </c>
      <c r="B5372" t="s">
        <v>8738</v>
      </c>
      <c r="C5372" s="2" t="d">
        <v>2019-04-08</v>
      </c>
      <c r="D5372" s="2" t="d">
        <v>2019-04-12</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IF(M5372=People!$B$5,People!$A$5,IF(M5372=People!$B$4,People!$A$4,IF(M5372=People!$B$3,People!$A$3,IF(M5372=People!$B$2,People!$A$2,0))))</f>
        <v>Kelly Williams</v>
      </c>
      <c r="W5372" s="3" t="str">
        <f>IFERROR(INDEX(Returns!A:A,MATCH(B5372,Returns!B:B,0)),"No")</f>
        <v>No</v>
      </c>
    </row>
    <row r="5373" spans="1:23">
      <c r="A5373" s="1">
        <v>5372</v>
      </c>
      <c r="B5373" t="s">
        <v>8738</v>
      </c>
      <c r="C5373" s="2" t="d">
        <v>2019-04-08</v>
      </c>
      <c r="D5373" s="2" t="d">
        <v>2019-04-12</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IF(M5373=People!$B$5,People!$A$5,IF(M5373=People!$B$4,People!$A$4,IF(M5373=People!$B$3,People!$A$3,IF(M5373=People!$B$2,People!$A$2,0))))</f>
        <v>Kelly Williams</v>
      </c>
      <c r="W5373" s="3" t="str">
        <f>IFERROR(INDEX(Returns!A:A,MATCH(B5373,Returns!B:B,0)),"No")</f>
        <v>No</v>
      </c>
    </row>
    <row r="5374" spans="1:23">
      <c r="A5374" s="1">
        <v>5373</v>
      </c>
      <c r="B5374" t="s">
        <v>8739</v>
      </c>
      <c r="C5374" s="2" t="d">
        <v>2017-10-24</v>
      </c>
      <c r="D5374" s="2" t="d">
        <v>2017-10-30</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IF(M5374=People!$B$5,People!$A$5,IF(M5374=People!$B$4,People!$A$4,IF(M5374=People!$B$3,People!$A$3,IF(M5374=People!$B$2,People!$A$2,0))))</f>
        <v>Kelly Williams</v>
      </c>
      <c r="W5374" s="3" t="str">
        <f>IFERROR(INDEX(Returns!A:A,MATCH(B5374,Returns!B:B,0)),"No")</f>
        <v>No</v>
      </c>
    </row>
    <row r="5375" spans="1:23">
      <c r="A5375" s="1">
        <v>5374</v>
      </c>
      <c r="B5375" t="s">
        <v>8739</v>
      </c>
      <c r="C5375" s="2" t="d">
        <v>2017-10-24</v>
      </c>
      <c r="D5375" s="2" t="d">
        <v>2017-10-30</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IF(M5375=People!$B$5,People!$A$5,IF(M5375=People!$B$4,People!$A$4,IF(M5375=People!$B$3,People!$A$3,IF(M5375=People!$B$2,People!$A$2,0))))</f>
        <v>Kelly Williams</v>
      </c>
      <c r="W5375" s="3" t="str">
        <f>IFERROR(INDEX(Returns!A:A,MATCH(B5375,Returns!B:B,0)),"No")</f>
        <v>No</v>
      </c>
    </row>
    <row r="5376" spans="1:23">
      <c r="A5376" s="1">
        <v>5375</v>
      </c>
      <c r="B5376" t="s">
        <v>8739</v>
      </c>
      <c r="C5376" s="2" t="d">
        <v>2017-10-24</v>
      </c>
      <c r="D5376" s="2" t="d">
        <v>2017-10-30</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IF(M5376=People!$B$5,People!$A$5,IF(M5376=People!$B$4,People!$A$4,IF(M5376=People!$B$3,People!$A$3,IF(M5376=People!$B$2,People!$A$2,0))))</f>
        <v>Kelly Williams</v>
      </c>
      <c r="W5376" s="3" t="str">
        <f>IFERROR(INDEX(Returns!A:A,MATCH(B5376,Returns!B:B,0)),"No")</f>
        <v>No</v>
      </c>
    </row>
    <row r="5377" spans="1:23">
      <c r="A5377" s="1">
        <v>5376</v>
      </c>
      <c r="B5377" t="s">
        <v>8740</v>
      </c>
      <c r="C5377" s="2" t="d">
        <v>2019-05-27</v>
      </c>
      <c r="D5377" s="2" t="d">
        <v>2019-05-31</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IF(M5377=People!$B$5,People!$A$5,IF(M5377=People!$B$4,People!$A$4,IF(M5377=People!$B$3,People!$A$3,IF(M5377=People!$B$2,People!$A$2,0))))</f>
        <v>Anna Andreadi</v>
      </c>
      <c r="W5377" s="3" t="str">
        <f>IFERROR(INDEX(Returns!A:A,MATCH(B5377,Returns!B:B,0)),"No")</f>
        <v>No</v>
      </c>
    </row>
    <row r="5378" spans="1:23">
      <c r="A5378" s="1">
        <v>5377</v>
      </c>
      <c r="B5378" t="s">
        <v>8740</v>
      </c>
      <c r="C5378" s="2" t="d">
        <v>2019-05-27</v>
      </c>
      <c r="D5378" s="2" t="d">
        <v>2019-05-31</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IF(M5378=People!$B$5,People!$A$5,IF(M5378=People!$B$4,People!$A$4,IF(M5378=People!$B$3,People!$A$3,IF(M5378=People!$B$2,People!$A$2,0))))</f>
        <v>Anna Andreadi</v>
      </c>
      <c r="W5378" s="3" t="str">
        <f>IFERROR(INDEX(Returns!A:A,MATCH(B5378,Returns!B:B,0)),"No")</f>
        <v>No</v>
      </c>
    </row>
    <row r="5379" spans="1:23">
      <c r="A5379" s="1">
        <v>5378</v>
      </c>
      <c r="B5379" t="s">
        <v>8741</v>
      </c>
      <c r="C5379" s="2" t="d">
        <v>2016-12-05</v>
      </c>
      <c r="D5379" s="2" t="d">
        <v>2016-12-07</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IF(M5379=People!$B$5,People!$A$5,IF(M5379=People!$B$4,People!$A$4,IF(M5379=People!$B$3,People!$A$3,IF(M5379=People!$B$2,People!$A$2,0))))</f>
        <v>Chuck Magee</v>
      </c>
      <c r="W5379" s="3" t="str">
        <f>IFERROR(INDEX(Returns!A:A,MATCH(B5379,Returns!B:B,0)),"No")</f>
        <v>No</v>
      </c>
    </row>
    <row r="5380" spans="1:23">
      <c r="A5380" s="1">
        <v>5379</v>
      </c>
      <c r="B5380" t="s">
        <v>8741</v>
      </c>
      <c r="C5380" s="2" t="d">
        <v>2016-12-05</v>
      </c>
      <c r="D5380" s="2" t="d">
        <v>2016-12-07</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IF(M5380=People!$B$5,People!$A$5,IF(M5380=People!$B$4,People!$A$4,IF(M5380=People!$B$3,People!$A$3,IF(M5380=People!$B$2,People!$A$2,0))))</f>
        <v>Chuck Magee</v>
      </c>
      <c r="W5380" s="3" t="str">
        <f>IFERROR(INDEX(Returns!A:A,MATCH(B5380,Returns!B:B,0)),"No")</f>
        <v>No</v>
      </c>
    </row>
    <row r="5381" spans="1:23">
      <c r="A5381" s="1">
        <v>5380</v>
      </c>
      <c r="B5381" t="s">
        <v>8742</v>
      </c>
      <c r="C5381" s="2" t="d">
        <v>2018-08-14</v>
      </c>
      <c r="D5381" s="2" t="d">
        <v>2018-08-18</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IF(M5381=People!$B$5,People!$A$5,IF(M5381=People!$B$4,People!$A$4,IF(M5381=People!$B$3,People!$A$3,IF(M5381=People!$B$2,People!$A$2,0))))</f>
        <v>Anna Andreadi</v>
      </c>
      <c r="W5381" s="3" t="str">
        <f>IFERROR(INDEX(Returns!A:A,MATCH(B5381,Returns!B:B,0)),"No")</f>
        <v>No</v>
      </c>
    </row>
    <row r="5382" spans="1:23">
      <c r="A5382" s="1">
        <v>5381</v>
      </c>
      <c r="B5382" t="s">
        <v>8742</v>
      </c>
      <c r="C5382" s="2" t="d">
        <v>2018-08-14</v>
      </c>
      <c r="D5382" s="2" t="d">
        <v>2018-08-18</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IF(M5382=People!$B$5,People!$A$5,IF(M5382=People!$B$4,People!$A$4,IF(M5382=People!$B$3,People!$A$3,IF(M5382=People!$B$2,People!$A$2,0))))</f>
        <v>Anna Andreadi</v>
      </c>
      <c r="W5382" s="3" t="str">
        <f>IFERROR(INDEX(Returns!A:A,MATCH(B5382,Returns!B:B,0)),"No")</f>
        <v>No</v>
      </c>
    </row>
    <row r="5383" spans="1:23">
      <c r="A5383" s="1">
        <v>5382</v>
      </c>
      <c r="B5383" t="s">
        <v>8743</v>
      </c>
      <c r="C5383" s="2" t="d">
        <v>2018-09-05</v>
      </c>
      <c r="D5383" s="2" t="d">
        <v>2018-09-07</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IF(M5383=People!$B$5,People!$A$5,IF(M5383=People!$B$4,People!$A$4,IF(M5383=People!$B$3,People!$A$3,IF(M5383=People!$B$2,People!$A$2,0))))</f>
        <v>Kelly Williams</v>
      </c>
      <c r="W5383" s="3" t="str">
        <f>IFERROR(INDEX(Returns!A:A,MATCH(B5383,Returns!B:B,0)),"No")</f>
        <v>No</v>
      </c>
    </row>
    <row r="5384" spans="1:23">
      <c r="A5384" s="1">
        <v>5383</v>
      </c>
      <c r="B5384" t="s">
        <v>8743</v>
      </c>
      <c r="C5384" s="2" t="d">
        <v>2018-09-05</v>
      </c>
      <c r="D5384" s="2" t="d">
        <v>2018-09-07</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IF(M5384=People!$B$5,People!$A$5,IF(M5384=People!$B$4,People!$A$4,IF(M5384=People!$B$3,People!$A$3,IF(M5384=People!$B$2,People!$A$2,0))))</f>
        <v>Kelly Williams</v>
      </c>
      <c r="W5384" s="3" t="str">
        <f>IFERROR(INDEX(Returns!A:A,MATCH(B5384,Returns!B:B,0)),"No")</f>
        <v>No</v>
      </c>
    </row>
    <row r="5385" spans="1:23">
      <c r="A5385" s="1">
        <v>5384</v>
      </c>
      <c r="B5385" t="s">
        <v>8743</v>
      </c>
      <c r="C5385" s="2" t="d">
        <v>2018-09-05</v>
      </c>
      <c r="D5385" s="2" t="d">
        <v>2018-09-07</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IF(M5385=People!$B$5,People!$A$5,IF(M5385=People!$B$4,People!$A$4,IF(M5385=People!$B$3,People!$A$3,IF(M5385=People!$B$2,People!$A$2,0))))</f>
        <v>Kelly Williams</v>
      </c>
      <c r="W5385" s="3" t="str">
        <f>IFERROR(INDEX(Returns!A:A,MATCH(B5385,Returns!B:B,0)),"No")</f>
        <v>No</v>
      </c>
    </row>
    <row r="5386" spans="1:23">
      <c r="A5386" s="1">
        <v>5385</v>
      </c>
      <c r="B5386" t="s">
        <v>8744</v>
      </c>
      <c r="C5386" s="2" t="d">
        <v>2019-06-26</v>
      </c>
      <c r="D5386" s="2" t="d">
        <v>2019-07-03</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IF(M5386=People!$B$5,People!$A$5,IF(M5386=People!$B$4,People!$A$4,IF(M5386=People!$B$3,People!$A$3,IF(M5386=People!$B$2,People!$A$2,0))))</f>
        <v>Chuck Magee</v>
      </c>
      <c r="W5386" s="3" t="str">
        <f>IFERROR(INDEX(Returns!A:A,MATCH(B5386,Returns!B:B,0)),"No")</f>
        <v>No</v>
      </c>
    </row>
    <row r="5387" spans="1:23">
      <c r="A5387" s="1">
        <v>5386</v>
      </c>
      <c r="B5387" t="s">
        <v>8744</v>
      </c>
      <c r="C5387" s="2" t="d">
        <v>2019-06-26</v>
      </c>
      <c r="D5387" s="2" t="d">
        <v>2019-07-03</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IF(M5387=People!$B$5,People!$A$5,IF(M5387=People!$B$4,People!$A$4,IF(M5387=People!$B$3,People!$A$3,IF(M5387=People!$B$2,People!$A$2,0))))</f>
        <v>Chuck Magee</v>
      </c>
      <c r="W5387" s="3" t="str">
        <f>IFERROR(INDEX(Returns!A:A,MATCH(B5387,Returns!B:B,0)),"No")</f>
        <v>No</v>
      </c>
    </row>
    <row r="5388" spans="1:23">
      <c r="A5388" s="1">
        <v>5387</v>
      </c>
      <c r="B5388" t="s">
        <v>8745</v>
      </c>
      <c r="C5388" s="2" t="d">
        <v>2019-03-12</v>
      </c>
      <c r="D5388" s="2" t="d">
        <v>2019-03-17</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IF(M5388=People!$B$5,People!$A$5,IF(M5388=People!$B$4,People!$A$4,IF(M5388=People!$B$3,People!$A$3,IF(M5388=People!$B$2,People!$A$2,0))))</f>
        <v>Cassandra Brandow</v>
      </c>
      <c r="W5388" s="3" t="str">
        <f>IFERROR(INDEX(Returns!A:A,MATCH(B5388,Returns!B:B,0)),"No")</f>
        <v>No</v>
      </c>
    </row>
    <row r="5389" spans="1:23">
      <c r="A5389" s="1">
        <v>5388</v>
      </c>
      <c r="B5389" t="s">
        <v>8746</v>
      </c>
      <c r="C5389" s="2" t="d">
        <v>2019-02-18</v>
      </c>
      <c r="D5389" s="2" t="d">
        <v>2019-02-21</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IF(M5389=People!$B$5,People!$A$5,IF(M5389=People!$B$4,People!$A$4,IF(M5389=People!$B$3,People!$A$3,IF(M5389=People!$B$2,People!$A$2,0))))</f>
        <v>Anna Andreadi</v>
      </c>
      <c r="W5389" s="3" t="str">
        <f>IFERROR(INDEX(Returns!A:A,MATCH(B5389,Returns!B:B,0)),"No")</f>
        <v>No</v>
      </c>
    </row>
    <row r="5390" spans="1:23">
      <c r="A5390" s="1">
        <v>5389</v>
      </c>
      <c r="B5390" t="s">
        <v>8746</v>
      </c>
      <c r="C5390" s="2" t="d">
        <v>2019-02-18</v>
      </c>
      <c r="D5390" s="2" t="d">
        <v>2019-02-21</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IF(M5390=People!$B$5,People!$A$5,IF(M5390=People!$B$4,People!$A$4,IF(M5390=People!$B$3,People!$A$3,IF(M5390=People!$B$2,People!$A$2,0))))</f>
        <v>Anna Andreadi</v>
      </c>
      <c r="W5390" s="3" t="str">
        <f>IFERROR(INDEX(Returns!A:A,MATCH(B5390,Returns!B:B,0)),"No")</f>
        <v>No</v>
      </c>
    </row>
    <row r="5391" spans="1:23">
      <c r="A5391" s="1">
        <v>5390</v>
      </c>
      <c r="B5391" t="s">
        <v>8746</v>
      </c>
      <c r="C5391" s="2" t="d">
        <v>2019-02-18</v>
      </c>
      <c r="D5391" s="2" t="d">
        <v>2019-02-21</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IF(M5391=People!$B$5,People!$A$5,IF(M5391=People!$B$4,People!$A$4,IF(M5391=People!$B$3,People!$A$3,IF(M5391=People!$B$2,People!$A$2,0))))</f>
        <v>Anna Andreadi</v>
      </c>
      <c r="W5391" s="3" t="str">
        <f>IFERROR(INDEX(Returns!A:A,MATCH(B5391,Returns!B:B,0)),"No")</f>
        <v>No</v>
      </c>
    </row>
    <row r="5392" spans="1:23">
      <c r="A5392" s="1">
        <v>5391</v>
      </c>
      <c r="B5392" t="s">
        <v>8747</v>
      </c>
      <c r="C5392" s="2" t="d">
        <v>2019-11-10</v>
      </c>
      <c r="D5392" s="2" t="d">
        <v>2019-11-12</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IF(M5392=People!$B$5,People!$A$5,IF(M5392=People!$B$4,People!$A$4,IF(M5392=People!$B$3,People!$A$3,IF(M5392=People!$B$2,People!$A$2,0))))</f>
        <v>Anna Andreadi</v>
      </c>
      <c r="W5392" s="3" t="str">
        <f>IFERROR(INDEX(Returns!A:A,MATCH(B5392,Returns!B:B,0)),"No")</f>
        <v>No</v>
      </c>
    </row>
    <row r="5393" spans="1:23">
      <c r="A5393" s="1">
        <v>5392</v>
      </c>
      <c r="B5393" t="s">
        <v>8748</v>
      </c>
      <c r="C5393" s="2" t="d">
        <v>2016-11-19</v>
      </c>
      <c r="D5393" s="2" t="d">
        <v>2016-11-25</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IF(M5393=People!$B$5,People!$A$5,IF(M5393=People!$B$4,People!$A$4,IF(M5393=People!$B$3,People!$A$3,IF(M5393=People!$B$2,People!$A$2,0))))</f>
        <v>Chuck Magee</v>
      </c>
      <c r="W5393" s="3" t="str">
        <f>IFERROR(INDEX(Returns!A:A,MATCH(B5393,Returns!B:B,0)),"No")</f>
        <v>No</v>
      </c>
    </row>
    <row r="5394" spans="1:23">
      <c r="A5394" s="1">
        <v>5393</v>
      </c>
      <c r="B5394" t="s">
        <v>8748</v>
      </c>
      <c r="C5394" s="2" t="d">
        <v>2016-11-19</v>
      </c>
      <c r="D5394" s="2" t="d">
        <v>2016-11-25</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IF(M5394=People!$B$5,People!$A$5,IF(M5394=People!$B$4,People!$A$4,IF(M5394=People!$B$3,People!$A$3,IF(M5394=People!$B$2,People!$A$2,0))))</f>
        <v>Chuck Magee</v>
      </c>
      <c r="W5394" s="3" t="str">
        <f>IFERROR(INDEX(Returns!A:A,MATCH(B5394,Returns!B:B,0)),"No")</f>
        <v>No</v>
      </c>
    </row>
    <row r="5395" spans="1:23">
      <c r="A5395" s="1">
        <v>5394</v>
      </c>
      <c r="B5395" t="s">
        <v>8748</v>
      </c>
      <c r="C5395" s="2" t="d">
        <v>2016-11-19</v>
      </c>
      <c r="D5395" s="2" t="d">
        <v>2016-11-25</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IF(M5395=People!$B$5,People!$A$5,IF(M5395=People!$B$4,People!$A$4,IF(M5395=People!$B$3,People!$A$3,IF(M5395=People!$B$2,People!$A$2,0))))</f>
        <v>Chuck Magee</v>
      </c>
      <c r="W5395" s="3" t="str">
        <f>IFERROR(INDEX(Returns!A:A,MATCH(B5395,Returns!B:B,0)),"No")</f>
        <v>No</v>
      </c>
    </row>
    <row r="5396" spans="1:23">
      <c r="A5396" s="1">
        <v>5395</v>
      </c>
      <c r="B5396" t="s">
        <v>8748</v>
      </c>
      <c r="C5396" s="2" t="d">
        <v>2016-11-19</v>
      </c>
      <c r="D5396" s="2" t="d">
        <v>2016-11-25</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IF(M5396=People!$B$5,People!$A$5,IF(M5396=People!$B$4,People!$A$4,IF(M5396=People!$B$3,People!$A$3,IF(M5396=People!$B$2,People!$A$2,0))))</f>
        <v>Chuck Magee</v>
      </c>
      <c r="W5396" s="3" t="str">
        <f>IFERROR(INDEX(Returns!A:A,MATCH(B5396,Returns!B:B,0)),"No")</f>
        <v>No</v>
      </c>
    </row>
    <row r="5397" spans="1:23">
      <c r="A5397" s="1">
        <v>5396</v>
      </c>
      <c r="B5397" t="s">
        <v>5939</v>
      </c>
      <c r="C5397" s="2" t="d">
        <v>2016-11-18</v>
      </c>
      <c r="D5397" s="2" t="d">
        <v>2016-11-21</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IF(M5397=People!$B$5,People!$A$5,IF(M5397=People!$B$4,People!$A$4,IF(M5397=People!$B$3,People!$A$3,IF(M5397=People!$B$2,People!$A$2,0))))</f>
        <v>Anna Andreadi</v>
      </c>
      <c r="W5397" s="3" t="str">
        <f>IFERROR(INDEX(Returns!A:A,MATCH(B5397,Returns!B:B,0)),"No")</f>
        <v>Yes</v>
      </c>
    </row>
    <row r="5398" spans="1:23">
      <c r="A5398" s="1">
        <v>5397</v>
      </c>
      <c r="B5398" t="s">
        <v>8749</v>
      </c>
      <c r="C5398" s="2" t="d">
        <v>2018-09-24</v>
      </c>
      <c r="D5398" s="2" t="d">
        <v>2018-09-24</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IF(M5398=People!$B$5,People!$A$5,IF(M5398=People!$B$4,People!$A$4,IF(M5398=People!$B$3,People!$A$3,IF(M5398=People!$B$2,People!$A$2,0))))</f>
        <v>Anna Andreadi</v>
      </c>
      <c r="W5398" s="3" t="str">
        <f>IFERROR(INDEX(Returns!A:A,MATCH(B5398,Returns!B:B,0)),"No")</f>
        <v>No</v>
      </c>
    </row>
    <row r="5399" spans="1:23">
      <c r="A5399" s="1">
        <v>5398</v>
      </c>
      <c r="B5399" t="s">
        <v>6072</v>
      </c>
      <c r="C5399" s="2" t="d">
        <v>2018-11-20</v>
      </c>
      <c r="D5399" s="2" t="d">
        <v>2018-11-27</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IF(M5399=People!$B$5,People!$A$5,IF(M5399=People!$B$4,People!$A$4,IF(M5399=People!$B$3,People!$A$3,IF(M5399=People!$B$2,People!$A$2,0))))</f>
        <v>Anna Andreadi</v>
      </c>
      <c r="W5399" s="3" t="str">
        <f>IFERROR(INDEX(Returns!A:A,MATCH(B5399,Returns!B:B,0)),"No")</f>
        <v>Yes</v>
      </c>
    </row>
    <row r="5400" spans="1:23">
      <c r="A5400" s="1">
        <v>5399</v>
      </c>
      <c r="B5400" t="s">
        <v>8750</v>
      </c>
      <c r="C5400" s="2" t="d">
        <v>2018-09-27</v>
      </c>
      <c r="D5400" s="2" t="d">
        <v>2018-10-02</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IF(M5400=People!$B$5,People!$A$5,IF(M5400=People!$B$4,People!$A$4,IF(M5400=People!$B$3,People!$A$3,IF(M5400=People!$B$2,People!$A$2,0))))</f>
        <v>Chuck Magee</v>
      </c>
      <c r="W5400" s="3" t="str">
        <f>IFERROR(INDEX(Returns!A:A,MATCH(B5400,Returns!B:B,0)),"No")</f>
        <v>No</v>
      </c>
    </row>
    <row r="5401" spans="1:23">
      <c r="A5401" s="1">
        <v>5400</v>
      </c>
      <c r="B5401" t="s">
        <v>8751</v>
      </c>
      <c r="C5401" s="2" t="d">
        <v>2018-04-09</v>
      </c>
      <c r="D5401" s="2" t="d">
        <v>2018-04-14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IF(M5401=People!$B$5,People!$A$5,IF(M5401=People!$B$4,People!$A$4,IF(M5401=People!$B$3,People!$A$3,IF(M5401=People!$B$2,People!$A$2,0))))</f>
        <v>Anna Andreadi</v>
      </c>
      <c r="W5401" s="3" t="str">
        <f>IFERROR(INDEX(Returns!A:A,MATCH(B5401,Returns!B:B,0)),"No")</f>
        <v>No</v>
      </c>
    </row>
    <row r="5402" spans="1:23">
      <c r="A5402" s="1">
        <v>5401</v>
      </c>
      <c r="B5402" t="s">
        <v>8752</v>
      </c>
      <c r="C5402" s="2" t="d">
        <v>2019-09-21</v>
      </c>
      <c r="D5402" s="2" t="d">
        <v>2019-09-23</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IF(M5402=People!$B$5,People!$A$5,IF(M5402=People!$B$4,People!$A$4,IF(M5402=People!$B$3,People!$A$3,IF(M5402=People!$B$2,People!$A$2,0))))</f>
        <v>Anna Andreadi</v>
      </c>
      <c r="W5402" s="3" t="str">
        <f>IFERROR(INDEX(Returns!A:A,MATCH(B5402,Returns!B:B,0)),"No")</f>
        <v>No</v>
      </c>
    </row>
    <row r="5403" spans="1:23">
      <c r="A5403" s="1">
        <v>5402</v>
      </c>
      <c r="B5403" t="s">
        <v>8752</v>
      </c>
      <c r="C5403" s="2" t="d">
        <v>2019-09-21</v>
      </c>
      <c r="D5403" s="2" t="d">
        <v>2019-09-23</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IF(M5403=People!$B$5,People!$A$5,IF(M5403=People!$B$4,People!$A$4,IF(M5403=People!$B$3,People!$A$3,IF(M5403=People!$B$2,People!$A$2,0))))</f>
        <v>Anna Andreadi</v>
      </c>
      <c r="W5403" s="3" t="str">
        <f>IFERROR(INDEX(Returns!A:A,MATCH(B5403,Returns!B:B,0)),"No")</f>
        <v>No</v>
      </c>
    </row>
    <row r="5404" spans="1:23">
      <c r="A5404" s="1">
        <v>5403</v>
      </c>
      <c r="B5404" t="s">
        <v>8753</v>
      </c>
      <c r="C5404" s="2" t="d">
        <v>2019-08-24</v>
      </c>
      <c r="D5404" s="2" t="d">
        <v>2019-08-29</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IF(M5404=People!$B$5,People!$A$5,IF(M5404=People!$B$4,People!$A$4,IF(M5404=People!$B$3,People!$A$3,IF(M5404=People!$B$2,People!$A$2,0))))</f>
        <v>Chuck Magee</v>
      </c>
      <c r="W5404" s="3" t="str">
        <f>IFERROR(INDEX(Returns!A:A,MATCH(B5404,Returns!B:B,0)),"No")</f>
        <v>No</v>
      </c>
    </row>
    <row r="5405" spans="1:23">
      <c r="A5405" s="1">
        <v>5404</v>
      </c>
      <c r="B5405" t="s">
        <v>8753</v>
      </c>
      <c r="C5405" s="2" t="d">
        <v>2019-08-24</v>
      </c>
      <c r="D5405" s="2" t="d">
        <v>2019-08-29</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IF(M5405=People!$B$5,People!$A$5,IF(M5405=People!$B$4,People!$A$4,IF(M5405=People!$B$3,People!$A$3,IF(M5405=People!$B$2,People!$A$2,0))))</f>
        <v>Chuck Magee</v>
      </c>
      <c r="W5405" s="3" t="str">
        <f>IFERROR(INDEX(Returns!A:A,MATCH(B5405,Returns!B:B,0)),"No")</f>
        <v>No</v>
      </c>
    </row>
    <row r="5406" spans="1:23">
      <c r="A5406" s="1">
        <v>5405</v>
      </c>
      <c r="B5406" t="s">
        <v>8754</v>
      </c>
      <c r="C5406" s="2" t="d">
        <v>2018-02-22</v>
      </c>
      <c r="D5406" s="2" t="d">
        <v>2018-02-26</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IF(M5406=People!$B$5,People!$A$5,IF(M5406=People!$B$4,People!$A$4,IF(M5406=People!$B$3,People!$A$3,IF(M5406=People!$B$2,People!$A$2,0))))</f>
        <v>Anna Andreadi</v>
      </c>
      <c r="W5406" s="3" t="str">
        <f>IFERROR(INDEX(Returns!A:A,MATCH(B5406,Returns!B:B,0)),"No")</f>
        <v>No</v>
      </c>
    </row>
    <row r="5407" spans="1:23">
      <c r="A5407" s="1">
        <v>5406</v>
      </c>
      <c r="B5407" t="s">
        <v>8754</v>
      </c>
      <c r="C5407" s="2" t="d">
        <v>2018-02-22</v>
      </c>
      <c r="D5407" s="2" t="d">
        <v>2018-02-26</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IF(M5407=People!$B$5,People!$A$5,IF(M5407=People!$B$4,People!$A$4,IF(M5407=People!$B$3,People!$A$3,IF(M5407=People!$B$2,People!$A$2,0))))</f>
        <v>Anna Andreadi</v>
      </c>
      <c r="W5407" s="3" t="str">
        <f>IFERROR(INDEX(Returns!A:A,MATCH(B5407,Returns!B:B,0)),"No")</f>
        <v>No</v>
      </c>
    </row>
    <row r="5408" spans="1:23">
      <c r="A5408" s="1">
        <v>5407</v>
      </c>
      <c r="B5408" t="s">
        <v>8754</v>
      </c>
      <c r="C5408" s="2" t="d">
        <v>2018-02-22</v>
      </c>
      <c r="D5408" s="2" t="d">
        <v>2018-02-26</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IF(M5408=People!$B$5,People!$A$5,IF(M5408=People!$B$4,People!$A$4,IF(M5408=People!$B$3,People!$A$3,IF(M5408=People!$B$2,People!$A$2,0))))</f>
        <v>Anna Andreadi</v>
      </c>
      <c r="W5408" s="3" t="str">
        <f>IFERROR(INDEX(Returns!A:A,MATCH(B5408,Returns!B:B,0)),"No")</f>
        <v>No</v>
      </c>
    </row>
    <row r="5409" spans="1:23">
      <c r="A5409" s="1">
        <v>5408</v>
      </c>
      <c r="B5409" t="s">
        <v>8755</v>
      </c>
      <c r="C5409" s="2" t="d">
        <v>2019-12-08</v>
      </c>
      <c r="D5409" s="2" t="d">
        <v>2019-12-14</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IF(M5409=People!$B$5,People!$A$5,IF(M5409=People!$B$4,People!$A$4,IF(M5409=People!$B$3,People!$A$3,IF(M5409=People!$B$2,People!$A$2,0))))</f>
        <v>Anna Andreadi</v>
      </c>
      <c r="W5409" s="3" t="str">
        <f>IFERROR(INDEX(Returns!A:A,MATCH(B5409,Returns!B:B,0)),"No")</f>
        <v>No</v>
      </c>
    </row>
    <row r="5410" spans="1:23">
      <c r="A5410" s="1">
        <v>5409</v>
      </c>
      <c r="B5410" t="s">
        <v>8755</v>
      </c>
      <c r="C5410" s="2" t="d">
        <v>2019-12-08</v>
      </c>
      <c r="D5410" s="2" t="d">
        <v>2019-12-14</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IF(M5410=People!$B$5,People!$A$5,IF(M5410=People!$B$4,People!$A$4,IF(M5410=People!$B$3,People!$A$3,IF(M5410=People!$B$2,People!$A$2,0))))</f>
        <v>Anna Andreadi</v>
      </c>
      <c r="W5410" s="3" t="str">
        <f>IFERROR(INDEX(Returns!A:A,MATCH(B5410,Returns!B:B,0)),"No")</f>
        <v>No</v>
      </c>
    </row>
    <row r="5411" spans="1:23">
      <c r="A5411" s="1">
        <v>5410</v>
      </c>
      <c r="B5411" t="s">
        <v>8755</v>
      </c>
      <c r="C5411" s="2" t="d">
        <v>2019-12-08</v>
      </c>
      <c r="D5411" s="2" t="d">
        <v>2019-12-14</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IF(M5411=People!$B$5,People!$A$5,IF(M5411=People!$B$4,People!$A$4,IF(M5411=People!$B$3,People!$A$3,IF(M5411=People!$B$2,People!$A$2,0))))</f>
        <v>Anna Andreadi</v>
      </c>
      <c r="W5411" s="3" t="str">
        <f>IFERROR(INDEX(Returns!A:A,MATCH(B5411,Returns!B:B,0)),"No")</f>
        <v>No</v>
      </c>
    </row>
    <row r="5412" spans="1:23">
      <c r="A5412" s="1">
        <v>5411</v>
      </c>
      <c r="B5412" t="s">
        <v>8755</v>
      </c>
      <c r="C5412" s="2" t="d">
        <v>2019-12-08</v>
      </c>
      <c r="D5412" s="2" t="d">
        <v>2019-12-14</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IF(M5412=People!$B$5,People!$A$5,IF(M5412=People!$B$4,People!$A$4,IF(M5412=People!$B$3,People!$A$3,IF(M5412=People!$B$2,People!$A$2,0))))</f>
        <v>Anna Andreadi</v>
      </c>
      <c r="W5412" s="3" t="str">
        <f>IFERROR(INDEX(Returns!A:A,MATCH(B5412,Returns!B:B,0)),"No")</f>
        <v>No</v>
      </c>
    </row>
    <row r="5413" spans="1:23">
      <c r="A5413" s="1">
        <v>5412</v>
      </c>
      <c r="B5413" t="s">
        <v>8756</v>
      </c>
      <c r="C5413" s="2" t="d">
        <v>2019-09-18</v>
      </c>
      <c r="D5413" s="2" t="d">
        <v>2019-09-22</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IF(M5413=People!$B$5,People!$A$5,IF(M5413=People!$B$4,People!$A$4,IF(M5413=People!$B$3,People!$A$3,IF(M5413=People!$B$2,People!$A$2,0))))</f>
        <v>Anna Andreadi</v>
      </c>
      <c r="W5413" s="3" t="str">
        <f>IFERROR(INDEX(Returns!A:A,MATCH(B5413,Returns!B:B,0)),"No")</f>
        <v>No</v>
      </c>
    </row>
    <row r="5414" spans="1:23">
      <c r="A5414" s="1">
        <v>5413</v>
      </c>
      <c r="B5414" t="s">
        <v>8756</v>
      </c>
      <c r="C5414" s="2" t="d">
        <v>2019-09-18</v>
      </c>
      <c r="D5414" s="2" t="d">
        <v>2019-09-22</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IF(M5414=People!$B$5,People!$A$5,IF(M5414=People!$B$4,People!$A$4,IF(M5414=People!$B$3,People!$A$3,IF(M5414=People!$B$2,People!$A$2,0))))</f>
        <v>Anna Andreadi</v>
      </c>
      <c r="W5414" s="3" t="str">
        <f>IFERROR(INDEX(Returns!A:A,MATCH(B5414,Returns!B:B,0)),"No")</f>
        <v>No</v>
      </c>
    </row>
    <row r="5415" spans="1:23">
      <c r="A5415" s="1">
        <v>5414</v>
      </c>
      <c r="B5415" t="s">
        <v>8757</v>
      </c>
      <c r="C5415" s="2" t="d">
        <v>2018-09-11</v>
      </c>
      <c r="D5415" s="2" t="d">
        <v>2018-09-14</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IF(M5415=People!$B$5,People!$A$5,IF(M5415=People!$B$4,People!$A$4,IF(M5415=People!$B$3,People!$A$3,IF(M5415=People!$B$2,People!$A$2,0))))</f>
        <v>Kelly Williams</v>
      </c>
      <c r="W5415" s="3" t="str">
        <f>IFERROR(INDEX(Returns!A:A,MATCH(B5415,Returns!B:B,0)),"No")</f>
        <v>No</v>
      </c>
    </row>
    <row r="5416" spans="1:23">
      <c r="A5416" s="1">
        <v>5415</v>
      </c>
      <c r="B5416" t="s">
        <v>8758</v>
      </c>
      <c r="C5416" s="2" t="d">
        <v>2019-09-23</v>
      </c>
      <c r="D5416" s="2" t="d">
        <v>2019-09-28</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IF(M5416=People!$B$5,People!$A$5,IF(M5416=People!$B$4,People!$A$4,IF(M5416=People!$B$3,People!$A$3,IF(M5416=People!$B$2,People!$A$2,0))))</f>
        <v>Kelly Williams</v>
      </c>
      <c r="W5416" s="3" t="str">
        <f>IFERROR(INDEX(Returns!A:A,MATCH(B5416,Returns!B:B,0)),"No")</f>
        <v>No</v>
      </c>
    </row>
    <row r="5417" spans="1:23">
      <c r="A5417" s="1">
        <v>5416</v>
      </c>
      <c r="B5417" t="s">
        <v>8758</v>
      </c>
      <c r="C5417" s="2" t="d">
        <v>2019-09-23</v>
      </c>
      <c r="D5417" s="2" t="d">
        <v>2019-09-28</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IF(M5417=People!$B$5,People!$A$5,IF(M5417=People!$B$4,People!$A$4,IF(M5417=People!$B$3,People!$A$3,IF(M5417=People!$B$2,People!$A$2,0))))</f>
        <v>Kelly Williams</v>
      </c>
      <c r="W5417" s="3" t="str">
        <f>IFERROR(INDEX(Returns!A:A,MATCH(B5417,Returns!B:B,0)),"No")</f>
        <v>No</v>
      </c>
    </row>
    <row r="5418" spans="1:23">
      <c r="A5418" s="1">
        <v>5417</v>
      </c>
      <c r="B5418" t="s">
        <v>8758</v>
      </c>
      <c r="C5418" s="2" t="d">
        <v>2019-09-23</v>
      </c>
      <c r="D5418" s="2" t="d">
        <v>2019-09-28</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IF(M5418=People!$B$5,People!$A$5,IF(M5418=People!$B$4,People!$A$4,IF(M5418=People!$B$3,People!$A$3,IF(M5418=People!$B$2,People!$A$2,0))))</f>
        <v>Kelly Williams</v>
      </c>
      <c r="W5418" s="3" t="str">
        <f>IFERROR(INDEX(Returns!A:A,MATCH(B5418,Returns!B:B,0)),"No")</f>
        <v>No</v>
      </c>
    </row>
    <row r="5419" spans="1:23">
      <c r="A5419" s="1">
        <v>5418</v>
      </c>
      <c r="B5419" t="s">
        <v>8759</v>
      </c>
      <c r="C5419" s="2" t="d">
        <v>2016-10-06</v>
      </c>
      <c r="D5419" s="2" t="d">
        <v>2016-10-08</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IF(M5419=People!$B$5,People!$A$5,IF(M5419=People!$B$4,People!$A$4,IF(M5419=People!$B$3,People!$A$3,IF(M5419=People!$B$2,People!$A$2,0))))</f>
        <v>Kelly Williams</v>
      </c>
      <c r="W5419" s="3" t="str">
        <f>IFERROR(INDEX(Returns!A:A,MATCH(B5419,Returns!B:B,0)),"No")</f>
        <v>No</v>
      </c>
    </row>
    <row r="5420" spans="1:23">
      <c r="A5420" s="1">
        <v>5419</v>
      </c>
      <c r="B5420" t="s">
        <v>8760</v>
      </c>
      <c r="C5420" s="2" t="d">
        <v>2017-10-23</v>
      </c>
      <c r="D5420" s="2" t="d">
        <v>2017-10-26</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IF(M5420=People!$B$5,People!$A$5,IF(M5420=People!$B$4,People!$A$4,IF(M5420=People!$B$3,People!$A$3,IF(M5420=People!$B$2,People!$A$2,0))))</f>
        <v>Kelly Williams</v>
      </c>
      <c r="W5420" s="3" t="str">
        <f>IFERROR(INDEX(Returns!A:A,MATCH(B5420,Returns!B:B,0)),"No")</f>
        <v>No</v>
      </c>
    </row>
    <row r="5421" spans="1:23">
      <c r="A5421" s="1">
        <v>5420</v>
      </c>
      <c r="B5421" t="s">
        <v>8760</v>
      </c>
      <c r="C5421" s="2" t="d">
        <v>2017-10-23</v>
      </c>
      <c r="D5421" s="2" t="d">
        <v>2017-10-26</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IF(M5421=People!$B$5,People!$A$5,IF(M5421=People!$B$4,People!$A$4,IF(M5421=People!$B$3,People!$A$3,IF(M5421=People!$B$2,People!$A$2,0))))</f>
        <v>Kelly Williams</v>
      </c>
      <c r="W5421" s="3" t="str">
        <f>IFERROR(INDEX(Returns!A:A,MATCH(B5421,Returns!B:B,0)),"No")</f>
        <v>No</v>
      </c>
    </row>
    <row r="5422" spans="1:23">
      <c r="A5422" s="1">
        <v>5421</v>
      </c>
      <c r="B5422" t="s">
        <v>6213</v>
      </c>
      <c r="C5422" s="2" t="d">
        <v>2018-03-31</v>
      </c>
      <c r="D5422" s="2" t="d">
        <v>2018-04-02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IF(M5422=People!$B$5,People!$A$5,IF(M5422=People!$B$4,People!$A$4,IF(M5422=People!$B$3,People!$A$3,IF(M5422=People!$B$2,People!$A$2,0))))</f>
        <v>Chuck Magee</v>
      </c>
      <c r="W5422" s="3" t="str">
        <f>IFERROR(INDEX(Returns!A:A,MATCH(B5422,Returns!B:B,0)),"No")</f>
        <v>Yes</v>
      </c>
    </row>
    <row r="5423" spans="1:23">
      <c r="A5423" s="1">
        <v>5422</v>
      </c>
      <c r="B5423" t="s">
        <v>6213</v>
      </c>
      <c r="C5423" s="2" t="d">
        <v>2018-03-31</v>
      </c>
      <c r="D5423" s="2" t="d">
        <v>2018-04-02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IF(M5423=People!$B$5,People!$A$5,IF(M5423=People!$B$4,People!$A$4,IF(M5423=People!$B$3,People!$A$3,IF(M5423=People!$B$2,People!$A$2,0))))</f>
        <v>Chuck Magee</v>
      </c>
      <c r="W5423" s="3" t="str">
        <f>IFERROR(INDEX(Returns!A:A,MATCH(B5423,Returns!B:B,0)),"No")</f>
        <v>Yes</v>
      </c>
    </row>
    <row r="5424" spans="1:23">
      <c r="A5424" s="1">
        <v>5423</v>
      </c>
      <c r="B5424" t="s">
        <v>8761</v>
      </c>
      <c r="C5424" s="2" t="d">
        <v>2018-12-29</v>
      </c>
      <c r="D5424" s="2" t="d">
        <v>2019-01-02</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IF(M5424=People!$B$5,People!$A$5,IF(M5424=People!$B$4,People!$A$4,IF(M5424=People!$B$3,People!$A$3,IF(M5424=People!$B$2,People!$A$2,0))))</f>
        <v>Anna Andreadi</v>
      </c>
      <c r="W5424" s="3" t="str">
        <f>IFERROR(INDEX(Returns!A:A,MATCH(B5424,Returns!B:B,0)),"No")</f>
        <v>No</v>
      </c>
    </row>
    <row r="5425" spans="1:23">
      <c r="A5425" s="1">
        <v>5424</v>
      </c>
      <c r="B5425" t="s">
        <v>8762</v>
      </c>
      <c r="C5425" s="2" t="d">
        <v>2019-11-03</v>
      </c>
      <c r="D5425" s="2" t="d">
        <v>2019-11-05</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IF(M5425=People!$B$5,People!$A$5,IF(M5425=People!$B$4,People!$A$4,IF(M5425=People!$B$3,People!$A$3,IF(M5425=People!$B$2,People!$A$2,0))))</f>
        <v>Cassandra Brandow</v>
      </c>
      <c r="W5425" s="3" t="str">
        <f>IFERROR(INDEX(Returns!A:A,MATCH(B5425,Returns!B:B,0)),"No")</f>
        <v>No</v>
      </c>
    </row>
    <row r="5426" spans="1:23">
      <c r="A5426" s="1">
        <v>5425</v>
      </c>
      <c r="B5426" t="s">
        <v>8763</v>
      </c>
      <c r="C5426" s="2" t="d">
        <v>2019-01-20</v>
      </c>
      <c r="D5426" s="2" t="d">
        <v>2019-01-26</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IF(M5426=People!$B$5,People!$A$5,IF(M5426=People!$B$4,People!$A$4,IF(M5426=People!$B$3,People!$A$3,IF(M5426=People!$B$2,People!$A$2,0))))</f>
        <v>Chuck Magee</v>
      </c>
      <c r="W5426" s="3" t="str">
        <f>IFERROR(INDEX(Returns!A:A,MATCH(B5426,Returns!B:B,0)),"No")</f>
        <v>No</v>
      </c>
    </row>
    <row r="5427" spans="1:23">
      <c r="A5427" s="1">
        <v>5426</v>
      </c>
      <c r="B5427" t="s">
        <v>8764</v>
      </c>
      <c r="C5427" s="2" t="d">
        <v>2018-12-03</v>
      </c>
      <c r="D5427" s="2" t="d">
        <v>2018-12-06</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IF(M5427=People!$B$5,People!$A$5,IF(M5427=People!$B$4,People!$A$4,IF(M5427=People!$B$3,People!$A$3,IF(M5427=People!$B$2,People!$A$2,0))))</f>
        <v>Anna Andreadi</v>
      </c>
      <c r="W5427" s="3" t="str">
        <f>IFERROR(INDEX(Returns!A:A,MATCH(B5427,Returns!B:B,0)),"No")</f>
        <v>No</v>
      </c>
    </row>
    <row r="5428" spans="1:23">
      <c r="A5428" s="1">
        <v>5427</v>
      </c>
      <c r="B5428" t="s">
        <v>8764</v>
      </c>
      <c r="C5428" s="2" t="d">
        <v>2018-12-03</v>
      </c>
      <c r="D5428" s="2" t="d">
        <v>2018-12-06</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IF(M5428=People!$B$5,People!$A$5,IF(M5428=People!$B$4,People!$A$4,IF(M5428=People!$B$3,People!$A$3,IF(M5428=People!$B$2,People!$A$2,0))))</f>
        <v>Anna Andreadi</v>
      </c>
      <c r="W5428" s="3" t="str">
        <f>IFERROR(INDEX(Returns!A:A,MATCH(B5428,Returns!B:B,0)),"No")</f>
        <v>No</v>
      </c>
    </row>
    <row r="5429" spans="1:23">
      <c r="A5429" s="1">
        <v>5428</v>
      </c>
      <c r="B5429" t="s">
        <v>8765</v>
      </c>
      <c r="C5429" s="2" t="d">
        <v>2018-06-14</v>
      </c>
      <c r="D5429" s="2" t="d">
        <v>2018-06-14</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IF(M5429=People!$B$5,People!$A$5,IF(M5429=People!$B$4,People!$A$4,IF(M5429=People!$B$3,People!$A$3,IF(M5429=People!$B$2,People!$A$2,0))))</f>
        <v>Anna Andreadi</v>
      </c>
      <c r="W5429" s="3" t="str">
        <f>IFERROR(INDEX(Returns!A:A,MATCH(B5429,Returns!B:B,0)),"No")</f>
        <v>No</v>
      </c>
    </row>
    <row r="5430" spans="1:23">
      <c r="A5430" s="1">
        <v>5429</v>
      </c>
      <c r="B5430" t="s">
        <v>8766</v>
      </c>
      <c r="C5430" s="2" t="d">
        <v>2018-09-02</v>
      </c>
      <c r="D5430" s="2" t="d">
        <v>2018-09-04</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IF(M5430=People!$B$5,People!$A$5,IF(M5430=People!$B$4,People!$A$4,IF(M5430=People!$B$3,People!$A$3,IF(M5430=People!$B$2,People!$A$2,0))))</f>
        <v>Anna Andreadi</v>
      </c>
      <c r="W5430" s="3" t="str">
        <f>IFERROR(INDEX(Returns!A:A,MATCH(B5430,Returns!B:B,0)),"No")</f>
        <v>No</v>
      </c>
    </row>
    <row r="5431" spans="1:23">
      <c r="A5431" s="1">
        <v>5430</v>
      </c>
      <c r="B5431" t="s">
        <v>8767</v>
      </c>
      <c r="C5431" s="2" t="d">
        <v>2016-09-05</v>
      </c>
      <c r="D5431" s="2" t="d">
        <v>2016-09-07</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IF(M5431=People!$B$5,People!$A$5,IF(M5431=People!$B$4,People!$A$4,IF(M5431=People!$B$3,People!$A$3,IF(M5431=People!$B$2,People!$A$2,0))))</f>
        <v>Cassandra Brandow</v>
      </c>
      <c r="W5431" s="3" t="str">
        <f>IFERROR(INDEX(Returns!A:A,MATCH(B5431,Returns!B:B,0)),"No")</f>
        <v>No</v>
      </c>
    </row>
    <row r="5432" spans="1:23">
      <c r="A5432" s="1">
        <v>5431</v>
      </c>
      <c r="B5432" t="s">
        <v>8768</v>
      </c>
      <c r="C5432" s="2" t="d">
        <v>2019-10-21</v>
      </c>
      <c r="D5432" s="2" t="d">
        <v>2019-10-25</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IF(M5432=People!$B$5,People!$A$5,IF(M5432=People!$B$4,People!$A$4,IF(M5432=People!$B$3,People!$A$3,IF(M5432=People!$B$2,People!$A$2,0))))</f>
        <v>Chuck Magee</v>
      </c>
      <c r="W5432" s="3" t="str">
        <f>IFERROR(INDEX(Returns!A:A,MATCH(B5432,Returns!B:B,0)),"No")</f>
        <v>No</v>
      </c>
    </row>
    <row r="5433" spans="1:23">
      <c r="A5433" s="1">
        <v>5432</v>
      </c>
      <c r="B5433" t="s">
        <v>8768</v>
      </c>
      <c r="C5433" s="2" t="d">
        <v>2019-10-21</v>
      </c>
      <c r="D5433" s="2" t="d">
        <v>2019-10-25</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IF(M5433=People!$B$5,People!$A$5,IF(M5433=People!$B$4,People!$A$4,IF(M5433=People!$B$3,People!$A$3,IF(M5433=People!$B$2,People!$A$2,0))))</f>
        <v>Chuck Magee</v>
      </c>
      <c r="W5433" s="3" t="str">
        <f>IFERROR(INDEX(Returns!A:A,MATCH(B5433,Returns!B:B,0)),"No")</f>
        <v>No</v>
      </c>
    </row>
    <row r="5434" spans="1:23">
      <c r="A5434" s="1">
        <v>5433</v>
      </c>
      <c r="B5434" t="s">
        <v>8768</v>
      </c>
      <c r="C5434" s="2" t="d">
        <v>2019-10-21</v>
      </c>
      <c r="D5434" s="2" t="d">
        <v>2019-10-25</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IF(M5434=People!$B$5,People!$A$5,IF(M5434=People!$B$4,People!$A$4,IF(M5434=People!$B$3,People!$A$3,IF(M5434=People!$B$2,People!$A$2,0))))</f>
        <v>Chuck Magee</v>
      </c>
      <c r="W5434" s="3" t="str">
        <f>IFERROR(INDEX(Returns!A:A,MATCH(B5434,Returns!B:B,0)),"No")</f>
        <v>No</v>
      </c>
    </row>
    <row r="5435" spans="1:23">
      <c r="A5435" s="1">
        <v>5434</v>
      </c>
      <c r="B5435" t="s">
        <v>6126</v>
      </c>
      <c r="C5435" s="2" t="d">
        <v>2019-04-25</v>
      </c>
      <c r="D5435" s="2" t="d">
        <v>2019-04-29</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IF(M5435=People!$B$5,People!$A$5,IF(M5435=People!$B$4,People!$A$4,IF(M5435=People!$B$3,People!$A$3,IF(M5435=People!$B$2,People!$A$2,0))))</f>
        <v>Anna Andreadi</v>
      </c>
      <c r="W5435" s="3" t="str">
        <f>IFERROR(INDEX(Returns!A:A,MATCH(B5435,Returns!B:B,0)),"No")</f>
        <v>Yes</v>
      </c>
    </row>
    <row r="5436" spans="1:23">
      <c r="A5436" s="1">
        <v>5435</v>
      </c>
      <c r="B5436" t="s">
        <v>8769</v>
      </c>
      <c r="C5436" s="2" t="d">
        <v>2017-10-19</v>
      </c>
      <c r="D5436" s="2" t="d">
        <v>2017-10-24</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IF(M5436=People!$B$5,People!$A$5,IF(M5436=People!$B$4,People!$A$4,IF(M5436=People!$B$3,People!$A$3,IF(M5436=People!$B$2,People!$A$2,0))))</f>
        <v>Anna Andreadi</v>
      </c>
      <c r="W5436" s="3" t="str">
        <f>IFERROR(INDEX(Returns!A:A,MATCH(B5436,Returns!B:B,0)),"No")</f>
        <v>No</v>
      </c>
    </row>
    <row r="5437" spans="1:23">
      <c r="A5437" s="1">
        <v>5436</v>
      </c>
      <c r="B5437" t="s">
        <v>8769</v>
      </c>
      <c r="C5437" s="2" t="d">
        <v>2017-10-19</v>
      </c>
      <c r="D5437" s="2" t="d">
        <v>2017-10-24</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IF(M5437=People!$B$5,People!$A$5,IF(M5437=People!$B$4,People!$A$4,IF(M5437=People!$B$3,People!$A$3,IF(M5437=People!$B$2,People!$A$2,0))))</f>
        <v>Anna Andreadi</v>
      </c>
      <c r="W5437" s="3" t="str">
        <f>IFERROR(INDEX(Returns!A:A,MATCH(B5437,Returns!B:B,0)),"No")</f>
        <v>No</v>
      </c>
    </row>
    <row r="5438" spans="1:23">
      <c r="A5438" s="1">
        <v>5437</v>
      </c>
      <c r="B5438" t="s">
        <v>8770</v>
      </c>
      <c r="C5438" s="2" t="d">
        <v>2016-07-05</v>
      </c>
      <c r="D5438" s="2" t="d">
        <v>2016-07-08</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IF(M5438=People!$B$5,People!$A$5,IF(M5438=People!$B$4,People!$A$4,IF(M5438=People!$B$3,People!$A$3,IF(M5438=People!$B$2,People!$A$2,0))))</f>
        <v>Cassandra Brandow</v>
      </c>
      <c r="W5438" s="3" t="str">
        <f>IFERROR(INDEX(Returns!A:A,MATCH(B5438,Returns!B:B,0)),"No")</f>
        <v>No</v>
      </c>
    </row>
    <row r="5439" spans="1:23">
      <c r="A5439" s="1">
        <v>5438</v>
      </c>
      <c r="B5439" t="s">
        <v>8770</v>
      </c>
      <c r="C5439" s="2" t="d">
        <v>2016-07-05</v>
      </c>
      <c r="D5439" s="2" t="d">
        <v>2016-07-08</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IF(M5439=People!$B$5,People!$A$5,IF(M5439=People!$B$4,People!$A$4,IF(M5439=People!$B$3,People!$A$3,IF(M5439=People!$B$2,People!$A$2,0))))</f>
        <v>Cassandra Brandow</v>
      </c>
      <c r="W5439" s="3" t="str">
        <f>IFERROR(INDEX(Returns!A:A,MATCH(B5439,Returns!B:B,0)),"No")</f>
        <v>No</v>
      </c>
    </row>
    <row r="5440" spans="1:23">
      <c r="A5440" s="1">
        <v>5439</v>
      </c>
      <c r="B5440" t="s">
        <v>8770</v>
      </c>
      <c r="C5440" s="2" t="d">
        <v>2016-07-05</v>
      </c>
      <c r="D5440" s="2" t="d">
        <v>2016-07-08</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IF(M5440=People!$B$5,People!$A$5,IF(M5440=People!$B$4,People!$A$4,IF(M5440=People!$B$3,People!$A$3,IF(M5440=People!$B$2,People!$A$2,0))))</f>
        <v>Cassandra Brandow</v>
      </c>
      <c r="W5440" s="3" t="str">
        <f>IFERROR(INDEX(Returns!A:A,MATCH(B5440,Returns!B:B,0)),"No")</f>
        <v>No</v>
      </c>
    </row>
    <row r="5441" spans="1:23">
      <c r="A5441" s="1">
        <v>5440</v>
      </c>
      <c r="B5441" t="s">
        <v>8771</v>
      </c>
      <c r="C5441" s="2" t="d">
        <v>2018-04-04</v>
      </c>
      <c r="D5441" s="2" t="d">
        <v>2018-04-09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IF(M5441=People!$B$5,People!$A$5,IF(M5441=People!$B$4,People!$A$4,IF(M5441=People!$B$3,People!$A$3,IF(M5441=People!$B$2,People!$A$2,0))))</f>
        <v>Chuck Magee</v>
      </c>
      <c r="W5441" s="3" t="str">
        <f>IFERROR(INDEX(Returns!A:A,MATCH(B5441,Returns!B:B,0)),"No")</f>
        <v>No</v>
      </c>
    </row>
    <row r="5442" spans="1:23">
      <c r="A5442" s="1">
        <v>5441</v>
      </c>
      <c r="B5442" t="s">
        <v>8772</v>
      </c>
      <c r="C5442" s="2" t="d">
        <v>2019-11-13</v>
      </c>
      <c r="D5442" s="2" t="d">
        <v>2019-11-18</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IF(M5442=People!$B$5,People!$A$5,IF(M5442=People!$B$4,People!$A$4,IF(M5442=People!$B$3,People!$A$3,IF(M5442=People!$B$2,People!$A$2,0))))</f>
        <v>Cassandra Brandow</v>
      </c>
      <c r="W5442" s="3" t="str">
        <f>IFERROR(INDEX(Returns!A:A,MATCH(B5442,Returns!B:B,0)),"No")</f>
        <v>No</v>
      </c>
    </row>
    <row r="5443" spans="1:23">
      <c r="A5443" s="1">
        <v>5442</v>
      </c>
      <c r="B5443" t="s">
        <v>8773</v>
      </c>
      <c r="C5443" s="2" t="d">
        <v>2019-09-09</v>
      </c>
      <c r="D5443" s="2" t="d">
        <v>2019-09-13</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IF(M5443=People!$B$5,People!$A$5,IF(M5443=People!$B$4,People!$A$4,IF(M5443=People!$B$3,People!$A$3,IF(M5443=People!$B$2,People!$A$2,0))))</f>
        <v>Anna Andreadi</v>
      </c>
      <c r="W5443" s="3" t="str">
        <f>IFERROR(INDEX(Returns!A:A,MATCH(B5443,Returns!B:B,0)),"No")</f>
        <v>No</v>
      </c>
    </row>
    <row r="5444" spans="1:23">
      <c r="A5444" s="1">
        <v>5443</v>
      </c>
      <c r="B5444" t="s">
        <v>8774</v>
      </c>
      <c r="C5444" s="2" t="d">
        <v>2017-04-17</v>
      </c>
      <c r="D5444" s="2" t="d">
        <v>2017-04-23</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IF(M5444=People!$B$5,People!$A$5,IF(M5444=People!$B$4,People!$A$4,IF(M5444=People!$B$3,People!$A$3,IF(M5444=People!$B$2,People!$A$2,0))))</f>
        <v>Chuck Magee</v>
      </c>
      <c r="W5444" s="3" t="str">
        <f>IFERROR(INDEX(Returns!A:A,MATCH(B5444,Returns!B:B,0)),"No")</f>
        <v>No</v>
      </c>
    </row>
    <row r="5445" spans="1:23">
      <c r="A5445" s="1">
        <v>5444</v>
      </c>
      <c r="B5445" t="s">
        <v>8774</v>
      </c>
      <c r="C5445" s="2" t="d">
        <v>2017-04-17</v>
      </c>
      <c r="D5445" s="2" t="d">
        <v>2017-04-23</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IF(M5445=People!$B$5,People!$A$5,IF(M5445=People!$B$4,People!$A$4,IF(M5445=People!$B$3,People!$A$3,IF(M5445=People!$B$2,People!$A$2,0))))</f>
        <v>Chuck Magee</v>
      </c>
      <c r="W5445" s="3" t="str">
        <f>IFERROR(INDEX(Returns!A:A,MATCH(B5445,Returns!B:B,0)),"No")</f>
        <v>No</v>
      </c>
    </row>
    <row r="5446" spans="1:23">
      <c r="A5446" s="1">
        <v>5445</v>
      </c>
      <c r="B5446" t="s">
        <v>8774</v>
      </c>
      <c r="C5446" s="2" t="d">
        <v>2017-04-17</v>
      </c>
      <c r="D5446" s="2" t="d">
        <v>2017-04-23</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IF(M5446=People!$B$5,People!$A$5,IF(M5446=People!$B$4,People!$A$4,IF(M5446=People!$B$3,People!$A$3,IF(M5446=People!$B$2,People!$A$2,0))))</f>
        <v>Chuck Magee</v>
      </c>
      <c r="W5446" s="3" t="str">
        <f>IFERROR(INDEX(Returns!A:A,MATCH(B5446,Returns!B:B,0)),"No")</f>
        <v>No</v>
      </c>
    </row>
    <row r="5447" spans="1:23">
      <c r="A5447" s="1">
        <v>5446</v>
      </c>
      <c r="B5447" t="s">
        <v>8775</v>
      </c>
      <c r="C5447" s="2" t="d">
        <v>2018-07-25</v>
      </c>
      <c r="D5447" s="2" t="d">
        <v>2018-07-29</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IF(M5447=People!$B$5,People!$A$5,IF(M5447=People!$B$4,People!$A$4,IF(M5447=People!$B$3,People!$A$3,IF(M5447=People!$B$2,People!$A$2,0))))</f>
        <v>Kelly Williams</v>
      </c>
      <c r="W5447" s="3" t="str">
        <f>IFERROR(INDEX(Returns!A:A,MATCH(B5447,Returns!B:B,0)),"No")</f>
        <v>No</v>
      </c>
    </row>
    <row r="5448" spans="1:23">
      <c r="A5448" s="1">
        <v>5447</v>
      </c>
      <c r="B5448" t="s">
        <v>6207</v>
      </c>
      <c r="C5448" s="2" t="d">
        <v>2018-08-26</v>
      </c>
      <c r="D5448" s="2" t="d">
        <v>2018-08-31</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IF(M5448=People!$B$5,People!$A$5,IF(M5448=People!$B$4,People!$A$4,IF(M5448=People!$B$3,People!$A$3,IF(M5448=People!$B$2,People!$A$2,0))))</f>
        <v>Chuck Magee</v>
      </c>
      <c r="W5448" s="3" t="str">
        <f>IFERROR(INDEX(Returns!A:A,MATCH(B5448,Returns!B:B,0)),"No")</f>
        <v>Yes</v>
      </c>
    </row>
    <row r="5449" spans="1:23">
      <c r="A5449" s="1">
        <v>5448</v>
      </c>
      <c r="B5449" t="s">
        <v>6207</v>
      </c>
      <c r="C5449" s="2" t="d">
        <v>2018-08-26</v>
      </c>
      <c r="D5449" s="2" t="d">
        <v>2018-08-31</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IF(M5449=People!$B$5,People!$A$5,IF(M5449=People!$B$4,People!$A$4,IF(M5449=People!$B$3,People!$A$3,IF(M5449=People!$B$2,People!$A$2,0))))</f>
        <v>Chuck Magee</v>
      </c>
      <c r="W5449" s="3" t="str">
        <f>IFERROR(INDEX(Returns!A:A,MATCH(B5449,Returns!B:B,0)),"No")</f>
        <v>Yes</v>
      </c>
    </row>
    <row r="5450" spans="1:23">
      <c r="A5450" s="1">
        <v>5449</v>
      </c>
      <c r="B5450" t="s">
        <v>8776</v>
      </c>
      <c r="C5450" s="2" t="d">
        <v>2016-09-12</v>
      </c>
      <c r="D5450" s="2" t="d">
        <v>2016-09-19</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IF(M5450=People!$B$5,People!$A$5,IF(M5450=People!$B$4,People!$A$4,IF(M5450=People!$B$3,People!$A$3,IF(M5450=People!$B$2,People!$A$2,0))))</f>
        <v>Kelly Williams</v>
      </c>
      <c r="W5450" s="3" t="str">
        <f>IFERROR(INDEX(Returns!A:A,MATCH(B5450,Returns!B:B,0)),"No")</f>
        <v>No</v>
      </c>
    </row>
    <row r="5451" spans="1:23">
      <c r="A5451" s="1">
        <v>5450</v>
      </c>
      <c r="B5451" t="s">
        <v>8776</v>
      </c>
      <c r="C5451" s="2" t="d">
        <v>2016-09-12</v>
      </c>
      <c r="D5451" s="2" t="d">
        <v>2016-09-19</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IF(M5451=People!$B$5,People!$A$5,IF(M5451=People!$B$4,People!$A$4,IF(M5451=People!$B$3,People!$A$3,IF(M5451=People!$B$2,People!$A$2,0))))</f>
        <v>Kelly Williams</v>
      </c>
      <c r="W5451" s="3" t="str">
        <f>IFERROR(INDEX(Returns!A:A,MATCH(B5451,Returns!B:B,0)),"No")</f>
        <v>No</v>
      </c>
    </row>
    <row r="5452" spans="1:23">
      <c r="A5452" s="1">
        <v>5451</v>
      </c>
      <c r="B5452" t="s">
        <v>8776</v>
      </c>
      <c r="C5452" s="2" t="d">
        <v>2016-09-12</v>
      </c>
      <c r="D5452" s="2" t="d">
        <v>2016-09-19</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IF(M5452=People!$B$5,People!$A$5,IF(M5452=People!$B$4,People!$A$4,IF(M5452=People!$B$3,People!$A$3,IF(M5452=People!$B$2,People!$A$2,0))))</f>
        <v>Kelly Williams</v>
      </c>
      <c r="W5452" s="3" t="str">
        <f>IFERROR(INDEX(Returns!A:A,MATCH(B5452,Returns!B:B,0)),"No")</f>
        <v>No</v>
      </c>
    </row>
    <row r="5453" spans="1:23">
      <c r="A5453" s="1">
        <v>5452</v>
      </c>
      <c r="B5453" t="s">
        <v>8776</v>
      </c>
      <c r="C5453" s="2" t="d">
        <v>2016-09-12</v>
      </c>
      <c r="D5453" s="2" t="d">
        <v>2016-09-19</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IF(M5453=People!$B$5,People!$A$5,IF(M5453=People!$B$4,People!$A$4,IF(M5453=People!$B$3,People!$A$3,IF(M5453=People!$B$2,People!$A$2,0))))</f>
        <v>Kelly Williams</v>
      </c>
      <c r="W5453" s="3" t="str">
        <f>IFERROR(INDEX(Returns!A:A,MATCH(B5453,Returns!B:B,0)),"No")</f>
        <v>No</v>
      </c>
    </row>
    <row r="5454" spans="1:23">
      <c r="A5454" s="1">
        <v>5453</v>
      </c>
      <c r="B5454" t="s">
        <v>8777</v>
      </c>
      <c r="C5454" s="2" t="d">
        <v>2018-07-22</v>
      </c>
      <c r="D5454" s="2" t="d">
        <v>2018-07-29</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IF(M5454=People!$B$5,People!$A$5,IF(M5454=People!$B$4,People!$A$4,IF(M5454=People!$B$3,People!$A$3,IF(M5454=People!$B$2,People!$A$2,0))))</f>
        <v>Anna Andreadi</v>
      </c>
      <c r="W5454" s="3" t="str">
        <f>IFERROR(INDEX(Returns!A:A,MATCH(B5454,Returns!B:B,0)),"No")</f>
        <v>No</v>
      </c>
    </row>
    <row r="5455" spans="1:23">
      <c r="A5455" s="1">
        <v>5454</v>
      </c>
      <c r="B5455" t="s">
        <v>8778</v>
      </c>
      <c r="C5455" s="2" t="d">
        <v>2019-05-19</v>
      </c>
      <c r="D5455" s="2" t="d">
        <v>2019-05-23</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IF(M5455=People!$B$5,People!$A$5,IF(M5455=People!$B$4,People!$A$4,IF(M5455=People!$B$3,People!$A$3,IF(M5455=People!$B$2,People!$A$2,0))))</f>
        <v>Kelly Williams</v>
      </c>
      <c r="W5455" s="3" t="str">
        <f>IFERROR(INDEX(Returns!A:A,MATCH(B5455,Returns!B:B,0)),"No")</f>
        <v>No</v>
      </c>
    </row>
    <row r="5456" spans="1:23">
      <c r="A5456" s="1">
        <v>5455</v>
      </c>
      <c r="B5456" t="s">
        <v>8779</v>
      </c>
      <c r="C5456" s="2" t="d">
        <v>2019-04-28</v>
      </c>
      <c r="D5456" s="2" t="d">
        <v>2019-05-02</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IF(M5456=People!$B$5,People!$A$5,IF(M5456=People!$B$4,People!$A$4,IF(M5456=People!$B$3,People!$A$3,IF(M5456=People!$B$2,People!$A$2,0))))</f>
        <v>Chuck Magee</v>
      </c>
      <c r="W5456" s="3" t="str">
        <f>IFERROR(INDEX(Returns!A:A,MATCH(B5456,Returns!B:B,0)),"No")</f>
        <v>No</v>
      </c>
    </row>
    <row r="5457" spans="1:23">
      <c r="A5457" s="1">
        <v>5456</v>
      </c>
      <c r="B5457" t="s">
        <v>8779</v>
      </c>
      <c r="C5457" s="2" t="d">
        <v>2019-04-28</v>
      </c>
      <c r="D5457" s="2" t="d">
        <v>2019-05-02</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IF(M5457=People!$B$5,People!$A$5,IF(M5457=People!$B$4,People!$A$4,IF(M5457=People!$B$3,People!$A$3,IF(M5457=People!$B$2,People!$A$2,0))))</f>
        <v>Chuck Magee</v>
      </c>
      <c r="W5457" s="3" t="str">
        <f>IFERROR(INDEX(Returns!A:A,MATCH(B5457,Returns!B:B,0)),"No")</f>
        <v>No</v>
      </c>
    </row>
    <row r="5458" spans="1:23">
      <c r="A5458" s="1">
        <v>5457</v>
      </c>
      <c r="B5458" t="s">
        <v>6127</v>
      </c>
      <c r="C5458" s="2" t="d">
        <v>2019-12-29</v>
      </c>
      <c r="D5458" s="2" t="d">
        <v>2020-01-02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IF(M5458=People!$B$5,People!$A$5,IF(M5458=People!$B$4,People!$A$4,IF(M5458=People!$B$3,People!$A$3,IF(M5458=People!$B$2,People!$A$2,0))))</f>
        <v>Anna Andreadi</v>
      </c>
      <c r="W5458" s="3" t="str">
        <f>IFERROR(INDEX(Returns!A:A,MATCH(B5458,Returns!B:B,0)),"No")</f>
        <v>Yes</v>
      </c>
    </row>
    <row r="5459" spans="1:23">
      <c r="A5459" s="1">
        <v>5458</v>
      </c>
      <c r="B5459" t="s">
        <v>6127</v>
      </c>
      <c r="C5459" s="2" t="d">
        <v>2019-12-29</v>
      </c>
      <c r="D5459" s="2" t="d">
        <v>2020-01-02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IF(M5459=People!$B$5,People!$A$5,IF(M5459=People!$B$4,People!$A$4,IF(M5459=People!$B$3,People!$A$3,IF(M5459=People!$B$2,People!$A$2,0))))</f>
        <v>Anna Andreadi</v>
      </c>
      <c r="W5459" s="3" t="str">
        <f>IFERROR(INDEX(Returns!A:A,MATCH(B5459,Returns!B:B,0)),"No")</f>
        <v>Yes</v>
      </c>
    </row>
    <row r="5460" spans="1:23">
      <c r="A5460" s="1">
        <v>5459</v>
      </c>
      <c r="B5460" t="s">
        <v>8780</v>
      </c>
      <c r="C5460" s="2" t="d">
        <v>2019-09-04</v>
      </c>
      <c r="D5460" s="2" t="d">
        <v>2019-09-06</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IF(M5460=People!$B$5,People!$A$5,IF(M5460=People!$B$4,People!$A$4,IF(M5460=People!$B$3,People!$A$3,IF(M5460=People!$B$2,People!$A$2,0))))</f>
        <v>Anna Andreadi</v>
      </c>
      <c r="W5460" s="3" t="str">
        <f>IFERROR(INDEX(Returns!A:A,MATCH(B5460,Returns!B:B,0)),"No")</f>
        <v>No</v>
      </c>
    </row>
    <row r="5461" spans="1:23">
      <c r="A5461" s="1">
        <v>5460</v>
      </c>
      <c r="B5461" t="s">
        <v>8780</v>
      </c>
      <c r="C5461" s="2" t="d">
        <v>2019-09-04</v>
      </c>
      <c r="D5461" s="2" t="d">
        <v>2019-09-06</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IF(M5461=People!$B$5,People!$A$5,IF(M5461=People!$B$4,People!$A$4,IF(M5461=People!$B$3,People!$A$3,IF(M5461=People!$B$2,People!$A$2,0))))</f>
        <v>Anna Andreadi</v>
      </c>
      <c r="W5461" s="3" t="str">
        <f>IFERROR(INDEX(Returns!A:A,MATCH(B5461,Returns!B:B,0)),"No")</f>
        <v>No</v>
      </c>
    </row>
    <row r="5462" spans="1:23">
      <c r="A5462" s="1">
        <v>5461</v>
      </c>
      <c r="B5462" t="s">
        <v>8781</v>
      </c>
      <c r="C5462" s="2" t="d">
        <v>2016-03-21</v>
      </c>
      <c r="D5462" s="2" t="d">
        <v>2016-03-25</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IF(M5462=People!$B$5,People!$A$5,IF(M5462=People!$B$4,People!$A$4,IF(M5462=People!$B$3,People!$A$3,IF(M5462=People!$B$2,People!$A$2,0))))</f>
        <v>Cassandra Brandow</v>
      </c>
      <c r="W5462" s="3" t="str">
        <f>IFERROR(INDEX(Returns!A:A,MATCH(B5462,Returns!B:B,0)),"No")</f>
        <v>No</v>
      </c>
    </row>
    <row r="5463" spans="1:23">
      <c r="A5463" s="1">
        <v>5462</v>
      </c>
      <c r="B5463" t="s">
        <v>6095</v>
      </c>
      <c r="C5463" s="2" t="d">
        <v>2019-09-28</v>
      </c>
      <c r="D5463" s="2" t="d">
        <v>2019-10-04</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IF(M5463=People!$B$5,People!$A$5,IF(M5463=People!$B$4,People!$A$4,IF(M5463=People!$B$3,People!$A$3,IF(M5463=People!$B$2,People!$A$2,0))))</f>
        <v>Anna Andreadi</v>
      </c>
      <c r="W5463" s="3" t="str">
        <f>IFERROR(INDEX(Returns!A:A,MATCH(B5463,Returns!B:B,0)),"No")</f>
        <v>Yes</v>
      </c>
    </row>
    <row r="5464" spans="1:23">
      <c r="A5464" s="1">
        <v>5463</v>
      </c>
      <c r="B5464" t="s">
        <v>8782</v>
      </c>
      <c r="C5464" s="2" t="d">
        <v>2016-01-19</v>
      </c>
      <c r="D5464" s="2" t="d">
        <v>2016-01-20</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IF(M5464=People!$B$5,People!$A$5,IF(M5464=People!$B$4,People!$A$4,IF(M5464=People!$B$3,People!$A$3,IF(M5464=People!$B$2,People!$A$2,0))))</f>
        <v>Anna Andreadi</v>
      </c>
      <c r="W5464" s="3" t="str">
        <f>IFERROR(INDEX(Returns!A:A,MATCH(B5464,Returns!B:B,0)),"No")</f>
        <v>No</v>
      </c>
    </row>
    <row r="5465" spans="1:23">
      <c r="A5465" s="1">
        <v>5464</v>
      </c>
      <c r="B5465" t="s">
        <v>8782</v>
      </c>
      <c r="C5465" s="2" t="d">
        <v>2016-01-19</v>
      </c>
      <c r="D5465" s="2" t="d">
        <v>2016-01-20</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IF(M5465=People!$B$5,People!$A$5,IF(M5465=People!$B$4,People!$A$4,IF(M5465=People!$B$3,People!$A$3,IF(M5465=People!$B$2,People!$A$2,0))))</f>
        <v>Anna Andreadi</v>
      </c>
      <c r="W5465" s="3" t="str">
        <f>IFERROR(INDEX(Returns!A:A,MATCH(B5465,Returns!B:B,0)),"No")</f>
        <v>No</v>
      </c>
    </row>
    <row r="5466" spans="1:23">
      <c r="A5466" s="1">
        <v>5465</v>
      </c>
      <c r="B5466" t="s">
        <v>8782</v>
      </c>
      <c r="C5466" s="2" t="d">
        <v>2016-01-19</v>
      </c>
      <c r="D5466" s="2" t="d">
        <v>2016-01-20</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IF(M5466=People!$B$5,People!$A$5,IF(M5466=People!$B$4,People!$A$4,IF(M5466=People!$B$3,People!$A$3,IF(M5466=People!$B$2,People!$A$2,0))))</f>
        <v>Anna Andreadi</v>
      </c>
      <c r="W5466" s="3" t="str">
        <f>IFERROR(INDEX(Returns!A:A,MATCH(B5466,Returns!B:B,0)),"No")</f>
        <v>No</v>
      </c>
    </row>
    <row r="5467" spans="1:23">
      <c r="A5467" s="1">
        <v>5466</v>
      </c>
      <c r="B5467" t="s">
        <v>8782</v>
      </c>
      <c r="C5467" s="2" t="d">
        <v>2016-01-19</v>
      </c>
      <c r="D5467" s="2" t="d">
        <v>2016-01-20</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IF(M5467=People!$B$5,People!$A$5,IF(M5467=People!$B$4,People!$A$4,IF(M5467=People!$B$3,People!$A$3,IF(M5467=People!$B$2,People!$A$2,0))))</f>
        <v>Anna Andreadi</v>
      </c>
      <c r="W5467" s="3" t="str">
        <f>IFERROR(INDEX(Returns!A:A,MATCH(B5467,Returns!B:B,0)),"No")</f>
        <v>No</v>
      </c>
    </row>
    <row r="5468" spans="1:23">
      <c r="A5468" s="1">
        <v>5467</v>
      </c>
      <c r="B5468" t="s">
        <v>8783</v>
      </c>
      <c r="C5468" s="2" t="d">
        <v>2016-02-14</v>
      </c>
      <c r="D5468" s="2" t="d">
        <v>2016-02-19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IF(M5468=People!$B$5,People!$A$5,IF(M5468=People!$B$4,People!$A$4,IF(M5468=People!$B$3,People!$A$3,IF(M5468=People!$B$2,People!$A$2,0))))</f>
        <v>Kelly Williams</v>
      </c>
      <c r="W5468" s="3" t="str">
        <f>IFERROR(INDEX(Returns!A:A,MATCH(B5468,Returns!B:B,0)),"No")</f>
        <v>No</v>
      </c>
    </row>
    <row r="5469" spans="1:23">
      <c r="A5469" s="1">
        <v>5468</v>
      </c>
      <c r="B5469" t="s">
        <v>8784</v>
      </c>
      <c r="C5469" s="2" t="d">
        <v>2018-06-09</v>
      </c>
      <c r="D5469" s="2" t="d">
        <v>2018-06-14</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IF(M5469=People!$B$5,People!$A$5,IF(M5469=People!$B$4,People!$A$4,IF(M5469=People!$B$3,People!$A$3,IF(M5469=People!$B$2,People!$A$2,0))))</f>
        <v>Anna Andreadi</v>
      </c>
      <c r="W5469" s="3" t="str">
        <f>IFERROR(INDEX(Returns!A:A,MATCH(B5469,Returns!B:B,0)),"No")</f>
        <v>No</v>
      </c>
    </row>
    <row r="5470" spans="1:23">
      <c r="A5470" s="1">
        <v>5469</v>
      </c>
      <c r="B5470" t="s">
        <v>8785</v>
      </c>
      <c r="C5470" s="2" t="d">
        <v>2016-09-26</v>
      </c>
      <c r="D5470" s="2" t="d">
        <v>2016-09-27</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IF(M5470=People!$B$5,People!$A$5,IF(M5470=People!$B$4,People!$A$4,IF(M5470=People!$B$3,People!$A$3,IF(M5470=People!$B$2,People!$A$2,0))))</f>
        <v>Anna Andreadi</v>
      </c>
      <c r="W5470" s="3" t="str">
        <f>IFERROR(INDEX(Returns!A:A,MATCH(B5470,Returns!B:B,0)),"No")</f>
        <v>No</v>
      </c>
    </row>
    <row r="5471" spans="1:23">
      <c r="A5471" s="1">
        <v>5470</v>
      </c>
      <c r="B5471" t="s">
        <v>8785</v>
      </c>
      <c r="C5471" s="2" t="d">
        <v>2016-09-26</v>
      </c>
      <c r="D5471" s="2" t="d">
        <v>2016-09-27</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IF(M5471=People!$B$5,People!$A$5,IF(M5471=People!$B$4,People!$A$4,IF(M5471=People!$B$3,People!$A$3,IF(M5471=People!$B$2,People!$A$2,0))))</f>
        <v>Anna Andreadi</v>
      </c>
      <c r="W5471" s="3" t="str">
        <f>IFERROR(INDEX(Returns!A:A,MATCH(B5471,Returns!B:B,0)),"No")</f>
        <v>No</v>
      </c>
    </row>
    <row r="5472" spans="1:23">
      <c r="A5472" s="1">
        <v>5471</v>
      </c>
      <c r="B5472" t="s">
        <v>8786</v>
      </c>
      <c r="C5472" s="2" t="d">
        <v>2018-05-30</v>
      </c>
      <c r="D5472" s="2" t="d">
        <v>2018-06-04</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IF(M5472=People!$B$5,People!$A$5,IF(M5472=People!$B$4,People!$A$4,IF(M5472=People!$B$3,People!$A$3,IF(M5472=People!$B$2,People!$A$2,0))))</f>
        <v>Chuck Magee</v>
      </c>
      <c r="W5472" s="3" t="str">
        <f>IFERROR(INDEX(Returns!A:A,MATCH(B5472,Returns!B:B,0)),"No")</f>
        <v>No</v>
      </c>
    </row>
    <row r="5473" spans="1:23">
      <c r="A5473" s="1">
        <v>5472</v>
      </c>
      <c r="B5473" t="s">
        <v>8787</v>
      </c>
      <c r="C5473" s="2" t="d">
        <v>2019-12-19</v>
      </c>
      <c r="D5473" s="2" t="d">
        <v>2019-12-23</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IF(M5473=People!$B$5,People!$A$5,IF(M5473=People!$B$4,People!$A$4,IF(M5473=People!$B$3,People!$A$3,IF(M5473=People!$B$2,People!$A$2,0))))</f>
        <v>Anna Andreadi</v>
      </c>
      <c r="W5473" s="3" t="str">
        <f>IFERROR(INDEX(Returns!A:A,MATCH(B5473,Returns!B:B,0)),"No")</f>
        <v>No</v>
      </c>
    </row>
    <row r="5474" spans="1:23">
      <c r="A5474" s="1">
        <v>5473</v>
      </c>
      <c r="B5474" t="s">
        <v>8787</v>
      </c>
      <c r="C5474" s="2" t="d">
        <v>2019-12-19</v>
      </c>
      <c r="D5474" s="2" t="d">
        <v>2019-12-23</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IF(M5474=People!$B$5,People!$A$5,IF(M5474=People!$B$4,People!$A$4,IF(M5474=People!$B$3,People!$A$3,IF(M5474=People!$B$2,People!$A$2,0))))</f>
        <v>Anna Andreadi</v>
      </c>
      <c r="W5474" s="3" t="str">
        <f>IFERROR(INDEX(Returns!A:A,MATCH(B5474,Returns!B:B,0)),"No")</f>
        <v>No</v>
      </c>
    </row>
    <row r="5475" spans="1:23">
      <c r="A5475" s="1">
        <v>5474</v>
      </c>
      <c r="B5475" t="s">
        <v>8787</v>
      </c>
      <c r="C5475" s="2" t="d">
        <v>2019-12-19</v>
      </c>
      <c r="D5475" s="2" t="d">
        <v>2019-12-23</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IF(M5475=People!$B$5,People!$A$5,IF(M5475=People!$B$4,People!$A$4,IF(M5475=People!$B$3,People!$A$3,IF(M5475=People!$B$2,People!$A$2,0))))</f>
        <v>Anna Andreadi</v>
      </c>
      <c r="W5475" s="3" t="str">
        <f>IFERROR(INDEX(Returns!A:A,MATCH(B5475,Returns!B:B,0)),"No")</f>
        <v>No</v>
      </c>
    </row>
    <row r="5476" spans="1:23">
      <c r="A5476" s="1">
        <v>5475</v>
      </c>
      <c r="B5476" t="s">
        <v>8788</v>
      </c>
      <c r="C5476" s="2" t="d">
        <v>2019-12-26</v>
      </c>
      <c r="D5476" s="2" t="d">
        <v>2019-12-26</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IF(M5476=People!$B$5,People!$A$5,IF(M5476=People!$B$4,People!$A$4,IF(M5476=People!$B$3,People!$A$3,IF(M5476=People!$B$2,People!$A$2,0))))</f>
        <v>Kelly Williams</v>
      </c>
      <c r="W5476" s="3" t="str">
        <f>IFERROR(INDEX(Returns!A:A,MATCH(B5476,Returns!B:B,0)),"No")</f>
        <v>No</v>
      </c>
    </row>
    <row r="5477" spans="1:23">
      <c r="A5477" s="1">
        <v>5476</v>
      </c>
      <c r="B5477" t="s">
        <v>8789</v>
      </c>
      <c r="C5477" s="2" t="d">
        <v>2019-06-15</v>
      </c>
      <c r="D5477" s="2" t="d">
        <v>2019-06-18</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IF(M5477=People!$B$5,People!$A$5,IF(M5477=People!$B$4,People!$A$4,IF(M5477=People!$B$3,People!$A$3,IF(M5477=People!$B$2,People!$A$2,0))))</f>
        <v>Kelly Williams</v>
      </c>
      <c r="W5477" s="3" t="str">
        <f>IFERROR(INDEX(Returns!A:A,MATCH(B5477,Returns!B:B,0)),"No")</f>
        <v>No</v>
      </c>
    </row>
    <row r="5478" spans="1:23">
      <c r="A5478" s="1">
        <v>5477</v>
      </c>
      <c r="B5478" t="s">
        <v>8789</v>
      </c>
      <c r="C5478" s="2" t="d">
        <v>2019-06-15</v>
      </c>
      <c r="D5478" s="2" t="d">
        <v>2019-06-18</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IF(M5478=People!$B$5,People!$A$5,IF(M5478=People!$B$4,People!$A$4,IF(M5478=People!$B$3,People!$A$3,IF(M5478=People!$B$2,People!$A$2,0))))</f>
        <v>Kelly Williams</v>
      </c>
      <c r="W5478" s="3" t="str">
        <f>IFERROR(INDEX(Returns!A:A,MATCH(B5478,Returns!B:B,0)),"No")</f>
        <v>No</v>
      </c>
    </row>
    <row r="5479" spans="1:23">
      <c r="A5479" s="1">
        <v>5478</v>
      </c>
      <c r="B5479" t="s">
        <v>8789</v>
      </c>
      <c r="C5479" s="2" t="d">
        <v>2019-06-15</v>
      </c>
      <c r="D5479" s="2" t="d">
        <v>2019-06-18</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IF(M5479=People!$B$5,People!$A$5,IF(M5479=People!$B$4,People!$A$4,IF(M5479=People!$B$3,People!$A$3,IF(M5479=People!$B$2,People!$A$2,0))))</f>
        <v>Kelly Williams</v>
      </c>
      <c r="W5479" s="3" t="str">
        <f>IFERROR(INDEX(Returns!A:A,MATCH(B5479,Returns!B:B,0)),"No")</f>
        <v>No</v>
      </c>
    </row>
    <row r="5480" spans="1:23">
      <c r="A5480" s="1">
        <v>5479</v>
      </c>
      <c r="B5480" t="s">
        <v>8790</v>
      </c>
      <c r="C5480" s="2" t="d">
        <v>2018-11-20</v>
      </c>
      <c r="D5480" s="2" t="d">
        <v>2018-11-24</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IF(M5480=People!$B$5,People!$A$5,IF(M5480=People!$B$4,People!$A$4,IF(M5480=People!$B$3,People!$A$3,IF(M5480=People!$B$2,People!$A$2,0))))</f>
        <v>Chuck Magee</v>
      </c>
      <c r="W5480" s="3" t="str">
        <f>IFERROR(INDEX(Returns!A:A,MATCH(B5480,Returns!B:B,0)),"No")</f>
        <v>No</v>
      </c>
    </row>
    <row r="5481" spans="1:23">
      <c r="A5481" s="1">
        <v>5480</v>
      </c>
      <c r="B5481" t="s">
        <v>8791</v>
      </c>
      <c r="C5481" s="2" t="d">
        <v>2016-03-31</v>
      </c>
      <c r="D5481" s="2" t="d">
        <v>2016-04-04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IF(M5481=People!$B$5,People!$A$5,IF(M5481=People!$B$4,People!$A$4,IF(M5481=People!$B$3,People!$A$3,IF(M5481=People!$B$2,People!$A$2,0))))</f>
        <v>Cassandra Brandow</v>
      </c>
      <c r="W5481" s="3" t="str">
        <f>IFERROR(INDEX(Returns!A:A,MATCH(B5481,Returns!B:B,0)),"No")</f>
        <v>No</v>
      </c>
    </row>
    <row r="5482" spans="1:23">
      <c r="A5482" s="1">
        <v>5481</v>
      </c>
      <c r="B5482" t="s">
        <v>8792</v>
      </c>
      <c r="C5482" s="2" t="d">
        <v>2019-10-08</v>
      </c>
      <c r="D5482" s="2" t="d">
        <v>2019-10-14</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IF(M5482=People!$B$5,People!$A$5,IF(M5482=People!$B$4,People!$A$4,IF(M5482=People!$B$3,People!$A$3,IF(M5482=People!$B$2,People!$A$2,0))))</f>
        <v>Anna Andreadi</v>
      </c>
      <c r="W5482" s="3" t="str">
        <f>IFERROR(INDEX(Returns!A:A,MATCH(B5482,Returns!B:B,0)),"No")</f>
        <v>No</v>
      </c>
    </row>
    <row r="5483" spans="1:23">
      <c r="A5483" s="1">
        <v>5482</v>
      </c>
      <c r="B5483" t="s">
        <v>8792</v>
      </c>
      <c r="C5483" s="2" t="d">
        <v>2019-10-08</v>
      </c>
      <c r="D5483" s="2" t="d">
        <v>2019-10-14</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IF(M5483=People!$B$5,People!$A$5,IF(M5483=People!$B$4,People!$A$4,IF(M5483=People!$B$3,People!$A$3,IF(M5483=People!$B$2,People!$A$2,0))))</f>
        <v>Anna Andreadi</v>
      </c>
      <c r="W5483" s="3" t="str">
        <f>IFERROR(INDEX(Returns!A:A,MATCH(B5483,Returns!B:B,0)),"No")</f>
        <v>No</v>
      </c>
    </row>
    <row r="5484" spans="1:23">
      <c r="A5484" s="1">
        <v>5483</v>
      </c>
      <c r="B5484" t="s">
        <v>8792</v>
      </c>
      <c r="C5484" s="2" t="d">
        <v>2019-10-08</v>
      </c>
      <c r="D5484" s="2" t="d">
        <v>2019-10-14</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IF(M5484=People!$B$5,People!$A$5,IF(M5484=People!$B$4,People!$A$4,IF(M5484=People!$B$3,People!$A$3,IF(M5484=People!$B$2,People!$A$2,0))))</f>
        <v>Anna Andreadi</v>
      </c>
      <c r="W5484" s="3" t="str">
        <f>IFERROR(INDEX(Returns!A:A,MATCH(B5484,Returns!B:B,0)),"No")</f>
        <v>No</v>
      </c>
    </row>
    <row r="5485" spans="1:23">
      <c r="A5485" s="1">
        <v>5484</v>
      </c>
      <c r="B5485" t="s">
        <v>8792</v>
      </c>
      <c r="C5485" s="2" t="d">
        <v>2019-10-08</v>
      </c>
      <c r="D5485" s="2" t="d">
        <v>2019-10-14</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IF(M5485=People!$B$5,People!$A$5,IF(M5485=People!$B$4,People!$A$4,IF(M5485=People!$B$3,People!$A$3,IF(M5485=People!$B$2,People!$A$2,0))))</f>
        <v>Anna Andreadi</v>
      </c>
      <c r="W5485" s="3" t="str">
        <f>IFERROR(INDEX(Returns!A:A,MATCH(B5485,Returns!B:B,0)),"No")</f>
        <v>No</v>
      </c>
    </row>
    <row r="5486" spans="1:23">
      <c r="A5486" s="1">
        <v>5485</v>
      </c>
      <c r="B5486" t="s">
        <v>8793</v>
      </c>
      <c r="C5486" s="2" t="d">
        <v>2019-01-30</v>
      </c>
      <c r="D5486" s="2" t="d">
        <v>2019-02-04</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IF(M5486=People!$B$5,People!$A$5,IF(M5486=People!$B$4,People!$A$4,IF(M5486=People!$B$3,People!$A$3,IF(M5486=People!$B$2,People!$A$2,0))))</f>
        <v>Cassandra Brandow</v>
      </c>
      <c r="W5486" s="3" t="str">
        <f>IFERROR(INDEX(Returns!A:A,MATCH(B5486,Returns!B:B,0)),"No")</f>
        <v>No</v>
      </c>
    </row>
    <row r="5487" spans="1:23">
      <c r="A5487" s="1">
        <v>5486</v>
      </c>
      <c r="B5487" t="s">
        <v>8794</v>
      </c>
      <c r="C5487" s="2" t="d">
        <v>2016-12-12</v>
      </c>
      <c r="D5487" s="2" t="d">
        <v>2016-12-17</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IF(M5487=People!$B$5,People!$A$5,IF(M5487=People!$B$4,People!$A$4,IF(M5487=People!$B$3,People!$A$3,IF(M5487=People!$B$2,People!$A$2,0))))</f>
        <v>Cassandra Brandow</v>
      </c>
      <c r="W5487" s="3" t="str">
        <f>IFERROR(INDEX(Returns!A:A,MATCH(B5487,Returns!B:B,0)),"No")</f>
        <v>No</v>
      </c>
    </row>
    <row r="5488" spans="1:23">
      <c r="A5488" s="1">
        <v>5487</v>
      </c>
      <c r="B5488" t="s">
        <v>8795</v>
      </c>
      <c r="C5488" s="2" t="d">
        <v>2017-10-24</v>
      </c>
      <c r="D5488" s="2" t="d">
        <v>2017-10-29</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IF(M5488=People!$B$5,People!$A$5,IF(M5488=People!$B$4,People!$A$4,IF(M5488=People!$B$3,People!$A$3,IF(M5488=People!$B$2,People!$A$2,0))))</f>
        <v>Kelly Williams</v>
      </c>
      <c r="W5488" s="3" t="str">
        <f>IFERROR(INDEX(Returns!A:A,MATCH(B5488,Returns!B:B,0)),"No")</f>
        <v>No</v>
      </c>
    </row>
    <row r="5489" spans="1:23">
      <c r="A5489" s="1">
        <v>5488</v>
      </c>
      <c r="B5489" t="s">
        <v>8796</v>
      </c>
      <c r="C5489" s="2" t="d">
        <v>2019-04-01</v>
      </c>
      <c r="D5489" s="2" t="d">
        <v>2019-04-04</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IF(M5489=People!$B$5,People!$A$5,IF(M5489=People!$B$4,People!$A$4,IF(M5489=People!$B$3,People!$A$3,IF(M5489=People!$B$2,People!$A$2,0))))</f>
        <v>Cassandra Brandow</v>
      </c>
      <c r="W5489" s="3" t="str">
        <f>IFERROR(INDEX(Returns!A:A,MATCH(B5489,Returns!B:B,0)),"No")</f>
        <v>No</v>
      </c>
    </row>
    <row r="5490" spans="1:23">
      <c r="A5490" s="1">
        <v>5489</v>
      </c>
      <c r="B5490" t="s">
        <v>8796</v>
      </c>
      <c r="C5490" s="2" t="d">
        <v>2019-04-01</v>
      </c>
      <c r="D5490" s="2" t="d">
        <v>2019-04-04</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IF(M5490=People!$B$5,People!$A$5,IF(M5490=People!$B$4,People!$A$4,IF(M5490=People!$B$3,People!$A$3,IF(M5490=People!$B$2,People!$A$2,0))))</f>
        <v>Cassandra Brandow</v>
      </c>
      <c r="W5490" s="3" t="str">
        <f>IFERROR(INDEX(Returns!A:A,MATCH(B5490,Returns!B:B,0)),"No")</f>
        <v>No</v>
      </c>
    </row>
    <row r="5491" spans="1:23">
      <c r="A5491" s="1">
        <v>5490</v>
      </c>
      <c r="B5491" t="s">
        <v>8796</v>
      </c>
      <c r="C5491" s="2" t="d">
        <v>2019-04-01</v>
      </c>
      <c r="D5491" s="2" t="d">
        <v>2019-04-04</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IF(M5491=People!$B$5,People!$A$5,IF(M5491=People!$B$4,People!$A$4,IF(M5491=People!$B$3,People!$A$3,IF(M5491=People!$B$2,People!$A$2,0))))</f>
        <v>Cassandra Brandow</v>
      </c>
      <c r="W5491" s="3" t="str">
        <f>IFERROR(INDEX(Returns!A:A,MATCH(B5491,Returns!B:B,0)),"No")</f>
        <v>No</v>
      </c>
    </row>
    <row r="5492" spans="1:23">
      <c r="A5492" s="1">
        <v>5491</v>
      </c>
      <c r="B5492" t="s">
        <v>8796</v>
      </c>
      <c r="C5492" s="2" t="d">
        <v>2019-04-01</v>
      </c>
      <c r="D5492" s="2" t="d">
        <v>2019-04-04</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IF(M5492=People!$B$5,People!$A$5,IF(M5492=People!$B$4,People!$A$4,IF(M5492=People!$B$3,People!$A$3,IF(M5492=People!$B$2,People!$A$2,0))))</f>
        <v>Cassandra Brandow</v>
      </c>
      <c r="W5492" s="3" t="str">
        <f>IFERROR(INDEX(Returns!A:A,MATCH(B5492,Returns!B:B,0)),"No")</f>
        <v>No</v>
      </c>
    </row>
    <row r="5493" spans="1:23">
      <c r="A5493" s="1">
        <v>5492</v>
      </c>
      <c r="B5493" t="s">
        <v>8797</v>
      </c>
      <c r="C5493" s="2" t="d">
        <v>2019-01-26</v>
      </c>
      <c r="D5493" s="2" t="d">
        <v>2019-01-27</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IF(M5493=People!$B$5,People!$A$5,IF(M5493=People!$B$4,People!$A$4,IF(M5493=People!$B$3,People!$A$3,IF(M5493=People!$B$2,People!$A$2,0))))</f>
        <v>Kelly Williams</v>
      </c>
      <c r="W5493" s="3" t="str">
        <f>IFERROR(INDEX(Returns!A:A,MATCH(B5493,Returns!B:B,0)),"No")</f>
        <v>No</v>
      </c>
    </row>
    <row r="5494" spans="1:23">
      <c r="A5494" s="1">
        <v>5493</v>
      </c>
      <c r="B5494" t="s">
        <v>8798</v>
      </c>
      <c r="C5494" s="2" t="d">
        <v>2016-11-28</v>
      </c>
      <c r="D5494" s="2" t="d">
        <v>2016-11-28</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IF(M5494=People!$B$5,People!$A$5,IF(M5494=People!$B$4,People!$A$4,IF(M5494=People!$B$3,People!$A$3,IF(M5494=People!$B$2,People!$A$2,0))))</f>
        <v>Anna Andreadi</v>
      </c>
      <c r="W5494" s="3" t="str">
        <f>IFERROR(INDEX(Returns!A:A,MATCH(B5494,Returns!B:B,0)),"No")</f>
        <v>No</v>
      </c>
    </row>
    <row r="5495" spans="1:23">
      <c r="A5495" s="1">
        <v>5494</v>
      </c>
      <c r="B5495" t="s">
        <v>8798</v>
      </c>
      <c r="C5495" s="2" t="d">
        <v>2016-11-28</v>
      </c>
      <c r="D5495" s="2" t="d">
        <v>2016-11-28</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IF(M5495=People!$B$5,People!$A$5,IF(M5495=People!$B$4,People!$A$4,IF(M5495=People!$B$3,People!$A$3,IF(M5495=People!$B$2,People!$A$2,0))))</f>
        <v>Anna Andreadi</v>
      </c>
      <c r="W5495" s="3" t="str">
        <f>IFERROR(INDEX(Returns!A:A,MATCH(B5495,Returns!B:B,0)),"No")</f>
        <v>No</v>
      </c>
    </row>
    <row r="5496" spans="1:23">
      <c r="A5496" s="1">
        <v>5495</v>
      </c>
      <c r="B5496" t="s">
        <v>8798</v>
      </c>
      <c r="C5496" s="2" t="d">
        <v>2016-11-28</v>
      </c>
      <c r="D5496" s="2" t="d">
        <v>2016-11-28</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IF(M5496=People!$B$5,People!$A$5,IF(M5496=People!$B$4,People!$A$4,IF(M5496=People!$B$3,People!$A$3,IF(M5496=People!$B$2,People!$A$2,0))))</f>
        <v>Anna Andreadi</v>
      </c>
      <c r="W5496" s="3" t="str">
        <f>IFERROR(INDEX(Returns!A:A,MATCH(B5496,Returns!B:B,0)),"No")</f>
        <v>No</v>
      </c>
    </row>
    <row r="5497" spans="1:23">
      <c r="A5497" s="1">
        <v>5496</v>
      </c>
      <c r="B5497" t="s">
        <v>8799</v>
      </c>
      <c r="C5497" s="2" t="d">
        <v>2017-09-04</v>
      </c>
      <c r="D5497" s="2" t="d">
        <v>2017-09-08</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IF(M5497=People!$B$5,People!$A$5,IF(M5497=People!$B$4,People!$A$4,IF(M5497=People!$B$3,People!$A$3,IF(M5497=People!$B$2,People!$A$2,0))))</f>
        <v>Chuck Magee</v>
      </c>
      <c r="W5497" s="3" t="str">
        <f>IFERROR(INDEX(Returns!A:A,MATCH(B5497,Returns!B:B,0)),"No")</f>
        <v>No</v>
      </c>
    </row>
    <row r="5498" spans="1:23">
      <c r="A5498" s="1">
        <v>5497</v>
      </c>
      <c r="B5498" t="s">
        <v>8800</v>
      </c>
      <c r="C5498" s="2" t="d">
        <v>2019-06-12</v>
      </c>
      <c r="D5498" s="2" t="d">
        <v>2019-06-16</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IF(M5498=People!$B$5,People!$A$5,IF(M5498=People!$B$4,People!$A$4,IF(M5498=People!$B$3,People!$A$3,IF(M5498=People!$B$2,People!$A$2,0))))</f>
        <v>Chuck Magee</v>
      </c>
      <c r="W5498" s="3" t="str">
        <f>IFERROR(INDEX(Returns!A:A,MATCH(B5498,Returns!B:B,0)),"No")</f>
        <v>No</v>
      </c>
    </row>
    <row r="5499" spans="1:23">
      <c r="A5499" s="1">
        <v>5498</v>
      </c>
      <c r="B5499" t="s">
        <v>8801</v>
      </c>
      <c r="C5499" s="2" t="d">
        <v>2019-07-15</v>
      </c>
      <c r="D5499" s="2" t="d">
        <v>2019-07-18</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IF(M5499=People!$B$5,People!$A$5,IF(M5499=People!$B$4,People!$A$4,IF(M5499=People!$B$3,People!$A$3,IF(M5499=People!$B$2,People!$A$2,0))))</f>
        <v>Chuck Magee</v>
      </c>
      <c r="W5499" s="3" t="str">
        <f>IFERROR(INDEX(Returns!A:A,MATCH(B5499,Returns!B:B,0)),"No")</f>
        <v>No</v>
      </c>
    </row>
    <row r="5500" spans="1:23">
      <c r="A5500" s="1">
        <v>5499</v>
      </c>
      <c r="B5500" t="s">
        <v>8801</v>
      </c>
      <c r="C5500" s="2" t="d">
        <v>2019-07-15</v>
      </c>
      <c r="D5500" s="2" t="d">
        <v>2019-07-18</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IF(M5500=People!$B$5,People!$A$5,IF(M5500=People!$B$4,People!$A$4,IF(M5500=People!$B$3,People!$A$3,IF(M5500=People!$B$2,People!$A$2,0))))</f>
        <v>Chuck Magee</v>
      </c>
      <c r="W5500" s="3" t="str">
        <f>IFERROR(INDEX(Returns!A:A,MATCH(B5500,Returns!B:B,0)),"No")</f>
        <v>No</v>
      </c>
    </row>
    <row r="5501" spans="1:23">
      <c r="A5501" s="1">
        <v>5500</v>
      </c>
      <c r="B5501" t="s">
        <v>8801</v>
      </c>
      <c r="C5501" s="2" t="d">
        <v>2019-07-15</v>
      </c>
      <c r="D5501" s="2" t="d">
        <v>2019-07-18</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IF(M5501=People!$B$5,People!$A$5,IF(M5501=People!$B$4,People!$A$4,IF(M5501=People!$B$3,People!$A$3,IF(M5501=People!$B$2,People!$A$2,0))))</f>
        <v>Chuck Magee</v>
      </c>
      <c r="W5501" s="3" t="str">
        <f>IFERROR(INDEX(Returns!A:A,MATCH(B5501,Returns!B:B,0)),"No")</f>
        <v>No</v>
      </c>
    </row>
    <row r="5502" spans="1:23">
      <c r="A5502" s="1">
        <v>5501</v>
      </c>
      <c r="B5502" t="s">
        <v>8801</v>
      </c>
      <c r="C5502" s="2" t="d">
        <v>2019-07-15</v>
      </c>
      <c r="D5502" s="2" t="d">
        <v>2019-07-18</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IF(M5502=People!$B$5,People!$A$5,IF(M5502=People!$B$4,People!$A$4,IF(M5502=People!$B$3,People!$A$3,IF(M5502=People!$B$2,People!$A$2,0))))</f>
        <v>Chuck Magee</v>
      </c>
      <c r="W5502" s="3" t="str">
        <f>IFERROR(INDEX(Returns!A:A,MATCH(B5502,Returns!B:B,0)),"No")</f>
        <v>No</v>
      </c>
    </row>
    <row r="5503" spans="1:23">
      <c r="A5503" s="1">
        <v>5502</v>
      </c>
      <c r="B5503" t="s">
        <v>8801</v>
      </c>
      <c r="C5503" s="2" t="d">
        <v>2019-07-15</v>
      </c>
      <c r="D5503" s="2" t="d">
        <v>2019-07-18</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IF(M5503=People!$B$5,People!$A$5,IF(M5503=People!$B$4,People!$A$4,IF(M5503=People!$B$3,People!$A$3,IF(M5503=People!$B$2,People!$A$2,0))))</f>
        <v>Chuck Magee</v>
      </c>
      <c r="W5503" s="3" t="str">
        <f>IFERROR(INDEX(Returns!A:A,MATCH(B5503,Returns!B:B,0)),"No")</f>
        <v>No</v>
      </c>
    </row>
    <row r="5504" spans="1:23">
      <c r="A5504" s="1">
        <v>5503</v>
      </c>
      <c r="B5504" t="s">
        <v>8802</v>
      </c>
      <c r="C5504" s="2" t="d">
        <v>2019-11-02</v>
      </c>
      <c r="D5504" s="2" t="d">
        <v>2019-11-06</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IF(M5504=People!$B$5,People!$A$5,IF(M5504=People!$B$4,People!$A$4,IF(M5504=People!$B$3,People!$A$3,IF(M5504=People!$B$2,People!$A$2,0))))</f>
        <v>Chuck Magee</v>
      </c>
      <c r="W5504" s="3" t="str">
        <f>IFERROR(INDEX(Returns!A:A,MATCH(B5504,Returns!B:B,0)),"No")</f>
        <v>No</v>
      </c>
    </row>
    <row r="5505" spans="1:23">
      <c r="A5505" s="1">
        <v>5504</v>
      </c>
      <c r="B5505" t="s">
        <v>8802</v>
      </c>
      <c r="C5505" s="2" t="d">
        <v>2019-11-02</v>
      </c>
      <c r="D5505" s="2" t="d">
        <v>2019-11-06</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IF(M5505=People!$B$5,People!$A$5,IF(M5505=People!$B$4,People!$A$4,IF(M5505=People!$B$3,People!$A$3,IF(M5505=People!$B$2,People!$A$2,0))))</f>
        <v>Chuck Magee</v>
      </c>
      <c r="W5505" s="3" t="str">
        <f>IFERROR(INDEX(Returns!A:A,MATCH(B5505,Returns!B:B,0)),"No")</f>
        <v>No</v>
      </c>
    </row>
    <row r="5506" spans="1:23">
      <c r="A5506" s="1">
        <v>5505</v>
      </c>
      <c r="B5506" t="s">
        <v>8802</v>
      </c>
      <c r="C5506" s="2" t="d">
        <v>2019-11-02</v>
      </c>
      <c r="D5506" s="2" t="d">
        <v>2019-11-06</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IF(M5506=People!$B$5,People!$A$5,IF(M5506=People!$B$4,People!$A$4,IF(M5506=People!$B$3,People!$A$3,IF(M5506=People!$B$2,People!$A$2,0))))</f>
        <v>Chuck Magee</v>
      </c>
      <c r="W5506" s="3" t="str">
        <f>IFERROR(INDEX(Returns!A:A,MATCH(B5506,Returns!B:B,0)),"No")</f>
        <v>No</v>
      </c>
    </row>
    <row r="5507" spans="1:23">
      <c r="A5507" s="1">
        <v>5506</v>
      </c>
      <c r="B5507" t="s">
        <v>8802</v>
      </c>
      <c r="C5507" s="2" t="d">
        <v>2019-11-02</v>
      </c>
      <c r="D5507" s="2" t="d">
        <v>2019-11-06</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IF(M5507=People!$B$5,People!$A$5,IF(M5507=People!$B$4,People!$A$4,IF(M5507=People!$B$3,People!$A$3,IF(M5507=People!$B$2,People!$A$2,0))))</f>
        <v>Chuck Magee</v>
      </c>
      <c r="W5507" s="3" t="str">
        <f>IFERROR(INDEX(Returns!A:A,MATCH(B5507,Returns!B:B,0)),"No")</f>
        <v>No</v>
      </c>
    </row>
    <row r="5508" spans="1:23">
      <c r="A5508" s="1">
        <v>5507</v>
      </c>
      <c r="B5508" t="s">
        <v>8803</v>
      </c>
      <c r="C5508" s="2" t="d">
        <v>2018-10-08</v>
      </c>
      <c r="D5508" s="2" t="d">
        <v>2018-10-08</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IF(M5508=People!$B$5,People!$A$5,IF(M5508=People!$B$4,People!$A$4,IF(M5508=People!$B$3,People!$A$3,IF(M5508=People!$B$2,People!$A$2,0))))</f>
        <v>Anna Andreadi</v>
      </c>
      <c r="W5508" s="3" t="str">
        <f>IFERROR(INDEX(Returns!A:A,MATCH(B5508,Returns!B:B,0)),"No")</f>
        <v>No</v>
      </c>
    </row>
    <row r="5509" spans="1:23">
      <c r="A5509" s="1">
        <v>5508</v>
      </c>
      <c r="B5509" t="s">
        <v>8804</v>
      </c>
      <c r="C5509" s="2" t="d">
        <v>2018-04-08</v>
      </c>
      <c r="D5509" s="2" t="d">
        <v>2018-04-14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IF(M5509=People!$B$5,People!$A$5,IF(M5509=People!$B$4,People!$A$4,IF(M5509=People!$B$3,People!$A$3,IF(M5509=People!$B$2,People!$A$2,0))))</f>
        <v>Cassandra Brandow</v>
      </c>
      <c r="W5509" s="3" t="str">
        <f>IFERROR(INDEX(Returns!A:A,MATCH(B5509,Returns!B:B,0)),"No")</f>
        <v>No</v>
      </c>
    </row>
    <row r="5510" spans="1:23">
      <c r="A5510" s="1">
        <v>5509</v>
      </c>
      <c r="B5510" t="s">
        <v>8805</v>
      </c>
      <c r="C5510" s="2" t="d">
        <v>2017-10-08</v>
      </c>
      <c r="D5510" s="2" t="d">
        <v>2017-10-12</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IF(M5510=People!$B$5,People!$A$5,IF(M5510=People!$B$4,People!$A$4,IF(M5510=People!$B$3,People!$A$3,IF(M5510=People!$B$2,People!$A$2,0))))</f>
        <v>Anna Andreadi</v>
      </c>
      <c r="W5510" s="3" t="str">
        <f>IFERROR(INDEX(Returns!A:A,MATCH(B5510,Returns!B:B,0)),"No")</f>
        <v>No</v>
      </c>
    </row>
    <row r="5511" spans="1:23">
      <c r="A5511" s="1">
        <v>5510</v>
      </c>
      <c r="B5511" t="s">
        <v>8806</v>
      </c>
      <c r="C5511" s="2" t="d">
        <v>2019-05-15</v>
      </c>
      <c r="D5511" s="2" t="d">
        <v>2019-05-20</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IF(M5511=People!$B$5,People!$A$5,IF(M5511=People!$B$4,People!$A$4,IF(M5511=People!$B$3,People!$A$3,IF(M5511=People!$B$2,People!$A$2,0))))</f>
        <v>Kelly Williams</v>
      </c>
      <c r="W5511" s="3" t="str">
        <f>IFERROR(INDEX(Returns!A:A,MATCH(B5511,Returns!B:B,0)),"No")</f>
        <v>No</v>
      </c>
    </row>
    <row r="5512" spans="1:23">
      <c r="A5512" s="1">
        <v>5511</v>
      </c>
      <c r="B5512" t="s">
        <v>8806</v>
      </c>
      <c r="C5512" s="2" t="d">
        <v>2019-05-15</v>
      </c>
      <c r="D5512" s="2" t="d">
        <v>2019-05-20</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IF(M5512=People!$B$5,People!$A$5,IF(M5512=People!$B$4,People!$A$4,IF(M5512=People!$B$3,People!$A$3,IF(M5512=People!$B$2,People!$A$2,0))))</f>
        <v>Kelly Williams</v>
      </c>
      <c r="W5512" s="3" t="str">
        <f>IFERROR(INDEX(Returns!A:A,MATCH(B5512,Returns!B:B,0)),"No")</f>
        <v>No</v>
      </c>
    </row>
    <row r="5513" spans="1:23">
      <c r="A5513" s="1">
        <v>5512</v>
      </c>
      <c r="B5513" t="s">
        <v>8807</v>
      </c>
      <c r="C5513" s="2" t="d">
        <v>2016-02-24</v>
      </c>
      <c r="D5513" s="2" t="d">
        <v>2016-03-02</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IF(M5513=People!$B$5,People!$A$5,IF(M5513=People!$B$4,People!$A$4,IF(M5513=People!$B$3,People!$A$3,IF(M5513=People!$B$2,People!$A$2,0))))</f>
        <v>Anna Andreadi</v>
      </c>
      <c r="W5513" s="3" t="str">
        <f>IFERROR(INDEX(Returns!A:A,MATCH(B5513,Returns!B:B,0)),"No")</f>
        <v>No</v>
      </c>
    </row>
    <row r="5514" spans="1:23">
      <c r="A5514" s="1">
        <v>5513</v>
      </c>
      <c r="B5514" t="s">
        <v>8807</v>
      </c>
      <c r="C5514" s="2" t="d">
        <v>2016-02-24</v>
      </c>
      <c r="D5514" s="2" t="d">
        <v>2016-03-02</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IF(M5514=People!$B$5,People!$A$5,IF(M5514=People!$B$4,People!$A$4,IF(M5514=People!$B$3,People!$A$3,IF(M5514=People!$B$2,People!$A$2,0))))</f>
        <v>Anna Andreadi</v>
      </c>
      <c r="W5514" s="3" t="str">
        <f>IFERROR(INDEX(Returns!A:A,MATCH(B5514,Returns!B:B,0)),"No")</f>
        <v>No</v>
      </c>
    </row>
    <row r="5515" spans="1:23">
      <c r="A5515" s="1">
        <v>5514</v>
      </c>
      <c r="B5515" t="s">
        <v>8808</v>
      </c>
      <c r="C5515" s="2" t="d">
        <v>2017-05-30</v>
      </c>
      <c r="D5515" s="2" t="d">
        <v>2017-06-01</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IF(M5515=People!$B$5,People!$A$5,IF(M5515=People!$B$4,People!$A$4,IF(M5515=People!$B$3,People!$A$3,IF(M5515=People!$B$2,People!$A$2,0))))</f>
        <v>Chuck Magee</v>
      </c>
      <c r="W5515" s="3" t="str">
        <f>IFERROR(INDEX(Returns!A:A,MATCH(B5515,Returns!B:B,0)),"No")</f>
        <v>No</v>
      </c>
    </row>
    <row r="5516" spans="1:23">
      <c r="A5516" s="1">
        <v>5515</v>
      </c>
      <c r="B5516" t="s">
        <v>8808</v>
      </c>
      <c r="C5516" s="2" t="d">
        <v>2017-05-30</v>
      </c>
      <c r="D5516" s="2" t="d">
        <v>2017-06-01</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IF(M5516=People!$B$5,People!$A$5,IF(M5516=People!$B$4,People!$A$4,IF(M5516=People!$B$3,People!$A$3,IF(M5516=People!$B$2,People!$A$2,0))))</f>
        <v>Chuck Magee</v>
      </c>
      <c r="W5516" s="3" t="str">
        <f>IFERROR(INDEX(Returns!A:A,MATCH(B5516,Returns!B:B,0)),"No")</f>
        <v>No</v>
      </c>
    </row>
    <row r="5517" spans="1:23">
      <c r="A5517" s="1">
        <v>5516</v>
      </c>
      <c r="B5517" t="s">
        <v>8808</v>
      </c>
      <c r="C5517" s="2" t="d">
        <v>2017-05-30</v>
      </c>
      <c r="D5517" s="2" t="d">
        <v>2017-06-01</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IF(M5517=People!$B$5,People!$A$5,IF(M5517=People!$B$4,People!$A$4,IF(M5517=People!$B$3,People!$A$3,IF(M5517=People!$B$2,People!$A$2,0))))</f>
        <v>Chuck Magee</v>
      </c>
      <c r="W5517" s="3" t="str">
        <f>IFERROR(INDEX(Returns!A:A,MATCH(B5517,Returns!B:B,0)),"No")</f>
        <v>No</v>
      </c>
    </row>
    <row r="5518" spans="1:23">
      <c r="A5518" s="1">
        <v>5517</v>
      </c>
      <c r="B5518" t="s">
        <v>8809</v>
      </c>
      <c r="C5518" s="2" t="d">
        <v>2018-11-18</v>
      </c>
      <c r="D5518" s="2" t="d">
        <v>2018-11-21</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IF(M5518=People!$B$5,People!$A$5,IF(M5518=People!$B$4,People!$A$4,IF(M5518=People!$B$3,People!$A$3,IF(M5518=People!$B$2,People!$A$2,0))))</f>
        <v>Cassandra Brandow</v>
      </c>
      <c r="W5518" s="3" t="str">
        <f>IFERROR(INDEX(Returns!A:A,MATCH(B5518,Returns!B:B,0)),"No")</f>
        <v>No</v>
      </c>
    </row>
    <row r="5519" spans="1:23">
      <c r="A5519" s="1">
        <v>5518</v>
      </c>
      <c r="B5519" t="s">
        <v>8810</v>
      </c>
      <c r="C5519" s="2" t="d">
        <v>2019-12-04</v>
      </c>
      <c r="D5519" s="2" t="d">
        <v>2019-12-09</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IF(M5519=People!$B$5,People!$A$5,IF(M5519=People!$B$4,People!$A$4,IF(M5519=People!$B$3,People!$A$3,IF(M5519=People!$B$2,People!$A$2,0))))</f>
        <v>Chuck Magee</v>
      </c>
      <c r="W5519" s="3" t="str">
        <f>IFERROR(INDEX(Returns!A:A,MATCH(B5519,Returns!B:B,0)),"No")</f>
        <v>No</v>
      </c>
    </row>
    <row r="5520" spans="1:23">
      <c r="A5520" s="1">
        <v>5519</v>
      </c>
      <c r="B5520" t="s">
        <v>8810</v>
      </c>
      <c r="C5520" s="2" t="d">
        <v>2019-12-04</v>
      </c>
      <c r="D5520" s="2" t="d">
        <v>2019-12-09</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IF(M5520=People!$B$5,People!$A$5,IF(M5520=People!$B$4,People!$A$4,IF(M5520=People!$B$3,People!$A$3,IF(M5520=People!$B$2,People!$A$2,0))))</f>
        <v>Chuck Magee</v>
      </c>
      <c r="W5520" s="3" t="str">
        <f>IFERROR(INDEX(Returns!A:A,MATCH(B5520,Returns!B:B,0)),"No")</f>
        <v>No</v>
      </c>
    </row>
    <row r="5521" spans="1:23">
      <c r="A5521" s="1">
        <v>5520</v>
      </c>
      <c r="B5521" t="s">
        <v>8810</v>
      </c>
      <c r="C5521" s="2" t="d">
        <v>2019-12-04</v>
      </c>
      <c r="D5521" s="2" t="d">
        <v>2019-12-09</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IF(M5521=People!$B$5,People!$A$5,IF(M5521=People!$B$4,People!$A$4,IF(M5521=People!$B$3,People!$A$3,IF(M5521=People!$B$2,People!$A$2,0))))</f>
        <v>Chuck Magee</v>
      </c>
      <c r="W5521" s="3" t="str">
        <f>IFERROR(INDEX(Returns!A:A,MATCH(B5521,Returns!B:B,0)),"No")</f>
        <v>No</v>
      </c>
    </row>
    <row r="5522" spans="1:23">
      <c r="A5522" s="1">
        <v>5521</v>
      </c>
      <c r="B5522" t="s">
        <v>8810</v>
      </c>
      <c r="C5522" s="2" t="d">
        <v>2019-12-04</v>
      </c>
      <c r="D5522" s="2" t="d">
        <v>2019-12-09</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IF(M5522=People!$B$5,People!$A$5,IF(M5522=People!$B$4,People!$A$4,IF(M5522=People!$B$3,People!$A$3,IF(M5522=People!$B$2,People!$A$2,0))))</f>
        <v>Chuck Magee</v>
      </c>
      <c r="W5522" s="3" t="str">
        <f>IFERROR(INDEX(Returns!A:A,MATCH(B5522,Returns!B:B,0)),"No")</f>
        <v>No</v>
      </c>
    </row>
    <row r="5523" spans="1:23">
      <c r="A5523" s="1">
        <v>5522</v>
      </c>
      <c r="B5523" t="s">
        <v>8810</v>
      </c>
      <c r="C5523" s="2" t="d">
        <v>2019-12-04</v>
      </c>
      <c r="D5523" s="2" t="d">
        <v>2019-12-09</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IF(M5523=People!$B$5,People!$A$5,IF(M5523=People!$B$4,People!$A$4,IF(M5523=People!$B$3,People!$A$3,IF(M5523=People!$B$2,People!$A$2,0))))</f>
        <v>Chuck Magee</v>
      </c>
      <c r="W5523" s="3" t="str">
        <f>IFERROR(INDEX(Returns!A:A,MATCH(B5523,Returns!B:B,0)),"No")</f>
        <v>No</v>
      </c>
    </row>
    <row r="5524" spans="1:23">
      <c r="A5524" s="1">
        <v>5523</v>
      </c>
      <c r="B5524" t="s">
        <v>8811</v>
      </c>
      <c r="C5524" s="2" t="d">
        <v>2018-06-05</v>
      </c>
      <c r="D5524" s="2" t="d">
        <v>2018-06-07</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IF(M5524=People!$B$5,People!$A$5,IF(M5524=People!$B$4,People!$A$4,IF(M5524=People!$B$3,People!$A$3,IF(M5524=People!$B$2,People!$A$2,0))))</f>
        <v>Anna Andreadi</v>
      </c>
      <c r="W5524" s="3" t="str">
        <f>IFERROR(INDEX(Returns!A:A,MATCH(B5524,Returns!B:B,0)),"No")</f>
        <v>No</v>
      </c>
    </row>
    <row r="5525" spans="1:23">
      <c r="A5525" s="1">
        <v>5524</v>
      </c>
      <c r="B5525" t="s">
        <v>8811</v>
      </c>
      <c r="C5525" s="2" t="d">
        <v>2018-06-05</v>
      </c>
      <c r="D5525" s="2" t="d">
        <v>2018-06-07</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IF(M5525=People!$B$5,People!$A$5,IF(M5525=People!$B$4,People!$A$4,IF(M5525=People!$B$3,People!$A$3,IF(M5525=People!$B$2,People!$A$2,0))))</f>
        <v>Anna Andreadi</v>
      </c>
      <c r="W5525" s="3" t="str">
        <f>IFERROR(INDEX(Returns!A:A,MATCH(B5525,Returns!B:B,0)),"No")</f>
        <v>No</v>
      </c>
    </row>
    <row r="5526" spans="1:23">
      <c r="A5526" s="1">
        <v>5525</v>
      </c>
      <c r="B5526" t="s">
        <v>8812</v>
      </c>
      <c r="C5526" s="2" t="d">
        <v>2018-12-10</v>
      </c>
      <c r="D5526" s="2" t="d">
        <v>2018-12-12</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IF(M5526=People!$B$5,People!$A$5,IF(M5526=People!$B$4,People!$A$4,IF(M5526=People!$B$3,People!$A$3,IF(M5526=People!$B$2,People!$A$2,0))))</f>
        <v>Anna Andreadi</v>
      </c>
      <c r="W5526" s="3" t="str">
        <f>IFERROR(INDEX(Returns!A:A,MATCH(B5526,Returns!B:B,0)),"No")</f>
        <v>No</v>
      </c>
    </row>
    <row r="5527" spans="1:23">
      <c r="A5527" s="1">
        <v>5526</v>
      </c>
      <c r="B5527" t="s">
        <v>8813</v>
      </c>
      <c r="C5527" s="2" t="d">
        <v>2019-04-30</v>
      </c>
      <c r="D5527" s="2" t="d">
        <v>2019-05-05</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IF(M5527=People!$B$5,People!$A$5,IF(M5527=People!$B$4,People!$A$4,IF(M5527=People!$B$3,People!$A$3,IF(M5527=People!$B$2,People!$A$2,0))))</f>
        <v>Anna Andreadi</v>
      </c>
      <c r="W5527" s="3" t="str">
        <f>IFERROR(INDEX(Returns!A:A,MATCH(B5527,Returns!B:B,0)),"No")</f>
        <v>No</v>
      </c>
    </row>
    <row r="5528" spans="1:23">
      <c r="A5528" s="1">
        <v>5527</v>
      </c>
      <c r="B5528" t="s">
        <v>8814</v>
      </c>
      <c r="C5528" s="2" t="d">
        <v>2019-04-24</v>
      </c>
      <c r="D5528" s="2" t="d">
        <v>2019-04-28</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IF(M5528=People!$B$5,People!$A$5,IF(M5528=People!$B$4,People!$A$4,IF(M5528=People!$B$3,People!$A$3,IF(M5528=People!$B$2,People!$A$2,0))))</f>
        <v>Anna Andreadi</v>
      </c>
      <c r="W5528" s="3" t="str">
        <f>IFERROR(INDEX(Returns!A:A,MATCH(B5528,Returns!B:B,0)),"No")</f>
        <v>No</v>
      </c>
    </row>
    <row r="5529" spans="1:23">
      <c r="A5529" s="1">
        <v>5528</v>
      </c>
      <c r="B5529" t="s">
        <v>8815</v>
      </c>
      <c r="C5529" s="2" t="d">
        <v>2017-05-08</v>
      </c>
      <c r="D5529" s="2" t="d">
        <v>2017-05-10</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IF(M5529=People!$B$5,People!$A$5,IF(M5529=People!$B$4,People!$A$4,IF(M5529=People!$B$3,People!$A$3,IF(M5529=People!$B$2,People!$A$2,0))))</f>
        <v>Chuck Magee</v>
      </c>
      <c r="W5529" s="3" t="str">
        <f>IFERROR(INDEX(Returns!A:A,MATCH(B5529,Returns!B:B,0)),"No")</f>
        <v>No</v>
      </c>
    </row>
    <row r="5530" spans="1:23">
      <c r="A5530" s="1">
        <v>5529</v>
      </c>
      <c r="B5530" t="s">
        <v>8816</v>
      </c>
      <c r="C5530" s="2" t="d">
        <v>2017-03-31</v>
      </c>
      <c r="D5530" s="2" t="d">
        <v>2017-04-04</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IF(M5530=People!$B$5,People!$A$5,IF(M5530=People!$B$4,People!$A$4,IF(M5530=People!$B$3,People!$A$3,IF(M5530=People!$B$2,People!$A$2,0))))</f>
        <v>Cassandra Brandow</v>
      </c>
      <c r="W5530" s="3" t="str">
        <f>IFERROR(INDEX(Returns!A:A,MATCH(B5530,Returns!B:B,0)),"No")</f>
        <v>No</v>
      </c>
    </row>
    <row r="5531" spans="1:23">
      <c r="A5531" s="1">
        <v>5530</v>
      </c>
      <c r="B5531" t="s">
        <v>8817</v>
      </c>
      <c r="C5531" s="2" t="d">
        <v>2019-08-06</v>
      </c>
      <c r="D5531" s="2" t="d">
        <v>2019-08-11</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IF(M5531=People!$B$5,People!$A$5,IF(M5531=People!$B$4,People!$A$4,IF(M5531=People!$B$3,People!$A$3,IF(M5531=People!$B$2,People!$A$2,0))))</f>
        <v>Kelly Williams</v>
      </c>
      <c r="W5531" s="3" t="str">
        <f>IFERROR(INDEX(Returns!A:A,MATCH(B5531,Returns!B:B,0)),"No")</f>
        <v>No</v>
      </c>
    </row>
    <row r="5532" spans="1:23">
      <c r="A5532" s="1">
        <v>5531</v>
      </c>
      <c r="B5532" t="s">
        <v>8818</v>
      </c>
      <c r="C5532" s="2" t="d">
        <v>2019-12-02</v>
      </c>
      <c r="D5532" s="2" t="d">
        <v>2019-12-06</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IF(M5532=People!$B$5,People!$A$5,IF(M5532=People!$B$4,People!$A$4,IF(M5532=People!$B$3,People!$A$3,IF(M5532=People!$B$2,People!$A$2,0))))</f>
        <v>Kelly Williams</v>
      </c>
      <c r="W5532" s="3" t="str">
        <f>IFERROR(INDEX(Returns!A:A,MATCH(B5532,Returns!B:B,0)),"No")</f>
        <v>No</v>
      </c>
    </row>
    <row r="5533" spans="1:23">
      <c r="A5533" s="1">
        <v>5532</v>
      </c>
      <c r="B5533" t="s">
        <v>8819</v>
      </c>
      <c r="C5533" s="2" t="d">
        <v>2018-06-06</v>
      </c>
      <c r="D5533" s="2" t="d">
        <v>2018-06-07</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IF(M5533=People!$B$5,People!$A$5,IF(M5533=People!$B$4,People!$A$4,IF(M5533=People!$B$3,People!$A$3,IF(M5533=People!$B$2,People!$A$2,0))))</f>
        <v>Cassandra Brandow</v>
      </c>
      <c r="W5533" s="3" t="str">
        <f>IFERROR(INDEX(Returns!A:A,MATCH(B5533,Returns!B:B,0)),"No")</f>
        <v>No</v>
      </c>
    </row>
    <row r="5534" spans="1:23">
      <c r="A5534" s="1">
        <v>5533</v>
      </c>
      <c r="B5534" t="s">
        <v>8819</v>
      </c>
      <c r="C5534" s="2" t="d">
        <v>2018-06-06</v>
      </c>
      <c r="D5534" s="2" t="d">
        <v>2018-06-07</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IF(M5534=People!$B$5,People!$A$5,IF(M5534=People!$B$4,People!$A$4,IF(M5534=People!$B$3,People!$A$3,IF(M5534=People!$B$2,People!$A$2,0))))</f>
        <v>Cassandra Brandow</v>
      </c>
      <c r="W5534" s="3" t="str">
        <f>IFERROR(INDEX(Returns!A:A,MATCH(B5534,Returns!B:B,0)),"No")</f>
        <v>No</v>
      </c>
    </row>
    <row r="5535" spans="1:23">
      <c r="A5535" s="1">
        <v>5534</v>
      </c>
      <c r="B5535" t="s">
        <v>8819</v>
      </c>
      <c r="C5535" s="2" t="d">
        <v>2018-06-06</v>
      </c>
      <c r="D5535" s="2" t="d">
        <v>2018-06-07</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IF(M5535=People!$B$5,People!$A$5,IF(M5535=People!$B$4,People!$A$4,IF(M5535=People!$B$3,People!$A$3,IF(M5535=People!$B$2,People!$A$2,0))))</f>
        <v>Cassandra Brandow</v>
      </c>
      <c r="W5535" s="3" t="str">
        <f>IFERROR(INDEX(Returns!A:A,MATCH(B5535,Returns!B:B,0)),"No")</f>
        <v>No</v>
      </c>
    </row>
    <row r="5536" spans="1:23">
      <c r="A5536" s="1">
        <v>5535</v>
      </c>
      <c r="B5536" t="s">
        <v>8819</v>
      </c>
      <c r="C5536" s="2" t="d">
        <v>2018-06-06</v>
      </c>
      <c r="D5536" s="2" t="d">
        <v>2018-06-07</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IF(M5536=People!$B$5,People!$A$5,IF(M5536=People!$B$4,People!$A$4,IF(M5536=People!$B$3,People!$A$3,IF(M5536=People!$B$2,People!$A$2,0))))</f>
        <v>Cassandra Brandow</v>
      </c>
      <c r="W5536" s="3" t="str">
        <f>IFERROR(INDEX(Returns!A:A,MATCH(B5536,Returns!B:B,0)),"No")</f>
        <v>No</v>
      </c>
    </row>
    <row r="5537" spans="1:23">
      <c r="A5537" s="1">
        <v>5536</v>
      </c>
      <c r="B5537" t="s">
        <v>8819</v>
      </c>
      <c r="C5537" s="2" t="d">
        <v>2018-06-06</v>
      </c>
      <c r="D5537" s="2" t="d">
        <v>2018-06-07</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IF(M5537=People!$B$5,People!$A$5,IF(M5537=People!$B$4,People!$A$4,IF(M5537=People!$B$3,People!$A$3,IF(M5537=People!$B$2,People!$A$2,0))))</f>
        <v>Cassandra Brandow</v>
      </c>
      <c r="W5537" s="3" t="str">
        <f>IFERROR(INDEX(Returns!A:A,MATCH(B5537,Returns!B:B,0)),"No")</f>
        <v>No</v>
      </c>
    </row>
    <row r="5538" spans="1:23">
      <c r="A5538" s="1">
        <v>5537</v>
      </c>
      <c r="B5538" t="s">
        <v>8819</v>
      </c>
      <c r="C5538" s="2" t="d">
        <v>2018-06-06</v>
      </c>
      <c r="D5538" s="2" t="d">
        <v>2018-06-07</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IF(M5538=People!$B$5,People!$A$5,IF(M5538=People!$B$4,People!$A$4,IF(M5538=People!$B$3,People!$A$3,IF(M5538=People!$B$2,People!$A$2,0))))</f>
        <v>Cassandra Brandow</v>
      </c>
      <c r="W5538" s="3" t="str">
        <f>IFERROR(INDEX(Returns!A:A,MATCH(B5538,Returns!B:B,0)),"No")</f>
        <v>No</v>
      </c>
    </row>
    <row r="5539" spans="1:23">
      <c r="A5539" s="1">
        <v>5538</v>
      </c>
      <c r="B5539" t="s">
        <v>8819</v>
      </c>
      <c r="C5539" s="2" t="d">
        <v>2018-06-06</v>
      </c>
      <c r="D5539" s="2" t="d">
        <v>2018-06-07</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IF(M5539=People!$B$5,People!$A$5,IF(M5539=People!$B$4,People!$A$4,IF(M5539=People!$B$3,People!$A$3,IF(M5539=People!$B$2,People!$A$2,0))))</f>
        <v>Cassandra Brandow</v>
      </c>
      <c r="W5539" s="3" t="str">
        <f>IFERROR(INDEX(Returns!A:A,MATCH(B5539,Returns!B:B,0)),"No")</f>
        <v>No</v>
      </c>
    </row>
    <row r="5540" spans="1:23">
      <c r="A5540" s="1">
        <v>5539</v>
      </c>
      <c r="B5540" t="s">
        <v>8820</v>
      </c>
      <c r="C5540" s="2" t="d">
        <v>2017-04-13</v>
      </c>
      <c r="D5540" s="2" t="d">
        <v>2017-04-20</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IF(M5540=People!$B$5,People!$A$5,IF(M5540=People!$B$4,People!$A$4,IF(M5540=People!$B$3,People!$A$3,IF(M5540=People!$B$2,People!$A$2,0))))</f>
        <v>Kelly Williams</v>
      </c>
      <c r="W5540" s="3" t="str">
        <f>IFERROR(INDEX(Returns!A:A,MATCH(B5540,Returns!B:B,0)),"No")</f>
        <v>No</v>
      </c>
    </row>
    <row r="5541" spans="1:23">
      <c r="A5541" s="1">
        <v>5540</v>
      </c>
      <c r="B5541" t="s">
        <v>8821</v>
      </c>
      <c r="C5541" s="2" t="d">
        <v>2019-05-22</v>
      </c>
      <c r="D5541" s="2" t="d">
        <v>2019-05-26</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IF(M5541=People!$B$5,People!$A$5,IF(M5541=People!$B$4,People!$A$4,IF(M5541=People!$B$3,People!$A$3,IF(M5541=People!$B$2,People!$A$2,0))))</f>
        <v>Kelly Williams</v>
      </c>
      <c r="W5541" s="3" t="str">
        <f>IFERROR(INDEX(Returns!A:A,MATCH(B5541,Returns!B:B,0)),"No")</f>
        <v>No</v>
      </c>
    </row>
    <row r="5542" spans="1:23">
      <c r="A5542" s="1">
        <v>5541</v>
      </c>
      <c r="B5542" t="s">
        <v>8821</v>
      </c>
      <c r="C5542" s="2" t="d">
        <v>2019-05-22</v>
      </c>
      <c r="D5542" s="2" t="d">
        <v>2019-05-26</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IF(M5542=People!$B$5,People!$A$5,IF(M5542=People!$B$4,People!$A$4,IF(M5542=People!$B$3,People!$A$3,IF(M5542=People!$B$2,People!$A$2,0))))</f>
        <v>Kelly Williams</v>
      </c>
      <c r="W5542" s="3" t="str">
        <f>IFERROR(INDEX(Returns!A:A,MATCH(B5542,Returns!B:B,0)),"No")</f>
        <v>No</v>
      </c>
    </row>
    <row r="5543" spans="1:23">
      <c r="A5543" s="1">
        <v>5542</v>
      </c>
      <c r="B5543" t="s">
        <v>8821</v>
      </c>
      <c r="C5543" s="2" t="d">
        <v>2019-05-22</v>
      </c>
      <c r="D5543" s="2" t="d">
        <v>2019-05-26</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IF(M5543=People!$B$5,People!$A$5,IF(M5543=People!$B$4,People!$A$4,IF(M5543=People!$B$3,People!$A$3,IF(M5543=People!$B$2,People!$A$2,0))))</f>
        <v>Kelly Williams</v>
      </c>
      <c r="W5543" s="3" t="str">
        <f>IFERROR(INDEX(Returns!A:A,MATCH(B5543,Returns!B:B,0)),"No")</f>
        <v>No</v>
      </c>
    </row>
    <row r="5544" spans="1:23">
      <c r="A5544" s="1">
        <v>5543</v>
      </c>
      <c r="B5544" t="s">
        <v>8822</v>
      </c>
      <c r="C5544" s="2" t="d">
        <v>2018-12-19</v>
      </c>
      <c r="D5544" s="2" t="d">
        <v>2018-12-25</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IF(M5544=People!$B$5,People!$A$5,IF(M5544=People!$B$4,People!$A$4,IF(M5544=People!$B$3,People!$A$3,IF(M5544=People!$B$2,People!$A$2,0))))</f>
        <v>Anna Andreadi</v>
      </c>
      <c r="W5544" s="3" t="str">
        <f>IFERROR(INDEX(Returns!A:A,MATCH(B5544,Returns!B:B,0)),"No")</f>
        <v>No</v>
      </c>
    </row>
    <row r="5545" spans="1:23">
      <c r="A5545" s="1">
        <v>5544</v>
      </c>
      <c r="B5545" t="s">
        <v>8822</v>
      </c>
      <c r="C5545" s="2" t="d">
        <v>2018-12-19</v>
      </c>
      <c r="D5545" s="2" t="d">
        <v>2018-12-25</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IF(M5545=People!$B$5,People!$A$5,IF(M5545=People!$B$4,People!$A$4,IF(M5545=People!$B$3,People!$A$3,IF(M5545=People!$B$2,People!$A$2,0))))</f>
        <v>Anna Andreadi</v>
      </c>
      <c r="W5545" s="3" t="str">
        <f>IFERROR(INDEX(Returns!A:A,MATCH(B5545,Returns!B:B,0)),"No")</f>
        <v>No</v>
      </c>
    </row>
    <row r="5546" spans="1:23">
      <c r="A5546" s="1">
        <v>5545</v>
      </c>
      <c r="B5546" t="s">
        <v>8822</v>
      </c>
      <c r="C5546" s="2" t="d">
        <v>2018-12-19</v>
      </c>
      <c r="D5546" s="2" t="d">
        <v>2018-12-25</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IF(M5546=People!$B$5,People!$A$5,IF(M5546=People!$B$4,People!$A$4,IF(M5546=People!$B$3,People!$A$3,IF(M5546=People!$B$2,People!$A$2,0))))</f>
        <v>Anna Andreadi</v>
      </c>
      <c r="W5546" s="3" t="str">
        <f>IFERROR(INDEX(Returns!A:A,MATCH(B5546,Returns!B:B,0)),"No")</f>
        <v>No</v>
      </c>
    </row>
    <row r="5547" spans="1:23">
      <c r="A5547" s="1">
        <v>5546</v>
      </c>
      <c r="B5547" t="s">
        <v>8823</v>
      </c>
      <c r="C5547" s="2" t="d">
        <v>2019-09-22</v>
      </c>
      <c r="D5547" s="2" t="d">
        <v>2019-09-26</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IF(M5547=People!$B$5,People!$A$5,IF(M5547=People!$B$4,People!$A$4,IF(M5547=People!$B$3,People!$A$3,IF(M5547=People!$B$2,People!$A$2,0))))</f>
        <v>Chuck Magee</v>
      </c>
      <c r="W5547" s="3" t="str">
        <f>IFERROR(INDEX(Returns!A:A,MATCH(B5547,Returns!B:B,0)),"No")</f>
        <v>No</v>
      </c>
    </row>
    <row r="5548" spans="1:23">
      <c r="A5548" s="1">
        <v>5547</v>
      </c>
      <c r="B5548" t="s">
        <v>8824</v>
      </c>
      <c r="C5548" s="2" t="d">
        <v>2019-09-07</v>
      </c>
      <c r="D5548" s="2" t="d">
        <v>2019-09-08</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IF(M5548=People!$B$5,People!$A$5,IF(M5548=People!$B$4,People!$A$4,IF(M5548=People!$B$3,People!$A$3,IF(M5548=People!$B$2,People!$A$2,0))))</f>
        <v>Anna Andreadi</v>
      </c>
      <c r="W5548" s="3" t="str">
        <f>IFERROR(INDEX(Returns!A:A,MATCH(B5548,Returns!B:B,0)),"No")</f>
        <v>No</v>
      </c>
    </row>
    <row r="5549" spans="1:23">
      <c r="A5549" s="1">
        <v>5548</v>
      </c>
      <c r="B5549" t="s">
        <v>8824</v>
      </c>
      <c r="C5549" s="2" t="d">
        <v>2019-09-07</v>
      </c>
      <c r="D5549" s="2" t="d">
        <v>2019-09-08</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IF(M5549=People!$B$5,People!$A$5,IF(M5549=People!$B$4,People!$A$4,IF(M5549=People!$B$3,People!$A$3,IF(M5549=People!$B$2,People!$A$2,0))))</f>
        <v>Anna Andreadi</v>
      </c>
      <c r="W5549" s="3" t="str">
        <f>IFERROR(INDEX(Returns!A:A,MATCH(B5549,Returns!B:B,0)),"No")</f>
        <v>No</v>
      </c>
    </row>
    <row r="5550" spans="1:23">
      <c r="A5550" s="1">
        <v>5549</v>
      </c>
      <c r="B5550" t="s">
        <v>8825</v>
      </c>
      <c r="C5550" s="2" t="d">
        <v>2016-11-28</v>
      </c>
      <c r="D5550" s="2" t="d">
        <v>2016-12-01</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IF(M5550=People!$B$5,People!$A$5,IF(M5550=People!$B$4,People!$A$4,IF(M5550=People!$B$3,People!$A$3,IF(M5550=People!$B$2,People!$A$2,0))))</f>
        <v>Anna Andreadi</v>
      </c>
      <c r="W5550" s="3" t="str">
        <f>IFERROR(INDEX(Returns!A:A,MATCH(B5550,Returns!B:B,0)),"No")</f>
        <v>No</v>
      </c>
    </row>
    <row r="5551" spans="1:23">
      <c r="A5551" s="1">
        <v>5550</v>
      </c>
      <c r="B5551" t="s">
        <v>8825</v>
      </c>
      <c r="C5551" s="2" t="d">
        <v>2016-11-28</v>
      </c>
      <c r="D5551" s="2" t="d">
        <v>2016-12-01</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IF(M5551=People!$B$5,People!$A$5,IF(M5551=People!$B$4,People!$A$4,IF(M5551=People!$B$3,People!$A$3,IF(M5551=People!$B$2,People!$A$2,0))))</f>
        <v>Anna Andreadi</v>
      </c>
      <c r="W5551" s="3" t="str">
        <f>IFERROR(INDEX(Returns!A:A,MATCH(B5551,Returns!B:B,0)),"No")</f>
        <v>No</v>
      </c>
    </row>
    <row r="5552" spans="1:23">
      <c r="A5552" s="1">
        <v>5551</v>
      </c>
      <c r="B5552" t="s">
        <v>8826</v>
      </c>
      <c r="C5552" s="2" t="d">
        <v>2016-11-12</v>
      </c>
      <c r="D5552" s="2" t="d">
        <v>2016-11-16</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IF(M5552=People!$B$5,People!$A$5,IF(M5552=People!$B$4,People!$A$4,IF(M5552=People!$B$3,People!$A$3,IF(M5552=People!$B$2,People!$A$2,0))))</f>
        <v>Kelly Williams</v>
      </c>
      <c r="W5552" s="3" t="str">
        <f>IFERROR(INDEX(Returns!A:A,MATCH(B5552,Returns!B:B,0)),"No")</f>
        <v>No</v>
      </c>
    </row>
    <row r="5553" spans="1:23">
      <c r="A5553" s="1">
        <v>5552</v>
      </c>
      <c r="B5553" t="s">
        <v>8826</v>
      </c>
      <c r="C5553" s="2" t="d">
        <v>2016-11-12</v>
      </c>
      <c r="D5553" s="2" t="d">
        <v>2016-11-16</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IF(M5553=People!$B$5,People!$A$5,IF(M5553=People!$B$4,People!$A$4,IF(M5553=People!$B$3,People!$A$3,IF(M5553=People!$B$2,People!$A$2,0))))</f>
        <v>Kelly Williams</v>
      </c>
      <c r="W5553" s="3" t="str">
        <f>IFERROR(INDEX(Returns!A:A,MATCH(B5553,Returns!B:B,0)),"No")</f>
        <v>No</v>
      </c>
    </row>
    <row r="5554" spans="1:23">
      <c r="A5554" s="1">
        <v>5553</v>
      </c>
      <c r="B5554" t="s">
        <v>8826</v>
      </c>
      <c r="C5554" s="2" t="d">
        <v>2016-11-12</v>
      </c>
      <c r="D5554" s="2" t="d">
        <v>2016-11-16</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IF(M5554=People!$B$5,People!$A$5,IF(M5554=People!$B$4,People!$A$4,IF(M5554=People!$B$3,People!$A$3,IF(M5554=People!$B$2,People!$A$2,0))))</f>
        <v>Kelly Williams</v>
      </c>
      <c r="W5554" s="3" t="str">
        <f>IFERROR(INDEX(Returns!A:A,MATCH(B5554,Returns!B:B,0)),"No")</f>
        <v>No</v>
      </c>
    </row>
    <row r="5555" spans="1:23">
      <c r="A5555" s="1">
        <v>5554</v>
      </c>
      <c r="B5555" t="s">
        <v>8826</v>
      </c>
      <c r="C5555" s="2" t="d">
        <v>2016-11-12</v>
      </c>
      <c r="D5555" s="2" t="d">
        <v>2016-11-16</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IF(M5555=People!$B$5,People!$A$5,IF(M5555=People!$B$4,People!$A$4,IF(M5555=People!$B$3,People!$A$3,IF(M5555=People!$B$2,People!$A$2,0))))</f>
        <v>Kelly Williams</v>
      </c>
      <c r="W5555" s="3" t="str">
        <f>IFERROR(INDEX(Returns!A:A,MATCH(B5555,Returns!B:B,0)),"No")</f>
        <v>No</v>
      </c>
    </row>
    <row r="5556" spans="1:23">
      <c r="A5556" s="1">
        <v>5555</v>
      </c>
      <c r="B5556" t="s">
        <v>8826</v>
      </c>
      <c r="C5556" s="2" t="d">
        <v>2016-11-12</v>
      </c>
      <c r="D5556" s="2" t="d">
        <v>2016-11-16</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IF(M5556=People!$B$5,People!$A$5,IF(M5556=People!$B$4,People!$A$4,IF(M5556=People!$B$3,People!$A$3,IF(M5556=People!$B$2,People!$A$2,0))))</f>
        <v>Kelly Williams</v>
      </c>
      <c r="W5556" s="3" t="str">
        <f>IFERROR(INDEX(Returns!A:A,MATCH(B5556,Returns!B:B,0)),"No")</f>
        <v>No</v>
      </c>
    </row>
    <row r="5557" spans="1:23">
      <c r="A5557" s="1">
        <v>5556</v>
      </c>
      <c r="B5557" t="s">
        <v>8827</v>
      </c>
      <c r="C5557" s="2" t="d">
        <v>2019-10-02</v>
      </c>
      <c r="D5557" s="2" t="d">
        <v>2019-10-06</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IF(M5557=People!$B$5,People!$A$5,IF(M5557=People!$B$4,People!$A$4,IF(M5557=People!$B$3,People!$A$3,IF(M5557=People!$B$2,People!$A$2,0))))</f>
        <v>Cassandra Brandow</v>
      </c>
      <c r="W5557" s="3" t="str">
        <f>IFERROR(INDEX(Returns!A:A,MATCH(B5557,Returns!B:B,0)),"No")</f>
        <v>No</v>
      </c>
    </row>
    <row r="5558" spans="1:23">
      <c r="A5558" s="1">
        <v>5557</v>
      </c>
      <c r="B5558" t="s">
        <v>8828</v>
      </c>
      <c r="C5558" s="2" t="d">
        <v>2017-12-14</v>
      </c>
      <c r="D5558" s="2" t="d">
        <v>2017-12-18</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IF(M5558=People!$B$5,People!$A$5,IF(M5558=People!$B$4,People!$A$4,IF(M5558=People!$B$3,People!$A$3,IF(M5558=People!$B$2,People!$A$2,0))))</f>
        <v>Cassandra Brandow</v>
      </c>
      <c r="W5558" s="3" t="str">
        <f>IFERROR(INDEX(Returns!A:A,MATCH(B5558,Returns!B:B,0)),"No")</f>
        <v>No</v>
      </c>
    </row>
    <row r="5559" spans="1:23">
      <c r="A5559" s="1">
        <v>5558</v>
      </c>
      <c r="B5559" t="s">
        <v>8828</v>
      </c>
      <c r="C5559" s="2" t="d">
        <v>2017-12-14</v>
      </c>
      <c r="D5559" s="2" t="d">
        <v>2017-12-18</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IF(M5559=People!$B$5,People!$A$5,IF(M5559=People!$B$4,People!$A$4,IF(M5559=People!$B$3,People!$A$3,IF(M5559=People!$B$2,People!$A$2,0))))</f>
        <v>Cassandra Brandow</v>
      </c>
      <c r="W5559" s="3" t="str">
        <f>IFERROR(INDEX(Returns!A:A,MATCH(B5559,Returns!B:B,0)),"No")</f>
        <v>No</v>
      </c>
    </row>
    <row r="5560" spans="1:23">
      <c r="A5560" s="1">
        <v>5559</v>
      </c>
      <c r="B5560" t="s">
        <v>8829</v>
      </c>
      <c r="C5560" s="2" t="d">
        <v>2017-12-06</v>
      </c>
      <c r="D5560" s="2" t="d">
        <v>2017-12-10</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IF(M5560=People!$B$5,People!$A$5,IF(M5560=People!$B$4,People!$A$4,IF(M5560=People!$B$3,People!$A$3,IF(M5560=People!$B$2,People!$A$2,0))))</f>
        <v>Anna Andreadi</v>
      </c>
      <c r="W5560" s="3" t="str">
        <f>IFERROR(INDEX(Returns!A:A,MATCH(B5560,Returns!B:B,0)),"No")</f>
        <v>No</v>
      </c>
    </row>
    <row r="5561" spans="1:23">
      <c r="A5561" s="1">
        <v>5560</v>
      </c>
      <c r="B5561" t="s">
        <v>8829</v>
      </c>
      <c r="C5561" s="2" t="d">
        <v>2017-12-06</v>
      </c>
      <c r="D5561" s="2" t="d">
        <v>2017-12-10</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IF(M5561=People!$B$5,People!$A$5,IF(M5561=People!$B$4,People!$A$4,IF(M5561=People!$B$3,People!$A$3,IF(M5561=People!$B$2,People!$A$2,0))))</f>
        <v>Anna Andreadi</v>
      </c>
      <c r="W5561" s="3" t="str">
        <f>IFERROR(INDEX(Returns!A:A,MATCH(B5561,Returns!B:B,0)),"No")</f>
        <v>No</v>
      </c>
    </row>
    <row r="5562" spans="1:23">
      <c r="A5562" s="1">
        <v>5561</v>
      </c>
      <c r="B5562" t="s">
        <v>8829</v>
      </c>
      <c r="C5562" s="2" t="d">
        <v>2017-12-06</v>
      </c>
      <c r="D5562" s="2" t="d">
        <v>2017-12-10</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IF(M5562=People!$B$5,People!$A$5,IF(M5562=People!$B$4,People!$A$4,IF(M5562=People!$B$3,People!$A$3,IF(M5562=People!$B$2,People!$A$2,0))))</f>
        <v>Anna Andreadi</v>
      </c>
      <c r="W5562" s="3" t="str">
        <f>IFERROR(INDEX(Returns!A:A,MATCH(B5562,Returns!B:B,0)),"No")</f>
        <v>No</v>
      </c>
    </row>
    <row r="5563" spans="1:23">
      <c r="A5563" s="1">
        <v>5562</v>
      </c>
      <c r="B5563" t="s">
        <v>8830</v>
      </c>
      <c r="C5563" s="2" t="d">
        <v>2019-03-31</v>
      </c>
      <c r="D5563" s="2" t="d">
        <v>2019-04-02</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IF(M5563=People!$B$5,People!$A$5,IF(M5563=People!$B$4,People!$A$4,IF(M5563=People!$B$3,People!$A$3,IF(M5563=People!$B$2,People!$A$2,0))))</f>
        <v>Cassandra Brandow</v>
      </c>
      <c r="W5563" s="3" t="str">
        <f>IFERROR(INDEX(Returns!A:A,MATCH(B5563,Returns!B:B,0)),"No")</f>
        <v>No</v>
      </c>
    </row>
    <row r="5564" spans="1:23">
      <c r="A5564" s="1">
        <v>5563</v>
      </c>
      <c r="B5564" t="s">
        <v>8830</v>
      </c>
      <c r="C5564" s="2" t="d">
        <v>2019-03-31</v>
      </c>
      <c r="D5564" s="2" t="d">
        <v>2019-04-02</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IF(M5564=People!$B$5,People!$A$5,IF(M5564=People!$B$4,People!$A$4,IF(M5564=People!$B$3,People!$A$3,IF(M5564=People!$B$2,People!$A$2,0))))</f>
        <v>Cassandra Brandow</v>
      </c>
      <c r="W5564" s="3" t="str">
        <f>IFERROR(INDEX(Returns!A:A,MATCH(B5564,Returns!B:B,0)),"No")</f>
        <v>No</v>
      </c>
    </row>
    <row r="5565" spans="1:23">
      <c r="A5565" s="1">
        <v>5564</v>
      </c>
      <c r="B5565" t="s">
        <v>8830</v>
      </c>
      <c r="C5565" s="2" t="d">
        <v>2019-03-31</v>
      </c>
      <c r="D5565" s="2" t="d">
        <v>2019-04-02</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IF(M5565=People!$B$5,People!$A$5,IF(M5565=People!$B$4,People!$A$4,IF(M5565=People!$B$3,People!$A$3,IF(M5565=People!$B$2,People!$A$2,0))))</f>
        <v>Cassandra Brandow</v>
      </c>
      <c r="W5565" s="3" t="str">
        <f>IFERROR(INDEX(Returns!A:A,MATCH(B5565,Returns!B:B,0)),"No")</f>
        <v>No</v>
      </c>
    </row>
    <row r="5566" spans="1:23">
      <c r="A5566" s="1">
        <v>5565</v>
      </c>
      <c r="B5566" t="s">
        <v>8831</v>
      </c>
      <c r="C5566" s="2" t="d">
        <v>2019-03-13</v>
      </c>
      <c r="D5566" s="2" t="d">
        <v>2019-03-13</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IF(M5566=People!$B$5,People!$A$5,IF(M5566=People!$B$4,People!$A$4,IF(M5566=People!$B$3,People!$A$3,IF(M5566=People!$B$2,People!$A$2,0))))</f>
        <v>Kelly Williams</v>
      </c>
      <c r="W5566" s="3" t="str">
        <f>IFERROR(INDEX(Returns!A:A,MATCH(B5566,Returns!B:B,0)),"No")</f>
        <v>No</v>
      </c>
    </row>
    <row r="5567" spans="1:23">
      <c r="A5567" s="1">
        <v>5566</v>
      </c>
      <c r="B5567" t="s">
        <v>8831</v>
      </c>
      <c r="C5567" s="2" t="d">
        <v>2019-03-13</v>
      </c>
      <c r="D5567" s="2" t="d">
        <v>2019-03-13</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IF(M5567=People!$B$5,People!$A$5,IF(M5567=People!$B$4,People!$A$4,IF(M5567=People!$B$3,People!$A$3,IF(M5567=People!$B$2,People!$A$2,0))))</f>
        <v>Kelly Williams</v>
      </c>
      <c r="W5567" s="3" t="str">
        <f>IFERROR(INDEX(Returns!A:A,MATCH(B5567,Returns!B:B,0)),"No")</f>
        <v>No</v>
      </c>
    </row>
    <row r="5568" spans="1:23">
      <c r="A5568" s="1">
        <v>5567</v>
      </c>
      <c r="B5568" t="s">
        <v>8831</v>
      </c>
      <c r="C5568" s="2" t="d">
        <v>2019-03-13</v>
      </c>
      <c r="D5568" s="2" t="d">
        <v>2019-03-13</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IF(M5568=People!$B$5,People!$A$5,IF(M5568=People!$B$4,People!$A$4,IF(M5568=People!$B$3,People!$A$3,IF(M5568=People!$B$2,People!$A$2,0))))</f>
        <v>Kelly Williams</v>
      </c>
      <c r="W5568" s="3" t="str">
        <f>IFERROR(INDEX(Returns!A:A,MATCH(B5568,Returns!B:B,0)),"No")</f>
        <v>No</v>
      </c>
    </row>
    <row r="5569" spans="1:23">
      <c r="A5569" s="1">
        <v>5568</v>
      </c>
      <c r="B5569" t="s">
        <v>8831</v>
      </c>
      <c r="C5569" s="2" t="d">
        <v>2019-03-13</v>
      </c>
      <c r="D5569" s="2" t="d">
        <v>2019-03-13</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IF(M5569=People!$B$5,People!$A$5,IF(M5569=People!$B$4,People!$A$4,IF(M5569=People!$B$3,People!$A$3,IF(M5569=People!$B$2,People!$A$2,0))))</f>
        <v>Kelly Williams</v>
      </c>
      <c r="W5569" s="3" t="str">
        <f>IFERROR(INDEX(Returns!A:A,MATCH(B5569,Returns!B:B,0)),"No")</f>
        <v>No</v>
      </c>
    </row>
    <row r="5570" spans="1:23">
      <c r="A5570" s="1">
        <v>5569</v>
      </c>
      <c r="B5570" t="s">
        <v>8831</v>
      </c>
      <c r="C5570" s="2" t="d">
        <v>2019-03-13</v>
      </c>
      <c r="D5570" s="2" t="d">
        <v>2019-03-13</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IF(M5570=People!$B$5,People!$A$5,IF(M5570=People!$B$4,People!$A$4,IF(M5570=People!$B$3,People!$A$3,IF(M5570=People!$B$2,People!$A$2,0))))</f>
        <v>Kelly Williams</v>
      </c>
      <c r="W5570" s="3" t="str">
        <f>IFERROR(INDEX(Returns!A:A,MATCH(B5570,Returns!B:B,0)),"No")</f>
        <v>No</v>
      </c>
    </row>
    <row r="5571" spans="1:23">
      <c r="A5571" s="1">
        <v>5570</v>
      </c>
      <c r="B5571" t="s">
        <v>8831</v>
      </c>
      <c r="C5571" s="2" t="d">
        <v>2019-03-13</v>
      </c>
      <c r="D5571" s="2" t="d">
        <v>2019-03-13</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IF(M5571=People!$B$5,People!$A$5,IF(M5571=People!$B$4,People!$A$4,IF(M5571=People!$B$3,People!$A$3,IF(M5571=People!$B$2,People!$A$2,0))))</f>
        <v>Kelly Williams</v>
      </c>
      <c r="W5571" s="3" t="str">
        <f>IFERROR(INDEX(Returns!A:A,MATCH(B5571,Returns!B:B,0)),"No")</f>
        <v>No</v>
      </c>
    </row>
    <row r="5572" spans="1:23">
      <c r="A5572" s="1">
        <v>5571</v>
      </c>
      <c r="B5572" t="s">
        <v>8831</v>
      </c>
      <c r="C5572" s="2" t="d">
        <v>2019-03-13</v>
      </c>
      <c r="D5572" s="2" t="d">
        <v>2019-03-13</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IF(M5572=People!$B$5,People!$A$5,IF(M5572=People!$B$4,People!$A$4,IF(M5572=People!$B$3,People!$A$3,IF(M5572=People!$B$2,People!$A$2,0))))</f>
        <v>Kelly Williams</v>
      </c>
      <c r="W5572" s="3" t="str">
        <f>IFERROR(INDEX(Returns!A:A,MATCH(B5572,Returns!B:B,0)),"No")</f>
        <v>No</v>
      </c>
    </row>
    <row r="5573" spans="1:23">
      <c r="A5573" s="1">
        <v>5572</v>
      </c>
      <c r="B5573" t="s">
        <v>5967</v>
      </c>
      <c r="C5573" s="2" t="d">
        <v>2016-12-05</v>
      </c>
      <c r="D5573" s="2" t="d">
        <v>2016-12-09</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IF(M5573=People!$B$5,People!$A$5,IF(M5573=People!$B$4,People!$A$4,IF(M5573=People!$B$3,People!$A$3,IF(M5573=People!$B$2,People!$A$2,0))))</f>
        <v>Chuck Magee</v>
      </c>
      <c r="W5573" s="3" t="str">
        <f>IFERROR(INDEX(Returns!A:A,MATCH(B5573,Returns!B:B,0)),"No")</f>
        <v>Yes</v>
      </c>
    </row>
    <row r="5574" spans="1:23">
      <c r="A5574" s="1">
        <v>5573</v>
      </c>
      <c r="B5574" t="s">
        <v>5967</v>
      </c>
      <c r="C5574" s="2" t="d">
        <v>2016-12-05</v>
      </c>
      <c r="D5574" s="2" t="d">
        <v>2016-12-09</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IF(M5574=People!$B$5,People!$A$5,IF(M5574=People!$B$4,People!$A$4,IF(M5574=People!$B$3,People!$A$3,IF(M5574=People!$B$2,People!$A$2,0))))</f>
        <v>Chuck Magee</v>
      </c>
      <c r="W5574" s="3" t="str">
        <f>IFERROR(INDEX(Returns!A:A,MATCH(B5574,Returns!B:B,0)),"No")</f>
        <v>Yes</v>
      </c>
    </row>
    <row r="5575" spans="1:23">
      <c r="A5575" s="1">
        <v>5574</v>
      </c>
      <c r="B5575" t="s">
        <v>5967</v>
      </c>
      <c r="C5575" s="2" t="d">
        <v>2016-12-05</v>
      </c>
      <c r="D5575" s="2" t="d">
        <v>2016-12-09</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IF(M5575=People!$B$5,People!$A$5,IF(M5575=People!$B$4,People!$A$4,IF(M5575=People!$B$3,People!$A$3,IF(M5575=People!$B$2,People!$A$2,0))))</f>
        <v>Chuck Magee</v>
      </c>
      <c r="W5575" s="3" t="str">
        <f>IFERROR(INDEX(Returns!A:A,MATCH(B5575,Returns!B:B,0)),"No")</f>
        <v>Yes</v>
      </c>
    </row>
    <row r="5576" spans="1:23">
      <c r="A5576" s="1">
        <v>5575</v>
      </c>
      <c r="B5576" t="s">
        <v>5967</v>
      </c>
      <c r="C5576" s="2" t="d">
        <v>2016-12-05</v>
      </c>
      <c r="D5576" s="2" t="d">
        <v>2016-12-09</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IF(M5576=People!$B$5,People!$A$5,IF(M5576=People!$B$4,People!$A$4,IF(M5576=People!$B$3,People!$A$3,IF(M5576=People!$B$2,People!$A$2,0))))</f>
        <v>Chuck Magee</v>
      </c>
      <c r="W5576" s="3" t="str">
        <f>IFERROR(INDEX(Returns!A:A,MATCH(B5576,Returns!B:B,0)),"No")</f>
        <v>Yes</v>
      </c>
    </row>
    <row r="5577" spans="1:23">
      <c r="A5577" s="1">
        <v>5576</v>
      </c>
      <c r="B5577" t="s">
        <v>5967</v>
      </c>
      <c r="C5577" s="2" t="d">
        <v>2016-12-05</v>
      </c>
      <c r="D5577" s="2" t="d">
        <v>2016-12-09</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IF(M5577=People!$B$5,People!$A$5,IF(M5577=People!$B$4,People!$A$4,IF(M5577=People!$B$3,People!$A$3,IF(M5577=People!$B$2,People!$A$2,0))))</f>
        <v>Chuck Magee</v>
      </c>
      <c r="W5577" s="3" t="str">
        <f>IFERROR(INDEX(Returns!A:A,MATCH(B5577,Returns!B:B,0)),"No")</f>
        <v>Yes</v>
      </c>
    </row>
    <row r="5578" spans="1:23">
      <c r="A5578" s="1">
        <v>5577</v>
      </c>
      <c r="B5578" t="s">
        <v>8832</v>
      </c>
      <c r="C5578" s="2" t="d">
        <v>2018-12-12</v>
      </c>
      <c r="D5578" s="2" t="d">
        <v>2018-12-16</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IF(M5578=People!$B$5,People!$A$5,IF(M5578=People!$B$4,People!$A$4,IF(M5578=People!$B$3,People!$A$3,IF(M5578=People!$B$2,People!$A$2,0))))</f>
        <v>Anna Andreadi</v>
      </c>
      <c r="W5578" s="3" t="str">
        <f>IFERROR(INDEX(Returns!A:A,MATCH(B5578,Returns!B:B,0)),"No")</f>
        <v>No</v>
      </c>
    </row>
    <row r="5579" spans="1:23">
      <c r="A5579" s="1">
        <v>5578</v>
      </c>
      <c r="B5579" t="s">
        <v>8832</v>
      </c>
      <c r="C5579" s="2" t="d">
        <v>2018-12-12</v>
      </c>
      <c r="D5579" s="2" t="d">
        <v>2018-12-16</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IF(M5579=People!$B$5,People!$A$5,IF(M5579=People!$B$4,People!$A$4,IF(M5579=People!$B$3,People!$A$3,IF(M5579=People!$B$2,People!$A$2,0))))</f>
        <v>Anna Andreadi</v>
      </c>
      <c r="W5579" s="3" t="str">
        <f>IFERROR(INDEX(Returns!A:A,MATCH(B5579,Returns!B:B,0)),"No")</f>
        <v>No</v>
      </c>
    </row>
    <row r="5580" spans="1:23">
      <c r="A5580" s="1">
        <v>5579</v>
      </c>
      <c r="B5580" t="s">
        <v>8833</v>
      </c>
      <c r="C5580" s="2" t="d">
        <v>2019-09-09</v>
      </c>
      <c r="D5580" s="2" t="d">
        <v>2019-09-14</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IF(M5580=People!$B$5,People!$A$5,IF(M5580=People!$B$4,People!$A$4,IF(M5580=People!$B$3,People!$A$3,IF(M5580=People!$B$2,People!$A$2,0))))</f>
        <v>Anna Andreadi</v>
      </c>
      <c r="W5580" s="3" t="str">
        <f>IFERROR(INDEX(Returns!A:A,MATCH(B5580,Returns!B:B,0)),"No")</f>
        <v>No</v>
      </c>
    </row>
    <row r="5581" spans="1:23">
      <c r="A5581" s="1">
        <v>5580</v>
      </c>
      <c r="B5581" t="s">
        <v>8833</v>
      </c>
      <c r="C5581" s="2" t="d">
        <v>2019-09-09</v>
      </c>
      <c r="D5581" s="2" t="d">
        <v>2019-09-14</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IF(M5581=People!$B$5,People!$A$5,IF(M5581=People!$B$4,People!$A$4,IF(M5581=People!$B$3,People!$A$3,IF(M5581=People!$B$2,People!$A$2,0))))</f>
        <v>Anna Andreadi</v>
      </c>
      <c r="W5581" s="3" t="str">
        <f>IFERROR(INDEX(Returns!A:A,MATCH(B5581,Returns!B:B,0)),"No")</f>
        <v>No</v>
      </c>
    </row>
    <row r="5582" spans="1:23">
      <c r="A5582" s="1">
        <v>5581</v>
      </c>
      <c r="B5582" t="s">
        <v>8833</v>
      </c>
      <c r="C5582" s="2" t="d">
        <v>2019-09-09</v>
      </c>
      <c r="D5582" s="2" t="d">
        <v>2019-09-14</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IF(M5582=People!$B$5,People!$A$5,IF(M5582=People!$B$4,People!$A$4,IF(M5582=People!$B$3,People!$A$3,IF(M5582=People!$B$2,People!$A$2,0))))</f>
        <v>Anna Andreadi</v>
      </c>
      <c r="W5582" s="3" t="str">
        <f>IFERROR(INDEX(Returns!A:A,MATCH(B5582,Returns!B:B,0)),"No")</f>
        <v>No</v>
      </c>
    </row>
    <row r="5583" spans="1:23">
      <c r="A5583" s="1">
        <v>5582</v>
      </c>
      <c r="B5583" t="s">
        <v>8834</v>
      </c>
      <c r="C5583" s="2" t="d">
        <v>2019-10-04</v>
      </c>
      <c r="D5583" s="2" t="d">
        <v>2019-10-08</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IF(M5583=People!$B$5,People!$A$5,IF(M5583=People!$B$4,People!$A$4,IF(M5583=People!$B$3,People!$A$3,IF(M5583=People!$B$2,People!$A$2,0))))</f>
        <v>Chuck Magee</v>
      </c>
      <c r="W5583" s="3" t="str">
        <f>IFERROR(INDEX(Returns!A:A,MATCH(B5583,Returns!B:B,0)),"No")</f>
        <v>No</v>
      </c>
    </row>
    <row r="5584" spans="1:23">
      <c r="A5584" s="1">
        <v>5583</v>
      </c>
      <c r="B5584" t="s">
        <v>8835</v>
      </c>
      <c r="C5584" s="2" t="d">
        <v>2018-05-09</v>
      </c>
      <c r="D5584" s="2" t="d">
        <v>2018-05-13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IF(M5584=People!$B$5,People!$A$5,IF(M5584=People!$B$4,People!$A$4,IF(M5584=People!$B$3,People!$A$3,IF(M5584=People!$B$2,People!$A$2,0))))</f>
        <v>Chuck Magee</v>
      </c>
      <c r="W5584" s="3" t="str">
        <f>IFERROR(INDEX(Returns!A:A,MATCH(B5584,Returns!B:B,0)),"No")</f>
        <v>No</v>
      </c>
    </row>
    <row r="5585" spans="1:23">
      <c r="A5585" s="1">
        <v>5584</v>
      </c>
      <c r="B5585" t="s">
        <v>8836</v>
      </c>
      <c r="C5585" s="2" t="d">
        <v>2016-12-15</v>
      </c>
      <c r="D5585" s="2" t="d">
        <v>2016-12-19</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IF(M5585=People!$B$5,People!$A$5,IF(M5585=People!$B$4,People!$A$4,IF(M5585=People!$B$3,People!$A$3,IF(M5585=People!$B$2,People!$A$2,0))))</f>
        <v>Anna Andreadi</v>
      </c>
      <c r="W5585" s="3" t="str">
        <f>IFERROR(INDEX(Returns!A:A,MATCH(B5585,Returns!B:B,0)),"No")</f>
        <v>No</v>
      </c>
    </row>
    <row r="5586" spans="1:23">
      <c r="A5586" s="1">
        <v>5585</v>
      </c>
      <c r="B5586" t="s">
        <v>8837</v>
      </c>
      <c r="C5586" s="2" t="d">
        <v>2019-11-30</v>
      </c>
      <c r="D5586" s="2" t="d">
        <v>2019-12-04</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IF(M5586=People!$B$5,People!$A$5,IF(M5586=People!$B$4,People!$A$4,IF(M5586=People!$B$3,People!$A$3,IF(M5586=People!$B$2,People!$A$2,0))))</f>
        <v>Chuck Magee</v>
      </c>
      <c r="W5586" s="3" t="str">
        <f>IFERROR(INDEX(Returns!A:A,MATCH(B5586,Returns!B:B,0)),"No")</f>
        <v>No</v>
      </c>
    </row>
    <row r="5587" spans="1:23">
      <c r="A5587" s="1">
        <v>5586</v>
      </c>
      <c r="B5587" t="s">
        <v>8837</v>
      </c>
      <c r="C5587" s="2" t="d">
        <v>2019-11-30</v>
      </c>
      <c r="D5587" s="2" t="d">
        <v>2019-12-04</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IF(M5587=People!$B$5,People!$A$5,IF(M5587=People!$B$4,People!$A$4,IF(M5587=People!$B$3,People!$A$3,IF(M5587=People!$B$2,People!$A$2,0))))</f>
        <v>Chuck Magee</v>
      </c>
      <c r="W5587" s="3" t="str">
        <f>IFERROR(INDEX(Returns!A:A,MATCH(B5587,Returns!B:B,0)),"No")</f>
        <v>No</v>
      </c>
    </row>
    <row r="5588" spans="1:23">
      <c r="A5588" s="1">
        <v>5587</v>
      </c>
      <c r="B5588" t="s">
        <v>8837</v>
      </c>
      <c r="C5588" s="2" t="d">
        <v>2019-11-30</v>
      </c>
      <c r="D5588" s="2" t="d">
        <v>2019-12-04</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IF(M5588=People!$B$5,People!$A$5,IF(M5588=People!$B$4,People!$A$4,IF(M5588=People!$B$3,People!$A$3,IF(M5588=People!$B$2,People!$A$2,0))))</f>
        <v>Chuck Magee</v>
      </c>
      <c r="W5588" s="3" t="str">
        <f>IFERROR(INDEX(Returns!A:A,MATCH(B5588,Returns!B:B,0)),"No")</f>
        <v>No</v>
      </c>
    </row>
    <row r="5589" spans="1:23">
      <c r="A5589" s="1">
        <v>5588</v>
      </c>
      <c r="B5589" t="s">
        <v>8838</v>
      </c>
      <c r="C5589" s="2" t="d">
        <v>2017-03-19</v>
      </c>
      <c r="D5589" s="2" t="d">
        <v>2017-03-20</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IF(M5589=People!$B$5,People!$A$5,IF(M5589=People!$B$4,People!$A$4,IF(M5589=People!$B$3,People!$A$3,IF(M5589=People!$B$2,People!$A$2,0))))</f>
        <v>Anna Andreadi</v>
      </c>
      <c r="W5589" s="3" t="str">
        <f>IFERROR(INDEX(Returns!A:A,MATCH(B5589,Returns!B:B,0)),"No")</f>
        <v>No</v>
      </c>
    </row>
    <row r="5590" spans="1:23">
      <c r="A5590" s="1">
        <v>5589</v>
      </c>
      <c r="B5590" t="s">
        <v>8839</v>
      </c>
      <c r="C5590" s="2" t="d">
        <v>2016-07-19</v>
      </c>
      <c r="D5590" s="2" t="d">
        <v>2016-07-24</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IF(M5590=People!$B$5,People!$A$5,IF(M5590=People!$B$4,People!$A$4,IF(M5590=People!$B$3,People!$A$3,IF(M5590=People!$B$2,People!$A$2,0))))</f>
        <v>Anna Andreadi</v>
      </c>
      <c r="W5590" s="3" t="str">
        <f>IFERROR(INDEX(Returns!A:A,MATCH(B5590,Returns!B:B,0)),"No")</f>
        <v>No</v>
      </c>
    </row>
    <row r="5591" spans="1:23">
      <c r="A5591" s="1">
        <v>5590</v>
      </c>
      <c r="B5591" t="s">
        <v>8840</v>
      </c>
      <c r="C5591" s="2" t="d">
        <v>2018-12-08</v>
      </c>
      <c r="D5591" s="2" t="d">
        <v>2018-12-11</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IF(M5591=People!$B$5,People!$A$5,IF(M5591=People!$B$4,People!$A$4,IF(M5591=People!$B$3,People!$A$3,IF(M5591=People!$B$2,People!$A$2,0))))</f>
        <v>Anna Andreadi</v>
      </c>
      <c r="W5591" s="3" t="str">
        <f>IFERROR(INDEX(Returns!A:A,MATCH(B5591,Returns!B:B,0)),"No")</f>
        <v>No</v>
      </c>
    </row>
    <row r="5592" spans="1:23">
      <c r="A5592" s="1">
        <v>5591</v>
      </c>
      <c r="B5592" t="s">
        <v>8840</v>
      </c>
      <c r="C5592" s="2" t="d">
        <v>2018-12-08</v>
      </c>
      <c r="D5592" s="2" t="d">
        <v>2018-12-11</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IF(M5592=People!$B$5,People!$A$5,IF(M5592=People!$B$4,People!$A$4,IF(M5592=People!$B$3,People!$A$3,IF(M5592=People!$B$2,People!$A$2,0))))</f>
        <v>Anna Andreadi</v>
      </c>
      <c r="W5592" s="3" t="str">
        <f>IFERROR(INDEX(Returns!A:A,MATCH(B5592,Returns!B:B,0)),"No")</f>
        <v>No</v>
      </c>
    </row>
    <row r="5593" spans="1:23">
      <c r="A5593" s="1">
        <v>5592</v>
      </c>
      <c r="B5593" t="s">
        <v>8841</v>
      </c>
      <c r="C5593" s="2" t="d">
        <v>2016-10-13</v>
      </c>
      <c r="D5593" s="2" t="d">
        <v>2016-10-18</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IF(M5593=People!$B$5,People!$A$5,IF(M5593=People!$B$4,People!$A$4,IF(M5593=People!$B$3,People!$A$3,IF(M5593=People!$B$2,People!$A$2,0))))</f>
        <v>Chuck Magee</v>
      </c>
      <c r="W5593" s="3" t="str">
        <f>IFERROR(INDEX(Returns!A:A,MATCH(B5593,Returns!B:B,0)),"No")</f>
        <v>No</v>
      </c>
    </row>
    <row r="5594" spans="1:23">
      <c r="A5594" s="1">
        <v>5593</v>
      </c>
      <c r="B5594" t="s">
        <v>8841</v>
      </c>
      <c r="C5594" s="2" t="d">
        <v>2016-10-13</v>
      </c>
      <c r="D5594" s="2" t="d">
        <v>2016-10-18</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IF(M5594=People!$B$5,People!$A$5,IF(M5594=People!$B$4,People!$A$4,IF(M5594=People!$B$3,People!$A$3,IF(M5594=People!$B$2,People!$A$2,0))))</f>
        <v>Chuck Magee</v>
      </c>
      <c r="W5594" s="3" t="str">
        <f>IFERROR(INDEX(Returns!A:A,MATCH(B5594,Returns!B:B,0)),"No")</f>
        <v>No</v>
      </c>
    </row>
    <row r="5595" spans="1:23">
      <c r="A5595" s="1">
        <v>5594</v>
      </c>
      <c r="B5595" t="s">
        <v>8842</v>
      </c>
      <c r="C5595" s="2" t="d">
        <v>2019-11-19</v>
      </c>
      <c r="D5595" s="2" t="d">
        <v>2019-11-25</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IF(M5595=People!$B$5,People!$A$5,IF(M5595=People!$B$4,People!$A$4,IF(M5595=People!$B$3,People!$A$3,IF(M5595=People!$B$2,People!$A$2,0))))</f>
        <v>Chuck Magee</v>
      </c>
      <c r="W5595" s="3" t="str">
        <f>IFERROR(INDEX(Returns!A:A,MATCH(B5595,Returns!B:B,0)),"No")</f>
        <v>No</v>
      </c>
    </row>
    <row r="5596" spans="1:23">
      <c r="A5596" s="1">
        <v>5595</v>
      </c>
      <c r="B5596" t="s">
        <v>8843</v>
      </c>
      <c r="C5596" s="2" t="d">
        <v>2019-09-24</v>
      </c>
      <c r="D5596" s="2" t="d">
        <v>2019-09-24</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IF(M5596=People!$B$5,People!$A$5,IF(M5596=People!$B$4,People!$A$4,IF(M5596=People!$B$3,People!$A$3,IF(M5596=People!$B$2,People!$A$2,0))))</f>
        <v>Chuck Magee</v>
      </c>
      <c r="W5596" s="3" t="str">
        <f>IFERROR(INDEX(Returns!A:A,MATCH(B5596,Returns!B:B,0)),"No")</f>
        <v>No</v>
      </c>
    </row>
    <row r="5597" spans="1:23">
      <c r="A5597" s="1">
        <v>5596</v>
      </c>
      <c r="B5597" t="s">
        <v>8843</v>
      </c>
      <c r="C5597" s="2" t="d">
        <v>2019-09-24</v>
      </c>
      <c r="D5597" s="2" t="d">
        <v>2019-09-24</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IF(M5597=People!$B$5,People!$A$5,IF(M5597=People!$B$4,People!$A$4,IF(M5597=People!$B$3,People!$A$3,IF(M5597=People!$B$2,People!$A$2,0))))</f>
        <v>Chuck Magee</v>
      </c>
      <c r="W5597" s="3" t="str">
        <f>IFERROR(INDEX(Returns!A:A,MATCH(B5597,Returns!B:B,0)),"No")</f>
        <v>No</v>
      </c>
    </row>
    <row r="5598" spans="1:23">
      <c r="A5598" s="1">
        <v>5597</v>
      </c>
      <c r="B5598" t="s">
        <v>8844</v>
      </c>
      <c r="C5598" s="2" t="d">
        <v>2017-09-25</v>
      </c>
      <c r="D5598" s="2" t="d">
        <v>2017-09-29</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IF(M5598=People!$B$5,People!$A$5,IF(M5598=People!$B$4,People!$A$4,IF(M5598=People!$B$3,People!$A$3,IF(M5598=People!$B$2,People!$A$2,0))))</f>
        <v>Chuck Magee</v>
      </c>
      <c r="W5598" s="3" t="str">
        <f>IFERROR(INDEX(Returns!A:A,MATCH(B5598,Returns!B:B,0)),"No")</f>
        <v>No</v>
      </c>
    </row>
    <row r="5599" spans="1:23">
      <c r="A5599" s="1">
        <v>5598</v>
      </c>
      <c r="B5599" t="s">
        <v>8845</v>
      </c>
      <c r="C5599" s="2" t="d">
        <v>2019-02-13</v>
      </c>
      <c r="D5599" s="2" t="d">
        <v>2019-02-20</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IF(M5599=People!$B$5,People!$A$5,IF(M5599=People!$B$4,People!$A$4,IF(M5599=People!$B$3,People!$A$3,IF(M5599=People!$B$2,People!$A$2,0))))</f>
        <v>Chuck Magee</v>
      </c>
      <c r="W5599" s="3" t="str">
        <f>IFERROR(INDEX(Returns!A:A,MATCH(B5599,Returns!B:B,0)),"No")</f>
        <v>No</v>
      </c>
    </row>
    <row r="5600" spans="1:23">
      <c r="A5600" s="1">
        <v>5599</v>
      </c>
      <c r="B5600" t="s">
        <v>8845</v>
      </c>
      <c r="C5600" s="2" t="d">
        <v>2019-02-13</v>
      </c>
      <c r="D5600" s="2" t="d">
        <v>2019-02-20</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IF(M5600=People!$B$5,People!$A$5,IF(M5600=People!$B$4,People!$A$4,IF(M5600=People!$B$3,People!$A$3,IF(M5600=People!$B$2,People!$A$2,0))))</f>
        <v>Chuck Magee</v>
      </c>
      <c r="W5600" s="3" t="str">
        <f>IFERROR(INDEX(Returns!A:A,MATCH(B5600,Returns!B:B,0)),"No")</f>
        <v>No</v>
      </c>
    </row>
    <row r="5601" spans="1:23">
      <c r="A5601" s="1">
        <v>5600</v>
      </c>
      <c r="B5601" t="s">
        <v>8846</v>
      </c>
      <c r="C5601" s="2" t="d">
        <v>2016-10-03</v>
      </c>
      <c r="D5601" s="2" t="d">
        <v>2016-10-03</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IF(M5601=People!$B$5,People!$A$5,IF(M5601=People!$B$4,People!$A$4,IF(M5601=People!$B$3,People!$A$3,IF(M5601=People!$B$2,People!$A$2,0))))</f>
        <v>Chuck Magee</v>
      </c>
      <c r="W5601" s="3" t="str">
        <f>IFERROR(INDEX(Returns!A:A,MATCH(B5601,Returns!B:B,0)),"No")</f>
        <v>No</v>
      </c>
    </row>
    <row r="5602" spans="1:23">
      <c r="A5602" s="1">
        <v>5601</v>
      </c>
      <c r="B5602" t="s">
        <v>8846</v>
      </c>
      <c r="C5602" s="2" t="d">
        <v>2016-10-03</v>
      </c>
      <c r="D5602" s="2" t="d">
        <v>2016-10-03</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IF(M5602=People!$B$5,People!$A$5,IF(M5602=People!$B$4,People!$A$4,IF(M5602=People!$B$3,People!$A$3,IF(M5602=People!$B$2,People!$A$2,0))))</f>
        <v>Chuck Magee</v>
      </c>
      <c r="W5602" s="3" t="str">
        <f>IFERROR(INDEX(Returns!A:A,MATCH(B5602,Returns!B:B,0)),"No")</f>
        <v>No</v>
      </c>
    </row>
    <row r="5603" spans="1:23">
      <c r="A5603" s="1">
        <v>5602</v>
      </c>
      <c r="B5603" t="s">
        <v>8846</v>
      </c>
      <c r="C5603" s="2" t="d">
        <v>2016-10-03</v>
      </c>
      <c r="D5603" s="2" t="d">
        <v>2016-10-03</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IF(M5603=People!$B$5,People!$A$5,IF(M5603=People!$B$4,People!$A$4,IF(M5603=People!$B$3,People!$A$3,IF(M5603=People!$B$2,People!$A$2,0))))</f>
        <v>Chuck Magee</v>
      </c>
      <c r="W5603" s="3" t="str">
        <f>IFERROR(INDEX(Returns!A:A,MATCH(B5603,Returns!B:B,0)),"No")</f>
        <v>No</v>
      </c>
    </row>
    <row r="5604" spans="1:23">
      <c r="A5604" s="1">
        <v>5603</v>
      </c>
      <c r="B5604" t="s">
        <v>8847</v>
      </c>
      <c r="C5604" s="2" t="d">
        <v>2018-08-27</v>
      </c>
      <c r="D5604" s="2" t="d">
        <v>2018-08-29</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IF(M5604=People!$B$5,People!$A$5,IF(M5604=People!$B$4,People!$A$4,IF(M5604=People!$B$3,People!$A$3,IF(M5604=People!$B$2,People!$A$2,0))))</f>
        <v>Kelly Williams</v>
      </c>
      <c r="W5604" s="3" t="str">
        <f>IFERROR(INDEX(Returns!A:A,MATCH(B5604,Returns!B:B,0)),"No")</f>
        <v>No</v>
      </c>
    </row>
    <row r="5605" spans="1:23">
      <c r="A5605" s="1">
        <v>5604</v>
      </c>
      <c r="B5605" t="s">
        <v>8847</v>
      </c>
      <c r="C5605" s="2" t="d">
        <v>2018-08-27</v>
      </c>
      <c r="D5605" s="2" t="d">
        <v>2018-08-29</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IF(M5605=People!$B$5,People!$A$5,IF(M5605=People!$B$4,People!$A$4,IF(M5605=People!$B$3,People!$A$3,IF(M5605=People!$B$2,People!$A$2,0))))</f>
        <v>Kelly Williams</v>
      </c>
      <c r="W5605" s="3" t="str">
        <f>IFERROR(INDEX(Returns!A:A,MATCH(B5605,Returns!B:B,0)),"No")</f>
        <v>No</v>
      </c>
    </row>
    <row r="5606" spans="1:23">
      <c r="A5606" s="1">
        <v>5605</v>
      </c>
      <c r="B5606" t="s">
        <v>8848</v>
      </c>
      <c r="C5606" s="2" t="d">
        <v>2017-12-03</v>
      </c>
      <c r="D5606" s="2" t="d">
        <v>2017-12-07</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IF(M5606=People!$B$5,People!$A$5,IF(M5606=People!$B$4,People!$A$4,IF(M5606=People!$B$3,People!$A$3,IF(M5606=People!$B$2,People!$A$2,0))))</f>
        <v>Chuck Magee</v>
      </c>
      <c r="W5606" s="3" t="str">
        <f>IFERROR(INDEX(Returns!A:A,MATCH(B5606,Returns!B:B,0)),"No")</f>
        <v>No</v>
      </c>
    </row>
    <row r="5607" spans="1:23">
      <c r="A5607" s="1">
        <v>5606</v>
      </c>
      <c r="B5607" t="s">
        <v>8849</v>
      </c>
      <c r="C5607" s="2" t="d">
        <v>2018-09-20</v>
      </c>
      <c r="D5607" s="2" t="d">
        <v>2018-09-25</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IF(M5607=People!$B$5,People!$A$5,IF(M5607=People!$B$4,People!$A$4,IF(M5607=People!$B$3,People!$A$3,IF(M5607=People!$B$2,People!$A$2,0))))</f>
        <v>Cassandra Brandow</v>
      </c>
      <c r="W5607" s="3" t="str">
        <f>IFERROR(INDEX(Returns!A:A,MATCH(B5607,Returns!B:B,0)),"No")</f>
        <v>No</v>
      </c>
    </row>
    <row r="5608" spans="1:23">
      <c r="A5608" s="1">
        <v>5607</v>
      </c>
      <c r="B5608" t="s">
        <v>8849</v>
      </c>
      <c r="C5608" s="2" t="d">
        <v>2018-09-20</v>
      </c>
      <c r="D5608" s="2" t="d">
        <v>2018-09-25</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IF(M5608=People!$B$5,People!$A$5,IF(M5608=People!$B$4,People!$A$4,IF(M5608=People!$B$3,People!$A$3,IF(M5608=People!$B$2,People!$A$2,0))))</f>
        <v>Cassandra Brandow</v>
      </c>
      <c r="W5608" s="3" t="str">
        <f>IFERROR(INDEX(Returns!A:A,MATCH(B5608,Returns!B:B,0)),"No")</f>
        <v>No</v>
      </c>
    </row>
    <row r="5609" spans="1:23">
      <c r="A5609" s="1">
        <v>5608</v>
      </c>
      <c r="B5609" t="s">
        <v>8850</v>
      </c>
      <c r="C5609" s="2" t="d">
        <v>2019-03-25</v>
      </c>
      <c r="D5609" s="2" t="d">
        <v>2019-03-31</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IF(M5609=People!$B$5,People!$A$5,IF(M5609=People!$B$4,People!$A$4,IF(M5609=People!$B$3,People!$A$3,IF(M5609=People!$B$2,People!$A$2,0))))</f>
        <v>Chuck Magee</v>
      </c>
      <c r="W5609" s="3" t="str">
        <f>IFERROR(INDEX(Returns!A:A,MATCH(B5609,Returns!B:B,0)),"No")</f>
        <v>No</v>
      </c>
    </row>
    <row r="5610" spans="1:23">
      <c r="A5610" s="1">
        <v>5609</v>
      </c>
      <c r="B5610" t="s">
        <v>8851</v>
      </c>
      <c r="C5610" s="2" t="d">
        <v>2017-12-06</v>
      </c>
      <c r="D5610" s="2" t="d">
        <v>2017-12-11</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IF(M5610=People!$B$5,People!$A$5,IF(M5610=People!$B$4,People!$A$4,IF(M5610=People!$B$3,People!$A$3,IF(M5610=People!$B$2,People!$A$2,0))))</f>
        <v>Anna Andreadi</v>
      </c>
      <c r="W5610" s="3" t="str">
        <f>IFERROR(INDEX(Returns!A:A,MATCH(B5610,Returns!B:B,0)),"No")</f>
        <v>No</v>
      </c>
    </row>
    <row r="5611" spans="1:23">
      <c r="A5611" s="1">
        <v>5610</v>
      </c>
      <c r="B5611" t="s">
        <v>8852</v>
      </c>
      <c r="C5611" s="2" t="d">
        <v>2019-08-31</v>
      </c>
      <c r="D5611" s="2" t="d">
        <v>2019-09-05</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IF(M5611=People!$B$5,People!$A$5,IF(M5611=People!$B$4,People!$A$4,IF(M5611=People!$B$3,People!$A$3,IF(M5611=People!$B$2,People!$A$2,0))))</f>
        <v>Cassandra Brandow</v>
      </c>
      <c r="W5611" s="3" t="str">
        <f>IFERROR(INDEX(Returns!A:A,MATCH(B5611,Returns!B:B,0)),"No")</f>
        <v>No</v>
      </c>
    </row>
    <row r="5612" spans="1:23">
      <c r="A5612" s="1">
        <v>5611</v>
      </c>
      <c r="B5612" t="s">
        <v>8853</v>
      </c>
      <c r="C5612" s="2" t="d">
        <v>2017-10-05</v>
      </c>
      <c r="D5612" s="2" t="d">
        <v>2017-10-07</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IF(M5612=People!$B$5,People!$A$5,IF(M5612=People!$B$4,People!$A$4,IF(M5612=People!$B$3,People!$A$3,IF(M5612=People!$B$2,People!$A$2,0))))</f>
        <v>Chuck Magee</v>
      </c>
      <c r="W5612" s="3" t="str">
        <f>IFERROR(INDEX(Returns!A:A,MATCH(B5612,Returns!B:B,0)),"No")</f>
        <v>No</v>
      </c>
    </row>
    <row r="5613" spans="1:23">
      <c r="A5613" s="1">
        <v>5612</v>
      </c>
      <c r="B5613" t="s">
        <v>8854</v>
      </c>
      <c r="C5613" s="2" t="d">
        <v>2019-08-18</v>
      </c>
      <c r="D5613" s="2" t="d">
        <v>2019-08-22</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IF(M5613=People!$B$5,People!$A$5,IF(M5613=People!$B$4,People!$A$4,IF(M5613=People!$B$3,People!$A$3,IF(M5613=People!$B$2,People!$A$2,0))))</f>
        <v>Anna Andreadi</v>
      </c>
      <c r="W5613" s="3" t="str">
        <f>IFERROR(INDEX(Returns!A:A,MATCH(B5613,Returns!B:B,0)),"No")</f>
        <v>No</v>
      </c>
    </row>
    <row r="5614" spans="1:23">
      <c r="A5614" s="1">
        <v>5613</v>
      </c>
      <c r="B5614" t="s">
        <v>8854</v>
      </c>
      <c r="C5614" s="2" t="d">
        <v>2019-08-18</v>
      </c>
      <c r="D5614" s="2" t="d">
        <v>2019-08-22</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IF(M5614=People!$B$5,People!$A$5,IF(M5614=People!$B$4,People!$A$4,IF(M5614=People!$B$3,People!$A$3,IF(M5614=People!$B$2,People!$A$2,0))))</f>
        <v>Anna Andreadi</v>
      </c>
      <c r="W5614" s="3" t="str">
        <f>IFERROR(INDEX(Returns!A:A,MATCH(B5614,Returns!B:B,0)),"No")</f>
        <v>No</v>
      </c>
    </row>
    <row r="5615" spans="1:23">
      <c r="A5615" s="1">
        <v>5614</v>
      </c>
      <c r="B5615" t="s">
        <v>8855</v>
      </c>
      <c r="C5615" s="2" t="d">
        <v>2018-02-02</v>
      </c>
      <c r="D5615" s="2" t="d">
        <v>2018-02-07</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IF(M5615=People!$B$5,People!$A$5,IF(M5615=People!$B$4,People!$A$4,IF(M5615=People!$B$3,People!$A$3,IF(M5615=People!$B$2,People!$A$2,0))))</f>
        <v>Chuck Magee</v>
      </c>
      <c r="W5615" s="3" t="str">
        <f>IFERROR(INDEX(Returns!A:A,MATCH(B5615,Returns!B:B,0)),"No")</f>
        <v>No</v>
      </c>
    </row>
    <row r="5616" spans="1:23">
      <c r="A5616" s="1">
        <v>5615</v>
      </c>
      <c r="B5616" t="s">
        <v>8856</v>
      </c>
      <c r="C5616" s="2" t="d">
        <v>2018-08-23</v>
      </c>
      <c r="D5616" s="2" t="d">
        <v>2018-08-27</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IF(M5616=People!$B$5,People!$A$5,IF(M5616=People!$B$4,People!$A$4,IF(M5616=People!$B$3,People!$A$3,IF(M5616=People!$B$2,People!$A$2,0))))</f>
        <v>Chuck Magee</v>
      </c>
      <c r="W5616" s="3" t="str">
        <f>IFERROR(INDEX(Returns!A:A,MATCH(B5616,Returns!B:B,0)),"No")</f>
        <v>No</v>
      </c>
    </row>
    <row r="5617" spans="1:23">
      <c r="A5617" s="1">
        <v>5616</v>
      </c>
      <c r="B5617" t="s">
        <v>8856</v>
      </c>
      <c r="C5617" s="2" t="d">
        <v>2018-08-23</v>
      </c>
      <c r="D5617" s="2" t="d">
        <v>2018-08-27</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IF(M5617=People!$B$5,People!$A$5,IF(M5617=People!$B$4,People!$A$4,IF(M5617=People!$B$3,People!$A$3,IF(M5617=People!$B$2,People!$A$2,0))))</f>
        <v>Chuck Magee</v>
      </c>
      <c r="W5617" s="3" t="str">
        <f>IFERROR(INDEX(Returns!A:A,MATCH(B5617,Returns!B:B,0)),"No")</f>
        <v>No</v>
      </c>
    </row>
    <row r="5618" spans="1:23">
      <c r="A5618" s="1">
        <v>5617</v>
      </c>
      <c r="B5618" t="s">
        <v>8856</v>
      </c>
      <c r="C5618" s="2" t="d">
        <v>2018-08-23</v>
      </c>
      <c r="D5618" s="2" t="d">
        <v>2018-08-27</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IF(M5618=People!$B$5,People!$A$5,IF(M5618=People!$B$4,People!$A$4,IF(M5618=People!$B$3,People!$A$3,IF(M5618=People!$B$2,People!$A$2,0))))</f>
        <v>Chuck Magee</v>
      </c>
      <c r="W5618" s="3" t="str">
        <f>IFERROR(INDEX(Returns!A:A,MATCH(B5618,Returns!B:B,0)),"No")</f>
        <v>No</v>
      </c>
    </row>
    <row r="5619" spans="1:23">
      <c r="A5619" s="1">
        <v>5618</v>
      </c>
      <c r="B5619" t="s">
        <v>8857</v>
      </c>
      <c r="C5619" s="2" t="d">
        <v>2019-06-30</v>
      </c>
      <c r="D5619" s="2" t="d">
        <v>2019-07-04</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IF(M5619=People!$B$5,People!$A$5,IF(M5619=People!$B$4,People!$A$4,IF(M5619=People!$B$3,People!$A$3,IF(M5619=People!$B$2,People!$A$2,0))))</f>
        <v>Cassandra Brandow</v>
      </c>
      <c r="W5619" s="3" t="str">
        <f>IFERROR(INDEX(Returns!A:A,MATCH(B5619,Returns!B:B,0)),"No")</f>
        <v>No</v>
      </c>
    </row>
    <row r="5620" spans="1:23">
      <c r="A5620" s="1">
        <v>5619</v>
      </c>
      <c r="B5620" t="s">
        <v>8858</v>
      </c>
      <c r="C5620" s="2" t="d">
        <v>2017-09-18</v>
      </c>
      <c r="D5620" s="2" t="d">
        <v>2017-09-21</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IF(M5620=People!$B$5,People!$A$5,IF(M5620=People!$B$4,People!$A$4,IF(M5620=People!$B$3,People!$A$3,IF(M5620=People!$B$2,People!$A$2,0))))</f>
        <v>Anna Andreadi</v>
      </c>
      <c r="W5620" s="3" t="str">
        <f>IFERROR(INDEX(Returns!A:A,MATCH(B5620,Returns!B:B,0)),"No")</f>
        <v>No</v>
      </c>
    </row>
    <row r="5621" spans="1:23">
      <c r="A5621" s="1">
        <v>5620</v>
      </c>
      <c r="B5621" t="s">
        <v>8859</v>
      </c>
      <c r="C5621" s="2" t="d">
        <v>2018-09-25</v>
      </c>
      <c r="D5621" s="2" t="d">
        <v>2018-09-30</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IF(M5621=People!$B$5,People!$A$5,IF(M5621=People!$B$4,People!$A$4,IF(M5621=People!$B$3,People!$A$3,IF(M5621=People!$B$2,People!$A$2,0))))</f>
        <v>Kelly Williams</v>
      </c>
      <c r="W5621" s="3" t="str">
        <f>IFERROR(INDEX(Returns!A:A,MATCH(B5621,Returns!B:B,0)),"No")</f>
        <v>No</v>
      </c>
    </row>
    <row r="5622" spans="1:23">
      <c r="A5622" s="1">
        <v>5621</v>
      </c>
      <c r="B5622" t="s">
        <v>8859</v>
      </c>
      <c r="C5622" s="2" t="d">
        <v>2018-09-25</v>
      </c>
      <c r="D5622" s="2" t="d">
        <v>2018-09-30</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IF(M5622=People!$B$5,People!$A$5,IF(M5622=People!$B$4,People!$A$4,IF(M5622=People!$B$3,People!$A$3,IF(M5622=People!$B$2,People!$A$2,0))))</f>
        <v>Kelly Williams</v>
      </c>
      <c r="W5622" s="3" t="str">
        <f>IFERROR(INDEX(Returns!A:A,MATCH(B5622,Returns!B:B,0)),"No")</f>
        <v>No</v>
      </c>
    </row>
    <row r="5623" spans="1:23">
      <c r="A5623" s="1">
        <v>5622</v>
      </c>
      <c r="B5623" t="s">
        <v>8859</v>
      </c>
      <c r="C5623" s="2" t="d">
        <v>2018-09-25</v>
      </c>
      <c r="D5623" s="2" t="d">
        <v>2018-09-30</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IF(M5623=People!$B$5,People!$A$5,IF(M5623=People!$B$4,People!$A$4,IF(M5623=People!$B$3,People!$A$3,IF(M5623=People!$B$2,People!$A$2,0))))</f>
        <v>Kelly Williams</v>
      </c>
      <c r="W5623" s="3" t="str">
        <f>IFERROR(INDEX(Returns!A:A,MATCH(B5623,Returns!B:B,0)),"No")</f>
        <v>No</v>
      </c>
    </row>
    <row r="5624" spans="1:23">
      <c r="A5624" s="1">
        <v>5623</v>
      </c>
      <c r="B5624" t="s">
        <v>8859</v>
      </c>
      <c r="C5624" s="2" t="d">
        <v>2018-09-25</v>
      </c>
      <c r="D5624" s="2" t="d">
        <v>2018-09-30</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IF(M5624=People!$B$5,People!$A$5,IF(M5624=People!$B$4,People!$A$4,IF(M5624=People!$B$3,People!$A$3,IF(M5624=People!$B$2,People!$A$2,0))))</f>
        <v>Kelly Williams</v>
      </c>
      <c r="W5624" s="3" t="str">
        <f>IFERROR(INDEX(Returns!A:A,MATCH(B5624,Returns!B:B,0)),"No")</f>
        <v>No</v>
      </c>
    </row>
    <row r="5625" spans="1:23">
      <c r="A5625" s="1">
        <v>5624</v>
      </c>
      <c r="B5625" t="s">
        <v>8860</v>
      </c>
      <c r="C5625" s="2" t="d">
        <v>2018-10-24</v>
      </c>
      <c r="D5625" s="2" t="d">
        <v>2018-10-28</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IF(M5625=People!$B$5,People!$A$5,IF(M5625=People!$B$4,People!$A$4,IF(M5625=People!$B$3,People!$A$3,IF(M5625=People!$B$2,People!$A$2,0))))</f>
        <v>Anna Andreadi</v>
      </c>
      <c r="W5625" s="3" t="str">
        <f>IFERROR(INDEX(Returns!A:A,MATCH(B5625,Returns!B:B,0)),"No")</f>
        <v>No</v>
      </c>
    </row>
    <row r="5626" spans="1:23">
      <c r="A5626" s="1">
        <v>5625</v>
      </c>
      <c r="B5626" t="s">
        <v>8860</v>
      </c>
      <c r="C5626" s="2" t="d">
        <v>2018-10-24</v>
      </c>
      <c r="D5626" s="2" t="d">
        <v>2018-10-28</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IF(M5626=People!$B$5,People!$A$5,IF(M5626=People!$B$4,People!$A$4,IF(M5626=People!$B$3,People!$A$3,IF(M5626=People!$B$2,People!$A$2,0))))</f>
        <v>Anna Andreadi</v>
      </c>
      <c r="W5626" s="3" t="str">
        <f>IFERROR(INDEX(Returns!A:A,MATCH(B5626,Returns!B:B,0)),"No")</f>
        <v>No</v>
      </c>
    </row>
    <row r="5627" spans="1:23">
      <c r="A5627" s="1">
        <v>5626</v>
      </c>
      <c r="B5627" t="s">
        <v>8861</v>
      </c>
      <c r="C5627" s="2" t="d">
        <v>2016-09-29</v>
      </c>
      <c r="D5627" s="2" t="d">
        <v>2016-10-01</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IF(M5627=People!$B$5,People!$A$5,IF(M5627=People!$B$4,People!$A$4,IF(M5627=People!$B$3,People!$A$3,IF(M5627=People!$B$2,People!$A$2,0))))</f>
        <v>Anna Andreadi</v>
      </c>
      <c r="W5627" s="3" t="str">
        <f>IFERROR(INDEX(Returns!A:A,MATCH(B5627,Returns!B:B,0)),"No")</f>
        <v>No</v>
      </c>
    </row>
    <row r="5628" spans="1:23">
      <c r="A5628" s="1">
        <v>5627</v>
      </c>
      <c r="B5628" t="s">
        <v>8861</v>
      </c>
      <c r="C5628" s="2" t="d">
        <v>2016-09-29</v>
      </c>
      <c r="D5628" s="2" t="d">
        <v>2016-10-01</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IF(M5628=People!$B$5,People!$A$5,IF(M5628=People!$B$4,People!$A$4,IF(M5628=People!$B$3,People!$A$3,IF(M5628=People!$B$2,People!$A$2,0))))</f>
        <v>Anna Andreadi</v>
      </c>
      <c r="W5628" s="3" t="str">
        <f>IFERROR(INDEX(Returns!A:A,MATCH(B5628,Returns!B:B,0)),"No")</f>
        <v>No</v>
      </c>
    </row>
    <row r="5629" spans="1:23">
      <c r="A5629" s="1">
        <v>5628</v>
      </c>
      <c r="B5629" t="s">
        <v>8862</v>
      </c>
      <c r="C5629" s="2" t="d">
        <v>2019-06-26</v>
      </c>
      <c r="D5629" s="2" t="d">
        <v>2019-07-01</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IF(M5629=People!$B$5,People!$A$5,IF(M5629=People!$B$4,People!$A$4,IF(M5629=People!$B$3,People!$A$3,IF(M5629=People!$B$2,People!$A$2,0))))</f>
        <v>Cassandra Brandow</v>
      </c>
      <c r="W5629" s="3" t="str">
        <f>IFERROR(INDEX(Returns!A:A,MATCH(B5629,Returns!B:B,0)),"No")</f>
        <v>No</v>
      </c>
    </row>
    <row r="5630" spans="1:23">
      <c r="A5630" s="1">
        <v>5629</v>
      </c>
      <c r="B5630" t="s">
        <v>8862</v>
      </c>
      <c r="C5630" s="2" t="d">
        <v>2019-06-26</v>
      </c>
      <c r="D5630" s="2" t="d">
        <v>2019-07-01</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IF(M5630=People!$B$5,People!$A$5,IF(M5630=People!$B$4,People!$A$4,IF(M5630=People!$B$3,People!$A$3,IF(M5630=People!$B$2,People!$A$2,0))))</f>
        <v>Cassandra Brandow</v>
      </c>
      <c r="W5630" s="3" t="str">
        <f>IFERROR(INDEX(Returns!A:A,MATCH(B5630,Returns!B:B,0)),"No")</f>
        <v>No</v>
      </c>
    </row>
    <row r="5631" spans="1:23">
      <c r="A5631" s="1">
        <v>5630</v>
      </c>
      <c r="B5631" t="s">
        <v>8863</v>
      </c>
      <c r="C5631" s="2" t="d">
        <v>2018-08-21</v>
      </c>
      <c r="D5631" s="2" t="d">
        <v>2018-08-23</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IF(M5631=People!$B$5,People!$A$5,IF(M5631=People!$B$4,People!$A$4,IF(M5631=People!$B$3,People!$A$3,IF(M5631=People!$B$2,People!$A$2,0))))</f>
        <v>Chuck Magee</v>
      </c>
      <c r="W5631" s="3" t="str">
        <f>IFERROR(INDEX(Returns!A:A,MATCH(B5631,Returns!B:B,0)),"No")</f>
        <v>No</v>
      </c>
    </row>
    <row r="5632" spans="1:23">
      <c r="A5632" s="1">
        <v>5631</v>
      </c>
      <c r="B5632" t="s">
        <v>8864</v>
      </c>
      <c r="C5632" s="2" t="d">
        <v>2016-02-11</v>
      </c>
      <c r="D5632" s="2" t="d">
        <v>2016-02-15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IF(M5632=People!$B$5,People!$A$5,IF(M5632=People!$B$4,People!$A$4,IF(M5632=People!$B$3,People!$A$3,IF(M5632=People!$B$2,People!$A$2,0))))</f>
        <v>Cassandra Brandow</v>
      </c>
      <c r="W5632" s="3" t="str">
        <f>IFERROR(INDEX(Returns!A:A,MATCH(B5632,Returns!B:B,0)),"No")</f>
        <v>No</v>
      </c>
    </row>
    <row r="5633" spans="1:23">
      <c r="A5633" s="1">
        <v>5632</v>
      </c>
      <c r="B5633" t="s">
        <v>8864</v>
      </c>
      <c r="C5633" s="2" t="d">
        <v>2016-02-11</v>
      </c>
      <c r="D5633" s="2" t="d">
        <v>2016-02-15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IF(M5633=People!$B$5,People!$A$5,IF(M5633=People!$B$4,People!$A$4,IF(M5633=People!$B$3,People!$A$3,IF(M5633=People!$B$2,People!$A$2,0))))</f>
        <v>Cassandra Brandow</v>
      </c>
      <c r="W5633" s="3" t="str">
        <f>IFERROR(INDEX(Returns!A:A,MATCH(B5633,Returns!B:B,0)),"No")</f>
        <v>No</v>
      </c>
    </row>
    <row r="5634" spans="1:23">
      <c r="A5634" s="1">
        <v>5633</v>
      </c>
      <c r="B5634" t="s">
        <v>8864</v>
      </c>
      <c r="C5634" s="2" t="d">
        <v>2016-02-11</v>
      </c>
      <c r="D5634" s="2" t="d">
        <v>2016-02-15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IF(M5634=People!$B$5,People!$A$5,IF(M5634=People!$B$4,People!$A$4,IF(M5634=People!$B$3,People!$A$3,IF(M5634=People!$B$2,People!$A$2,0))))</f>
        <v>Cassandra Brandow</v>
      </c>
      <c r="W5634" s="3" t="str">
        <f>IFERROR(INDEX(Returns!A:A,MATCH(B5634,Returns!B:B,0)),"No")</f>
        <v>No</v>
      </c>
    </row>
    <row r="5635" spans="1:23">
      <c r="A5635" s="1">
        <v>5634</v>
      </c>
      <c r="B5635" t="s">
        <v>8865</v>
      </c>
      <c r="C5635" s="2" t="d">
        <v>2018-09-23</v>
      </c>
      <c r="D5635" s="2" t="d">
        <v>2018-09-28</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IF(M5635=People!$B$5,People!$A$5,IF(M5635=People!$B$4,People!$A$4,IF(M5635=People!$B$3,People!$A$3,IF(M5635=People!$B$2,People!$A$2,0))))</f>
        <v>Chuck Magee</v>
      </c>
      <c r="W5635" s="3" t="str">
        <f>IFERROR(INDEX(Returns!A:A,MATCH(B5635,Returns!B:B,0)),"No")</f>
        <v>No</v>
      </c>
    </row>
    <row r="5636" spans="1:23">
      <c r="A5636" s="1">
        <v>5635</v>
      </c>
      <c r="B5636" t="s">
        <v>8866</v>
      </c>
      <c r="C5636" s="2" t="d">
        <v>2017-12-05</v>
      </c>
      <c r="D5636" s="2" t="d">
        <v>2017-12-06</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IF(M5636=People!$B$5,People!$A$5,IF(M5636=People!$B$4,People!$A$4,IF(M5636=People!$B$3,People!$A$3,IF(M5636=People!$B$2,People!$A$2,0))))</f>
        <v>Kelly Williams</v>
      </c>
      <c r="W5636" s="3" t="str">
        <f>IFERROR(INDEX(Returns!A:A,MATCH(B5636,Returns!B:B,0)),"No")</f>
        <v>No</v>
      </c>
    </row>
    <row r="5637" spans="1:23">
      <c r="A5637" s="1">
        <v>5636</v>
      </c>
      <c r="B5637" t="s">
        <v>8867</v>
      </c>
      <c r="C5637" s="2" t="d">
        <v>2019-09-03</v>
      </c>
      <c r="D5637" s="2" t="d">
        <v>2019-09-08</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IF(M5637=People!$B$5,People!$A$5,IF(M5637=People!$B$4,People!$A$4,IF(M5637=People!$B$3,People!$A$3,IF(M5637=People!$B$2,People!$A$2,0))))</f>
        <v>Anna Andreadi</v>
      </c>
      <c r="W5637" s="3" t="str">
        <f>IFERROR(INDEX(Returns!A:A,MATCH(B5637,Returns!B:B,0)),"No")</f>
        <v>No</v>
      </c>
    </row>
    <row r="5638" spans="1:23">
      <c r="A5638" s="1">
        <v>5637</v>
      </c>
      <c r="B5638" t="s">
        <v>8867</v>
      </c>
      <c r="C5638" s="2" t="d">
        <v>2019-09-03</v>
      </c>
      <c r="D5638" s="2" t="d">
        <v>2019-09-08</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IF(M5638=People!$B$5,People!$A$5,IF(M5638=People!$B$4,People!$A$4,IF(M5638=People!$B$3,People!$A$3,IF(M5638=People!$B$2,People!$A$2,0))))</f>
        <v>Anna Andreadi</v>
      </c>
      <c r="W5638" s="3" t="str">
        <f>IFERROR(INDEX(Returns!A:A,MATCH(B5638,Returns!B:B,0)),"No")</f>
        <v>No</v>
      </c>
    </row>
    <row r="5639" spans="1:23">
      <c r="A5639" s="1">
        <v>5638</v>
      </c>
      <c r="B5639" t="s">
        <v>8868</v>
      </c>
      <c r="C5639" s="2" t="d">
        <v>2019-03-26</v>
      </c>
      <c r="D5639" s="2" t="d">
        <v>2019-04-02</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IF(M5639=People!$B$5,People!$A$5,IF(M5639=People!$B$4,People!$A$4,IF(M5639=People!$B$3,People!$A$3,IF(M5639=People!$B$2,People!$A$2,0))))</f>
        <v>Kelly Williams</v>
      </c>
      <c r="W5639" s="3" t="str">
        <f>IFERROR(INDEX(Returns!A:A,MATCH(B5639,Returns!B:B,0)),"No")</f>
        <v>No</v>
      </c>
    </row>
    <row r="5640" spans="1:23">
      <c r="A5640" s="1">
        <v>5639</v>
      </c>
      <c r="B5640" t="s">
        <v>8869</v>
      </c>
      <c r="C5640" s="2" t="d">
        <v>2016-12-21</v>
      </c>
      <c r="D5640" s="2" t="d">
        <v>2016-12-27</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IF(M5640=People!$B$5,People!$A$5,IF(M5640=People!$B$4,People!$A$4,IF(M5640=People!$B$3,People!$A$3,IF(M5640=People!$B$2,People!$A$2,0))))</f>
        <v>Anna Andreadi</v>
      </c>
      <c r="W5640" s="3" t="str">
        <f>IFERROR(INDEX(Returns!A:A,MATCH(B5640,Returns!B:B,0)),"No")</f>
        <v>No</v>
      </c>
    </row>
    <row r="5641" spans="1:23">
      <c r="A5641" s="1">
        <v>5640</v>
      </c>
      <c r="B5641" t="s">
        <v>8869</v>
      </c>
      <c r="C5641" s="2" t="d">
        <v>2016-12-21</v>
      </c>
      <c r="D5641" s="2" t="d">
        <v>2016-12-27</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IF(M5641=People!$B$5,People!$A$5,IF(M5641=People!$B$4,People!$A$4,IF(M5641=People!$B$3,People!$A$3,IF(M5641=People!$B$2,People!$A$2,0))))</f>
        <v>Anna Andreadi</v>
      </c>
      <c r="W5641" s="3" t="str">
        <f>IFERROR(INDEX(Returns!A:A,MATCH(B5641,Returns!B:B,0)),"No")</f>
        <v>No</v>
      </c>
    </row>
    <row r="5642" spans="1:23">
      <c r="A5642" s="1">
        <v>5641</v>
      </c>
      <c r="B5642" t="s">
        <v>8870</v>
      </c>
      <c r="C5642" s="2" t="d">
        <v>2016-09-23</v>
      </c>
      <c r="D5642" s="2" t="d">
        <v>2016-09-28</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IF(M5642=People!$B$5,People!$A$5,IF(M5642=People!$B$4,People!$A$4,IF(M5642=People!$B$3,People!$A$3,IF(M5642=People!$B$2,People!$A$2,0))))</f>
        <v>Chuck Magee</v>
      </c>
      <c r="W5642" s="3" t="str">
        <f>IFERROR(INDEX(Returns!A:A,MATCH(B5642,Returns!B:B,0)),"No")</f>
        <v>No</v>
      </c>
    </row>
    <row r="5643" spans="1:23">
      <c r="A5643" s="1">
        <v>5642</v>
      </c>
      <c r="B5643" t="s">
        <v>8871</v>
      </c>
      <c r="C5643" s="2" t="d">
        <v>2019-04-02</v>
      </c>
      <c r="D5643" s="2" t="d">
        <v>2019-04-05</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IF(M5643=People!$B$5,People!$A$5,IF(M5643=People!$B$4,People!$A$4,IF(M5643=People!$B$3,People!$A$3,IF(M5643=People!$B$2,People!$A$2,0))))</f>
        <v>Chuck Magee</v>
      </c>
      <c r="W5643" s="3" t="str">
        <f>IFERROR(INDEX(Returns!A:A,MATCH(B5643,Returns!B:B,0)),"No")</f>
        <v>No</v>
      </c>
    </row>
    <row r="5644" spans="1:23">
      <c r="A5644" s="1">
        <v>5643</v>
      </c>
      <c r="B5644" t="s">
        <v>8872</v>
      </c>
      <c r="C5644" s="2" t="d">
        <v>2018-04-01</v>
      </c>
      <c r="D5644" s="2" t="d">
        <v>2018-04-05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IF(M5644=People!$B$5,People!$A$5,IF(M5644=People!$B$4,People!$A$4,IF(M5644=People!$B$3,People!$A$3,IF(M5644=People!$B$2,People!$A$2,0))))</f>
        <v>Cassandra Brandow</v>
      </c>
      <c r="W5644" s="3" t="str">
        <f>IFERROR(INDEX(Returns!A:A,MATCH(B5644,Returns!B:B,0)),"No")</f>
        <v>No</v>
      </c>
    </row>
    <row r="5645" spans="1:23">
      <c r="A5645" s="1">
        <v>5644</v>
      </c>
      <c r="B5645" t="s">
        <v>8873</v>
      </c>
      <c r="C5645" s="2" t="d">
        <v>2017-05-15</v>
      </c>
      <c r="D5645" s="2" t="d">
        <v>2017-05-20</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IF(M5645=People!$B$5,People!$A$5,IF(M5645=People!$B$4,People!$A$4,IF(M5645=People!$B$3,People!$A$3,IF(M5645=People!$B$2,People!$A$2,0))))</f>
        <v>Cassandra Brandow</v>
      </c>
      <c r="W5645" s="3" t="str">
        <f>IFERROR(INDEX(Returns!A:A,MATCH(B5645,Returns!B:B,0)),"No")</f>
        <v>No</v>
      </c>
    </row>
    <row r="5646" spans="1:23">
      <c r="A5646" s="1">
        <v>5645</v>
      </c>
      <c r="B5646" t="s">
        <v>8874</v>
      </c>
      <c r="C5646" s="2" t="d">
        <v>2019-03-23</v>
      </c>
      <c r="D5646" s="2" t="d">
        <v>2019-03-26</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IF(M5646=People!$B$5,People!$A$5,IF(M5646=People!$B$4,People!$A$4,IF(M5646=People!$B$3,People!$A$3,IF(M5646=People!$B$2,People!$A$2,0))))</f>
        <v>Anna Andreadi</v>
      </c>
      <c r="W5646" s="3" t="str">
        <f>IFERROR(INDEX(Returns!A:A,MATCH(B5646,Returns!B:B,0)),"No")</f>
        <v>No</v>
      </c>
    </row>
    <row r="5647" spans="1:23">
      <c r="A5647" s="1">
        <v>5646</v>
      </c>
      <c r="B5647" t="s">
        <v>8875</v>
      </c>
      <c r="C5647" s="2" t="d">
        <v>2019-04-14</v>
      </c>
      <c r="D5647" s="2" t="d">
        <v>2019-04-19</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IF(M5647=People!$B$5,People!$A$5,IF(M5647=People!$B$4,People!$A$4,IF(M5647=People!$B$3,People!$A$3,IF(M5647=People!$B$2,People!$A$2,0))))</f>
        <v>Chuck Magee</v>
      </c>
      <c r="W5647" s="3" t="str">
        <f>IFERROR(INDEX(Returns!A:A,MATCH(B5647,Returns!B:B,0)),"No")</f>
        <v>No</v>
      </c>
    </row>
    <row r="5648" spans="1:23">
      <c r="A5648" s="1">
        <v>5647</v>
      </c>
      <c r="B5648" t="s">
        <v>8876</v>
      </c>
      <c r="C5648" s="2" t="d">
        <v>2017-01-04</v>
      </c>
      <c r="D5648" s="2" t="d">
        <v>2017-01-09</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IF(M5648=People!$B$5,People!$A$5,IF(M5648=People!$B$4,People!$A$4,IF(M5648=People!$B$3,People!$A$3,IF(M5648=People!$B$2,People!$A$2,0))))</f>
        <v>Cassandra Brandow</v>
      </c>
      <c r="W5648" s="3" t="str">
        <f>IFERROR(INDEX(Returns!A:A,MATCH(B5648,Returns!B:B,0)),"No")</f>
        <v>No</v>
      </c>
    </row>
    <row r="5649" spans="1:23">
      <c r="A5649" s="1">
        <v>5648</v>
      </c>
      <c r="B5649" t="s">
        <v>8877</v>
      </c>
      <c r="C5649" s="2" t="d">
        <v>2019-11-02</v>
      </c>
      <c r="D5649" s="2" t="d">
        <v>2019-11-07</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IF(M5649=People!$B$5,People!$A$5,IF(M5649=People!$B$4,People!$A$4,IF(M5649=People!$B$3,People!$A$3,IF(M5649=People!$B$2,People!$A$2,0))))</f>
        <v>Anna Andreadi</v>
      </c>
      <c r="W5649" s="3" t="str">
        <f>IFERROR(INDEX(Returns!A:A,MATCH(B5649,Returns!B:B,0)),"No")</f>
        <v>No</v>
      </c>
    </row>
    <row r="5650" spans="1:23">
      <c r="A5650" s="1">
        <v>5649</v>
      </c>
      <c r="B5650" t="s">
        <v>6150</v>
      </c>
      <c r="C5650" s="2" t="d">
        <v>2019-07-17</v>
      </c>
      <c r="D5650" s="2" t="d">
        <v>2019-07-19</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IF(M5650=People!$B$5,People!$A$5,IF(M5650=People!$B$4,People!$A$4,IF(M5650=People!$B$3,People!$A$3,IF(M5650=People!$B$2,People!$A$2,0))))</f>
        <v>Anna Andreadi</v>
      </c>
      <c r="W5650" s="3" t="str">
        <f>IFERROR(INDEX(Returns!A:A,MATCH(B5650,Returns!B:B,0)),"No")</f>
        <v>Yes</v>
      </c>
    </row>
    <row r="5651" spans="1:23">
      <c r="A5651" s="1">
        <v>5650</v>
      </c>
      <c r="B5651" t="s">
        <v>6150</v>
      </c>
      <c r="C5651" s="2" t="d">
        <v>2019-07-17</v>
      </c>
      <c r="D5651" s="2" t="d">
        <v>2019-07-19</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IF(M5651=People!$B$5,People!$A$5,IF(M5651=People!$B$4,People!$A$4,IF(M5651=People!$B$3,People!$A$3,IF(M5651=People!$B$2,People!$A$2,0))))</f>
        <v>Anna Andreadi</v>
      </c>
      <c r="W5651" s="3" t="str">
        <f>IFERROR(INDEX(Returns!A:A,MATCH(B5651,Returns!B:B,0)),"No")</f>
        <v>Yes</v>
      </c>
    </row>
    <row r="5652" spans="1:23">
      <c r="A5652" s="1">
        <v>5651</v>
      </c>
      <c r="B5652" t="s">
        <v>6150</v>
      </c>
      <c r="C5652" s="2" t="d">
        <v>2019-07-17</v>
      </c>
      <c r="D5652" s="2" t="d">
        <v>2019-07-19</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IF(M5652=People!$B$5,People!$A$5,IF(M5652=People!$B$4,People!$A$4,IF(M5652=People!$B$3,People!$A$3,IF(M5652=People!$B$2,People!$A$2,0))))</f>
        <v>Anna Andreadi</v>
      </c>
      <c r="W5652" s="3" t="str">
        <f>IFERROR(INDEX(Returns!A:A,MATCH(B5652,Returns!B:B,0)),"No")</f>
        <v>Yes</v>
      </c>
    </row>
    <row r="5653" spans="1:23">
      <c r="A5653" s="1">
        <v>5652</v>
      </c>
      <c r="B5653" t="s">
        <v>6150</v>
      </c>
      <c r="C5653" s="2" t="d">
        <v>2019-07-17</v>
      </c>
      <c r="D5653" s="2" t="d">
        <v>2019-07-19</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IF(M5653=People!$B$5,People!$A$5,IF(M5653=People!$B$4,People!$A$4,IF(M5653=People!$B$3,People!$A$3,IF(M5653=People!$B$2,People!$A$2,0))))</f>
        <v>Anna Andreadi</v>
      </c>
      <c r="W5653" s="3" t="str">
        <f>IFERROR(INDEX(Returns!A:A,MATCH(B5653,Returns!B:B,0)),"No")</f>
        <v>Yes</v>
      </c>
    </row>
    <row r="5654" spans="1:23">
      <c r="A5654" s="1">
        <v>5653</v>
      </c>
      <c r="B5654" t="s">
        <v>8878</v>
      </c>
      <c r="C5654" s="2" t="d">
        <v>2019-10-06</v>
      </c>
      <c r="D5654" s="2" t="d">
        <v>2019-10-11</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IF(M5654=People!$B$5,People!$A$5,IF(M5654=People!$B$4,People!$A$4,IF(M5654=People!$B$3,People!$A$3,IF(M5654=People!$B$2,People!$A$2,0))))</f>
        <v>Chuck Magee</v>
      </c>
      <c r="W5654" s="3" t="str">
        <f>IFERROR(INDEX(Returns!A:A,MATCH(B5654,Returns!B:B,0)),"No")</f>
        <v>No</v>
      </c>
    </row>
    <row r="5655" spans="1:23">
      <c r="A5655" s="1">
        <v>5654</v>
      </c>
      <c r="B5655" t="s">
        <v>8879</v>
      </c>
      <c r="C5655" s="2" t="d">
        <v>2016-11-04</v>
      </c>
      <c r="D5655" s="2" t="d">
        <v>2016-11-11</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IF(M5655=People!$B$5,People!$A$5,IF(M5655=People!$B$4,People!$A$4,IF(M5655=People!$B$3,People!$A$3,IF(M5655=People!$B$2,People!$A$2,0))))</f>
        <v>Anna Andreadi</v>
      </c>
      <c r="W5655" s="3" t="str">
        <f>IFERROR(INDEX(Returns!A:A,MATCH(B5655,Returns!B:B,0)),"No")</f>
        <v>No</v>
      </c>
    </row>
    <row r="5656" spans="1:23">
      <c r="A5656" s="1">
        <v>5655</v>
      </c>
      <c r="B5656" t="s">
        <v>6071</v>
      </c>
      <c r="C5656" s="2" t="d">
        <v>2018-12-18</v>
      </c>
      <c r="D5656" s="2" t="d">
        <v>2018-12-21</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IF(M5656=People!$B$5,People!$A$5,IF(M5656=People!$B$4,People!$A$4,IF(M5656=People!$B$3,People!$A$3,IF(M5656=People!$B$2,People!$A$2,0))))</f>
        <v>Anna Andreadi</v>
      </c>
      <c r="W5656" s="3" t="str">
        <f>IFERROR(INDEX(Returns!A:A,MATCH(B5656,Returns!B:B,0)),"No")</f>
        <v>Yes</v>
      </c>
    </row>
    <row r="5657" spans="1:23">
      <c r="A5657" s="1">
        <v>5656</v>
      </c>
      <c r="B5657" t="s">
        <v>6071</v>
      </c>
      <c r="C5657" s="2" t="d">
        <v>2018-12-18</v>
      </c>
      <c r="D5657" s="2" t="d">
        <v>2018-12-21</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IF(M5657=People!$B$5,People!$A$5,IF(M5657=People!$B$4,People!$A$4,IF(M5657=People!$B$3,People!$A$3,IF(M5657=People!$B$2,People!$A$2,0))))</f>
        <v>Anna Andreadi</v>
      </c>
      <c r="W5657" s="3" t="str">
        <f>IFERROR(INDEX(Returns!A:A,MATCH(B5657,Returns!B:B,0)),"No")</f>
        <v>Yes</v>
      </c>
    </row>
    <row r="5658" spans="1:23">
      <c r="A5658" s="1">
        <v>5657</v>
      </c>
      <c r="B5658" t="s">
        <v>6071</v>
      </c>
      <c r="C5658" s="2" t="d">
        <v>2018-12-18</v>
      </c>
      <c r="D5658" s="2" t="d">
        <v>2018-12-21</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IF(M5658=People!$B$5,People!$A$5,IF(M5658=People!$B$4,People!$A$4,IF(M5658=People!$B$3,People!$A$3,IF(M5658=People!$B$2,People!$A$2,0))))</f>
        <v>Anna Andreadi</v>
      </c>
      <c r="W5658" s="3" t="str">
        <f>IFERROR(INDEX(Returns!A:A,MATCH(B5658,Returns!B:B,0)),"No")</f>
        <v>Yes</v>
      </c>
    </row>
    <row r="5659" spans="1:23">
      <c r="A5659" s="1">
        <v>5658</v>
      </c>
      <c r="B5659" t="s">
        <v>6071</v>
      </c>
      <c r="C5659" s="2" t="d">
        <v>2018-12-18</v>
      </c>
      <c r="D5659" s="2" t="d">
        <v>2018-12-21</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IF(M5659=People!$B$5,People!$A$5,IF(M5659=People!$B$4,People!$A$4,IF(M5659=People!$B$3,People!$A$3,IF(M5659=People!$B$2,People!$A$2,0))))</f>
        <v>Anna Andreadi</v>
      </c>
      <c r="W5659" s="3" t="str">
        <f>IFERROR(INDEX(Returns!A:A,MATCH(B5659,Returns!B:B,0)),"No")</f>
        <v>Yes</v>
      </c>
    </row>
    <row r="5660" spans="1:23">
      <c r="A5660" s="1">
        <v>5659</v>
      </c>
      <c r="B5660" t="s">
        <v>6071</v>
      </c>
      <c r="C5660" s="2" t="d">
        <v>2018-12-18</v>
      </c>
      <c r="D5660" s="2" t="d">
        <v>2018-12-21</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IF(M5660=People!$B$5,People!$A$5,IF(M5660=People!$B$4,People!$A$4,IF(M5660=People!$B$3,People!$A$3,IF(M5660=People!$B$2,People!$A$2,0))))</f>
        <v>Anna Andreadi</v>
      </c>
      <c r="W5660" s="3" t="str">
        <f>IFERROR(INDEX(Returns!A:A,MATCH(B5660,Returns!B:B,0)),"No")</f>
        <v>Yes</v>
      </c>
    </row>
    <row r="5661" spans="1:23">
      <c r="A5661" s="1">
        <v>5660</v>
      </c>
      <c r="B5661" t="s">
        <v>6071</v>
      </c>
      <c r="C5661" s="2" t="d">
        <v>2018-12-18</v>
      </c>
      <c r="D5661" s="2" t="d">
        <v>2018-12-21</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IF(M5661=People!$B$5,People!$A$5,IF(M5661=People!$B$4,People!$A$4,IF(M5661=People!$B$3,People!$A$3,IF(M5661=People!$B$2,People!$A$2,0))))</f>
        <v>Anna Andreadi</v>
      </c>
      <c r="W5661" s="3" t="str">
        <f>IFERROR(INDEX(Returns!A:A,MATCH(B5661,Returns!B:B,0)),"No")</f>
        <v>Yes</v>
      </c>
    </row>
    <row r="5662" spans="1:23">
      <c r="A5662" s="1">
        <v>5661</v>
      </c>
      <c r="B5662" t="s">
        <v>6071</v>
      </c>
      <c r="C5662" s="2" t="d">
        <v>2018-12-18</v>
      </c>
      <c r="D5662" s="2" t="d">
        <v>2018-12-21</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IF(M5662=People!$B$5,People!$A$5,IF(M5662=People!$B$4,People!$A$4,IF(M5662=People!$B$3,People!$A$3,IF(M5662=People!$B$2,People!$A$2,0))))</f>
        <v>Anna Andreadi</v>
      </c>
      <c r="W5662" s="3" t="str">
        <f>IFERROR(INDEX(Returns!A:A,MATCH(B5662,Returns!B:B,0)),"No")</f>
        <v>Yes</v>
      </c>
    </row>
    <row r="5663" spans="1:23">
      <c r="A5663" s="1">
        <v>5662</v>
      </c>
      <c r="B5663" t="s">
        <v>8880</v>
      </c>
      <c r="C5663" s="2" t="d">
        <v>2018-09-24</v>
      </c>
      <c r="D5663" s="2" t="d">
        <v>2018-10-01</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IF(M5663=People!$B$5,People!$A$5,IF(M5663=People!$B$4,People!$A$4,IF(M5663=People!$B$3,People!$A$3,IF(M5663=People!$B$2,People!$A$2,0))))</f>
        <v>Anna Andreadi</v>
      </c>
      <c r="W5663" s="3" t="str">
        <f>IFERROR(INDEX(Returns!A:A,MATCH(B5663,Returns!B:B,0)),"No")</f>
        <v>No</v>
      </c>
    </row>
    <row r="5664" spans="1:23">
      <c r="A5664" s="1">
        <v>5663</v>
      </c>
      <c r="B5664" t="s">
        <v>8880</v>
      </c>
      <c r="C5664" s="2" t="d">
        <v>2018-09-24</v>
      </c>
      <c r="D5664" s="2" t="d">
        <v>2018-10-01</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IF(M5664=People!$B$5,People!$A$5,IF(M5664=People!$B$4,People!$A$4,IF(M5664=People!$B$3,People!$A$3,IF(M5664=People!$B$2,People!$A$2,0))))</f>
        <v>Anna Andreadi</v>
      </c>
      <c r="W5664" s="3" t="str">
        <f>IFERROR(INDEX(Returns!A:A,MATCH(B5664,Returns!B:B,0)),"No")</f>
        <v>No</v>
      </c>
    </row>
    <row r="5665" spans="1:23">
      <c r="A5665" s="1">
        <v>5664</v>
      </c>
      <c r="B5665" t="s">
        <v>8881</v>
      </c>
      <c r="C5665" s="2" t="d">
        <v>2018-07-21</v>
      </c>
      <c r="D5665" s="2" t="d">
        <v>2018-07-21</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IF(M5665=People!$B$5,People!$A$5,IF(M5665=People!$B$4,People!$A$4,IF(M5665=People!$B$3,People!$A$3,IF(M5665=People!$B$2,People!$A$2,0))))</f>
        <v>Chuck Magee</v>
      </c>
      <c r="W5665" s="3" t="str">
        <f>IFERROR(INDEX(Returns!A:A,MATCH(B5665,Returns!B:B,0)),"No")</f>
        <v>No</v>
      </c>
    </row>
    <row r="5666" spans="1:23">
      <c r="A5666" s="1">
        <v>5665</v>
      </c>
      <c r="B5666" t="s">
        <v>8881</v>
      </c>
      <c r="C5666" s="2" t="d">
        <v>2018-07-21</v>
      </c>
      <c r="D5666" s="2" t="d">
        <v>2018-07-21</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IF(M5666=People!$B$5,People!$A$5,IF(M5666=People!$B$4,People!$A$4,IF(M5666=People!$B$3,People!$A$3,IF(M5666=People!$B$2,People!$A$2,0))))</f>
        <v>Chuck Magee</v>
      </c>
      <c r="W5666" s="3" t="str">
        <f>IFERROR(INDEX(Returns!A:A,MATCH(B5666,Returns!B:B,0)),"No")</f>
        <v>No</v>
      </c>
    </row>
    <row r="5667" spans="1:23">
      <c r="A5667" s="1">
        <v>5666</v>
      </c>
      <c r="B5667" t="s">
        <v>8881</v>
      </c>
      <c r="C5667" s="2" t="d">
        <v>2018-07-21</v>
      </c>
      <c r="D5667" s="2" t="d">
        <v>2018-07-21</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IF(M5667=People!$B$5,People!$A$5,IF(M5667=People!$B$4,People!$A$4,IF(M5667=People!$B$3,People!$A$3,IF(M5667=People!$B$2,People!$A$2,0))))</f>
        <v>Chuck Magee</v>
      </c>
      <c r="W5667" s="3" t="str">
        <f>IFERROR(INDEX(Returns!A:A,MATCH(B5667,Returns!B:B,0)),"No")</f>
        <v>No</v>
      </c>
    </row>
    <row r="5668" spans="1:23">
      <c r="A5668" s="1">
        <v>5667</v>
      </c>
      <c r="B5668" t="s">
        <v>8881</v>
      </c>
      <c r="C5668" s="2" t="d">
        <v>2018-07-21</v>
      </c>
      <c r="D5668" s="2" t="d">
        <v>2018-07-21</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IF(M5668=People!$B$5,People!$A$5,IF(M5668=People!$B$4,People!$A$4,IF(M5668=People!$B$3,People!$A$3,IF(M5668=People!$B$2,People!$A$2,0))))</f>
        <v>Chuck Magee</v>
      </c>
      <c r="W5668" s="3" t="str">
        <f>IFERROR(INDEX(Returns!A:A,MATCH(B5668,Returns!B:B,0)),"No")</f>
        <v>No</v>
      </c>
    </row>
    <row r="5669" spans="1:23">
      <c r="A5669" s="1">
        <v>5668</v>
      </c>
      <c r="B5669" t="s">
        <v>8882</v>
      </c>
      <c r="C5669" s="2" t="d">
        <v>2018-06-11</v>
      </c>
      <c r="D5669" s="2" t="d">
        <v>2018-06-15</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IF(M5669=People!$B$5,People!$A$5,IF(M5669=People!$B$4,People!$A$4,IF(M5669=People!$B$3,People!$A$3,IF(M5669=People!$B$2,People!$A$2,0))))</f>
        <v>Anna Andreadi</v>
      </c>
      <c r="W5669" s="3" t="str">
        <f>IFERROR(INDEX(Returns!A:A,MATCH(B5669,Returns!B:B,0)),"No")</f>
        <v>No</v>
      </c>
    </row>
    <row r="5670" spans="1:23">
      <c r="A5670" s="1">
        <v>5669</v>
      </c>
      <c r="B5670" t="s">
        <v>8882</v>
      </c>
      <c r="C5670" s="2" t="d">
        <v>2018-06-11</v>
      </c>
      <c r="D5670" s="2" t="d">
        <v>2018-06-15</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IF(M5670=People!$B$5,People!$A$5,IF(M5670=People!$B$4,People!$A$4,IF(M5670=People!$B$3,People!$A$3,IF(M5670=People!$B$2,People!$A$2,0))))</f>
        <v>Anna Andreadi</v>
      </c>
      <c r="W5670" s="3" t="str">
        <f>IFERROR(INDEX(Returns!A:A,MATCH(B5670,Returns!B:B,0)),"No")</f>
        <v>No</v>
      </c>
    </row>
    <row r="5671" spans="1:23">
      <c r="A5671" s="1">
        <v>5670</v>
      </c>
      <c r="B5671" t="s">
        <v>8882</v>
      </c>
      <c r="C5671" s="2" t="d">
        <v>2018-06-11</v>
      </c>
      <c r="D5671" s="2" t="d">
        <v>2018-06-15</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IF(M5671=People!$B$5,People!$A$5,IF(M5671=People!$B$4,People!$A$4,IF(M5671=People!$B$3,People!$A$3,IF(M5671=People!$B$2,People!$A$2,0))))</f>
        <v>Anna Andreadi</v>
      </c>
      <c r="W5671" s="3" t="str">
        <f>IFERROR(INDEX(Returns!A:A,MATCH(B5671,Returns!B:B,0)),"No")</f>
        <v>No</v>
      </c>
    </row>
    <row r="5672" spans="1:23">
      <c r="A5672" s="1">
        <v>5671</v>
      </c>
      <c r="B5672" t="s">
        <v>8883</v>
      </c>
      <c r="C5672" s="2" t="d">
        <v>2017-06-09</v>
      </c>
      <c r="D5672" s="2" t="d">
        <v>2017-06-11</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IF(M5672=People!$B$5,People!$A$5,IF(M5672=People!$B$4,People!$A$4,IF(M5672=People!$B$3,People!$A$3,IF(M5672=People!$B$2,People!$A$2,0))))</f>
        <v>Anna Andreadi</v>
      </c>
      <c r="W5672" s="3" t="str">
        <f>IFERROR(INDEX(Returns!A:A,MATCH(B5672,Returns!B:B,0)),"No")</f>
        <v>No</v>
      </c>
    </row>
    <row r="5673" spans="1:23">
      <c r="A5673" s="1">
        <v>5672</v>
      </c>
      <c r="B5673" t="s">
        <v>8883</v>
      </c>
      <c r="C5673" s="2" t="d">
        <v>2017-06-09</v>
      </c>
      <c r="D5673" s="2" t="d">
        <v>2017-06-11</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IF(M5673=People!$B$5,People!$A$5,IF(M5673=People!$B$4,People!$A$4,IF(M5673=People!$B$3,People!$A$3,IF(M5673=People!$B$2,People!$A$2,0))))</f>
        <v>Anna Andreadi</v>
      </c>
      <c r="W5673" s="3" t="str">
        <f>IFERROR(INDEX(Returns!A:A,MATCH(B5673,Returns!B:B,0)),"No")</f>
        <v>No</v>
      </c>
    </row>
    <row r="5674" spans="1:23">
      <c r="A5674" s="1">
        <v>5673</v>
      </c>
      <c r="B5674" t="s">
        <v>8884</v>
      </c>
      <c r="C5674" s="2" t="d">
        <v>2019-10-27</v>
      </c>
      <c r="D5674" s="2" t="d">
        <v>2019-11-03</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IF(M5674=People!$B$5,People!$A$5,IF(M5674=People!$B$4,People!$A$4,IF(M5674=People!$B$3,People!$A$3,IF(M5674=People!$B$2,People!$A$2,0))))</f>
        <v>Kelly Williams</v>
      </c>
      <c r="W5674" s="3" t="str">
        <f>IFERROR(INDEX(Returns!A:A,MATCH(B5674,Returns!B:B,0)),"No")</f>
        <v>No</v>
      </c>
    </row>
    <row r="5675" spans="1:23">
      <c r="A5675" s="1">
        <v>5674</v>
      </c>
      <c r="B5675" t="s">
        <v>8884</v>
      </c>
      <c r="C5675" s="2" t="d">
        <v>2019-10-27</v>
      </c>
      <c r="D5675" s="2" t="d">
        <v>2019-11-03</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IF(M5675=People!$B$5,People!$A$5,IF(M5675=People!$B$4,People!$A$4,IF(M5675=People!$B$3,People!$A$3,IF(M5675=People!$B$2,People!$A$2,0))))</f>
        <v>Kelly Williams</v>
      </c>
      <c r="W5675" s="3" t="str">
        <f>IFERROR(INDEX(Returns!A:A,MATCH(B5675,Returns!B:B,0)),"No")</f>
        <v>No</v>
      </c>
    </row>
    <row r="5676" spans="1:23">
      <c r="A5676" s="1">
        <v>5675</v>
      </c>
      <c r="B5676" t="s">
        <v>8885</v>
      </c>
      <c r="C5676" s="2" t="d">
        <v>2018-01-22</v>
      </c>
      <c r="D5676" s="2" t="d">
        <v>2018-01-27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IF(M5676=People!$B$5,People!$A$5,IF(M5676=People!$B$4,People!$A$4,IF(M5676=People!$B$3,People!$A$3,IF(M5676=People!$B$2,People!$A$2,0))))</f>
        <v>Anna Andreadi</v>
      </c>
      <c r="W5676" s="3" t="str">
        <f>IFERROR(INDEX(Returns!A:A,MATCH(B5676,Returns!B:B,0)),"No")</f>
        <v>No</v>
      </c>
    </row>
    <row r="5677" spans="1:23">
      <c r="A5677" s="1">
        <v>5676</v>
      </c>
      <c r="B5677" t="s">
        <v>8886</v>
      </c>
      <c r="C5677" s="2" t="d">
        <v>2016-05-28</v>
      </c>
      <c r="D5677" s="2" t="d">
        <v>2016-06-02</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IF(M5677=People!$B$5,People!$A$5,IF(M5677=People!$B$4,People!$A$4,IF(M5677=People!$B$3,People!$A$3,IF(M5677=People!$B$2,People!$A$2,0))))</f>
        <v>Anna Andreadi</v>
      </c>
      <c r="W5677" s="3" t="str">
        <f>IFERROR(INDEX(Returns!A:A,MATCH(B5677,Returns!B:B,0)),"No")</f>
        <v>No</v>
      </c>
    </row>
    <row r="5678" spans="1:23">
      <c r="A5678" s="1">
        <v>5677</v>
      </c>
      <c r="B5678" t="s">
        <v>8886</v>
      </c>
      <c r="C5678" s="2" t="d">
        <v>2016-05-28</v>
      </c>
      <c r="D5678" s="2" t="d">
        <v>2016-06-02</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IF(M5678=People!$B$5,People!$A$5,IF(M5678=People!$B$4,People!$A$4,IF(M5678=People!$B$3,People!$A$3,IF(M5678=People!$B$2,People!$A$2,0))))</f>
        <v>Anna Andreadi</v>
      </c>
      <c r="W5678" s="3" t="str">
        <f>IFERROR(INDEX(Returns!A:A,MATCH(B5678,Returns!B:B,0)),"No")</f>
        <v>No</v>
      </c>
    </row>
    <row r="5679" spans="1:23">
      <c r="A5679" s="1">
        <v>5678</v>
      </c>
      <c r="B5679" t="s">
        <v>8887</v>
      </c>
      <c r="C5679" s="2" t="d">
        <v>2016-12-29</v>
      </c>
      <c r="D5679" s="2" t="d">
        <v>2017-01-05</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IF(M5679=People!$B$5,People!$A$5,IF(M5679=People!$B$4,People!$A$4,IF(M5679=People!$B$3,People!$A$3,IF(M5679=People!$B$2,People!$A$2,0))))</f>
        <v>Kelly Williams</v>
      </c>
      <c r="W5679" s="3" t="str">
        <f>IFERROR(INDEX(Returns!A:A,MATCH(B5679,Returns!B:B,0)),"No")</f>
        <v>No</v>
      </c>
    </row>
    <row r="5680" spans="1:23">
      <c r="A5680" s="1">
        <v>5679</v>
      </c>
      <c r="B5680" t="s">
        <v>8888</v>
      </c>
      <c r="C5680" s="2" t="d">
        <v>2018-07-28</v>
      </c>
      <c r="D5680" s="2" t="d">
        <v>2018-08-03</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IF(M5680=People!$B$5,People!$A$5,IF(M5680=People!$B$4,People!$A$4,IF(M5680=People!$B$3,People!$A$3,IF(M5680=People!$B$2,People!$A$2,0))))</f>
        <v>Kelly Williams</v>
      </c>
      <c r="W5680" s="3" t="str">
        <f>IFERROR(INDEX(Returns!A:A,MATCH(B5680,Returns!B:B,0)),"No")</f>
        <v>No</v>
      </c>
    </row>
    <row r="5681" spans="1:23">
      <c r="A5681" s="1">
        <v>5680</v>
      </c>
      <c r="B5681" t="s">
        <v>8888</v>
      </c>
      <c r="C5681" s="2" t="d">
        <v>2018-07-28</v>
      </c>
      <c r="D5681" s="2" t="d">
        <v>2018-08-03</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IF(M5681=People!$B$5,People!$A$5,IF(M5681=People!$B$4,People!$A$4,IF(M5681=People!$B$3,People!$A$3,IF(M5681=People!$B$2,People!$A$2,0))))</f>
        <v>Kelly Williams</v>
      </c>
      <c r="W5681" s="3" t="str">
        <f>IFERROR(INDEX(Returns!A:A,MATCH(B5681,Returns!B:B,0)),"No")</f>
        <v>No</v>
      </c>
    </row>
    <row r="5682" spans="1:23">
      <c r="A5682" s="1">
        <v>5681</v>
      </c>
      <c r="B5682" t="s">
        <v>8889</v>
      </c>
      <c r="C5682" s="2" t="d">
        <v>2018-09-24</v>
      </c>
      <c r="D5682" s="2" t="d">
        <v>2018-09-30</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IF(M5682=People!$B$5,People!$A$5,IF(M5682=People!$B$4,People!$A$4,IF(M5682=People!$B$3,People!$A$3,IF(M5682=People!$B$2,People!$A$2,0))))</f>
        <v>Kelly Williams</v>
      </c>
      <c r="W5682" s="3" t="str">
        <f>IFERROR(INDEX(Returns!A:A,MATCH(B5682,Returns!B:B,0)),"No")</f>
        <v>No</v>
      </c>
    </row>
    <row r="5683" spans="1:23">
      <c r="A5683" s="1">
        <v>5682</v>
      </c>
      <c r="B5683" t="s">
        <v>8889</v>
      </c>
      <c r="C5683" s="2" t="d">
        <v>2018-09-24</v>
      </c>
      <c r="D5683" s="2" t="d">
        <v>2018-09-30</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IF(M5683=People!$B$5,People!$A$5,IF(M5683=People!$B$4,People!$A$4,IF(M5683=People!$B$3,People!$A$3,IF(M5683=People!$B$2,People!$A$2,0))))</f>
        <v>Kelly Williams</v>
      </c>
      <c r="W5683" s="3" t="str">
        <f>IFERROR(INDEX(Returns!A:A,MATCH(B5683,Returns!B:B,0)),"No")</f>
        <v>No</v>
      </c>
    </row>
    <row r="5684" spans="1:23">
      <c r="A5684" s="1">
        <v>5683</v>
      </c>
      <c r="B5684" t="s">
        <v>8890</v>
      </c>
      <c r="C5684" s="2" t="d">
        <v>2016-04-02</v>
      </c>
      <c r="D5684" s="2" t="d">
        <v>2016-04-08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IF(M5684=People!$B$5,People!$A$5,IF(M5684=People!$B$4,People!$A$4,IF(M5684=People!$B$3,People!$A$3,IF(M5684=People!$B$2,People!$A$2,0))))</f>
        <v>Cassandra Brandow</v>
      </c>
      <c r="W5684" s="3" t="str">
        <f>IFERROR(INDEX(Returns!A:A,MATCH(B5684,Returns!B:B,0)),"No")</f>
        <v>No</v>
      </c>
    </row>
    <row r="5685" spans="1:23">
      <c r="A5685" s="1">
        <v>5684</v>
      </c>
      <c r="B5685" t="s">
        <v>8890</v>
      </c>
      <c r="C5685" s="2" t="d">
        <v>2016-04-02</v>
      </c>
      <c r="D5685" s="2" t="d">
        <v>2016-04-08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IF(M5685=People!$B$5,People!$A$5,IF(M5685=People!$B$4,People!$A$4,IF(M5685=People!$B$3,People!$A$3,IF(M5685=People!$B$2,People!$A$2,0))))</f>
        <v>Cassandra Brandow</v>
      </c>
      <c r="W5685" s="3" t="str">
        <f>IFERROR(INDEX(Returns!A:A,MATCH(B5685,Returns!B:B,0)),"No")</f>
        <v>No</v>
      </c>
    </row>
    <row r="5686" spans="1:23">
      <c r="A5686" s="1">
        <v>5685</v>
      </c>
      <c r="B5686" t="s">
        <v>8890</v>
      </c>
      <c r="C5686" s="2" t="d">
        <v>2016-04-02</v>
      </c>
      <c r="D5686" s="2" t="d">
        <v>2016-04-08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IF(M5686=People!$B$5,People!$A$5,IF(M5686=People!$B$4,People!$A$4,IF(M5686=People!$B$3,People!$A$3,IF(M5686=People!$B$2,People!$A$2,0))))</f>
        <v>Cassandra Brandow</v>
      </c>
      <c r="W5686" s="3" t="str">
        <f>IFERROR(INDEX(Returns!A:A,MATCH(B5686,Returns!B:B,0)),"No")</f>
        <v>No</v>
      </c>
    </row>
    <row r="5687" spans="1:23">
      <c r="A5687" s="1">
        <v>5686</v>
      </c>
      <c r="B5687" t="s">
        <v>8891</v>
      </c>
      <c r="C5687" s="2" t="d">
        <v>2017-11-05</v>
      </c>
      <c r="D5687" s="2" t="d">
        <v>2017-11-05</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IF(M5687=People!$B$5,People!$A$5,IF(M5687=People!$B$4,People!$A$4,IF(M5687=People!$B$3,People!$A$3,IF(M5687=People!$B$2,People!$A$2,0))))</f>
        <v>Anna Andreadi</v>
      </c>
      <c r="W5687" s="3" t="str">
        <f>IFERROR(INDEX(Returns!A:A,MATCH(B5687,Returns!B:B,0)),"No")</f>
        <v>No</v>
      </c>
    </row>
    <row r="5688" spans="1:23">
      <c r="A5688" s="1">
        <v>5687</v>
      </c>
      <c r="B5688" t="s">
        <v>8892</v>
      </c>
      <c r="C5688" s="2" t="d">
        <v>2016-07-28</v>
      </c>
      <c r="D5688" s="2" t="d">
        <v>2016-07-28</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IF(M5688=People!$B$5,People!$A$5,IF(M5688=People!$B$4,People!$A$4,IF(M5688=People!$B$3,People!$A$3,IF(M5688=People!$B$2,People!$A$2,0))))</f>
        <v>Cassandra Brandow</v>
      </c>
      <c r="W5688" s="3" t="str">
        <f>IFERROR(INDEX(Returns!A:A,MATCH(B5688,Returns!B:B,0)),"No")</f>
        <v>No</v>
      </c>
    </row>
    <row r="5689" spans="1:23">
      <c r="A5689" s="1">
        <v>5688</v>
      </c>
      <c r="B5689" t="s">
        <v>8892</v>
      </c>
      <c r="C5689" s="2" t="d">
        <v>2016-07-28</v>
      </c>
      <c r="D5689" s="2" t="d">
        <v>2016-07-28</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IF(M5689=People!$B$5,People!$A$5,IF(M5689=People!$B$4,People!$A$4,IF(M5689=People!$B$3,People!$A$3,IF(M5689=People!$B$2,People!$A$2,0))))</f>
        <v>Cassandra Brandow</v>
      </c>
      <c r="W5689" s="3" t="str">
        <f>IFERROR(INDEX(Returns!A:A,MATCH(B5689,Returns!B:B,0)),"No")</f>
        <v>No</v>
      </c>
    </row>
    <row r="5690" spans="1:23">
      <c r="A5690" s="1">
        <v>5689</v>
      </c>
      <c r="B5690" t="s">
        <v>8892</v>
      </c>
      <c r="C5690" s="2" t="d">
        <v>2016-07-28</v>
      </c>
      <c r="D5690" s="2" t="d">
        <v>2016-07-28</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IF(M5690=People!$B$5,People!$A$5,IF(M5690=People!$B$4,People!$A$4,IF(M5690=People!$B$3,People!$A$3,IF(M5690=People!$B$2,People!$A$2,0))))</f>
        <v>Cassandra Brandow</v>
      </c>
      <c r="W5690" s="3" t="str">
        <f>IFERROR(INDEX(Returns!A:A,MATCH(B5690,Returns!B:B,0)),"No")</f>
        <v>No</v>
      </c>
    </row>
    <row r="5691" spans="1:23">
      <c r="A5691" s="1">
        <v>5690</v>
      </c>
      <c r="B5691" t="s">
        <v>8893</v>
      </c>
      <c r="C5691" s="2" t="d">
        <v>2017-12-26</v>
      </c>
      <c r="D5691" s="2" t="d">
        <v>2017-12-31</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IF(M5691=People!$B$5,People!$A$5,IF(M5691=People!$B$4,People!$A$4,IF(M5691=People!$B$3,People!$A$3,IF(M5691=People!$B$2,People!$A$2,0))))</f>
        <v>Kelly Williams</v>
      </c>
      <c r="W5691" s="3" t="str">
        <f>IFERROR(INDEX(Returns!A:A,MATCH(B5691,Returns!B:B,0)),"No")</f>
        <v>No</v>
      </c>
    </row>
    <row r="5692" spans="1:23">
      <c r="A5692" s="1">
        <v>5691</v>
      </c>
      <c r="B5692" t="s">
        <v>8894</v>
      </c>
      <c r="C5692" s="2" t="d">
        <v>2017-12-10</v>
      </c>
      <c r="D5692" s="2" t="d">
        <v>2017-12-16</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IF(M5692=People!$B$5,People!$A$5,IF(M5692=People!$B$4,People!$A$4,IF(M5692=People!$B$3,People!$A$3,IF(M5692=People!$B$2,People!$A$2,0))))</f>
        <v>Chuck Magee</v>
      </c>
      <c r="W5692" s="3" t="str">
        <f>IFERROR(INDEX(Returns!A:A,MATCH(B5692,Returns!B:B,0)),"No")</f>
        <v>No</v>
      </c>
    </row>
    <row r="5693" spans="1:23">
      <c r="A5693" s="1">
        <v>5692</v>
      </c>
      <c r="B5693" t="s">
        <v>8894</v>
      </c>
      <c r="C5693" s="2" t="d">
        <v>2017-12-10</v>
      </c>
      <c r="D5693" s="2" t="d">
        <v>2017-12-16</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IF(M5693=People!$B$5,People!$A$5,IF(M5693=People!$B$4,People!$A$4,IF(M5693=People!$B$3,People!$A$3,IF(M5693=People!$B$2,People!$A$2,0))))</f>
        <v>Chuck Magee</v>
      </c>
      <c r="W5693" s="3" t="str">
        <f>IFERROR(INDEX(Returns!A:A,MATCH(B5693,Returns!B:B,0)),"No")</f>
        <v>No</v>
      </c>
    </row>
    <row r="5694" spans="1:23">
      <c r="A5694" s="1">
        <v>5693</v>
      </c>
      <c r="B5694" t="s">
        <v>8894</v>
      </c>
      <c r="C5694" s="2" t="d">
        <v>2017-12-10</v>
      </c>
      <c r="D5694" s="2" t="d">
        <v>2017-12-16</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IF(M5694=People!$B$5,People!$A$5,IF(M5694=People!$B$4,People!$A$4,IF(M5694=People!$B$3,People!$A$3,IF(M5694=People!$B$2,People!$A$2,0))))</f>
        <v>Chuck Magee</v>
      </c>
      <c r="W5694" s="3" t="str">
        <f>IFERROR(INDEX(Returns!A:A,MATCH(B5694,Returns!B:B,0)),"No")</f>
        <v>No</v>
      </c>
    </row>
    <row r="5695" spans="1:23">
      <c r="A5695" s="1">
        <v>5694</v>
      </c>
      <c r="B5695" t="s">
        <v>8894</v>
      </c>
      <c r="C5695" s="2" t="d">
        <v>2017-12-10</v>
      </c>
      <c r="D5695" s="2" t="d">
        <v>2017-12-16</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IF(M5695=People!$B$5,People!$A$5,IF(M5695=People!$B$4,People!$A$4,IF(M5695=People!$B$3,People!$A$3,IF(M5695=People!$B$2,People!$A$2,0))))</f>
        <v>Chuck Magee</v>
      </c>
      <c r="W5695" s="3" t="str">
        <f>IFERROR(INDEX(Returns!A:A,MATCH(B5695,Returns!B:B,0)),"No")</f>
        <v>No</v>
      </c>
    </row>
    <row r="5696" spans="1:23">
      <c r="A5696" s="1">
        <v>5695</v>
      </c>
      <c r="B5696" t="s">
        <v>8894</v>
      </c>
      <c r="C5696" s="2" t="d">
        <v>2017-12-10</v>
      </c>
      <c r="D5696" s="2" t="d">
        <v>2017-12-16</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IF(M5696=People!$B$5,People!$A$5,IF(M5696=People!$B$4,People!$A$4,IF(M5696=People!$B$3,People!$A$3,IF(M5696=People!$B$2,People!$A$2,0))))</f>
        <v>Chuck Magee</v>
      </c>
      <c r="W5696" s="3" t="str">
        <f>IFERROR(INDEX(Returns!A:A,MATCH(B5696,Returns!B:B,0)),"No")</f>
        <v>No</v>
      </c>
    </row>
    <row r="5697" spans="1:23">
      <c r="A5697" s="1">
        <v>5696</v>
      </c>
      <c r="B5697" t="s">
        <v>8895</v>
      </c>
      <c r="C5697" s="2" t="d">
        <v>2018-05-05</v>
      </c>
      <c r="D5697" s="2" t="d">
        <v>2018-05-07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IF(M5697=People!$B$5,People!$A$5,IF(M5697=People!$B$4,People!$A$4,IF(M5697=People!$B$3,People!$A$3,IF(M5697=People!$B$2,People!$A$2,0))))</f>
        <v>Anna Andreadi</v>
      </c>
      <c r="W5697" s="3" t="str">
        <f>IFERROR(INDEX(Returns!A:A,MATCH(B5697,Returns!B:B,0)),"No")</f>
        <v>No</v>
      </c>
    </row>
    <row r="5698" spans="1:23">
      <c r="A5698" s="1">
        <v>5697</v>
      </c>
      <c r="B5698" t="s">
        <v>8896</v>
      </c>
      <c r="C5698" s="2" t="d">
        <v>2019-10-14</v>
      </c>
      <c r="D5698" s="2" t="d">
        <v>2019-10-18</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IF(M5698=People!$B$5,People!$A$5,IF(M5698=People!$B$4,People!$A$4,IF(M5698=People!$B$3,People!$A$3,IF(M5698=People!$B$2,People!$A$2,0))))</f>
        <v>Kelly Williams</v>
      </c>
      <c r="W5698" s="3" t="str">
        <f>IFERROR(INDEX(Returns!A:A,MATCH(B5698,Returns!B:B,0)),"No")</f>
        <v>No</v>
      </c>
    </row>
    <row r="5699" spans="1:23">
      <c r="A5699" s="1">
        <v>5698</v>
      </c>
      <c r="B5699" t="s">
        <v>8896</v>
      </c>
      <c r="C5699" s="2" t="d">
        <v>2019-10-14</v>
      </c>
      <c r="D5699" s="2" t="d">
        <v>2019-10-18</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IF(M5699=People!$B$5,People!$A$5,IF(M5699=People!$B$4,People!$A$4,IF(M5699=People!$B$3,People!$A$3,IF(M5699=People!$B$2,People!$A$2,0))))</f>
        <v>Kelly Williams</v>
      </c>
      <c r="W5699" s="3" t="str">
        <f>IFERROR(INDEX(Returns!A:A,MATCH(B5699,Returns!B:B,0)),"No")</f>
        <v>No</v>
      </c>
    </row>
    <row r="5700" spans="1:23">
      <c r="A5700" s="1">
        <v>5699</v>
      </c>
      <c r="B5700" t="s">
        <v>8897</v>
      </c>
      <c r="C5700" s="2" t="d">
        <v>2018-11-05</v>
      </c>
      <c r="D5700" s="2" t="d">
        <v>2018-11-05</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IF(M5700=People!$B$5,People!$A$5,IF(M5700=People!$B$4,People!$A$4,IF(M5700=People!$B$3,People!$A$3,IF(M5700=People!$B$2,People!$A$2,0))))</f>
        <v>Kelly Williams</v>
      </c>
      <c r="W5700" s="3" t="str">
        <f>IFERROR(INDEX(Returns!A:A,MATCH(B5700,Returns!B:B,0)),"No")</f>
        <v>No</v>
      </c>
    </row>
    <row r="5701" spans="1:23">
      <c r="A5701" s="1">
        <v>5700</v>
      </c>
      <c r="B5701" t="s">
        <v>8898</v>
      </c>
      <c r="C5701" s="2" t="d">
        <v>2019-11-03</v>
      </c>
      <c r="D5701" s="2" t="d">
        <v>2019-11-08</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IF(M5701=People!$B$5,People!$A$5,IF(M5701=People!$B$4,People!$A$4,IF(M5701=People!$B$3,People!$A$3,IF(M5701=People!$B$2,People!$A$2,0))))</f>
        <v>Anna Andreadi</v>
      </c>
      <c r="W5701" s="3" t="str">
        <f>IFERROR(INDEX(Returns!A:A,MATCH(B5701,Returns!B:B,0)),"No")</f>
        <v>No</v>
      </c>
    </row>
    <row r="5702" spans="1:23">
      <c r="A5702" s="1">
        <v>5701</v>
      </c>
      <c r="B5702" t="s">
        <v>8899</v>
      </c>
      <c r="C5702" s="2" t="d">
        <v>2018-11-24</v>
      </c>
      <c r="D5702" s="2" t="d">
        <v>2018-11-26</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IF(M5702=People!$B$5,People!$A$5,IF(M5702=People!$B$4,People!$A$4,IF(M5702=People!$B$3,People!$A$3,IF(M5702=People!$B$2,People!$A$2,0))))</f>
        <v>Chuck Magee</v>
      </c>
      <c r="W5702" s="3" t="str">
        <f>IFERROR(INDEX(Returns!A:A,MATCH(B5702,Returns!B:B,0)),"No")</f>
        <v>No</v>
      </c>
    </row>
    <row r="5703" spans="1:23">
      <c r="A5703" s="1">
        <v>5702</v>
      </c>
      <c r="B5703" t="s">
        <v>8899</v>
      </c>
      <c r="C5703" s="2" t="d">
        <v>2018-11-24</v>
      </c>
      <c r="D5703" s="2" t="d">
        <v>2018-11-26</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IF(M5703=People!$B$5,People!$A$5,IF(M5703=People!$B$4,People!$A$4,IF(M5703=People!$B$3,People!$A$3,IF(M5703=People!$B$2,People!$A$2,0))))</f>
        <v>Chuck Magee</v>
      </c>
      <c r="W5703" s="3" t="str">
        <f>IFERROR(INDEX(Returns!A:A,MATCH(B5703,Returns!B:B,0)),"No")</f>
        <v>No</v>
      </c>
    </row>
    <row r="5704" spans="1:23">
      <c r="A5704" s="1">
        <v>5703</v>
      </c>
      <c r="B5704" t="s">
        <v>8900</v>
      </c>
      <c r="C5704" s="2" t="d">
        <v>2016-12-14</v>
      </c>
      <c r="D5704" s="2" t="d">
        <v>2016-12-21</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IF(M5704=People!$B$5,People!$A$5,IF(M5704=People!$B$4,People!$A$4,IF(M5704=People!$B$3,People!$A$3,IF(M5704=People!$B$2,People!$A$2,0))))</f>
        <v>Chuck Magee</v>
      </c>
      <c r="W5704" s="3" t="str">
        <f>IFERROR(INDEX(Returns!A:A,MATCH(B5704,Returns!B:B,0)),"No")</f>
        <v>No</v>
      </c>
    </row>
    <row r="5705" spans="1:23">
      <c r="A5705" s="1">
        <v>5704</v>
      </c>
      <c r="B5705" t="s">
        <v>8900</v>
      </c>
      <c r="C5705" s="2" t="d">
        <v>2016-12-14</v>
      </c>
      <c r="D5705" s="2" t="d">
        <v>2016-12-21</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IF(M5705=People!$B$5,People!$A$5,IF(M5705=People!$B$4,People!$A$4,IF(M5705=People!$B$3,People!$A$3,IF(M5705=People!$B$2,People!$A$2,0))))</f>
        <v>Chuck Magee</v>
      </c>
      <c r="W5705" s="3" t="str">
        <f>IFERROR(INDEX(Returns!A:A,MATCH(B5705,Returns!B:B,0)),"No")</f>
        <v>No</v>
      </c>
    </row>
    <row r="5706" spans="1:23">
      <c r="A5706" s="1">
        <v>5705</v>
      </c>
      <c r="B5706" t="s">
        <v>8900</v>
      </c>
      <c r="C5706" s="2" t="d">
        <v>2016-12-14</v>
      </c>
      <c r="D5706" s="2" t="d">
        <v>2016-12-21</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IF(M5706=People!$B$5,People!$A$5,IF(M5706=People!$B$4,People!$A$4,IF(M5706=People!$B$3,People!$A$3,IF(M5706=People!$B$2,People!$A$2,0))))</f>
        <v>Chuck Magee</v>
      </c>
      <c r="W5706" s="3" t="str">
        <f>IFERROR(INDEX(Returns!A:A,MATCH(B5706,Returns!B:B,0)),"No")</f>
        <v>No</v>
      </c>
    </row>
    <row r="5707" spans="1:23">
      <c r="A5707" s="1">
        <v>5706</v>
      </c>
      <c r="B5707" t="s">
        <v>8901</v>
      </c>
      <c r="C5707" s="2" t="d">
        <v>2016-11-03</v>
      </c>
      <c r="D5707" s="2" t="d">
        <v>2016-11-08</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IF(M5707=People!$B$5,People!$A$5,IF(M5707=People!$B$4,People!$A$4,IF(M5707=People!$B$3,People!$A$3,IF(M5707=People!$B$2,People!$A$2,0))))</f>
        <v>Chuck Magee</v>
      </c>
      <c r="W5707" s="3" t="str">
        <f>IFERROR(INDEX(Returns!A:A,MATCH(B5707,Returns!B:B,0)),"No")</f>
        <v>No</v>
      </c>
    </row>
    <row r="5708" spans="1:23">
      <c r="A5708" s="1">
        <v>5707</v>
      </c>
      <c r="B5708" t="s">
        <v>8902</v>
      </c>
      <c r="C5708" s="2" t="d">
        <v>2019-09-22</v>
      </c>
      <c r="D5708" s="2" t="d">
        <v>2019-09-25</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IF(M5708=People!$B$5,People!$A$5,IF(M5708=People!$B$4,People!$A$4,IF(M5708=People!$B$3,People!$A$3,IF(M5708=People!$B$2,People!$A$2,0))))</f>
        <v>Chuck Magee</v>
      </c>
      <c r="W5708" s="3" t="str">
        <f>IFERROR(INDEX(Returns!A:A,MATCH(B5708,Returns!B:B,0)),"No")</f>
        <v>No</v>
      </c>
    </row>
    <row r="5709" spans="1:23">
      <c r="A5709" s="1">
        <v>5708</v>
      </c>
      <c r="B5709" t="s">
        <v>6199</v>
      </c>
      <c r="C5709" s="2" t="d">
        <v>2017-05-08</v>
      </c>
      <c r="D5709" s="2" t="d">
        <v>2017-05-15</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IF(M5709=People!$B$5,People!$A$5,IF(M5709=People!$B$4,People!$A$4,IF(M5709=People!$B$3,People!$A$3,IF(M5709=People!$B$2,People!$A$2,0))))</f>
        <v>Chuck Magee</v>
      </c>
      <c r="W5709" s="3" t="str">
        <f>IFERROR(INDEX(Returns!A:A,MATCH(B5709,Returns!B:B,0)),"No")</f>
        <v>Yes</v>
      </c>
    </row>
    <row r="5710" spans="1:23">
      <c r="A5710" s="1">
        <v>5709</v>
      </c>
      <c r="B5710" t="s">
        <v>6199</v>
      </c>
      <c r="C5710" s="2" t="d">
        <v>2017-05-08</v>
      </c>
      <c r="D5710" s="2" t="d">
        <v>2017-05-15</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IF(M5710=People!$B$5,People!$A$5,IF(M5710=People!$B$4,People!$A$4,IF(M5710=People!$B$3,People!$A$3,IF(M5710=People!$B$2,People!$A$2,0))))</f>
        <v>Chuck Magee</v>
      </c>
      <c r="W5710" s="3" t="str">
        <f>IFERROR(INDEX(Returns!A:A,MATCH(B5710,Returns!B:B,0)),"No")</f>
        <v>Yes</v>
      </c>
    </row>
    <row r="5711" spans="1:23">
      <c r="A5711" s="1">
        <v>5710</v>
      </c>
      <c r="B5711" t="s">
        <v>6199</v>
      </c>
      <c r="C5711" s="2" t="d">
        <v>2017-05-08</v>
      </c>
      <c r="D5711" s="2" t="d">
        <v>2017-05-15</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IF(M5711=People!$B$5,People!$A$5,IF(M5711=People!$B$4,People!$A$4,IF(M5711=People!$B$3,People!$A$3,IF(M5711=People!$B$2,People!$A$2,0))))</f>
        <v>Chuck Magee</v>
      </c>
      <c r="W5711" s="3" t="str">
        <f>IFERROR(INDEX(Returns!A:A,MATCH(B5711,Returns!B:B,0)),"No")</f>
        <v>Yes</v>
      </c>
    </row>
    <row r="5712" spans="1:23">
      <c r="A5712" s="1">
        <v>5711</v>
      </c>
      <c r="B5712" t="s">
        <v>6199</v>
      </c>
      <c r="C5712" s="2" t="d">
        <v>2017-05-08</v>
      </c>
      <c r="D5712" s="2" t="d">
        <v>2017-05-15</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IF(M5712=People!$B$5,People!$A$5,IF(M5712=People!$B$4,People!$A$4,IF(M5712=People!$B$3,People!$A$3,IF(M5712=People!$B$2,People!$A$2,0))))</f>
        <v>Chuck Magee</v>
      </c>
      <c r="W5712" s="3" t="str">
        <f>IFERROR(INDEX(Returns!A:A,MATCH(B5712,Returns!B:B,0)),"No")</f>
        <v>Yes</v>
      </c>
    </row>
    <row r="5713" spans="1:23">
      <c r="A5713" s="1">
        <v>5712</v>
      </c>
      <c r="B5713" t="s">
        <v>6199</v>
      </c>
      <c r="C5713" s="2" t="d">
        <v>2017-05-08</v>
      </c>
      <c r="D5713" s="2" t="d">
        <v>2017-05-15</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IF(M5713=People!$B$5,People!$A$5,IF(M5713=People!$B$4,People!$A$4,IF(M5713=People!$B$3,People!$A$3,IF(M5713=People!$B$2,People!$A$2,0))))</f>
        <v>Chuck Magee</v>
      </c>
      <c r="W5713" s="3" t="str">
        <f>IFERROR(INDEX(Returns!A:A,MATCH(B5713,Returns!B:B,0)),"No")</f>
        <v>Yes</v>
      </c>
    </row>
    <row r="5714" spans="1:23">
      <c r="A5714" s="1">
        <v>5713</v>
      </c>
      <c r="B5714" t="s">
        <v>8903</v>
      </c>
      <c r="C5714" s="2" t="d">
        <v>2019-07-31</v>
      </c>
      <c r="D5714" s="2" t="d">
        <v>2019-07-31</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IF(M5714=People!$B$5,People!$A$5,IF(M5714=People!$B$4,People!$A$4,IF(M5714=People!$B$3,People!$A$3,IF(M5714=People!$B$2,People!$A$2,0))))</f>
        <v>Kelly Williams</v>
      </c>
      <c r="W5714" s="3" t="str">
        <f>IFERROR(INDEX(Returns!A:A,MATCH(B5714,Returns!B:B,0)),"No")</f>
        <v>No</v>
      </c>
    </row>
    <row r="5715" spans="1:23">
      <c r="A5715" s="1">
        <v>5714</v>
      </c>
      <c r="B5715" t="s">
        <v>8904</v>
      </c>
      <c r="C5715" s="2" t="d">
        <v>2016-03-01</v>
      </c>
      <c r="D5715" s="2" t="d">
        <v>2016-03-05</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IF(M5715=People!$B$5,People!$A$5,IF(M5715=People!$B$4,People!$A$4,IF(M5715=People!$B$3,People!$A$3,IF(M5715=People!$B$2,People!$A$2,0))))</f>
        <v>Chuck Magee</v>
      </c>
      <c r="W5715" s="3" t="str">
        <f>IFERROR(INDEX(Returns!A:A,MATCH(B5715,Returns!B:B,0)),"No")</f>
        <v>No</v>
      </c>
    </row>
    <row r="5716" spans="1:23">
      <c r="A5716" s="1">
        <v>5715</v>
      </c>
      <c r="B5716" t="s">
        <v>8905</v>
      </c>
      <c r="C5716" s="2" t="d">
        <v>2019-09-25</v>
      </c>
      <c r="D5716" s="2" t="d">
        <v>2019-09-29</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IF(M5716=People!$B$5,People!$A$5,IF(M5716=People!$B$4,People!$A$4,IF(M5716=People!$B$3,People!$A$3,IF(M5716=People!$B$2,People!$A$2,0))))</f>
        <v>Cassandra Brandow</v>
      </c>
      <c r="W5716" s="3" t="str">
        <f>IFERROR(INDEX(Returns!A:A,MATCH(B5716,Returns!B:B,0)),"No")</f>
        <v>No</v>
      </c>
    </row>
    <row r="5717" spans="1:23">
      <c r="A5717" s="1">
        <v>5716</v>
      </c>
      <c r="B5717" t="s">
        <v>8906</v>
      </c>
      <c r="C5717" s="2" t="d">
        <v>2017-10-09</v>
      </c>
      <c r="D5717" s="2" t="d">
        <v>2017-10-12</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IF(M5717=People!$B$5,People!$A$5,IF(M5717=People!$B$4,People!$A$4,IF(M5717=People!$B$3,People!$A$3,IF(M5717=People!$B$2,People!$A$2,0))))</f>
        <v>Kelly Williams</v>
      </c>
      <c r="W5717" s="3" t="str">
        <f>IFERROR(INDEX(Returns!A:A,MATCH(B5717,Returns!B:B,0)),"No")</f>
        <v>No</v>
      </c>
    </row>
    <row r="5718" spans="1:23">
      <c r="A5718" s="1">
        <v>5717</v>
      </c>
      <c r="B5718" t="s">
        <v>8906</v>
      </c>
      <c r="C5718" s="2" t="d">
        <v>2017-10-09</v>
      </c>
      <c r="D5718" s="2" t="d">
        <v>2017-10-12</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IF(M5718=People!$B$5,People!$A$5,IF(M5718=People!$B$4,People!$A$4,IF(M5718=People!$B$3,People!$A$3,IF(M5718=People!$B$2,People!$A$2,0))))</f>
        <v>Kelly Williams</v>
      </c>
      <c r="W5718" s="3" t="str">
        <f>IFERROR(INDEX(Returns!A:A,MATCH(B5718,Returns!B:B,0)),"No")</f>
        <v>No</v>
      </c>
    </row>
    <row r="5719" spans="1:23">
      <c r="A5719" s="1">
        <v>5718</v>
      </c>
      <c r="B5719" t="s">
        <v>8906</v>
      </c>
      <c r="C5719" s="2" t="d">
        <v>2017-10-09</v>
      </c>
      <c r="D5719" s="2" t="d">
        <v>2017-10-12</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IF(M5719=People!$B$5,People!$A$5,IF(M5719=People!$B$4,People!$A$4,IF(M5719=People!$B$3,People!$A$3,IF(M5719=People!$B$2,People!$A$2,0))))</f>
        <v>Kelly Williams</v>
      </c>
      <c r="W5719" s="3" t="str">
        <f>IFERROR(INDEX(Returns!A:A,MATCH(B5719,Returns!B:B,0)),"No")</f>
        <v>No</v>
      </c>
    </row>
    <row r="5720" spans="1:23">
      <c r="A5720" s="1">
        <v>5719</v>
      </c>
      <c r="B5720" t="s">
        <v>8906</v>
      </c>
      <c r="C5720" s="2" t="d">
        <v>2017-10-09</v>
      </c>
      <c r="D5720" s="2" t="d">
        <v>2017-10-12</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IF(M5720=People!$B$5,People!$A$5,IF(M5720=People!$B$4,People!$A$4,IF(M5720=People!$B$3,People!$A$3,IF(M5720=People!$B$2,People!$A$2,0))))</f>
        <v>Kelly Williams</v>
      </c>
      <c r="W5720" s="3" t="str">
        <f>IFERROR(INDEX(Returns!A:A,MATCH(B5720,Returns!B:B,0)),"No")</f>
        <v>No</v>
      </c>
    </row>
    <row r="5721" spans="1:23">
      <c r="A5721" s="1">
        <v>5720</v>
      </c>
      <c r="B5721" t="s">
        <v>8907</v>
      </c>
      <c r="C5721" s="2" t="d">
        <v>2019-03-29</v>
      </c>
      <c r="D5721" s="2" t="d">
        <v>2019-04-02</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IF(M5721=People!$B$5,People!$A$5,IF(M5721=People!$B$4,People!$A$4,IF(M5721=People!$B$3,People!$A$3,IF(M5721=People!$B$2,People!$A$2,0))))</f>
        <v>Kelly Williams</v>
      </c>
      <c r="W5721" s="3" t="str">
        <f>IFERROR(INDEX(Returns!A:A,MATCH(B5721,Returns!B:B,0)),"No")</f>
        <v>No</v>
      </c>
    </row>
    <row r="5722" spans="1:23">
      <c r="A5722" s="1">
        <v>5721</v>
      </c>
      <c r="B5722" t="s">
        <v>6002</v>
      </c>
      <c r="C5722" s="2" t="d">
        <v>2017-11-14</v>
      </c>
      <c r="D5722" s="2" t="d">
        <v>2017-11-17</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IF(M5722=People!$B$5,People!$A$5,IF(M5722=People!$B$4,People!$A$4,IF(M5722=People!$B$3,People!$A$3,IF(M5722=People!$B$2,People!$A$2,0))))</f>
        <v>Anna Andreadi</v>
      </c>
      <c r="W5722" s="3" t="str">
        <f>IFERROR(INDEX(Returns!A:A,MATCH(B5722,Returns!B:B,0)),"No")</f>
        <v>Yes</v>
      </c>
    </row>
    <row r="5723" spans="1:23">
      <c r="A5723" s="1">
        <v>5722</v>
      </c>
      <c r="B5723" t="s">
        <v>6002</v>
      </c>
      <c r="C5723" s="2" t="d">
        <v>2017-11-14</v>
      </c>
      <c r="D5723" s="2" t="d">
        <v>2017-11-17</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IF(M5723=People!$B$5,People!$A$5,IF(M5723=People!$B$4,People!$A$4,IF(M5723=People!$B$3,People!$A$3,IF(M5723=People!$B$2,People!$A$2,0))))</f>
        <v>Anna Andreadi</v>
      </c>
      <c r="W5723" s="3" t="str">
        <f>IFERROR(INDEX(Returns!A:A,MATCH(B5723,Returns!B:B,0)),"No")</f>
        <v>Yes</v>
      </c>
    </row>
    <row r="5724" spans="1:23">
      <c r="A5724" s="1">
        <v>5723</v>
      </c>
      <c r="B5724" t="s">
        <v>6002</v>
      </c>
      <c r="C5724" s="2" t="d">
        <v>2017-11-14</v>
      </c>
      <c r="D5724" s="2" t="d">
        <v>2017-11-17</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IF(M5724=People!$B$5,People!$A$5,IF(M5724=People!$B$4,People!$A$4,IF(M5724=People!$B$3,People!$A$3,IF(M5724=People!$B$2,People!$A$2,0))))</f>
        <v>Anna Andreadi</v>
      </c>
      <c r="W5724" s="3" t="str">
        <f>IFERROR(INDEX(Returns!A:A,MATCH(B5724,Returns!B:B,0)),"No")</f>
        <v>Yes</v>
      </c>
    </row>
    <row r="5725" spans="1:23">
      <c r="A5725" s="1">
        <v>5724</v>
      </c>
      <c r="B5725" t="s">
        <v>8908</v>
      </c>
      <c r="C5725" s="2" t="d">
        <v>2018-09-26</v>
      </c>
      <c r="D5725" s="2" t="d">
        <v>2018-09-30</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IF(M5725=People!$B$5,People!$A$5,IF(M5725=People!$B$4,People!$A$4,IF(M5725=People!$B$3,People!$A$3,IF(M5725=People!$B$2,People!$A$2,0))))</f>
        <v>Anna Andreadi</v>
      </c>
      <c r="W5725" s="3" t="str">
        <f>IFERROR(INDEX(Returns!A:A,MATCH(B5725,Returns!B:B,0)),"No")</f>
        <v>No</v>
      </c>
    </row>
    <row r="5726" spans="1:23">
      <c r="A5726" s="1">
        <v>5725</v>
      </c>
      <c r="B5726" t="s">
        <v>8909</v>
      </c>
      <c r="C5726" s="2" t="d">
        <v>2016-09-22</v>
      </c>
      <c r="D5726" s="2" t="d">
        <v>2016-09-27</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IF(M5726=People!$B$5,People!$A$5,IF(M5726=People!$B$4,People!$A$4,IF(M5726=People!$B$3,People!$A$3,IF(M5726=People!$B$2,People!$A$2,0))))</f>
        <v>Kelly Williams</v>
      </c>
      <c r="W5726" s="3" t="str">
        <f>IFERROR(INDEX(Returns!A:A,MATCH(B5726,Returns!B:B,0)),"No")</f>
        <v>No</v>
      </c>
    </row>
    <row r="5727" spans="1:23">
      <c r="A5727" s="1">
        <v>5726</v>
      </c>
      <c r="B5727" t="s">
        <v>8910</v>
      </c>
      <c r="C5727" s="2" t="d">
        <v>2017-09-25</v>
      </c>
      <c r="D5727" s="2" t="d">
        <v>2017-09-27</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IF(M5727=People!$B$5,People!$A$5,IF(M5727=People!$B$4,People!$A$4,IF(M5727=People!$B$3,People!$A$3,IF(M5727=People!$B$2,People!$A$2,0))))</f>
        <v>Chuck Magee</v>
      </c>
      <c r="W5727" s="3" t="str">
        <f>IFERROR(INDEX(Returns!A:A,MATCH(B5727,Returns!B:B,0)),"No")</f>
        <v>No</v>
      </c>
    </row>
    <row r="5728" spans="1:23">
      <c r="A5728" s="1">
        <v>5727</v>
      </c>
      <c r="B5728" t="s">
        <v>8911</v>
      </c>
      <c r="C5728" s="2" t="d">
        <v>2017-05-04</v>
      </c>
      <c r="D5728" s="2" t="d">
        <v>2017-05-08</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IF(M5728=People!$B$5,People!$A$5,IF(M5728=People!$B$4,People!$A$4,IF(M5728=People!$B$3,People!$A$3,IF(M5728=People!$B$2,People!$A$2,0))))</f>
        <v>Kelly Williams</v>
      </c>
      <c r="W5728" s="3" t="str">
        <f>IFERROR(INDEX(Returns!A:A,MATCH(B5728,Returns!B:B,0)),"No")</f>
        <v>No</v>
      </c>
    </row>
    <row r="5729" spans="1:23">
      <c r="A5729" s="1">
        <v>5728</v>
      </c>
      <c r="B5729" t="s">
        <v>8912</v>
      </c>
      <c r="C5729" s="2" t="d">
        <v>2019-12-08</v>
      </c>
      <c r="D5729" s="2" t="d">
        <v>2019-12-13</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IF(M5729=People!$B$5,People!$A$5,IF(M5729=People!$B$4,People!$A$4,IF(M5729=People!$B$3,People!$A$3,IF(M5729=People!$B$2,People!$A$2,0))))</f>
        <v>Kelly Williams</v>
      </c>
      <c r="W5729" s="3" t="str">
        <f>IFERROR(INDEX(Returns!A:A,MATCH(B5729,Returns!B:B,0)),"No")</f>
        <v>No</v>
      </c>
    </row>
    <row r="5730" spans="1:23">
      <c r="A5730" s="1">
        <v>5729</v>
      </c>
      <c r="B5730" t="s">
        <v>8912</v>
      </c>
      <c r="C5730" s="2" t="d">
        <v>2019-12-08</v>
      </c>
      <c r="D5730" s="2" t="d">
        <v>2019-12-13</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IF(M5730=People!$B$5,People!$A$5,IF(M5730=People!$B$4,People!$A$4,IF(M5730=People!$B$3,People!$A$3,IF(M5730=People!$B$2,People!$A$2,0))))</f>
        <v>Kelly Williams</v>
      </c>
      <c r="W5730" s="3" t="str">
        <f>IFERROR(INDEX(Returns!A:A,MATCH(B5730,Returns!B:B,0)),"No")</f>
        <v>No</v>
      </c>
    </row>
    <row r="5731" spans="1:23">
      <c r="A5731" s="1">
        <v>5730</v>
      </c>
      <c r="B5731" t="s">
        <v>8912</v>
      </c>
      <c r="C5731" s="2" t="d">
        <v>2019-12-08</v>
      </c>
      <c r="D5731" s="2" t="d">
        <v>2019-12-13</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IF(M5731=People!$B$5,People!$A$5,IF(M5731=People!$B$4,People!$A$4,IF(M5731=People!$B$3,People!$A$3,IF(M5731=People!$B$2,People!$A$2,0))))</f>
        <v>Kelly Williams</v>
      </c>
      <c r="W5731" s="3" t="str">
        <f>IFERROR(INDEX(Returns!A:A,MATCH(B5731,Returns!B:B,0)),"No")</f>
        <v>No</v>
      </c>
    </row>
    <row r="5732" spans="1:23">
      <c r="A5732" s="1">
        <v>5731</v>
      </c>
      <c r="B5732" t="s">
        <v>8912</v>
      </c>
      <c r="C5732" s="2" t="d">
        <v>2019-12-08</v>
      </c>
      <c r="D5732" s="2" t="d">
        <v>2019-12-13</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IF(M5732=People!$B$5,People!$A$5,IF(M5732=People!$B$4,People!$A$4,IF(M5732=People!$B$3,People!$A$3,IF(M5732=People!$B$2,People!$A$2,0))))</f>
        <v>Kelly Williams</v>
      </c>
      <c r="W5732" s="3" t="str">
        <f>IFERROR(INDEX(Returns!A:A,MATCH(B5732,Returns!B:B,0)),"No")</f>
        <v>No</v>
      </c>
    </row>
    <row r="5733" spans="1:23">
      <c r="A5733" s="1">
        <v>5732</v>
      </c>
      <c r="B5733" t="s">
        <v>8912</v>
      </c>
      <c r="C5733" s="2" t="d">
        <v>2019-12-08</v>
      </c>
      <c r="D5733" s="2" t="d">
        <v>2019-12-13</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IF(M5733=People!$B$5,People!$A$5,IF(M5733=People!$B$4,People!$A$4,IF(M5733=People!$B$3,People!$A$3,IF(M5733=People!$B$2,People!$A$2,0))))</f>
        <v>Kelly Williams</v>
      </c>
      <c r="W5733" s="3" t="str">
        <f>IFERROR(INDEX(Returns!A:A,MATCH(B5733,Returns!B:B,0)),"No")</f>
        <v>No</v>
      </c>
    </row>
    <row r="5734" spans="1:23">
      <c r="A5734" s="1">
        <v>5733</v>
      </c>
      <c r="B5734" t="s">
        <v>8913</v>
      </c>
      <c r="C5734" s="2" t="d">
        <v>2019-06-29</v>
      </c>
      <c r="D5734" s="2" t="d">
        <v>2019-07-02</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IF(M5734=People!$B$5,People!$A$5,IF(M5734=People!$B$4,People!$A$4,IF(M5734=People!$B$3,People!$A$3,IF(M5734=People!$B$2,People!$A$2,0))))</f>
        <v>Chuck Magee</v>
      </c>
      <c r="W5734" s="3" t="str">
        <f>IFERROR(INDEX(Returns!A:A,MATCH(B5734,Returns!B:B,0)),"No")</f>
        <v>No</v>
      </c>
    </row>
    <row r="5735" spans="1:23">
      <c r="A5735" s="1">
        <v>5734</v>
      </c>
      <c r="B5735" t="s">
        <v>8913</v>
      </c>
      <c r="C5735" s="2" t="d">
        <v>2019-06-29</v>
      </c>
      <c r="D5735" s="2" t="d">
        <v>2019-07-02</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IF(M5735=People!$B$5,People!$A$5,IF(M5735=People!$B$4,People!$A$4,IF(M5735=People!$B$3,People!$A$3,IF(M5735=People!$B$2,People!$A$2,0))))</f>
        <v>Chuck Magee</v>
      </c>
      <c r="W5735" s="3" t="str">
        <f>IFERROR(INDEX(Returns!A:A,MATCH(B5735,Returns!B:B,0)),"No")</f>
        <v>No</v>
      </c>
    </row>
    <row r="5736" spans="1:23">
      <c r="A5736" s="1">
        <v>5735</v>
      </c>
      <c r="B5736" t="s">
        <v>8913</v>
      </c>
      <c r="C5736" s="2" t="d">
        <v>2019-06-29</v>
      </c>
      <c r="D5736" s="2" t="d">
        <v>2019-07-02</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IF(M5736=People!$B$5,People!$A$5,IF(M5736=People!$B$4,People!$A$4,IF(M5736=People!$B$3,People!$A$3,IF(M5736=People!$B$2,People!$A$2,0))))</f>
        <v>Chuck Magee</v>
      </c>
      <c r="W5736" s="3" t="str">
        <f>IFERROR(INDEX(Returns!A:A,MATCH(B5736,Returns!B:B,0)),"No")</f>
        <v>No</v>
      </c>
    </row>
    <row r="5737" spans="1:23">
      <c r="A5737" s="1">
        <v>5736</v>
      </c>
      <c r="B5737" t="s">
        <v>8914</v>
      </c>
      <c r="C5737" s="2" t="d">
        <v>2016-06-29</v>
      </c>
      <c r="D5737" s="2" t="d">
        <v>2016-07-03</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IF(M5737=People!$B$5,People!$A$5,IF(M5737=People!$B$4,People!$A$4,IF(M5737=People!$B$3,People!$A$3,IF(M5737=People!$B$2,People!$A$2,0))))</f>
        <v>Chuck Magee</v>
      </c>
      <c r="W5737" s="3" t="str">
        <f>IFERROR(INDEX(Returns!A:A,MATCH(B5737,Returns!B:B,0)),"No")</f>
        <v>No</v>
      </c>
    </row>
    <row r="5738" spans="1:23">
      <c r="A5738" s="1">
        <v>5737</v>
      </c>
      <c r="B5738" t="s">
        <v>5965</v>
      </c>
      <c r="C5738" s="2" t="d">
        <v>2016-01-20</v>
      </c>
      <c r="D5738" s="2" t="d">
        <v>2016-01-25</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IF(M5738=People!$B$5,People!$A$5,IF(M5738=People!$B$4,People!$A$4,IF(M5738=People!$B$3,People!$A$3,IF(M5738=People!$B$2,People!$A$2,0))))</f>
        <v>Anna Andreadi</v>
      </c>
      <c r="W5738" s="3" t="str">
        <f>IFERROR(INDEX(Returns!A:A,MATCH(B5738,Returns!B:B,0)),"No")</f>
        <v>Yes</v>
      </c>
    </row>
    <row r="5739" spans="1:23">
      <c r="A5739" s="1">
        <v>5738</v>
      </c>
      <c r="B5739" t="s">
        <v>5965</v>
      </c>
      <c r="C5739" s="2" t="d">
        <v>2016-01-20</v>
      </c>
      <c r="D5739" s="2" t="d">
        <v>2016-01-25</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IF(M5739=People!$B$5,People!$A$5,IF(M5739=People!$B$4,People!$A$4,IF(M5739=People!$B$3,People!$A$3,IF(M5739=People!$B$2,People!$A$2,0))))</f>
        <v>Anna Andreadi</v>
      </c>
      <c r="W5739" s="3" t="str">
        <f>IFERROR(INDEX(Returns!A:A,MATCH(B5739,Returns!B:B,0)),"No")</f>
        <v>Yes</v>
      </c>
    </row>
    <row r="5740" spans="1:23">
      <c r="A5740" s="1">
        <v>5739</v>
      </c>
      <c r="B5740" t="s">
        <v>8915</v>
      </c>
      <c r="C5740" s="2" t="d">
        <v>2018-12-31</v>
      </c>
      <c r="D5740" s="2" t="d">
        <v>2019-01-06</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IF(M5740=People!$B$5,People!$A$5,IF(M5740=People!$B$4,People!$A$4,IF(M5740=People!$B$3,People!$A$3,IF(M5740=People!$B$2,People!$A$2,0))))</f>
        <v>Anna Andreadi</v>
      </c>
      <c r="W5740" s="3" t="str">
        <f>IFERROR(INDEX(Returns!A:A,MATCH(B5740,Returns!B:B,0)),"No")</f>
        <v>No</v>
      </c>
    </row>
    <row r="5741" spans="1:23">
      <c r="A5741" s="1">
        <v>5740</v>
      </c>
      <c r="B5741" t="s">
        <v>6225</v>
      </c>
      <c r="C5741" s="2" t="d">
        <v>2019-03-28</v>
      </c>
      <c r="D5741" s="2" t="d">
        <v>2019-03-31</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IF(M5741=People!$B$5,People!$A$5,IF(M5741=People!$B$4,People!$A$4,IF(M5741=People!$B$3,People!$A$3,IF(M5741=People!$B$2,People!$A$2,0))))</f>
        <v>Anna Andreadi</v>
      </c>
      <c r="W5741" s="3" t="str">
        <f>IFERROR(INDEX(Returns!A:A,MATCH(B5741,Returns!B:B,0)),"No")</f>
        <v>Yes</v>
      </c>
    </row>
    <row r="5742" spans="1:23">
      <c r="A5742" s="1">
        <v>5741</v>
      </c>
      <c r="B5742" t="s">
        <v>6225</v>
      </c>
      <c r="C5742" s="2" t="d">
        <v>2019-03-28</v>
      </c>
      <c r="D5742" s="2" t="d">
        <v>2019-03-31</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IF(M5742=People!$B$5,People!$A$5,IF(M5742=People!$B$4,People!$A$4,IF(M5742=People!$B$3,People!$A$3,IF(M5742=People!$B$2,People!$A$2,0))))</f>
        <v>Anna Andreadi</v>
      </c>
      <c r="W5742" s="3" t="str">
        <f>IFERROR(INDEX(Returns!A:A,MATCH(B5742,Returns!B:B,0)),"No")</f>
        <v>Yes</v>
      </c>
    </row>
    <row r="5743" spans="1:23">
      <c r="A5743" s="1">
        <v>5742</v>
      </c>
      <c r="B5743" t="s">
        <v>6225</v>
      </c>
      <c r="C5743" s="2" t="d">
        <v>2019-03-28</v>
      </c>
      <c r="D5743" s="2" t="d">
        <v>2019-03-31</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IF(M5743=People!$B$5,People!$A$5,IF(M5743=People!$B$4,People!$A$4,IF(M5743=People!$B$3,People!$A$3,IF(M5743=People!$B$2,People!$A$2,0))))</f>
        <v>Anna Andreadi</v>
      </c>
      <c r="W5743" s="3" t="str">
        <f>IFERROR(INDEX(Returns!A:A,MATCH(B5743,Returns!B:B,0)),"No")</f>
        <v>Yes</v>
      </c>
    </row>
    <row r="5744" spans="1:23">
      <c r="A5744" s="1">
        <v>5743</v>
      </c>
      <c r="B5744" t="s">
        <v>6225</v>
      </c>
      <c r="C5744" s="2" t="d">
        <v>2019-03-28</v>
      </c>
      <c r="D5744" s="2" t="d">
        <v>2019-03-31</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IF(M5744=People!$B$5,People!$A$5,IF(M5744=People!$B$4,People!$A$4,IF(M5744=People!$B$3,People!$A$3,IF(M5744=People!$B$2,People!$A$2,0))))</f>
        <v>Anna Andreadi</v>
      </c>
      <c r="W5744" s="3" t="str">
        <f>IFERROR(INDEX(Returns!A:A,MATCH(B5744,Returns!B:B,0)),"No")</f>
        <v>Yes</v>
      </c>
    </row>
    <row r="5745" spans="1:23">
      <c r="A5745" s="1">
        <v>5744</v>
      </c>
      <c r="B5745" t="s">
        <v>6225</v>
      </c>
      <c r="C5745" s="2" t="d">
        <v>2019-03-28</v>
      </c>
      <c r="D5745" s="2" t="d">
        <v>2019-03-31</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IF(M5745=People!$B$5,People!$A$5,IF(M5745=People!$B$4,People!$A$4,IF(M5745=People!$B$3,People!$A$3,IF(M5745=People!$B$2,People!$A$2,0))))</f>
        <v>Anna Andreadi</v>
      </c>
      <c r="W5745" s="3" t="str">
        <f>IFERROR(INDEX(Returns!A:A,MATCH(B5745,Returns!B:B,0)),"No")</f>
        <v>Yes</v>
      </c>
    </row>
    <row r="5746" spans="1:23">
      <c r="A5746" s="1">
        <v>5745</v>
      </c>
      <c r="B5746" t="s">
        <v>6225</v>
      </c>
      <c r="C5746" s="2" t="d">
        <v>2019-03-28</v>
      </c>
      <c r="D5746" s="2" t="d">
        <v>2019-03-31</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IF(M5746=People!$B$5,People!$A$5,IF(M5746=People!$B$4,People!$A$4,IF(M5746=People!$B$3,People!$A$3,IF(M5746=People!$B$2,People!$A$2,0))))</f>
        <v>Anna Andreadi</v>
      </c>
      <c r="W5746" s="3" t="str">
        <f>IFERROR(INDEX(Returns!A:A,MATCH(B5746,Returns!B:B,0)),"No")</f>
        <v>Yes</v>
      </c>
    </row>
    <row r="5747" spans="1:23">
      <c r="A5747" s="1">
        <v>5746</v>
      </c>
      <c r="B5747" t="s">
        <v>6225</v>
      </c>
      <c r="C5747" s="2" t="d">
        <v>2019-03-28</v>
      </c>
      <c r="D5747" s="2" t="d">
        <v>2019-03-31</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IF(M5747=People!$B$5,People!$A$5,IF(M5747=People!$B$4,People!$A$4,IF(M5747=People!$B$3,People!$A$3,IF(M5747=People!$B$2,People!$A$2,0))))</f>
        <v>Anna Andreadi</v>
      </c>
      <c r="W5747" s="3" t="str">
        <f>IFERROR(INDEX(Returns!A:A,MATCH(B5747,Returns!B:B,0)),"No")</f>
        <v>Yes</v>
      </c>
    </row>
    <row r="5748" spans="1:23">
      <c r="A5748" s="1">
        <v>5747</v>
      </c>
      <c r="B5748" t="s">
        <v>8916</v>
      </c>
      <c r="C5748" s="2" t="d">
        <v>2018-12-08</v>
      </c>
      <c r="D5748" s="2" t="d">
        <v>2018-12-12</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IF(M5748=People!$B$5,People!$A$5,IF(M5748=People!$B$4,People!$A$4,IF(M5748=People!$B$3,People!$A$3,IF(M5748=People!$B$2,People!$A$2,0))))</f>
        <v>Cassandra Brandow</v>
      </c>
      <c r="W5748" s="3" t="str">
        <f>IFERROR(INDEX(Returns!A:A,MATCH(B5748,Returns!B:B,0)),"No")</f>
        <v>No</v>
      </c>
    </row>
    <row r="5749" spans="1:23">
      <c r="A5749" s="1">
        <v>5748</v>
      </c>
      <c r="B5749" t="s">
        <v>8916</v>
      </c>
      <c r="C5749" s="2" t="d">
        <v>2018-12-08</v>
      </c>
      <c r="D5749" s="2" t="d">
        <v>2018-12-12</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IF(M5749=People!$B$5,People!$A$5,IF(M5749=People!$B$4,People!$A$4,IF(M5749=People!$B$3,People!$A$3,IF(M5749=People!$B$2,People!$A$2,0))))</f>
        <v>Cassandra Brandow</v>
      </c>
      <c r="W5749" s="3" t="str">
        <f>IFERROR(INDEX(Returns!A:A,MATCH(B5749,Returns!B:B,0)),"No")</f>
        <v>No</v>
      </c>
    </row>
    <row r="5750" spans="1:23">
      <c r="A5750" s="1">
        <v>5749</v>
      </c>
      <c r="B5750" t="s">
        <v>8916</v>
      </c>
      <c r="C5750" s="2" t="d">
        <v>2018-12-08</v>
      </c>
      <c r="D5750" s="2" t="d">
        <v>2018-12-12</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IF(M5750=People!$B$5,People!$A$5,IF(M5750=People!$B$4,People!$A$4,IF(M5750=People!$B$3,People!$A$3,IF(M5750=People!$B$2,People!$A$2,0))))</f>
        <v>Cassandra Brandow</v>
      </c>
      <c r="W5750" s="3" t="str">
        <f>IFERROR(INDEX(Returns!A:A,MATCH(B5750,Returns!B:B,0)),"No")</f>
        <v>No</v>
      </c>
    </row>
    <row r="5751" spans="1:23">
      <c r="A5751" s="1">
        <v>5750</v>
      </c>
      <c r="B5751" t="s">
        <v>8917</v>
      </c>
      <c r="C5751" s="2" t="d">
        <v>2019-11-18</v>
      </c>
      <c r="D5751" s="2" t="d">
        <v>2019-11-22</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IF(M5751=People!$B$5,People!$A$5,IF(M5751=People!$B$4,People!$A$4,IF(M5751=People!$B$3,People!$A$3,IF(M5751=People!$B$2,People!$A$2,0))))</f>
        <v>Chuck Magee</v>
      </c>
      <c r="W5751" s="3" t="str">
        <f>IFERROR(INDEX(Returns!A:A,MATCH(B5751,Returns!B:B,0)),"No")</f>
        <v>No</v>
      </c>
    </row>
    <row r="5752" spans="1:23">
      <c r="A5752" s="1">
        <v>5751</v>
      </c>
      <c r="B5752" t="s">
        <v>8918</v>
      </c>
      <c r="C5752" s="2" t="d">
        <v>2016-05-30</v>
      </c>
      <c r="D5752" s="2" t="d">
        <v>2016-06-05</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IF(M5752=People!$B$5,People!$A$5,IF(M5752=People!$B$4,People!$A$4,IF(M5752=People!$B$3,People!$A$3,IF(M5752=People!$B$2,People!$A$2,0))))</f>
        <v>Kelly Williams</v>
      </c>
      <c r="W5752" s="3" t="str">
        <f>IFERROR(INDEX(Returns!A:A,MATCH(B5752,Returns!B:B,0)),"No")</f>
        <v>No</v>
      </c>
    </row>
    <row r="5753" spans="1:23">
      <c r="A5753" s="1">
        <v>5752</v>
      </c>
      <c r="B5753" t="s">
        <v>8919</v>
      </c>
      <c r="C5753" s="2" t="d">
        <v>2018-01-22</v>
      </c>
      <c r="D5753" s="2" t="d">
        <v>2018-01-28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IF(M5753=People!$B$5,People!$A$5,IF(M5753=People!$B$4,People!$A$4,IF(M5753=People!$B$3,People!$A$3,IF(M5753=People!$B$2,People!$A$2,0))))</f>
        <v>Anna Andreadi</v>
      </c>
      <c r="W5753" s="3" t="str">
        <f>IFERROR(INDEX(Returns!A:A,MATCH(B5753,Returns!B:B,0)),"No")</f>
        <v>No</v>
      </c>
    </row>
    <row r="5754" spans="1:23">
      <c r="A5754" s="1">
        <v>5753</v>
      </c>
      <c r="B5754" t="s">
        <v>8919</v>
      </c>
      <c r="C5754" s="2" t="d">
        <v>2018-01-22</v>
      </c>
      <c r="D5754" s="2" t="d">
        <v>2018-01-28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IF(M5754=People!$B$5,People!$A$5,IF(M5754=People!$B$4,People!$A$4,IF(M5754=People!$B$3,People!$A$3,IF(M5754=People!$B$2,People!$A$2,0))))</f>
        <v>Anna Andreadi</v>
      </c>
      <c r="W5754" s="3" t="str">
        <f>IFERROR(INDEX(Returns!A:A,MATCH(B5754,Returns!B:B,0)),"No")</f>
        <v>No</v>
      </c>
    </row>
    <row r="5755" spans="1:23">
      <c r="A5755" s="1">
        <v>5754</v>
      </c>
      <c r="B5755" t="s">
        <v>8920</v>
      </c>
      <c r="C5755" s="2" t="d">
        <v>2018-02-03</v>
      </c>
      <c r="D5755" s="2" t="d">
        <v>2018-02-10</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IF(M5755=People!$B$5,People!$A$5,IF(M5755=People!$B$4,People!$A$4,IF(M5755=People!$B$3,People!$A$3,IF(M5755=People!$B$2,People!$A$2,0))))</f>
        <v>Cassandra Brandow</v>
      </c>
      <c r="W5755" s="3" t="str">
        <f>IFERROR(INDEX(Returns!A:A,MATCH(B5755,Returns!B:B,0)),"No")</f>
        <v>No</v>
      </c>
    </row>
    <row r="5756" spans="1:23">
      <c r="A5756" s="1">
        <v>5755</v>
      </c>
      <c r="B5756" t="s">
        <v>8921</v>
      </c>
      <c r="C5756" s="2" t="d">
        <v>2017-03-29</v>
      </c>
      <c r="D5756" s="2" t="d">
        <v>2017-04-03</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IF(M5756=People!$B$5,People!$A$5,IF(M5756=People!$B$4,People!$A$4,IF(M5756=People!$B$3,People!$A$3,IF(M5756=People!$B$2,People!$A$2,0))))</f>
        <v>Cassandra Brandow</v>
      </c>
      <c r="W5756" s="3" t="str">
        <f>IFERROR(INDEX(Returns!A:A,MATCH(B5756,Returns!B:B,0)),"No")</f>
        <v>No</v>
      </c>
    </row>
    <row r="5757" spans="1:23">
      <c r="A5757" s="1">
        <v>5756</v>
      </c>
      <c r="B5757" t="s">
        <v>8922</v>
      </c>
      <c r="C5757" s="2" t="d">
        <v>2016-10-14</v>
      </c>
      <c r="D5757" s="2" t="d">
        <v>2016-10-18</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IF(M5757=People!$B$5,People!$A$5,IF(M5757=People!$B$4,People!$A$4,IF(M5757=People!$B$3,People!$A$3,IF(M5757=People!$B$2,People!$A$2,0))))</f>
        <v>Kelly Williams</v>
      </c>
      <c r="W5757" s="3" t="str">
        <f>IFERROR(INDEX(Returns!A:A,MATCH(B5757,Returns!B:B,0)),"No")</f>
        <v>No</v>
      </c>
    </row>
    <row r="5758" spans="1:23">
      <c r="A5758" s="1">
        <v>5757</v>
      </c>
      <c r="B5758" t="s">
        <v>8922</v>
      </c>
      <c r="C5758" s="2" t="d">
        <v>2016-10-14</v>
      </c>
      <c r="D5758" s="2" t="d">
        <v>2016-10-18</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IF(M5758=People!$B$5,People!$A$5,IF(M5758=People!$B$4,People!$A$4,IF(M5758=People!$B$3,People!$A$3,IF(M5758=People!$B$2,People!$A$2,0))))</f>
        <v>Kelly Williams</v>
      </c>
      <c r="W5758" s="3" t="str">
        <f>IFERROR(INDEX(Returns!A:A,MATCH(B5758,Returns!B:B,0)),"No")</f>
        <v>No</v>
      </c>
    </row>
    <row r="5759" spans="1:23">
      <c r="A5759" s="1">
        <v>5758</v>
      </c>
      <c r="B5759" t="s">
        <v>8923</v>
      </c>
      <c r="C5759" s="2" t="d">
        <v>2017-08-11</v>
      </c>
      <c r="D5759" s="2" t="d">
        <v>2017-08-16</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IF(M5759=People!$B$5,People!$A$5,IF(M5759=People!$B$4,People!$A$4,IF(M5759=People!$B$3,People!$A$3,IF(M5759=People!$B$2,People!$A$2,0))))</f>
        <v>Cassandra Brandow</v>
      </c>
      <c r="W5759" s="3" t="str">
        <f>IFERROR(INDEX(Returns!A:A,MATCH(B5759,Returns!B:B,0)),"No")</f>
        <v>No</v>
      </c>
    </row>
    <row r="5760" spans="1:23">
      <c r="A5760" s="1">
        <v>5759</v>
      </c>
      <c r="B5760" t="s">
        <v>8924</v>
      </c>
      <c r="C5760" s="2" t="d">
        <v>2017-11-22</v>
      </c>
      <c r="D5760" s="2" t="d">
        <v>2017-11-23</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IF(M5760=People!$B$5,People!$A$5,IF(M5760=People!$B$4,People!$A$4,IF(M5760=People!$B$3,People!$A$3,IF(M5760=People!$B$2,People!$A$2,0))))</f>
        <v>Cassandra Brandow</v>
      </c>
      <c r="W5760" s="3" t="str">
        <f>IFERROR(INDEX(Returns!A:A,MATCH(B5760,Returns!B:B,0)),"No")</f>
        <v>No</v>
      </c>
    </row>
    <row r="5761" spans="1:23">
      <c r="A5761" s="1">
        <v>5760</v>
      </c>
      <c r="B5761" t="s">
        <v>6202</v>
      </c>
      <c r="C5761" s="2" t="d">
        <v>2018-12-30</v>
      </c>
      <c r="D5761" s="2" t="d">
        <v>2018-12-30</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IF(M5761=People!$B$5,People!$A$5,IF(M5761=People!$B$4,People!$A$4,IF(M5761=People!$B$3,People!$A$3,IF(M5761=People!$B$2,People!$A$2,0))))</f>
        <v>Anna Andreadi</v>
      </c>
      <c r="W5761" s="3" t="str">
        <f>IFERROR(INDEX(Returns!A:A,MATCH(B5761,Returns!B:B,0)),"No")</f>
        <v>Yes</v>
      </c>
    </row>
    <row r="5762" spans="1:23">
      <c r="A5762" s="1">
        <v>5761</v>
      </c>
      <c r="B5762" t="s">
        <v>6202</v>
      </c>
      <c r="C5762" s="2" t="d">
        <v>2018-12-30</v>
      </c>
      <c r="D5762" s="2" t="d">
        <v>2018-12-30</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IF(M5762=People!$B$5,People!$A$5,IF(M5762=People!$B$4,People!$A$4,IF(M5762=People!$B$3,People!$A$3,IF(M5762=People!$B$2,People!$A$2,0))))</f>
        <v>Anna Andreadi</v>
      </c>
      <c r="W5762" s="3" t="str">
        <f>IFERROR(INDEX(Returns!A:A,MATCH(B5762,Returns!B:B,0)),"No")</f>
        <v>Yes</v>
      </c>
    </row>
    <row r="5763" spans="1:23">
      <c r="A5763" s="1">
        <v>5762</v>
      </c>
      <c r="B5763" t="s">
        <v>8925</v>
      </c>
      <c r="C5763" s="2" t="d">
        <v>2019-08-12</v>
      </c>
      <c r="D5763" s="2" t="d">
        <v>2019-08-15</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IF(M5763=People!$B$5,People!$A$5,IF(M5763=People!$B$4,People!$A$4,IF(M5763=People!$B$3,People!$A$3,IF(M5763=People!$B$2,People!$A$2,0))))</f>
        <v>Anna Andreadi</v>
      </c>
      <c r="W5763" s="3" t="str">
        <f>IFERROR(INDEX(Returns!A:A,MATCH(B5763,Returns!B:B,0)),"No")</f>
        <v>No</v>
      </c>
    </row>
    <row r="5764" spans="1:23">
      <c r="A5764" s="1">
        <v>5763</v>
      </c>
      <c r="B5764" t="s">
        <v>8925</v>
      </c>
      <c r="C5764" s="2" t="d">
        <v>2019-08-12</v>
      </c>
      <c r="D5764" s="2" t="d">
        <v>2019-08-15</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IF(M5764=People!$B$5,People!$A$5,IF(M5764=People!$B$4,People!$A$4,IF(M5764=People!$B$3,People!$A$3,IF(M5764=People!$B$2,People!$A$2,0))))</f>
        <v>Anna Andreadi</v>
      </c>
      <c r="W5764" s="3" t="str">
        <f>IFERROR(INDEX(Returns!A:A,MATCH(B5764,Returns!B:B,0)),"No")</f>
        <v>No</v>
      </c>
    </row>
    <row r="5765" spans="1:23">
      <c r="A5765" s="1">
        <v>5764</v>
      </c>
      <c r="B5765" t="s">
        <v>8926</v>
      </c>
      <c r="C5765" s="2" t="d">
        <v>2017-11-03</v>
      </c>
      <c r="D5765" s="2" t="d">
        <v>2017-11-05</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IF(M5765=People!$B$5,People!$A$5,IF(M5765=People!$B$4,People!$A$4,IF(M5765=People!$B$3,People!$A$3,IF(M5765=People!$B$2,People!$A$2,0))))</f>
        <v>Chuck Magee</v>
      </c>
      <c r="W5765" s="3" t="str">
        <f>IFERROR(INDEX(Returns!A:A,MATCH(B5765,Returns!B:B,0)),"No")</f>
        <v>No</v>
      </c>
    </row>
    <row r="5766" spans="1:23">
      <c r="A5766" s="1">
        <v>5765</v>
      </c>
      <c r="B5766" t="s">
        <v>8927</v>
      </c>
      <c r="C5766" s="2" t="d">
        <v>2017-09-10</v>
      </c>
      <c r="D5766" s="2" t="d">
        <v>2017-09-12</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IF(M5766=People!$B$5,People!$A$5,IF(M5766=People!$B$4,People!$A$4,IF(M5766=People!$B$3,People!$A$3,IF(M5766=People!$B$2,People!$A$2,0))))</f>
        <v>Anna Andreadi</v>
      </c>
      <c r="W5766" s="3" t="str">
        <f>IFERROR(INDEX(Returns!A:A,MATCH(B5766,Returns!B:B,0)),"No")</f>
        <v>No</v>
      </c>
    </row>
    <row r="5767" spans="1:23">
      <c r="A5767" s="1">
        <v>5766</v>
      </c>
      <c r="B5767" t="s">
        <v>8928</v>
      </c>
      <c r="C5767" s="2" t="d">
        <v>2016-11-08</v>
      </c>
      <c r="D5767" s="2" t="d">
        <v>2016-11-14</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IF(M5767=People!$B$5,People!$A$5,IF(M5767=People!$B$4,People!$A$4,IF(M5767=People!$B$3,People!$A$3,IF(M5767=People!$B$2,People!$A$2,0))))</f>
        <v>Anna Andreadi</v>
      </c>
      <c r="W5767" s="3" t="str">
        <f>IFERROR(INDEX(Returns!A:A,MATCH(B5767,Returns!B:B,0)),"No")</f>
        <v>No</v>
      </c>
    </row>
    <row r="5768" spans="1:23">
      <c r="A5768" s="1">
        <v>5767</v>
      </c>
      <c r="B5768" t="s">
        <v>8929</v>
      </c>
      <c r="C5768" s="2" t="d">
        <v>2018-10-08</v>
      </c>
      <c r="D5768" s="2" t="d">
        <v>2018-10-15</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IF(M5768=People!$B$5,People!$A$5,IF(M5768=People!$B$4,People!$A$4,IF(M5768=People!$B$3,People!$A$3,IF(M5768=People!$B$2,People!$A$2,0))))</f>
        <v>Kelly Williams</v>
      </c>
      <c r="W5768" s="3" t="str">
        <f>IFERROR(INDEX(Returns!A:A,MATCH(B5768,Returns!B:B,0)),"No")</f>
        <v>No</v>
      </c>
    </row>
    <row r="5769" spans="1:23">
      <c r="A5769" s="1">
        <v>5768</v>
      </c>
      <c r="B5769" t="s">
        <v>8930</v>
      </c>
      <c r="C5769" s="2" t="d">
        <v>2019-09-08</v>
      </c>
      <c r="D5769" s="2" t="d">
        <v>2019-09-12</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IF(M5769=People!$B$5,People!$A$5,IF(M5769=People!$B$4,People!$A$4,IF(M5769=People!$B$3,People!$A$3,IF(M5769=People!$B$2,People!$A$2,0))))</f>
        <v>Kelly Williams</v>
      </c>
      <c r="W5769" s="3" t="str">
        <f>IFERROR(INDEX(Returns!A:A,MATCH(B5769,Returns!B:B,0)),"No")</f>
        <v>No</v>
      </c>
    </row>
    <row r="5770" spans="1:23">
      <c r="A5770" s="1">
        <v>5769</v>
      </c>
      <c r="B5770" t="s">
        <v>8931</v>
      </c>
      <c r="C5770" s="2" t="d">
        <v>2017-02-25</v>
      </c>
      <c r="D5770" s="2" t="d">
        <v>2017-03-01</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IF(M5770=People!$B$5,People!$A$5,IF(M5770=People!$B$4,People!$A$4,IF(M5770=People!$B$3,People!$A$3,IF(M5770=People!$B$2,People!$A$2,0))))</f>
        <v>Chuck Magee</v>
      </c>
      <c r="W5770" s="3" t="str">
        <f>IFERROR(INDEX(Returns!A:A,MATCH(B5770,Returns!B:B,0)),"No")</f>
        <v>No</v>
      </c>
    </row>
    <row r="5771" spans="1:23">
      <c r="A5771" s="1">
        <v>5770</v>
      </c>
      <c r="B5771" t="s">
        <v>8931</v>
      </c>
      <c r="C5771" s="2" t="d">
        <v>2017-02-25</v>
      </c>
      <c r="D5771" s="2" t="d">
        <v>2017-03-01</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IF(M5771=People!$B$5,People!$A$5,IF(M5771=People!$B$4,People!$A$4,IF(M5771=People!$B$3,People!$A$3,IF(M5771=People!$B$2,People!$A$2,0))))</f>
        <v>Chuck Magee</v>
      </c>
      <c r="W5771" s="3" t="str">
        <f>IFERROR(INDEX(Returns!A:A,MATCH(B5771,Returns!B:B,0)),"No")</f>
        <v>No</v>
      </c>
    </row>
    <row r="5772" spans="1:23">
      <c r="A5772" s="1">
        <v>5771</v>
      </c>
      <c r="B5772" t="s">
        <v>8932</v>
      </c>
      <c r="C5772" s="2" t="d">
        <v>2017-09-24</v>
      </c>
      <c r="D5772" s="2" t="d">
        <v>2017-09-28</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IF(M5772=People!$B$5,People!$A$5,IF(M5772=People!$B$4,People!$A$4,IF(M5772=People!$B$3,People!$A$3,IF(M5772=People!$B$2,People!$A$2,0))))</f>
        <v>Anna Andreadi</v>
      </c>
      <c r="W5772" s="3" t="str">
        <f>IFERROR(INDEX(Returns!A:A,MATCH(B5772,Returns!B:B,0)),"No")</f>
        <v>No</v>
      </c>
    </row>
    <row r="5773" spans="1:23">
      <c r="A5773" s="1">
        <v>5772</v>
      </c>
      <c r="B5773" t="s">
        <v>8932</v>
      </c>
      <c r="C5773" s="2" t="d">
        <v>2017-09-24</v>
      </c>
      <c r="D5773" s="2" t="d">
        <v>2017-09-28</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IF(M5773=People!$B$5,People!$A$5,IF(M5773=People!$B$4,People!$A$4,IF(M5773=People!$B$3,People!$A$3,IF(M5773=People!$B$2,People!$A$2,0))))</f>
        <v>Anna Andreadi</v>
      </c>
      <c r="W5773" s="3" t="str">
        <f>IFERROR(INDEX(Returns!A:A,MATCH(B5773,Returns!B:B,0)),"No")</f>
        <v>No</v>
      </c>
    </row>
    <row r="5774" spans="1:23">
      <c r="A5774" s="1">
        <v>5773</v>
      </c>
      <c r="B5774" t="s">
        <v>8933</v>
      </c>
      <c r="C5774" s="2" t="d">
        <v>2017-11-26</v>
      </c>
      <c r="D5774" s="2" t="d">
        <v>2017-12-01</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IF(M5774=People!$B$5,People!$A$5,IF(M5774=People!$B$4,People!$A$4,IF(M5774=People!$B$3,People!$A$3,IF(M5774=People!$B$2,People!$A$2,0))))</f>
        <v>Kelly Williams</v>
      </c>
      <c r="W5774" s="3" t="str">
        <f>IFERROR(INDEX(Returns!A:A,MATCH(B5774,Returns!B:B,0)),"No")</f>
        <v>No</v>
      </c>
    </row>
    <row r="5775" spans="1:23">
      <c r="A5775" s="1">
        <v>5774</v>
      </c>
      <c r="B5775" t="s">
        <v>8934</v>
      </c>
      <c r="C5775" s="2" t="d">
        <v>2018-08-31</v>
      </c>
      <c r="D5775" s="2" t="d">
        <v>2018-09-06</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IF(M5775=People!$B$5,People!$A$5,IF(M5775=People!$B$4,People!$A$4,IF(M5775=People!$B$3,People!$A$3,IF(M5775=People!$B$2,People!$A$2,0))))</f>
        <v>Kelly Williams</v>
      </c>
      <c r="W5775" s="3" t="str">
        <f>IFERROR(INDEX(Returns!A:A,MATCH(B5775,Returns!B:B,0)),"No")</f>
        <v>No</v>
      </c>
    </row>
    <row r="5776" spans="1:23">
      <c r="A5776" s="1">
        <v>5775</v>
      </c>
      <c r="B5776" t="s">
        <v>6070</v>
      </c>
      <c r="C5776" s="2" t="d">
        <v>2018-04-12</v>
      </c>
      <c r="D5776" s="2" t="d">
        <v>2018-04-16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IF(M5776=People!$B$5,People!$A$5,IF(M5776=People!$B$4,People!$A$4,IF(M5776=People!$B$3,People!$A$3,IF(M5776=People!$B$2,People!$A$2,0))))</f>
        <v>Anna Andreadi</v>
      </c>
      <c r="W5776" s="3" t="str">
        <f>IFERROR(INDEX(Returns!A:A,MATCH(B5776,Returns!B:B,0)),"No")</f>
        <v>Yes</v>
      </c>
    </row>
    <row r="5777" spans="1:23">
      <c r="A5777" s="1">
        <v>5776</v>
      </c>
      <c r="B5777" t="s">
        <v>6070</v>
      </c>
      <c r="C5777" s="2" t="d">
        <v>2018-04-12</v>
      </c>
      <c r="D5777" s="2" t="d">
        <v>2018-04-16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IF(M5777=People!$B$5,People!$A$5,IF(M5777=People!$B$4,People!$A$4,IF(M5777=People!$B$3,People!$A$3,IF(M5777=People!$B$2,People!$A$2,0))))</f>
        <v>Anna Andreadi</v>
      </c>
      <c r="W5777" s="3" t="str">
        <f>IFERROR(INDEX(Returns!A:A,MATCH(B5777,Returns!B:B,0)),"No")</f>
        <v>Yes</v>
      </c>
    </row>
    <row r="5778" spans="1:23">
      <c r="A5778" s="1">
        <v>5777</v>
      </c>
      <c r="B5778" t="s">
        <v>8935</v>
      </c>
      <c r="C5778" s="2" t="d">
        <v>2018-12-04</v>
      </c>
      <c r="D5778" s="2" t="d">
        <v>2018-12-08</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IF(M5778=People!$B$5,People!$A$5,IF(M5778=People!$B$4,People!$A$4,IF(M5778=People!$B$3,People!$A$3,IF(M5778=People!$B$2,People!$A$2,0))))</f>
        <v>Chuck Magee</v>
      </c>
      <c r="W5778" s="3" t="str">
        <f>IFERROR(INDEX(Returns!A:A,MATCH(B5778,Returns!B:B,0)),"No")</f>
        <v>No</v>
      </c>
    </row>
    <row r="5779" spans="1:23">
      <c r="A5779" s="1">
        <v>5778</v>
      </c>
      <c r="B5779" t="s">
        <v>8936</v>
      </c>
      <c r="C5779" s="2" t="d">
        <v>2018-12-04</v>
      </c>
      <c r="D5779" s="2" t="d">
        <v>2018-12-09</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IF(M5779=People!$B$5,People!$A$5,IF(M5779=People!$B$4,People!$A$4,IF(M5779=People!$B$3,People!$A$3,IF(M5779=People!$B$2,People!$A$2,0))))</f>
        <v>Anna Andreadi</v>
      </c>
      <c r="W5779" s="3" t="str">
        <f>IFERROR(INDEX(Returns!A:A,MATCH(B5779,Returns!B:B,0)),"No")</f>
        <v>No</v>
      </c>
    </row>
    <row r="5780" spans="1:23">
      <c r="A5780" s="1">
        <v>5779</v>
      </c>
      <c r="B5780" t="s">
        <v>5940</v>
      </c>
      <c r="C5780" s="2" t="d">
        <v>2016-11-11</v>
      </c>
      <c r="D5780" s="2" t="d">
        <v>2016-11-18</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IF(M5780=People!$B$5,People!$A$5,IF(M5780=People!$B$4,People!$A$4,IF(M5780=People!$B$3,People!$A$3,IF(M5780=People!$B$2,People!$A$2,0))))</f>
        <v>Anna Andreadi</v>
      </c>
      <c r="W5780" s="3" t="str">
        <f>IFERROR(INDEX(Returns!A:A,MATCH(B5780,Returns!B:B,0)),"No")</f>
        <v>Yes</v>
      </c>
    </row>
    <row r="5781" spans="1:23">
      <c r="A5781" s="1">
        <v>5780</v>
      </c>
      <c r="B5781" t="s">
        <v>5940</v>
      </c>
      <c r="C5781" s="2" t="d">
        <v>2016-11-11</v>
      </c>
      <c r="D5781" s="2" t="d">
        <v>2016-11-18</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IF(M5781=People!$B$5,People!$A$5,IF(M5781=People!$B$4,People!$A$4,IF(M5781=People!$B$3,People!$A$3,IF(M5781=People!$B$2,People!$A$2,0))))</f>
        <v>Anna Andreadi</v>
      </c>
      <c r="W5781" s="3" t="str">
        <f>IFERROR(INDEX(Returns!A:A,MATCH(B5781,Returns!B:B,0)),"No")</f>
        <v>Yes</v>
      </c>
    </row>
    <row r="5782" spans="1:23">
      <c r="A5782" s="1">
        <v>5781</v>
      </c>
      <c r="B5782" t="s">
        <v>8937</v>
      </c>
      <c r="C5782" s="2" t="d">
        <v>2017-04-02</v>
      </c>
      <c r="D5782" s="2" t="d">
        <v>2017-04-09</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IF(M5782=People!$B$5,People!$A$5,IF(M5782=People!$B$4,People!$A$4,IF(M5782=People!$B$3,People!$A$3,IF(M5782=People!$B$2,People!$A$2,0))))</f>
        <v>Anna Andreadi</v>
      </c>
      <c r="W5782" s="3" t="str">
        <f>IFERROR(INDEX(Returns!A:A,MATCH(B5782,Returns!B:B,0)),"No")</f>
        <v>No</v>
      </c>
    </row>
    <row r="5783" spans="1:23">
      <c r="A5783" s="1">
        <v>5782</v>
      </c>
      <c r="B5783" t="s">
        <v>8938</v>
      </c>
      <c r="C5783" s="2" t="d">
        <v>2017-12-12</v>
      </c>
      <c r="D5783" s="2" t="d">
        <v>2017-12-16</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IF(M5783=People!$B$5,People!$A$5,IF(M5783=People!$B$4,People!$A$4,IF(M5783=People!$B$3,People!$A$3,IF(M5783=People!$B$2,People!$A$2,0))))</f>
        <v>Anna Andreadi</v>
      </c>
      <c r="W5783" s="3" t="str">
        <f>IFERROR(INDEX(Returns!A:A,MATCH(B5783,Returns!B:B,0)),"No")</f>
        <v>No</v>
      </c>
    </row>
    <row r="5784" spans="1:23">
      <c r="A5784" s="1">
        <v>5783</v>
      </c>
      <c r="B5784" t="s">
        <v>8938</v>
      </c>
      <c r="C5784" s="2" t="d">
        <v>2017-12-12</v>
      </c>
      <c r="D5784" s="2" t="d">
        <v>2017-12-16</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IF(M5784=People!$B$5,People!$A$5,IF(M5784=People!$B$4,People!$A$4,IF(M5784=People!$B$3,People!$A$3,IF(M5784=People!$B$2,People!$A$2,0))))</f>
        <v>Anna Andreadi</v>
      </c>
      <c r="W5784" s="3" t="str">
        <f>IFERROR(INDEX(Returns!A:A,MATCH(B5784,Returns!B:B,0)),"No")</f>
        <v>No</v>
      </c>
    </row>
    <row r="5785" spans="1:23">
      <c r="A5785" s="1">
        <v>5784</v>
      </c>
      <c r="B5785" t="s">
        <v>8938</v>
      </c>
      <c r="C5785" s="2" t="d">
        <v>2017-12-12</v>
      </c>
      <c r="D5785" s="2" t="d">
        <v>2017-12-16</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IF(M5785=People!$B$5,People!$A$5,IF(M5785=People!$B$4,People!$A$4,IF(M5785=People!$B$3,People!$A$3,IF(M5785=People!$B$2,People!$A$2,0))))</f>
        <v>Anna Andreadi</v>
      </c>
      <c r="W5785" s="3" t="str">
        <f>IFERROR(INDEX(Returns!A:A,MATCH(B5785,Returns!B:B,0)),"No")</f>
        <v>No</v>
      </c>
    </row>
    <row r="5786" spans="1:23">
      <c r="A5786" s="1">
        <v>5785</v>
      </c>
      <c r="B5786" t="s">
        <v>8939</v>
      </c>
      <c r="C5786" s="2" t="d">
        <v>2019-10-02</v>
      </c>
      <c r="D5786" s="2" t="d">
        <v>2019-10-08</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IF(M5786=People!$B$5,People!$A$5,IF(M5786=People!$B$4,People!$A$4,IF(M5786=People!$B$3,People!$A$3,IF(M5786=People!$B$2,People!$A$2,0))))</f>
        <v>Anna Andreadi</v>
      </c>
      <c r="W5786" s="3" t="str">
        <f>IFERROR(INDEX(Returns!A:A,MATCH(B5786,Returns!B:B,0)),"No")</f>
        <v>No</v>
      </c>
    </row>
    <row r="5787" spans="1:23">
      <c r="A5787" s="1">
        <v>5786</v>
      </c>
      <c r="B5787" t="s">
        <v>8939</v>
      </c>
      <c r="C5787" s="2" t="d">
        <v>2019-10-02</v>
      </c>
      <c r="D5787" s="2" t="d">
        <v>2019-10-08</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IF(M5787=People!$B$5,People!$A$5,IF(M5787=People!$B$4,People!$A$4,IF(M5787=People!$B$3,People!$A$3,IF(M5787=People!$B$2,People!$A$2,0))))</f>
        <v>Anna Andreadi</v>
      </c>
      <c r="W5787" s="3" t="str">
        <f>IFERROR(INDEX(Returns!A:A,MATCH(B5787,Returns!B:B,0)),"No")</f>
        <v>No</v>
      </c>
    </row>
    <row r="5788" spans="1:23">
      <c r="A5788" s="1">
        <v>5787</v>
      </c>
      <c r="B5788" t="s">
        <v>8939</v>
      </c>
      <c r="C5788" s="2" t="d">
        <v>2019-10-02</v>
      </c>
      <c r="D5788" s="2" t="d">
        <v>2019-10-08</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IF(M5788=People!$B$5,People!$A$5,IF(M5788=People!$B$4,People!$A$4,IF(M5788=People!$B$3,People!$A$3,IF(M5788=People!$B$2,People!$A$2,0))))</f>
        <v>Anna Andreadi</v>
      </c>
      <c r="W5788" s="3" t="str">
        <f>IFERROR(INDEX(Returns!A:A,MATCH(B5788,Returns!B:B,0)),"No")</f>
        <v>No</v>
      </c>
    </row>
    <row r="5789" spans="1:23">
      <c r="A5789" s="1">
        <v>5788</v>
      </c>
      <c r="B5789" t="s">
        <v>8939</v>
      </c>
      <c r="C5789" s="2" t="d">
        <v>2019-10-02</v>
      </c>
      <c r="D5789" s="2" t="d">
        <v>2019-10-08</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IF(M5789=People!$B$5,People!$A$5,IF(M5789=People!$B$4,People!$A$4,IF(M5789=People!$B$3,People!$A$3,IF(M5789=People!$B$2,People!$A$2,0))))</f>
        <v>Anna Andreadi</v>
      </c>
      <c r="W5789" s="3" t="str">
        <f>IFERROR(INDEX(Returns!A:A,MATCH(B5789,Returns!B:B,0)),"No")</f>
        <v>No</v>
      </c>
    </row>
    <row r="5790" spans="1:23">
      <c r="A5790" s="1">
        <v>5789</v>
      </c>
      <c r="B5790" t="s">
        <v>8940</v>
      </c>
      <c r="C5790" s="2" t="d">
        <v>2019-04-10</v>
      </c>
      <c r="D5790" s="2" t="d">
        <v>2019-04-14</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IF(M5790=People!$B$5,People!$A$5,IF(M5790=People!$B$4,People!$A$4,IF(M5790=People!$B$3,People!$A$3,IF(M5790=People!$B$2,People!$A$2,0))))</f>
        <v>Cassandra Brandow</v>
      </c>
      <c r="W5790" s="3" t="str">
        <f>IFERROR(INDEX(Returns!A:A,MATCH(B5790,Returns!B:B,0)),"No")</f>
        <v>No</v>
      </c>
    </row>
    <row r="5791" spans="1:23">
      <c r="A5791" s="1">
        <v>5790</v>
      </c>
      <c r="B5791" t="s">
        <v>8940</v>
      </c>
      <c r="C5791" s="2" t="d">
        <v>2019-04-10</v>
      </c>
      <c r="D5791" s="2" t="d">
        <v>2019-04-14</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IF(M5791=People!$B$5,People!$A$5,IF(M5791=People!$B$4,People!$A$4,IF(M5791=People!$B$3,People!$A$3,IF(M5791=People!$B$2,People!$A$2,0))))</f>
        <v>Cassandra Brandow</v>
      </c>
      <c r="W5791" s="3" t="str">
        <f>IFERROR(INDEX(Returns!A:A,MATCH(B5791,Returns!B:B,0)),"No")</f>
        <v>No</v>
      </c>
    </row>
    <row r="5792" spans="1:23">
      <c r="A5792" s="1">
        <v>5791</v>
      </c>
      <c r="B5792" t="s">
        <v>6145</v>
      </c>
      <c r="C5792" s="2" t="d">
        <v>2019-09-29</v>
      </c>
      <c r="D5792" s="2" t="d">
        <v>2019-10-02</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IF(M5792=People!$B$5,People!$A$5,IF(M5792=People!$B$4,People!$A$4,IF(M5792=People!$B$3,People!$A$3,IF(M5792=People!$B$2,People!$A$2,0))))</f>
        <v>Anna Andreadi</v>
      </c>
      <c r="W5792" s="3" t="str">
        <f>IFERROR(INDEX(Returns!A:A,MATCH(B5792,Returns!B:B,0)),"No")</f>
        <v>Yes</v>
      </c>
    </row>
    <row r="5793" spans="1:23">
      <c r="A5793" s="1">
        <v>5792</v>
      </c>
      <c r="B5793" t="s">
        <v>6145</v>
      </c>
      <c r="C5793" s="2" t="d">
        <v>2019-09-29</v>
      </c>
      <c r="D5793" s="2" t="d">
        <v>2019-10-02</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IF(M5793=People!$B$5,People!$A$5,IF(M5793=People!$B$4,People!$A$4,IF(M5793=People!$B$3,People!$A$3,IF(M5793=People!$B$2,People!$A$2,0))))</f>
        <v>Anna Andreadi</v>
      </c>
      <c r="W5793" s="3" t="str">
        <f>IFERROR(INDEX(Returns!A:A,MATCH(B5793,Returns!B:B,0)),"No")</f>
        <v>Yes</v>
      </c>
    </row>
    <row r="5794" spans="1:23">
      <c r="A5794" s="1">
        <v>5793</v>
      </c>
      <c r="B5794" t="s">
        <v>6145</v>
      </c>
      <c r="C5794" s="2" t="d">
        <v>2019-09-29</v>
      </c>
      <c r="D5794" s="2" t="d">
        <v>2019-10-02</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IF(M5794=People!$B$5,People!$A$5,IF(M5794=People!$B$4,People!$A$4,IF(M5794=People!$B$3,People!$A$3,IF(M5794=People!$B$2,People!$A$2,0))))</f>
        <v>Anna Andreadi</v>
      </c>
      <c r="W5794" s="3" t="str">
        <f>IFERROR(INDEX(Returns!A:A,MATCH(B5794,Returns!B:B,0)),"No")</f>
        <v>Yes</v>
      </c>
    </row>
    <row r="5795" spans="1:23">
      <c r="A5795" s="1">
        <v>5794</v>
      </c>
      <c r="B5795" t="s">
        <v>6145</v>
      </c>
      <c r="C5795" s="2" t="d">
        <v>2019-09-29</v>
      </c>
      <c r="D5795" s="2" t="d">
        <v>2019-10-02</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IF(M5795=People!$B$5,People!$A$5,IF(M5795=People!$B$4,People!$A$4,IF(M5795=People!$B$3,People!$A$3,IF(M5795=People!$B$2,People!$A$2,0))))</f>
        <v>Anna Andreadi</v>
      </c>
      <c r="W5795" s="3" t="str">
        <f>IFERROR(INDEX(Returns!A:A,MATCH(B5795,Returns!B:B,0)),"No")</f>
        <v>Yes</v>
      </c>
    </row>
    <row r="5796" spans="1:23">
      <c r="A5796" s="1">
        <v>5795</v>
      </c>
      <c r="B5796" t="s">
        <v>6145</v>
      </c>
      <c r="C5796" s="2" t="d">
        <v>2019-09-29</v>
      </c>
      <c r="D5796" s="2" t="d">
        <v>2019-10-02</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IF(M5796=People!$B$5,People!$A$5,IF(M5796=People!$B$4,People!$A$4,IF(M5796=People!$B$3,People!$A$3,IF(M5796=People!$B$2,People!$A$2,0))))</f>
        <v>Anna Andreadi</v>
      </c>
      <c r="W5796" s="3" t="str">
        <f>IFERROR(INDEX(Returns!A:A,MATCH(B5796,Returns!B:B,0)),"No")</f>
        <v>Yes</v>
      </c>
    </row>
    <row r="5797" spans="1:23">
      <c r="A5797" s="1">
        <v>5796</v>
      </c>
      <c r="B5797" t="s">
        <v>8941</v>
      </c>
      <c r="C5797" s="2" t="d">
        <v>2016-09-29</v>
      </c>
      <c r="D5797" s="2" t="d">
        <v>2016-10-03</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IF(M5797=People!$B$5,People!$A$5,IF(M5797=People!$B$4,People!$A$4,IF(M5797=People!$B$3,People!$A$3,IF(M5797=People!$B$2,People!$A$2,0))))</f>
        <v>Chuck Magee</v>
      </c>
      <c r="W5797" s="3" t="str">
        <f>IFERROR(INDEX(Returns!A:A,MATCH(B5797,Returns!B:B,0)),"No")</f>
        <v>No</v>
      </c>
    </row>
    <row r="5798" spans="1:23">
      <c r="A5798" s="1">
        <v>5797</v>
      </c>
      <c r="B5798" t="s">
        <v>8941</v>
      </c>
      <c r="C5798" s="2" t="d">
        <v>2016-09-29</v>
      </c>
      <c r="D5798" s="2" t="d">
        <v>2016-10-03</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IF(M5798=People!$B$5,People!$A$5,IF(M5798=People!$B$4,People!$A$4,IF(M5798=People!$B$3,People!$A$3,IF(M5798=People!$B$2,People!$A$2,0))))</f>
        <v>Chuck Magee</v>
      </c>
      <c r="W5798" s="3" t="str">
        <f>IFERROR(INDEX(Returns!A:A,MATCH(B5798,Returns!B:B,0)),"No")</f>
        <v>No</v>
      </c>
    </row>
    <row r="5799" spans="1:23">
      <c r="A5799" s="1">
        <v>5798</v>
      </c>
      <c r="B5799" t="s">
        <v>8941</v>
      </c>
      <c r="C5799" s="2" t="d">
        <v>2016-09-29</v>
      </c>
      <c r="D5799" s="2" t="d">
        <v>2016-10-03</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IF(M5799=People!$B$5,People!$A$5,IF(M5799=People!$B$4,People!$A$4,IF(M5799=People!$B$3,People!$A$3,IF(M5799=People!$B$2,People!$A$2,0))))</f>
        <v>Chuck Magee</v>
      </c>
      <c r="W5799" s="3" t="str">
        <f>IFERROR(INDEX(Returns!A:A,MATCH(B5799,Returns!B:B,0)),"No")</f>
        <v>No</v>
      </c>
    </row>
    <row r="5800" spans="1:23">
      <c r="A5800" s="1">
        <v>5799</v>
      </c>
      <c r="B5800" t="s">
        <v>8941</v>
      </c>
      <c r="C5800" s="2" t="d">
        <v>2016-09-29</v>
      </c>
      <c r="D5800" s="2" t="d">
        <v>2016-10-03</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IF(M5800=People!$B$5,People!$A$5,IF(M5800=People!$B$4,People!$A$4,IF(M5800=People!$B$3,People!$A$3,IF(M5800=People!$B$2,People!$A$2,0))))</f>
        <v>Chuck Magee</v>
      </c>
      <c r="W5800" s="3" t="str">
        <f>IFERROR(INDEX(Returns!A:A,MATCH(B5800,Returns!B:B,0)),"No")</f>
        <v>No</v>
      </c>
    </row>
    <row r="5801" spans="1:23">
      <c r="A5801" s="1">
        <v>5800</v>
      </c>
      <c r="B5801" t="s">
        <v>8942</v>
      </c>
      <c r="C5801" s="2" t="d">
        <v>2016-08-20</v>
      </c>
      <c r="D5801" s="2" t="d">
        <v>2016-08-25</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IF(M5801=People!$B$5,People!$A$5,IF(M5801=People!$B$4,People!$A$4,IF(M5801=People!$B$3,People!$A$3,IF(M5801=People!$B$2,People!$A$2,0))))</f>
        <v>Kelly Williams</v>
      </c>
      <c r="W5801" s="3" t="str">
        <f>IFERROR(INDEX(Returns!A:A,MATCH(B5801,Returns!B:B,0)),"No")</f>
        <v>No</v>
      </c>
    </row>
    <row r="5802" spans="1:23">
      <c r="A5802" s="1">
        <v>5801</v>
      </c>
      <c r="B5802" t="s">
        <v>5947</v>
      </c>
      <c r="C5802" s="2" t="d">
        <v>2016-07-11</v>
      </c>
      <c r="D5802" s="2" t="d">
        <v>2016-07-14</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IF(M5802=People!$B$5,People!$A$5,IF(M5802=People!$B$4,People!$A$4,IF(M5802=People!$B$3,People!$A$3,IF(M5802=People!$B$2,People!$A$2,0))))</f>
        <v>Kelly Williams</v>
      </c>
      <c r="W5802" s="3" t="str">
        <f>IFERROR(INDEX(Returns!A:A,MATCH(B5802,Returns!B:B,0)),"No")</f>
        <v>Yes</v>
      </c>
    </row>
    <row r="5803" spans="1:23">
      <c r="A5803" s="1">
        <v>5802</v>
      </c>
      <c r="B5803" t="s">
        <v>5947</v>
      </c>
      <c r="C5803" s="2" t="d">
        <v>2016-07-11</v>
      </c>
      <c r="D5803" s="2" t="d">
        <v>2016-07-14</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IF(M5803=People!$B$5,People!$A$5,IF(M5803=People!$B$4,People!$A$4,IF(M5803=People!$B$3,People!$A$3,IF(M5803=People!$B$2,People!$A$2,0))))</f>
        <v>Kelly Williams</v>
      </c>
      <c r="W5803" s="3" t="str">
        <f>IFERROR(INDEX(Returns!A:A,MATCH(B5803,Returns!B:B,0)),"No")</f>
        <v>Yes</v>
      </c>
    </row>
    <row r="5804" spans="1:23">
      <c r="A5804" s="1">
        <v>5803</v>
      </c>
      <c r="B5804" t="s">
        <v>8943</v>
      </c>
      <c r="C5804" s="2" t="d">
        <v>2017-03-22</v>
      </c>
      <c r="D5804" s="2" t="d">
        <v>2017-03-24</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IF(M5804=People!$B$5,People!$A$5,IF(M5804=People!$B$4,People!$A$4,IF(M5804=People!$B$3,People!$A$3,IF(M5804=People!$B$2,People!$A$2,0))))</f>
        <v>Anna Andreadi</v>
      </c>
      <c r="W5804" s="3" t="str">
        <f>IFERROR(INDEX(Returns!A:A,MATCH(B5804,Returns!B:B,0)),"No")</f>
        <v>No</v>
      </c>
    </row>
    <row r="5805" spans="1:23">
      <c r="A5805" s="1">
        <v>5804</v>
      </c>
      <c r="B5805" t="s">
        <v>8944</v>
      </c>
      <c r="C5805" s="2" t="d">
        <v>2019-05-12</v>
      </c>
      <c r="D5805" s="2" t="d">
        <v>2019-05-19</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IF(M5805=People!$B$5,People!$A$5,IF(M5805=People!$B$4,People!$A$4,IF(M5805=People!$B$3,People!$A$3,IF(M5805=People!$B$2,People!$A$2,0))))</f>
        <v>Chuck Magee</v>
      </c>
      <c r="W5805" s="3" t="str">
        <f>IFERROR(INDEX(Returns!A:A,MATCH(B5805,Returns!B:B,0)),"No")</f>
        <v>No</v>
      </c>
    </row>
    <row r="5806" spans="1:23">
      <c r="A5806" s="1">
        <v>5805</v>
      </c>
      <c r="B5806" t="s">
        <v>8945</v>
      </c>
      <c r="C5806" s="2" t="d">
        <v>2019-11-13</v>
      </c>
      <c r="D5806" s="2" t="d">
        <v>2019-11-19</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IF(M5806=People!$B$5,People!$A$5,IF(M5806=People!$B$4,People!$A$4,IF(M5806=People!$B$3,People!$A$3,IF(M5806=People!$B$2,People!$A$2,0))))</f>
        <v>Kelly Williams</v>
      </c>
      <c r="W5806" s="3" t="str">
        <f>IFERROR(INDEX(Returns!A:A,MATCH(B5806,Returns!B:B,0)),"No")</f>
        <v>No</v>
      </c>
    </row>
    <row r="5807" spans="1:23">
      <c r="A5807" s="1">
        <v>5806</v>
      </c>
      <c r="B5807" t="s">
        <v>8945</v>
      </c>
      <c r="C5807" s="2" t="d">
        <v>2019-11-13</v>
      </c>
      <c r="D5807" s="2" t="d">
        <v>2019-11-19</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IF(M5807=People!$B$5,People!$A$5,IF(M5807=People!$B$4,People!$A$4,IF(M5807=People!$B$3,People!$A$3,IF(M5807=People!$B$2,People!$A$2,0))))</f>
        <v>Kelly Williams</v>
      </c>
      <c r="W5807" s="3" t="str">
        <f>IFERROR(INDEX(Returns!A:A,MATCH(B5807,Returns!B:B,0)),"No")</f>
        <v>No</v>
      </c>
    </row>
    <row r="5808" spans="1:23">
      <c r="A5808" s="1">
        <v>5807</v>
      </c>
      <c r="B5808" t="s">
        <v>8946</v>
      </c>
      <c r="C5808" s="2" t="d">
        <v>2018-09-04</v>
      </c>
      <c r="D5808" s="2" t="d">
        <v>2018-09-07</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IF(M5808=People!$B$5,People!$A$5,IF(M5808=People!$B$4,People!$A$4,IF(M5808=People!$B$3,People!$A$3,IF(M5808=People!$B$2,People!$A$2,0))))</f>
        <v>Cassandra Brandow</v>
      </c>
      <c r="W5808" s="3" t="str">
        <f>IFERROR(INDEX(Returns!A:A,MATCH(B5808,Returns!B:B,0)),"No")</f>
        <v>No</v>
      </c>
    </row>
    <row r="5809" spans="1:23">
      <c r="A5809" s="1">
        <v>5808</v>
      </c>
      <c r="B5809" t="s">
        <v>8946</v>
      </c>
      <c r="C5809" s="2" t="d">
        <v>2018-09-04</v>
      </c>
      <c r="D5809" s="2" t="d">
        <v>2018-09-07</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IF(M5809=People!$B$5,People!$A$5,IF(M5809=People!$B$4,People!$A$4,IF(M5809=People!$B$3,People!$A$3,IF(M5809=People!$B$2,People!$A$2,0))))</f>
        <v>Cassandra Brandow</v>
      </c>
      <c r="W5809" s="3" t="str">
        <f>IFERROR(INDEX(Returns!A:A,MATCH(B5809,Returns!B:B,0)),"No")</f>
        <v>No</v>
      </c>
    </row>
    <row r="5810" spans="1:23">
      <c r="A5810" s="1">
        <v>5809</v>
      </c>
      <c r="B5810" t="s">
        <v>8946</v>
      </c>
      <c r="C5810" s="2" t="d">
        <v>2018-09-04</v>
      </c>
      <c r="D5810" s="2" t="d">
        <v>2018-09-07</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IF(M5810=People!$B$5,People!$A$5,IF(M5810=People!$B$4,People!$A$4,IF(M5810=People!$B$3,People!$A$3,IF(M5810=People!$B$2,People!$A$2,0))))</f>
        <v>Cassandra Brandow</v>
      </c>
      <c r="W5810" s="3" t="str">
        <f>IFERROR(INDEX(Returns!A:A,MATCH(B5810,Returns!B:B,0)),"No")</f>
        <v>No</v>
      </c>
    </row>
    <row r="5811" spans="1:23">
      <c r="A5811" s="1">
        <v>5810</v>
      </c>
      <c r="B5811" t="s">
        <v>8947</v>
      </c>
      <c r="C5811" s="2" t="d">
        <v>2018-02-06</v>
      </c>
      <c r="D5811" s="2" t="d">
        <v>2018-02-11</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IF(M5811=People!$B$5,People!$A$5,IF(M5811=People!$B$4,People!$A$4,IF(M5811=People!$B$3,People!$A$3,IF(M5811=People!$B$2,People!$A$2,0))))</f>
        <v>Cassandra Brandow</v>
      </c>
      <c r="W5811" s="3" t="str">
        <f>IFERROR(INDEX(Returns!A:A,MATCH(B5811,Returns!B:B,0)),"No")</f>
        <v>No</v>
      </c>
    </row>
    <row r="5812" spans="1:23">
      <c r="A5812" s="1">
        <v>5811</v>
      </c>
      <c r="B5812" t="s">
        <v>8948</v>
      </c>
      <c r="C5812" s="2" t="d">
        <v>2017-03-22</v>
      </c>
      <c r="D5812" s="2" t="d">
        <v>2017-03-26</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IF(M5812=People!$B$5,People!$A$5,IF(M5812=People!$B$4,People!$A$4,IF(M5812=People!$B$3,People!$A$3,IF(M5812=People!$B$2,People!$A$2,0))))</f>
        <v>Anna Andreadi</v>
      </c>
      <c r="W5812" s="3" t="str">
        <f>IFERROR(INDEX(Returns!A:A,MATCH(B5812,Returns!B:B,0)),"No")</f>
        <v>No</v>
      </c>
    </row>
    <row r="5813" spans="1:23">
      <c r="A5813" s="1">
        <v>5812</v>
      </c>
      <c r="B5813" t="s">
        <v>8948</v>
      </c>
      <c r="C5813" s="2" t="d">
        <v>2017-03-22</v>
      </c>
      <c r="D5813" s="2" t="d">
        <v>2017-03-26</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IF(M5813=People!$B$5,People!$A$5,IF(M5813=People!$B$4,People!$A$4,IF(M5813=People!$B$3,People!$A$3,IF(M5813=People!$B$2,People!$A$2,0))))</f>
        <v>Anna Andreadi</v>
      </c>
      <c r="W5813" s="3" t="str">
        <f>IFERROR(INDEX(Returns!A:A,MATCH(B5813,Returns!B:B,0)),"No")</f>
        <v>No</v>
      </c>
    </row>
    <row r="5814" spans="1:23">
      <c r="A5814" s="1">
        <v>5813</v>
      </c>
      <c r="B5814" t="s">
        <v>8948</v>
      </c>
      <c r="C5814" s="2" t="d">
        <v>2017-03-22</v>
      </c>
      <c r="D5814" s="2" t="d">
        <v>2017-03-26</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IF(M5814=People!$B$5,People!$A$5,IF(M5814=People!$B$4,People!$A$4,IF(M5814=People!$B$3,People!$A$3,IF(M5814=People!$B$2,People!$A$2,0))))</f>
        <v>Anna Andreadi</v>
      </c>
      <c r="W5814" s="3" t="str">
        <f>IFERROR(INDEX(Returns!A:A,MATCH(B5814,Returns!B:B,0)),"No")</f>
        <v>No</v>
      </c>
    </row>
    <row r="5815" spans="1:23">
      <c r="A5815" s="1">
        <v>5814</v>
      </c>
      <c r="B5815" t="s">
        <v>8949</v>
      </c>
      <c r="C5815" s="2" t="d">
        <v>2017-07-02</v>
      </c>
      <c r="D5815" s="2" t="d">
        <v>2017-07-03</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IF(M5815=People!$B$5,People!$A$5,IF(M5815=People!$B$4,People!$A$4,IF(M5815=People!$B$3,People!$A$3,IF(M5815=People!$B$2,People!$A$2,0))))</f>
        <v>Chuck Magee</v>
      </c>
      <c r="W5815" s="3" t="str">
        <f>IFERROR(INDEX(Returns!A:A,MATCH(B5815,Returns!B:B,0)),"No")</f>
        <v>No</v>
      </c>
    </row>
    <row r="5816" spans="1:23">
      <c r="A5816" s="1">
        <v>5815</v>
      </c>
      <c r="B5816" t="s">
        <v>8950</v>
      </c>
      <c r="C5816" s="2" t="d">
        <v>2017-06-15</v>
      </c>
      <c r="D5816" s="2" t="d">
        <v>2017-06-17</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IF(M5816=People!$B$5,People!$A$5,IF(M5816=People!$B$4,People!$A$4,IF(M5816=People!$B$3,People!$A$3,IF(M5816=People!$B$2,People!$A$2,0))))</f>
        <v>Cassandra Brandow</v>
      </c>
      <c r="W5816" s="3" t="str">
        <f>IFERROR(INDEX(Returns!A:A,MATCH(B5816,Returns!B:B,0)),"No")</f>
        <v>No</v>
      </c>
    </row>
    <row r="5817" spans="1:23">
      <c r="A5817" s="1">
        <v>5816</v>
      </c>
      <c r="B5817" t="s">
        <v>8951</v>
      </c>
      <c r="C5817" s="2" t="d">
        <v>2016-11-26</v>
      </c>
      <c r="D5817" s="2" t="d">
        <v>2016-11-26</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IF(M5817=People!$B$5,People!$A$5,IF(M5817=People!$B$4,People!$A$4,IF(M5817=People!$B$3,People!$A$3,IF(M5817=People!$B$2,People!$A$2,0))))</f>
        <v>Chuck Magee</v>
      </c>
      <c r="W5817" s="3" t="str">
        <f>IFERROR(INDEX(Returns!A:A,MATCH(B5817,Returns!B:B,0)),"No")</f>
        <v>No</v>
      </c>
    </row>
    <row r="5818" spans="1:23">
      <c r="A5818" s="1">
        <v>5817</v>
      </c>
      <c r="B5818" t="s">
        <v>8951</v>
      </c>
      <c r="C5818" s="2" t="d">
        <v>2016-11-26</v>
      </c>
      <c r="D5818" s="2" t="d">
        <v>2016-11-26</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IF(M5818=People!$B$5,People!$A$5,IF(M5818=People!$B$4,People!$A$4,IF(M5818=People!$B$3,People!$A$3,IF(M5818=People!$B$2,People!$A$2,0))))</f>
        <v>Chuck Magee</v>
      </c>
      <c r="W5818" s="3" t="str">
        <f>IFERROR(INDEX(Returns!A:A,MATCH(B5818,Returns!B:B,0)),"No")</f>
        <v>No</v>
      </c>
    </row>
    <row r="5819" spans="1:23">
      <c r="A5819" s="1">
        <v>5818</v>
      </c>
      <c r="B5819" t="s">
        <v>8951</v>
      </c>
      <c r="C5819" s="2" t="d">
        <v>2016-11-26</v>
      </c>
      <c r="D5819" s="2" t="d">
        <v>2016-11-26</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IF(M5819=People!$B$5,People!$A$5,IF(M5819=People!$B$4,People!$A$4,IF(M5819=People!$B$3,People!$A$3,IF(M5819=People!$B$2,People!$A$2,0))))</f>
        <v>Chuck Magee</v>
      </c>
      <c r="W5819" s="3" t="str">
        <f>IFERROR(INDEX(Returns!A:A,MATCH(B5819,Returns!B:B,0)),"No")</f>
        <v>No</v>
      </c>
    </row>
    <row r="5820" spans="1:23">
      <c r="A5820" s="1">
        <v>5819</v>
      </c>
      <c r="B5820" t="s">
        <v>8951</v>
      </c>
      <c r="C5820" s="2" t="d">
        <v>2016-11-26</v>
      </c>
      <c r="D5820" s="2" t="d">
        <v>2016-11-26</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IF(M5820=People!$B$5,People!$A$5,IF(M5820=People!$B$4,People!$A$4,IF(M5820=People!$B$3,People!$A$3,IF(M5820=People!$B$2,People!$A$2,0))))</f>
        <v>Chuck Magee</v>
      </c>
      <c r="W5820" s="3" t="str">
        <f>IFERROR(INDEX(Returns!A:A,MATCH(B5820,Returns!B:B,0)),"No")</f>
        <v>No</v>
      </c>
    </row>
    <row r="5821" spans="1:23">
      <c r="A5821" s="1">
        <v>5820</v>
      </c>
      <c r="B5821" t="s">
        <v>8951</v>
      </c>
      <c r="C5821" s="2" t="d">
        <v>2016-11-26</v>
      </c>
      <c r="D5821" s="2" t="d">
        <v>2016-11-26</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IF(M5821=People!$B$5,People!$A$5,IF(M5821=People!$B$4,People!$A$4,IF(M5821=People!$B$3,People!$A$3,IF(M5821=People!$B$2,People!$A$2,0))))</f>
        <v>Chuck Magee</v>
      </c>
      <c r="W5821" s="3" t="str">
        <f>IFERROR(INDEX(Returns!A:A,MATCH(B5821,Returns!B:B,0)),"No")</f>
        <v>No</v>
      </c>
    </row>
    <row r="5822" spans="1:23">
      <c r="A5822" s="1">
        <v>5821</v>
      </c>
      <c r="B5822" t="s">
        <v>8952</v>
      </c>
      <c r="C5822" s="2" t="d">
        <v>2019-05-12</v>
      </c>
      <c r="D5822" s="2" t="d">
        <v>2019-05-18</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IF(M5822=People!$B$5,People!$A$5,IF(M5822=People!$B$4,People!$A$4,IF(M5822=People!$B$3,People!$A$3,IF(M5822=People!$B$2,People!$A$2,0))))</f>
        <v>Anna Andreadi</v>
      </c>
      <c r="W5822" s="3" t="str">
        <f>IFERROR(INDEX(Returns!A:A,MATCH(B5822,Returns!B:B,0)),"No")</f>
        <v>No</v>
      </c>
    </row>
    <row r="5823" spans="1:23">
      <c r="A5823" s="1">
        <v>5822</v>
      </c>
      <c r="B5823" t="s">
        <v>8952</v>
      </c>
      <c r="C5823" s="2" t="d">
        <v>2019-05-12</v>
      </c>
      <c r="D5823" s="2" t="d">
        <v>2019-05-18</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IF(M5823=People!$B$5,People!$A$5,IF(M5823=People!$B$4,People!$A$4,IF(M5823=People!$B$3,People!$A$3,IF(M5823=People!$B$2,People!$A$2,0))))</f>
        <v>Anna Andreadi</v>
      </c>
      <c r="W5823" s="3" t="str">
        <f>IFERROR(INDEX(Returns!A:A,MATCH(B5823,Returns!B:B,0)),"No")</f>
        <v>No</v>
      </c>
    </row>
    <row r="5824" spans="1:23">
      <c r="A5824" s="1">
        <v>5823</v>
      </c>
      <c r="B5824" t="s">
        <v>8952</v>
      </c>
      <c r="C5824" s="2" t="d">
        <v>2019-05-12</v>
      </c>
      <c r="D5824" s="2" t="d">
        <v>2019-05-18</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IF(M5824=People!$B$5,People!$A$5,IF(M5824=People!$B$4,People!$A$4,IF(M5824=People!$B$3,People!$A$3,IF(M5824=People!$B$2,People!$A$2,0))))</f>
        <v>Anna Andreadi</v>
      </c>
      <c r="W5824" s="3" t="str">
        <f>IFERROR(INDEX(Returns!A:A,MATCH(B5824,Returns!B:B,0)),"No")</f>
        <v>No</v>
      </c>
    </row>
    <row r="5825" spans="1:23">
      <c r="A5825" s="1">
        <v>5824</v>
      </c>
      <c r="B5825" t="s">
        <v>8952</v>
      </c>
      <c r="C5825" s="2" t="d">
        <v>2019-05-12</v>
      </c>
      <c r="D5825" s="2" t="d">
        <v>2019-05-18</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IF(M5825=People!$B$5,People!$A$5,IF(M5825=People!$B$4,People!$A$4,IF(M5825=People!$B$3,People!$A$3,IF(M5825=People!$B$2,People!$A$2,0))))</f>
        <v>Anna Andreadi</v>
      </c>
      <c r="W5825" s="3" t="str">
        <f>IFERROR(INDEX(Returns!A:A,MATCH(B5825,Returns!B:B,0)),"No")</f>
        <v>No</v>
      </c>
    </row>
    <row r="5826" spans="1:23">
      <c r="A5826" s="1">
        <v>5825</v>
      </c>
      <c r="B5826" t="s">
        <v>8953</v>
      </c>
      <c r="C5826" s="2" t="d">
        <v>2016-05-02</v>
      </c>
      <c r="D5826" s="2" t="d">
        <v>2016-05-02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IF(M5826=People!$B$5,People!$A$5,IF(M5826=People!$B$4,People!$A$4,IF(M5826=People!$B$3,People!$A$3,IF(M5826=People!$B$2,People!$A$2,0))))</f>
        <v>Chuck Magee</v>
      </c>
      <c r="W5826" s="3" t="str">
        <f>IFERROR(INDEX(Returns!A:A,MATCH(B5826,Returns!B:B,0)),"No")</f>
        <v>No</v>
      </c>
    </row>
    <row r="5827" spans="1:23">
      <c r="A5827" s="1">
        <v>5826</v>
      </c>
      <c r="B5827" t="s">
        <v>8954</v>
      </c>
      <c r="C5827" s="2" t="d">
        <v>2019-09-03</v>
      </c>
      <c r="D5827" s="2" t="d">
        <v>2019-09-06</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IF(M5827=People!$B$5,People!$A$5,IF(M5827=People!$B$4,People!$A$4,IF(M5827=People!$B$3,People!$A$3,IF(M5827=People!$B$2,People!$A$2,0))))</f>
        <v>Chuck Magee</v>
      </c>
      <c r="W5827" s="3" t="str">
        <f>IFERROR(INDEX(Returns!A:A,MATCH(B5827,Returns!B:B,0)),"No")</f>
        <v>No</v>
      </c>
    </row>
    <row r="5828" spans="1:23">
      <c r="A5828" s="1">
        <v>5827</v>
      </c>
      <c r="B5828" t="s">
        <v>8954</v>
      </c>
      <c r="C5828" s="2" t="d">
        <v>2019-09-03</v>
      </c>
      <c r="D5828" s="2" t="d">
        <v>2019-09-06</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IF(M5828=People!$B$5,People!$A$5,IF(M5828=People!$B$4,People!$A$4,IF(M5828=People!$B$3,People!$A$3,IF(M5828=People!$B$2,People!$A$2,0))))</f>
        <v>Chuck Magee</v>
      </c>
      <c r="W5828" s="3" t="str">
        <f>IFERROR(INDEX(Returns!A:A,MATCH(B5828,Returns!B:B,0)),"No")</f>
        <v>No</v>
      </c>
    </row>
    <row r="5829" spans="1:23">
      <c r="A5829" s="1">
        <v>5828</v>
      </c>
      <c r="B5829" t="s">
        <v>8954</v>
      </c>
      <c r="C5829" s="2" t="d">
        <v>2019-09-03</v>
      </c>
      <c r="D5829" s="2" t="d">
        <v>2019-09-06</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IF(M5829=People!$B$5,People!$A$5,IF(M5829=People!$B$4,People!$A$4,IF(M5829=People!$B$3,People!$A$3,IF(M5829=People!$B$2,People!$A$2,0))))</f>
        <v>Chuck Magee</v>
      </c>
      <c r="W5829" s="3" t="str">
        <f>IFERROR(INDEX(Returns!A:A,MATCH(B5829,Returns!B:B,0)),"No")</f>
        <v>No</v>
      </c>
    </row>
    <row r="5830" spans="1:23">
      <c r="A5830" s="1">
        <v>5829</v>
      </c>
      <c r="B5830" t="s">
        <v>8954</v>
      </c>
      <c r="C5830" s="2" t="d">
        <v>2019-09-03</v>
      </c>
      <c r="D5830" s="2" t="d">
        <v>2019-09-06</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IF(M5830=People!$B$5,People!$A$5,IF(M5830=People!$B$4,People!$A$4,IF(M5830=People!$B$3,People!$A$3,IF(M5830=People!$B$2,People!$A$2,0))))</f>
        <v>Chuck Magee</v>
      </c>
      <c r="W5830" s="3" t="str">
        <f>IFERROR(INDEX(Returns!A:A,MATCH(B5830,Returns!B:B,0)),"No")</f>
        <v>No</v>
      </c>
    </row>
    <row r="5831" spans="1:23">
      <c r="A5831" s="1">
        <v>5830</v>
      </c>
      <c r="B5831" t="s">
        <v>8955</v>
      </c>
      <c r="C5831" s="2" t="d">
        <v>2018-12-03</v>
      </c>
      <c r="D5831" s="2" t="d">
        <v>2018-12-07</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IF(M5831=People!$B$5,People!$A$5,IF(M5831=People!$B$4,People!$A$4,IF(M5831=People!$B$3,People!$A$3,IF(M5831=People!$B$2,People!$A$2,0))))</f>
        <v>Kelly Williams</v>
      </c>
      <c r="W5831" s="3" t="str">
        <f>IFERROR(INDEX(Returns!A:A,MATCH(B5831,Returns!B:B,0)),"No")</f>
        <v>No</v>
      </c>
    </row>
    <row r="5832" spans="1:23">
      <c r="A5832" s="1">
        <v>5831</v>
      </c>
      <c r="B5832" t="s">
        <v>8955</v>
      </c>
      <c r="C5832" s="2" t="d">
        <v>2018-12-03</v>
      </c>
      <c r="D5832" s="2" t="d">
        <v>2018-12-07</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IF(M5832=People!$B$5,People!$A$5,IF(M5832=People!$B$4,People!$A$4,IF(M5832=People!$B$3,People!$A$3,IF(M5832=People!$B$2,People!$A$2,0))))</f>
        <v>Kelly Williams</v>
      </c>
      <c r="W5832" s="3" t="str">
        <f>IFERROR(INDEX(Returns!A:A,MATCH(B5832,Returns!B:B,0)),"No")</f>
        <v>No</v>
      </c>
    </row>
    <row r="5833" spans="1:23">
      <c r="A5833" s="1">
        <v>5832</v>
      </c>
      <c r="B5833" t="s">
        <v>8956</v>
      </c>
      <c r="C5833" s="2" t="d">
        <v>2017-07-18</v>
      </c>
      <c r="D5833" s="2" t="d">
        <v>2017-07-22</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IF(M5833=People!$B$5,People!$A$5,IF(M5833=People!$B$4,People!$A$4,IF(M5833=People!$B$3,People!$A$3,IF(M5833=People!$B$2,People!$A$2,0))))</f>
        <v>Anna Andreadi</v>
      </c>
      <c r="W5833" s="3" t="str">
        <f>IFERROR(INDEX(Returns!A:A,MATCH(B5833,Returns!B:B,0)),"No")</f>
        <v>No</v>
      </c>
    </row>
    <row r="5834" spans="1:23">
      <c r="A5834" s="1">
        <v>5833</v>
      </c>
      <c r="B5834" t="s">
        <v>8957</v>
      </c>
      <c r="C5834" s="2" t="d">
        <v>2018-07-21</v>
      </c>
      <c r="D5834" s="2" t="d">
        <v>2018-07-26</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IF(M5834=People!$B$5,People!$A$5,IF(M5834=People!$B$4,People!$A$4,IF(M5834=People!$B$3,People!$A$3,IF(M5834=People!$B$2,People!$A$2,0))))</f>
        <v>Cassandra Brandow</v>
      </c>
      <c r="W5834" s="3" t="str">
        <f>IFERROR(INDEX(Returns!A:A,MATCH(B5834,Returns!B:B,0)),"No")</f>
        <v>No</v>
      </c>
    </row>
    <row r="5835" spans="1:23">
      <c r="A5835" s="1">
        <v>5834</v>
      </c>
      <c r="B5835" t="s">
        <v>8957</v>
      </c>
      <c r="C5835" s="2" t="d">
        <v>2018-07-21</v>
      </c>
      <c r="D5835" s="2" t="d">
        <v>2018-07-26</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IF(M5835=People!$B$5,People!$A$5,IF(M5835=People!$B$4,People!$A$4,IF(M5835=People!$B$3,People!$A$3,IF(M5835=People!$B$2,People!$A$2,0))))</f>
        <v>Cassandra Brandow</v>
      </c>
      <c r="W5835" s="3" t="str">
        <f>IFERROR(INDEX(Returns!A:A,MATCH(B5835,Returns!B:B,0)),"No")</f>
        <v>No</v>
      </c>
    </row>
    <row r="5836" spans="1:23">
      <c r="A5836" s="1">
        <v>5835</v>
      </c>
      <c r="B5836" t="s">
        <v>8958</v>
      </c>
      <c r="C5836" s="2" t="d">
        <v>2017-06-09</v>
      </c>
      <c r="D5836" s="2" t="d">
        <v>2017-06-16</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IF(M5836=People!$B$5,People!$A$5,IF(M5836=People!$B$4,People!$A$4,IF(M5836=People!$B$3,People!$A$3,IF(M5836=People!$B$2,People!$A$2,0))))</f>
        <v>Cassandra Brandow</v>
      </c>
      <c r="W5836" s="3" t="str">
        <f>IFERROR(INDEX(Returns!A:A,MATCH(B5836,Returns!B:B,0)),"No")</f>
        <v>No</v>
      </c>
    </row>
    <row r="5837" spans="1:23">
      <c r="A5837" s="1">
        <v>5836</v>
      </c>
      <c r="B5837" t="s">
        <v>8958</v>
      </c>
      <c r="C5837" s="2" t="d">
        <v>2017-06-09</v>
      </c>
      <c r="D5837" s="2" t="d">
        <v>2017-06-16</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IF(M5837=People!$B$5,People!$A$5,IF(M5837=People!$B$4,People!$A$4,IF(M5837=People!$B$3,People!$A$3,IF(M5837=People!$B$2,People!$A$2,0))))</f>
        <v>Cassandra Brandow</v>
      </c>
      <c r="W5837" s="3" t="str">
        <f>IFERROR(INDEX(Returns!A:A,MATCH(B5837,Returns!B:B,0)),"No")</f>
        <v>No</v>
      </c>
    </row>
    <row r="5838" spans="1:23">
      <c r="A5838" s="1">
        <v>5837</v>
      </c>
      <c r="B5838" t="s">
        <v>8958</v>
      </c>
      <c r="C5838" s="2" t="d">
        <v>2017-06-09</v>
      </c>
      <c r="D5838" s="2" t="d">
        <v>2017-06-16</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IF(M5838=People!$B$5,People!$A$5,IF(M5838=People!$B$4,People!$A$4,IF(M5838=People!$B$3,People!$A$3,IF(M5838=People!$B$2,People!$A$2,0))))</f>
        <v>Cassandra Brandow</v>
      </c>
      <c r="W5838" s="3" t="str">
        <f>IFERROR(INDEX(Returns!A:A,MATCH(B5838,Returns!B:B,0)),"No")</f>
        <v>No</v>
      </c>
    </row>
    <row r="5839" spans="1:23">
      <c r="A5839" s="1">
        <v>5838</v>
      </c>
      <c r="B5839" t="s">
        <v>8959</v>
      </c>
      <c r="C5839" s="2" t="d">
        <v>2019-11-27</v>
      </c>
      <c r="D5839" s="2" t="d">
        <v>2019-12-03</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IF(M5839=People!$B$5,People!$A$5,IF(M5839=People!$B$4,People!$A$4,IF(M5839=People!$B$3,People!$A$3,IF(M5839=People!$B$2,People!$A$2,0))))</f>
        <v>Anna Andreadi</v>
      </c>
      <c r="W5839" s="3" t="str">
        <f>IFERROR(INDEX(Returns!A:A,MATCH(B5839,Returns!B:B,0)),"No")</f>
        <v>No</v>
      </c>
    </row>
    <row r="5840" spans="1:23">
      <c r="A5840" s="1">
        <v>5839</v>
      </c>
      <c r="B5840" t="s">
        <v>8960</v>
      </c>
      <c r="C5840" s="2" t="d">
        <v>2017-03-27</v>
      </c>
      <c r="D5840" s="2" t="d">
        <v>2017-04-03</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IF(M5840=People!$B$5,People!$A$5,IF(M5840=People!$B$4,People!$A$4,IF(M5840=People!$B$3,People!$A$3,IF(M5840=People!$B$2,People!$A$2,0))))</f>
        <v>Anna Andreadi</v>
      </c>
      <c r="W5840" s="3" t="str">
        <f>IFERROR(INDEX(Returns!A:A,MATCH(B5840,Returns!B:B,0)),"No")</f>
        <v>No</v>
      </c>
    </row>
    <row r="5841" spans="1:23">
      <c r="A5841" s="1">
        <v>5840</v>
      </c>
      <c r="B5841" t="s">
        <v>8961</v>
      </c>
      <c r="C5841" s="2" t="d">
        <v>2017-09-22</v>
      </c>
      <c r="D5841" s="2" t="d">
        <v>2017-09-26</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IF(M5841=People!$B$5,People!$A$5,IF(M5841=People!$B$4,People!$A$4,IF(M5841=People!$B$3,People!$A$3,IF(M5841=People!$B$2,People!$A$2,0))))</f>
        <v>Cassandra Brandow</v>
      </c>
      <c r="W5841" s="3" t="str">
        <f>IFERROR(INDEX(Returns!A:A,MATCH(B5841,Returns!B:B,0)),"No")</f>
        <v>No</v>
      </c>
    </row>
    <row r="5842" spans="1:23">
      <c r="A5842" s="1">
        <v>5841</v>
      </c>
      <c r="B5842" t="s">
        <v>8961</v>
      </c>
      <c r="C5842" s="2" t="d">
        <v>2017-09-22</v>
      </c>
      <c r="D5842" s="2" t="d">
        <v>2017-09-26</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IF(M5842=People!$B$5,People!$A$5,IF(M5842=People!$B$4,People!$A$4,IF(M5842=People!$B$3,People!$A$3,IF(M5842=People!$B$2,People!$A$2,0))))</f>
        <v>Cassandra Brandow</v>
      </c>
      <c r="W5842" s="3" t="str">
        <f>IFERROR(INDEX(Returns!A:A,MATCH(B5842,Returns!B:B,0)),"No")</f>
        <v>No</v>
      </c>
    </row>
    <row r="5843" spans="1:23">
      <c r="A5843" s="1">
        <v>5842</v>
      </c>
      <c r="B5843" t="s">
        <v>8962</v>
      </c>
      <c r="C5843" s="2" t="d">
        <v>2017-11-17</v>
      </c>
      <c r="D5843" s="2" t="d">
        <v>2017-11-21</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IF(M5843=People!$B$5,People!$A$5,IF(M5843=People!$B$4,People!$A$4,IF(M5843=People!$B$3,People!$A$3,IF(M5843=People!$B$2,People!$A$2,0))))</f>
        <v>Anna Andreadi</v>
      </c>
      <c r="W5843" s="3" t="str">
        <f>IFERROR(INDEX(Returns!A:A,MATCH(B5843,Returns!B:B,0)),"No")</f>
        <v>No</v>
      </c>
    </row>
    <row r="5844" spans="1:23">
      <c r="A5844" s="1">
        <v>5843</v>
      </c>
      <c r="B5844" t="s">
        <v>8962</v>
      </c>
      <c r="C5844" s="2" t="d">
        <v>2017-11-17</v>
      </c>
      <c r="D5844" s="2" t="d">
        <v>2017-11-21</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IF(M5844=People!$B$5,People!$A$5,IF(M5844=People!$B$4,People!$A$4,IF(M5844=People!$B$3,People!$A$3,IF(M5844=People!$B$2,People!$A$2,0))))</f>
        <v>Anna Andreadi</v>
      </c>
      <c r="W5844" s="3" t="str">
        <f>IFERROR(INDEX(Returns!A:A,MATCH(B5844,Returns!B:B,0)),"No")</f>
        <v>No</v>
      </c>
    </row>
    <row r="5845" spans="1:23">
      <c r="A5845" s="1">
        <v>5844</v>
      </c>
      <c r="B5845" t="s">
        <v>8962</v>
      </c>
      <c r="C5845" s="2" t="d">
        <v>2017-11-17</v>
      </c>
      <c r="D5845" s="2" t="d">
        <v>2017-11-21</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IF(M5845=People!$B$5,People!$A$5,IF(M5845=People!$B$4,People!$A$4,IF(M5845=People!$B$3,People!$A$3,IF(M5845=People!$B$2,People!$A$2,0))))</f>
        <v>Anna Andreadi</v>
      </c>
      <c r="W5845" s="3" t="str">
        <f>IFERROR(INDEX(Returns!A:A,MATCH(B5845,Returns!B:B,0)),"No")</f>
        <v>No</v>
      </c>
    </row>
    <row r="5846" spans="1:23">
      <c r="A5846" s="1">
        <v>5845</v>
      </c>
      <c r="B5846" t="s">
        <v>8962</v>
      </c>
      <c r="C5846" s="2" t="d">
        <v>2017-11-17</v>
      </c>
      <c r="D5846" s="2" t="d">
        <v>2017-11-21</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IF(M5846=People!$B$5,People!$A$5,IF(M5846=People!$B$4,People!$A$4,IF(M5846=People!$B$3,People!$A$3,IF(M5846=People!$B$2,People!$A$2,0))))</f>
        <v>Anna Andreadi</v>
      </c>
      <c r="W5846" s="3" t="str">
        <f>IFERROR(INDEX(Returns!A:A,MATCH(B5846,Returns!B:B,0)),"No")</f>
        <v>No</v>
      </c>
    </row>
    <row r="5847" spans="1:23">
      <c r="A5847" s="1">
        <v>5846</v>
      </c>
      <c r="B5847" t="s">
        <v>8962</v>
      </c>
      <c r="C5847" s="2" t="d">
        <v>2017-11-17</v>
      </c>
      <c r="D5847" s="2" t="d">
        <v>2017-11-21</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IF(M5847=People!$B$5,People!$A$5,IF(M5847=People!$B$4,People!$A$4,IF(M5847=People!$B$3,People!$A$3,IF(M5847=People!$B$2,People!$A$2,0))))</f>
        <v>Anna Andreadi</v>
      </c>
      <c r="W5847" s="3" t="str">
        <f>IFERROR(INDEX(Returns!A:A,MATCH(B5847,Returns!B:B,0)),"No")</f>
        <v>No</v>
      </c>
    </row>
    <row r="5848" spans="1:23">
      <c r="A5848" s="1">
        <v>5847</v>
      </c>
      <c r="B5848" t="s">
        <v>8962</v>
      </c>
      <c r="C5848" s="2" t="d">
        <v>2017-11-17</v>
      </c>
      <c r="D5848" s="2" t="d">
        <v>2017-11-21</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IF(M5848=People!$B$5,People!$A$5,IF(M5848=People!$B$4,People!$A$4,IF(M5848=People!$B$3,People!$A$3,IF(M5848=People!$B$2,People!$A$2,0))))</f>
        <v>Anna Andreadi</v>
      </c>
      <c r="W5848" s="3" t="str">
        <f>IFERROR(INDEX(Returns!A:A,MATCH(B5848,Returns!B:B,0)),"No")</f>
        <v>No</v>
      </c>
    </row>
    <row r="5849" spans="1:23">
      <c r="A5849" s="1">
        <v>5848</v>
      </c>
      <c r="B5849" t="s">
        <v>8962</v>
      </c>
      <c r="C5849" s="2" t="d">
        <v>2017-11-17</v>
      </c>
      <c r="D5849" s="2" t="d">
        <v>2017-11-21</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IF(M5849=People!$B$5,People!$A$5,IF(M5849=People!$B$4,People!$A$4,IF(M5849=People!$B$3,People!$A$3,IF(M5849=People!$B$2,People!$A$2,0))))</f>
        <v>Anna Andreadi</v>
      </c>
      <c r="W5849" s="3" t="str">
        <f>IFERROR(INDEX(Returns!A:A,MATCH(B5849,Returns!B:B,0)),"No")</f>
        <v>No</v>
      </c>
    </row>
    <row r="5850" spans="1:23">
      <c r="A5850" s="1">
        <v>5849</v>
      </c>
      <c r="B5850" t="s">
        <v>8963</v>
      </c>
      <c r="C5850" s="2" t="d">
        <v>2017-11-10</v>
      </c>
      <c r="D5850" s="2" t="d">
        <v>2017-11-14</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IF(M5850=People!$B$5,People!$A$5,IF(M5850=People!$B$4,People!$A$4,IF(M5850=People!$B$3,People!$A$3,IF(M5850=People!$B$2,People!$A$2,0))))</f>
        <v>Kelly Williams</v>
      </c>
      <c r="W5850" s="3" t="str">
        <f>IFERROR(INDEX(Returns!A:A,MATCH(B5850,Returns!B:B,0)),"No")</f>
        <v>No</v>
      </c>
    </row>
    <row r="5851" spans="1:23">
      <c r="A5851" s="1">
        <v>5850</v>
      </c>
      <c r="B5851" t="s">
        <v>8963</v>
      </c>
      <c r="C5851" s="2" t="d">
        <v>2017-11-10</v>
      </c>
      <c r="D5851" s="2" t="d">
        <v>2017-11-14</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IF(M5851=People!$B$5,People!$A$5,IF(M5851=People!$B$4,People!$A$4,IF(M5851=People!$B$3,People!$A$3,IF(M5851=People!$B$2,People!$A$2,0))))</f>
        <v>Kelly Williams</v>
      </c>
      <c r="W5851" s="3" t="str">
        <f>IFERROR(INDEX(Returns!A:A,MATCH(B5851,Returns!B:B,0)),"No")</f>
        <v>No</v>
      </c>
    </row>
    <row r="5852" spans="1:23">
      <c r="A5852" s="1">
        <v>5851</v>
      </c>
      <c r="B5852" t="s">
        <v>8963</v>
      </c>
      <c r="C5852" s="2" t="d">
        <v>2017-11-10</v>
      </c>
      <c r="D5852" s="2" t="d">
        <v>2017-11-14</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IF(M5852=People!$B$5,People!$A$5,IF(M5852=People!$B$4,People!$A$4,IF(M5852=People!$B$3,People!$A$3,IF(M5852=People!$B$2,People!$A$2,0))))</f>
        <v>Kelly Williams</v>
      </c>
      <c r="W5852" s="3" t="str">
        <f>IFERROR(INDEX(Returns!A:A,MATCH(B5852,Returns!B:B,0)),"No")</f>
        <v>No</v>
      </c>
    </row>
    <row r="5853" spans="1:23">
      <c r="A5853" s="1">
        <v>5852</v>
      </c>
      <c r="B5853" t="s">
        <v>8963</v>
      </c>
      <c r="C5853" s="2" t="d">
        <v>2017-11-10</v>
      </c>
      <c r="D5853" s="2" t="d">
        <v>2017-11-14</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IF(M5853=People!$B$5,People!$A$5,IF(M5853=People!$B$4,People!$A$4,IF(M5853=People!$B$3,People!$A$3,IF(M5853=People!$B$2,People!$A$2,0))))</f>
        <v>Kelly Williams</v>
      </c>
      <c r="W5853" s="3" t="str">
        <f>IFERROR(INDEX(Returns!A:A,MATCH(B5853,Returns!B:B,0)),"No")</f>
        <v>No</v>
      </c>
    </row>
    <row r="5854" spans="1:23">
      <c r="A5854" s="1">
        <v>5853</v>
      </c>
      <c r="B5854" t="s">
        <v>8963</v>
      </c>
      <c r="C5854" s="2" t="d">
        <v>2017-11-10</v>
      </c>
      <c r="D5854" s="2" t="d">
        <v>2017-11-14</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IF(M5854=People!$B$5,People!$A$5,IF(M5854=People!$B$4,People!$A$4,IF(M5854=People!$B$3,People!$A$3,IF(M5854=People!$B$2,People!$A$2,0))))</f>
        <v>Kelly Williams</v>
      </c>
      <c r="W5854" s="3" t="str">
        <f>IFERROR(INDEX(Returns!A:A,MATCH(B5854,Returns!B:B,0)),"No")</f>
        <v>No</v>
      </c>
    </row>
    <row r="5855" spans="1:23">
      <c r="A5855" s="1">
        <v>5854</v>
      </c>
      <c r="B5855" t="s">
        <v>8964</v>
      </c>
      <c r="C5855" s="2" t="d">
        <v>2016-09-10</v>
      </c>
      <c r="D5855" s="2" t="d">
        <v>2016-09-14</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IF(M5855=People!$B$5,People!$A$5,IF(M5855=People!$B$4,People!$A$4,IF(M5855=People!$B$3,People!$A$3,IF(M5855=People!$B$2,People!$A$2,0))))</f>
        <v>Cassandra Brandow</v>
      </c>
      <c r="W5855" s="3" t="str">
        <f>IFERROR(INDEX(Returns!A:A,MATCH(B5855,Returns!B:B,0)),"No")</f>
        <v>No</v>
      </c>
    </row>
    <row r="5856" spans="1:23">
      <c r="A5856" s="1">
        <v>5855</v>
      </c>
      <c r="B5856" t="s">
        <v>8965</v>
      </c>
      <c r="C5856" s="2" t="d">
        <v>2017-08-05</v>
      </c>
      <c r="D5856" s="2" t="d">
        <v>2017-08-11</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IF(M5856=People!$B$5,People!$A$5,IF(M5856=People!$B$4,People!$A$4,IF(M5856=People!$B$3,People!$A$3,IF(M5856=People!$B$2,People!$A$2,0))))</f>
        <v>Kelly Williams</v>
      </c>
      <c r="W5856" s="3" t="str">
        <f>IFERROR(INDEX(Returns!A:A,MATCH(B5856,Returns!B:B,0)),"No")</f>
        <v>No</v>
      </c>
    </row>
    <row r="5857" spans="1:23">
      <c r="A5857" s="1">
        <v>5856</v>
      </c>
      <c r="B5857" t="s">
        <v>8965</v>
      </c>
      <c r="C5857" s="2" t="d">
        <v>2017-08-05</v>
      </c>
      <c r="D5857" s="2" t="d">
        <v>2017-08-11</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IF(M5857=People!$B$5,People!$A$5,IF(M5857=People!$B$4,People!$A$4,IF(M5857=People!$B$3,People!$A$3,IF(M5857=People!$B$2,People!$A$2,0))))</f>
        <v>Kelly Williams</v>
      </c>
      <c r="W5857" s="3" t="str">
        <f>IFERROR(INDEX(Returns!A:A,MATCH(B5857,Returns!B:B,0)),"No")</f>
        <v>No</v>
      </c>
    </row>
    <row r="5858" spans="1:23">
      <c r="A5858" s="1">
        <v>5857</v>
      </c>
      <c r="B5858" t="s">
        <v>8965</v>
      </c>
      <c r="C5858" s="2" t="d">
        <v>2017-08-05</v>
      </c>
      <c r="D5858" s="2" t="d">
        <v>2017-08-11</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IF(M5858=People!$B$5,People!$A$5,IF(M5858=People!$B$4,People!$A$4,IF(M5858=People!$B$3,People!$A$3,IF(M5858=People!$B$2,People!$A$2,0))))</f>
        <v>Kelly Williams</v>
      </c>
      <c r="W5858" s="3" t="str">
        <f>IFERROR(INDEX(Returns!A:A,MATCH(B5858,Returns!B:B,0)),"No")</f>
        <v>No</v>
      </c>
    </row>
    <row r="5859" spans="1:23">
      <c r="A5859" s="1">
        <v>5858</v>
      </c>
      <c r="B5859" t="s">
        <v>8965</v>
      </c>
      <c r="C5859" s="2" t="d">
        <v>2017-08-05</v>
      </c>
      <c r="D5859" s="2" t="d">
        <v>2017-08-11</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IF(M5859=People!$B$5,People!$A$5,IF(M5859=People!$B$4,People!$A$4,IF(M5859=People!$B$3,People!$A$3,IF(M5859=People!$B$2,People!$A$2,0))))</f>
        <v>Kelly Williams</v>
      </c>
      <c r="W5859" s="3" t="str">
        <f>IFERROR(INDEX(Returns!A:A,MATCH(B5859,Returns!B:B,0)),"No")</f>
        <v>No</v>
      </c>
    </row>
    <row r="5860" spans="1:23">
      <c r="A5860" s="1">
        <v>5859</v>
      </c>
      <c r="B5860" t="s">
        <v>8966</v>
      </c>
      <c r="C5860" s="2" t="d">
        <v>2019-09-03</v>
      </c>
      <c r="D5860" s="2" t="d">
        <v>2019-09-07</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IF(M5860=People!$B$5,People!$A$5,IF(M5860=People!$B$4,People!$A$4,IF(M5860=People!$B$3,People!$A$3,IF(M5860=People!$B$2,People!$A$2,0))))</f>
        <v>Anna Andreadi</v>
      </c>
      <c r="W5860" s="3" t="str">
        <f>IFERROR(INDEX(Returns!A:A,MATCH(B5860,Returns!B:B,0)),"No")</f>
        <v>No</v>
      </c>
    </row>
    <row r="5861" spans="1:23">
      <c r="A5861" s="1">
        <v>5860</v>
      </c>
      <c r="B5861" t="s">
        <v>8967</v>
      </c>
      <c r="C5861" s="2" t="d">
        <v>2017-11-01</v>
      </c>
      <c r="D5861" s="2" t="d">
        <v>2017-11-08</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IF(M5861=People!$B$5,People!$A$5,IF(M5861=People!$B$4,People!$A$4,IF(M5861=People!$B$3,People!$A$3,IF(M5861=People!$B$2,People!$A$2,0))))</f>
        <v>Cassandra Brandow</v>
      </c>
      <c r="W5861" s="3" t="str">
        <f>IFERROR(INDEX(Returns!A:A,MATCH(B5861,Returns!B:B,0)),"No")</f>
        <v>No</v>
      </c>
    </row>
    <row r="5862" spans="1:23">
      <c r="A5862" s="1">
        <v>5861</v>
      </c>
      <c r="B5862" t="s">
        <v>8968</v>
      </c>
      <c r="C5862" s="2" t="d">
        <v>2017-04-29</v>
      </c>
      <c r="D5862" s="2" t="d">
        <v>2017-05-04</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IF(M5862=People!$B$5,People!$A$5,IF(M5862=People!$B$4,People!$A$4,IF(M5862=People!$B$3,People!$A$3,IF(M5862=People!$B$2,People!$A$2,0))))</f>
        <v>Chuck Magee</v>
      </c>
      <c r="W5862" s="3" t="str">
        <f>IFERROR(INDEX(Returns!A:A,MATCH(B5862,Returns!B:B,0)),"No")</f>
        <v>No</v>
      </c>
    </row>
    <row r="5863" spans="1:23">
      <c r="A5863" s="1">
        <v>5862</v>
      </c>
      <c r="B5863" t="s">
        <v>8969</v>
      </c>
      <c r="C5863" s="2" t="d">
        <v>2018-05-01</v>
      </c>
      <c r="D5863" s="2" t="d">
        <v>2018-05-04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IF(M5863=People!$B$5,People!$A$5,IF(M5863=People!$B$4,People!$A$4,IF(M5863=People!$B$3,People!$A$3,IF(M5863=People!$B$2,People!$A$2,0))))</f>
        <v>Cassandra Brandow</v>
      </c>
      <c r="W5863" s="3" t="str">
        <f>IFERROR(INDEX(Returns!A:A,MATCH(B5863,Returns!B:B,0)),"No")</f>
        <v>No</v>
      </c>
    </row>
    <row r="5864" spans="1:23">
      <c r="A5864" s="1">
        <v>5863</v>
      </c>
      <c r="B5864" t="s">
        <v>8969</v>
      </c>
      <c r="C5864" s="2" t="d">
        <v>2018-05-01</v>
      </c>
      <c r="D5864" s="2" t="d">
        <v>2018-05-04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IF(M5864=People!$B$5,People!$A$5,IF(M5864=People!$B$4,People!$A$4,IF(M5864=People!$B$3,People!$A$3,IF(M5864=People!$B$2,People!$A$2,0))))</f>
        <v>Cassandra Brandow</v>
      </c>
      <c r="W5864" s="3" t="str">
        <f>IFERROR(INDEX(Returns!A:A,MATCH(B5864,Returns!B:B,0)),"No")</f>
        <v>No</v>
      </c>
    </row>
    <row r="5865" spans="1:23">
      <c r="A5865" s="1">
        <v>5864</v>
      </c>
      <c r="B5865" t="s">
        <v>8969</v>
      </c>
      <c r="C5865" s="2" t="d">
        <v>2018-05-01</v>
      </c>
      <c r="D5865" s="2" t="d">
        <v>2018-05-04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IF(M5865=People!$B$5,People!$A$5,IF(M5865=People!$B$4,People!$A$4,IF(M5865=People!$B$3,People!$A$3,IF(M5865=People!$B$2,People!$A$2,0))))</f>
        <v>Cassandra Brandow</v>
      </c>
      <c r="W5865" s="3" t="str">
        <f>IFERROR(INDEX(Returns!A:A,MATCH(B5865,Returns!B:B,0)),"No")</f>
        <v>No</v>
      </c>
    </row>
    <row r="5866" spans="1:23">
      <c r="A5866" s="1">
        <v>5865</v>
      </c>
      <c r="B5866" t="s">
        <v>8970</v>
      </c>
      <c r="C5866" s="2" t="d">
        <v>2016-08-05</v>
      </c>
      <c r="D5866" s="2" t="d">
        <v>2016-08-07</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IF(M5866=People!$B$5,People!$A$5,IF(M5866=People!$B$4,People!$A$4,IF(M5866=People!$B$3,People!$A$3,IF(M5866=People!$B$2,People!$A$2,0))))</f>
        <v>Chuck Magee</v>
      </c>
      <c r="W5866" s="3" t="str">
        <f>IFERROR(INDEX(Returns!A:A,MATCH(B5866,Returns!B:B,0)),"No")</f>
        <v>No</v>
      </c>
    </row>
    <row r="5867" spans="1:23">
      <c r="A5867" s="1">
        <v>5866</v>
      </c>
      <c r="B5867" t="s">
        <v>8970</v>
      </c>
      <c r="C5867" s="2" t="d">
        <v>2016-08-05</v>
      </c>
      <c r="D5867" s="2" t="d">
        <v>2016-08-07</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IF(M5867=People!$B$5,People!$A$5,IF(M5867=People!$B$4,People!$A$4,IF(M5867=People!$B$3,People!$A$3,IF(M5867=People!$B$2,People!$A$2,0))))</f>
        <v>Chuck Magee</v>
      </c>
      <c r="W5867" s="3" t="str">
        <f>IFERROR(INDEX(Returns!A:A,MATCH(B5867,Returns!B:B,0)),"No")</f>
        <v>No</v>
      </c>
    </row>
    <row r="5868" spans="1:23">
      <c r="A5868" s="1">
        <v>5867</v>
      </c>
      <c r="B5868" t="s">
        <v>8970</v>
      </c>
      <c r="C5868" s="2" t="d">
        <v>2016-08-05</v>
      </c>
      <c r="D5868" s="2" t="d">
        <v>2016-08-07</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IF(M5868=People!$B$5,People!$A$5,IF(M5868=People!$B$4,People!$A$4,IF(M5868=People!$B$3,People!$A$3,IF(M5868=People!$B$2,People!$A$2,0))))</f>
        <v>Chuck Magee</v>
      </c>
      <c r="W5868" s="3" t="str">
        <f>IFERROR(INDEX(Returns!A:A,MATCH(B5868,Returns!B:B,0)),"No")</f>
        <v>No</v>
      </c>
    </row>
    <row r="5869" spans="1:23">
      <c r="A5869" s="1">
        <v>5868</v>
      </c>
      <c r="B5869" t="s">
        <v>8971</v>
      </c>
      <c r="C5869" s="2" t="d">
        <v>2018-01-04</v>
      </c>
      <c r="D5869" s="2" t="d">
        <v>2018-01-08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IF(M5869=People!$B$5,People!$A$5,IF(M5869=People!$B$4,People!$A$4,IF(M5869=People!$B$3,People!$A$3,IF(M5869=People!$B$2,People!$A$2,0))))</f>
        <v>Chuck Magee</v>
      </c>
      <c r="W5869" s="3" t="str">
        <f>IFERROR(INDEX(Returns!A:A,MATCH(B5869,Returns!B:B,0)),"No")</f>
        <v>No</v>
      </c>
    </row>
    <row r="5870" spans="1:23">
      <c r="A5870" s="1">
        <v>5869</v>
      </c>
      <c r="B5870" t="s">
        <v>8971</v>
      </c>
      <c r="C5870" s="2" t="d">
        <v>2018-01-04</v>
      </c>
      <c r="D5870" s="2" t="d">
        <v>2018-01-08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IF(M5870=People!$B$5,People!$A$5,IF(M5870=People!$B$4,People!$A$4,IF(M5870=People!$B$3,People!$A$3,IF(M5870=People!$B$2,People!$A$2,0))))</f>
        <v>Chuck Magee</v>
      </c>
      <c r="W5870" s="3" t="str">
        <f>IFERROR(INDEX(Returns!A:A,MATCH(B5870,Returns!B:B,0)),"No")</f>
        <v>No</v>
      </c>
    </row>
    <row r="5871" spans="1:23">
      <c r="A5871" s="1">
        <v>5870</v>
      </c>
      <c r="B5871" t="s">
        <v>8972</v>
      </c>
      <c r="C5871" s="2" t="d">
        <v>2018-11-07</v>
      </c>
      <c r="D5871" s="2" t="d">
        <v>2018-11-12</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IF(M5871=People!$B$5,People!$A$5,IF(M5871=People!$B$4,People!$A$4,IF(M5871=People!$B$3,People!$A$3,IF(M5871=People!$B$2,People!$A$2,0))))</f>
        <v>Anna Andreadi</v>
      </c>
      <c r="W5871" s="3" t="str">
        <f>IFERROR(INDEX(Returns!A:A,MATCH(B5871,Returns!B:B,0)),"No")</f>
        <v>No</v>
      </c>
    </row>
    <row r="5872" spans="1:23">
      <c r="A5872" s="1">
        <v>5871</v>
      </c>
      <c r="B5872" t="s">
        <v>8973</v>
      </c>
      <c r="C5872" s="2" t="d">
        <v>2018-06-14</v>
      </c>
      <c r="D5872" s="2" t="d">
        <v>2018-06-14</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IF(M5872=People!$B$5,People!$A$5,IF(M5872=People!$B$4,People!$A$4,IF(M5872=People!$B$3,People!$A$3,IF(M5872=People!$B$2,People!$A$2,0))))</f>
        <v>Anna Andreadi</v>
      </c>
      <c r="W5872" s="3" t="str">
        <f>IFERROR(INDEX(Returns!A:A,MATCH(B5872,Returns!B:B,0)),"No")</f>
        <v>No</v>
      </c>
    </row>
    <row r="5873" spans="1:23">
      <c r="A5873" s="1">
        <v>5872</v>
      </c>
      <c r="B5873" t="s">
        <v>8974</v>
      </c>
      <c r="C5873" s="2" t="d">
        <v>2018-09-24</v>
      </c>
      <c r="D5873" s="2" t="d">
        <v>2018-09-28</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IF(M5873=People!$B$5,People!$A$5,IF(M5873=People!$B$4,People!$A$4,IF(M5873=People!$B$3,People!$A$3,IF(M5873=People!$B$2,People!$A$2,0))))</f>
        <v>Kelly Williams</v>
      </c>
      <c r="W5873" s="3" t="str">
        <f>IFERROR(INDEX(Returns!A:A,MATCH(B5873,Returns!B:B,0)),"No")</f>
        <v>No</v>
      </c>
    </row>
    <row r="5874" spans="1:23">
      <c r="A5874" s="1">
        <v>5873</v>
      </c>
      <c r="B5874" t="s">
        <v>8975</v>
      </c>
      <c r="C5874" s="2" t="d">
        <v>2019-03-30</v>
      </c>
      <c r="D5874" s="2" t="d">
        <v>2019-04-03</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IF(M5874=People!$B$5,People!$A$5,IF(M5874=People!$B$4,People!$A$4,IF(M5874=People!$B$3,People!$A$3,IF(M5874=People!$B$2,People!$A$2,0))))</f>
        <v>Cassandra Brandow</v>
      </c>
      <c r="W5874" s="3" t="str">
        <f>IFERROR(INDEX(Returns!A:A,MATCH(B5874,Returns!B:B,0)),"No")</f>
        <v>No</v>
      </c>
    </row>
    <row r="5875" spans="1:23">
      <c r="A5875" s="1">
        <v>5874</v>
      </c>
      <c r="B5875" t="s">
        <v>8976</v>
      </c>
      <c r="C5875" s="2" t="d">
        <v>2019-06-04</v>
      </c>
      <c r="D5875" s="2" t="d">
        <v>2019-06-04</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IF(M5875=People!$B$5,People!$A$5,IF(M5875=People!$B$4,People!$A$4,IF(M5875=People!$B$3,People!$A$3,IF(M5875=People!$B$2,People!$A$2,0))))</f>
        <v>Cassandra Brandow</v>
      </c>
      <c r="W5875" s="3" t="str">
        <f>IFERROR(INDEX(Returns!A:A,MATCH(B5875,Returns!B:B,0)),"No")</f>
        <v>No</v>
      </c>
    </row>
    <row r="5876" spans="1:23">
      <c r="A5876" s="1">
        <v>5875</v>
      </c>
      <c r="B5876" t="s">
        <v>8976</v>
      </c>
      <c r="C5876" s="2" t="d">
        <v>2019-06-04</v>
      </c>
      <c r="D5876" s="2" t="d">
        <v>2019-06-04</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IF(M5876=People!$B$5,People!$A$5,IF(M5876=People!$B$4,People!$A$4,IF(M5876=People!$B$3,People!$A$3,IF(M5876=People!$B$2,People!$A$2,0))))</f>
        <v>Cassandra Brandow</v>
      </c>
      <c r="W5876" s="3" t="str">
        <f>IFERROR(INDEX(Returns!A:A,MATCH(B5876,Returns!B:B,0)),"No")</f>
        <v>No</v>
      </c>
    </row>
    <row r="5877" spans="1:23">
      <c r="A5877" s="1">
        <v>5876</v>
      </c>
      <c r="B5877" t="s">
        <v>8977</v>
      </c>
      <c r="C5877" s="2" t="d">
        <v>2017-04-07</v>
      </c>
      <c r="D5877" s="2" t="d">
        <v>2017-04-09</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IF(M5877=People!$B$5,People!$A$5,IF(M5877=People!$B$4,People!$A$4,IF(M5877=People!$B$3,People!$A$3,IF(M5877=People!$B$2,People!$A$2,0))))</f>
        <v>Chuck Magee</v>
      </c>
      <c r="W5877" s="3" t="str">
        <f>IFERROR(INDEX(Returns!A:A,MATCH(B5877,Returns!B:B,0)),"No")</f>
        <v>No</v>
      </c>
    </row>
    <row r="5878" spans="1:23">
      <c r="A5878" s="1">
        <v>5877</v>
      </c>
      <c r="B5878" t="s">
        <v>8978</v>
      </c>
      <c r="C5878" s="2" t="d">
        <v>2016-05-21</v>
      </c>
      <c r="D5878" s="2" t="d">
        <v>2016-05-26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IF(M5878=People!$B$5,People!$A$5,IF(M5878=People!$B$4,People!$A$4,IF(M5878=People!$B$3,People!$A$3,IF(M5878=People!$B$2,People!$A$2,0))))</f>
        <v>Chuck Magee</v>
      </c>
      <c r="W5878" s="3" t="str">
        <f>IFERROR(INDEX(Returns!A:A,MATCH(B5878,Returns!B:B,0)),"No")</f>
        <v>No</v>
      </c>
    </row>
    <row r="5879" spans="1:23">
      <c r="A5879" s="1">
        <v>5878</v>
      </c>
      <c r="B5879" t="s">
        <v>8978</v>
      </c>
      <c r="C5879" s="2" t="d">
        <v>2016-05-21</v>
      </c>
      <c r="D5879" s="2" t="d">
        <v>2016-05-26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IF(M5879=People!$B$5,People!$A$5,IF(M5879=People!$B$4,People!$A$4,IF(M5879=People!$B$3,People!$A$3,IF(M5879=People!$B$2,People!$A$2,0))))</f>
        <v>Chuck Magee</v>
      </c>
      <c r="W5879" s="3" t="str">
        <f>IFERROR(INDEX(Returns!A:A,MATCH(B5879,Returns!B:B,0)),"No")</f>
        <v>No</v>
      </c>
    </row>
    <row r="5880" spans="1:23">
      <c r="A5880" s="1">
        <v>5879</v>
      </c>
      <c r="B5880" t="s">
        <v>8978</v>
      </c>
      <c r="C5880" s="2" t="d">
        <v>2016-05-21</v>
      </c>
      <c r="D5880" s="2" t="d">
        <v>2016-05-26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IF(M5880=People!$B$5,People!$A$5,IF(M5880=People!$B$4,People!$A$4,IF(M5880=People!$B$3,People!$A$3,IF(M5880=People!$B$2,People!$A$2,0))))</f>
        <v>Chuck Magee</v>
      </c>
      <c r="W5880" s="3" t="str">
        <f>IFERROR(INDEX(Returns!A:A,MATCH(B5880,Returns!B:B,0)),"No")</f>
        <v>No</v>
      </c>
    </row>
    <row r="5881" spans="1:23">
      <c r="A5881" s="1">
        <v>5880</v>
      </c>
      <c r="B5881" t="s">
        <v>6061</v>
      </c>
      <c r="C5881" s="2" t="d">
        <v>2018-09-05</v>
      </c>
      <c r="D5881" s="2" t="d">
        <v>2018-09-11</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IF(M5881=People!$B$5,People!$A$5,IF(M5881=People!$B$4,People!$A$4,IF(M5881=People!$B$3,People!$A$3,IF(M5881=People!$B$2,People!$A$2,0))))</f>
        <v>Chuck Magee</v>
      </c>
      <c r="W5881" s="3" t="str">
        <f>IFERROR(INDEX(Returns!A:A,MATCH(B5881,Returns!B:B,0)),"No")</f>
        <v>Yes</v>
      </c>
    </row>
    <row r="5882" spans="1:23">
      <c r="A5882" s="1">
        <v>5881</v>
      </c>
      <c r="B5882" t="s">
        <v>8979</v>
      </c>
      <c r="C5882" s="2" t="d">
        <v>2018-09-18</v>
      </c>
      <c r="D5882" s="2" t="d">
        <v>2018-09-22</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IF(M5882=People!$B$5,People!$A$5,IF(M5882=People!$B$4,People!$A$4,IF(M5882=People!$B$3,People!$A$3,IF(M5882=People!$B$2,People!$A$2,0))))</f>
        <v>Anna Andreadi</v>
      </c>
      <c r="W5882" s="3" t="str">
        <f>IFERROR(INDEX(Returns!A:A,MATCH(B5882,Returns!B:B,0)),"No")</f>
        <v>No</v>
      </c>
    </row>
    <row r="5883" spans="1:23">
      <c r="A5883" s="1">
        <v>5882</v>
      </c>
      <c r="B5883" t="s">
        <v>8979</v>
      </c>
      <c r="C5883" s="2" t="d">
        <v>2018-09-18</v>
      </c>
      <c r="D5883" s="2" t="d">
        <v>2018-09-22</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IF(M5883=People!$B$5,People!$A$5,IF(M5883=People!$B$4,People!$A$4,IF(M5883=People!$B$3,People!$A$3,IF(M5883=People!$B$2,People!$A$2,0))))</f>
        <v>Anna Andreadi</v>
      </c>
      <c r="W5883" s="3" t="str">
        <f>IFERROR(INDEX(Returns!A:A,MATCH(B5883,Returns!B:B,0)),"No")</f>
        <v>No</v>
      </c>
    </row>
    <row r="5884" spans="1:23">
      <c r="A5884" s="1">
        <v>5883</v>
      </c>
      <c r="B5884" t="s">
        <v>8979</v>
      </c>
      <c r="C5884" s="2" t="d">
        <v>2018-09-18</v>
      </c>
      <c r="D5884" s="2" t="d">
        <v>2018-09-22</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IF(M5884=People!$B$5,People!$A$5,IF(M5884=People!$B$4,People!$A$4,IF(M5884=People!$B$3,People!$A$3,IF(M5884=People!$B$2,People!$A$2,0))))</f>
        <v>Anna Andreadi</v>
      </c>
      <c r="W5884" s="3" t="str">
        <f>IFERROR(INDEX(Returns!A:A,MATCH(B5884,Returns!B:B,0)),"No")</f>
        <v>No</v>
      </c>
    </row>
    <row r="5885" spans="1:23">
      <c r="A5885" s="1">
        <v>5884</v>
      </c>
      <c r="B5885" t="s">
        <v>8980</v>
      </c>
      <c r="C5885" s="2" t="d">
        <v>2018-03-13</v>
      </c>
      <c r="D5885" s="2" t="d">
        <v>2018-03-15</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IF(M5885=People!$B$5,People!$A$5,IF(M5885=People!$B$4,People!$A$4,IF(M5885=People!$B$3,People!$A$3,IF(M5885=People!$B$2,People!$A$2,0))))</f>
        <v>Anna Andreadi</v>
      </c>
      <c r="W5885" s="3" t="str">
        <f>IFERROR(INDEX(Returns!A:A,MATCH(B5885,Returns!B:B,0)),"No")</f>
        <v>No</v>
      </c>
    </row>
    <row r="5886" spans="1:23">
      <c r="A5886" s="1">
        <v>5885</v>
      </c>
      <c r="B5886" t="s">
        <v>8980</v>
      </c>
      <c r="C5886" s="2" t="d">
        <v>2018-03-13</v>
      </c>
      <c r="D5886" s="2" t="d">
        <v>2018-03-15</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IF(M5886=People!$B$5,People!$A$5,IF(M5886=People!$B$4,People!$A$4,IF(M5886=People!$B$3,People!$A$3,IF(M5886=People!$B$2,People!$A$2,0))))</f>
        <v>Anna Andreadi</v>
      </c>
      <c r="W5886" s="3" t="str">
        <f>IFERROR(INDEX(Returns!A:A,MATCH(B5886,Returns!B:B,0)),"No")</f>
        <v>No</v>
      </c>
    </row>
    <row r="5887" spans="1:23">
      <c r="A5887" s="1">
        <v>5886</v>
      </c>
      <c r="B5887" t="s">
        <v>8981</v>
      </c>
      <c r="C5887" s="2" t="d">
        <v>2016-10-16</v>
      </c>
      <c r="D5887" s="2" t="d">
        <v>2016-10-17</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IF(M5887=People!$B$5,People!$A$5,IF(M5887=People!$B$4,People!$A$4,IF(M5887=People!$B$3,People!$A$3,IF(M5887=People!$B$2,People!$A$2,0))))</f>
        <v>Anna Andreadi</v>
      </c>
      <c r="W5887" s="3" t="str">
        <f>IFERROR(INDEX(Returns!A:A,MATCH(B5887,Returns!B:B,0)),"No")</f>
        <v>No</v>
      </c>
    </row>
    <row r="5888" spans="1:23">
      <c r="A5888" s="1">
        <v>5887</v>
      </c>
      <c r="B5888" t="s">
        <v>8981</v>
      </c>
      <c r="C5888" s="2" t="d">
        <v>2016-10-16</v>
      </c>
      <c r="D5888" s="2" t="d">
        <v>2016-10-17</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IF(M5888=People!$B$5,People!$A$5,IF(M5888=People!$B$4,People!$A$4,IF(M5888=People!$B$3,People!$A$3,IF(M5888=People!$B$2,People!$A$2,0))))</f>
        <v>Anna Andreadi</v>
      </c>
      <c r="W5888" s="3" t="str">
        <f>IFERROR(INDEX(Returns!A:A,MATCH(B5888,Returns!B:B,0)),"No")</f>
        <v>No</v>
      </c>
    </row>
    <row r="5889" spans="1:23">
      <c r="A5889" s="1">
        <v>5888</v>
      </c>
      <c r="B5889" t="s">
        <v>8982</v>
      </c>
      <c r="C5889" s="2" t="d">
        <v>2019-10-08</v>
      </c>
      <c r="D5889" s="2" t="d">
        <v>2019-10-11</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IF(M5889=People!$B$5,People!$A$5,IF(M5889=People!$B$4,People!$A$4,IF(M5889=People!$B$3,People!$A$3,IF(M5889=People!$B$2,People!$A$2,0))))</f>
        <v>Chuck Magee</v>
      </c>
      <c r="W5889" s="3" t="str">
        <f>IFERROR(INDEX(Returns!A:A,MATCH(B5889,Returns!B:B,0)),"No")</f>
        <v>No</v>
      </c>
    </row>
    <row r="5890" spans="1:23">
      <c r="A5890" s="1">
        <v>5889</v>
      </c>
      <c r="B5890" t="s">
        <v>8983</v>
      </c>
      <c r="C5890" s="2" t="d">
        <v>2017-05-07</v>
      </c>
      <c r="D5890" s="2" t="d">
        <v>2017-05-12</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IF(M5890=People!$B$5,People!$A$5,IF(M5890=People!$B$4,People!$A$4,IF(M5890=People!$B$3,People!$A$3,IF(M5890=People!$B$2,People!$A$2,0))))</f>
        <v>Cassandra Brandow</v>
      </c>
      <c r="W5890" s="3" t="str">
        <f>IFERROR(INDEX(Returns!A:A,MATCH(B5890,Returns!B:B,0)),"No")</f>
        <v>No</v>
      </c>
    </row>
    <row r="5891" spans="1:23">
      <c r="A5891" s="1">
        <v>5890</v>
      </c>
      <c r="B5891" t="s">
        <v>8984</v>
      </c>
      <c r="C5891" s="2" t="d">
        <v>2018-04-14</v>
      </c>
      <c r="D5891" s="2" t="d">
        <v>2018-04-17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IF(M5891=People!$B$5,People!$A$5,IF(M5891=People!$B$4,People!$A$4,IF(M5891=People!$B$3,People!$A$3,IF(M5891=People!$B$2,People!$A$2,0))))</f>
        <v>Chuck Magee</v>
      </c>
      <c r="W5891" s="3" t="str">
        <f>IFERROR(INDEX(Returns!A:A,MATCH(B5891,Returns!B:B,0)),"No")</f>
        <v>No</v>
      </c>
    </row>
    <row r="5892" spans="1:23">
      <c r="A5892" s="1">
        <v>5891</v>
      </c>
      <c r="B5892" t="s">
        <v>8985</v>
      </c>
      <c r="C5892" s="2" t="d">
        <v>2018-11-21</v>
      </c>
      <c r="D5892" s="2" t="d">
        <v>2018-11-26</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IF(M5892=People!$B$5,People!$A$5,IF(M5892=People!$B$4,People!$A$4,IF(M5892=People!$B$3,People!$A$3,IF(M5892=People!$B$2,People!$A$2,0))))</f>
        <v>Kelly Williams</v>
      </c>
      <c r="W5892" s="3" t="str">
        <f>IFERROR(INDEX(Returns!A:A,MATCH(B5892,Returns!B:B,0)),"No")</f>
        <v>No</v>
      </c>
    </row>
    <row r="5893" spans="1:23">
      <c r="A5893" s="1">
        <v>5892</v>
      </c>
      <c r="B5893" t="s">
        <v>8985</v>
      </c>
      <c r="C5893" s="2" t="d">
        <v>2018-11-21</v>
      </c>
      <c r="D5893" s="2" t="d">
        <v>2018-11-26</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IF(M5893=People!$B$5,People!$A$5,IF(M5893=People!$B$4,People!$A$4,IF(M5893=People!$B$3,People!$A$3,IF(M5893=People!$B$2,People!$A$2,0))))</f>
        <v>Kelly Williams</v>
      </c>
      <c r="W5893" s="3" t="str">
        <f>IFERROR(INDEX(Returns!A:A,MATCH(B5893,Returns!B:B,0)),"No")</f>
        <v>No</v>
      </c>
    </row>
    <row r="5894" spans="1:23">
      <c r="A5894" s="1">
        <v>5893</v>
      </c>
      <c r="B5894" t="s">
        <v>8985</v>
      </c>
      <c r="C5894" s="2" t="d">
        <v>2018-11-21</v>
      </c>
      <c r="D5894" s="2" t="d">
        <v>2018-11-26</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IF(M5894=People!$B$5,People!$A$5,IF(M5894=People!$B$4,People!$A$4,IF(M5894=People!$B$3,People!$A$3,IF(M5894=People!$B$2,People!$A$2,0))))</f>
        <v>Kelly Williams</v>
      </c>
      <c r="W5894" s="3" t="str">
        <f>IFERROR(INDEX(Returns!A:A,MATCH(B5894,Returns!B:B,0)),"No")</f>
        <v>No</v>
      </c>
    </row>
    <row r="5895" spans="1:23">
      <c r="A5895" s="1">
        <v>5894</v>
      </c>
      <c r="B5895" t="s">
        <v>6170</v>
      </c>
      <c r="C5895" s="2" t="d">
        <v>2019-09-10</v>
      </c>
      <c r="D5895" s="2" t="d">
        <v>2019-09-14</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IF(M5895=People!$B$5,People!$A$5,IF(M5895=People!$B$4,People!$A$4,IF(M5895=People!$B$3,People!$A$3,IF(M5895=People!$B$2,People!$A$2,0))))</f>
        <v>Cassandra Brandow</v>
      </c>
      <c r="W5895" s="3" t="str">
        <f>IFERROR(INDEX(Returns!A:A,MATCH(B5895,Returns!B:B,0)),"No")</f>
        <v>Yes</v>
      </c>
    </row>
    <row r="5896" spans="1:23">
      <c r="A5896" s="1">
        <v>5895</v>
      </c>
      <c r="B5896" t="s">
        <v>8986</v>
      </c>
      <c r="C5896" s="2" t="d">
        <v>2019-09-09</v>
      </c>
      <c r="D5896" s="2" t="d">
        <v>2019-09-14</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IF(M5896=People!$B$5,People!$A$5,IF(M5896=People!$B$4,People!$A$4,IF(M5896=People!$B$3,People!$A$3,IF(M5896=People!$B$2,People!$A$2,0))))</f>
        <v>Anna Andreadi</v>
      </c>
      <c r="W5896" s="3" t="str">
        <f>IFERROR(INDEX(Returns!A:A,MATCH(B5896,Returns!B:B,0)),"No")</f>
        <v>No</v>
      </c>
    </row>
    <row r="5897" spans="1:23">
      <c r="A5897" s="1">
        <v>5896</v>
      </c>
      <c r="B5897" t="s">
        <v>8987</v>
      </c>
      <c r="C5897" s="2" t="d">
        <v>2016-11-01</v>
      </c>
      <c r="D5897" s="2" t="d">
        <v>2016-11-08</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IF(M5897=People!$B$5,People!$A$5,IF(M5897=People!$B$4,People!$A$4,IF(M5897=People!$B$3,People!$A$3,IF(M5897=People!$B$2,People!$A$2,0))))</f>
        <v>Anna Andreadi</v>
      </c>
      <c r="W5897" s="3" t="str">
        <f>IFERROR(INDEX(Returns!A:A,MATCH(B5897,Returns!B:B,0)),"No")</f>
        <v>No</v>
      </c>
    </row>
    <row r="5898" spans="1:23">
      <c r="A5898" s="1">
        <v>5897</v>
      </c>
      <c r="B5898" t="s">
        <v>8987</v>
      </c>
      <c r="C5898" s="2" t="d">
        <v>2016-11-01</v>
      </c>
      <c r="D5898" s="2" t="d">
        <v>2016-11-08</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IF(M5898=People!$B$5,People!$A$5,IF(M5898=People!$B$4,People!$A$4,IF(M5898=People!$B$3,People!$A$3,IF(M5898=People!$B$2,People!$A$2,0))))</f>
        <v>Anna Andreadi</v>
      </c>
      <c r="W5898" s="3" t="str">
        <f>IFERROR(INDEX(Returns!A:A,MATCH(B5898,Returns!B:B,0)),"No")</f>
        <v>No</v>
      </c>
    </row>
    <row r="5899" spans="1:23">
      <c r="A5899" s="1">
        <v>5898</v>
      </c>
      <c r="B5899" t="s">
        <v>8988</v>
      </c>
      <c r="C5899" s="2" t="d">
        <v>2018-04-03</v>
      </c>
      <c r="D5899" s="2" t="d">
        <v>2018-04-09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IF(M5899=People!$B$5,People!$A$5,IF(M5899=People!$B$4,People!$A$4,IF(M5899=People!$B$3,People!$A$3,IF(M5899=People!$B$2,People!$A$2,0))))</f>
        <v>Kelly Williams</v>
      </c>
      <c r="W5899" s="3" t="str">
        <f>IFERROR(INDEX(Returns!A:A,MATCH(B5899,Returns!B:B,0)),"No")</f>
        <v>No</v>
      </c>
    </row>
    <row r="5900" spans="1:23">
      <c r="A5900" s="1">
        <v>5899</v>
      </c>
      <c r="B5900" t="s">
        <v>8988</v>
      </c>
      <c r="C5900" s="2" t="d">
        <v>2018-04-03</v>
      </c>
      <c r="D5900" s="2" t="d">
        <v>2018-04-09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IF(M5900=People!$B$5,People!$A$5,IF(M5900=People!$B$4,People!$A$4,IF(M5900=People!$B$3,People!$A$3,IF(M5900=People!$B$2,People!$A$2,0))))</f>
        <v>Kelly Williams</v>
      </c>
      <c r="W5900" s="3" t="str">
        <f>IFERROR(INDEX(Returns!A:A,MATCH(B5900,Returns!B:B,0)),"No")</f>
        <v>No</v>
      </c>
    </row>
    <row r="5901" spans="1:23">
      <c r="A5901" s="1">
        <v>5900</v>
      </c>
      <c r="B5901" t="s">
        <v>8989</v>
      </c>
      <c r="C5901" s="2" t="d">
        <v>2019-01-12</v>
      </c>
      <c r="D5901" s="2" t="d">
        <v>2019-01-16</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IF(M5901=People!$B$5,People!$A$5,IF(M5901=People!$B$4,People!$A$4,IF(M5901=People!$B$3,People!$A$3,IF(M5901=People!$B$2,People!$A$2,0))))</f>
        <v>Anna Andreadi</v>
      </c>
      <c r="W5901" s="3" t="str">
        <f>IFERROR(INDEX(Returns!A:A,MATCH(B5901,Returns!B:B,0)),"No")</f>
        <v>No</v>
      </c>
    </row>
    <row r="5902" spans="1:23">
      <c r="A5902" s="1">
        <v>5901</v>
      </c>
      <c r="B5902" t="s">
        <v>8990</v>
      </c>
      <c r="C5902" s="2" t="d">
        <v>2017-11-20</v>
      </c>
      <c r="D5902" s="2" t="d">
        <v>2017-11-24</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IF(M5902=People!$B$5,People!$A$5,IF(M5902=People!$B$4,People!$A$4,IF(M5902=People!$B$3,People!$A$3,IF(M5902=People!$B$2,People!$A$2,0))))</f>
        <v>Anna Andreadi</v>
      </c>
      <c r="W5902" s="3" t="str">
        <f>IFERROR(INDEX(Returns!A:A,MATCH(B5902,Returns!B:B,0)),"No")</f>
        <v>No</v>
      </c>
    </row>
    <row r="5903" spans="1:23">
      <c r="A5903" s="1">
        <v>5902</v>
      </c>
      <c r="B5903" t="s">
        <v>8991</v>
      </c>
      <c r="C5903" s="2" t="d">
        <v>2018-11-27</v>
      </c>
      <c r="D5903" s="2" t="d">
        <v>2018-12-02</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IF(M5903=People!$B$5,People!$A$5,IF(M5903=People!$B$4,People!$A$4,IF(M5903=People!$B$3,People!$A$3,IF(M5903=People!$B$2,People!$A$2,0))))</f>
        <v>Chuck Magee</v>
      </c>
      <c r="W5903" s="3" t="str">
        <f>IFERROR(INDEX(Returns!A:A,MATCH(B5903,Returns!B:B,0)),"No")</f>
        <v>No</v>
      </c>
    </row>
    <row r="5904" spans="1:23">
      <c r="A5904" s="1">
        <v>5903</v>
      </c>
      <c r="B5904" t="s">
        <v>8992</v>
      </c>
      <c r="C5904" s="2" t="d">
        <v>2019-11-06</v>
      </c>
      <c r="D5904" s="2" t="d">
        <v>2019-11-06</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IF(M5904=People!$B$5,People!$A$5,IF(M5904=People!$B$4,People!$A$4,IF(M5904=People!$B$3,People!$A$3,IF(M5904=People!$B$2,People!$A$2,0))))</f>
        <v>Anna Andreadi</v>
      </c>
      <c r="W5904" s="3" t="str">
        <f>IFERROR(INDEX(Returns!A:A,MATCH(B5904,Returns!B:B,0)),"No")</f>
        <v>No</v>
      </c>
    </row>
    <row r="5905" spans="1:23">
      <c r="A5905" s="1">
        <v>5904</v>
      </c>
      <c r="B5905" t="s">
        <v>8992</v>
      </c>
      <c r="C5905" s="2" t="d">
        <v>2019-11-06</v>
      </c>
      <c r="D5905" s="2" t="d">
        <v>2019-11-06</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IF(M5905=People!$B$5,People!$A$5,IF(M5905=People!$B$4,People!$A$4,IF(M5905=People!$B$3,People!$A$3,IF(M5905=People!$B$2,People!$A$2,0))))</f>
        <v>Anna Andreadi</v>
      </c>
      <c r="W5905" s="3" t="str">
        <f>IFERROR(INDEX(Returns!A:A,MATCH(B5905,Returns!B:B,0)),"No")</f>
        <v>No</v>
      </c>
    </row>
    <row r="5906" spans="1:23">
      <c r="A5906" s="1">
        <v>5905</v>
      </c>
      <c r="B5906" t="s">
        <v>8992</v>
      </c>
      <c r="C5906" s="2" t="d">
        <v>2019-11-06</v>
      </c>
      <c r="D5906" s="2" t="d">
        <v>2019-11-06</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IF(M5906=People!$B$5,People!$A$5,IF(M5906=People!$B$4,People!$A$4,IF(M5906=People!$B$3,People!$A$3,IF(M5906=People!$B$2,People!$A$2,0))))</f>
        <v>Anna Andreadi</v>
      </c>
      <c r="W5906" s="3" t="str">
        <f>IFERROR(INDEX(Returns!A:A,MATCH(B5906,Returns!B:B,0)),"No")</f>
        <v>No</v>
      </c>
    </row>
    <row r="5907" spans="1:23">
      <c r="A5907" s="1">
        <v>5906</v>
      </c>
      <c r="B5907" t="s">
        <v>8992</v>
      </c>
      <c r="C5907" s="2" t="d">
        <v>2019-11-06</v>
      </c>
      <c r="D5907" s="2" t="d">
        <v>2019-11-06</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IF(M5907=People!$B$5,People!$A$5,IF(M5907=People!$B$4,People!$A$4,IF(M5907=People!$B$3,People!$A$3,IF(M5907=People!$B$2,People!$A$2,0))))</f>
        <v>Anna Andreadi</v>
      </c>
      <c r="W5907" s="3" t="str">
        <f>IFERROR(INDEX(Returns!A:A,MATCH(B5907,Returns!B:B,0)),"No")</f>
        <v>No</v>
      </c>
    </row>
    <row r="5908" spans="1:23">
      <c r="A5908" s="1">
        <v>5907</v>
      </c>
      <c r="B5908" t="s">
        <v>8992</v>
      </c>
      <c r="C5908" s="2" t="d">
        <v>2019-11-06</v>
      </c>
      <c r="D5908" s="2" t="d">
        <v>2019-11-06</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IF(M5908=People!$B$5,People!$A$5,IF(M5908=People!$B$4,People!$A$4,IF(M5908=People!$B$3,People!$A$3,IF(M5908=People!$B$2,People!$A$2,0))))</f>
        <v>Anna Andreadi</v>
      </c>
      <c r="W5908" s="3" t="str">
        <f>IFERROR(INDEX(Returns!A:A,MATCH(B5908,Returns!B:B,0)),"No")</f>
        <v>No</v>
      </c>
    </row>
    <row r="5909" spans="1:23">
      <c r="A5909" s="1">
        <v>5908</v>
      </c>
      <c r="B5909" t="s">
        <v>8993</v>
      </c>
      <c r="C5909" s="2" t="d">
        <v>2018-12-02</v>
      </c>
      <c r="D5909" s="2" t="d">
        <v>2018-12-07</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IF(M5909=People!$B$5,People!$A$5,IF(M5909=People!$B$4,People!$A$4,IF(M5909=People!$B$3,People!$A$3,IF(M5909=People!$B$2,People!$A$2,0))))</f>
        <v>Anna Andreadi</v>
      </c>
      <c r="W5909" s="3" t="str">
        <f>IFERROR(INDEX(Returns!A:A,MATCH(B5909,Returns!B:B,0)),"No")</f>
        <v>No</v>
      </c>
    </row>
    <row r="5910" spans="1:23">
      <c r="A5910" s="1">
        <v>5909</v>
      </c>
      <c r="B5910" t="s">
        <v>8993</v>
      </c>
      <c r="C5910" s="2" t="d">
        <v>2018-12-02</v>
      </c>
      <c r="D5910" s="2" t="d">
        <v>2018-12-07</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IF(M5910=People!$B$5,People!$A$5,IF(M5910=People!$B$4,People!$A$4,IF(M5910=People!$B$3,People!$A$3,IF(M5910=People!$B$2,People!$A$2,0))))</f>
        <v>Anna Andreadi</v>
      </c>
      <c r="W5910" s="3" t="str">
        <f>IFERROR(INDEX(Returns!A:A,MATCH(B5910,Returns!B:B,0)),"No")</f>
        <v>No</v>
      </c>
    </row>
    <row r="5911" spans="1:23">
      <c r="A5911" s="1">
        <v>5910</v>
      </c>
      <c r="B5911" t="s">
        <v>8993</v>
      </c>
      <c r="C5911" s="2" t="d">
        <v>2018-12-02</v>
      </c>
      <c r="D5911" s="2" t="d">
        <v>2018-12-07</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IF(M5911=People!$B$5,People!$A$5,IF(M5911=People!$B$4,People!$A$4,IF(M5911=People!$B$3,People!$A$3,IF(M5911=People!$B$2,People!$A$2,0))))</f>
        <v>Anna Andreadi</v>
      </c>
      <c r="W5911" s="3" t="str">
        <f>IFERROR(INDEX(Returns!A:A,MATCH(B5911,Returns!B:B,0)),"No")</f>
        <v>No</v>
      </c>
    </row>
    <row r="5912" spans="1:23">
      <c r="A5912" s="1">
        <v>5911</v>
      </c>
      <c r="B5912" t="s">
        <v>8993</v>
      </c>
      <c r="C5912" s="2" t="d">
        <v>2018-12-02</v>
      </c>
      <c r="D5912" s="2" t="d">
        <v>2018-12-07</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IF(M5912=People!$B$5,People!$A$5,IF(M5912=People!$B$4,People!$A$4,IF(M5912=People!$B$3,People!$A$3,IF(M5912=People!$B$2,People!$A$2,0))))</f>
        <v>Anna Andreadi</v>
      </c>
      <c r="W5912" s="3" t="str">
        <f>IFERROR(INDEX(Returns!A:A,MATCH(B5912,Returns!B:B,0)),"No")</f>
        <v>No</v>
      </c>
    </row>
    <row r="5913" spans="1:23">
      <c r="A5913" s="1">
        <v>5912</v>
      </c>
      <c r="B5913" t="s">
        <v>8994</v>
      </c>
      <c r="C5913" s="2" t="d">
        <v>2018-12-17</v>
      </c>
      <c r="D5913" s="2" t="d">
        <v>2018-12-22</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IF(M5913=People!$B$5,People!$A$5,IF(M5913=People!$B$4,People!$A$4,IF(M5913=People!$B$3,People!$A$3,IF(M5913=People!$B$2,People!$A$2,0))))</f>
        <v>Anna Andreadi</v>
      </c>
      <c r="W5913" s="3" t="str">
        <f>IFERROR(INDEX(Returns!A:A,MATCH(B5913,Returns!B:B,0)),"No")</f>
        <v>No</v>
      </c>
    </row>
    <row r="5914" spans="1:23">
      <c r="A5914" s="1">
        <v>5913</v>
      </c>
      <c r="B5914" t="s">
        <v>8995</v>
      </c>
      <c r="C5914" s="2" t="d">
        <v>2016-08-24</v>
      </c>
      <c r="D5914" s="2" t="d">
        <v>2016-08-26</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IF(M5914=People!$B$5,People!$A$5,IF(M5914=People!$B$4,People!$A$4,IF(M5914=People!$B$3,People!$A$3,IF(M5914=People!$B$2,People!$A$2,0))))</f>
        <v>Cassandra Brandow</v>
      </c>
      <c r="W5914" s="3" t="str">
        <f>IFERROR(INDEX(Returns!A:A,MATCH(B5914,Returns!B:B,0)),"No")</f>
        <v>No</v>
      </c>
    </row>
    <row r="5915" spans="1:23">
      <c r="A5915" s="1">
        <v>5914</v>
      </c>
      <c r="B5915" t="s">
        <v>8996</v>
      </c>
      <c r="C5915" s="2" t="d">
        <v>2017-09-17</v>
      </c>
      <c r="D5915" s="2" t="d">
        <v>2017-09-23</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IF(M5915=People!$B$5,People!$A$5,IF(M5915=People!$B$4,People!$A$4,IF(M5915=People!$B$3,People!$A$3,IF(M5915=People!$B$2,People!$A$2,0))))</f>
        <v>Chuck Magee</v>
      </c>
      <c r="W5915" s="3" t="str">
        <f>IFERROR(INDEX(Returns!A:A,MATCH(B5915,Returns!B:B,0)),"No")</f>
        <v>No</v>
      </c>
    </row>
    <row r="5916" spans="1:23">
      <c r="A5916" s="1">
        <v>5915</v>
      </c>
      <c r="B5916" t="s">
        <v>8996</v>
      </c>
      <c r="C5916" s="2" t="d">
        <v>2017-09-17</v>
      </c>
      <c r="D5916" s="2" t="d">
        <v>2017-09-23</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IF(M5916=People!$B$5,People!$A$5,IF(M5916=People!$B$4,People!$A$4,IF(M5916=People!$B$3,People!$A$3,IF(M5916=People!$B$2,People!$A$2,0))))</f>
        <v>Chuck Magee</v>
      </c>
      <c r="W5916" s="3" t="str">
        <f>IFERROR(INDEX(Returns!A:A,MATCH(B5916,Returns!B:B,0)),"No")</f>
        <v>No</v>
      </c>
    </row>
    <row r="5917" spans="1:23">
      <c r="A5917" s="1">
        <v>5916</v>
      </c>
      <c r="B5917" t="s">
        <v>8996</v>
      </c>
      <c r="C5917" s="2" t="d">
        <v>2017-09-17</v>
      </c>
      <c r="D5917" s="2" t="d">
        <v>2017-09-23</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IF(M5917=People!$B$5,People!$A$5,IF(M5917=People!$B$4,People!$A$4,IF(M5917=People!$B$3,People!$A$3,IF(M5917=People!$B$2,People!$A$2,0))))</f>
        <v>Chuck Magee</v>
      </c>
      <c r="W5917" s="3" t="str">
        <f>IFERROR(INDEX(Returns!A:A,MATCH(B5917,Returns!B:B,0)),"No")</f>
        <v>No</v>
      </c>
    </row>
    <row r="5918" spans="1:23">
      <c r="A5918" s="1">
        <v>5917</v>
      </c>
      <c r="B5918" t="s">
        <v>8996</v>
      </c>
      <c r="C5918" s="2" t="d">
        <v>2017-09-17</v>
      </c>
      <c r="D5918" s="2" t="d">
        <v>2017-09-23</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IF(M5918=People!$B$5,People!$A$5,IF(M5918=People!$B$4,People!$A$4,IF(M5918=People!$B$3,People!$A$3,IF(M5918=People!$B$2,People!$A$2,0))))</f>
        <v>Chuck Magee</v>
      </c>
      <c r="W5918" s="3" t="str">
        <f>IFERROR(INDEX(Returns!A:A,MATCH(B5918,Returns!B:B,0)),"No")</f>
        <v>No</v>
      </c>
    </row>
    <row r="5919" spans="1:23">
      <c r="A5919" s="1">
        <v>5918</v>
      </c>
      <c r="B5919" t="s">
        <v>8996</v>
      </c>
      <c r="C5919" s="2" t="d">
        <v>2017-09-17</v>
      </c>
      <c r="D5919" s="2" t="d">
        <v>2017-09-23</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IF(M5919=People!$B$5,People!$A$5,IF(M5919=People!$B$4,People!$A$4,IF(M5919=People!$B$3,People!$A$3,IF(M5919=People!$B$2,People!$A$2,0))))</f>
        <v>Chuck Magee</v>
      </c>
      <c r="W5919" s="3" t="str">
        <f>IFERROR(INDEX(Returns!A:A,MATCH(B5919,Returns!B:B,0)),"No")</f>
        <v>No</v>
      </c>
    </row>
    <row r="5920" spans="1:23">
      <c r="A5920" s="1">
        <v>5919</v>
      </c>
      <c r="B5920" t="s">
        <v>8996</v>
      </c>
      <c r="C5920" s="2" t="d">
        <v>2017-09-17</v>
      </c>
      <c r="D5920" s="2" t="d">
        <v>2017-09-23</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IF(M5920=People!$B$5,People!$A$5,IF(M5920=People!$B$4,People!$A$4,IF(M5920=People!$B$3,People!$A$3,IF(M5920=People!$B$2,People!$A$2,0))))</f>
        <v>Chuck Magee</v>
      </c>
      <c r="W5920" s="3" t="str">
        <f>IFERROR(INDEX(Returns!A:A,MATCH(B5920,Returns!B:B,0)),"No")</f>
        <v>No</v>
      </c>
    </row>
    <row r="5921" spans="1:23">
      <c r="A5921" s="1">
        <v>5920</v>
      </c>
      <c r="B5921" t="s">
        <v>8996</v>
      </c>
      <c r="C5921" s="2" t="d">
        <v>2017-09-17</v>
      </c>
      <c r="D5921" s="2" t="d">
        <v>2017-09-23</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IF(M5921=People!$B$5,People!$A$5,IF(M5921=People!$B$4,People!$A$4,IF(M5921=People!$B$3,People!$A$3,IF(M5921=People!$B$2,People!$A$2,0))))</f>
        <v>Chuck Magee</v>
      </c>
      <c r="W5921" s="3" t="str">
        <f>IFERROR(INDEX(Returns!A:A,MATCH(B5921,Returns!B:B,0)),"No")</f>
        <v>No</v>
      </c>
    </row>
    <row r="5922" spans="1:23">
      <c r="A5922" s="1">
        <v>5921</v>
      </c>
      <c r="B5922" t="s">
        <v>8996</v>
      </c>
      <c r="C5922" s="2" t="d">
        <v>2017-09-17</v>
      </c>
      <c r="D5922" s="2" t="d">
        <v>2017-09-23</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IF(M5922=People!$B$5,People!$A$5,IF(M5922=People!$B$4,People!$A$4,IF(M5922=People!$B$3,People!$A$3,IF(M5922=People!$B$2,People!$A$2,0))))</f>
        <v>Chuck Magee</v>
      </c>
      <c r="W5922" s="3" t="str">
        <f>IFERROR(INDEX(Returns!A:A,MATCH(B5922,Returns!B:B,0)),"No")</f>
        <v>No</v>
      </c>
    </row>
    <row r="5923" spans="1:23">
      <c r="A5923" s="1">
        <v>5922</v>
      </c>
      <c r="B5923" t="s">
        <v>8996</v>
      </c>
      <c r="C5923" s="2" t="d">
        <v>2017-09-17</v>
      </c>
      <c r="D5923" s="2" t="d">
        <v>2017-09-23</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IF(M5923=People!$B$5,People!$A$5,IF(M5923=People!$B$4,People!$A$4,IF(M5923=People!$B$3,People!$A$3,IF(M5923=People!$B$2,People!$A$2,0))))</f>
        <v>Chuck Magee</v>
      </c>
      <c r="W5923" s="3" t="str">
        <f>IFERROR(INDEX(Returns!A:A,MATCH(B5923,Returns!B:B,0)),"No")</f>
        <v>No</v>
      </c>
    </row>
    <row r="5924" spans="1:23">
      <c r="A5924" s="1">
        <v>5923</v>
      </c>
      <c r="B5924" t="s">
        <v>8996</v>
      </c>
      <c r="C5924" s="2" t="d">
        <v>2017-09-17</v>
      </c>
      <c r="D5924" s="2" t="d">
        <v>2017-09-23</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IF(M5924=People!$B$5,People!$A$5,IF(M5924=People!$B$4,People!$A$4,IF(M5924=People!$B$3,People!$A$3,IF(M5924=People!$B$2,People!$A$2,0))))</f>
        <v>Chuck Magee</v>
      </c>
      <c r="W5924" s="3" t="str">
        <f>IFERROR(INDEX(Returns!A:A,MATCH(B5924,Returns!B:B,0)),"No")</f>
        <v>No</v>
      </c>
    </row>
    <row r="5925" spans="1:23">
      <c r="A5925" s="1">
        <v>5924</v>
      </c>
      <c r="B5925" t="s">
        <v>8997</v>
      </c>
      <c r="C5925" s="2" t="d">
        <v>2018-11-26</v>
      </c>
      <c r="D5925" s="2" t="d">
        <v>2018-11-30</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IF(M5925=People!$B$5,People!$A$5,IF(M5925=People!$B$4,People!$A$4,IF(M5925=People!$B$3,People!$A$3,IF(M5925=People!$B$2,People!$A$2,0))))</f>
        <v>Chuck Magee</v>
      </c>
      <c r="W5925" s="3" t="str">
        <f>IFERROR(INDEX(Returns!A:A,MATCH(B5925,Returns!B:B,0)),"No")</f>
        <v>No</v>
      </c>
    </row>
    <row r="5926" spans="1:23">
      <c r="A5926" s="1">
        <v>5925</v>
      </c>
      <c r="B5926" t="s">
        <v>8998</v>
      </c>
      <c r="C5926" s="2" t="d">
        <v>2019-11-19</v>
      </c>
      <c r="D5926" s="2" t="d">
        <v>2019-11-22</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IF(M5926=People!$B$5,People!$A$5,IF(M5926=People!$B$4,People!$A$4,IF(M5926=People!$B$3,People!$A$3,IF(M5926=People!$B$2,People!$A$2,0))))</f>
        <v>Cassandra Brandow</v>
      </c>
      <c r="W5926" s="3" t="str">
        <f>IFERROR(INDEX(Returns!A:A,MATCH(B5926,Returns!B:B,0)),"No")</f>
        <v>No</v>
      </c>
    </row>
    <row r="5927" spans="1:23">
      <c r="A5927" s="1">
        <v>5926</v>
      </c>
      <c r="B5927" t="s">
        <v>8999</v>
      </c>
      <c r="C5927" s="2" t="d">
        <v>2019-06-03</v>
      </c>
      <c r="D5927" s="2" t="d">
        <v>2019-06-08</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IF(M5927=People!$B$5,People!$A$5,IF(M5927=People!$B$4,People!$A$4,IF(M5927=People!$B$3,People!$A$3,IF(M5927=People!$B$2,People!$A$2,0))))</f>
        <v>Anna Andreadi</v>
      </c>
      <c r="W5927" s="3" t="str">
        <f>IFERROR(INDEX(Returns!A:A,MATCH(B5927,Returns!B:B,0)),"No")</f>
        <v>No</v>
      </c>
    </row>
    <row r="5928" spans="1:23">
      <c r="A5928" s="1">
        <v>5927</v>
      </c>
      <c r="B5928" t="s">
        <v>9000</v>
      </c>
      <c r="C5928" s="2" t="d">
        <v>2016-04-08</v>
      </c>
      <c r="D5928" s="2" t="d">
        <v>2016-04-12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IF(M5928=People!$B$5,People!$A$5,IF(M5928=People!$B$4,People!$A$4,IF(M5928=People!$B$3,People!$A$3,IF(M5928=People!$B$2,People!$A$2,0))))</f>
        <v>Cassandra Brandow</v>
      </c>
      <c r="W5928" s="3" t="str">
        <f>IFERROR(INDEX(Returns!A:A,MATCH(B5928,Returns!B:B,0)),"No")</f>
        <v>No</v>
      </c>
    </row>
    <row r="5929" spans="1:23">
      <c r="A5929" s="1">
        <v>5928</v>
      </c>
      <c r="B5929" t="s">
        <v>9001</v>
      </c>
      <c r="C5929" s="2" t="d">
        <v>2016-10-11</v>
      </c>
      <c r="D5929" s="2" t="d">
        <v>2016-10-15</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IF(M5929=People!$B$5,People!$A$5,IF(M5929=People!$B$4,People!$A$4,IF(M5929=People!$B$3,People!$A$3,IF(M5929=People!$B$2,People!$A$2,0))))</f>
        <v>Cassandra Brandow</v>
      </c>
      <c r="W5929" s="3" t="str">
        <f>IFERROR(INDEX(Returns!A:A,MATCH(B5929,Returns!B:B,0)),"No")</f>
        <v>No</v>
      </c>
    </row>
    <row r="5930" spans="1:23">
      <c r="A5930" s="1">
        <v>5929</v>
      </c>
      <c r="B5930" t="s">
        <v>9001</v>
      </c>
      <c r="C5930" s="2" t="d">
        <v>2016-10-11</v>
      </c>
      <c r="D5930" s="2" t="d">
        <v>2016-10-15</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IF(M5930=People!$B$5,People!$A$5,IF(M5930=People!$B$4,People!$A$4,IF(M5930=People!$B$3,People!$A$3,IF(M5930=People!$B$2,People!$A$2,0))))</f>
        <v>Cassandra Brandow</v>
      </c>
      <c r="W5930" s="3" t="str">
        <f>IFERROR(INDEX(Returns!A:A,MATCH(B5930,Returns!B:B,0)),"No")</f>
        <v>No</v>
      </c>
    </row>
    <row r="5931" spans="1:23">
      <c r="A5931" s="1">
        <v>5930</v>
      </c>
      <c r="B5931" t="s">
        <v>9002</v>
      </c>
      <c r="C5931" s="2" t="d">
        <v>2019-07-07</v>
      </c>
      <c r="D5931" s="2" t="d">
        <v>2019-07-09</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IF(M5931=People!$B$5,People!$A$5,IF(M5931=People!$B$4,People!$A$4,IF(M5931=People!$B$3,People!$A$3,IF(M5931=People!$B$2,People!$A$2,0))))</f>
        <v>Chuck Magee</v>
      </c>
      <c r="W5931" s="3" t="str">
        <f>IFERROR(INDEX(Returns!A:A,MATCH(B5931,Returns!B:B,0)),"No")</f>
        <v>No</v>
      </c>
    </row>
    <row r="5932" spans="1:23">
      <c r="A5932" s="1">
        <v>5931</v>
      </c>
      <c r="B5932" t="s">
        <v>9002</v>
      </c>
      <c r="C5932" s="2" t="d">
        <v>2019-07-07</v>
      </c>
      <c r="D5932" s="2" t="d">
        <v>2019-07-09</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IF(M5932=People!$B$5,People!$A$5,IF(M5932=People!$B$4,People!$A$4,IF(M5932=People!$B$3,People!$A$3,IF(M5932=People!$B$2,People!$A$2,0))))</f>
        <v>Chuck Magee</v>
      </c>
      <c r="W5932" s="3" t="str">
        <f>IFERROR(INDEX(Returns!A:A,MATCH(B5932,Returns!B:B,0)),"No")</f>
        <v>No</v>
      </c>
    </row>
    <row r="5933" spans="1:23">
      <c r="A5933" s="1">
        <v>5932</v>
      </c>
      <c r="B5933" t="s">
        <v>9002</v>
      </c>
      <c r="C5933" s="2" t="d">
        <v>2019-07-07</v>
      </c>
      <c r="D5933" s="2" t="d">
        <v>2019-07-09</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IF(M5933=People!$B$5,People!$A$5,IF(M5933=People!$B$4,People!$A$4,IF(M5933=People!$B$3,People!$A$3,IF(M5933=People!$B$2,People!$A$2,0))))</f>
        <v>Chuck Magee</v>
      </c>
      <c r="W5933" s="3" t="str">
        <f>IFERROR(INDEX(Returns!A:A,MATCH(B5933,Returns!B:B,0)),"No")</f>
        <v>No</v>
      </c>
    </row>
    <row r="5934" spans="1:23">
      <c r="A5934" s="1">
        <v>5933</v>
      </c>
      <c r="B5934" t="s">
        <v>9002</v>
      </c>
      <c r="C5934" s="2" t="d">
        <v>2019-07-07</v>
      </c>
      <c r="D5934" s="2" t="d">
        <v>2019-07-09</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IF(M5934=People!$B$5,People!$A$5,IF(M5934=People!$B$4,People!$A$4,IF(M5934=People!$B$3,People!$A$3,IF(M5934=People!$B$2,People!$A$2,0))))</f>
        <v>Chuck Magee</v>
      </c>
      <c r="W5934" s="3" t="str">
        <f>IFERROR(INDEX(Returns!A:A,MATCH(B5934,Returns!B:B,0)),"No")</f>
        <v>No</v>
      </c>
    </row>
    <row r="5935" spans="1:23">
      <c r="A5935" s="1">
        <v>5934</v>
      </c>
      <c r="B5935" t="s">
        <v>9002</v>
      </c>
      <c r="C5935" s="2" t="d">
        <v>2019-07-07</v>
      </c>
      <c r="D5935" s="2" t="d">
        <v>2019-07-09</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IF(M5935=People!$B$5,People!$A$5,IF(M5935=People!$B$4,People!$A$4,IF(M5935=People!$B$3,People!$A$3,IF(M5935=People!$B$2,People!$A$2,0))))</f>
        <v>Chuck Magee</v>
      </c>
      <c r="W5935" s="3" t="str">
        <f>IFERROR(INDEX(Returns!A:A,MATCH(B5935,Returns!B:B,0)),"No")</f>
        <v>No</v>
      </c>
    </row>
    <row r="5936" spans="1:23">
      <c r="A5936" s="1">
        <v>5935</v>
      </c>
      <c r="B5936" t="s">
        <v>9002</v>
      </c>
      <c r="C5936" s="2" t="d">
        <v>2019-07-07</v>
      </c>
      <c r="D5936" s="2" t="d">
        <v>2019-07-09</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IF(M5936=People!$B$5,People!$A$5,IF(M5936=People!$B$4,People!$A$4,IF(M5936=People!$B$3,People!$A$3,IF(M5936=People!$B$2,People!$A$2,0))))</f>
        <v>Chuck Magee</v>
      </c>
      <c r="W5936" s="3" t="str">
        <f>IFERROR(INDEX(Returns!A:A,MATCH(B5936,Returns!B:B,0)),"No")</f>
        <v>No</v>
      </c>
    </row>
    <row r="5937" spans="1:23">
      <c r="A5937" s="1">
        <v>5936</v>
      </c>
      <c r="B5937" t="s">
        <v>9003</v>
      </c>
      <c r="C5937" s="2" t="d">
        <v>2018-07-04</v>
      </c>
      <c r="D5937" s="2" t="d">
        <v>2018-07-04</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IF(M5937=People!$B$5,People!$A$5,IF(M5937=People!$B$4,People!$A$4,IF(M5937=People!$B$3,People!$A$3,IF(M5937=People!$B$2,People!$A$2,0))))</f>
        <v>Anna Andreadi</v>
      </c>
      <c r="W5937" s="3" t="str">
        <f>IFERROR(INDEX(Returns!A:A,MATCH(B5937,Returns!B:B,0)),"No")</f>
        <v>No</v>
      </c>
    </row>
    <row r="5938" spans="1:23">
      <c r="A5938" s="1">
        <v>5937</v>
      </c>
      <c r="B5938" t="s">
        <v>9003</v>
      </c>
      <c r="C5938" s="2" t="d">
        <v>2018-07-04</v>
      </c>
      <c r="D5938" s="2" t="d">
        <v>2018-07-04</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IF(M5938=People!$B$5,People!$A$5,IF(M5938=People!$B$4,People!$A$4,IF(M5938=People!$B$3,People!$A$3,IF(M5938=People!$B$2,People!$A$2,0))))</f>
        <v>Anna Andreadi</v>
      </c>
      <c r="W5938" s="3" t="str">
        <f>IFERROR(INDEX(Returns!A:A,MATCH(B5938,Returns!B:B,0)),"No")</f>
        <v>No</v>
      </c>
    </row>
    <row r="5939" spans="1:23">
      <c r="A5939" s="1">
        <v>5938</v>
      </c>
      <c r="B5939" t="s">
        <v>9003</v>
      </c>
      <c r="C5939" s="2" t="d">
        <v>2018-07-04</v>
      </c>
      <c r="D5939" s="2" t="d">
        <v>2018-07-04</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IF(M5939=People!$B$5,People!$A$5,IF(M5939=People!$B$4,People!$A$4,IF(M5939=People!$B$3,People!$A$3,IF(M5939=People!$B$2,People!$A$2,0))))</f>
        <v>Anna Andreadi</v>
      </c>
      <c r="W5939" s="3" t="str">
        <f>IFERROR(INDEX(Returns!A:A,MATCH(B5939,Returns!B:B,0)),"No")</f>
        <v>No</v>
      </c>
    </row>
    <row r="5940" spans="1:23">
      <c r="A5940" s="1">
        <v>5939</v>
      </c>
      <c r="B5940" t="s">
        <v>9004</v>
      </c>
      <c r="C5940" s="2" t="d">
        <v>2019-05-19</v>
      </c>
      <c r="D5940" s="2" t="d">
        <v>2019-05-25</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IF(M5940=People!$B$5,People!$A$5,IF(M5940=People!$B$4,People!$A$4,IF(M5940=People!$B$3,People!$A$3,IF(M5940=People!$B$2,People!$A$2,0))))</f>
        <v>Kelly Williams</v>
      </c>
      <c r="W5940" s="3" t="str">
        <f>IFERROR(INDEX(Returns!A:A,MATCH(B5940,Returns!B:B,0)),"No")</f>
        <v>No</v>
      </c>
    </row>
    <row r="5941" spans="1:23">
      <c r="A5941" s="1">
        <v>5940</v>
      </c>
      <c r="B5941" t="s">
        <v>9004</v>
      </c>
      <c r="C5941" s="2" t="d">
        <v>2019-05-19</v>
      </c>
      <c r="D5941" s="2" t="d">
        <v>2019-05-25</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IF(M5941=People!$B$5,People!$A$5,IF(M5941=People!$B$4,People!$A$4,IF(M5941=People!$B$3,People!$A$3,IF(M5941=People!$B$2,People!$A$2,0))))</f>
        <v>Kelly Williams</v>
      </c>
      <c r="W5941" s="3" t="str">
        <f>IFERROR(INDEX(Returns!A:A,MATCH(B5941,Returns!B:B,0)),"No")</f>
        <v>No</v>
      </c>
    </row>
    <row r="5942" spans="1:23">
      <c r="A5942" s="1">
        <v>5941</v>
      </c>
      <c r="B5942" t="s">
        <v>9005</v>
      </c>
      <c r="C5942" s="2" t="d">
        <v>2019-10-12</v>
      </c>
      <c r="D5942" s="2" t="d">
        <v>2019-10-14</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IF(M5942=People!$B$5,People!$A$5,IF(M5942=People!$B$4,People!$A$4,IF(M5942=People!$B$3,People!$A$3,IF(M5942=People!$B$2,People!$A$2,0))))</f>
        <v>Anna Andreadi</v>
      </c>
      <c r="W5942" s="3" t="str">
        <f>IFERROR(INDEX(Returns!A:A,MATCH(B5942,Returns!B:B,0)),"No")</f>
        <v>No</v>
      </c>
    </row>
    <row r="5943" spans="1:23">
      <c r="A5943" s="1">
        <v>5942</v>
      </c>
      <c r="B5943" t="s">
        <v>9005</v>
      </c>
      <c r="C5943" s="2" t="d">
        <v>2019-10-12</v>
      </c>
      <c r="D5943" s="2" t="d">
        <v>2019-10-14</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IF(M5943=People!$B$5,People!$A$5,IF(M5943=People!$B$4,People!$A$4,IF(M5943=People!$B$3,People!$A$3,IF(M5943=People!$B$2,People!$A$2,0))))</f>
        <v>Anna Andreadi</v>
      </c>
      <c r="W5943" s="3" t="str">
        <f>IFERROR(INDEX(Returns!A:A,MATCH(B5943,Returns!B:B,0)),"No")</f>
        <v>No</v>
      </c>
    </row>
    <row r="5944" spans="1:23">
      <c r="A5944" s="1">
        <v>5943</v>
      </c>
      <c r="B5944" t="s">
        <v>9006</v>
      </c>
      <c r="C5944" s="2" t="d">
        <v>2018-08-06</v>
      </c>
      <c r="D5944" s="2" t="d">
        <v>2018-08-13</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IF(M5944=People!$B$5,People!$A$5,IF(M5944=People!$B$4,People!$A$4,IF(M5944=People!$B$3,People!$A$3,IF(M5944=People!$B$2,People!$A$2,0))))</f>
        <v>Anna Andreadi</v>
      </c>
      <c r="W5944" s="3" t="str">
        <f>IFERROR(INDEX(Returns!A:A,MATCH(B5944,Returns!B:B,0)),"No")</f>
        <v>No</v>
      </c>
    </row>
    <row r="5945" spans="1:23">
      <c r="A5945" s="1">
        <v>5944</v>
      </c>
      <c r="B5945" t="s">
        <v>9007</v>
      </c>
      <c r="C5945" s="2" t="d">
        <v>2016-08-25</v>
      </c>
      <c r="D5945" s="2" t="d">
        <v>2016-08-29</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IF(M5945=People!$B$5,People!$A$5,IF(M5945=People!$B$4,People!$A$4,IF(M5945=People!$B$3,People!$A$3,IF(M5945=People!$B$2,People!$A$2,0))))</f>
        <v>Anna Andreadi</v>
      </c>
      <c r="W5945" s="3" t="str">
        <f>IFERROR(INDEX(Returns!A:A,MATCH(B5945,Returns!B:B,0)),"No")</f>
        <v>No</v>
      </c>
    </row>
    <row r="5946" spans="1:23">
      <c r="A5946" s="1">
        <v>5945</v>
      </c>
      <c r="B5946" t="s">
        <v>9007</v>
      </c>
      <c r="C5946" s="2" t="d">
        <v>2016-08-25</v>
      </c>
      <c r="D5946" s="2" t="d">
        <v>2016-08-29</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IF(M5946=People!$B$5,People!$A$5,IF(M5946=People!$B$4,People!$A$4,IF(M5946=People!$B$3,People!$A$3,IF(M5946=People!$B$2,People!$A$2,0))))</f>
        <v>Anna Andreadi</v>
      </c>
      <c r="W5946" s="3" t="str">
        <f>IFERROR(INDEX(Returns!A:A,MATCH(B5946,Returns!B:B,0)),"No")</f>
        <v>No</v>
      </c>
    </row>
    <row r="5947" spans="1:23">
      <c r="A5947" s="1">
        <v>5946</v>
      </c>
      <c r="B5947" t="s">
        <v>9007</v>
      </c>
      <c r="C5947" s="2" t="d">
        <v>2016-08-25</v>
      </c>
      <c r="D5947" s="2" t="d">
        <v>2016-08-29</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IF(M5947=People!$B$5,People!$A$5,IF(M5947=People!$B$4,People!$A$4,IF(M5947=People!$B$3,People!$A$3,IF(M5947=People!$B$2,People!$A$2,0))))</f>
        <v>Anna Andreadi</v>
      </c>
      <c r="W5947" s="3" t="str">
        <f>IFERROR(INDEX(Returns!A:A,MATCH(B5947,Returns!B:B,0)),"No")</f>
        <v>No</v>
      </c>
    </row>
    <row r="5948" spans="1:23">
      <c r="A5948" s="1">
        <v>5947</v>
      </c>
      <c r="B5948" t="s">
        <v>9007</v>
      </c>
      <c r="C5948" s="2" t="d">
        <v>2016-08-25</v>
      </c>
      <c r="D5948" s="2" t="d">
        <v>2016-08-29</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IF(M5948=People!$B$5,People!$A$5,IF(M5948=People!$B$4,People!$A$4,IF(M5948=People!$B$3,People!$A$3,IF(M5948=People!$B$2,People!$A$2,0))))</f>
        <v>Anna Andreadi</v>
      </c>
      <c r="W5948" s="3" t="str">
        <f>IFERROR(INDEX(Returns!A:A,MATCH(B5948,Returns!B:B,0)),"No")</f>
        <v>No</v>
      </c>
    </row>
    <row r="5949" spans="1:23">
      <c r="A5949" s="1">
        <v>5948</v>
      </c>
      <c r="B5949" t="s">
        <v>9008</v>
      </c>
      <c r="C5949" s="2" t="d">
        <v>2017-09-14</v>
      </c>
      <c r="D5949" s="2" t="d">
        <v>2017-09-18</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IF(M5949=People!$B$5,People!$A$5,IF(M5949=People!$B$4,People!$A$4,IF(M5949=People!$B$3,People!$A$3,IF(M5949=People!$B$2,People!$A$2,0))))</f>
        <v>Kelly Williams</v>
      </c>
      <c r="W5949" s="3" t="str">
        <f>IFERROR(INDEX(Returns!A:A,MATCH(B5949,Returns!B:B,0)),"No")</f>
        <v>No</v>
      </c>
    </row>
    <row r="5950" spans="1:23">
      <c r="A5950" s="1">
        <v>5949</v>
      </c>
      <c r="B5950" t="s">
        <v>9009</v>
      </c>
      <c r="C5950" s="2" t="d">
        <v>2019-03-05</v>
      </c>
      <c r="D5950" s="2" t="d">
        <v>2019-03-05</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IF(M5950=People!$B$5,People!$A$5,IF(M5950=People!$B$4,People!$A$4,IF(M5950=People!$B$3,People!$A$3,IF(M5950=People!$B$2,People!$A$2,0))))</f>
        <v>Cassandra Brandow</v>
      </c>
      <c r="W5950" s="3" t="str">
        <f>IFERROR(INDEX(Returns!A:A,MATCH(B5950,Returns!B:B,0)),"No")</f>
        <v>No</v>
      </c>
    </row>
    <row r="5951" spans="1:23">
      <c r="A5951" s="1">
        <v>5950</v>
      </c>
      <c r="B5951" t="s">
        <v>9009</v>
      </c>
      <c r="C5951" s="2" t="d">
        <v>2019-03-05</v>
      </c>
      <c r="D5951" s="2" t="d">
        <v>2019-03-05</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IF(M5951=People!$B$5,People!$A$5,IF(M5951=People!$B$4,People!$A$4,IF(M5951=People!$B$3,People!$A$3,IF(M5951=People!$B$2,People!$A$2,0))))</f>
        <v>Cassandra Brandow</v>
      </c>
      <c r="W5951" s="3" t="str">
        <f>IFERROR(INDEX(Returns!A:A,MATCH(B5951,Returns!B:B,0)),"No")</f>
        <v>No</v>
      </c>
    </row>
    <row r="5952" spans="1:23">
      <c r="A5952" s="1">
        <v>5951</v>
      </c>
      <c r="B5952" t="s">
        <v>9009</v>
      </c>
      <c r="C5952" s="2" t="d">
        <v>2019-03-05</v>
      </c>
      <c r="D5952" s="2" t="d">
        <v>2019-03-05</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IF(M5952=People!$B$5,People!$A$5,IF(M5952=People!$B$4,People!$A$4,IF(M5952=People!$B$3,People!$A$3,IF(M5952=People!$B$2,People!$A$2,0))))</f>
        <v>Cassandra Brandow</v>
      </c>
      <c r="W5952" s="3" t="str">
        <f>IFERROR(INDEX(Returns!A:A,MATCH(B5952,Returns!B:B,0)),"No")</f>
        <v>No</v>
      </c>
    </row>
    <row r="5953" spans="1:23">
      <c r="A5953" s="1">
        <v>5952</v>
      </c>
      <c r="B5953" t="s">
        <v>9009</v>
      </c>
      <c r="C5953" s="2" t="d">
        <v>2019-03-05</v>
      </c>
      <c r="D5953" s="2" t="d">
        <v>2019-03-05</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IF(M5953=People!$B$5,People!$A$5,IF(M5953=People!$B$4,People!$A$4,IF(M5953=People!$B$3,People!$A$3,IF(M5953=People!$B$2,People!$A$2,0))))</f>
        <v>Cassandra Brandow</v>
      </c>
      <c r="W5953" s="3" t="str">
        <f>IFERROR(INDEX(Returns!A:A,MATCH(B5953,Returns!B:B,0)),"No")</f>
        <v>No</v>
      </c>
    </row>
    <row r="5954" spans="1:23">
      <c r="A5954" s="1">
        <v>5953</v>
      </c>
      <c r="B5954" t="s">
        <v>9010</v>
      </c>
      <c r="C5954" s="2" t="d">
        <v>2019-04-15</v>
      </c>
      <c r="D5954" s="2" t="d">
        <v>2019-04-21</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IF(M5954=People!$B$5,People!$A$5,IF(M5954=People!$B$4,People!$A$4,IF(M5954=People!$B$3,People!$A$3,IF(M5954=People!$B$2,People!$A$2,0))))</f>
        <v>Kelly Williams</v>
      </c>
      <c r="W5954" s="3" t="str">
        <f>IFERROR(INDEX(Returns!A:A,MATCH(B5954,Returns!B:B,0)),"No")</f>
        <v>No</v>
      </c>
    </row>
    <row r="5955" spans="1:23">
      <c r="A5955" s="1">
        <v>5954</v>
      </c>
      <c r="B5955" t="s">
        <v>9011</v>
      </c>
      <c r="C5955" s="2" t="d">
        <v>2016-03-30</v>
      </c>
      <c r="D5955" s="2" t="d">
        <v>2016-03-31</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IF(M5955=People!$B$5,People!$A$5,IF(M5955=People!$B$4,People!$A$4,IF(M5955=People!$B$3,People!$A$3,IF(M5955=People!$B$2,People!$A$2,0))))</f>
        <v>Chuck Magee</v>
      </c>
      <c r="W5955" s="3" t="str">
        <f>IFERROR(INDEX(Returns!A:A,MATCH(B5955,Returns!B:B,0)),"No")</f>
        <v>No</v>
      </c>
    </row>
    <row r="5956" spans="1:23">
      <c r="A5956" s="1">
        <v>5955</v>
      </c>
      <c r="B5956" t="s">
        <v>9012</v>
      </c>
      <c r="C5956" s="2" t="d">
        <v>2016-11-11</v>
      </c>
      <c r="D5956" s="2" t="d">
        <v>2016-11-15</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IF(M5956=People!$B$5,People!$A$5,IF(M5956=People!$B$4,People!$A$4,IF(M5956=People!$B$3,People!$A$3,IF(M5956=People!$B$2,People!$A$2,0))))</f>
        <v>Chuck Magee</v>
      </c>
      <c r="W5956" s="3" t="str">
        <f>IFERROR(INDEX(Returns!A:A,MATCH(B5956,Returns!B:B,0)),"No")</f>
        <v>No</v>
      </c>
    </row>
    <row r="5957" spans="1:23">
      <c r="A5957" s="1">
        <v>5956</v>
      </c>
      <c r="B5957" t="s">
        <v>9012</v>
      </c>
      <c r="C5957" s="2" t="d">
        <v>2016-11-11</v>
      </c>
      <c r="D5957" s="2" t="d">
        <v>2016-11-15</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IF(M5957=People!$B$5,People!$A$5,IF(M5957=People!$B$4,People!$A$4,IF(M5957=People!$B$3,People!$A$3,IF(M5957=People!$B$2,People!$A$2,0))))</f>
        <v>Chuck Magee</v>
      </c>
      <c r="W5957" s="3" t="str">
        <f>IFERROR(INDEX(Returns!A:A,MATCH(B5957,Returns!B:B,0)),"No")</f>
        <v>No</v>
      </c>
    </row>
    <row r="5958" spans="1:23">
      <c r="A5958" s="1">
        <v>5957</v>
      </c>
      <c r="B5958" t="s">
        <v>9013</v>
      </c>
      <c r="C5958" s="2" t="d">
        <v>2018-03-12</v>
      </c>
      <c r="D5958" s="2" t="d">
        <v>2018-03-15</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IF(M5958=People!$B$5,People!$A$5,IF(M5958=People!$B$4,People!$A$4,IF(M5958=People!$B$3,People!$A$3,IF(M5958=People!$B$2,People!$A$2,0))))</f>
        <v>Anna Andreadi</v>
      </c>
      <c r="W5958" s="3" t="str">
        <f>IFERROR(INDEX(Returns!A:A,MATCH(B5958,Returns!B:B,0)),"No")</f>
        <v>No</v>
      </c>
    </row>
    <row r="5959" spans="1:23">
      <c r="A5959" s="1">
        <v>5958</v>
      </c>
      <c r="B5959" t="s">
        <v>9013</v>
      </c>
      <c r="C5959" s="2" t="d">
        <v>2018-03-12</v>
      </c>
      <c r="D5959" s="2" t="d">
        <v>2018-03-15</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IF(M5959=People!$B$5,People!$A$5,IF(M5959=People!$B$4,People!$A$4,IF(M5959=People!$B$3,People!$A$3,IF(M5959=People!$B$2,People!$A$2,0))))</f>
        <v>Anna Andreadi</v>
      </c>
      <c r="W5959" s="3" t="str">
        <f>IFERROR(INDEX(Returns!A:A,MATCH(B5959,Returns!B:B,0)),"No")</f>
        <v>No</v>
      </c>
    </row>
    <row r="5960" spans="1:23">
      <c r="A5960" s="1">
        <v>5959</v>
      </c>
      <c r="B5960" t="s">
        <v>9013</v>
      </c>
      <c r="C5960" s="2" t="d">
        <v>2018-03-12</v>
      </c>
      <c r="D5960" s="2" t="d">
        <v>2018-03-15</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IF(M5960=People!$B$5,People!$A$5,IF(M5960=People!$B$4,People!$A$4,IF(M5960=People!$B$3,People!$A$3,IF(M5960=People!$B$2,People!$A$2,0))))</f>
        <v>Anna Andreadi</v>
      </c>
      <c r="W5960" s="3" t="str">
        <f>IFERROR(INDEX(Returns!A:A,MATCH(B5960,Returns!B:B,0)),"No")</f>
        <v>No</v>
      </c>
    </row>
    <row r="5961" spans="1:23">
      <c r="A5961" s="1">
        <v>5960</v>
      </c>
      <c r="B5961" t="s">
        <v>9013</v>
      </c>
      <c r="C5961" s="2" t="d">
        <v>2018-03-12</v>
      </c>
      <c r="D5961" s="2" t="d">
        <v>2018-03-15</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IF(M5961=People!$B$5,People!$A$5,IF(M5961=People!$B$4,People!$A$4,IF(M5961=People!$B$3,People!$A$3,IF(M5961=People!$B$2,People!$A$2,0))))</f>
        <v>Anna Andreadi</v>
      </c>
      <c r="W5961" s="3" t="str">
        <f>IFERROR(INDEX(Returns!A:A,MATCH(B5961,Returns!B:B,0)),"No")</f>
        <v>No</v>
      </c>
    </row>
    <row r="5962" spans="1:23">
      <c r="A5962" s="1">
        <v>5961</v>
      </c>
      <c r="B5962" t="s">
        <v>9014</v>
      </c>
      <c r="C5962" s="2" t="d">
        <v>2019-02-09</v>
      </c>
      <c r="D5962" s="2" t="d">
        <v>2019-02-14</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IF(M5962=People!$B$5,People!$A$5,IF(M5962=People!$B$4,People!$A$4,IF(M5962=People!$B$3,People!$A$3,IF(M5962=People!$B$2,People!$A$2,0))))</f>
        <v>Anna Andreadi</v>
      </c>
      <c r="W5962" s="3" t="str">
        <f>IFERROR(INDEX(Returns!A:A,MATCH(B5962,Returns!B:B,0)),"No")</f>
        <v>No</v>
      </c>
    </row>
    <row r="5963" spans="1:23">
      <c r="A5963" s="1">
        <v>5962</v>
      </c>
      <c r="B5963" t="s">
        <v>9015</v>
      </c>
      <c r="C5963" s="2" t="d">
        <v>2016-11-11</v>
      </c>
      <c r="D5963" s="2" t="d">
        <v>2016-11-13</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IF(M5963=People!$B$5,People!$A$5,IF(M5963=People!$B$4,People!$A$4,IF(M5963=People!$B$3,People!$A$3,IF(M5963=People!$B$2,People!$A$2,0))))</f>
        <v>Anna Andreadi</v>
      </c>
      <c r="W5963" s="3" t="str">
        <f>IFERROR(INDEX(Returns!A:A,MATCH(B5963,Returns!B:B,0)),"No")</f>
        <v>No</v>
      </c>
    </row>
    <row r="5964" spans="1:23">
      <c r="A5964" s="1">
        <v>5963</v>
      </c>
      <c r="B5964" t="s">
        <v>9015</v>
      </c>
      <c r="C5964" s="2" t="d">
        <v>2016-11-11</v>
      </c>
      <c r="D5964" s="2" t="d">
        <v>2016-11-13</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IF(M5964=People!$B$5,People!$A$5,IF(M5964=People!$B$4,People!$A$4,IF(M5964=People!$B$3,People!$A$3,IF(M5964=People!$B$2,People!$A$2,0))))</f>
        <v>Anna Andreadi</v>
      </c>
      <c r="W5964" s="3" t="str">
        <f>IFERROR(INDEX(Returns!A:A,MATCH(B5964,Returns!B:B,0)),"No")</f>
        <v>No</v>
      </c>
    </row>
    <row r="5965" spans="1:23">
      <c r="A5965" s="1">
        <v>5964</v>
      </c>
      <c r="B5965" t="s">
        <v>9015</v>
      </c>
      <c r="C5965" s="2" t="d">
        <v>2016-11-11</v>
      </c>
      <c r="D5965" s="2" t="d">
        <v>2016-11-13</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IF(M5965=People!$B$5,People!$A$5,IF(M5965=People!$B$4,People!$A$4,IF(M5965=People!$B$3,People!$A$3,IF(M5965=People!$B$2,People!$A$2,0))))</f>
        <v>Anna Andreadi</v>
      </c>
      <c r="W5965" s="3" t="str">
        <f>IFERROR(INDEX(Returns!A:A,MATCH(B5965,Returns!B:B,0)),"No")</f>
        <v>No</v>
      </c>
    </row>
    <row r="5966" spans="1:23">
      <c r="A5966" s="1">
        <v>5965</v>
      </c>
      <c r="B5966" t="s">
        <v>9016</v>
      </c>
      <c r="C5966" s="2" t="d">
        <v>2019-08-20</v>
      </c>
      <c r="D5966" s="2" t="d">
        <v>2019-08-25</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IF(M5966=People!$B$5,People!$A$5,IF(M5966=People!$B$4,People!$A$4,IF(M5966=People!$B$3,People!$A$3,IF(M5966=People!$B$2,People!$A$2,0))))</f>
        <v>Anna Andreadi</v>
      </c>
      <c r="W5966" s="3" t="str">
        <f>IFERROR(INDEX(Returns!A:A,MATCH(B5966,Returns!B:B,0)),"No")</f>
        <v>No</v>
      </c>
    </row>
    <row r="5967" spans="1:23">
      <c r="A5967" s="1">
        <v>5966</v>
      </c>
      <c r="B5967" t="s">
        <v>9016</v>
      </c>
      <c r="C5967" s="2" t="d">
        <v>2019-08-20</v>
      </c>
      <c r="D5967" s="2" t="d">
        <v>2019-08-25</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IF(M5967=People!$B$5,People!$A$5,IF(M5967=People!$B$4,People!$A$4,IF(M5967=People!$B$3,People!$A$3,IF(M5967=People!$B$2,People!$A$2,0))))</f>
        <v>Anna Andreadi</v>
      </c>
      <c r="W5967" s="3" t="str">
        <f>IFERROR(INDEX(Returns!A:A,MATCH(B5967,Returns!B:B,0)),"No")</f>
        <v>No</v>
      </c>
    </row>
    <row r="5968" spans="1:23">
      <c r="A5968" s="1">
        <v>5967</v>
      </c>
      <c r="B5968" t="s">
        <v>9016</v>
      </c>
      <c r="C5968" s="2" t="d">
        <v>2019-08-20</v>
      </c>
      <c r="D5968" s="2" t="d">
        <v>2019-08-25</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IF(M5968=People!$B$5,People!$A$5,IF(M5968=People!$B$4,People!$A$4,IF(M5968=People!$B$3,People!$A$3,IF(M5968=People!$B$2,People!$A$2,0))))</f>
        <v>Anna Andreadi</v>
      </c>
      <c r="W5968" s="3" t="str">
        <f>IFERROR(INDEX(Returns!A:A,MATCH(B5968,Returns!B:B,0)),"No")</f>
        <v>No</v>
      </c>
    </row>
    <row r="5969" spans="1:23">
      <c r="A5969" s="1">
        <v>5968</v>
      </c>
      <c r="B5969" t="s">
        <v>9017</v>
      </c>
      <c r="C5969" s="2" t="d">
        <v>2018-01-15</v>
      </c>
      <c r="D5969" s="2" t="d">
        <v>2018-01-17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IF(M5969=People!$B$5,People!$A$5,IF(M5969=People!$B$4,People!$A$4,IF(M5969=People!$B$3,People!$A$3,IF(M5969=People!$B$2,People!$A$2,0))))</f>
        <v>Chuck Magee</v>
      </c>
      <c r="W5969" s="3" t="str">
        <f>IFERROR(INDEX(Returns!A:A,MATCH(B5969,Returns!B:B,0)),"No")</f>
        <v>No</v>
      </c>
    </row>
    <row r="5970" spans="1:23">
      <c r="A5970" s="1">
        <v>5969</v>
      </c>
      <c r="B5970" t="s">
        <v>5961</v>
      </c>
      <c r="C5970" s="2" t="d">
        <v>2016-07-20</v>
      </c>
      <c r="D5970" s="2" t="d">
        <v>2016-07-22</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IF(M5970=People!$B$5,People!$A$5,IF(M5970=People!$B$4,People!$A$4,IF(M5970=People!$B$3,People!$A$3,IF(M5970=People!$B$2,People!$A$2,0))))</f>
        <v>Anna Andreadi</v>
      </c>
      <c r="W5970" s="3" t="str">
        <f>IFERROR(INDEX(Returns!A:A,MATCH(B5970,Returns!B:B,0)),"No")</f>
        <v>Yes</v>
      </c>
    </row>
    <row r="5971" spans="1:23">
      <c r="A5971" s="1">
        <v>5970</v>
      </c>
      <c r="B5971" t="s">
        <v>5961</v>
      </c>
      <c r="C5971" s="2" t="d">
        <v>2016-07-20</v>
      </c>
      <c r="D5971" s="2" t="d">
        <v>2016-07-22</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IF(M5971=People!$B$5,People!$A$5,IF(M5971=People!$B$4,People!$A$4,IF(M5971=People!$B$3,People!$A$3,IF(M5971=People!$B$2,People!$A$2,0))))</f>
        <v>Anna Andreadi</v>
      </c>
      <c r="W5971" s="3" t="str">
        <f>IFERROR(INDEX(Returns!A:A,MATCH(B5971,Returns!B:B,0)),"No")</f>
        <v>Yes</v>
      </c>
    </row>
    <row r="5972" spans="1:23">
      <c r="A5972" s="1">
        <v>5971</v>
      </c>
      <c r="B5972" t="s">
        <v>5961</v>
      </c>
      <c r="C5972" s="2" t="d">
        <v>2016-07-20</v>
      </c>
      <c r="D5972" s="2" t="d">
        <v>2016-07-22</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IF(M5972=People!$B$5,People!$A$5,IF(M5972=People!$B$4,People!$A$4,IF(M5972=People!$B$3,People!$A$3,IF(M5972=People!$B$2,People!$A$2,0))))</f>
        <v>Anna Andreadi</v>
      </c>
      <c r="W5972" s="3" t="str">
        <f>IFERROR(INDEX(Returns!A:A,MATCH(B5972,Returns!B:B,0)),"No")</f>
        <v>Yes</v>
      </c>
    </row>
    <row r="5973" spans="1:23">
      <c r="A5973" s="1">
        <v>5972</v>
      </c>
      <c r="B5973" t="s">
        <v>5961</v>
      </c>
      <c r="C5973" s="2" t="d">
        <v>2016-07-20</v>
      </c>
      <c r="D5973" s="2" t="d">
        <v>2016-07-22</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IF(M5973=People!$B$5,People!$A$5,IF(M5973=People!$B$4,People!$A$4,IF(M5973=People!$B$3,People!$A$3,IF(M5973=People!$B$2,People!$A$2,0))))</f>
        <v>Anna Andreadi</v>
      </c>
      <c r="W5973" s="3" t="str">
        <f>IFERROR(INDEX(Returns!A:A,MATCH(B5973,Returns!B:B,0)),"No")</f>
        <v>Yes</v>
      </c>
    </row>
    <row r="5974" spans="1:23">
      <c r="A5974" s="1">
        <v>5973</v>
      </c>
      <c r="B5974" t="s">
        <v>9018</v>
      </c>
      <c r="C5974" s="2" t="d">
        <v>2019-02-06</v>
      </c>
      <c r="D5974" s="2" t="d">
        <v>2019-02-11</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IF(M5974=People!$B$5,People!$A$5,IF(M5974=People!$B$4,People!$A$4,IF(M5974=People!$B$3,People!$A$3,IF(M5974=People!$B$2,People!$A$2,0))))</f>
        <v>Chuck Magee</v>
      </c>
      <c r="W5974" s="3" t="str">
        <f>IFERROR(INDEX(Returns!A:A,MATCH(B5974,Returns!B:B,0)),"No")</f>
        <v>No</v>
      </c>
    </row>
    <row r="5975" spans="1:23">
      <c r="A5975" s="1">
        <v>5974</v>
      </c>
      <c r="B5975" t="s">
        <v>9019</v>
      </c>
      <c r="C5975" s="2" t="d">
        <v>2017-12-25</v>
      </c>
      <c r="D5975" s="2" t="d">
        <v>2017-12-29</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IF(M5975=People!$B$5,People!$A$5,IF(M5975=People!$B$4,People!$A$4,IF(M5975=People!$B$3,People!$A$3,IF(M5975=People!$B$2,People!$A$2,0))))</f>
        <v>Chuck Magee</v>
      </c>
      <c r="W5975" s="3" t="str">
        <f>IFERROR(INDEX(Returns!A:A,MATCH(B5975,Returns!B:B,0)),"No")</f>
        <v>No</v>
      </c>
    </row>
    <row r="5976" spans="1:23">
      <c r="A5976" s="1">
        <v>5975</v>
      </c>
      <c r="B5976" t="s">
        <v>9020</v>
      </c>
      <c r="C5976" s="2" t="d">
        <v>2018-10-08</v>
      </c>
      <c r="D5976" s="2" t="d">
        <v>2018-10-13</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IF(M5976=People!$B$5,People!$A$5,IF(M5976=People!$B$4,People!$A$4,IF(M5976=People!$B$3,People!$A$3,IF(M5976=People!$B$2,People!$A$2,0))))</f>
        <v>Cassandra Brandow</v>
      </c>
      <c r="W5976" s="3" t="str">
        <f>IFERROR(INDEX(Returns!A:A,MATCH(B5976,Returns!B:B,0)),"No")</f>
        <v>No</v>
      </c>
    </row>
    <row r="5977" spans="1:23">
      <c r="A5977" s="1">
        <v>5976</v>
      </c>
      <c r="B5977" t="s">
        <v>9021</v>
      </c>
      <c r="C5977" s="2" t="d">
        <v>2019-07-13</v>
      </c>
      <c r="D5977" s="2" t="d">
        <v>2019-07-17</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IF(M5977=People!$B$5,People!$A$5,IF(M5977=People!$B$4,People!$A$4,IF(M5977=People!$B$3,People!$A$3,IF(M5977=People!$B$2,People!$A$2,0))))</f>
        <v>Kelly Williams</v>
      </c>
      <c r="W5977" s="3" t="str">
        <f>IFERROR(INDEX(Returns!A:A,MATCH(B5977,Returns!B:B,0)),"No")</f>
        <v>No</v>
      </c>
    </row>
    <row r="5978" spans="1:23">
      <c r="A5978" s="1">
        <v>5977</v>
      </c>
      <c r="B5978" t="s">
        <v>9021</v>
      </c>
      <c r="C5978" s="2" t="d">
        <v>2019-07-13</v>
      </c>
      <c r="D5978" s="2" t="d">
        <v>2019-07-17</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IF(M5978=People!$B$5,People!$A$5,IF(M5978=People!$B$4,People!$A$4,IF(M5978=People!$B$3,People!$A$3,IF(M5978=People!$B$2,People!$A$2,0))))</f>
        <v>Kelly Williams</v>
      </c>
      <c r="W5978" s="3" t="str">
        <f>IFERROR(INDEX(Returns!A:A,MATCH(B5978,Returns!B:B,0)),"No")</f>
        <v>No</v>
      </c>
    </row>
    <row r="5979" spans="1:23">
      <c r="A5979" s="1">
        <v>5978</v>
      </c>
      <c r="B5979" t="s">
        <v>9022</v>
      </c>
      <c r="C5979" s="2" t="d">
        <v>2019-04-24</v>
      </c>
      <c r="D5979" s="2" t="d">
        <v>2019-04-25</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IF(M5979=People!$B$5,People!$A$5,IF(M5979=People!$B$4,People!$A$4,IF(M5979=People!$B$3,People!$A$3,IF(M5979=People!$B$2,People!$A$2,0))))</f>
        <v>Anna Andreadi</v>
      </c>
      <c r="W5979" s="3" t="str">
        <f>IFERROR(INDEX(Returns!A:A,MATCH(B5979,Returns!B:B,0)),"No")</f>
        <v>No</v>
      </c>
    </row>
    <row r="5980" spans="1:23">
      <c r="A5980" s="1">
        <v>5979</v>
      </c>
      <c r="B5980" t="s">
        <v>9023</v>
      </c>
      <c r="C5980" s="2" t="d">
        <v>2016-09-07</v>
      </c>
      <c r="D5980" s="2" t="d">
        <v>2016-09-13</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IF(M5980=People!$B$5,People!$A$5,IF(M5980=People!$B$4,People!$A$4,IF(M5980=People!$B$3,People!$A$3,IF(M5980=People!$B$2,People!$A$2,0))))</f>
        <v>Kelly Williams</v>
      </c>
      <c r="W5980" s="3" t="str">
        <f>IFERROR(INDEX(Returns!A:A,MATCH(B5980,Returns!B:B,0)),"No")</f>
        <v>No</v>
      </c>
    </row>
    <row r="5981" spans="1:23">
      <c r="A5981" s="1">
        <v>5980</v>
      </c>
      <c r="B5981" t="s">
        <v>9023</v>
      </c>
      <c r="C5981" s="2" t="d">
        <v>2016-09-07</v>
      </c>
      <c r="D5981" s="2" t="d">
        <v>2016-09-13</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IF(M5981=People!$B$5,People!$A$5,IF(M5981=People!$B$4,People!$A$4,IF(M5981=People!$B$3,People!$A$3,IF(M5981=People!$B$2,People!$A$2,0))))</f>
        <v>Kelly Williams</v>
      </c>
      <c r="W5981" s="3" t="str">
        <f>IFERROR(INDEX(Returns!A:A,MATCH(B5981,Returns!B:B,0)),"No")</f>
        <v>No</v>
      </c>
    </row>
    <row r="5982" spans="1:23">
      <c r="A5982" s="1">
        <v>5981</v>
      </c>
      <c r="B5982" t="s">
        <v>9023</v>
      </c>
      <c r="C5982" s="2" t="d">
        <v>2016-09-07</v>
      </c>
      <c r="D5982" s="2" t="d">
        <v>2016-09-13</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IF(M5982=People!$B$5,People!$A$5,IF(M5982=People!$B$4,People!$A$4,IF(M5982=People!$B$3,People!$A$3,IF(M5982=People!$B$2,People!$A$2,0))))</f>
        <v>Kelly Williams</v>
      </c>
      <c r="W5982" s="3" t="str">
        <f>IFERROR(INDEX(Returns!A:A,MATCH(B5982,Returns!B:B,0)),"No")</f>
        <v>No</v>
      </c>
    </row>
    <row r="5983" spans="1:23">
      <c r="A5983" s="1">
        <v>5982</v>
      </c>
      <c r="B5983" t="s">
        <v>9023</v>
      </c>
      <c r="C5983" s="2" t="d">
        <v>2016-09-07</v>
      </c>
      <c r="D5983" s="2" t="d">
        <v>2016-09-13</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IF(M5983=People!$B$5,People!$A$5,IF(M5983=People!$B$4,People!$A$4,IF(M5983=People!$B$3,People!$A$3,IF(M5983=People!$B$2,People!$A$2,0))))</f>
        <v>Kelly Williams</v>
      </c>
      <c r="W5983" s="3" t="str">
        <f>IFERROR(INDEX(Returns!A:A,MATCH(B5983,Returns!B:B,0)),"No")</f>
        <v>No</v>
      </c>
    </row>
    <row r="5984" spans="1:23">
      <c r="A5984" s="1">
        <v>5983</v>
      </c>
      <c r="B5984" t="s">
        <v>9024</v>
      </c>
      <c r="C5984" s="2" t="d">
        <v>2018-11-21</v>
      </c>
      <c r="D5984" s="2" t="d">
        <v>2018-11-28</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IF(M5984=People!$B$5,People!$A$5,IF(M5984=People!$B$4,People!$A$4,IF(M5984=People!$B$3,People!$A$3,IF(M5984=People!$B$2,People!$A$2,0))))</f>
        <v>Chuck Magee</v>
      </c>
      <c r="W5984" s="3" t="str">
        <f>IFERROR(INDEX(Returns!A:A,MATCH(B5984,Returns!B:B,0)),"No")</f>
        <v>No</v>
      </c>
    </row>
    <row r="5985" spans="1:23">
      <c r="A5985" s="1">
        <v>5984</v>
      </c>
      <c r="B5985" t="s">
        <v>9025</v>
      </c>
      <c r="C5985" s="2" t="d">
        <v>2019-09-16</v>
      </c>
      <c r="D5985" s="2" t="d">
        <v>2019-09-18</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IF(M5985=People!$B$5,People!$A$5,IF(M5985=People!$B$4,People!$A$4,IF(M5985=People!$B$3,People!$A$3,IF(M5985=People!$B$2,People!$A$2,0))))</f>
        <v>Chuck Magee</v>
      </c>
      <c r="W5985" s="3" t="str">
        <f>IFERROR(INDEX(Returns!A:A,MATCH(B5985,Returns!B:B,0)),"No")</f>
        <v>No</v>
      </c>
    </row>
    <row r="5986" spans="1:23">
      <c r="A5986" s="1">
        <v>5985</v>
      </c>
      <c r="B5986" t="s">
        <v>9026</v>
      </c>
      <c r="C5986" s="2" t="d">
        <v>2018-07-19</v>
      </c>
      <c r="D5986" s="2" t="d">
        <v>2018-07-25</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IF(M5986=People!$B$5,People!$A$5,IF(M5986=People!$B$4,People!$A$4,IF(M5986=People!$B$3,People!$A$3,IF(M5986=People!$B$2,People!$A$2,0))))</f>
        <v>Cassandra Brandow</v>
      </c>
      <c r="W5986" s="3" t="str">
        <f>IFERROR(INDEX(Returns!A:A,MATCH(B5986,Returns!B:B,0)),"No")</f>
        <v>No</v>
      </c>
    </row>
    <row r="5987" spans="1:23">
      <c r="A5987" s="1">
        <v>5986</v>
      </c>
      <c r="B5987" t="s">
        <v>9026</v>
      </c>
      <c r="C5987" s="2" t="d">
        <v>2018-07-19</v>
      </c>
      <c r="D5987" s="2" t="d">
        <v>2018-07-25</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IF(M5987=People!$B$5,People!$A$5,IF(M5987=People!$B$4,People!$A$4,IF(M5987=People!$B$3,People!$A$3,IF(M5987=People!$B$2,People!$A$2,0))))</f>
        <v>Cassandra Brandow</v>
      </c>
      <c r="W5987" s="3" t="str">
        <f>IFERROR(INDEX(Returns!A:A,MATCH(B5987,Returns!B:B,0)),"No")</f>
        <v>No</v>
      </c>
    </row>
    <row r="5988" spans="1:23">
      <c r="A5988" s="1">
        <v>5987</v>
      </c>
      <c r="B5988" t="s">
        <v>9026</v>
      </c>
      <c r="C5988" s="2" t="d">
        <v>2018-07-19</v>
      </c>
      <c r="D5988" s="2" t="d">
        <v>2018-07-25</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IF(M5988=People!$B$5,People!$A$5,IF(M5988=People!$B$4,People!$A$4,IF(M5988=People!$B$3,People!$A$3,IF(M5988=People!$B$2,People!$A$2,0))))</f>
        <v>Cassandra Brandow</v>
      </c>
      <c r="W5988" s="3" t="str">
        <f>IFERROR(INDEX(Returns!A:A,MATCH(B5988,Returns!B:B,0)),"No")</f>
        <v>No</v>
      </c>
    </row>
    <row r="5989" spans="1:23">
      <c r="A5989" s="1">
        <v>5988</v>
      </c>
      <c r="B5989" t="s">
        <v>9026</v>
      </c>
      <c r="C5989" s="2" t="d">
        <v>2018-07-19</v>
      </c>
      <c r="D5989" s="2" t="d">
        <v>2018-07-25</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IF(M5989=People!$B$5,People!$A$5,IF(M5989=People!$B$4,People!$A$4,IF(M5989=People!$B$3,People!$A$3,IF(M5989=People!$B$2,People!$A$2,0))))</f>
        <v>Cassandra Brandow</v>
      </c>
      <c r="W5989" s="3" t="str">
        <f>IFERROR(INDEX(Returns!A:A,MATCH(B5989,Returns!B:B,0)),"No")</f>
        <v>No</v>
      </c>
    </row>
    <row r="5990" spans="1:23">
      <c r="A5990" s="1">
        <v>5989</v>
      </c>
      <c r="B5990" t="s">
        <v>9026</v>
      </c>
      <c r="C5990" s="2" t="d">
        <v>2018-07-19</v>
      </c>
      <c r="D5990" s="2" t="d">
        <v>2018-07-25</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IF(M5990=People!$B$5,People!$A$5,IF(M5990=People!$B$4,People!$A$4,IF(M5990=People!$B$3,People!$A$3,IF(M5990=People!$B$2,People!$A$2,0))))</f>
        <v>Cassandra Brandow</v>
      </c>
      <c r="W5990" s="3" t="str">
        <f>IFERROR(INDEX(Returns!A:A,MATCH(B5990,Returns!B:B,0)),"No")</f>
        <v>No</v>
      </c>
    </row>
    <row r="5991" spans="1:23">
      <c r="A5991" s="1">
        <v>5990</v>
      </c>
      <c r="B5991" t="s">
        <v>9026</v>
      </c>
      <c r="C5991" s="2" t="d">
        <v>2018-07-19</v>
      </c>
      <c r="D5991" s="2" t="d">
        <v>2018-07-25</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IF(M5991=People!$B$5,People!$A$5,IF(M5991=People!$B$4,People!$A$4,IF(M5991=People!$B$3,People!$A$3,IF(M5991=People!$B$2,People!$A$2,0))))</f>
        <v>Cassandra Brandow</v>
      </c>
      <c r="W5991" s="3" t="str">
        <f>IFERROR(INDEX(Returns!A:A,MATCH(B5991,Returns!B:B,0)),"No")</f>
        <v>No</v>
      </c>
    </row>
    <row r="5992" spans="1:23">
      <c r="A5992" s="1">
        <v>5991</v>
      </c>
      <c r="B5992" t="s">
        <v>9027</v>
      </c>
      <c r="C5992" s="2" t="d">
        <v>2019-09-15</v>
      </c>
      <c r="D5992" s="2" t="d">
        <v>2019-09-21</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IF(M5992=People!$B$5,People!$A$5,IF(M5992=People!$B$4,People!$A$4,IF(M5992=People!$B$3,People!$A$3,IF(M5992=People!$B$2,People!$A$2,0))))</f>
        <v>Anna Andreadi</v>
      </c>
      <c r="W5992" s="3" t="str">
        <f>IFERROR(INDEX(Returns!A:A,MATCH(B5992,Returns!B:B,0)),"No")</f>
        <v>No</v>
      </c>
    </row>
    <row r="5993" spans="1:23">
      <c r="A5993" s="1">
        <v>5992</v>
      </c>
      <c r="B5993" t="s">
        <v>9027</v>
      </c>
      <c r="C5993" s="2" t="d">
        <v>2019-09-15</v>
      </c>
      <c r="D5993" s="2" t="d">
        <v>2019-09-21</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IF(M5993=People!$B$5,People!$A$5,IF(M5993=People!$B$4,People!$A$4,IF(M5993=People!$B$3,People!$A$3,IF(M5993=People!$B$2,People!$A$2,0))))</f>
        <v>Anna Andreadi</v>
      </c>
      <c r="W5993" s="3" t="str">
        <f>IFERROR(INDEX(Returns!A:A,MATCH(B5993,Returns!B:B,0)),"No")</f>
        <v>No</v>
      </c>
    </row>
    <row r="5994" spans="1:23">
      <c r="A5994" s="1">
        <v>5993</v>
      </c>
      <c r="B5994" t="s">
        <v>9027</v>
      </c>
      <c r="C5994" s="2" t="d">
        <v>2019-09-15</v>
      </c>
      <c r="D5994" s="2" t="d">
        <v>2019-09-21</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IF(M5994=People!$B$5,People!$A$5,IF(M5994=People!$B$4,People!$A$4,IF(M5994=People!$B$3,People!$A$3,IF(M5994=People!$B$2,People!$A$2,0))))</f>
        <v>Anna Andreadi</v>
      </c>
      <c r="W5994" s="3" t="str">
        <f>IFERROR(INDEX(Returns!A:A,MATCH(B5994,Returns!B:B,0)),"No")</f>
        <v>No</v>
      </c>
    </row>
    <row r="5995" spans="1:23">
      <c r="A5995" s="1">
        <v>5994</v>
      </c>
      <c r="B5995" t="s">
        <v>9028</v>
      </c>
      <c r="C5995" s="2" t="d">
        <v>2018-12-11</v>
      </c>
      <c r="D5995" s="2" t="d">
        <v>2018-12-11</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IF(M5995=People!$B$5,People!$A$5,IF(M5995=People!$B$4,People!$A$4,IF(M5995=People!$B$3,People!$A$3,IF(M5995=People!$B$2,People!$A$2,0))))</f>
        <v>Chuck Magee</v>
      </c>
      <c r="W5995" s="3" t="str">
        <f>IFERROR(INDEX(Returns!A:A,MATCH(B5995,Returns!B:B,0)),"No")</f>
        <v>No</v>
      </c>
    </row>
    <row r="5996" spans="1:23">
      <c r="A5996" s="1">
        <v>5995</v>
      </c>
      <c r="B5996" t="s">
        <v>9028</v>
      </c>
      <c r="C5996" s="2" t="d">
        <v>2018-12-11</v>
      </c>
      <c r="D5996" s="2" t="d">
        <v>2018-12-11</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IF(M5996=People!$B$5,People!$A$5,IF(M5996=People!$B$4,People!$A$4,IF(M5996=People!$B$3,People!$A$3,IF(M5996=People!$B$2,People!$A$2,0))))</f>
        <v>Chuck Magee</v>
      </c>
      <c r="W5996" s="3" t="str">
        <f>IFERROR(INDEX(Returns!A:A,MATCH(B5996,Returns!B:B,0)),"No")</f>
        <v>No</v>
      </c>
    </row>
    <row r="5997" spans="1:23">
      <c r="A5997" s="1">
        <v>5996</v>
      </c>
      <c r="B5997" t="s">
        <v>9028</v>
      </c>
      <c r="C5997" s="2" t="d">
        <v>2018-12-11</v>
      </c>
      <c r="D5997" s="2" t="d">
        <v>2018-12-11</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IF(M5997=People!$B$5,People!$A$5,IF(M5997=People!$B$4,People!$A$4,IF(M5997=People!$B$3,People!$A$3,IF(M5997=People!$B$2,People!$A$2,0))))</f>
        <v>Chuck Magee</v>
      </c>
      <c r="W5997" s="3" t="str">
        <f>IFERROR(INDEX(Returns!A:A,MATCH(B5997,Returns!B:B,0)),"No")</f>
        <v>No</v>
      </c>
    </row>
    <row r="5998" spans="1:23">
      <c r="A5998" s="1">
        <v>5997</v>
      </c>
      <c r="B5998" t="s">
        <v>9028</v>
      </c>
      <c r="C5998" s="2" t="d">
        <v>2018-12-11</v>
      </c>
      <c r="D5998" s="2" t="d">
        <v>2018-12-11</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IF(M5998=People!$B$5,People!$A$5,IF(M5998=People!$B$4,People!$A$4,IF(M5998=People!$B$3,People!$A$3,IF(M5998=People!$B$2,People!$A$2,0))))</f>
        <v>Chuck Magee</v>
      </c>
      <c r="W5998" s="3" t="str">
        <f>IFERROR(INDEX(Returns!A:A,MATCH(B5998,Returns!B:B,0)),"No")</f>
        <v>No</v>
      </c>
    </row>
    <row r="5999" spans="1:23">
      <c r="A5999" s="1">
        <v>5998</v>
      </c>
      <c r="B5999" t="s">
        <v>9028</v>
      </c>
      <c r="C5999" s="2" t="d">
        <v>2018-12-11</v>
      </c>
      <c r="D5999" s="2" t="d">
        <v>2018-12-11</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IF(M5999=People!$B$5,People!$A$5,IF(M5999=People!$B$4,People!$A$4,IF(M5999=People!$B$3,People!$A$3,IF(M5999=People!$B$2,People!$A$2,0))))</f>
        <v>Chuck Magee</v>
      </c>
      <c r="W5999" s="3" t="str">
        <f>IFERROR(INDEX(Returns!A:A,MATCH(B5999,Returns!B:B,0)),"No")</f>
        <v>No</v>
      </c>
    </row>
    <row r="6000" spans="1:23">
      <c r="A6000" s="1">
        <v>5999</v>
      </c>
      <c r="B6000" t="s">
        <v>9029</v>
      </c>
      <c r="C6000" s="2" t="d">
        <v>2016-12-10</v>
      </c>
      <c r="D6000" s="2" t="d">
        <v>2016-12-14</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IF(M6000=People!$B$5,People!$A$5,IF(M6000=People!$B$4,People!$A$4,IF(M6000=People!$B$3,People!$A$3,IF(M6000=People!$B$2,People!$A$2,0))))</f>
        <v>Anna Andreadi</v>
      </c>
      <c r="W6000" s="3" t="str">
        <f>IFERROR(INDEX(Returns!A:A,MATCH(B6000,Returns!B:B,0)),"No")</f>
        <v>No</v>
      </c>
    </row>
    <row r="6001" spans="1:23">
      <c r="A6001" s="1">
        <v>6000</v>
      </c>
      <c r="B6001" t="s">
        <v>9029</v>
      </c>
      <c r="C6001" s="2" t="d">
        <v>2016-12-10</v>
      </c>
      <c r="D6001" s="2" t="d">
        <v>2016-12-14</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IF(M6001=People!$B$5,People!$A$5,IF(M6001=People!$B$4,People!$A$4,IF(M6001=People!$B$3,People!$A$3,IF(M6001=People!$B$2,People!$A$2,0))))</f>
        <v>Anna Andreadi</v>
      </c>
      <c r="W6001" s="3" t="str">
        <f>IFERROR(INDEX(Returns!A:A,MATCH(B6001,Returns!B:B,0)),"No")</f>
        <v>No</v>
      </c>
    </row>
    <row r="6002" spans="1:23">
      <c r="A6002" s="1">
        <v>6001</v>
      </c>
      <c r="B6002" t="s">
        <v>9029</v>
      </c>
      <c r="C6002" s="2" t="d">
        <v>2016-12-10</v>
      </c>
      <c r="D6002" s="2" t="d">
        <v>2016-12-14</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IF(M6002=People!$B$5,People!$A$5,IF(M6002=People!$B$4,People!$A$4,IF(M6002=People!$B$3,People!$A$3,IF(M6002=People!$B$2,People!$A$2,0))))</f>
        <v>Anna Andreadi</v>
      </c>
      <c r="W6002" s="3" t="str">
        <f>IFERROR(INDEX(Returns!A:A,MATCH(B6002,Returns!B:B,0)),"No")</f>
        <v>No</v>
      </c>
    </row>
    <row r="6003" spans="1:23">
      <c r="A6003" s="1">
        <v>6002</v>
      </c>
      <c r="B6003" t="s">
        <v>9030</v>
      </c>
      <c r="C6003" s="2" t="d">
        <v>2016-12-13</v>
      </c>
      <c r="D6003" s="2" t="d">
        <v>2016-12-17</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IF(M6003=People!$B$5,People!$A$5,IF(M6003=People!$B$4,People!$A$4,IF(M6003=People!$B$3,People!$A$3,IF(M6003=People!$B$2,People!$A$2,0))))</f>
        <v>Anna Andreadi</v>
      </c>
      <c r="W6003" s="3" t="str">
        <f>IFERROR(INDEX(Returns!A:A,MATCH(B6003,Returns!B:B,0)),"No")</f>
        <v>No</v>
      </c>
    </row>
    <row r="6004" spans="1:23">
      <c r="A6004" s="1">
        <v>6003</v>
      </c>
      <c r="B6004" t="s">
        <v>9030</v>
      </c>
      <c r="C6004" s="2" t="d">
        <v>2016-12-13</v>
      </c>
      <c r="D6004" s="2" t="d">
        <v>2016-12-17</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IF(M6004=People!$B$5,People!$A$5,IF(M6004=People!$B$4,People!$A$4,IF(M6004=People!$B$3,People!$A$3,IF(M6004=People!$B$2,People!$A$2,0))))</f>
        <v>Anna Andreadi</v>
      </c>
      <c r="W6004" s="3" t="str">
        <f>IFERROR(INDEX(Returns!A:A,MATCH(B6004,Returns!B:B,0)),"No")</f>
        <v>No</v>
      </c>
    </row>
    <row r="6005" spans="1:23">
      <c r="A6005" s="1">
        <v>6004</v>
      </c>
      <c r="B6005" t="s">
        <v>9031</v>
      </c>
      <c r="C6005" s="2" t="d">
        <v>2019-09-21</v>
      </c>
      <c r="D6005" s="2" t="d">
        <v>2019-09-27</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IF(M6005=People!$B$5,People!$A$5,IF(M6005=People!$B$4,People!$A$4,IF(M6005=People!$B$3,People!$A$3,IF(M6005=People!$B$2,People!$A$2,0))))</f>
        <v>Cassandra Brandow</v>
      </c>
      <c r="W6005" s="3" t="str">
        <f>IFERROR(INDEX(Returns!A:A,MATCH(B6005,Returns!B:B,0)),"No")</f>
        <v>No</v>
      </c>
    </row>
    <row r="6006" spans="1:23">
      <c r="A6006" s="1">
        <v>6005</v>
      </c>
      <c r="B6006" t="s">
        <v>9032</v>
      </c>
      <c r="C6006" s="2" t="d">
        <v>2019-09-07</v>
      </c>
      <c r="D6006" s="2" t="d">
        <v>2019-09-11</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IF(M6006=People!$B$5,People!$A$5,IF(M6006=People!$B$4,People!$A$4,IF(M6006=People!$B$3,People!$A$3,IF(M6006=People!$B$2,People!$A$2,0))))</f>
        <v>Anna Andreadi</v>
      </c>
      <c r="W6006" s="3" t="str">
        <f>IFERROR(INDEX(Returns!A:A,MATCH(B6006,Returns!B:B,0)),"No")</f>
        <v>No</v>
      </c>
    </row>
    <row r="6007" spans="1:23">
      <c r="A6007" s="1">
        <v>6006</v>
      </c>
      <c r="B6007" t="s">
        <v>9033</v>
      </c>
      <c r="C6007" s="2" t="d">
        <v>2017-11-02</v>
      </c>
      <c r="D6007" s="2" t="d">
        <v>2017-11-07</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IF(M6007=People!$B$5,People!$A$5,IF(M6007=People!$B$4,People!$A$4,IF(M6007=People!$B$3,People!$A$3,IF(M6007=People!$B$2,People!$A$2,0))))</f>
        <v>Chuck Magee</v>
      </c>
      <c r="W6007" s="3" t="str">
        <f>IFERROR(INDEX(Returns!A:A,MATCH(B6007,Returns!B:B,0)),"No")</f>
        <v>No</v>
      </c>
    </row>
    <row r="6008" spans="1:23">
      <c r="A6008" s="1">
        <v>6007</v>
      </c>
      <c r="B6008" t="s">
        <v>9034</v>
      </c>
      <c r="C6008" s="2" t="d">
        <v>2019-12-11</v>
      </c>
      <c r="D6008" s="2" t="d">
        <v>2019-12-18</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IF(M6008=People!$B$5,People!$A$5,IF(M6008=People!$B$4,People!$A$4,IF(M6008=People!$B$3,People!$A$3,IF(M6008=People!$B$2,People!$A$2,0))))</f>
        <v>Chuck Magee</v>
      </c>
      <c r="W6008" s="3" t="str">
        <f>IFERROR(INDEX(Returns!A:A,MATCH(B6008,Returns!B:B,0)),"No")</f>
        <v>No</v>
      </c>
    </row>
    <row r="6009" spans="1:23">
      <c r="A6009" s="1">
        <v>6008</v>
      </c>
      <c r="B6009" t="s">
        <v>9035</v>
      </c>
      <c r="C6009" s="2" t="d">
        <v>2019-04-01</v>
      </c>
      <c r="D6009" s="2" t="d">
        <v>2019-04-03</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IF(M6009=People!$B$5,People!$A$5,IF(M6009=People!$B$4,People!$A$4,IF(M6009=People!$B$3,People!$A$3,IF(M6009=People!$B$2,People!$A$2,0))))</f>
        <v>Cassandra Brandow</v>
      </c>
      <c r="W6009" s="3" t="str">
        <f>IFERROR(INDEX(Returns!A:A,MATCH(B6009,Returns!B:B,0)),"No")</f>
        <v>No</v>
      </c>
    </row>
    <row r="6010" spans="1:23">
      <c r="A6010" s="1">
        <v>6009</v>
      </c>
      <c r="B6010" t="s">
        <v>6001</v>
      </c>
      <c r="C6010" s="2" t="d">
        <v>2017-12-30</v>
      </c>
      <c r="D6010" s="2" t="d">
        <v>2018-01-03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IF(M6010=People!$B$5,People!$A$5,IF(M6010=People!$B$4,People!$A$4,IF(M6010=People!$B$3,People!$A$3,IF(M6010=People!$B$2,People!$A$2,0))))</f>
        <v>Anna Andreadi</v>
      </c>
      <c r="W6010" s="3" t="str">
        <f>IFERROR(INDEX(Returns!A:A,MATCH(B6010,Returns!B:B,0)),"No")</f>
        <v>Yes</v>
      </c>
    </row>
    <row r="6011" spans="1:23">
      <c r="A6011" s="1">
        <v>6010</v>
      </c>
      <c r="B6011" t="s">
        <v>6001</v>
      </c>
      <c r="C6011" s="2" t="d">
        <v>2017-12-30</v>
      </c>
      <c r="D6011" s="2" t="d">
        <v>2018-01-03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IF(M6011=People!$B$5,People!$A$5,IF(M6011=People!$B$4,People!$A$4,IF(M6011=People!$B$3,People!$A$3,IF(M6011=People!$B$2,People!$A$2,0))))</f>
        <v>Anna Andreadi</v>
      </c>
      <c r="W6011" s="3" t="str">
        <f>IFERROR(INDEX(Returns!A:A,MATCH(B6011,Returns!B:B,0)),"No")</f>
        <v>Yes</v>
      </c>
    </row>
    <row r="6012" spans="1:23">
      <c r="A6012" s="1">
        <v>6011</v>
      </c>
      <c r="B6012" t="s">
        <v>6001</v>
      </c>
      <c r="C6012" s="2" t="d">
        <v>2017-12-30</v>
      </c>
      <c r="D6012" s="2" t="d">
        <v>2018-01-03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IF(M6012=People!$B$5,People!$A$5,IF(M6012=People!$B$4,People!$A$4,IF(M6012=People!$B$3,People!$A$3,IF(M6012=People!$B$2,People!$A$2,0))))</f>
        <v>Anna Andreadi</v>
      </c>
      <c r="W6012" s="3" t="str">
        <f>IFERROR(INDEX(Returns!A:A,MATCH(B6012,Returns!B:B,0)),"No")</f>
        <v>Yes</v>
      </c>
    </row>
    <row r="6013" spans="1:23">
      <c r="A6013" s="1">
        <v>6012</v>
      </c>
      <c r="B6013" t="s">
        <v>6001</v>
      </c>
      <c r="C6013" s="2" t="d">
        <v>2017-12-30</v>
      </c>
      <c r="D6013" s="2" t="d">
        <v>2018-01-03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IF(M6013=People!$B$5,People!$A$5,IF(M6013=People!$B$4,People!$A$4,IF(M6013=People!$B$3,People!$A$3,IF(M6013=People!$B$2,People!$A$2,0))))</f>
        <v>Anna Andreadi</v>
      </c>
      <c r="W6013" s="3" t="str">
        <f>IFERROR(INDEX(Returns!A:A,MATCH(B6013,Returns!B:B,0)),"No")</f>
        <v>Yes</v>
      </c>
    </row>
    <row r="6014" spans="1:23">
      <c r="A6014" s="1">
        <v>6013</v>
      </c>
      <c r="B6014" t="s">
        <v>6001</v>
      </c>
      <c r="C6014" s="2" t="d">
        <v>2017-12-30</v>
      </c>
      <c r="D6014" s="2" t="d">
        <v>2018-01-03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IF(M6014=People!$B$5,People!$A$5,IF(M6014=People!$B$4,People!$A$4,IF(M6014=People!$B$3,People!$A$3,IF(M6014=People!$B$2,People!$A$2,0))))</f>
        <v>Anna Andreadi</v>
      </c>
      <c r="W6014" s="3" t="str">
        <f>IFERROR(INDEX(Returns!A:A,MATCH(B6014,Returns!B:B,0)),"No")</f>
        <v>Yes</v>
      </c>
    </row>
    <row r="6015" spans="1:23">
      <c r="A6015" s="1">
        <v>6014</v>
      </c>
      <c r="B6015" t="s">
        <v>9036</v>
      </c>
      <c r="C6015" s="2" t="d">
        <v>2018-03-10</v>
      </c>
      <c r="D6015" s="2" t="d">
        <v>2018-03-11</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IF(M6015=People!$B$5,People!$A$5,IF(M6015=People!$B$4,People!$A$4,IF(M6015=People!$B$3,People!$A$3,IF(M6015=People!$B$2,People!$A$2,0))))</f>
        <v>Anna Andreadi</v>
      </c>
      <c r="W6015" s="3" t="str">
        <f>IFERROR(INDEX(Returns!A:A,MATCH(B6015,Returns!B:B,0)),"No")</f>
        <v>No</v>
      </c>
    </row>
    <row r="6016" spans="1:23">
      <c r="A6016" s="1">
        <v>6015</v>
      </c>
      <c r="B6016" t="s">
        <v>9036</v>
      </c>
      <c r="C6016" s="2" t="d">
        <v>2018-03-10</v>
      </c>
      <c r="D6016" s="2" t="d">
        <v>2018-03-11</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IF(M6016=People!$B$5,People!$A$5,IF(M6016=People!$B$4,People!$A$4,IF(M6016=People!$B$3,People!$A$3,IF(M6016=People!$B$2,People!$A$2,0))))</f>
        <v>Anna Andreadi</v>
      </c>
      <c r="W6016" s="3" t="str">
        <f>IFERROR(INDEX(Returns!A:A,MATCH(B6016,Returns!B:B,0)),"No")</f>
        <v>No</v>
      </c>
    </row>
    <row r="6017" spans="1:23">
      <c r="A6017" s="1">
        <v>6016</v>
      </c>
      <c r="B6017" t="s">
        <v>5935</v>
      </c>
      <c r="C6017" s="2" t="d">
        <v>2016-04-06</v>
      </c>
      <c r="D6017" s="2" t="d">
        <v>2016-04-12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IF(M6017=People!$B$5,People!$A$5,IF(M6017=People!$B$4,People!$A$4,IF(M6017=People!$B$3,People!$A$3,IF(M6017=People!$B$2,People!$A$2,0))))</f>
        <v>Anna Andreadi</v>
      </c>
      <c r="W6017" s="3" t="str">
        <f>IFERROR(INDEX(Returns!A:A,MATCH(B6017,Returns!B:B,0)),"No")</f>
        <v>Yes</v>
      </c>
    </row>
    <row r="6018" spans="1:23">
      <c r="A6018" s="1">
        <v>6017</v>
      </c>
      <c r="B6018" t="s">
        <v>5935</v>
      </c>
      <c r="C6018" s="2" t="d">
        <v>2016-04-06</v>
      </c>
      <c r="D6018" s="2" t="d">
        <v>2016-04-12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IF(M6018=People!$B$5,People!$A$5,IF(M6018=People!$B$4,People!$A$4,IF(M6018=People!$B$3,People!$A$3,IF(M6018=People!$B$2,People!$A$2,0))))</f>
        <v>Anna Andreadi</v>
      </c>
      <c r="W6018" s="3" t="str">
        <f>IFERROR(INDEX(Returns!A:A,MATCH(B6018,Returns!B:B,0)),"No")</f>
        <v>Yes</v>
      </c>
    </row>
    <row r="6019" spans="1:23">
      <c r="A6019" s="1">
        <v>6018</v>
      </c>
      <c r="B6019" t="s">
        <v>5935</v>
      </c>
      <c r="C6019" s="2" t="d">
        <v>2016-04-06</v>
      </c>
      <c r="D6019" s="2" t="d">
        <v>2016-04-12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IF(M6019=People!$B$5,People!$A$5,IF(M6019=People!$B$4,People!$A$4,IF(M6019=People!$B$3,People!$A$3,IF(M6019=People!$B$2,People!$A$2,0))))</f>
        <v>Anna Andreadi</v>
      </c>
      <c r="W6019" s="3" t="str">
        <f>IFERROR(INDEX(Returns!A:A,MATCH(B6019,Returns!B:B,0)),"No")</f>
        <v>Yes</v>
      </c>
    </row>
    <row r="6020" spans="1:23">
      <c r="A6020" s="1">
        <v>6019</v>
      </c>
      <c r="B6020" t="s">
        <v>5935</v>
      </c>
      <c r="C6020" s="2" t="d">
        <v>2016-04-06</v>
      </c>
      <c r="D6020" s="2" t="d">
        <v>2016-04-12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IF(M6020=People!$B$5,People!$A$5,IF(M6020=People!$B$4,People!$A$4,IF(M6020=People!$B$3,People!$A$3,IF(M6020=People!$B$2,People!$A$2,0))))</f>
        <v>Anna Andreadi</v>
      </c>
      <c r="W6020" s="3" t="str">
        <f>IFERROR(INDEX(Returns!A:A,MATCH(B6020,Returns!B:B,0)),"No")</f>
        <v>Yes</v>
      </c>
    </row>
    <row r="6021" spans="1:23">
      <c r="A6021" s="1">
        <v>6020</v>
      </c>
      <c r="B6021" t="s">
        <v>9037</v>
      </c>
      <c r="C6021" s="2" t="d">
        <v>2016-10-05</v>
      </c>
      <c r="D6021" s="2" t="d">
        <v>2016-10-10</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IF(M6021=People!$B$5,People!$A$5,IF(M6021=People!$B$4,People!$A$4,IF(M6021=People!$B$3,People!$A$3,IF(M6021=People!$B$2,People!$A$2,0))))</f>
        <v>Chuck Magee</v>
      </c>
      <c r="W6021" s="3" t="str">
        <f>IFERROR(INDEX(Returns!A:A,MATCH(B6021,Returns!B:B,0)),"No")</f>
        <v>No</v>
      </c>
    </row>
    <row r="6022" spans="1:23">
      <c r="A6022" s="1">
        <v>6021</v>
      </c>
      <c r="B6022" t="s">
        <v>9038</v>
      </c>
      <c r="C6022" s="2" t="d">
        <v>2018-08-13</v>
      </c>
      <c r="D6022" s="2" t="d">
        <v>2018-08-13</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IF(M6022=People!$B$5,People!$A$5,IF(M6022=People!$B$4,People!$A$4,IF(M6022=People!$B$3,People!$A$3,IF(M6022=People!$B$2,People!$A$2,0))))</f>
        <v>Cassandra Brandow</v>
      </c>
      <c r="W6022" s="3" t="str">
        <f>IFERROR(INDEX(Returns!A:A,MATCH(B6022,Returns!B:B,0)),"No")</f>
        <v>No</v>
      </c>
    </row>
    <row r="6023" spans="1:23">
      <c r="A6023" s="1">
        <v>6022</v>
      </c>
      <c r="B6023" t="s">
        <v>9038</v>
      </c>
      <c r="C6023" s="2" t="d">
        <v>2018-08-13</v>
      </c>
      <c r="D6023" s="2" t="d">
        <v>2018-08-13</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IF(M6023=People!$B$5,People!$A$5,IF(M6023=People!$B$4,People!$A$4,IF(M6023=People!$B$3,People!$A$3,IF(M6023=People!$B$2,People!$A$2,0))))</f>
        <v>Cassandra Brandow</v>
      </c>
      <c r="W6023" s="3" t="str">
        <f>IFERROR(INDEX(Returns!A:A,MATCH(B6023,Returns!B:B,0)),"No")</f>
        <v>No</v>
      </c>
    </row>
    <row r="6024" spans="1:23">
      <c r="A6024" s="1">
        <v>6023</v>
      </c>
      <c r="B6024" t="s">
        <v>9039</v>
      </c>
      <c r="C6024" s="2" t="d">
        <v>2016-11-17</v>
      </c>
      <c r="D6024" s="2" t="d">
        <v>2016-11-21</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IF(M6024=People!$B$5,People!$A$5,IF(M6024=People!$B$4,People!$A$4,IF(M6024=People!$B$3,People!$A$3,IF(M6024=People!$B$2,People!$A$2,0))))</f>
        <v>Kelly Williams</v>
      </c>
      <c r="W6024" s="3" t="str">
        <f>IFERROR(INDEX(Returns!A:A,MATCH(B6024,Returns!B:B,0)),"No")</f>
        <v>No</v>
      </c>
    </row>
    <row r="6025" spans="1:23">
      <c r="A6025" s="1">
        <v>6024</v>
      </c>
      <c r="B6025" t="s">
        <v>9040</v>
      </c>
      <c r="C6025" s="2" t="d">
        <v>2019-04-24</v>
      </c>
      <c r="D6025" s="2" t="d">
        <v>2019-04-27</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IF(M6025=People!$B$5,People!$A$5,IF(M6025=People!$B$4,People!$A$4,IF(M6025=People!$B$3,People!$A$3,IF(M6025=People!$B$2,People!$A$2,0))))</f>
        <v>Chuck Magee</v>
      </c>
      <c r="W6025" s="3" t="str">
        <f>IFERROR(INDEX(Returns!A:A,MATCH(B6025,Returns!B:B,0)),"No")</f>
        <v>No</v>
      </c>
    </row>
    <row r="6026" spans="1:23">
      <c r="A6026" s="1">
        <v>6025</v>
      </c>
      <c r="B6026" t="s">
        <v>9041</v>
      </c>
      <c r="C6026" s="2" t="d">
        <v>2019-08-24</v>
      </c>
      <c r="D6026" s="2" t="d">
        <v>2019-08-26</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IF(M6026=People!$B$5,People!$A$5,IF(M6026=People!$B$4,People!$A$4,IF(M6026=People!$B$3,People!$A$3,IF(M6026=People!$B$2,People!$A$2,0))))</f>
        <v>Chuck Magee</v>
      </c>
      <c r="W6026" s="3" t="str">
        <f>IFERROR(INDEX(Returns!A:A,MATCH(B6026,Returns!B:B,0)),"No")</f>
        <v>No</v>
      </c>
    </row>
    <row r="6027" spans="1:23">
      <c r="A6027" s="1">
        <v>6026</v>
      </c>
      <c r="B6027" t="s">
        <v>9041</v>
      </c>
      <c r="C6027" s="2" t="d">
        <v>2019-08-24</v>
      </c>
      <c r="D6027" s="2" t="d">
        <v>2019-08-26</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IF(M6027=People!$B$5,People!$A$5,IF(M6027=People!$B$4,People!$A$4,IF(M6027=People!$B$3,People!$A$3,IF(M6027=People!$B$2,People!$A$2,0))))</f>
        <v>Chuck Magee</v>
      </c>
      <c r="W6027" s="3" t="str">
        <f>IFERROR(INDEX(Returns!A:A,MATCH(B6027,Returns!B:B,0)),"No")</f>
        <v>No</v>
      </c>
    </row>
    <row r="6028" spans="1:23">
      <c r="A6028" s="1">
        <v>6027</v>
      </c>
      <c r="B6028" t="s">
        <v>9042</v>
      </c>
      <c r="C6028" s="2" t="d">
        <v>2019-02-23</v>
      </c>
      <c r="D6028" s="2" t="d">
        <v>2019-03-02</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IF(M6028=People!$B$5,People!$A$5,IF(M6028=People!$B$4,People!$A$4,IF(M6028=People!$B$3,People!$A$3,IF(M6028=People!$B$2,People!$A$2,0))))</f>
        <v>Anna Andreadi</v>
      </c>
      <c r="W6028" s="3" t="str">
        <f>IFERROR(INDEX(Returns!A:A,MATCH(B6028,Returns!B:B,0)),"No")</f>
        <v>No</v>
      </c>
    </row>
    <row r="6029" spans="1:23">
      <c r="A6029" s="1">
        <v>6028</v>
      </c>
      <c r="B6029" t="s">
        <v>9042</v>
      </c>
      <c r="C6029" s="2" t="d">
        <v>2019-02-23</v>
      </c>
      <c r="D6029" s="2" t="d">
        <v>2019-03-02</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IF(M6029=People!$B$5,People!$A$5,IF(M6029=People!$B$4,People!$A$4,IF(M6029=People!$B$3,People!$A$3,IF(M6029=People!$B$2,People!$A$2,0))))</f>
        <v>Anna Andreadi</v>
      </c>
      <c r="W6029" s="3" t="str">
        <f>IFERROR(INDEX(Returns!A:A,MATCH(B6029,Returns!B:B,0)),"No")</f>
        <v>No</v>
      </c>
    </row>
    <row r="6030" spans="1:23">
      <c r="A6030" s="1">
        <v>6029</v>
      </c>
      <c r="B6030" t="s">
        <v>9043</v>
      </c>
      <c r="C6030" s="2" t="d">
        <v>2018-11-19</v>
      </c>
      <c r="D6030" s="2" t="d">
        <v>2018-11-21</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IF(M6030=People!$B$5,People!$A$5,IF(M6030=People!$B$4,People!$A$4,IF(M6030=People!$B$3,People!$A$3,IF(M6030=People!$B$2,People!$A$2,0))))</f>
        <v>Cassandra Brandow</v>
      </c>
      <c r="W6030" s="3" t="str">
        <f>IFERROR(INDEX(Returns!A:A,MATCH(B6030,Returns!B:B,0)),"No")</f>
        <v>No</v>
      </c>
    </row>
    <row r="6031" spans="1:23">
      <c r="A6031" s="1">
        <v>6030</v>
      </c>
      <c r="B6031" t="s">
        <v>9044</v>
      </c>
      <c r="C6031" s="2" t="d">
        <v>2018-11-14</v>
      </c>
      <c r="D6031" s="2" t="d">
        <v>2018-11-15</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IF(M6031=People!$B$5,People!$A$5,IF(M6031=People!$B$4,People!$A$4,IF(M6031=People!$B$3,People!$A$3,IF(M6031=People!$B$2,People!$A$2,0))))</f>
        <v>Anna Andreadi</v>
      </c>
      <c r="W6031" s="3" t="str">
        <f>IFERROR(INDEX(Returns!A:A,MATCH(B6031,Returns!B:B,0)),"No")</f>
        <v>No</v>
      </c>
    </row>
    <row r="6032" spans="1:23">
      <c r="A6032" s="1">
        <v>6031</v>
      </c>
      <c r="B6032" t="s">
        <v>9045</v>
      </c>
      <c r="C6032" s="2" t="d">
        <v>2019-07-06</v>
      </c>
      <c r="D6032" s="2" t="d">
        <v>2019-07-06</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IF(M6032=People!$B$5,People!$A$5,IF(M6032=People!$B$4,People!$A$4,IF(M6032=People!$B$3,People!$A$3,IF(M6032=People!$B$2,People!$A$2,0))))</f>
        <v>Cassandra Brandow</v>
      </c>
      <c r="W6032" s="3" t="str">
        <f>IFERROR(INDEX(Returns!A:A,MATCH(B6032,Returns!B:B,0)),"No")</f>
        <v>No</v>
      </c>
    </row>
    <row r="6033" spans="1:23">
      <c r="A6033" s="1">
        <v>6032</v>
      </c>
      <c r="B6033" t="s">
        <v>9046</v>
      </c>
      <c r="C6033" s="2" t="d">
        <v>2018-12-25</v>
      </c>
      <c r="D6033" s="2" t="d">
        <v>2019-01-01</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IF(M6033=People!$B$5,People!$A$5,IF(M6033=People!$B$4,People!$A$4,IF(M6033=People!$B$3,People!$A$3,IF(M6033=People!$B$2,People!$A$2,0))))</f>
        <v>Chuck Magee</v>
      </c>
      <c r="W6033" s="3" t="str">
        <f>IFERROR(INDEX(Returns!A:A,MATCH(B6033,Returns!B:B,0)),"No")</f>
        <v>No</v>
      </c>
    </row>
    <row r="6034" spans="1:23">
      <c r="A6034" s="1">
        <v>6033</v>
      </c>
      <c r="B6034" t="s">
        <v>9047</v>
      </c>
      <c r="C6034" s="2" t="d">
        <v>2019-04-23</v>
      </c>
      <c r="D6034" s="2" t="d">
        <v>2019-04-25</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IF(M6034=People!$B$5,People!$A$5,IF(M6034=People!$B$4,People!$A$4,IF(M6034=People!$B$3,People!$A$3,IF(M6034=People!$B$2,People!$A$2,0))))</f>
        <v>Chuck Magee</v>
      </c>
      <c r="W6034" s="3" t="str">
        <f>IFERROR(INDEX(Returns!A:A,MATCH(B6034,Returns!B:B,0)),"No")</f>
        <v>No</v>
      </c>
    </row>
    <row r="6035" spans="1:23">
      <c r="A6035" s="1">
        <v>6034</v>
      </c>
      <c r="B6035" t="s">
        <v>9048</v>
      </c>
      <c r="C6035" s="2" t="d">
        <v>2017-12-14</v>
      </c>
      <c r="D6035" s="2" t="d">
        <v>2017-12-18</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IF(M6035=People!$B$5,People!$A$5,IF(M6035=People!$B$4,People!$A$4,IF(M6035=People!$B$3,People!$A$3,IF(M6035=People!$B$2,People!$A$2,0))))</f>
        <v>Anna Andreadi</v>
      </c>
      <c r="W6035" s="3" t="str">
        <f>IFERROR(INDEX(Returns!A:A,MATCH(B6035,Returns!B:B,0)),"No")</f>
        <v>No</v>
      </c>
    </row>
    <row r="6036" spans="1:23">
      <c r="A6036" s="1">
        <v>6035</v>
      </c>
      <c r="B6036" t="s">
        <v>9049</v>
      </c>
      <c r="C6036" s="2" t="d">
        <v>2017-04-19</v>
      </c>
      <c r="D6036" s="2" t="d">
        <v>2017-04-25</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IF(M6036=People!$B$5,People!$A$5,IF(M6036=People!$B$4,People!$A$4,IF(M6036=People!$B$3,People!$A$3,IF(M6036=People!$B$2,People!$A$2,0))))</f>
        <v>Kelly Williams</v>
      </c>
      <c r="W6036" s="3" t="str">
        <f>IFERROR(INDEX(Returns!A:A,MATCH(B6036,Returns!B:B,0)),"No")</f>
        <v>No</v>
      </c>
    </row>
    <row r="6037" spans="1:23">
      <c r="A6037" s="1">
        <v>6036</v>
      </c>
      <c r="B6037" t="s">
        <v>9049</v>
      </c>
      <c r="C6037" s="2" t="d">
        <v>2017-04-19</v>
      </c>
      <c r="D6037" s="2" t="d">
        <v>2017-04-25</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IF(M6037=People!$B$5,People!$A$5,IF(M6037=People!$B$4,People!$A$4,IF(M6037=People!$B$3,People!$A$3,IF(M6037=People!$B$2,People!$A$2,0))))</f>
        <v>Kelly Williams</v>
      </c>
      <c r="W6037" s="3" t="str">
        <f>IFERROR(INDEX(Returns!A:A,MATCH(B6037,Returns!B:B,0)),"No")</f>
        <v>No</v>
      </c>
    </row>
    <row r="6038" spans="1:23">
      <c r="A6038" s="1">
        <v>6037</v>
      </c>
      <c r="B6038" t="s">
        <v>9050</v>
      </c>
      <c r="C6038" s="2" t="d">
        <v>2018-09-04</v>
      </c>
      <c r="D6038" s="2" t="d">
        <v>2018-09-08</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IF(M6038=People!$B$5,People!$A$5,IF(M6038=People!$B$4,People!$A$4,IF(M6038=People!$B$3,People!$A$3,IF(M6038=People!$B$2,People!$A$2,0))))</f>
        <v>Cassandra Brandow</v>
      </c>
      <c r="W6038" s="3" t="str">
        <f>IFERROR(INDEX(Returns!A:A,MATCH(B6038,Returns!B:B,0)),"No")</f>
        <v>No</v>
      </c>
    </row>
    <row r="6039" spans="1:23">
      <c r="A6039" s="1">
        <v>6038</v>
      </c>
      <c r="B6039" t="s">
        <v>9050</v>
      </c>
      <c r="C6039" s="2" t="d">
        <v>2018-09-04</v>
      </c>
      <c r="D6039" s="2" t="d">
        <v>2018-09-08</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IF(M6039=People!$B$5,People!$A$5,IF(M6039=People!$B$4,People!$A$4,IF(M6039=People!$B$3,People!$A$3,IF(M6039=People!$B$2,People!$A$2,0))))</f>
        <v>Cassandra Brandow</v>
      </c>
      <c r="W6039" s="3" t="str">
        <f>IFERROR(INDEX(Returns!A:A,MATCH(B6039,Returns!B:B,0)),"No")</f>
        <v>No</v>
      </c>
    </row>
    <row r="6040" spans="1:23">
      <c r="A6040" s="1">
        <v>6039</v>
      </c>
      <c r="B6040" t="s">
        <v>9050</v>
      </c>
      <c r="C6040" s="2" t="d">
        <v>2018-09-04</v>
      </c>
      <c r="D6040" s="2" t="d">
        <v>2018-09-08</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IF(M6040=People!$B$5,People!$A$5,IF(M6040=People!$B$4,People!$A$4,IF(M6040=People!$B$3,People!$A$3,IF(M6040=People!$B$2,People!$A$2,0))))</f>
        <v>Cassandra Brandow</v>
      </c>
      <c r="W6040" s="3" t="str">
        <f>IFERROR(INDEX(Returns!A:A,MATCH(B6040,Returns!B:B,0)),"No")</f>
        <v>No</v>
      </c>
    </row>
    <row r="6041" spans="1:23">
      <c r="A6041" s="1">
        <v>6040</v>
      </c>
      <c r="B6041" t="s">
        <v>9050</v>
      </c>
      <c r="C6041" s="2" t="d">
        <v>2018-09-04</v>
      </c>
      <c r="D6041" s="2" t="d">
        <v>2018-09-08</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IF(M6041=People!$B$5,People!$A$5,IF(M6041=People!$B$4,People!$A$4,IF(M6041=People!$B$3,People!$A$3,IF(M6041=People!$B$2,People!$A$2,0))))</f>
        <v>Cassandra Brandow</v>
      </c>
      <c r="W6041" s="3" t="str">
        <f>IFERROR(INDEX(Returns!A:A,MATCH(B6041,Returns!B:B,0)),"No")</f>
        <v>No</v>
      </c>
    </row>
    <row r="6042" spans="1:23">
      <c r="A6042" s="1">
        <v>6041</v>
      </c>
      <c r="B6042" t="s">
        <v>9051</v>
      </c>
      <c r="C6042" s="2" t="d">
        <v>2019-09-24</v>
      </c>
      <c r="D6042" s="2" t="d">
        <v>2019-09-29</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IF(M6042=People!$B$5,People!$A$5,IF(M6042=People!$B$4,People!$A$4,IF(M6042=People!$B$3,People!$A$3,IF(M6042=People!$B$2,People!$A$2,0))))</f>
        <v>Anna Andreadi</v>
      </c>
      <c r="W6042" s="3" t="str">
        <f>IFERROR(INDEX(Returns!A:A,MATCH(B6042,Returns!B:B,0)),"No")</f>
        <v>No</v>
      </c>
    </row>
    <row r="6043" spans="1:23">
      <c r="A6043" s="1">
        <v>6042</v>
      </c>
      <c r="B6043" t="s">
        <v>9051</v>
      </c>
      <c r="C6043" s="2" t="d">
        <v>2019-09-24</v>
      </c>
      <c r="D6043" s="2" t="d">
        <v>2019-09-29</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IF(M6043=People!$B$5,People!$A$5,IF(M6043=People!$B$4,People!$A$4,IF(M6043=People!$B$3,People!$A$3,IF(M6043=People!$B$2,People!$A$2,0))))</f>
        <v>Anna Andreadi</v>
      </c>
      <c r="W6043" s="3" t="str">
        <f>IFERROR(INDEX(Returns!A:A,MATCH(B6043,Returns!B:B,0)),"No")</f>
        <v>No</v>
      </c>
    </row>
    <row r="6044" spans="1:23">
      <c r="A6044" s="1">
        <v>6043</v>
      </c>
      <c r="B6044" t="s">
        <v>9052</v>
      </c>
      <c r="C6044" s="2" t="d">
        <v>2018-02-04</v>
      </c>
      <c r="D6044" s="2" t="d">
        <v>2018-02-08</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IF(M6044=People!$B$5,People!$A$5,IF(M6044=People!$B$4,People!$A$4,IF(M6044=People!$B$3,People!$A$3,IF(M6044=People!$B$2,People!$A$2,0))))</f>
        <v>Anna Andreadi</v>
      </c>
      <c r="W6044" s="3" t="str">
        <f>IFERROR(INDEX(Returns!A:A,MATCH(B6044,Returns!B:B,0)),"No")</f>
        <v>No</v>
      </c>
    </row>
    <row r="6045" spans="1:23">
      <c r="A6045" s="1">
        <v>6044</v>
      </c>
      <c r="B6045" t="s">
        <v>9053</v>
      </c>
      <c r="C6045" s="2" t="d">
        <v>2019-05-19</v>
      </c>
      <c r="D6045" s="2" t="d">
        <v>2019-05-24</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IF(M6045=People!$B$5,People!$A$5,IF(M6045=People!$B$4,People!$A$4,IF(M6045=People!$B$3,People!$A$3,IF(M6045=People!$B$2,People!$A$2,0))))</f>
        <v>Cassandra Brandow</v>
      </c>
      <c r="W6045" s="3" t="str">
        <f>IFERROR(INDEX(Returns!A:A,MATCH(B6045,Returns!B:B,0)),"No")</f>
        <v>No</v>
      </c>
    </row>
    <row r="6046" spans="1:23">
      <c r="A6046" s="1">
        <v>6045</v>
      </c>
      <c r="B6046" t="s">
        <v>9053</v>
      </c>
      <c r="C6046" s="2" t="d">
        <v>2019-05-19</v>
      </c>
      <c r="D6046" s="2" t="d">
        <v>2019-05-24</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IF(M6046=People!$B$5,People!$A$5,IF(M6046=People!$B$4,People!$A$4,IF(M6046=People!$B$3,People!$A$3,IF(M6046=People!$B$2,People!$A$2,0))))</f>
        <v>Cassandra Brandow</v>
      </c>
      <c r="W6046" s="3" t="str">
        <f>IFERROR(INDEX(Returns!A:A,MATCH(B6046,Returns!B:B,0)),"No")</f>
        <v>No</v>
      </c>
    </row>
    <row r="6047" spans="1:23">
      <c r="A6047" s="1">
        <v>6046</v>
      </c>
      <c r="B6047" t="s">
        <v>9054</v>
      </c>
      <c r="C6047" s="2" t="d">
        <v>2017-09-03</v>
      </c>
      <c r="D6047" s="2" t="d">
        <v>2017-09-08</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IF(M6047=People!$B$5,People!$A$5,IF(M6047=People!$B$4,People!$A$4,IF(M6047=People!$B$3,People!$A$3,IF(M6047=People!$B$2,People!$A$2,0))))</f>
        <v>Anna Andreadi</v>
      </c>
      <c r="W6047" s="3" t="str">
        <f>IFERROR(INDEX(Returns!A:A,MATCH(B6047,Returns!B:B,0)),"No")</f>
        <v>No</v>
      </c>
    </row>
    <row r="6048" spans="1:23">
      <c r="A6048" s="1">
        <v>6047</v>
      </c>
      <c r="B6048" t="s">
        <v>9055</v>
      </c>
      <c r="C6048" s="2" t="d">
        <v>2018-06-09</v>
      </c>
      <c r="D6048" s="2" t="d">
        <v>2018-06-16</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IF(M6048=People!$B$5,People!$A$5,IF(M6048=People!$B$4,People!$A$4,IF(M6048=People!$B$3,People!$A$3,IF(M6048=People!$B$2,People!$A$2,0))))</f>
        <v>Kelly Williams</v>
      </c>
      <c r="W6048" s="3" t="str">
        <f>IFERROR(INDEX(Returns!A:A,MATCH(B6048,Returns!B:B,0)),"No")</f>
        <v>No</v>
      </c>
    </row>
    <row r="6049" spans="1:23">
      <c r="A6049" s="1">
        <v>6048</v>
      </c>
      <c r="B6049" t="s">
        <v>9056</v>
      </c>
      <c r="C6049" s="2" t="d">
        <v>2017-11-07</v>
      </c>
      <c r="D6049" s="2" t="d">
        <v>2017-11-11</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IF(M6049=People!$B$5,People!$A$5,IF(M6049=People!$B$4,People!$A$4,IF(M6049=People!$B$3,People!$A$3,IF(M6049=People!$B$2,People!$A$2,0))))</f>
        <v>Cassandra Brandow</v>
      </c>
      <c r="W6049" s="3" t="str">
        <f>IFERROR(INDEX(Returns!A:A,MATCH(B6049,Returns!B:B,0)),"No")</f>
        <v>No</v>
      </c>
    </row>
    <row r="6050" spans="1:23">
      <c r="A6050" s="1">
        <v>6049</v>
      </c>
      <c r="B6050" t="s">
        <v>9056</v>
      </c>
      <c r="C6050" s="2" t="d">
        <v>2017-11-07</v>
      </c>
      <c r="D6050" s="2" t="d">
        <v>2017-11-11</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IF(M6050=People!$B$5,People!$A$5,IF(M6050=People!$B$4,People!$A$4,IF(M6050=People!$B$3,People!$A$3,IF(M6050=People!$B$2,People!$A$2,0))))</f>
        <v>Cassandra Brandow</v>
      </c>
      <c r="W6050" s="3" t="str">
        <f>IFERROR(INDEX(Returns!A:A,MATCH(B6050,Returns!B:B,0)),"No")</f>
        <v>No</v>
      </c>
    </row>
    <row r="6051" spans="1:23">
      <c r="A6051" s="1">
        <v>6050</v>
      </c>
      <c r="B6051" t="s">
        <v>9057</v>
      </c>
      <c r="C6051" s="2" t="d">
        <v>2018-06-15</v>
      </c>
      <c r="D6051" s="2" t="d">
        <v>2018-06-18</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IF(M6051=People!$B$5,People!$A$5,IF(M6051=People!$B$4,People!$A$4,IF(M6051=People!$B$3,People!$A$3,IF(M6051=People!$B$2,People!$A$2,0))))</f>
        <v>Kelly Williams</v>
      </c>
      <c r="W6051" s="3" t="str">
        <f>IFERROR(INDEX(Returns!A:A,MATCH(B6051,Returns!B:B,0)),"No")</f>
        <v>No</v>
      </c>
    </row>
    <row r="6052" spans="1:23">
      <c r="A6052" s="1">
        <v>6051</v>
      </c>
      <c r="B6052" t="s">
        <v>9058</v>
      </c>
      <c r="C6052" s="2" t="d">
        <v>2017-04-25</v>
      </c>
      <c r="D6052" s="2" t="d">
        <v>2017-04-30</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IF(M6052=People!$B$5,People!$A$5,IF(M6052=People!$B$4,People!$A$4,IF(M6052=People!$B$3,People!$A$3,IF(M6052=People!$B$2,People!$A$2,0))))</f>
        <v>Kelly Williams</v>
      </c>
      <c r="W6052" s="3" t="str">
        <f>IFERROR(INDEX(Returns!A:A,MATCH(B6052,Returns!B:B,0)),"No")</f>
        <v>No</v>
      </c>
    </row>
    <row r="6053" spans="1:23">
      <c r="A6053" s="1">
        <v>6052</v>
      </c>
      <c r="B6053" t="s">
        <v>9058</v>
      </c>
      <c r="C6053" s="2" t="d">
        <v>2017-04-25</v>
      </c>
      <c r="D6053" s="2" t="d">
        <v>2017-04-30</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IF(M6053=People!$B$5,People!$A$5,IF(M6053=People!$B$4,People!$A$4,IF(M6053=People!$B$3,People!$A$3,IF(M6053=People!$B$2,People!$A$2,0))))</f>
        <v>Kelly Williams</v>
      </c>
      <c r="W6053" s="3" t="str">
        <f>IFERROR(INDEX(Returns!A:A,MATCH(B6053,Returns!B:B,0)),"No")</f>
        <v>No</v>
      </c>
    </row>
    <row r="6054" spans="1:23">
      <c r="A6054" s="1">
        <v>6053</v>
      </c>
      <c r="B6054" t="s">
        <v>9059</v>
      </c>
      <c r="C6054" s="2" t="d">
        <v>2018-09-23</v>
      </c>
      <c r="D6054" s="2" t="d">
        <v>2018-09-26</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IF(M6054=People!$B$5,People!$A$5,IF(M6054=People!$B$4,People!$A$4,IF(M6054=People!$B$3,People!$A$3,IF(M6054=People!$B$2,People!$A$2,0))))</f>
        <v>Chuck Magee</v>
      </c>
      <c r="W6054" s="3" t="str">
        <f>IFERROR(INDEX(Returns!A:A,MATCH(B6054,Returns!B:B,0)),"No")</f>
        <v>No</v>
      </c>
    </row>
    <row r="6055" spans="1:23">
      <c r="A6055" s="1">
        <v>6054</v>
      </c>
      <c r="B6055" t="s">
        <v>9059</v>
      </c>
      <c r="C6055" s="2" t="d">
        <v>2018-09-23</v>
      </c>
      <c r="D6055" s="2" t="d">
        <v>2018-09-26</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IF(M6055=People!$B$5,People!$A$5,IF(M6055=People!$B$4,People!$A$4,IF(M6055=People!$B$3,People!$A$3,IF(M6055=People!$B$2,People!$A$2,0))))</f>
        <v>Chuck Magee</v>
      </c>
      <c r="W6055" s="3" t="str">
        <f>IFERROR(INDEX(Returns!A:A,MATCH(B6055,Returns!B:B,0)),"No")</f>
        <v>No</v>
      </c>
    </row>
    <row r="6056" spans="1:23">
      <c r="A6056" s="1">
        <v>6055</v>
      </c>
      <c r="B6056" t="s">
        <v>9059</v>
      </c>
      <c r="C6056" s="2" t="d">
        <v>2018-09-23</v>
      </c>
      <c r="D6056" s="2" t="d">
        <v>2018-09-26</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IF(M6056=People!$B$5,People!$A$5,IF(M6056=People!$B$4,People!$A$4,IF(M6056=People!$B$3,People!$A$3,IF(M6056=People!$B$2,People!$A$2,0))))</f>
        <v>Chuck Magee</v>
      </c>
      <c r="W6056" s="3" t="str">
        <f>IFERROR(INDEX(Returns!A:A,MATCH(B6056,Returns!B:B,0)),"No")</f>
        <v>No</v>
      </c>
    </row>
    <row r="6057" spans="1:23">
      <c r="A6057" s="1">
        <v>6056</v>
      </c>
      <c r="B6057" t="s">
        <v>9060</v>
      </c>
      <c r="C6057" s="2" t="d">
        <v>2018-08-18</v>
      </c>
      <c r="D6057" s="2" t="d">
        <v>2018-08-20</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IF(M6057=People!$B$5,People!$A$5,IF(M6057=People!$B$4,People!$A$4,IF(M6057=People!$B$3,People!$A$3,IF(M6057=People!$B$2,People!$A$2,0))))</f>
        <v>Kelly Williams</v>
      </c>
      <c r="W6057" s="3" t="str">
        <f>IFERROR(INDEX(Returns!A:A,MATCH(B6057,Returns!B:B,0)),"No")</f>
        <v>No</v>
      </c>
    </row>
    <row r="6058" spans="1:23">
      <c r="A6058" s="1">
        <v>6057</v>
      </c>
      <c r="B6058" t="s">
        <v>9060</v>
      </c>
      <c r="C6058" s="2" t="d">
        <v>2018-08-18</v>
      </c>
      <c r="D6058" s="2" t="d">
        <v>2018-08-20</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IF(M6058=People!$B$5,People!$A$5,IF(M6058=People!$B$4,People!$A$4,IF(M6058=People!$B$3,People!$A$3,IF(M6058=People!$B$2,People!$A$2,0))))</f>
        <v>Kelly Williams</v>
      </c>
      <c r="W6058" s="3" t="str">
        <f>IFERROR(INDEX(Returns!A:A,MATCH(B6058,Returns!B:B,0)),"No")</f>
        <v>No</v>
      </c>
    </row>
    <row r="6059" spans="1:23">
      <c r="A6059" s="1">
        <v>6058</v>
      </c>
      <c r="B6059" t="s">
        <v>9061</v>
      </c>
      <c r="C6059" s="2" t="d">
        <v>2016-03-02</v>
      </c>
      <c r="D6059" s="2" t="d">
        <v>2016-03-08</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IF(M6059=People!$B$5,People!$A$5,IF(M6059=People!$B$4,People!$A$4,IF(M6059=People!$B$3,People!$A$3,IF(M6059=People!$B$2,People!$A$2,0))))</f>
        <v>Chuck Magee</v>
      </c>
      <c r="W6059" s="3" t="str">
        <f>IFERROR(INDEX(Returns!A:A,MATCH(B6059,Returns!B:B,0)),"No")</f>
        <v>No</v>
      </c>
    </row>
    <row r="6060" spans="1:23">
      <c r="A6060" s="1">
        <v>6059</v>
      </c>
      <c r="B6060" t="s">
        <v>9061</v>
      </c>
      <c r="C6060" s="2" t="d">
        <v>2016-03-02</v>
      </c>
      <c r="D6060" s="2" t="d">
        <v>2016-03-08</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IF(M6060=People!$B$5,People!$A$5,IF(M6060=People!$B$4,People!$A$4,IF(M6060=People!$B$3,People!$A$3,IF(M6060=People!$B$2,People!$A$2,0))))</f>
        <v>Chuck Magee</v>
      </c>
      <c r="W6060" s="3" t="str">
        <f>IFERROR(INDEX(Returns!A:A,MATCH(B6060,Returns!B:B,0)),"No")</f>
        <v>No</v>
      </c>
    </row>
    <row r="6061" spans="1:23">
      <c r="A6061" s="1">
        <v>6060</v>
      </c>
      <c r="B6061" t="s">
        <v>9062</v>
      </c>
      <c r="C6061" s="2" t="d">
        <v>2016-12-30</v>
      </c>
      <c r="D6061" s="2" t="d">
        <v>2017-01-03</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IF(M6061=People!$B$5,People!$A$5,IF(M6061=People!$B$4,People!$A$4,IF(M6061=People!$B$3,People!$A$3,IF(M6061=People!$B$2,People!$A$2,0))))</f>
        <v>Chuck Magee</v>
      </c>
      <c r="W6061" s="3" t="str">
        <f>IFERROR(INDEX(Returns!A:A,MATCH(B6061,Returns!B:B,0)),"No")</f>
        <v>No</v>
      </c>
    </row>
    <row r="6062" spans="1:23">
      <c r="A6062" s="1">
        <v>6061</v>
      </c>
      <c r="B6062" t="s">
        <v>6000</v>
      </c>
      <c r="C6062" s="2" t="d">
        <v>2017-04-10</v>
      </c>
      <c r="D6062" s="2" t="d">
        <v>2017-04-16</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IF(M6062=People!$B$5,People!$A$5,IF(M6062=People!$B$4,People!$A$4,IF(M6062=People!$B$3,People!$A$3,IF(M6062=People!$B$2,People!$A$2,0))))</f>
        <v>Chuck Magee</v>
      </c>
      <c r="W6062" s="3" t="str">
        <f>IFERROR(INDEX(Returns!A:A,MATCH(B6062,Returns!B:B,0)),"No")</f>
        <v>Yes</v>
      </c>
    </row>
    <row r="6063" spans="1:23">
      <c r="A6063" s="1">
        <v>6062</v>
      </c>
      <c r="B6063" t="s">
        <v>6000</v>
      </c>
      <c r="C6063" s="2" t="d">
        <v>2017-04-10</v>
      </c>
      <c r="D6063" s="2" t="d">
        <v>2017-04-16</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IF(M6063=People!$B$5,People!$A$5,IF(M6063=People!$B$4,People!$A$4,IF(M6063=People!$B$3,People!$A$3,IF(M6063=People!$B$2,People!$A$2,0))))</f>
        <v>Chuck Magee</v>
      </c>
      <c r="W6063" s="3" t="str">
        <f>IFERROR(INDEX(Returns!A:A,MATCH(B6063,Returns!B:B,0)),"No")</f>
        <v>Yes</v>
      </c>
    </row>
    <row r="6064" spans="1:23">
      <c r="A6064" s="1">
        <v>6063</v>
      </c>
      <c r="B6064" t="s">
        <v>9063</v>
      </c>
      <c r="C6064" s="2" t="d">
        <v>2017-12-25</v>
      </c>
      <c r="D6064" s="2" t="d">
        <v>2017-12-30</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IF(M6064=People!$B$5,People!$A$5,IF(M6064=People!$B$4,People!$A$4,IF(M6064=People!$B$3,People!$A$3,IF(M6064=People!$B$2,People!$A$2,0))))</f>
        <v>Anna Andreadi</v>
      </c>
      <c r="W6064" s="3" t="str">
        <f>IFERROR(INDEX(Returns!A:A,MATCH(B6064,Returns!B:B,0)),"No")</f>
        <v>No</v>
      </c>
    </row>
    <row r="6065" spans="1:23">
      <c r="A6065" s="1">
        <v>6064</v>
      </c>
      <c r="B6065" t="s">
        <v>9063</v>
      </c>
      <c r="C6065" s="2" t="d">
        <v>2017-12-25</v>
      </c>
      <c r="D6065" s="2" t="d">
        <v>2017-12-30</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IF(M6065=People!$B$5,People!$A$5,IF(M6065=People!$B$4,People!$A$4,IF(M6065=People!$B$3,People!$A$3,IF(M6065=People!$B$2,People!$A$2,0))))</f>
        <v>Anna Andreadi</v>
      </c>
      <c r="W6065" s="3" t="str">
        <f>IFERROR(INDEX(Returns!A:A,MATCH(B6065,Returns!B:B,0)),"No")</f>
        <v>No</v>
      </c>
    </row>
    <row r="6066" spans="1:23">
      <c r="A6066" s="1">
        <v>6065</v>
      </c>
      <c r="B6066" t="s">
        <v>9063</v>
      </c>
      <c r="C6066" s="2" t="d">
        <v>2017-12-25</v>
      </c>
      <c r="D6066" s="2" t="d">
        <v>2017-12-30</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IF(M6066=People!$B$5,People!$A$5,IF(M6066=People!$B$4,People!$A$4,IF(M6066=People!$B$3,People!$A$3,IF(M6066=People!$B$2,People!$A$2,0))))</f>
        <v>Anna Andreadi</v>
      </c>
      <c r="W6066" s="3" t="str">
        <f>IFERROR(INDEX(Returns!A:A,MATCH(B6066,Returns!B:B,0)),"No")</f>
        <v>No</v>
      </c>
    </row>
    <row r="6067" spans="1:23">
      <c r="A6067" s="1">
        <v>6066</v>
      </c>
      <c r="B6067" t="s">
        <v>9064</v>
      </c>
      <c r="C6067" s="2" t="d">
        <v>2017-04-05</v>
      </c>
      <c r="D6067" s="2" t="d">
        <v>2017-04-07</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IF(M6067=People!$B$5,People!$A$5,IF(M6067=People!$B$4,People!$A$4,IF(M6067=People!$B$3,People!$A$3,IF(M6067=People!$B$2,People!$A$2,0))))</f>
        <v>Chuck Magee</v>
      </c>
      <c r="W6067" s="3" t="str">
        <f>IFERROR(INDEX(Returns!A:A,MATCH(B6067,Returns!B:B,0)),"No")</f>
        <v>No</v>
      </c>
    </row>
    <row r="6068" spans="1:23">
      <c r="A6068" s="1">
        <v>6067</v>
      </c>
      <c r="B6068" t="s">
        <v>6020</v>
      </c>
      <c r="C6068" s="2" t="d">
        <v>2017-01-17</v>
      </c>
      <c r="D6068" s="2" t="d">
        <v>2017-01-23</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IF(M6068=People!$B$5,People!$A$5,IF(M6068=People!$B$4,People!$A$4,IF(M6068=People!$B$3,People!$A$3,IF(M6068=People!$B$2,People!$A$2,0))))</f>
        <v>Cassandra Brandow</v>
      </c>
      <c r="W6068" s="3" t="str">
        <f>IFERROR(INDEX(Returns!A:A,MATCH(B6068,Returns!B:B,0)),"No")</f>
        <v>Yes</v>
      </c>
    </row>
    <row r="6069" spans="1:23">
      <c r="A6069" s="1">
        <v>6068</v>
      </c>
      <c r="B6069" t="s">
        <v>9065</v>
      </c>
      <c r="C6069" s="2" t="d">
        <v>2019-05-20</v>
      </c>
      <c r="D6069" s="2" t="d">
        <v>2019-05-24</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IF(M6069=People!$B$5,People!$A$5,IF(M6069=People!$B$4,People!$A$4,IF(M6069=People!$B$3,People!$A$3,IF(M6069=People!$B$2,People!$A$2,0))))</f>
        <v>Anna Andreadi</v>
      </c>
      <c r="W6069" s="3" t="str">
        <f>IFERROR(INDEX(Returns!A:A,MATCH(B6069,Returns!B:B,0)),"No")</f>
        <v>No</v>
      </c>
    </row>
    <row r="6070" spans="1:23">
      <c r="A6070" s="1">
        <v>6069</v>
      </c>
      <c r="B6070" t="s">
        <v>9065</v>
      </c>
      <c r="C6070" s="2" t="d">
        <v>2019-05-20</v>
      </c>
      <c r="D6070" s="2" t="d">
        <v>2019-05-24</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IF(M6070=People!$B$5,People!$A$5,IF(M6070=People!$B$4,People!$A$4,IF(M6070=People!$B$3,People!$A$3,IF(M6070=People!$B$2,People!$A$2,0))))</f>
        <v>Anna Andreadi</v>
      </c>
      <c r="W6070" s="3" t="str">
        <f>IFERROR(INDEX(Returns!A:A,MATCH(B6070,Returns!B:B,0)),"No")</f>
        <v>No</v>
      </c>
    </row>
    <row r="6071" spans="1:23">
      <c r="A6071" s="1">
        <v>6070</v>
      </c>
      <c r="B6071" t="s">
        <v>9065</v>
      </c>
      <c r="C6071" s="2" t="d">
        <v>2019-05-20</v>
      </c>
      <c r="D6071" s="2" t="d">
        <v>2019-05-24</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IF(M6071=People!$B$5,People!$A$5,IF(M6071=People!$B$4,People!$A$4,IF(M6071=People!$B$3,People!$A$3,IF(M6071=People!$B$2,People!$A$2,0))))</f>
        <v>Anna Andreadi</v>
      </c>
      <c r="W6071" s="3" t="str">
        <f>IFERROR(INDEX(Returns!A:A,MATCH(B6071,Returns!B:B,0)),"No")</f>
        <v>No</v>
      </c>
    </row>
    <row r="6072" spans="1:23">
      <c r="A6072" s="1">
        <v>6071</v>
      </c>
      <c r="B6072" t="s">
        <v>9066</v>
      </c>
      <c r="C6072" s="2" t="d">
        <v>2019-08-13</v>
      </c>
      <c r="D6072" s="2" t="d">
        <v>2019-08-20</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IF(M6072=People!$B$5,People!$A$5,IF(M6072=People!$B$4,People!$A$4,IF(M6072=People!$B$3,People!$A$3,IF(M6072=People!$B$2,People!$A$2,0))))</f>
        <v>Chuck Magee</v>
      </c>
      <c r="W6072" s="3" t="str">
        <f>IFERROR(INDEX(Returns!A:A,MATCH(B6072,Returns!B:B,0)),"No")</f>
        <v>No</v>
      </c>
    </row>
    <row r="6073" spans="1:23">
      <c r="A6073" s="1">
        <v>6072</v>
      </c>
      <c r="B6073" t="s">
        <v>9067</v>
      </c>
      <c r="C6073" s="2" t="d">
        <v>2017-12-31</v>
      </c>
      <c r="D6073" s="2" t="d">
        <v>2018-01-04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IF(M6073=People!$B$5,People!$A$5,IF(M6073=People!$B$4,People!$A$4,IF(M6073=People!$B$3,People!$A$3,IF(M6073=People!$B$2,People!$A$2,0))))</f>
        <v>Kelly Williams</v>
      </c>
      <c r="W6073" s="3" t="str">
        <f>IFERROR(INDEX(Returns!A:A,MATCH(B6073,Returns!B:B,0)),"No")</f>
        <v>No</v>
      </c>
    </row>
    <row r="6074" spans="1:23">
      <c r="A6074" s="1">
        <v>6073</v>
      </c>
      <c r="B6074" t="s">
        <v>9067</v>
      </c>
      <c r="C6074" s="2" t="d">
        <v>2017-12-31</v>
      </c>
      <c r="D6074" s="2" t="d">
        <v>2018-01-04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IF(M6074=People!$B$5,People!$A$5,IF(M6074=People!$B$4,People!$A$4,IF(M6074=People!$B$3,People!$A$3,IF(M6074=People!$B$2,People!$A$2,0))))</f>
        <v>Kelly Williams</v>
      </c>
      <c r="W6074" s="3" t="str">
        <f>IFERROR(INDEX(Returns!A:A,MATCH(B6074,Returns!B:B,0)),"No")</f>
        <v>No</v>
      </c>
    </row>
    <row r="6075" spans="1:23">
      <c r="A6075" s="1">
        <v>6074</v>
      </c>
      <c r="B6075" t="s">
        <v>9067</v>
      </c>
      <c r="C6075" s="2" t="d">
        <v>2017-12-31</v>
      </c>
      <c r="D6075" s="2" t="d">
        <v>2018-01-04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IF(M6075=People!$B$5,People!$A$5,IF(M6075=People!$B$4,People!$A$4,IF(M6075=People!$B$3,People!$A$3,IF(M6075=People!$B$2,People!$A$2,0))))</f>
        <v>Kelly Williams</v>
      </c>
      <c r="W6075" s="3" t="str">
        <f>IFERROR(INDEX(Returns!A:A,MATCH(B6075,Returns!B:B,0)),"No")</f>
        <v>No</v>
      </c>
    </row>
    <row r="6076" spans="1:23">
      <c r="A6076" s="1">
        <v>6075</v>
      </c>
      <c r="B6076" t="s">
        <v>9068</v>
      </c>
      <c r="C6076" s="2" t="d">
        <v>2019-12-25</v>
      </c>
      <c r="D6076" s="2" t="d">
        <v>2019-12-29</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IF(M6076=People!$B$5,People!$A$5,IF(M6076=People!$B$4,People!$A$4,IF(M6076=People!$B$3,People!$A$3,IF(M6076=People!$B$2,People!$A$2,0))))</f>
        <v>Anna Andreadi</v>
      </c>
      <c r="W6076" s="3" t="str">
        <f>IFERROR(INDEX(Returns!A:A,MATCH(B6076,Returns!B:B,0)),"No")</f>
        <v>No</v>
      </c>
    </row>
    <row r="6077" spans="1:23">
      <c r="A6077" s="1">
        <v>6076</v>
      </c>
      <c r="B6077" t="s">
        <v>9068</v>
      </c>
      <c r="C6077" s="2" t="d">
        <v>2019-12-25</v>
      </c>
      <c r="D6077" s="2" t="d">
        <v>2019-12-29</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IF(M6077=People!$B$5,People!$A$5,IF(M6077=People!$B$4,People!$A$4,IF(M6077=People!$B$3,People!$A$3,IF(M6077=People!$B$2,People!$A$2,0))))</f>
        <v>Anna Andreadi</v>
      </c>
      <c r="W6077" s="3" t="str">
        <f>IFERROR(INDEX(Returns!A:A,MATCH(B6077,Returns!B:B,0)),"No")</f>
        <v>No</v>
      </c>
    </row>
    <row r="6078" spans="1:23">
      <c r="A6078" s="1">
        <v>6077</v>
      </c>
      <c r="B6078" t="s">
        <v>9069</v>
      </c>
      <c r="C6078" s="2" t="d">
        <v>2018-09-01</v>
      </c>
      <c r="D6078" s="2" t="d">
        <v>2018-09-07</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IF(M6078=People!$B$5,People!$A$5,IF(M6078=People!$B$4,People!$A$4,IF(M6078=People!$B$3,People!$A$3,IF(M6078=People!$B$2,People!$A$2,0))))</f>
        <v>Chuck Magee</v>
      </c>
      <c r="W6078" s="3" t="str">
        <f>IFERROR(INDEX(Returns!A:A,MATCH(B6078,Returns!B:B,0)),"No")</f>
        <v>No</v>
      </c>
    </row>
    <row r="6079" spans="1:23">
      <c r="A6079" s="1">
        <v>6078</v>
      </c>
      <c r="B6079" t="s">
        <v>9069</v>
      </c>
      <c r="C6079" s="2" t="d">
        <v>2018-09-01</v>
      </c>
      <c r="D6079" s="2" t="d">
        <v>2018-09-07</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IF(M6079=People!$B$5,People!$A$5,IF(M6079=People!$B$4,People!$A$4,IF(M6079=People!$B$3,People!$A$3,IF(M6079=People!$B$2,People!$A$2,0))))</f>
        <v>Chuck Magee</v>
      </c>
      <c r="W6079" s="3" t="str">
        <f>IFERROR(INDEX(Returns!A:A,MATCH(B6079,Returns!B:B,0)),"No")</f>
        <v>No</v>
      </c>
    </row>
    <row r="6080" spans="1:23">
      <c r="A6080" s="1">
        <v>6079</v>
      </c>
      <c r="B6080" t="s">
        <v>9069</v>
      </c>
      <c r="C6080" s="2" t="d">
        <v>2018-09-01</v>
      </c>
      <c r="D6080" s="2" t="d">
        <v>2018-09-07</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IF(M6080=People!$B$5,People!$A$5,IF(M6080=People!$B$4,People!$A$4,IF(M6080=People!$B$3,People!$A$3,IF(M6080=People!$B$2,People!$A$2,0))))</f>
        <v>Chuck Magee</v>
      </c>
      <c r="W6080" s="3" t="str">
        <f>IFERROR(INDEX(Returns!A:A,MATCH(B6080,Returns!B:B,0)),"No")</f>
        <v>No</v>
      </c>
    </row>
    <row r="6081" spans="1:23">
      <c r="A6081" s="1">
        <v>6080</v>
      </c>
      <c r="B6081" t="s">
        <v>9069</v>
      </c>
      <c r="C6081" s="2" t="d">
        <v>2018-09-01</v>
      </c>
      <c r="D6081" s="2" t="d">
        <v>2018-09-07</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IF(M6081=People!$B$5,People!$A$5,IF(M6081=People!$B$4,People!$A$4,IF(M6081=People!$B$3,People!$A$3,IF(M6081=People!$B$2,People!$A$2,0))))</f>
        <v>Chuck Magee</v>
      </c>
      <c r="W6081" s="3" t="str">
        <f>IFERROR(INDEX(Returns!A:A,MATCH(B6081,Returns!B:B,0)),"No")</f>
        <v>No</v>
      </c>
    </row>
    <row r="6082" spans="1:23">
      <c r="A6082" s="1">
        <v>6081</v>
      </c>
      <c r="B6082" t="s">
        <v>9070</v>
      </c>
      <c r="C6082" s="2" t="d">
        <v>2019-08-05</v>
      </c>
      <c r="D6082" s="2" t="d">
        <v>2019-08-08</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IF(M6082=People!$B$5,People!$A$5,IF(M6082=People!$B$4,People!$A$4,IF(M6082=People!$B$3,People!$A$3,IF(M6082=People!$B$2,People!$A$2,0))))</f>
        <v>Kelly Williams</v>
      </c>
      <c r="W6082" s="3" t="str">
        <f>IFERROR(INDEX(Returns!A:A,MATCH(B6082,Returns!B:B,0)),"No")</f>
        <v>No</v>
      </c>
    </row>
    <row r="6083" spans="1:23">
      <c r="A6083" s="1">
        <v>6082</v>
      </c>
      <c r="B6083" t="s">
        <v>9071</v>
      </c>
      <c r="C6083" s="2" t="d">
        <v>2016-02-18</v>
      </c>
      <c r="D6083" s="2" t="d">
        <v>2016-02-18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IF(M6083=People!$B$5,People!$A$5,IF(M6083=People!$B$4,People!$A$4,IF(M6083=People!$B$3,People!$A$3,IF(M6083=People!$B$2,People!$A$2,0))))</f>
        <v>Kelly Williams</v>
      </c>
      <c r="W6083" s="3" t="str">
        <f>IFERROR(INDEX(Returns!A:A,MATCH(B6083,Returns!B:B,0)),"No")</f>
        <v>No</v>
      </c>
    </row>
    <row r="6084" spans="1:23">
      <c r="A6084" s="1">
        <v>6083</v>
      </c>
      <c r="B6084" t="s">
        <v>9072</v>
      </c>
      <c r="C6084" s="2" t="d">
        <v>2018-11-22</v>
      </c>
      <c r="D6084" s="2" t="d">
        <v>2018-11-27</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IF(M6084=People!$B$5,People!$A$5,IF(M6084=People!$B$4,People!$A$4,IF(M6084=People!$B$3,People!$A$3,IF(M6084=People!$B$2,People!$A$2,0))))</f>
        <v>Kelly Williams</v>
      </c>
      <c r="W6084" s="3" t="str">
        <f>IFERROR(INDEX(Returns!A:A,MATCH(B6084,Returns!B:B,0)),"No")</f>
        <v>No</v>
      </c>
    </row>
    <row r="6085" spans="1:23">
      <c r="A6085" s="1">
        <v>6084</v>
      </c>
      <c r="B6085" t="s">
        <v>9072</v>
      </c>
      <c r="C6085" s="2" t="d">
        <v>2018-11-22</v>
      </c>
      <c r="D6085" s="2" t="d">
        <v>2018-11-27</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IF(M6085=People!$B$5,People!$A$5,IF(M6085=People!$B$4,People!$A$4,IF(M6085=People!$B$3,People!$A$3,IF(M6085=People!$B$2,People!$A$2,0))))</f>
        <v>Kelly Williams</v>
      </c>
      <c r="W6085" s="3" t="str">
        <f>IFERROR(INDEX(Returns!A:A,MATCH(B6085,Returns!B:B,0)),"No")</f>
        <v>No</v>
      </c>
    </row>
    <row r="6086" spans="1:23">
      <c r="A6086" s="1">
        <v>6085</v>
      </c>
      <c r="B6086" t="s">
        <v>9072</v>
      </c>
      <c r="C6086" s="2" t="d">
        <v>2018-11-22</v>
      </c>
      <c r="D6086" s="2" t="d">
        <v>2018-11-27</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IF(M6086=People!$B$5,People!$A$5,IF(M6086=People!$B$4,People!$A$4,IF(M6086=People!$B$3,People!$A$3,IF(M6086=People!$B$2,People!$A$2,0))))</f>
        <v>Kelly Williams</v>
      </c>
      <c r="W6086" s="3" t="str">
        <f>IFERROR(INDEX(Returns!A:A,MATCH(B6086,Returns!B:B,0)),"No")</f>
        <v>No</v>
      </c>
    </row>
    <row r="6087" spans="1:23">
      <c r="A6087" s="1">
        <v>6086</v>
      </c>
      <c r="B6087" t="s">
        <v>9072</v>
      </c>
      <c r="C6087" s="2" t="d">
        <v>2018-11-22</v>
      </c>
      <c r="D6087" s="2" t="d">
        <v>2018-11-27</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IF(M6087=People!$B$5,People!$A$5,IF(M6087=People!$B$4,People!$A$4,IF(M6087=People!$B$3,People!$A$3,IF(M6087=People!$B$2,People!$A$2,0))))</f>
        <v>Kelly Williams</v>
      </c>
      <c r="W6087" s="3" t="str">
        <f>IFERROR(INDEX(Returns!A:A,MATCH(B6087,Returns!B:B,0)),"No")</f>
        <v>No</v>
      </c>
    </row>
    <row r="6088" spans="1:23">
      <c r="A6088" s="1">
        <v>6087</v>
      </c>
      <c r="B6088" t="s">
        <v>9072</v>
      </c>
      <c r="C6088" s="2" t="d">
        <v>2018-11-22</v>
      </c>
      <c r="D6088" s="2" t="d">
        <v>2018-11-27</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IF(M6088=People!$B$5,People!$A$5,IF(M6088=People!$B$4,People!$A$4,IF(M6088=People!$B$3,People!$A$3,IF(M6088=People!$B$2,People!$A$2,0))))</f>
        <v>Kelly Williams</v>
      </c>
      <c r="W6088" s="3" t="str">
        <f>IFERROR(INDEX(Returns!A:A,MATCH(B6088,Returns!B:B,0)),"No")</f>
        <v>No</v>
      </c>
    </row>
    <row r="6089" spans="1:23">
      <c r="A6089" s="1">
        <v>6088</v>
      </c>
      <c r="B6089" t="s">
        <v>5989</v>
      </c>
      <c r="C6089" s="2" t="d">
        <v>2017-12-14</v>
      </c>
      <c r="D6089" s="2" t="d">
        <v>2017-12-18</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IF(M6089=People!$B$5,People!$A$5,IF(M6089=People!$B$4,People!$A$4,IF(M6089=People!$B$3,People!$A$3,IF(M6089=People!$B$2,People!$A$2,0))))</f>
        <v>Anna Andreadi</v>
      </c>
      <c r="W6089" s="3" t="str">
        <f>IFERROR(INDEX(Returns!A:A,MATCH(B6089,Returns!B:B,0)),"No")</f>
        <v>Yes</v>
      </c>
    </row>
    <row r="6090" spans="1:23">
      <c r="A6090" s="1">
        <v>6089</v>
      </c>
      <c r="B6090" t="s">
        <v>9073</v>
      </c>
      <c r="C6090" s="2" t="d">
        <v>2017-06-13</v>
      </c>
      <c r="D6090" s="2" t="d">
        <v>2017-06-17</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IF(M6090=People!$B$5,People!$A$5,IF(M6090=People!$B$4,People!$A$4,IF(M6090=People!$B$3,People!$A$3,IF(M6090=People!$B$2,People!$A$2,0))))</f>
        <v>Cassandra Brandow</v>
      </c>
      <c r="W6090" s="3" t="str">
        <f>IFERROR(INDEX(Returns!A:A,MATCH(B6090,Returns!B:B,0)),"No")</f>
        <v>No</v>
      </c>
    </row>
    <row r="6091" spans="1:23">
      <c r="A6091" s="1">
        <v>6090</v>
      </c>
      <c r="B6091" t="s">
        <v>9074</v>
      </c>
      <c r="C6091" s="2" t="d">
        <v>2019-12-28</v>
      </c>
      <c r="D6091" s="2" t="d">
        <v>2019-12-31</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IF(M6091=People!$B$5,People!$A$5,IF(M6091=People!$B$4,People!$A$4,IF(M6091=People!$B$3,People!$A$3,IF(M6091=People!$B$2,People!$A$2,0))))</f>
        <v>Anna Andreadi</v>
      </c>
      <c r="W6091" s="3" t="str">
        <f>IFERROR(INDEX(Returns!A:A,MATCH(B6091,Returns!B:B,0)),"No")</f>
        <v>No</v>
      </c>
    </row>
    <row r="6092" spans="1:23">
      <c r="A6092" s="1">
        <v>6091</v>
      </c>
      <c r="B6092" t="s">
        <v>6093</v>
      </c>
      <c r="C6092" s="2" t="d">
        <v>2019-09-20</v>
      </c>
      <c r="D6092" s="2" t="d">
        <v>2019-09-26</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IF(M6092=People!$B$5,People!$A$5,IF(M6092=People!$B$4,People!$A$4,IF(M6092=People!$B$3,People!$A$3,IF(M6092=People!$B$2,People!$A$2,0))))</f>
        <v>Chuck Magee</v>
      </c>
      <c r="W6092" s="3" t="str">
        <f>IFERROR(INDEX(Returns!A:A,MATCH(B6092,Returns!B:B,0)),"No")</f>
        <v>Yes</v>
      </c>
    </row>
    <row r="6093" spans="1:23">
      <c r="A6093" s="1">
        <v>6092</v>
      </c>
      <c r="B6093" t="s">
        <v>6093</v>
      </c>
      <c r="C6093" s="2" t="d">
        <v>2019-09-20</v>
      </c>
      <c r="D6093" s="2" t="d">
        <v>2019-09-26</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IF(M6093=People!$B$5,People!$A$5,IF(M6093=People!$B$4,People!$A$4,IF(M6093=People!$B$3,People!$A$3,IF(M6093=People!$B$2,People!$A$2,0))))</f>
        <v>Chuck Magee</v>
      </c>
      <c r="W6093" s="3" t="str">
        <f>IFERROR(INDEX(Returns!A:A,MATCH(B6093,Returns!B:B,0)),"No")</f>
        <v>Yes</v>
      </c>
    </row>
    <row r="6094" spans="1:23">
      <c r="A6094" s="1">
        <v>6093</v>
      </c>
      <c r="B6094" t="s">
        <v>6093</v>
      </c>
      <c r="C6094" s="2" t="d">
        <v>2019-09-20</v>
      </c>
      <c r="D6094" s="2" t="d">
        <v>2019-09-26</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IF(M6094=People!$B$5,People!$A$5,IF(M6094=People!$B$4,People!$A$4,IF(M6094=People!$B$3,People!$A$3,IF(M6094=People!$B$2,People!$A$2,0))))</f>
        <v>Chuck Magee</v>
      </c>
      <c r="W6094" s="3" t="str">
        <f>IFERROR(INDEX(Returns!A:A,MATCH(B6094,Returns!B:B,0)),"No")</f>
        <v>Yes</v>
      </c>
    </row>
    <row r="6095" spans="1:23">
      <c r="A6095" s="1">
        <v>6094</v>
      </c>
      <c r="B6095" t="s">
        <v>6093</v>
      </c>
      <c r="C6095" s="2" t="d">
        <v>2019-09-20</v>
      </c>
      <c r="D6095" s="2" t="d">
        <v>2019-09-26</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IF(M6095=People!$B$5,People!$A$5,IF(M6095=People!$B$4,People!$A$4,IF(M6095=People!$B$3,People!$A$3,IF(M6095=People!$B$2,People!$A$2,0))))</f>
        <v>Chuck Magee</v>
      </c>
      <c r="W6095" s="3" t="str">
        <f>IFERROR(INDEX(Returns!A:A,MATCH(B6095,Returns!B:B,0)),"No")</f>
        <v>Yes</v>
      </c>
    </row>
    <row r="6096" spans="1:23">
      <c r="A6096" s="1">
        <v>6095</v>
      </c>
      <c r="B6096" t="s">
        <v>6093</v>
      </c>
      <c r="C6096" s="2" t="d">
        <v>2019-09-20</v>
      </c>
      <c r="D6096" s="2" t="d">
        <v>2019-09-26</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IF(M6096=People!$B$5,People!$A$5,IF(M6096=People!$B$4,People!$A$4,IF(M6096=People!$B$3,People!$A$3,IF(M6096=People!$B$2,People!$A$2,0))))</f>
        <v>Chuck Magee</v>
      </c>
      <c r="W6096" s="3" t="str">
        <f>IFERROR(INDEX(Returns!A:A,MATCH(B6096,Returns!B:B,0)),"No")</f>
        <v>Yes</v>
      </c>
    </row>
    <row r="6097" spans="1:23">
      <c r="A6097" s="1">
        <v>6096</v>
      </c>
      <c r="B6097" t="s">
        <v>6093</v>
      </c>
      <c r="C6097" s="2" t="d">
        <v>2019-09-20</v>
      </c>
      <c r="D6097" s="2" t="d">
        <v>2019-09-26</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IF(M6097=People!$B$5,People!$A$5,IF(M6097=People!$B$4,People!$A$4,IF(M6097=People!$B$3,People!$A$3,IF(M6097=People!$B$2,People!$A$2,0))))</f>
        <v>Chuck Magee</v>
      </c>
      <c r="W6097" s="3" t="str">
        <f>IFERROR(INDEX(Returns!A:A,MATCH(B6097,Returns!B:B,0)),"No")</f>
        <v>Yes</v>
      </c>
    </row>
    <row r="6098" spans="1:23">
      <c r="A6098" s="1">
        <v>6097</v>
      </c>
      <c r="B6098" t="s">
        <v>6093</v>
      </c>
      <c r="C6098" s="2" t="d">
        <v>2019-09-20</v>
      </c>
      <c r="D6098" s="2" t="d">
        <v>2019-09-26</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IF(M6098=People!$B$5,People!$A$5,IF(M6098=People!$B$4,People!$A$4,IF(M6098=People!$B$3,People!$A$3,IF(M6098=People!$B$2,People!$A$2,0))))</f>
        <v>Chuck Magee</v>
      </c>
      <c r="W6098" s="3" t="str">
        <f>IFERROR(INDEX(Returns!A:A,MATCH(B6098,Returns!B:B,0)),"No")</f>
        <v>Yes</v>
      </c>
    </row>
    <row r="6099" spans="1:23">
      <c r="A6099" s="1">
        <v>6098</v>
      </c>
      <c r="B6099" t="s">
        <v>6093</v>
      </c>
      <c r="C6099" s="2" t="d">
        <v>2019-09-20</v>
      </c>
      <c r="D6099" s="2" t="d">
        <v>2019-09-26</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IF(M6099=People!$B$5,People!$A$5,IF(M6099=People!$B$4,People!$A$4,IF(M6099=People!$B$3,People!$A$3,IF(M6099=People!$B$2,People!$A$2,0))))</f>
        <v>Chuck Magee</v>
      </c>
      <c r="W6099" s="3" t="str">
        <f>IFERROR(INDEX(Returns!A:A,MATCH(B6099,Returns!B:B,0)),"No")</f>
        <v>Yes</v>
      </c>
    </row>
    <row r="6100" spans="1:23">
      <c r="A6100" s="1">
        <v>6099</v>
      </c>
      <c r="B6100" t="s">
        <v>6093</v>
      </c>
      <c r="C6100" s="2" t="d">
        <v>2019-09-20</v>
      </c>
      <c r="D6100" s="2" t="d">
        <v>2019-09-26</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IF(M6100=People!$B$5,People!$A$5,IF(M6100=People!$B$4,People!$A$4,IF(M6100=People!$B$3,People!$A$3,IF(M6100=People!$B$2,People!$A$2,0))))</f>
        <v>Chuck Magee</v>
      </c>
      <c r="W6100" s="3" t="str">
        <f>IFERROR(INDEX(Returns!A:A,MATCH(B6100,Returns!B:B,0)),"No")</f>
        <v>Yes</v>
      </c>
    </row>
    <row r="6101" spans="1:23">
      <c r="A6101" s="1">
        <v>6100</v>
      </c>
      <c r="B6101" t="s">
        <v>6093</v>
      </c>
      <c r="C6101" s="2" t="d">
        <v>2019-09-20</v>
      </c>
      <c r="D6101" s="2" t="d">
        <v>2019-09-26</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IF(M6101=People!$B$5,People!$A$5,IF(M6101=People!$B$4,People!$A$4,IF(M6101=People!$B$3,People!$A$3,IF(M6101=People!$B$2,People!$A$2,0))))</f>
        <v>Chuck Magee</v>
      </c>
      <c r="W6101" s="3" t="str">
        <f>IFERROR(INDEX(Returns!A:A,MATCH(B6101,Returns!B:B,0)),"No")</f>
        <v>Yes</v>
      </c>
    </row>
    <row r="6102" spans="1:23">
      <c r="A6102" s="1">
        <v>6101</v>
      </c>
      <c r="B6102" t="s">
        <v>6093</v>
      </c>
      <c r="C6102" s="2" t="d">
        <v>2019-09-20</v>
      </c>
      <c r="D6102" s="2" t="d">
        <v>2019-09-26</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IF(M6102=People!$B$5,People!$A$5,IF(M6102=People!$B$4,People!$A$4,IF(M6102=People!$B$3,People!$A$3,IF(M6102=People!$B$2,People!$A$2,0))))</f>
        <v>Chuck Magee</v>
      </c>
      <c r="W6102" s="3" t="str">
        <f>IFERROR(INDEX(Returns!A:A,MATCH(B6102,Returns!B:B,0)),"No")</f>
        <v>Yes</v>
      </c>
    </row>
    <row r="6103" spans="1:23">
      <c r="A6103" s="1">
        <v>6102</v>
      </c>
      <c r="B6103" t="s">
        <v>6093</v>
      </c>
      <c r="C6103" s="2" t="d">
        <v>2019-09-20</v>
      </c>
      <c r="D6103" s="2" t="d">
        <v>2019-09-26</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IF(M6103=People!$B$5,People!$A$5,IF(M6103=People!$B$4,People!$A$4,IF(M6103=People!$B$3,People!$A$3,IF(M6103=People!$B$2,People!$A$2,0))))</f>
        <v>Chuck Magee</v>
      </c>
      <c r="W6103" s="3" t="str">
        <f>IFERROR(INDEX(Returns!A:A,MATCH(B6103,Returns!B:B,0)),"No")</f>
        <v>Yes</v>
      </c>
    </row>
    <row r="6104" spans="1:23">
      <c r="A6104" s="1">
        <v>6103</v>
      </c>
      <c r="B6104" t="s">
        <v>6093</v>
      </c>
      <c r="C6104" s="2" t="d">
        <v>2019-09-20</v>
      </c>
      <c r="D6104" s="2" t="d">
        <v>2019-09-26</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IF(M6104=People!$B$5,People!$A$5,IF(M6104=People!$B$4,People!$A$4,IF(M6104=People!$B$3,People!$A$3,IF(M6104=People!$B$2,People!$A$2,0))))</f>
        <v>Chuck Magee</v>
      </c>
      <c r="W6104" s="3" t="str">
        <f>IFERROR(INDEX(Returns!A:A,MATCH(B6104,Returns!B:B,0)),"No")</f>
        <v>Yes</v>
      </c>
    </row>
    <row r="6105" spans="1:23">
      <c r="A6105" s="1">
        <v>6104</v>
      </c>
      <c r="B6105" t="s">
        <v>6093</v>
      </c>
      <c r="C6105" s="2" t="d">
        <v>2019-09-20</v>
      </c>
      <c r="D6105" s="2" t="d">
        <v>2019-09-26</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IF(M6105=People!$B$5,People!$A$5,IF(M6105=People!$B$4,People!$A$4,IF(M6105=People!$B$3,People!$A$3,IF(M6105=People!$B$2,People!$A$2,0))))</f>
        <v>Chuck Magee</v>
      </c>
      <c r="W6105" s="3" t="str">
        <f>IFERROR(INDEX(Returns!A:A,MATCH(B6105,Returns!B:B,0)),"No")</f>
        <v>Yes</v>
      </c>
    </row>
    <row r="6106" spans="1:23">
      <c r="A6106" s="1">
        <v>6105</v>
      </c>
      <c r="B6106" t="s">
        <v>9075</v>
      </c>
      <c r="C6106" s="2" t="d">
        <v>2019-08-22</v>
      </c>
      <c r="D6106" s="2" t="d">
        <v>2019-08-24</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IF(M6106=People!$B$5,People!$A$5,IF(M6106=People!$B$4,People!$A$4,IF(M6106=People!$B$3,People!$A$3,IF(M6106=People!$B$2,People!$A$2,0))))</f>
        <v>Chuck Magee</v>
      </c>
      <c r="W6106" s="3" t="str">
        <f>IFERROR(INDEX(Returns!A:A,MATCH(B6106,Returns!B:B,0)),"No")</f>
        <v>No</v>
      </c>
    </row>
    <row r="6107" spans="1:23">
      <c r="A6107" s="1">
        <v>6106</v>
      </c>
      <c r="B6107" t="s">
        <v>9076</v>
      </c>
      <c r="C6107" s="2" t="d">
        <v>2017-06-18</v>
      </c>
      <c r="D6107" s="2" t="d">
        <v>2017-06-22</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IF(M6107=People!$B$5,People!$A$5,IF(M6107=People!$B$4,People!$A$4,IF(M6107=People!$B$3,People!$A$3,IF(M6107=People!$B$2,People!$A$2,0))))</f>
        <v>Cassandra Brandow</v>
      </c>
      <c r="W6107" s="3" t="str">
        <f>IFERROR(INDEX(Returns!A:A,MATCH(B6107,Returns!B:B,0)),"No")</f>
        <v>No</v>
      </c>
    </row>
    <row r="6108" spans="1:23">
      <c r="A6108" s="1">
        <v>6107</v>
      </c>
      <c r="B6108" t="s">
        <v>9077</v>
      </c>
      <c r="C6108" s="2" t="d">
        <v>2016-12-20</v>
      </c>
      <c r="D6108" s="2" t="d">
        <v>2016-12-25</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IF(M6108=People!$B$5,People!$A$5,IF(M6108=People!$B$4,People!$A$4,IF(M6108=People!$B$3,People!$A$3,IF(M6108=People!$B$2,People!$A$2,0))))</f>
        <v>Kelly Williams</v>
      </c>
      <c r="W6108" s="3" t="str">
        <f>IFERROR(INDEX(Returns!A:A,MATCH(B6108,Returns!B:B,0)),"No")</f>
        <v>No</v>
      </c>
    </row>
    <row r="6109" spans="1:23">
      <c r="A6109" s="1">
        <v>6108</v>
      </c>
      <c r="B6109" t="s">
        <v>9077</v>
      </c>
      <c r="C6109" s="2" t="d">
        <v>2016-12-20</v>
      </c>
      <c r="D6109" s="2" t="d">
        <v>2016-12-25</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IF(M6109=People!$B$5,People!$A$5,IF(M6109=People!$B$4,People!$A$4,IF(M6109=People!$B$3,People!$A$3,IF(M6109=People!$B$2,People!$A$2,0))))</f>
        <v>Kelly Williams</v>
      </c>
      <c r="W6109" s="3" t="str">
        <f>IFERROR(INDEX(Returns!A:A,MATCH(B6109,Returns!B:B,0)),"No")</f>
        <v>No</v>
      </c>
    </row>
    <row r="6110" spans="1:23">
      <c r="A6110" s="1">
        <v>6109</v>
      </c>
      <c r="B6110" t="s">
        <v>9078</v>
      </c>
      <c r="C6110" s="2" t="d">
        <v>2018-09-11</v>
      </c>
      <c r="D6110" s="2" t="d">
        <v>2018-09-16</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IF(M6110=People!$B$5,People!$A$5,IF(M6110=People!$B$4,People!$A$4,IF(M6110=People!$B$3,People!$A$3,IF(M6110=People!$B$2,People!$A$2,0))))</f>
        <v>Kelly Williams</v>
      </c>
      <c r="W6110" s="3" t="str">
        <f>IFERROR(INDEX(Returns!A:A,MATCH(B6110,Returns!B:B,0)),"No")</f>
        <v>No</v>
      </c>
    </row>
    <row r="6111" spans="1:23">
      <c r="A6111" s="1">
        <v>6110</v>
      </c>
      <c r="B6111" t="s">
        <v>9078</v>
      </c>
      <c r="C6111" s="2" t="d">
        <v>2018-09-11</v>
      </c>
      <c r="D6111" s="2" t="d">
        <v>2018-09-16</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IF(M6111=People!$B$5,People!$A$5,IF(M6111=People!$B$4,People!$A$4,IF(M6111=People!$B$3,People!$A$3,IF(M6111=People!$B$2,People!$A$2,0))))</f>
        <v>Kelly Williams</v>
      </c>
      <c r="W6111" s="3" t="str">
        <f>IFERROR(INDEX(Returns!A:A,MATCH(B6111,Returns!B:B,0)),"No")</f>
        <v>No</v>
      </c>
    </row>
    <row r="6112" spans="1:23">
      <c r="A6112" s="1">
        <v>6111</v>
      </c>
      <c r="B6112" t="s">
        <v>9079</v>
      </c>
      <c r="C6112" s="2" t="d">
        <v>2018-11-12</v>
      </c>
      <c r="D6112" s="2" t="d">
        <v>2018-11-16</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IF(M6112=People!$B$5,People!$A$5,IF(M6112=People!$B$4,People!$A$4,IF(M6112=People!$B$3,People!$A$3,IF(M6112=People!$B$2,People!$A$2,0))))</f>
        <v>Chuck Magee</v>
      </c>
      <c r="W6112" s="3" t="str">
        <f>IFERROR(INDEX(Returns!A:A,MATCH(B6112,Returns!B:B,0)),"No")</f>
        <v>No</v>
      </c>
    </row>
    <row r="6113" spans="1:23">
      <c r="A6113" s="1">
        <v>6112</v>
      </c>
      <c r="B6113" t="s">
        <v>9079</v>
      </c>
      <c r="C6113" s="2" t="d">
        <v>2018-11-12</v>
      </c>
      <c r="D6113" s="2" t="d">
        <v>2018-11-16</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IF(M6113=People!$B$5,People!$A$5,IF(M6113=People!$B$4,People!$A$4,IF(M6113=People!$B$3,People!$A$3,IF(M6113=People!$B$2,People!$A$2,0))))</f>
        <v>Chuck Magee</v>
      </c>
      <c r="W6113" s="3" t="str">
        <f>IFERROR(INDEX(Returns!A:A,MATCH(B6113,Returns!B:B,0)),"No")</f>
        <v>No</v>
      </c>
    </row>
    <row r="6114" spans="1:23">
      <c r="A6114" s="1">
        <v>6113</v>
      </c>
      <c r="B6114" t="s">
        <v>9079</v>
      </c>
      <c r="C6114" s="2" t="d">
        <v>2018-11-12</v>
      </c>
      <c r="D6114" s="2" t="d">
        <v>2018-11-16</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IF(M6114=People!$B$5,People!$A$5,IF(M6114=People!$B$4,People!$A$4,IF(M6114=People!$B$3,People!$A$3,IF(M6114=People!$B$2,People!$A$2,0))))</f>
        <v>Chuck Magee</v>
      </c>
      <c r="W6114" s="3" t="str">
        <f>IFERROR(INDEX(Returns!A:A,MATCH(B6114,Returns!B:B,0)),"No")</f>
        <v>No</v>
      </c>
    </row>
    <row r="6115" spans="1:23">
      <c r="A6115" s="1">
        <v>6114</v>
      </c>
      <c r="B6115" t="s">
        <v>9079</v>
      </c>
      <c r="C6115" s="2" t="d">
        <v>2018-11-12</v>
      </c>
      <c r="D6115" s="2" t="d">
        <v>2018-11-16</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IF(M6115=People!$B$5,People!$A$5,IF(M6115=People!$B$4,People!$A$4,IF(M6115=People!$B$3,People!$A$3,IF(M6115=People!$B$2,People!$A$2,0))))</f>
        <v>Chuck Magee</v>
      </c>
      <c r="W6115" s="3" t="str">
        <f>IFERROR(INDEX(Returns!A:A,MATCH(B6115,Returns!B:B,0)),"No")</f>
        <v>No</v>
      </c>
    </row>
    <row r="6116" spans="1:23">
      <c r="A6116" s="1">
        <v>6115</v>
      </c>
      <c r="B6116" t="s">
        <v>9079</v>
      </c>
      <c r="C6116" s="2" t="d">
        <v>2018-11-12</v>
      </c>
      <c r="D6116" s="2" t="d">
        <v>2018-11-16</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IF(M6116=People!$B$5,People!$A$5,IF(M6116=People!$B$4,People!$A$4,IF(M6116=People!$B$3,People!$A$3,IF(M6116=People!$B$2,People!$A$2,0))))</f>
        <v>Chuck Magee</v>
      </c>
      <c r="W6116" s="3" t="str">
        <f>IFERROR(INDEX(Returns!A:A,MATCH(B6116,Returns!B:B,0)),"No")</f>
        <v>No</v>
      </c>
    </row>
    <row r="6117" spans="1:23">
      <c r="A6117" s="1">
        <v>6116</v>
      </c>
      <c r="B6117" t="s">
        <v>6063</v>
      </c>
      <c r="C6117" s="2" t="d">
        <v>2018-03-14</v>
      </c>
      <c r="D6117" s="2" t="d">
        <v>2018-03-20</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IF(M6117=People!$B$5,People!$A$5,IF(M6117=People!$B$4,People!$A$4,IF(M6117=People!$B$3,People!$A$3,IF(M6117=People!$B$2,People!$A$2,0))))</f>
        <v>Anna Andreadi</v>
      </c>
      <c r="W6117" s="3" t="str">
        <f>IFERROR(INDEX(Returns!A:A,MATCH(B6117,Returns!B:B,0)),"No")</f>
        <v>Yes</v>
      </c>
    </row>
    <row r="6118" spans="1:23">
      <c r="A6118" s="1">
        <v>6117</v>
      </c>
      <c r="B6118" t="s">
        <v>9080</v>
      </c>
      <c r="C6118" s="2" t="d">
        <v>2018-11-13</v>
      </c>
      <c r="D6118" s="2" t="d">
        <v>2018-11-19</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IF(M6118=People!$B$5,People!$A$5,IF(M6118=People!$B$4,People!$A$4,IF(M6118=People!$B$3,People!$A$3,IF(M6118=People!$B$2,People!$A$2,0))))</f>
        <v>Chuck Magee</v>
      </c>
      <c r="W6118" s="3" t="str">
        <f>IFERROR(INDEX(Returns!A:A,MATCH(B6118,Returns!B:B,0)),"No")</f>
        <v>No</v>
      </c>
    </row>
    <row r="6119" spans="1:23">
      <c r="A6119" s="1">
        <v>6118</v>
      </c>
      <c r="B6119" t="s">
        <v>9080</v>
      </c>
      <c r="C6119" s="2" t="d">
        <v>2018-11-13</v>
      </c>
      <c r="D6119" s="2" t="d">
        <v>2018-11-19</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IF(M6119=People!$B$5,People!$A$5,IF(M6119=People!$B$4,People!$A$4,IF(M6119=People!$B$3,People!$A$3,IF(M6119=People!$B$2,People!$A$2,0))))</f>
        <v>Chuck Magee</v>
      </c>
      <c r="W6119" s="3" t="str">
        <f>IFERROR(INDEX(Returns!A:A,MATCH(B6119,Returns!B:B,0)),"No")</f>
        <v>No</v>
      </c>
    </row>
    <row r="6120" spans="1:23">
      <c r="A6120" s="1">
        <v>6119</v>
      </c>
      <c r="B6120" t="s">
        <v>9081</v>
      </c>
      <c r="C6120" s="2" t="d">
        <v>2019-09-19</v>
      </c>
      <c r="D6120" s="2" t="d">
        <v>2019-09-25</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IF(M6120=People!$B$5,People!$A$5,IF(M6120=People!$B$4,People!$A$4,IF(M6120=People!$B$3,People!$A$3,IF(M6120=People!$B$2,People!$A$2,0))))</f>
        <v>Anna Andreadi</v>
      </c>
      <c r="W6120" s="3" t="str">
        <f>IFERROR(INDEX(Returns!A:A,MATCH(B6120,Returns!B:B,0)),"No")</f>
        <v>No</v>
      </c>
    </row>
    <row r="6121" spans="1:23">
      <c r="A6121" s="1">
        <v>6120</v>
      </c>
      <c r="B6121" t="s">
        <v>9081</v>
      </c>
      <c r="C6121" s="2" t="d">
        <v>2019-09-19</v>
      </c>
      <c r="D6121" s="2" t="d">
        <v>2019-09-25</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IF(M6121=People!$B$5,People!$A$5,IF(M6121=People!$B$4,People!$A$4,IF(M6121=People!$B$3,People!$A$3,IF(M6121=People!$B$2,People!$A$2,0))))</f>
        <v>Anna Andreadi</v>
      </c>
      <c r="W6121" s="3" t="str">
        <f>IFERROR(INDEX(Returns!A:A,MATCH(B6121,Returns!B:B,0)),"No")</f>
        <v>No</v>
      </c>
    </row>
    <row r="6122" spans="1:23">
      <c r="A6122" s="1">
        <v>6121</v>
      </c>
      <c r="B6122" t="s">
        <v>9081</v>
      </c>
      <c r="C6122" s="2" t="d">
        <v>2019-09-19</v>
      </c>
      <c r="D6122" s="2" t="d">
        <v>2019-09-25</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IF(M6122=People!$B$5,People!$A$5,IF(M6122=People!$B$4,People!$A$4,IF(M6122=People!$B$3,People!$A$3,IF(M6122=People!$B$2,People!$A$2,0))))</f>
        <v>Anna Andreadi</v>
      </c>
      <c r="W6122" s="3" t="str">
        <f>IFERROR(INDEX(Returns!A:A,MATCH(B6122,Returns!B:B,0)),"No")</f>
        <v>No</v>
      </c>
    </row>
    <row r="6123" spans="1:23">
      <c r="A6123" s="1">
        <v>6122</v>
      </c>
      <c r="B6123" t="s">
        <v>9081</v>
      </c>
      <c r="C6123" s="2" t="d">
        <v>2019-09-19</v>
      </c>
      <c r="D6123" s="2" t="d">
        <v>2019-09-25</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IF(M6123=People!$B$5,People!$A$5,IF(M6123=People!$B$4,People!$A$4,IF(M6123=People!$B$3,People!$A$3,IF(M6123=People!$B$2,People!$A$2,0))))</f>
        <v>Anna Andreadi</v>
      </c>
      <c r="W6123" s="3" t="str">
        <f>IFERROR(INDEX(Returns!A:A,MATCH(B6123,Returns!B:B,0)),"No")</f>
        <v>No</v>
      </c>
    </row>
    <row r="6124" spans="1:23">
      <c r="A6124" s="1">
        <v>6123</v>
      </c>
      <c r="B6124" t="s">
        <v>6160</v>
      </c>
      <c r="C6124" s="2" t="d">
        <v>2019-12-04</v>
      </c>
      <c r="D6124" s="2" t="d">
        <v>2019-12-09</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IF(M6124=People!$B$5,People!$A$5,IF(M6124=People!$B$4,People!$A$4,IF(M6124=People!$B$3,People!$A$3,IF(M6124=People!$B$2,People!$A$2,0))))</f>
        <v>Kelly Williams</v>
      </c>
      <c r="W6124" s="3" t="str">
        <f>IFERROR(INDEX(Returns!A:A,MATCH(B6124,Returns!B:B,0)),"No")</f>
        <v>Yes</v>
      </c>
    </row>
    <row r="6125" spans="1:23">
      <c r="A6125" s="1">
        <v>6124</v>
      </c>
      <c r="B6125" t="s">
        <v>9082</v>
      </c>
      <c r="C6125" s="2" t="d">
        <v>2017-08-31</v>
      </c>
      <c r="D6125" s="2" t="d">
        <v>2017-09-05</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IF(M6125=People!$B$5,People!$A$5,IF(M6125=People!$B$4,People!$A$4,IF(M6125=People!$B$3,People!$A$3,IF(M6125=People!$B$2,People!$A$2,0))))</f>
        <v>Kelly Williams</v>
      </c>
      <c r="W6125" s="3" t="str">
        <f>IFERROR(INDEX(Returns!A:A,MATCH(B6125,Returns!B:B,0)),"No")</f>
        <v>No</v>
      </c>
    </row>
    <row r="6126" spans="1:23">
      <c r="A6126" s="1">
        <v>6125</v>
      </c>
      <c r="B6126" t="s">
        <v>6156</v>
      </c>
      <c r="C6126" s="2" t="d">
        <v>2019-06-03</v>
      </c>
      <c r="D6126" s="2" t="d">
        <v>2019-06-07</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IF(M6126=People!$B$5,People!$A$5,IF(M6126=People!$B$4,People!$A$4,IF(M6126=People!$B$3,People!$A$3,IF(M6126=People!$B$2,People!$A$2,0))))</f>
        <v>Anna Andreadi</v>
      </c>
      <c r="W6126" s="3" t="str">
        <f>IFERROR(INDEX(Returns!A:A,MATCH(B6126,Returns!B:B,0)),"No")</f>
        <v>Yes</v>
      </c>
    </row>
    <row r="6127" spans="1:23">
      <c r="A6127" s="1">
        <v>6126</v>
      </c>
      <c r="B6127" t="s">
        <v>6156</v>
      </c>
      <c r="C6127" s="2" t="d">
        <v>2019-06-03</v>
      </c>
      <c r="D6127" s="2" t="d">
        <v>2019-06-07</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IF(M6127=People!$B$5,People!$A$5,IF(M6127=People!$B$4,People!$A$4,IF(M6127=People!$B$3,People!$A$3,IF(M6127=People!$B$2,People!$A$2,0))))</f>
        <v>Anna Andreadi</v>
      </c>
      <c r="W6127" s="3" t="str">
        <f>IFERROR(INDEX(Returns!A:A,MATCH(B6127,Returns!B:B,0)),"No")</f>
        <v>Yes</v>
      </c>
    </row>
    <row r="6128" spans="1:23">
      <c r="A6128" s="1">
        <v>6127</v>
      </c>
      <c r="B6128" t="s">
        <v>6156</v>
      </c>
      <c r="C6128" s="2" t="d">
        <v>2019-06-03</v>
      </c>
      <c r="D6128" s="2" t="d">
        <v>2019-06-07</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IF(M6128=People!$B$5,People!$A$5,IF(M6128=People!$B$4,People!$A$4,IF(M6128=People!$B$3,People!$A$3,IF(M6128=People!$B$2,People!$A$2,0))))</f>
        <v>Anna Andreadi</v>
      </c>
      <c r="W6128" s="3" t="str">
        <f>IFERROR(INDEX(Returns!A:A,MATCH(B6128,Returns!B:B,0)),"No")</f>
        <v>Yes</v>
      </c>
    </row>
    <row r="6129" spans="1:23">
      <c r="A6129" s="1">
        <v>6128</v>
      </c>
      <c r="B6129" t="s">
        <v>9083</v>
      </c>
      <c r="C6129" s="2" t="d">
        <v>2018-03-31</v>
      </c>
      <c r="D6129" s="2" t="d">
        <v>2018-04-06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IF(M6129=People!$B$5,People!$A$5,IF(M6129=People!$B$4,People!$A$4,IF(M6129=People!$B$3,People!$A$3,IF(M6129=People!$B$2,People!$A$2,0))))</f>
        <v>Chuck Magee</v>
      </c>
      <c r="W6129" s="3" t="str">
        <f>IFERROR(INDEX(Returns!A:A,MATCH(B6129,Returns!B:B,0)),"No")</f>
        <v>No</v>
      </c>
    </row>
    <row r="6130" spans="1:23">
      <c r="A6130" s="1">
        <v>6129</v>
      </c>
      <c r="B6130" t="s">
        <v>9084</v>
      </c>
      <c r="C6130" s="2" t="d">
        <v>2016-10-25</v>
      </c>
      <c r="D6130" s="2" t="d">
        <v>2016-10-28</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IF(M6130=People!$B$5,People!$A$5,IF(M6130=People!$B$4,People!$A$4,IF(M6130=People!$B$3,People!$A$3,IF(M6130=People!$B$2,People!$A$2,0))))</f>
        <v>Anna Andreadi</v>
      </c>
      <c r="W6130" s="3" t="str">
        <f>IFERROR(INDEX(Returns!A:A,MATCH(B6130,Returns!B:B,0)),"No")</f>
        <v>No</v>
      </c>
    </row>
    <row r="6131" spans="1:23">
      <c r="A6131" s="1">
        <v>6130</v>
      </c>
      <c r="B6131" t="s">
        <v>9085</v>
      </c>
      <c r="C6131" s="2" t="d">
        <v>2019-03-26</v>
      </c>
      <c r="D6131" s="2" t="d">
        <v>2019-04-02</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IF(M6131=People!$B$5,People!$A$5,IF(M6131=People!$B$4,People!$A$4,IF(M6131=People!$B$3,People!$A$3,IF(M6131=People!$B$2,People!$A$2,0))))</f>
        <v>Cassandra Brandow</v>
      </c>
      <c r="W6131" s="3" t="str">
        <f>IFERROR(INDEX(Returns!A:A,MATCH(B6131,Returns!B:B,0)),"No")</f>
        <v>No</v>
      </c>
    </row>
    <row r="6132" spans="1:23">
      <c r="A6132" s="1">
        <v>6131</v>
      </c>
      <c r="B6132" t="s">
        <v>9085</v>
      </c>
      <c r="C6132" s="2" t="d">
        <v>2019-03-26</v>
      </c>
      <c r="D6132" s="2" t="d">
        <v>2019-04-02</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IF(M6132=People!$B$5,People!$A$5,IF(M6132=People!$B$4,People!$A$4,IF(M6132=People!$B$3,People!$A$3,IF(M6132=People!$B$2,People!$A$2,0))))</f>
        <v>Cassandra Brandow</v>
      </c>
      <c r="W6132" s="3" t="str">
        <f>IFERROR(INDEX(Returns!A:A,MATCH(B6132,Returns!B:B,0)),"No")</f>
        <v>No</v>
      </c>
    </row>
    <row r="6133" spans="1:23">
      <c r="A6133" s="1">
        <v>6132</v>
      </c>
      <c r="B6133" t="s">
        <v>9086</v>
      </c>
      <c r="C6133" s="2" t="d">
        <v>2016-12-27</v>
      </c>
      <c r="D6133" s="2" t="d">
        <v>2016-12-31</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IF(M6133=People!$B$5,People!$A$5,IF(M6133=People!$B$4,People!$A$4,IF(M6133=People!$B$3,People!$A$3,IF(M6133=People!$B$2,People!$A$2,0))))</f>
        <v>Chuck Magee</v>
      </c>
      <c r="W6133" s="3" t="str">
        <f>IFERROR(INDEX(Returns!A:A,MATCH(B6133,Returns!B:B,0)),"No")</f>
        <v>No</v>
      </c>
    </row>
    <row r="6134" spans="1:23">
      <c r="A6134" s="1">
        <v>6133</v>
      </c>
      <c r="B6134" t="s">
        <v>9087</v>
      </c>
      <c r="C6134" s="2" t="d">
        <v>2019-09-15</v>
      </c>
      <c r="D6134" s="2" t="d">
        <v>2019-09-20</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IF(M6134=People!$B$5,People!$A$5,IF(M6134=People!$B$4,People!$A$4,IF(M6134=People!$B$3,People!$A$3,IF(M6134=People!$B$2,People!$A$2,0))))</f>
        <v>Cassandra Brandow</v>
      </c>
      <c r="W6134" s="3" t="str">
        <f>IFERROR(INDEX(Returns!A:A,MATCH(B6134,Returns!B:B,0)),"No")</f>
        <v>No</v>
      </c>
    </row>
    <row r="6135" spans="1:23">
      <c r="A6135" s="1">
        <v>6134</v>
      </c>
      <c r="B6135" t="s">
        <v>9088</v>
      </c>
      <c r="C6135" s="2" t="d">
        <v>2018-08-16</v>
      </c>
      <c r="D6135" s="2" t="d">
        <v>2018-08-19</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IF(M6135=People!$B$5,People!$A$5,IF(M6135=People!$B$4,People!$A$4,IF(M6135=People!$B$3,People!$A$3,IF(M6135=People!$B$2,People!$A$2,0))))</f>
        <v>Anna Andreadi</v>
      </c>
      <c r="W6135" s="3" t="str">
        <f>IFERROR(INDEX(Returns!A:A,MATCH(B6135,Returns!B:B,0)),"No")</f>
        <v>No</v>
      </c>
    </row>
    <row r="6136" spans="1:23">
      <c r="A6136" s="1">
        <v>6135</v>
      </c>
      <c r="B6136" t="s">
        <v>9089</v>
      </c>
      <c r="C6136" s="2" t="d">
        <v>2018-11-04</v>
      </c>
      <c r="D6136" s="2" t="d">
        <v>2018-11-04</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IF(M6136=People!$B$5,People!$A$5,IF(M6136=People!$B$4,People!$A$4,IF(M6136=People!$B$3,People!$A$3,IF(M6136=People!$B$2,People!$A$2,0))))</f>
        <v>Anna Andreadi</v>
      </c>
      <c r="W6136" s="3" t="str">
        <f>IFERROR(INDEX(Returns!A:A,MATCH(B6136,Returns!B:B,0)),"No")</f>
        <v>No</v>
      </c>
    </row>
    <row r="6137" spans="1:23">
      <c r="A6137" s="1">
        <v>6136</v>
      </c>
      <c r="B6137" t="s">
        <v>9090</v>
      </c>
      <c r="C6137" s="2" t="d">
        <v>2017-10-18</v>
      </c>
      <c r="D6137" s="2" t="d">
        <v>2017-10-22</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IF(M6137=People!$B$5,People!$A$5,IF(M6137=People!$B$4,People!$A$4,IF(M6137=People!$B$3,People!$A$3,IF(M6137=People!$B$2,People!$A$2,0))))</f>
        <v>Kelly Williams</v>
      </c>
      <c r="W6137" s="3" t="str">
        <f>IFERROR(INDEX(Returns!A:A,MATCH(B6137,Returns!B:B,0)),"No")</f>
        <v>No</v>
      </c>
    </row>
    <row r="6138" spans="1:23">
      <c r="A6138" s="1">
        <v>6137</v>
      </c>
      <c r="B6138" t="s">
        <v>9090</v>
      </c>
      <c r="C6138" s="2" t="d">
        <v>2017-10-18</v>
      </c>
      <c r="D6138" s="2" t="d">
        <v>2017-10-22</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IF(M6138=People!$B$5,People!$A$5,IF(M6138=People!$B$4,People!$A$4,IF(M6138=People!$B$3,People!$A$3,IF(M6138=People!$B$2,People!$A$2,0))))</f>
        <v>Kelly Williams</v>
      </c>
      <c r="W6138" s="3" t="str">
        <f>IFERROR(INDEX(Returns!A:A,MATCH(B6138,Returns!B:B,0)),"No")</f>
        <v>No</v>
      </c>
    </row>
    <row r="6139" spans="1:23">
      <c r="A6139" s="1">
        <v>6138</v>
      </c>
      <c r="B6139" t="s">
        <v>9091</v>
      </c>
      <c r="C6139" s="2" t="d">
        <v>2018-10-31</v>
      </c>
      <c r="D6139" s="2" t="d">
        <v>2018-11-04</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IF(M6139=People!$B$5,People!$A$5,IF(M6139=People!$B$4,People!$A$4,IF(M6139=People!$B$3,People!$A$3,IF(M6139=People!$B$2,People!$A$2,0))))</f>
        <v>Cassandra Brandow</v>
      </c>
      <c r="W6139" s="3" t="str">
        <f>IFERROR(INDEX(Returns!A:A,MATCH(B6139,Returns!B:B,0)),"No")</f>
        <v>No</v>
      </c>
    </row>
    <row r="6140" spans="1:23">
      <c r="A6140" s="1">
        <v>6139</v>
      </c>
      <c r="B6140" t="s">
        <v>9092</v>
      </c>
      <c r="C6140" s="2" t="d">
        <v>2016-03-30</v>
      </c>
      <c r="D6140" s="2" t="d">
        <v>2016-04-04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IF(M6140=People!$B$5,People!$A$5,IF(M6140=People!$B$4,People!$A$4,IF(M6140=People!$B$3,People!$A$3,IF(M6140=People!$B$2,People!$A$2,0))))</f>
        <v>Anna Andreadi</v>
      </c>
      <c r="W6140" s="3" t="str">
        <f>IFERROR(INDEX(Returns!A:A,MATCH(B6140,Returns!B:B,0)),"No")</f>
        <v>No</v>
      </c>
    </row>
    <row r="6141" spans="1:23">
      <c r="A6141" s="1">
        <v>6140</v>
      </c>
      <c r="B6141" t="s">
        <v>9093</v>
      </c>
      <c r="C6141" s="2" t="d">
        <v>2017-04-18</v>
      </c>
      <c r="D6141" s="2" t="d">
        <v>2017-04-20</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IF(M6141=People!$B$5,People!$A$5,IF(M6141=People!$B$4,People!$A$4,IF(M6141=People!$B$3,People!$A$3,IF(M6141=People!$B$2,People!$A$2,0))))</f>
        <v>Anna Andreadi</v>
      </c>
      <c r="W6141" s="3" t="str">
        <f>IFERROR(INDEX(Returns!A:A,MATCH(B6141,Returns!B:B,0)),"No")</f>
        <v>No</v>
      </c>
    </row>
    <row r="6142" spans="1:23">
      <c r="A6142" s="1">
        <v>6141</v>
      </c>
      <c r="B6142" t="s">
        <v>9094</v>
      </c>
      <c r="C6142" s="2" t="d">
        <v>2019-07-09</v>
      </c>
      <c r="D6142" s="2" t="d">
        <v>2019-07-15</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IF(M6142=People!$B$5,People!$A$5,IF(M6142=People!$B$4,People!$A$4,IF(M6142=People!$B$3,People!$A$3,IF(M6142=People!$B$2,People!$A$2,0))))</f>
        <v>Chuck Magee</v>
      </c>
      <c r="W6142" s="3" t="str">
        <f>IFERROR(INDEX(Returns!A:A,MATCH(B6142,Returns!B:B,0)),"No")</f>
        <v>No</v>
      </c>
    </row>
    <row r="6143" spans="1:23">
      <c r="A6143" s="1">
        <v>6142</v>
      </c>
      <c r="B6143" t="s">
        <v>9094</v>
      </c>
      <c r="C6143" s="2" t="d">
        <v>2019-07-09</v>
      </c>
      <c r="D6143" s="2" t="d">
        <v>2019-07-15</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IF(M6143=People!$B$5,People!$A$5,IF(M6143=People!$B$4,People!$A$4,IF(M6143=People!$B$3,People!$A$3,IF(M6143=People!$B$2,People!$A$2,0))))</f>
        <v>Chuck Magee</v>
      </c>
      <c r="W6143" s="3" t="str">
        <f>IFERROR(INDEX(Returns!A:A,MATCH(B6143,Returns!B:B,0)),"No")</f>
        <v>No</v>
      </c>
    </row>
    <row r="6144" spans="1:23">
      <c r="A6144" s="1">
        <v>6143</v>
      </c>
      <c r="B6144" t="s">
        <v>9094</v>
      </c>
      <c r="C6144" s="2" t="d">
        <v>2019-07-09</v>
      </c>
      <c r="D6144" s="2" t="d">
        <v>2019-07-15</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IF(M6144=People!$B$5,People!$A$5,IF(M6144=People!$B$4,People!$A$4,IF(M6144=People!$B$3,People!$A$3,IF(M6144=People!$B$2,People!$A$2,0))))</f>
        <v>Chuck Magee</v>
      </c>
      <c r="W6144" s="3" t="str">
        <f>IFERROR(INDEX(Returns!A:A,MATCH(B6144,Returns!B:B,0)),"No")</f>
        <v>No</v>
      </c>
    </row>
    <row r="6145" spans="1:23">
      <c r="A6145" s="1">
        <v>6144</v>
      </c>
      <c r="B6145" t="s">
        <v>9094</v>
      </c>
      <c r="C6145" s="2" t="d">
        <v>2019-07-09</v>
      </c>
      <c r="D6145" s="2" t="d">
        <v>2019-07-15</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IF(M6145=People!$B$5,People!$A$5,IF(M6145=People!$B$4,People!$A$4,IF(M6145=People!$B$3,People!$A$3,IF(M6145=People!$B$2,People!$A$2,0))))</f>
        <v>Chuck Magee</v>
      </c>
      <c r="W6145" s="3" t="str">
        <f>IFERROR(INDEX(Returns!A:A,MATCH(B6145,Returns!B:B,0)),"No")</f>
        <v>No</v>
      </c>
    </row>
    <row r="6146" spans="1:23">
      <c r="A6146" s="1">
        <v>6145</v>
      </c>
      <c r="B6146" t="s">
        <v>9095</v>
      </c>
      <c r="C6146" s="2" t="d">
        <v>2019-06-27</v>
      </c>
      <c r="D6146" s="2" t="d">
        <v>2019-07-01</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IF(M6146=People!$B$5,People!$A$5,IF(M6146=People!$B$4,People!$A$4,IF(M6146=People!$B$3,People!$A$3,IF(M6146=People!$B$2,People!$A$2,0))))</f>
        <v>Kelly Williams</v>
      </c>
      <c r="W6146" s="3" t="str">
        <f>IFERROR(INDEX(Returns!A:A,MATCH(B6146,Returns!B:B,0)),"No")</f>
        <v>No</v>
      </c>
    </row>
    <row r="6147" spans="1:23">
      <c r="A6147" s="1">
        <v>6146</v>
      </c>
      <c r="B6147" t="s">
        <v>9096</v>
      </c>
      <c r="C6147" s="2" t="d">
        <v>2016-12-22</v>
      </c>
      <c r="D6147" s="2" t="d">
        <v>2016-12-26</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IF(M6147=People!$B$5,People!$A$5,IF(M6147=People!$B$4,People!$A$4,IF(M6147=People!$B$3,People!$A$3,IF(M6147=People!$B$2,People!$A$2,0))))</f>
        <v>Anna Andreadi</v>
      </c>
      <c r="W6147" s="3" t="str">
        <f>IFERROR(INDEX(Returns!A:A,MATCH(B6147,Returns!B:B,0)),"No")</f>
        <v>No</v>
      </c>
    </row>
    <row r="6148" spans="1:23">
      <c r="A6148" s="1">
        <v>6147</v>
      </c>
      <c r="B6148" t="s">
        <v>9097</v>
      </c>
      <c r="C6148" s="2" t="d">
        <v>2019-11-21</v>
      </c>
      <c r="D6148" s="2" t="d">
        <v>2019-11-25</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IF(M6148=People!$B$5,People!$A$5,IF(M6148=People!$B$4,People!$A$4,IF(M6148=People!$B$3,People!$A$3,IF(M6148=People!$B$2,People!$A$2,0))))</f>
        <v>Anna Andreadi</v>
      </c>
      <c r="W6148" s="3" t="str">
        <f>IFERROR(INDEX(Returns!A:A,MATCH(B6148,Returns!B:B,0)),"No")</f>
        <v>No</v>
      </c>
    </row>
    <row r="6149" spans="1:23">
      <c r="A6149" s="1">
        <v>6148</v>
      </c>
      <c r="B6149" t="s">
        <v>9097</v>
      </c>
      <c r="C6149" s="2" t="d">
        <v>2019-11-21</v>
      </c>
      <c r="D6149" s="2" t="d">
        <v>2019-11-25</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IF(M6149=People!$B$5,People!$A$5,IF(M6149=People!$B$4,People!$A$4,IF(M6149=People!$B$3,People!$A$3,IF(M6149=People!$B$2,People!$A$2,0))))</f>
        <v>Anna Andreadi</v>
      </c>
      <c r="W6149" s="3" t="str">
        <f>IFERROR(INDEX(Returns!A:A,MATCH(B6149,Returns!B:B,0)),"No")</f>
        <v>No</v>
      </c>
    </row>
    <row r="6150" spans="1:23">
      <c r="A6150" s="1">
        <v>6149</v>
      </c>
      <c r="B6150" t="s">
        <v>9098</v>
      </c>
      <c r="C6150" s="2" t="d">
        <v>2018-06-27</v>
      </c>
      <c r="D6150" s="2" t="d">
        <v>2018-06-29</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IF(M6150=People!$B$5,People!$A$5,IF(M6150=People!$B$4,People!$A$4,IF(M6150=People!$B$3,People!$A$3,IF(M6150=People!$B$2,People!$A$2,0))))</f>
        <v>Anna Andreadi</v>
      </c>
      <c r="W6150" s="3" t="str">
        <f>IFERROR(INDEX(Returns!A:A,MATCH(B6150,Returns!B:B,0)),"No")</f>
        <v>No</v>
      </c>
    </row>
    <row r="6151" spans="1:23">
      <c r="A6151" s="1">
        <v>6150</v>
      </c>
      <c r="B6151" t="s">
        <v>9099</v>
      </c>
      <c r="C6151" s="2" t="d">
        <v>2019-12-28</v>
      </c>
      <c r="D6151" s="2" t="d">
        <v>2019-12-31</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IF(M6151=People!$B$5,People!$A$5,IF(M6151=People!$B$4,People!$A$4,IF(M6151=People!$B$3,People!$A$3,IF(M6151=People!$B$2,People!$A$2,0))))</f>
        <v>Anna Andreadi</v>
      </c>
      <c r="W6151" s="3" t="str">
        <f>IFERROR(INDEX(Returns!A:A,MATCH(B6151,Returns!B:B,0)),"No")</f>
        <v>No</v>
      </c>
    </row>
    <row r="6152" spans="1:23">
      <c r="A6152" s="1">
        <v>6151</v>
      </c>
      <c r="B6152" t="s">
        <v>9100</v>
      </c>
      <c r="C6152" s="2" t="d">
        <v>2018-04-08</v>
      </c>
      <c r="D6152" s="2" t="d">
        <v>2018-04-11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IF(M6152=People!$B$5,People!$A$5,IF(M6152=People!$B$4,People!$A$4,IF(M6152=People!$B$3,People!$A$3,IF(M6152=People!$B$2,People!$A$2,0))))</f>
        <v>Cassandra Brandow</v>
      </c>
      <c r="W6152" s="3" t="str">
        <f>IFERROR(INDEX(Returns!A:A,MATCH(B6152,Returns!B:B,0)),"No")</f>
        <v>No</v>
      </c>
    </row>
    <row r="6153" spans="1:23">
      <c r="A6153" s="1">
        <v>6152</v>
      </c>
      <c r="B6153" t="s">
        <v>5945</v>
      </c>
      <c r="C6153" s="2" t="d">
        <v>2016-03-18</v>
      </c>
      <c r="D6153" s="2" t="d">
        <v>2016-03-21</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IF(M6153=People!$B$5,People!$A$5,IF(M6153=People!$B$4,People!$A$4,IF(M6153=People!$B$3,People!$A$3,IF(M6153=People!$B$2,People!$A$2,0))))</f>
        <v>Anna Andreadi</v>
      </c>
      <c r="W6153" s="3" t="str">
        <f>IFERROR(INDEX(Returns!A:A,MATCH(B6153,Returns!B:B,0)),"No")</f>
        <v>Yes</v>
      </c>
    </row>
    <row r="6154" spans="1:23">
      <c r="A6154" s="1">
        <v>6153</v>
      </c>
      <c r="B6154" t="s">
        <v>9101</v>
      </c>
      <c r="C6154" s="2" t="d">
        <v>2019-07-03</v>
      </c>
      <c r="D6154" s="2" t="d">
        <v>2019-07-08</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IF(M6154=People!$B$5,People!$A$5,IF(M6154=People!$B$4,People!$A$4,IF(M6154=People!$B$3,People!$A$3,IF(M6154=People!$B$2,People!$A$2,0))))</f>
        <v>Anna Andreadi</v>
      </c>
      <c r="W6154" s="3" t="str">
        <f>IFERROR(INDEX(Returns!A:A,MATCH(B6154,Returns!B:B,0)),"No")</f>
        <v>No</v>
      </c>
    </row>
    <row r="6155" spans="1:23">
      <c r="A6155" s="1">
        <v>6154</v>
      </c>
      <c r="B6155" t="s">
        <v>9102</v>
      </c>
      <c r="C6155" s="2" t="d">
        <v>2019-04-20</v>
      </c>
      <c r="D6155" s="2" t="d">
        <v>2019-04-23</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IF(M6155=People!$B$5,People!$A$5,IF(M6155=People!$B$4,People!$A$4,IF(M6155=People!$B$3,People!$A$3,IF(M6155=People!$B$2,People!$A$2,0))))</f>
        <v>Chuck Magee</v>
      </c>
      <c r="W6155" s="3" t="str">
        <f>IFERROR(INDEX(Returns!A:A,MATCH(B6155,Returns!B:B,0)),"No")</f>
        <v>No</v>
      </c>
    </row>
    <row r="6156" spans="1:23">
      <c r="A6156" s="1">
        <v>6155</v>
      </c>
      <c r="B6156" t="s">
        <v>9102</v>
      </c>
      <c r="C6156" s="2" t="d">
        <v>2019-04-20</v>
      </c>
      <c r="D6156" s="2" t="d">
        <v>2019-04-23</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IF(M6156=People!$B$5,People!$A$5,IF(M6156=People!$B$4,People!$A$4,IF(M6156=People!$B$3,People!$A$3,IF(M6156=People!$B$2,People!$A$2,0))))</f>
        <v>Chuck Magee</v>
      </c>
      <c r="W6156" s="3" t="str">
        <f>IFERROR(INDEX(Returns!A:A,MATCH(B6156,Returns!B:B,0)),"No")</f>
        <v>No</v>
      </c>
    </row>
    <row r="6157" spans="1:23">
      <c r="A6157" s="1">
        <v>6156</v>
      </c>
      <c r="B6157" t="s">
        <v>9102</v>
      </c>
      <c r="C6157" s="2" t="d">
        <v>2019-04-20</v>
      </c>
      <c r="D6157" s="2" t="d">
        <v>2019-04-23</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IF(M6157=People!$B$5,People!$A$5,IF(M6157=People!$B$4,People!$A$4,IF(M6157=People!$B$3,People!$A$3,IF(M6157=People!$B$2,People!$A$2,0))))</f>
        <v>Chuck Magee</v>
      </c>
      <c r="W6157" s="3" t="str">
        <f>IFERROR(INDEX(Returns!A:A,MATCH(B6157,Returns!B:B,0)),"No")</f>
        <v>No</v>
      </c>
    </row>
    <row r="6158" spans="1:23">
      <c r="A6158" s="1">
        <v>6157</v>
      </c>
      <c r="B6158" t="s">
        <v>9102</v>
      </c>
      <c r="C6158" s="2" t="d">
        <v>2019-04-20</v>
      </c>
      <c r="D6158" s="2" t="d">
        <v>2019-04-23</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IF(M6158=People!$B$5,People!$A$5,IF(M6158=People!$B$4,People!$A$4,IF(M6158=People!$B$3,People!$A$3,IF(M6158=People!$B$2,People!$A$2,0))))</f>
        <v>Chuck Magee</v>
      </c>
      <c r="W6158" s="3" t="str">
        <f>IFERROR(INDEX(Returns!A:A,MATCH(B6158,Returns!B:B,0)),"No")</f>
        <v>No</v>
      </c>
    </row>
    <row r="6159" spans="1:23">
      <c r="A6159" s="1">
        <v>6158</v>
      </c>
      <c r="B6159" t="s">
        <v>9103</v>
      </c>
      <c r="C6159" s="2" t="d">
        <v>2018-08-03</v>
      </c>
      <c r="D6159" s="2" t="d">
        <v>2018-08-05</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IF(M6159=People!$B$5,People!$A$5,IF(M6159=People!$B$4,People!$A$4,IF(M6159=People!$B$3,People!$A$3,IF(M6159=People!$B$2,People!$A$2,0))))</f>
        <v>Kelly Williams</v>
      </c>
      <c r="W6159" s="3" t="str">
        <f>IFERROR(INDEX(Returns!A:A,MATCH(B6159,Returns!B:B,0)),"No")</f>
        <v>No</v>
      </c>
    </row>
    <row r="6160" spans="1:23">
      <c r="A6160" s="1">
        <v>6159</v>
      </c>
      <c r="B6160" t="s">
        <v>9103</v>
      </c>
      <c r="C6160" s="2" t="d">
        <v>2018-08-03</v>
      </c>
      <c r="D6160" s="2" t="d">
        <v>2018-08-05</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IF(M6160=People!$B$5,People!$A$5,IF(M6160=People!$B$4,People!$A$4,IF(M6160=People!$B$3,People!$A$3,IF(M6160=People!$B$2,People!$A$2,0))))</f>
        <v>Kelly Williams</v>
      </c>
      <c r="W6160" s="3" t="str">
        <f>IFERROR(INDEX(Returns!A:A,MATCH(B6160,Returns!B:B,0)),"No")</f>
        <v>No</v>
      </c>
    </row>
    <row r="6161" spans="1:23">
      <c r="A6161" s="1">
        <v>6160</v>
      </c>
      <c r="B6161" t="s">
        <v>9104</v>
      </c>
      <c r="C6161" s="2" t="d">
        <v>2018-12-03</v>
      </c>
      <c r="D6161" s="2" t="d">
        <v>2018-12-09</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IF(M6161=People!$B$5,People!$A$5,IF(M6161=People!$B$4,People!$A$4,IF(M6161=People!$B$3,People!$A$3,IF(M6161=People!$B$2,People!$A$2,0))))</f>
        <v>Anna Andreadi</v>
      </c>
      <c r="W6161" s="3" t="str">
        <f>IFERROR(INDEX(Returns!A:A,MATCH(B6161,Returns!B:B,0)),"No")</f>
        <v>No</v>
      </c>
    </row>
    <row r="6162" spans="1:23">
      <c r="A6162" s="1">
        <v>6161</v>
      </c>
      <c r="B6162" t="s">
        <v>9105</v>
      </c>
      <c r="C6162" s="2" t="d">
        <v>2016-03-19</v>
      </c>
      <c r="D6162" s="2" t="d">
        <v>2016-03-21</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IF(M6162=People!$B$5,People!$A$5,IF(M6162=People!$B$4,People!$A$4,IF(M6162=People!$B$3,People!$A$3,IF(M6162=People!$B$2,People!$A$2,0))))</f>
        <v>Cassandra Brandow</v>
      </c>
      <c r="W6162" s="3" t="str">
        <f>IFERROR(INDEX(Returns!A:A,MATCH(B6162,Returns!B:B,0)),"No")</f>
        <v>No</v>
      </c>
    </row>
    <row r="6163" spans="1:23">
      <c r="A6163" s="1">
        <v>6162</v>
      </c>
      <c r="B6163" t="s">
        <v>9105</v>
      </c>
      <c r="C6163" s="2" t="d">
        <v>2016-03-19</v>
      </c>
      <c r="D6163" s="2" t="d">
        <v>2016-03-21</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IF(M6163=People!$B$5,People!$A$5,IF(M6163=People!$B$4,People!$A$4,IF(M6163=People!$B$3,People!$A$3,IF(M6163=People!$B$2,People!$A$2,0))))</f>
        <v>Cassandra Brandow</v>
      </c>
      <c r="W6163" s="3" t="str">
        <f>IFERROR(INDEX(Returns!A:A,MATCH(B6163,Returns!B:B,0)),"No")</f>
        <v>No</v>
      </c>
    </row>
    <row r="6164" spans="1:23">
      <c r="A6164" s="1">
        <v>6163</v>
      </c>
      <c r="B6164" t="s">
        <v>9105</v>
      </c>
      <c r="C6164" s="2" t="d">
        <v>2016-03-19</v>
      </c>
      <c r="D6164" s="2" t="d">
        <v>2016-03-21</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IF(M6164=People!$B$5,People!$A$5,IF(M6164=People!$B$4,People!$A$4,IF(M6164=People!$B$3,People!$A$3,IF(M6164=People!$B$2,People!$A$2,0))))</f>
        <v>Cassandra Brandow</v>
      </c>
      <c r="W6164" s="3" t="str">
        <f>IFERROR(INDEX(Returns!A:A,MATCH(B6164,Returns!B:B,0)),"No")</f>
        <v>No</v>
      </c>
    </row>
    <row r="6165" spans="1:23">
      <c r="A6165" s="1">
        <v>6164</v>
      </c>
      <c r="B6165" t="s">
        <v>9105</v>
      </c>
      <c r="C6165" s="2" t="d">
        <v>2016-03-19</v>
      </c>
      <c r="D6165" s="2" t="d">
        <v>2016-03-21</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IF(M6165=People!$B$5,People!$A$5,IF(M6165=People!$B$4,People!$A$4,IF(M6165=People!$B$3,People!$A$3,IF(M6165=People!$B$2,People!$A$2,0))))</f>
        <v>Cassandra Brandow</v>
      </c>
      <c r="W6165" s="3" t="str">
        <f>IFERROR(INDEX(Returns!A:A,MATCH(B6165,Returns!B:B,0)),"No")</f>
        <v>No</v>
      </c>
    </row>
    <row r="6166" spans="1:23">
      <c r="A6166" s="1">
        <v>6165</v>
      </c>
      <c r="B6166" t="s">
        <v>9105</v>
      </c>
      <c r="C6166" s="2" t="d">
        <v>2016-03-19</v>
      </c>
      <c r="D6166" s="2" t="d">
        <v>2016-03-21</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IF(M6166=People!$B$5,People!$A$5,IF(M6166=People!$B$4,People!$A$4,IF(M6166=People!$B$3,People!$A$3,IF(M6166=People!$B$2,People!$A$2,0))))</f>
        <v>Cassandra Brandow</v>
      </c>
      <c r="W6166" s="3" t="str">
        <f>IFERROR(INDEX(Returns!A:A,MATCH(B6166,Returns!B:B,0)),"No")</f>
        <v>No</v>
      </c>
    </row>
    <row r="6167" spans="1:23">
      <c r="A6167" s="1">
        <v>6166</v>
      </c>
      <c r="B6167" t="s">
        <v>9105</v>
      </c>
      <c r="C6167" s="2" t="d">
        <v>2016-03-19</v>
      </c>
      <c r="D6167" s="2" t="d">
        <v>2016-03-21</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IF(M6167=People!$B$5,People!$A$5,IF(M6167=People!$B$4,People!$A$4,IF(M6167=People!$B$3,People!$A$3,IF(M6167=People!$B$2,People!$A$2,0))))</f>
        <v>Cassandra Brandow</v>
      </c>
      <c r="W6167" s="3" t="str">
        <f>IFERROR(INDEX(Returns!A:A,MATCH(B6167,Returns!B:B,0)),"No")</f>
        <v>No</v>
      </c>
    </row>
    <row r="6168" spans="1:23">
      <c r="A6168" s="1">
        <v>6167</v>
      </c>
      <c r="B6168" t="s">
        <v>9105</v>
      </c>
      <c r="C6168" s="2" t="d">
        <v>2016-03-19</v>
      </c>
      <c r="D6168" s="2" t="d">
        <v>2016-03-21</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IF(M6168=People!$B$5,People!$A$5,IF(M6168=People!$B$4,People!$A$4,IF(M6168=People!$B$3,People!$A$3,IF(M6168=People!$B$2,People!$A$2,0))))</f>
        <v>Cassandra Brandow</v>
      </c>
      <c r="W6168" s="3" t="str">
        <f>IFERROR(INDEX(Returns!A:A,MATCH(B6168,Returns!B:B,0)),"No")</f>
        <v>No</v>
      </c>
    </row>
    <row r="6169" spans="1:23">
      <c r="A6169" s="1">
        <v>6168</v>
      </c>
      <c r="B6169" t="s">
        <v>9106</v>
      </c>
      <c r="C6169" s="2" t="d">
        <v>2017-04-20</v>
      </c>
      <c r="D6169" s="2" t="d">
        <v>2017-04-25</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IF(M6169=People!$B$5,People!$A$5,IF(M6169=People!$B$4,People!$A$4,IF(M6169=People!$B$3,People!$A$3,IF(M6169=People!$B$2,People!$A$2,0))))</f>
        <v>Kelly Williams</v>
      </c>
      <c r="W6169" s="3" t="str">
        <f>IFERROR(INDEX(Returns!A:A,MATCH(B6169,Returns!B:B,0)),"No")</f>
        <v>No</v>
      </c>
    </row>
    <row r="6170" spans="1:23">
      <c r="A6170" s="1">
        <v>6169</v>
      </c>
      <c r="B6170" t="s">
        <v>9107</v>
      </c>
      <c r="C6170" s="2" t="d">
        <v>2017-09-19</v>
      </c>
      <c r="D6170" s="2" t="d">
        <v>2017-09-22</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IF(M6170=People!$B$5,People!$A$5,IF(M6170=People!$B$4,People!$A$4,IF(M6170=People!$B$3,People!$A$3,IF(M6170=People!$B$2,People!$A$2,0))))</f>
        <v>Anna Andreadi</v>
      </c>
      <c r="W6170" s="3" t="str">
        <f>IFERROR(INDEX(Returns!A:A,MATCH(B6170,Returns!B:B,0)),"No")</f>
        <v>No</v>
      </c>
    </row>
    <row r="6171" spans="1:23">
      <c r="A6171" s="1">
        <v>6170</v>
      </c>
      <c r="B6171" t="s">
        <v>9108</v>
      </c>
      <c r="C6171" s="2" t="d">
        <v>2016-08-27</v>
      </c>
      <c r="D6171" s="2" t="d">
        <v>2016-08-30</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IF(M6171=People!$B$5,People!$A$5,IF(M6171=People!$B$4,People!$A$4,IF(M6171=People!$B$3,People!$A$3,IF(M6171=People!$B$2,People!$A$2,0))))</f>
        <v>Cassandra Brandow</v>
      </c>
      <c r="W6171" s="3" t="str">
        <f>IFERROR(INDEX(Returns!A:A,MATCH(B6171,Returns!B:B,0)),"No")</f>
        <v>No</v>
      </c>
    </row>
    <row r="6172" spans="1:23">
      <c r="A6172" s="1">
        <v>6171</v>
      </c>
      <c r="B6172" t="s">
        <v>9109</v>
      </c>
      <c r="C6172" s="2" t="d">
        <v>2018-12-19</v>
      </c>
      <c r="D6172" s="2" t="d">
        <v>2018-12-24</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IF(M6172=People!$B$5,People!$A$5,IF(M6172=People!$B$4,People!$A$4,IF(M6172=People!$B$3,People!$A$3,IF(M6172=People!$B$2,People!$A$2,0))))</f>
        <v>Chuck Magee</v>
      </c>
      <c r="W6172" s="3" t="str">
        <f>IFERROR(INDEX(Returns!A:A,MATCH(B6172,Returns!B:B,0)),"No")</f>
        <v>No</v>
      </c>
    </row>
    <row r="6173" spans="1:23">
      <c r="A6173" s="1">
        <v>6172</v>
      </c>
      <c r="B6173" t="s">
        <v>9109</v>
      </c>
      <c r="C6173" s="2" t="d">
        <v>2018-12-19</v>
      </c>
      <c r="D6173" s="2" t="d">
        <v>2018-12-24</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IF(M6173=People!$B$5,People!$A$5,IF(M6173=People!$B$4,People!$A$4,IF(M6173=People!$B$3,People!$A$3,IF(M6173=People!$B$2,People!$A$2,0))))</f>
        <v>Chuck Magee</v>
      </c>
      <c r="W6173" s="3" t="str">
        <f>IFERROR(INDEX(Returns!A:A,MATCH(B6173,Returns!B:B,0)),"No")</f>
        <v>No</v>
      </c>
    </row>
    <row r="6174" spans="1:23">
      <c r="A6174" s="1">
        <v>6173</v>
      </c>
      <c r="B6174" t="s">
        <v>9110</v>
      </c>
      <c r="C6174" s="2" t="d">
        <v>2016-08-02</v>
      </c>
      <c r="D6174" s="2" t="d">
        <v>2016-08-08</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IF(M6174=People!$B$5,People!$A$5,IF(M6174=People!$B$4,People!$A$4,IF(M6174=People!$B$3,People!$A$3,IF(M6174=People!$B$2,People!$A$2,0))))</f>
        <v>Kelly Williams</v>
      </c>
      <c r="W6174" s="3" t="str">
        <f>IFERROR(INDEX(Returns!A:A,MATCH(B6174,Returns!B:B,0)),"No")</f>
        <v>No</v>
      </c>
    </row>
    <row r="6175" spans="1:23">
      <c r="A6175" s="1">
        <v>6174</v>
      </c>
      <c r="B6175" t="s">
        <v>9110</v>
      </c>
      <c r="C6175" s="2" t="d">
        <v>2016-08-02</v>
      </c>
      <c r="D6175" s="2" t="d">
        <v>2016-08-08</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IF(M6175=People!$B$5,People!$A$5,IF(M6175=People!$B$4,People!$A$4,IF(M6175=People!$B$3,People!$A$3,IF(M6175=People!$B$2,People!$A$2,0))))</f>
        <v>Kelly Williams</v>
      </c>
      <c r="W6175" s="3" t="str">
        <f>IFERROR(INDEX(Returns!A:A,MATCH(B6175,Returns!B:B,0)),"No")</f>
        <v>No</v>
      </c>
    </row>
    <row r="6176" spans="1:23">
      <c r="A6176" s="1">
        <v>6175</v>
      </c>
      <c r="B6176" t="s">
        <v>9110</v>
      </c>
      <c r="C6176" s="2" t="d">
        <v>2016-08-02</v>
      </c>
      <c r="D6176" s="2" t="d">
        <v>2016-08-08</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IF(M6176=People!$B$5,People!$A$5,IF(M6176=People!$B$4,People!$A$4,IF(M6176=People!$B$3,People!$A$3,IF(M6176=People!$B$2,People!$A$2,0))))</f>
        <v>Kelly Williams</v>
      </c>
      <c r="W6176" s="3" t="str">
        <f>IFERROR(INDEX(Returns!A:A,MATCH(B6176,Returns!B:B,0)),"No")</f>
        <v>No</v>
      </c>
    </row>
    <row r="6177" spans="1:23">
      <c r="A6177" s="1">
        <v>6176</v>
      </c>
      <c r="B6177" t="s">
        <v>9111</v>
      </c>
      <c r="C6177" s="2" t="d">
        <v>2017-09-21</v>
      </c>
      <c r="D6177" s="2" t="d">
        <v>2017-09-26</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IF(M6177=People!$B$5,People!$A$5,IF(M6177=People!$B$4,People!$A$4,IF(M6177=People!$B$3,People!$A$3,IF(M6177=People!$B$2,People!$A$2,0))))</f>
        <v>Cassandra Brandow</v>
      </c>
      <c r="W6177" s="3" t="str">
        <f>IFERROR(INDEX(Returns!A:A,MATCH(B6177,Returns!B:B,0)),"No")</f>
        <v>No</v>
      </c>
    </row>
    <row r="6178" spans="1:23">
      <c r="A6178" s="1">
        <v>6177</v>
      </c>
      <c r="B6178" t="s">
        <v>9111</v>
      </c>
      <c r="C6178" s="2" t="d">
        <v>2017-09-21</v>
      </c>
      <c r="D6178" s="2" t="d">
        <v>2017-09-26</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IF(M6178=People!$B$5,People!$A$5,IF(M6178=People!$B$4,People!$A$4,IF(M6178=People!$B$3,People!$A$3,IF(M6178=People!$B$2,People!$A$2,0))))</f>
        <v>Cassandra Brandow</v>
      </c>
      <c r="W6178" s="3" t="str">
        <f>IFERROR(INDEX(Returns!A:A,MATCH(B6178,Returns!B:B,0)),"No")</f>
        <v>No</v>
      </c>
    </row>
    <row r="6179" spans="1:23">
      <c r="A6179" s="1">
        <v>6178</v>
      </c>
      <c r="B6179" t="s">
        <v>9111</v>
      </c>
      <c r="C6179" s="2" t="d">
        <v>2017-09-21</v>
      </c>
      <c r="D6179" s="2" t="d">
        <v>2017-09-26</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IF(M6179=People!$B$5,People!$A$5,IF(M6179=People!$B$4,People!$A$4,IF(M6179=People!$B$3,People!$A$3,IF(M6179=People!$B$2,People!$A$2,0))))</f>
        <v>Cassandra Brandow</v>
      </c>
      <c r="W6179" s="3" t="str">
        <f>IFERROR(INDEX(Returns!A:A,MATCH(B6179,Returns!B:B,0)),"No")</f>
        <v>No</v>
      </c>
    </row>
    <row r="6180" spans="1:23">
      <c r="A6180" s="1">
        <v>6179</v>
      </c>
      <c r="B6180" t="s">
        <v>9111</v>
      </c>
      <c r="C6180" s="2" t="d">
        <v>2017-09-21</v>
      </c>
      <c r="D6180" s="2" t="d">
        <v>2017-09-26</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IF(M6180=People!$B$5,People!$A$5,IF(M6180=People!$B$4,People!$A$4,IF(M6180=People!$B$3,People!$A$3,IF(M6180=People!$B$2,People!$A$2,0))))</f>
        <v>Cassandra Brandow</v>
      </c>
      <c r="W6180" s="3" t="str">
        <f>IFERROR(INDEX(Returns!A:A,MATCH(B6180,Returns!B:B,0)),"No")</f>
        <v>No</v>
      </c>
    </row>
    <row r="6181" spans="1:23">
      <c r="A6181" s="1">
        <v>6180</v>
      </c>
      <c r="B6181" t="s">
        <v>9111</v>
      </c>
      <c r="C6181" s="2" t="d">
        <v>2017-09-21</v>
      </c>
      <c r="D6181" s="2" t="d">
        <v>2017-09-26</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IF(M6181=People!$B$5,People!$A$5,IF(M6181=People!$B$4,People!$A$4,IF(M6181=People!$B$3,People!$A$3,IF(M6181=People!$B$2,People!$A$2,0))))</f>
        <v>Cassandra Brandow</v>
      </c>
      <c r="W6181" s="3" t="str">
        <f>IFERROR(INDEX(Returns!A:A,MATCH(B6181,Returns!B:B,0)),"No")</f>
        <v>No</v>
      </c>
    </row>
    <row r="6182" spans="1:23">
      <c r="A6182" s="1">
        <v>6181</v>
      </c>
      <c r="B6182" t="s">
        <v>9111</v>
      </c>
      <c r="C6182" s="2" t="d">
        <v>2017-09-21</v>
      </c>
      <c r="D6182" s="2" t="d">
        <v>2017-09-26</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IF(M6182=People!$B$5,People!$A$5,IF(M6182=People!$B$4,People!$A$4,IF(M6182=People!$B$3,People!$A$3,IF(M6182=People!$B$2,People!$A$2,0))))</f>
        <v>Cassandra Brandow</v>
      </c>
      <c r="W6182" s="3" t="str">
        <f>IFERROR(INDEX(Returns!A:A,MATCH(B6182,Returns!B:B,0)),"No")</f>
        <v>No</v>
      </c>
    </row>
    <row r="6183" spans="1:23">
      <c r="A6183" s="1">
        <v>6182</v>
      </c>
      <c r="B6183" t="s">
        <v>9111</v>
      </c>
      <c r="C6183" s="2" t="d">
        <v>2017-09-21</v>
      </c>
      <c r="D6183" s="2" t="d">
        <v>2017-09-26</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IF(M6183=People!$B$5,People!$A$5,IF(M6183=People!$B$4,People!$A$4,IF(M6183=People!$B$3,People!$A$3,IF(M6183=People!$B$2,People!$A$2,0))))</f>
        <v>Cassandra Brandow</v>
      </c>
      <c r="W6183" s="3" t="str">
        <f>IFERROR(INDEX(Returns!A:A,MATCH(B6183,Returns!B:B,0)),"No")</f>
        <v>No</v>
      </c>
    </row>
    <row r="6184" spans="1:23">
      <c r="A6184" s="1">
        <v>6183</v>
      </c>
      <c r="B6184" t="s">
        <v>9111</v>
      </c>
      <c r="C6184" s="2" t="d">
        <v>2017-09-21</v>
      </c>
      <c r="D6184" s="2" t="d">
        <v>2017-09-26</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IF(M6184=People!$B$5,People!$A$5,IF(M6184=People!$B$4,People!$A$4,IF(M6184=People!$B$3,People!$A$3,IF(M6184=People!$B$2,People!$A$2,0))))</f>
        <v>Cassandra Brandow</v>
      </c>
      <c r="W6184" s="3" t="str">
        <f>IFERROR(INDEX(Returns!A:A,MATCH(B6184,Returns!B:B,0)),"No")</f>
        <v>No</v>
      </c>
    </row>
    <row r="6185" spans="1:23">
      <c r="A6185" s="1">
        <v>6184</v>
      </c>
      <c r="B6185" t="s">
        <v>9111</v>
      </c>
      <c r="C6185" s="2" t="d">
        <v>2017-09-21</v>
      </c>
      <c r="D6185" s="2" t="d">
        <v>2017-09-26</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IF(M6185=People!$B$5,People!$A$5,IF(M6185=People!$B$4,People!$A$4,IF(M6185=People!$B$3,People!$A$3,IF(M6185=People!$B$2,People!$A$2,0))))</f>
        <v>Cassandra Brandow</v>
      </c>
      <c r="W6185" s="3" t="str">
        <f>IFERROR(INDEX(Returns!A:A,MATCH(B6185,Returns!B:B,0)),"No")</f>
        <v>No</v>
      </c>
    </row>
    <row r="6186" spans="1:23">
      <c r="A6186" s="1">
        <v>6185</v>
      </c>
      <c r="B6186" t="s">
        <v>9112</v>
      </c>
      <c r="C6186" s="2" t="d">
        <v>2018-12-11</v>
      </c>
      <c r="D6186" s="2" t="d">
        <v>2018-12-13</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IF(M6186=People!$B$5,People!$A$5,IF(M6186=People!$B$4,People!$A$4,IF(M6186=People!$B$3,People!$A$3,IF(M6186=People!$B$2,People!$A$2,0))))</f>
        <v>Anna Andreadi</v>
      </c>
      <c r="W6186" s="3" t="str">
        <f>IFERROR(INDEX(Returns!A:A,MATCH(B6186,Returns!B:B,0)),"No")</f>
        <v>No</v>
      </c>
    </row>
    <row r="6187" spans="1:23">
      <c r="A6187" s="1">
        <v>6186</v>
      </c>
      <c r="B6187" t="s">
        <v>9113</v>
      </c>
      <c r="C6187" s="2" t="d">
        <v>2017-08-07</v>
      </c>
      <c r="D6187" s="2" t="d">
        <v>2017-08-12</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IF(M6187=People!$B$5,People!$A$5,IF(M6187=People!$B$4,People!$A$4,IF(M6187=People!$B$3,People!$A$3,IF(M6187=People!$B$2,People!$A$2,0))))</f>
        <v>Chuck Magee</v>
      </c>
      <c r="W6187" s="3" t="str">
        <f>IFERROR(INDEX(Returns!A:A,MATCH(B6187,Returns!B:B,0)),"No")</f>
        <v>No</v>
      </c>
    </row>
    <row r="6188" spans="1:23">
      <c r="A6188" s="1">
        <v>6187</v>
      </c>
      <c r="B6188" t="s">
        <v>9114</v>
      </c>
      <c r="C6188" s="2" t="d">
        <v>2017-11-15</v>
      </c>
      <c r="D6188" s="2" t="d">
        <v>2017-11-17</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IF(M6188=People!$B$5,People!$A$5,IF(M6188=People!$B$4,People!$A$4,IF(M6188=People!$B$3,People!$A$3,IF(M6188=People!$B$2,People!$A$2,0))))</f>
        <v>Chuck Magee</v>
      </c>
      <c r="W6188" s="3" t="str">
        <f>IFERROR(INDEX(Returns!A:A,MATCH(B6188,Returns!B:B,0)),"No")</f>
        <v>No</v>
      </c>
    </row>
    <row r="6189" spans="1:23">
      <c r="A6189" s="1">
        <v>6188</v>
      </c>
      <c r="B6189" t="s">
        <v>9114</v>
      </c>
      <c r="C6189" s="2" t="d">
        <v>2017-11-15</v>
      </c>
      <c r="D6189" s="2" t="d">
        <v>2017-11-17</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IF(M6189=People!$B$5,People!$A$5,IF(M6189=People!$B$4,People!$A$4,IF(M6189=People!$B$3,People!$A$3,IF(M6189=People!$B$2,People!$A$2,0))))</f>
        <v>Chuck Magee</v>
      </c>
      <c r="W6189" s="3" t="str">
        <f>IFERROR(INDEX(Returns!A:A,MATCH(B6189,Returns!B:B,0)),"No")</f>
        <v>No</v>
      </c>
    </row>
    <row r="6190" spans="1:23">
      <c r="A6190" s="1">
        <v>6189</v>
      </c>
      <c r="B6190" t="s">
        <v>9114</v>
      </c>
      <c r="C6190" s="2" t="d">
        <v>2017-11-15</v>
      </c>
      <c r="D6190" s="2" t="d">
        <v>2017-11-17</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IF(M6190=People!$B$5,People!$A$5,IF(M6190=People!$B$4,People!$A$4,IF(M6190=People!$B$3,People!$A$3,IF(M6190=People!$B$2,People!$A$2,0))))</f>
        <v>Chuck Magee</v>
      </c>
      <c r="W6190" s="3" t="str">
        <f>IFERROR(INDEX(Returns!A:A,MATCH(B6190,Returns!B:B,0)),"No")</f>
        <v>No</v>
      </c>
    </row>
    <row r="6191" spans="1:23">
      <c r="A6191" s="1">
        <v>6190</v>
      </c>
      <c r="B6191" t="s">
        <v>9115</v>
      </c>
      <c r="C6191" s="2" t="d">
        <v>2019-04-04</v>
      </c>
      <c r="D6191" s="2" t="d">
        <v>2019-04-08</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IF(M6191=People!$B$5,People!$A$5,IF(M6191=People!$B$4,People!$A$4,IF(M6191=People!$B$3,People!$A$3,IF(M6191=People!$B$2,People!$A$2,0))))</f>
        <v>Kelly Williams</v>
      </c>
      <c r="W6191" s="3" t="str">
        <f>IFERROR(INDEX(Returns!A:A,MATCH(B6191,Returns!B:B,0)),"No")</f>
        <v>No</v>
      </c>
    </row>
    <row r="6192" spans="1:23">
      <c r="A6192" s="1">
        <v>6191</v>
      </c>
      <c r="B6192" t="s">
        <v>9116</v>
      </c>
      <c r="C6192" s="2" t="d">
        <v>2018-12-24</v>
      </c>
      <c r="D6192" s="2" t="d">
        <v>2018-12-28</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IF(M6192=People!$B$5,People!$A$5,IF(M6192=People!$B$4,People!$A$4,IF(M6192=People!$B$3,People!$A$3,IF(M6192=People!$B$2,People!$A$2,0))))</f>
        <v>Chuck Magee</v>
      </c>
      <c r="W6192" s="3" t="str">
        <f>IFERROR(INDEX(Returns!A:A,MATCH(B6192,Returns!B:B,0)),"No")</f>
        <v>No</v>
      </c>
    </row>
    <row r="6193" spans="1:23">
      <c r="A6193" s="1">
        <v>6192</v>
      </c>
      <c r="B6193" t="s">
        <v>9117</v>
      </c>
      <c r="C6193" s="2" t="d">
        <v>2019-12-13</v>
      </c>
      <c r="D6193" s="2" t="d">
        <v>2019-12-13</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IF(M6193=People!$B$5,People!$A$5,IF(M6193=People!$B$4,People!$A$4,IF(M6193=People!$B$3,People!$A$3,IF(M6193=People!$B$2,People!$A$2,0))))</f>
        <v>Anna Andreadi</v>
      </c>
      <c r="W6193" s="3" t="str">
        <f>IFERROR(INDEX(Returns!A:A,MATCH(B6193,Returns!B:B,0)),"No")</f>
        <v>No</v>
      </c>
    </row>
    <row r="6194" spans="1:23">
      <c r="A6194" s="1">
        <v>6193</v>
      </c>
      <c r="B6194" t="s">
        <v>9118</v>
      </c>
      <c r="C6194" s="2" t="d">
        <v>2019-12-22</v>
      </c>
      <c r="D6194" s="2" t="d">
        <v>2019-12-26</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IF(M6194=People!$B$5,People!$A$5,IF(M6194=People!$B$4,People!$A$4,IF(M6194=People!$B$3,People!$A$3,IF(M6194=People!$B$2,People!$A$2,0))))</f>
        <v>Kelly Williams</v>
      </c>
      <c r="W6194" s="3" t="str">
        <f>IFERROR(INDEX(Returns!A:A,MATCH(B6194,Returns!B:B,0)),"No")</f>
        <v>No</v>
      </c>
    </row>
    <row r="6195" spans="1:23">
      <c r="A6195" s="1">
        <v>6194</v>
      </c>
      <c r="B6195" t="s">
        <v>9118</v>
      </c>
      <c r="C6195" s="2" t="d">
        <v>2019-12-22</v>
      </c>
      <c r="D6195" s="2" t="d">
        <v>2019-12-26</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IF(M6195=People!$B$5,People!$A$5,IF(M6195=People!$B$4,People!$A$4,IF(M6195=People!$B$3,People!$A$3,IF(M6195=People!$B$2,People!$A$2,0))))</f>
        <v>Kelly Williams</v>
      </c>
      <c r="W6195" s="3" t="str">
        <f>IFERROR(INDEX(Returns!A:A,MATCH(B6195,Returns!B:B,0)),"No")</f>
        <v>No</v>
      </c>
    </row>
    <row r="6196" spans="1:23">
      <c r="A6196" s="1">
        <v>6195</v>
      </c>
      <c r="B6196" t="s">
        <v>9118</v>
      </c>
      <c r="C6196" s="2" t="d">
        <v>2019-12-22</v>
      </c>
      <c r="D6196" s="2" t="d">
        <v>2019-12-26</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IF(M6196=People!$B$5,People!$A$5,IF(M6196=People!$B$4,People!$A$4,IF(M6196=People!$B$3,People!$A$3,IF(M6196=People!$B$2,People!$A$2,0))))</f>
        <v>Kelly Williams</v>
      </c>
      <c r="W6196" s="3" t="str">
        <f>IFERROR(INDEX(Returns!A:A,MATCH(B6196,Returns!B:B,0)),"No")</f>
        <v>No</v>
      </c>
    </row>
    <row r="6197" spans="1:23">
      <c r="A6197" s="1">
        <v>6196</v>
      </c>
      <c r="B6197" t="s">
        <v>9119</v>
      </c>
      <c r="C6197" s="2" t="d">
        <v>2019-10-21</v>
      </c>
      <c r="D6197" s="2" t="d">
        <v>2019-10-28</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IF(M6197=People!$B$5,People!$A$5,IF(M6197=People!$B$4,People!$A$4,IF(M6197=People!$B$3,People!$A$3,IF(M6197=People!$B$2,People!$A$2,0))))</f>
        <v>Chuck Magee</v>
      </c>
      <c r="W6197" s="3" t="str">
        <f>IFERROR(INDEX(Returns!A:A,MATCH(B6197,Returns!B:B,0)),"No")</f>
        <v>No</v>
      </c>
    </row>
    <row r="6198" spans="1:23">
      <c r="A6198" s="1">
        <v>6197</v>
      </c>
      <c r="B6198" t="s">
        <v>9119</v>
      </c>
      <c r="C6198" s="2" t="d">
        <v>2019-10-21</v>
      </c>
      <c r="D6198" s="2" t="d">
        <v>2019-10-28</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IF(M6198=People!$B$5,People!$A$5,IF(M6198=People!$B$4,People!$A$4,IF(M6198=People!$B$3,People!$A$3,IF(M6198=People!$B$2,People!$A$2,0))))</f>
        <v>Chuck Magee</v>
      </c>
      <c r="W6198" s="3" t="str">
        <f>IFERROR(INDEX(Returns!A:A,MATCH(B6198,Returns!B:B,0)),"No")</f>
        <v>No</v>
      </c>
    </row>
    <row r="6199" spans="1:23">
      <c r="A6199" s="1">
        <v>6198</v>
      </c>
      <c r="B6199" t="s">
        <v>9120</v>
      </c>
      <c r="C6199" s="2" t="d">
        <v>2017-11-13</v>
      </c>
      <c r="D6199" s="2" t="d">
        <v>2017-11-17</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IF(M6199=People!$B$5,People!$A$5,IF(M6199=People!$B$4,People!$A$4,IF(M6199=People!$B$3,People!$A$3,IF(M6199=People!$B$2,People!$A$2,0))))</f>
        <v>Kelly Williams</v>
      </c>
      <c r="W6199" s="3" t="str">
        <f>IFERROR(INDEX(Returns!A:A,MATCH(B6199,Returns!B:B,0)),"No")</f>
        <v>No</v>
      </c>
    </row>
    <row r="6200" spans="1:23">
      <c r="A6200" s="1">
        <v>6199</v>
      </c>
      <c r="B6200" t="s">
        <v>9120</v>
      </c>
      <c r="C6200" s="2" t="d">
        <v>2017-11-13</v>
      </c>
      <c r="D6200" s="2" t="d">
        <v>2017-11-17</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IF(M6200=People!$B$5,People!$A$5,IF(M6200=People!$B$4,People!$A$4,IF(M6200=People!$B$3,People!$A$3,IF(M6200=People!$B$2,People!$A$2,0))))</f>
        <v>Kelly Williams</v>
      </c>
      <c r="W6200" s="3" t="str">
        <f>IFERROR(INDEX(Returns!A:A,MATCH(B6200,Returns!B:B,0)),"No")</f>
        <v>No</v>
      </c>
    </row>
    <row r="6201" spans="1:23">
      <c r="A6201" s="1">
        <v>6200</v>
      </c>
      <c r="B6201" t="s">
        <v>9120</v>
      </c>
      <c r="C6201" s="2" t="d">
        <v>2017-11-13</v>
      </c>
      <c r="D6201" s="2" t="d">
        <v>2017-11-17</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IF(M6201=People!$B$5,People!$A$5,IF(M6201=People!$B$4,People!$A$4,IF(M6201=People!$B$3,People!$A$3,IF(M6201=People!$B$2,People!$A$2,0))))</f>
        <v>Kelly Williams</v>
      </c>
      <c r="W6201" s="3" t="str">
        <f>IFERROR(INDEX(Returns!A:A,MATCH(B6201,Returns!B:B,0)),"No")</f>
        <v>No</v>
      </c>
    </row>
    <row r="6202" spans="1:23">
      <c r="A6202" s="1">
        <v>6201</v>
      </c>
      <c r="B6202" t="s">
        <v>9121</v>
      </c>
      <c r="C6202" s="2" t="d">
        <v>2017-04-16</v>
      </c>
      <c r="D6202" s="2" t="d">
        <v>2017-04-20</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IF(M6202=People!$B$5,People!$A$5,IF(M6202=People!$B$4,People!$A$4,IF(M6202=People!$B$3,People!$A$3,IF(M6202=People!$B$2,People!$A$2,0))))</f>
        <v>Kelly Williams</v>
      </c>
      <c r="W6202" s="3" t="str">
        <f>IFERROR(INDEX(Returns!A:A,MATCH(B6202,Returns!B:B,0)),"No")</f>
        <v>No</v>
      </c>
    </row>
    <row r="6203" spans="1:23">
      <c r="A6203" s="1">
        <v>6202</v>
      </c>
      <c r="B6203" t="s">
        <v>9121</v>
      </c>
      <c r="C6203" s="2" t="d">
        <v>2017-04-16</v>
      </c>
      <c r="D6203" s="2" t="d">
        <v>2017-04-20</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IF(M6203=People!$B$5,People!$A$5,IF(M6203=People!$B$4,People!$A$4,IF(M6203=People!$B$3,People!$A$3,IF(M6203=People!$B$2,People!$A$2,0))))</f>
        <v>Kelly Williams</v>
      </c>
      <c r="W6203" s="3" t="str">
        <f>IFERROR(INDEX(Returns!A:A,MATCH(B6203,Returns!B:B,0)),"No")</f>
        <v>No</v>
      </c>
    </row>
    <row r="6204" spans="1:23">
      <c r="A6204" s="1">
        <v>6203</v>
      </c>
      <c r="B6204" t="s">
        <v>9122</v>
      </c>
      <c r="C6204" s="2" t="d">
        <v>2018-12-16</v>
      </c>
      <c r="D6204" s="2" t="d">
        <v>2018-12-23</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IF(M6204=People!$B$5,People!$A$5,IF(M6204=People!$B$4,People!$A$4,IF(M6204=People!$B$3,People!$A$3,IF(M6204=People!$B$2,People!$A$2,0))))</f>
        <v>Anna Andreadi</v>
      </c>
      <c r="W6204" s="3" t="str">
        <f>IFERROR(INDEX(Returns!A:A,MATCH(B6204,Returns!B:B,0)),"No")</f>
        <v>No</v>
      </c>
    </row>
    <row r="6205" spans="1:23">
      <c r="A6205" s="1">
        <v>6204</v>
      </c>
      <c r="B6205" t="s">
        <v>9123</v>
      </c>
      <c r="C6205" s="2" t="d">
        <v>2018-10-21</v>
      </c>
      <c r="D6205" s="2" t="d">
        <v>2018-10-27</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IF(M6205=People!$B$5,People!$A$5,IF(M6205=People!$B$4,People!$A$4,IF(M6205=People!$B$3,People!$A$3,IF(M6205=People!$B$2,People!$A$2,0))))</f>
        <v>Chuck Magee</v>
      </c>
      <c r="W6205" s="3" t="str">
        <f>IFERROR(INDEX(Returns!A:A,MATCH(B6205,Returns!B:B,0)),"No")</f>
        <v>No</v>
      </c>
    </row>
    <row r="6206" spans="1:23">
      <c r="A6206" s="1">
        <v>6205</v>
      </c>
      <c r="B6206" t="s">
        <v>9124</v>
      </c>
      <c r="C6206" s="2" t="d">
        <v>2019-12-01</v>
      </c>
      <c r="D6206" s="2" t="d">
        <v>2019-12-03</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IF(M6206=People!$B$5,People!$A$5,IF(M6206=People!$B$4,People!$A$4,IF(M6206=People!$B$3,People!$A$3,IF(M6206=People!$B$2,People!$A$2,0))))</f>
        <v>Chuck Magee</v>
      </c>
      <c r="W6206" s="3" t="str">
        <f>IFERROR(INDEX(Returns!A:A,MATCH(B6206,Returns!B:B,0)),"No")</f>
        <v>No</v>
      </c>
    </row>
    <row r="6207" spans="1:23">
      <c r="A6207" s="1">
        <v>6206</v>
      </c>
      <c r="B6207" t="s">
        <v>9125</v>
      </c>
      <c r="C6207" s="2" t="d">
        <v>2018-10-20</v>
      </c>
      <c r="D6207" s="2" t="d">
        <v>2018-10-24</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IF(M6207=People!$B$5,People!$A$5,IF(M6207=People!$B$4,People!$A$4,IF(M6207=People!$B$3,People!$A$3,IF(M6207=People!$B$2,People!$A$2,0))))</f>
        <v>Kelly Williams</v>
      </c>
      <c r="W6207" s="3" t="str">
        <f>IFERROR(INDEX(Returns!A:A,MATCH(B6207,Returns!B:B,0)),"No")</f>
        <v>No</v>
      </c>
    </row>
    <row r="6208" spans="1:23">
      <c r="A6208" s="1">
        <v>6207</v>
      </c>
      <c r="B6208" t="s">
        <v>9125</v>
      </c>
      <c r="C6208" s="2" t="d">
        <v>2018-10-20</v>
      </c>
      <c r="D6208" s="2" t="d">
        <v>2018-10-24</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IF(M6208=People!$B$5,People!$A$5,IF(M6208=People!$B$4,People!$A$4,IF(M6208=People!$B$3,People!$A$3,IF(M6208=People!$B$2,People!$A$2,0))))</f>
        <v>Kelly Williams</v>
      </c>
      <c r="W6208" s="3" t="str">
        <f>IFERROR(INDEX(Returns!A:A,MATCH(B6208,Returns!B:B,0)),"No")</f>
        <v>No</v>
      </c>
    </row>
    <row r="6209" spans="1:23">
      <c r="A6209" s="1">
        <v>6208</v>
      </c>
      <c r="B6209" t="s">
        <v>9125</v>
      </c>
      <c r="C6209" s="2" t="d">
        <v>2018-10-20</v>
      </c>
      <c r="D6209" s="2" t="d">
        <v>2018-10-24</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IF(M6209=People!$B$5,People!$A$5,IF(M6209=People!$B$4,People!$A$4,IF(M6209=People!$B$3,People!$A$3,IF(M6209=People!$B$2,People!$A$2,0))))</f>
        <v>Kelly Williams</v>
      </c>
      <c r="W6209" s="3" t="str">
        <f>IFERROR(INDEX(Returns!A:A,MATCH(B6209,Returns!B:B,0)),"No")</f>
        <v>No</v>
      </c>
    </row>
    <row r="6210" spans="1:23">
      <c r="A6210" s="1">
        <v>6209</v>
      </c>
      <c r="B6210" t="s">
        <v>9126</v>
      </c>
      <c r="C6210" s="2" t="d">
        <v>2019-09-29</v>
      </c>
      <c r="D6210" s="2" t="d">
        <v>2019-10-03</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IF(M6210=People!$B$5,People!$A$5,IF(M6210=People!$B$4,People!$A$4,IF(M6210=People!$B$3,People!$A$3,IF(M6210=People!$B$2,People!$A$2,0))))</f>
        <v>Chuck Magee</v>
      </c>
      <c r="W6210" s="3" t="str">
        <f>IFERROR(INDEX(Returns!A:A,MATCH(B6210,Returns!B:B,0)),"No")</f>
        <v>No</v>
      </c>
    </row>
    <row r="6211" spans="1:23">
      <c r="A6211" s="1">
        <v>6210</v>
      </c>
      <c r="B6211" t="s">
        <v>9127</v>
      </c>
      <c r="C6211" s="2" t="d">
        <v>2019-08-18</v>
      </c>
      <c r="D6211" s="2" t="d">
        <v>2019-08-25</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IF(M6211=People!$B$5,People!$A$5,IF(M6211=People!$B$4,People!$A$4,IF(M6211=People!$B$3,People!$A$3,IF(M6211=People!$B$2,People!$A$2,0))))</f>
        <v>Anna Andreadi</v>
      </c>
      <c r="W6211" s="3" t="str">
        <f>IFERROR(INDEX(Returns!A:A,MATCH(B6211,Returns!B:B,0)),"No")</f>
        <v>No</v>
      </c>
    </row>
    <row r="6212" spans="1:23">
      <c r="A6212" s="1">
        <v>6211</v>
      </c>
      <c r="B6212" t="s">
        <v>9127</v>
      </c>
      <c r="C6212" s="2" t="d">
        <v>2019-08-18</v>
      </c>
      <c r="D6212" s="2" t="d">
        <v>2019-08-25</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IF(M6212=People!$B$5,People!$A$5,IF(M6212=People!$B$4,People!$A$4,IF(M6212=People!$B$3,People!$A$3,IF(M6212=People!$B$2,People!$A$2,0))))</f>
        <v>Anna Andreadi</v>
      </c>
      <c r="W6212" s="3" t="str">
        <f>IFERROR(INDEX(Returns!A:A,MATCH(B6212,Returns!B:B,0)),"No")</f>
        <v>No</v>
      </c>
    </row>
    <row r="6213" spans="1:23">
      <c r="A6213" s="1">
        <v>6212</v>
      </c>
      <c r="B6213" t="s">
        <v>9127</v>
      </c>
      <c r="C6213" s="2" t="d">
        <v>2019-08-18</v>
      </c>
      <c r="D6213" s="2" t="d">
        <v>2019-08-25</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IF(M6213=People!$B$5,People!$A$5,IF(M6213=People!$B$4,People!$A$4,IF(M6213=People!$B$3,People!$A$3,IF(M6213=People!$B$2,People!$A$2,0))))</f>
        <v>Anna Andreadi</v>
      </c>
      <c r="W6213" s="3" t="str">
        <f>IFERROR(INDEX(Returns!A:A,MATCH(B6213,Returns!B:B,0)),"No")</f>
        <v>No</v>
      </c>
    </row>
    <row r="6214" spans="1:23">
      <c r="A6214" s="1">
        <v>6213</v>
      </c>
      <c r="B6214" t="s">
        <v>9128</v>
      </c>
      <c r="C6214" s="2" t="d">
        <v>2019-11-12</v>
      </c>
      <c r="D6214" s="2" t="d">
        <v>2019-11-16</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IF(M6214=People!$B$5,People!$A$5,IF(M6214=People!$B$4,People!$A$4,IF(M6214=People!$B$3,People!$A$3,IF(M6214=People!$B$2,People!$A$2,0))))</f>
        <v>Anna Andreadi</v>
      </c>
      <c r="W6214" s="3" t="str">
        <f>IFERROR(INDEX(Returns!A:A,MATCH(B6214,Returns!B:B,0)),"No")</f>
        <v>No</v>
      </c>
    </row>
    <row r="6215" spans="1:23">
      <c r="A6215" s="1">
        <v>6214</v>
      </c>
      <c r="B6215" t="s">
        <v>9128</v>
      </c>
      <c r="C6215" s="2" t="d">
        <v>2019-11-12</v>
      </c>
      <c r="D6215" s="2" t="d">
        <v>2019-11-16</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IF(M6215=People!$B$5,People!$A$5,IF(M6215=People!$B$4,People!$A$4,IF(M6215=People!$B$3,People!$A$3,IF(M6215=People!$B$2,People!$A$2,0))))</f>
        <v>Anna Andreadi</v>
      </c>
      <c r="W6215" s="3" t="str">
        <f>IFERROR(INDEX(Returns!A:A,MATCH(B6215,Returns!B:B,0)),"No")</f>
        <v>No</v>
      </c>
    </row>
    <row r="6216" spans="1:23">
      <c r="A6216" s="1">
        <v>6215</v>
      </c>
      <c r="B6216" t="s">
        <v>9129</v>
      </c>
      <c r="C6216" s="2" t="d">
        <v>2016-10-11</v>
      </c>
      <c r="D6216" s="2" t="d">
        <v>2016-10-15</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IF(M6216=People!$B$5,People!$A$5,IF(M6216=People!$B$4,People!$A$4,IF(M6216=People!$B$3,People!$A$3,IF(M6216=People!$B$2,People!$A$2,0))))</f>
        <v>Anna Andreadi</v>
      </c>
      <c r="W6216" s="3" t="str">
        <f>IFERROR(INDEX(Returns!A:A,MATCH(B6216,Returns!B:B,0)),"No")</f>
        <v>No</v>
      </c>
    </row>
    <row r="6217" spans="1:23">
      <c r="A6217" s="1">
        <v>6216</v>
      </c>
      <c r="B6217" t="s">
        <v>9130</v>
      </c>
      <c r="C6217" s="2" t="d">
        <v>2017-11-28</v>
      </c>
      <c r="D6217" s="2" t="d">
        <v>2017-12-03</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IF(M6217=People!$B$5,People!$A$5,IF(M6217=People!$B$4,People!$A$4,IF(M6217=People!$B$3,People!$A$3,IF(M6217=People!$B$2,People!$A$2,0))))</f>
        <v>Chuck Magee</v>
      </c>
      <c r="W6217" s="3" t="str">
        <f>IFERROR(INDEX(Returns!A:A,MATCH(B6217,Returns!B:B,0)),"No")</f>
        <v>No</v>
      </c>
    </row>
    <row r="6218" spans="1:23">
      <c r="A6218" s="1">
        <v>6217</v>
      </c>
      <c r="B6218" t="s">
        <v>9130</v>
      </c>
      <c r="C6218" s="2" t="d">
        <v>2017-11-28</v>
      </c>
      <c r="D6218" s="2" t="d">
        <v>2017-12-03</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IF(M6218=People!$B$5,People!$A$5,IF(M6218=People!$B$4,People!$A$4,IF(M6218=People!$B$3,People!$A$3,IF(M6218=People!$B$2,People!$A$2,0))))</f>
        <v>Chuck Magee</v>
      </c>
      <c r="W6218" s="3" t="str">
        <f>IFERROR(INDEX(Returns!A:A,MATCH(B6218,Returns!B:B,0)),"No")</f>
        <v>No</v>
      </c>
    </row>
    <row r="6219" spans="1:23">
      <c r="A6219" s="1">
        <v>6218</v>
      </c>
      <c r="B6219" t="s">
        <v>9131</v>
      </c>
      <c r="C6219" s="2" t="d">
        <v>2017-07-27</v>
      </c>
      <c r="D6219" s="2" t="d">
        <v>2017-08-02</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IF(M6219=People!$B$5,People!$A$5,IF(M6219=People!$B$4,People!$A$4,IF(M6219=People!$B$3,People!$A$3,IF(M6219=People!$B$2,People!$A$2,0))))</f>
        <v>Cassandra Brandow</v>
      </c>
      <c r="W6219" s="3" t="str">
        <f>IFERROR(INDEX(Returns!A:A,MATCH(B6219,Returns!B:B,0)),"No")</f>
        <v>No</v>
      </c>
    </row>
    <row r="6220" spans="1:23">
      <c r="A6220" s="1">
        <v>6219</v>
      </c>
      <c r="B6220" t="s">
        <v>9132</v>
      </c>
      <c r="C6220" s="2" t="d">
        <v>2018-10-20</v>
      </c>
      <c r="D6220" s="2" t="d">
        <v>2018-10-26</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IF(M6220=People!$B$5,People!$A$5,IF(M6220=People!$B$4,People!$A$4,IF(M6220=People!$B$3,People!$A$3,IF(M6220=People!$B$2,People!$A$2,0))))</f>
        <v>Kelly Williams</v>
      </c>
      <c r="W6220" s="3" t="str">
        <f>IFERROR(INDEX(Returns!A:A,MATCH(B6220,Returns!B:B,0)),"No")</f>
        <v>No</v>
      </c>
    </row>
    <row r="6221" spans="1:23">
      <c r="A6221" s="1">
        <v>6220</v>
      </c>
      <c r="B6221" t="s">
        <v>9132</v>
      </c>
      <c r="C6221" s="2" t="d">
        <v>2018-10-20</v>
      </c>
      <c r="D6221" s="2" t="d">
        <v>2018-10-26</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IF(M6221=People!$B$5,People!$A$5,IF(M6221=People!$B$4,People!$A$4,IF(M6221=People!$B$3,People!$A$3,IF(M6221=People!$B$2,People!$A$2,0))))</f>
        <v>Kelly Williams</v>
      </c>
      <c r="W6221" s="3" t="str">
        <f>IFERROR(INDEX(Returns!A:A,MATCH(B6221,Returns!B:B,0)),"No")</f>
        <v>No</v>
      </c>
    </row>
    <row r="6222" spans="1:23">
      <c r="A6222" s="1">
        <v>6221</v>
      </c>
      <c r="B6222" t="s">
        <v>9132</v>
      </c>
      <c r="C6222" s="2" t="d">
        <v>2018-10-20</v>
      </c>
      <c r="D6222" s="2" t="d">
        <v>2018-10-26</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IF(M6222=People!$B$5,People!$A$5,IF(M6222=People!$B$4,People!$A$4,IF(M6222=People!$B$3,People!$A$3,IF(M6222=People!$B$2,People!$A$2,0))))</f>
        <v>Kelly Williams</v>
      </c>
      <c r="W6222" s="3" t="str">
        <f>IFERROR(INDEX(Returns!A:A,MATCH(B6222,Returns!B:B,0)),"No")</f>
        <v>No</v>
      </c>
    </row>
    <row r="6223" spans="1:23">
      <c r="A6223" s="1">
        <v>6222</v>
      </c>
      <c r="B6223" t="s">
        <v>9133</v>
      </c>
      <c r="C6223" s="2" t="d">
        <v>2019-09-14</v>
      </c>
      <c r="D6223" s="2" t="d">
        <v>2019-09-18</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IF(M6223=People!$B$5,People!$A$5,IF(M6223=People!$B$4,People!$A$4,IF(M6223=People!$B$3,People!$A$3,IF(M6223=People!$B$2,People!$A$2,0))))</f>
        <v>Anna Andreadi</v>
      </c>
      <c r="W6223" s="3" t="str">
        <f>IFERROR(INDEX(Returns!A:A,MATCH(B6223,Returns!B:B,0)),"No")</f>
        <v>No</v>
      </c>
    </row>
    <row r="6224" spans="1:23">
      <c r="A6224" s="1">
        <v>6223</v>
      </c>
      <c r="B6224" t="s">
        <v>9134</v>
      </c>
      <c r="C6224" s="2" t="d">
        <v>2019-12-23</v>
      </c>
      <c r="D6224" s="2" t="d">
        <v>2019-12-27</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IF(M6224=People!$B$5,People!$A$5,IF(M6224=People!$B$4,People!$A$4,IF(M6224=People!$B$3,People!$A$3,IF(M6224=People!$B$2,People!$A$2,0))))</f>
        <v>Cassandra Brandow</v>
      </c>
      <c r="W6224" s="3" t="str">
        <f>IFERROR(INDEX(Returns!A:A,MATCH(B6224,Returns!B:B,0)),"No")</f>
        <v>No</v>
      </c>
    </row>
    <row r="6225" spans="1:23">
      <c r="A6225" s="1">
        <v>6224</v>
      </c>
      <c r="B6225" t="s">
        <v>9134</v>
      </c>
      <c r="C6225" s="2" t="d">
        <v>2019-12-23</v>
      </c>
      <c r="D6225" s="2" t="d">
        <v>2019-12-27</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IF(M6225=People!$B$5,People!$A$5,IF(M6225=People!$B$4,People!$A$4,IF(M6225=People!$B$3,People!$A$3,IF(M6225=People!$B$2,People!$A$2,0))))</f>
        <v>Cassandra Brandow</v>
      </c>
      <c r="W6225" s="3" t="str">
        <f>IFERROR(INDEX(Returns!A:A,MATCH(B6225,Returns!B:B,0)),"No")</f>
        <v>No</v>
      </c>
    </row>
    <row r="6226" spans="1:23">
      <c r="A6226" s="1">
        <v>6225</v>
      </c>
      <c r="B6226" t="s">
        <v>9134</v>
      </c>
      <c r="C6226" s="2" t="d">
        <v>2019-12-23</v>
      </c>
      <c r="D6226" s="2" t="d">
        <v>2019-12-27</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IF(M6226=People!$B$5,People!$A$5,IF(M6226=People!$B$4,People!$A$4,IF(M6226=People!$B$3,People!$A$3,IF(M6226=People!$B$2,People!$A$2,0))))</f>
        <v>Cassandra Brandow</v>
      </c>
      <c r="W6226" s="3" t="str">
        <f>IFERROR(INDEX(Returns!A:A,MATCH(B6226,Returns!B:B,0)),"No")</f>
        <v>No</v>
      </c>
    </row>
    <row r="6227" spans="1:23">
      <c r="A6227" s="1">
        <v>6226</v>
      </c>
      <c r="B6227" t="s">
        <v>9135</v>
      </c>
      <c r="C6227" s="2" t="d">
        <v>2017-10-05</v>
      </c>
      <c r="D6227" s="2" t="d">
        <v>2017-10-09</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IF(M6227=People!$B$5,People!$A$5,IF(M6227=People!$B$4,People!$A$4,IF(M6227=People!$B$3,People!$A$3,IF(M6227=People!$B$2,People!$A$2,0))))</f>
        <v>Anna Andreadi</v>
      </c>
      <c r="W6227" s="3" t="str">
        <f>IFERROR(INDEX(Returns!A:A,MATCH(B6227,Returns!B:B,0)),"No")</f>
        <v>No</v>
      </c>
    </row>
    <row r="6228" spans="1:23">
      <c r="A6228" s="1">
        <v>6227</v>
      </c>
      <c r="B6228" t="s">
        <v>9135</v>
      </c>
      <c r="C6228" s="2" t="d">
        <v>2017-10-05</v>
      </c>
      <c r="D6228" s="2" t="d">
        <v>2017-10-09</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IF(M6228=People!$B$5,People!$A$5,IF(M6228=People!$B$4,People!$A$4,IF(M6228=People!$B$3,People!$A$3,IF(M6228=People!$B$2,People!$A$2,0))))</f>
        <v>Anna Andreadi</v>
      </c>
      <c r="W6228" s="3" t="str">
        <f>IFERROR(INDEX(Returns!A:A,MATCH(B6228,Returns!B:B,0)),"No")</f>
        <v>No</v>
      </c>
    </row>
    <row r="6229" spans="1:23">
      <c r="A6229" s="1">
        <v>6228</v>
      </c>
      <c r="B6229" t="s">
        <v>9136</v>
      </c>
      <c r="C6229" s="2" t="d">
        <v>2016-11-02</v>
      </c>
      <c r="D6229" s="2" t="d">
        <v>2016-11-07</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IF(M6229=People!$B$5,People!$A$5,IF(M6229=People!$B$4,People!$A$4,IF(M6229=People!$B$3,People!$A$3,IF(M6229=People!$B$2,People!$A$2,0))))</f>
        <v>Kelly Williams</v>
      </c>
      <c r="W6229" s="3" t="str">
        <f>IFERROR(INDEX(Returns!A:A,MATCH(B6229,Returns!B:B,0)),"No")</f>
        <v>No</v>
      </c>
    </row>
    <row r="6230" spans="1:23">
      <c r="A6230" s="1">
        <v>6229</v>
      </c>
      <c r="B6230" t="s">
        <v>9137</v>
      </c>
      <c r="C6230" s="2" t="d">
        <v>2018-01-22</v>
      </c>
      <c r="D6230" s="2" t="d">
        <v>2018-01-27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IF(M6230=People!$B$5,People!$A$5,IF(M6230=People!$B$4,People!$A$4,IF(M6230=People!$B$3,People!$A$3,IF(M6230=People!$B$2,People!$A$2,0))))</f>
        <v>Chuck Magee</v>
      </c>
      <c r="W6230" s="3" t="str">
        <f>IFERROR(INDEX(Returns!A:A,MATCH(B6230,Returns!B:B,0)),"No")</f>
        <v>No</v>
      </c>
    </row>
    <row r="6231" spans="1:23">
      <c r="A6231" s="1">
        <v>6230</v>
      </c>
      <c r="B6231" t="s">
        <v>9137</v>
      </c>
      <c r="C6231" s="2" t="d">
        <v>2018-01-22</v>
      </c>
      <c r="D6231" s="2" t="d">
        <v>2018-01-27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IF(M6231=People!$B$5,People!$A$5,IF(M6231=People!$B$4,People!$A$4,IF(M6231=People!$B$3,People!$A$3,IF(M6231=People!$B$2,People!$A$2,0))))</f>
        <v>Chuck Magee</v>
      </c>
      <c r="W6231" s="3" t="str">
        <f>IFERROR(INDEX(Returns!A:A,MATCH(B6231,Returns!B:B,0)),"No")</f>
        <v>No</v>
      </c>
    </row>
    <row r="6232" spans="1:23">
      <c r="A6232" s="1">
        <v>6231</v>
      </c>
      <c r="B6232" t="s">
        <v>9138</v>
      </c>
      <c r="C6232" s="2" t="d">
        <v>2019-07-11</v>
      </c>
      <c r="D6232" s="2" t="d">
        <v>2019-07-17</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IF(M6232=People!$B$5,People!$A$5,IF(M6232=People!$B$4,People!$A$4,IF(M6232=People!$B$3,People!$A$3,IF(M6232=People!$B$2,People!$A$2,0))))</f>
        <v>Kelly Williams</v>
      </c>
      <c r="W6232" s="3" t="str">
        <f>IFERROR(INDEX(Returns!A:A,MATCH(B6232,Returns!B:B,0)),"No")</f>
        <v>No</v>
      </c>
    </row>
    <row r="6233" spans="1:23">
      <c r="A6233" s="1">
        <v>6232</v>
      </c>
      <c r="B6233" t="s">
        <v>9139</v>
      </c>
      <c r="C6233" s="2" t="d">
        <v>2019-09-11</v>
      </c>
      <c r="D6233" s="2" t="d">
        <v>2019-09-11</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IF(M6233=People!$B$5,People!$A$5,IF(M6233=People!$B$4,People!$A$4,IF(M6233=People!$B$3,People!$A$3,IF(M6233=People!$B$2,People!$A$2,0))))</f>
        <v>Anna Andreadi</v>
      </c>
      <c r="W6233" s="3" t="str">
        <f>IFERROR(INDEX(Returns!A:A,MATCH(B6233,Returns!B:B,0)),"No")</f>
        <v>No</v>
      </c>
    </row>
    <row r="6234" spans="1:23">
      <c r="A6234" s="1">
        <v>6233</v>
      </c>
      <c r="B6234" t="s">
        <v>9139</v>
      </c>
      <c r="C6234" s="2" t="d">
        <v>2019-09-11</v>
      </c>
      <c r="D6234" s="2" t="d">
        <v>2019-09-11</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IF(M6234=People!$B$5,People!$A$5,IF(M6234=People!$B$4,People!$A$4,IF(M6234=People!$B$3,People!$A$3,IF(M6234=People!$B$2,People!$A$2,0))))</f>
        <v>Anna Andreadi</v>
      </c>
      <c r="W6234" s="3" t="str">
        <f>IFERROR(INDEX(Returns!A:A,MATCH(B6234,Returns!B:B,0)),"No")</f>
        <v>No</v>
      </c>
    </row>
    <row r="6235" spans="1:23">
      <c r="A6235" s="1">
        <v>6234</v>
      </c>
      <c r="B6235" t="s">
        <v>9139</v>
      </c>
      <c r="C6235" s="2" t="d">
        <v>2019-09-11</v>
      </c>
      <c r="D6235" s="2" t="d">
        <v>2019-09-11</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IF(M6235=People!$B$5,People!$A$5,IF(M6235=People!$B$4,People!$A$4,IF(M6235=People!$B$3,People!$A$3,IF(M6235=People!$B$2,People!$A$2,0))))</f>
        <v>Anna Andreadi</v>
      </c>
      <c r="W6235" s="3" t="str">
        <f>IFERROR(INDEX(Returns!A:A,MATCH(B6235,Returns!B:B,0)),"No")</f>
        <v>No</v>
      </c>
    </row>
    <row r="6236" spans="1:23">
      <c r="A6236" s="1">
        <v>6235</v>
      </c>
      <c r="B6236" t="s">
        <v>9139</v>
      </c>
      <c r="C6236" s="2" t="d">
        <v>2019-09-11</v>
      </c>
      <c r="D6236" s="2" t="d">
        <v>2019-09-11</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IF(M6236=People!$B$5,People!$A$5,IF(M6236=People!$B$4,People!$A$4,IF(M6236=People!$B$3,People!$A$3,IF(M6236=People!$B$2,People!$A$2,0))))</f>
        <v>Anna Andreadi</v>
      </c>
      <c r="W6236" s="3" t="str">
        <f>IFERROR(INDEX(Returns!A:A,MATCH(B6236,Returns!B:B,0)),"No")</f>
        <v>No</v>
      </c>
    </row>
    <row r="6237" spans="1:23">
      <c r="A6237" s="1">
        <v>6236</v>
      </c>
      <c r="B6237" t="s">
        <v>9139</v>
      </c>
      <c r="C6237" s="2" t="d">
        <v>2019-09-11</v>
      </c>
      <c r="D6237" s="2" t="d">
        <v>2019-09-11</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IF(M6237=People!$B$5,People!$A$5,IF(M6237=People!$B$4,People!$A$4,IF(M6237=People!$B$3,People!$A$3,IF(M6237=People!$B$2,People!$A$2,0))))</f>
        <v>Anna Andreadi</v>
      </c>
      <c r="W6237" s="3" t="str">
        <f>IFERROR(INDEX(Returns!A:A,MATCH(B6237,Returns!B:B,0)),"No")</f>
        <v>No</v>
      </c>
    </row>
    <row r="6238" spans="1:23">
      <c r="A6238" s="1">
        <v>6237</v>
      </c>
      <c r="B6238" t="s">
        <v>9140</v>
      </c>
      <c r="C6238" s="2" t="d">
        <v>2018-02-23</v>
      </c>
      <c r="D6238" s="2" t="d">
        <v>2018-02-27</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IF(M6238=People!$B$5,People!$A$5,IF(M6238=People!$B$4,People!$A$4,IF(M6238=People!$B$3,People!$A$3,IF(M6238=People!$B$2,People!$A$2,0))))</f>
        <v>Chuck Magee</v>
      </c>
      <c r="W6238" s="3" t="str">
        <f>IFERROR(INDEX(Returns!A:A,MATCH(B6238,Returns!B:B,0)),"No")</f>
        <v>No</v>
      </c>
    </row>
    <row r="6239" spans="1:23">
      <c r="A6239" s="1">
        <v>6238</v>
      </c>
      <c r="B6239" t="s">
        <v>9141</v>
      </c>
      <c r="C6239" s="2" t="d">
        <v>2018-01-22</v>
      </c>
      <c r="D6239" s="2" t="d">
        <v>2018-01-29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IF(M6239=People!$B$5,People!$A$5,IF(M6239=People!$B$4,People!$A$4,IF(M6239=People!$B$3,People!$A$3,IF(M6239=People!$B$2,People!$A$2,0))))</f>
        <v>Chuck Magee</v>
      </c>
      <c r="W6239" s="3" t="str">
        <f>IFERROR(INDEX(Returns!A:A,MATCH(B6239,Returns!B:B,0)),"No")</f>
        <v>No</v>
      </c>
    </row>
    <row r="6240" spans="1:23">
      <c r="A6240" s="1">
        <v>6239</v>
      </c>
      <c r="B6240" t="s">
        <v>5999</v>
      </c>
      <c r="C6240" s="2" t="d">
        <v>2017-12-12</v>
      </c>
      <c r="D6240" s="2" t="d">
        <v>2017-12-16</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IF(M6240=People!$B$5,People!$A$5,IF(M6240=People!$B$4,People!$A$4,IF(M6240=People!$B$3,People!$A$3,IF(M6240=People!$B$2,People!$A$2,0))))</f>
        <v>Anna Andreadi</v>
      </c>
      <c r="W6240" s="3" t="str">
        <f>IFERROR(INDEX(Returns!A:A,MATCH(B6240,Returns!B:B,0)),"No")</f>
        <v>Yes</v>
      </c>
    </row>
    <row r="6241" spans="1:23">
      <c r="A6241" s="1">
        <v>6240</v>
      </c>
      <c r="B6241" t="s">
        <v>5999</v>
      </c>
      <c r="C6241" s="2" t="d">
        <v>2017-12-12</v>
      </c>
      <c r="D6241" s="2" t="d">
        <v>2017-12-16</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IF(M6241=People!$B$5,People!$A$5,IF(M6241=People!$B$4,People!$A$4,IF(M6241=People!$B$3,People!$A$3,IF(M6241=People!$B$2,People!$A$2,0))))</f>
        <v>Anna Andreadi</v>
      </c>
      <c r="W6241" s="3" t="str">
        <f>IFERROR(INDEX(Returns!A:A,MATCH(B6241,Returns!B:B,0)),"No")</f>
        <v>Yes</v>
      </c>
    </row>
    <row r="6242" spans="1:23">
      <c r="A6242" s="1">
        <v>6241</v>
      </c>
      <c r="B6242" t="s">
        <v>9142</v>
      </c>
      <c r="C6242" s="2" t="d">
        <v>2018-10-29</v>
      </c>
      <c r="D6242" s="2" t="d">
        <v>2018-11-01</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IF(M6242=People!$B$5,People!$A$5,IF(M6242=People!$B$4,People!$A$4,IF(M6242=People!$B$3,People!$A$3,IF(M6242=People!$B$2,People!$A$2,0))))</f>
        <v>Anna Andreadi</v>
      </c>
      <c r="W6242" s="3" t="str">
        <f>IFERROR(INDEX(Returns!A:A,MATCH(B6242,Returns!B:B,0)),"No")</f>
        <v>No</v>
      </c>
    </row>
    <row r="6243" spans="1:23">
      <c r="A6243" s="1">
        <v>6242</v>
      </c>
      <c r="B6243" t="s">
        <v>9143</v>
      </c>
      <c r="C6243" s="2" t="d">
        <v>2019-05-28</v>
      </c>
      <c r="D6243" s="2" t="d">
        <v>2019-05-31</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IF(M6243=People!$B$5,People!$A$5,IF(M6243=People!$B$4,People!$A$4,IF(M6243=People!$B$3,People!$A$3,IF(M6243=People!$B$2,People!$A$2,0))))</f>
        <v>Chuck Magee</v>
      </c>
      <c r="W6243" s="3" t="str">
        <f>IFERROR(INDEX(Returns!A:A,MATCH(B6243,Returns!B:B,0)),"No")</f>
        <v>No</v>
      </c>
    </row>
    <row r="6244" spans="1:23">
      <c r="A6244" s="1">
        <v>6243</v>
      </c>
      <c r="B6244" t="s">
        <v>9144</v>
      </c>
      <c r="C6244" s="2" t="d">
        <v>2016-12-21</v>
      </c>
      <c r="D6244" s="2" t="d">
        <v>2016-12-28</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IF(M6244=People!$B$5,People!$A$5,IF(M6244=People!$B$4,People!$A$4,IF(M6244=People!$B$3,People!$A$3,IF(M6244=People!$B$2,People!$A$2,0))))</f>
        <v>Cassandra Brandow</v>
      </c>
      <c r="W6244" s="3" t="str">
        <f>IFERROR(INDEX(Returns!A:A,MATCH(B6244,Returns!B:B,0)),"No")</f>
        <v>No</v>
      </c>
    </row>
    <row r="6245" spans="1:23">
      <c r="A6245" s="1">
        <v>6244</v>
      </c>
      <c r="B6245" t="s">
        <v>9145</v>
      </c>
      <c r="C6245" s="2" t="d">
        <v>2018-11-24</v>
      </c>
      <c r="D6245" s="2" t="d">
        <v>2018-11-28</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IF(M6245=People!$B$5,People!$A$5,IF(M6245=People!$B$4,People!$A$4,IF(M6245=People!$B$3,People!$A$3,IF(M6245=People!$B$2,People!$A$2,0))))</f>
        <v>Anna Andreadi</v>
      </c>
      <c r="W6245" s="3" t="str">
        <f>IFERROR(INDEX(Returns!A:A,MATCH(B6245,Returns!B:B,0)),"No")</f>
        <v>No</v>
      </c>
    </row>
    <row r="6246" spans="1:23">
      <c r="A6246" s="1">
        <v>6245</v>
      </c>
      <c r="B6246" t="s">
        <v>9146</v>
      </c>
      <c r="C6246" s="2" t="d">
        <v>2017-11-20</v>
      </c>
      <c r="D6246" s="2" t="d">
        <v>2017-11-25</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IF(M6246=People!$B$5,People!$A$5,IF(M6246=People!$B$4,People!$A$4,IF(M6246=People!$B$3,People!$A$3,IF(M6246=People!$B$2,People!$A$2,0))))</f>
        <v>Anna Andreadi</v>
      </c>
      <c r="W6246" s="3" t="str">
        <f>IFERROR(INDEX(Returns!A:A,MATCH(B6246,Returns!B:B,0)),"No")</f>
        <v>No</v>
      </c>
    </row>
    <row r="6247" spans="1:23">
      <c r="A6247" s="1">
        <v>6246</v>
      </c>
      <c r="B6247" t="s">
        <v>9146</v>
      </c>
      <c r="C6247" s="2" t="d">
        <v>2017-11-20</v>
      </c>
      <c r="D6247" s="2" t="d">
        <v>2017-11-25</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IF(M6247=People!$B$5,People!$A$5,IF(M6247=People!$B$4,People!$A$4,IF(M6247=People!$B$3,People!$A$3,IF(M6247=People!$B$2,People!$A$2,0))))</f>
        <v>Anna Andreadi</v>
      </c>
      <c r="W6247" s="3" t="str">
        <f>IFERROR(INDEX(Returns!A:A,MATCH(B6247,Returns!B:B,0)),"No")</f>
        <v>No</v>
      </c>
    </row>
    <row r="6248" spans="1:23">
      <c r="A6248" s="1">
        <v>6247</v>
      </c>
      <c r="B6248" t="s">
        <v>9146</v>
      </c>
      <c r="C6248" s="2" t="d">
        <v>2017-11-20</v>
      </c>
      <c r="D6248" s="2" t="d">
        <v>2017-11-25</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IF(M6248=People!$B$5,People!$A$5,IF(M6248=People!$B$4,People!$A$4,IF(M6248=People!$B$3,People!$A$3,IF(M6248=People!$B$2,People!$A$2,0))))</f>
        <v>Anna Andreadi</v>
      </c>
      <c r="W6248" s="3" t="str">
        <f>IFERROR(INDEX(Returns!A:A,MATCH(B6248,Returns!B:B,0)),"No")</f>
        <v>No</v>
      </c>
    </row>
    <row r="6249" spans="1:23">
      <c r="A6249" s="1">
        <v>6248</v>
      </c>
      <c r="B6249" t="s">
        <v>9147</v>
      </c>
      <c r="C6249" s="2" t="d">
        <v>2019-05-29</v>
      </c>
      <c r="D6249" s="2" t="d">
        <v>2019-06-04</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IF(M6249=People!$B$5,People!$A$5,IF(M6249=People!$B$4,People!$A$4,IF(M6249=People!$B$3,People!$A$3,IF(M6249=People!$B$2,People!$A$2,0))))</f>
        <v>Kelly Williams</v>
      </c>
      <c r="W6249" s="3" t="str">
        <f>IFERROR(INDEX(Returns!A:A,MATCH(B6249,Returns!B:B,0)),"No")</f>
        <v>No</v>
      </c>
    </row>
    <row r="6250" spans="1:23">
      <c r="A6250" s="1">
        <v>6249</v>
      </c>
      <c r="B6250" t="s">
        <v>9147</v>
      </c>
      <c r="C6250" s="2" t="d">
        <v>2019-05-29</v>
      </c>
      <c r="D6250" s="2" t="d">
        <v>2019-06-04</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IF(M6250=People!$B$5,People!$A$5,IF(M6250=People!$B$4,People!$A$4,IF(M6250=People!$B$3,People!$A$3,IF(M6250=People!$B$2,People!$A$2,0))))</f>
        <v>Kelly Williams</v>
      </c>
      <c r="W6250" s="3" t="str">
        <f>IFERROR(INDEX(Returns!A:A,MATCH(B6250,Returns!B:B,0)),"No")</f>
        <v>No</v>
      </c>
    </row>
    <row r="6251" spans="1:23">
      <c r="A6251" s="1">
        <v>6250</v>
      </c>
      <c r="B6251" t="s">
        <v>9147</v>
      </c>
      <c r="C6251" s="2" t="d">
        <v>2019-05-29</v>
      </c>
      <c r="D6251" s="2" t="d">
        <v>2019-06-04</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IF(M6251=People!$B$5,People!$A$5,IF(M6251=People!$B$4,People!$A$4,IF(M6251=People!$B$3,People!$A$3,IF(M6251=People!$B$2,People!$A$2,0))))</f>
        <v>Kelly Williams</v>
      </c>
      <c r="W6251" s="3" t="str">
        <f>IFERROR(INDEX(Returns!A:A,MATCH(B6251,Returns!B:B,0)),"No")</f>
        <v>No</v>
      </c>
    </row>
    <row r="6252" spans="1:23">
      <c r="A6252" s="1">
        <v>6251</v>
      </c>
      <c r="B6252" t="s">
        <v>9147</v>
      </c>
      <c r="C6252" s="2" t="d">
        <v>2019-05-29</v>
      </c>
      <c r="D6252" s="2" t="d">
        <v>2019-06-04</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IF(M6252=People!$B$5,People!$A$5,IF(M6252=People!$B$4,People!$A$4,IF(M6252=People!$B$3,People!$A$3,IF(M6252=People!$B$2,People!$A$2,0))))</f>
        <v>Kelly Williams</v>
      </c>
      <c r="W6252" s="3" t="str">
        <f>IFERROR(INDEX(Returns!A:A,MATCH(B6252,Returns!B:B,0)),"No")</f>
        <v>No</v>
      </c>
    </row>
    <row r="6253" spans="1:23">
      <c r="A6253" s="1">
        <v>6252</v>
      </c>
      <c r="B6253" t="s">
        <v>9148</v>
      </c>
      <c r="C6253" s="2" t="d">
        <v>2016-12-02</v>
      </c>
      <c r="D6253" s="2" t="d">
        <v>2016-12-04</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IF(M6253=People!$B$5,People!$A$5,IF(M6253=People!$B$4,People!$A$4,IF(M6253=People!$B$3,People!$A$3,IF(M6253=People!$B$2,People!$A$2,0))))</f>
        <v>Kelly Williams</v>
      </c>
      <c r="W6253" s="3" t="str">
        <f>IFERROR(INDEX(Returns!A:A,MATCH(B6253,Returns!B:B,0)),"No")</f>
        <v>No</v>
      </c>
    </row>
    <row r="6254" spans="1:23">
      <c r="A6254" s="1">
        <v>6253</v>
      </c>
      <c r="B6254" t="s">
        <v>9149</v>
      </c>
      <c r="C6254" s="2" t="d">
        <v>2016-04-07</v>
      </c>
      <c r="D6254" s="2" t="d">
        <v>2016-04-07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IF(M6254=People!$B$5,People!$A$5,IF(M6254=People!$B$4,People!$A$4,IF(M6254=People!$B$3,People!$A$3,IF(M6254=People!$B$2,People!$A$2,0))))</f>
        <v>Cassandra Brandow</v>
      </c>
      <c r="W6254" s="3" t="str">
        <f>IFERROR(INDEX(Returns!A:A,MATCH(B6254,Returns!B:B,0)),"No")</f>
        <v>No</v>
      </c>
    </row>
    <row r="6255" spans="1:23">
      <c r="A6255" s="1">
        <v>6254</v>
      </c>
      <c r="B6255" t="s">
        <v>9149</v>
      </c>
      <c r="C6255" s="2" t="d">
        <v>2016-04-07</v>
      </c>
      <c r="D6255" s="2" t="d">
        <v>2016-04-07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IF(M6255=People!$B$5,People!$A$5,IF(M6255=People!$B$4,People!$A$4,IF(M6255=People!$B$3,People!$A$3,IF(M6255=People!$B$2,People!$A$2,0))))</f>
        <v>Cassandra Brandow</v>
      </c>
      <c r="W6255" s="3" t="str">
        <f>IFERROR(INDEX(Returns!A:A,MATCH(B6255,Returns!B:B,0)),"No")</f>
        <v>No</v>
      </c>
    </row>
    <row r="6256" spans="1:23">
      <c r="A6256" s="1">
        <v>6255</v>
      </c>
      <c r="B6256" t="s">
        <v>9150</v>
      </c>
      <c r="C6256" s="2" t="d">
        <v>2017-09-08</v>
      </c>
      <c r="D6256" s="2" t="d">
        <v>2017-09-14</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IF(M6256=People!$B$5,People!$A$5,IF(M6256=People!$B$4,People!$A$4,IF(M6256=People!$B$3,People!$A$3,IF(M6256=People!$B$2,People!$A$2,0))))</f>
        <v>Cassandra Brandow</v>
      </c>
      <c r="W6256" s="3" t="str">
        <f>IFERROR(INDEX(Returns!A:A,MATCH(B6256,Returns!B:B,0)),"No")</f>
        <v>No</v>
      </c>
    </row>
    <row r="6257" spans="1:23">
      <c r="A6257" s="1">
        <v>6256</v>
      </c>
      <c r="B6257" t="s">
        <v>9151</v>
      </c>
      <c r="C6257" s="2" t="d">
        <v>2019-09-09</v>
      </c>
      <c r="D6257" s="2" t="d">
        <v>2019-09-15</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IF(M6257=People!$B$5,People!$A$5,IF(M6257=People!$B$4,People!$A$4,IF(M6257=People!$B$3,People!$A$3,IF(M6257=People!$B$2,People!$A$2,0))))</f>
        <v>Kelly Williams</v>
      </c>
      <c r="W6257" s="3" t="str">
        <f>IFERROR(INDEX(Returns!A:A,MATCH(B6257,Returns!B:B,0)),"No")</f>
        <v>No</v>
      </c>
    </row>
    <row r="6258" spans="1:23">
      <c r="A6258" s="1">
        <v>6257</v>
      </c>
      <c r="B6258" t="s">
        <v>9152</v>
      </c>
      <c r="C6258" s="2" t="d">
        <v>2017-09-06</v>
      </c>
      <c r="D6258" s="2" t="d">
        <v>2017-09-08</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IF(M6258=People!$B$5,People!$A$5,IF(M6258=People!$B$4,People!$A$4,IF(M6258=People!$B$3,People!$A$3,IF(M6258=People!$B$2,People!$A$2,0))))</f>
        <v>Cassandra Brandow</v>
      </c>
      <c r="W6258" s="3" t="str">
        <f>IFERROR(INDEX(Returns!A:A,MATCH(B6258,Returns!B:B,0)),"No")</f>
        <v>No</v>
      </c>
    </row>
    <row r="6259" spans="1:23">
      <c r="A6259" s="1">
        <v>6258</v>
      </c>
      <c r="B6259" t="s">
        <v>9153</v>
      </c>
      <c r="C6259" s="2" t="d">
        <v>2019-11-02</v>
      </c>
      <c r="D6259" s="2" t="d">
        <v>2019-11-06</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IF(M6259=People!$B$5,People!$A$5,IF(M6259=People!$B$4,People!$A$4,IF(M6259=People!$B$3,People!$A$3,IF(M6259=People!$B$2,People!$A$2,0))))</f>
        <v>Chuck Magee</v>
      </c>
      <c r="W6259" s="3" t="str">
        <f>IFERROR(INDEX(Returns!A:A,MATCH(B6259,Returns!B:B,0)),"No")</f>
        <v>No</v>
      </c>
    </row>
    <row r="6260" spans="1:23">
      <c r="A6260" s="1">
        <v>6259</v>
      </c>
      <c r="B6260" t="s">
        <v>9154</v>
      </c>
      <c r="C6260" s="2" t="d">
        <v>2017-03-28</v>
      </c>
      <c r="D6260" s="2" t="d">
        <v>2017-03-30</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IF(M6260=People!$B$5,People!$A$5,IF(M6260=People!$B$4,People!$A$4,IF(M6260=People!$B$3,People!$A$3,IF(M6260=People!$B$2,People!$A$2,0))))</f>
        <v>Chuck Magee</v>
      </c>
      <c r="W6260" s="3" t="str">
        <f>IFERROR(INDEX(Returns!A:A,MATCH(B6260,Returns!B:B,0)),"No")</f>
        <v>No</v>
      </c>
    </row>
    <row r="6261" spans="1:23">
      <c r="A6261" s="1">
        <v>6260</v>
      </c>
      <c r="B6261" t="s">
        <v>9155</v>
      </c>
      <c r="C6261" s="2" t="d">
        <v>2017-08-13</v>
      </c>
      <c r="D6261" s="2" t="d">
        <v>2017-08-17</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IF(M6261=People!$B$5,People!$A$5,IF(M6261=People!$B$4,People!$A$4,IF(M6261=People!$B$3,People!$A$3,IF(M6261=People!$B$2,People!$A$2,0))))</f>
        <v>Kelly Williams</v>
      </c>
      <c r="W6261" s="3" t="str">
        <f>IFERROR(INDEX(Returns!A:A,MATCH(B6261,Returns!B:B,0)),"No")</f>
        <v>No</v>
      </c>
    </row>
    <row r="6262" spans="1:23">
      <c r="A6262" s="1">
        <v>6261</v>
      </c>
      <c r="B6262" t="s">
        <v>9156</v>
      </c>
      <c r="C6262" s="2" t="d">
        <v>2017-05-12</v>
      </c>
      <c r="D6262" s="2" t="d">
        <v>2017-05-18</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IF(M6262=People!$B$5,People!$A$5,IF(M6262=People!$B$4,People!$A$4,IF(M6262=People!$B$3,People!$A$3,IF(M6262=People!$B$2,People!$A$2,0))))</f>
        <v>Anna Andreadi</v>
      </c>
      <c r="W6262" s="3" t="str">
        <f>IFERROR(INDEX(Returns!A:A,MATCH(B6262,Returns!B:B,0)),"No")</f>
        <v>No</v>
      </c>
    </row>
    <row r="6263" spans="1:23">
      <c r="A6263" s="1">
        <v>6262</v>
      </c>
      <c r="B6263" t="s">
        <v>9157</v>
      </c>
      <c r="C6263" s="2" t="d">
        <v>2019-07-23</v>
      </c>
      <c r="D6263" s="2" t="d">
        <v>2019-07-27</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IF(M6263=People!$B$5,People!$A$5,IF(M6263=People!$B$4,People!$A$4,IF(M6263=People!$B$3,People!$A$3,IF(M6263=People!$B$2,People!$A$2,0))))</f>
        <v>Chuck Magee</v>
      </c>
      <c r="W6263" s="3" t="str">
        <f>IFERROR(INDEX(Returns!A:A,MATCH(B6263,Returns!B:B,0)),"No")</f>
        <v>No</v>
      </c>
    </row>
    <row r="6264" spans="1:23">
      <c r="A6264" s="1">
        <v>6263</v>
      </c>
      <c r="B6264" t="s">
        <v>9158</v>
      </c>
      <c r="C6264" s="2" t="d">
        <v>2018-09-24</v>
      </c>
      <c r="D6264" s="2" t="d">
        <v>2018-09-26</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IF(M6264=People!$B$5,People!$A$5,IF(M6264=People!$B$4,People!$A$4,IF(M6264=People!$B$3,People!$A$3,IF(M6264=People!$B$2,People!$A$2,0))))</f>
        <v>Kelly Williams</v>
      </c>
      <c r="W6264" s="3" t="str">
        <f>IFERROR(INDEX(Returns!A:A,MATCH(B6264,Returns!B:B,0)),"No")</f>
        <v>No</v>
      </c>
    </row>
    <row r="6265" spans="1:23">
      <c r="A6265" s="1">
        <v>6264</v>
      </c>
      <c r="B6265" t="s">
        <v>9159</v>
      </c>
      <c r="C6265" s="2" t="d">
        <v>2019-05-05</v>
      </c>
      <c r="D6265" s="2" t="d">
        <v>2019-05-10</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IF(M6265=People!$B$5,People!$A$5,IF(M6265=People!$B$4,People!$A$4,IF(M6265=People!$B$3,People!$A$3,IF(M6265=People!$B$2,People!$A$2,0))))</f>
        <v>Cassandra Brandow</v>
      </c>
      <c r="W6265" s="3" t="str">
        <f>IFERROR(INDEX(Returns!A:A,MATCH(B6265,Returns!B:B,0)),"No")</f>
        <v>No</v>
      </c>
    </row>
    <row r="6266" spans="1:23">
      <c r="A6266" s="1">
        <v>6265</v>
      </c>
      <c r="B6266" t="s">
        <v>6205</v>
      </c>
      <c r="C6266" s="2" t="d">
        <v>2018-10-06</v>
      </c>
      <c r="D6266" s="2" t="d">
        <v>2018-10-06</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IF(M6266=People!$B$5,People!$A$5,IF(M6266=People!$B$4,People!$A$4,IF(M6266=People!$B$3,People!$A$3,IF(M6266=People!$B$2,People!$A$2,0))))</f>
        <v>Kelly Williams</v>
      </c>
      <c r="W6266" s="3" t="str">
        <f>IFERROR(INDEX(Returns!A:A,MATCH(B6266,Returns!B:B,0)),"No")</f>
        <v>Yes</v>
      </c>
    </row>
    <row r="6267" spans="1:23">
      <c r="A6267" s="1">
        <v>6266</v>
      </c>
      <c r="B6267" t="s">
        <v>9160</v>
      </c>
      <c r="C6267" s="2" t="d">
        <v>2016-11-03</v>
      </c>
      <c r="D6267" s="2" t="d">
        <v>2016-11-08</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IF(M6267=People!$B$5,People!$A$5,IF(M6267=People!$B$4,People!$A$4,IF(M6267=People!$B$3,People!$A$3,IF(M6267=People!$B$2,People!$A$2,0))))</f>
        <v>Cassandra Brandow</v>
      </c>
      <c r="W6267" s="3" t="str">
        <f>IFERROR(INDEX(Returns!A:A,MATCH(B6267,Returns!B:B,0)),"No")</f>
        <v>No</v>
      </c>
    </row>
    <row r="6268" spans="1:23">
      <c r="A6268" s="1">
        <v>6267</v>
      </c>
      <c r="B6268" t="s">
        <v>9160</v>
      </c>
      <c r="C6268" s="2" t="d">
        <v>2016-11-03</v>
      </c>
      <c r="D6268" s="2" t="d">
        <v>2016-11-08</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IF(M6268=People!$B$5,People!$A$5,IF(M6268=People!$B$4,People!$A$4,IF(M6268=People!$B$3,People!$A$3,IF(M6268=People!$B$2,People!$A$2,0))))</f>
        <v>Cassandra Brandow</v>
      </c>
      <c r="W6268" s="3" t="str">
        <f>IFERROR(INDEX(Returns!A:A,MATCH(B6268,Returns!B:B,0)),"No")</f>
        <v>No</v>
      </c>
    </row>
    <row r="6269" spans="1:23">
      <c r="A6269" s="1">
        <v>6268</v>
      </c>
      <c r="B6269" t="s">
        <v>9161</v>
      </c>
      <c r="C6269" s="2" t="d">
        <v>2017-10-01</v>
      </c>
      <c r="D6269" s="2" t="d">
        <v>2017-10-04</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IF(M6269=People!$B$5,People!$A$5,IF(M6269=People!$B$4,People!$A$4,IF(M6269=People!$B$3,People!$A$3,IF(M6269=People!$B$2,People!$A$2,0))))</f>
        <v>Chuck Magee</v>
      </c>
      <c r="W6269" s="3" t="str">
        <f>IFERROR(INDEX(Returns!A:A,MATCH(B6269,Returns!B:B,0)),"No")</f>
        <v>No</v>
      </c>
    </row>
    <row r="6270" spans="1:23">
      <c r="A6270" s="1">
        <v>6269</v>
      </c>
      <c r="B6270" t="s">
        <v>9161</v>
      </c>
      <c r="C6270" s="2" t="d">
        <v>2017-10-01</v>
      </c>
      <c r="D6270" s="2" t="d">
        <v>2017-10-04</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IF(M6270=People!$B$5,People!$A$5,IF(M6270=People!$B$4,People!$A$4,IF(M6270=People!$B$3,People!$A$3,IF(M6270=People!$B$2,People!$A$2,0))))</f>
        <v>Chuck Magee</v>
      </c>
      <c r="W6270" s="3" t="str">
        <f>IFERROR(INDEX(Returns!A:A,MATCH(B6270,Returns!B:B,0)),"No")</f>
        <v>No</v>
      </c>
    </row>
    <row r="6271" spans="1:23">
      <c r="A6271" s="1">
        <v>6270</v>
      </c>
      <c r="B6271" t="s">
        <v>9162</v>
      </c>
      <c r="C6271" s="2" t="d">
        <v>2019-12-02</v>
      </c>
      <c r="D6271" s="2" t="d">
        <v>2019-12-06</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IF(M6271=People!$B$5,People!$A$5,IF(M6271=People!$B$4,People!$A$4,IF(M6271=People!$B$3,People!$A$3,IF(M6271=People!$B$2,People!$A$2,0))))</f>
        <v>Anna Andreadi</v>
      </c>
      <c r="W6271" s="3" t="str">
        <f>IFERROR(INDEX(Returns!A:A,MATCH(B6271,Returns!B:B,0)),"No")</f>
        <v>No</v>
      </c>
    </row>
    <row r="6272" spans="1:23">
      <c r="A6272" s="1">
        <v>6271</v>
      </c>
      <c r="B6272" t="s">
        <v>9162</v>
      </c>
      <c r="C6272" s="2" t="d">
        <v>2019-12-02</v>
      </c>
      <c r="D6272" s="2" t="d">
        <v>2019-12-06</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IF(M6272=People!$B$5,People!$A$5,IF(M6272=People!$B$4,People!$A$4,IF(M6272=People!$B$3,People!$A$3,IF(M6272=People!$B$2,People!$A$2,0))))</f>
        <v>Anna Andreadi</v>
      </c>
      <c r="W6272" s="3" t="str">
        <f>IFERROR(INDEX(Returns!A:A,MATCH(B6272,Returns!B:B,0)),"No")</f>
        <v>No</v>
      </c>
    </row>
    <row r="6273" spans="1:23">
      <c r="A6273" s="1">
        <v>6272</v>
      </c>
      <c r="B6273" t="s">
        <v>9162</v>
      </c>
      <c r="C6273" s="2" t="d">
        <v>2019-12-02</v>
      </c>
      <c r="D6273" s="2" t="d">
        <v>2019-12-06</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IF(M6273=People!$B$5,People!$A$5,IF(M6273=People!$B$4,People!$A$4,IF(M6273=People!$B$3,People!$A$3,IF(M6273=People!$B$2,People!$A$2,0))))</f>
        <v>Anna Andreadi</v>
      </c>
      <c r="W6273" s="3" t="str">
        <f>IFERROR(INDEX(Returns!A:A,MATCH(B6273,Returns!B:B,0)),"No")</f>
        <v>No</v>
      </c>
    </row>
    <row r="6274" spans="1:23">
      <c r="A6274" s="1">
        <v>6273</v>
      </c>
      <c r="B6274" t="s">
        <v>9163</v>
      </c>
      <c r="C6274" s="2" t="d">
        <v>2019-12-11</v>
      </c>
      <c r="D6274" s="2" t="d">
        <v>2019-12-12</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IF(M6274=People!$B$5,People!$A$5,IF(M6274=People!$B$4,People!$A$4,IF(M6274=People!$B$3,People!$A$3,IF(M6274=People!$B$2,People!$A$2,0))))</f>
        <v>Kelly Williams</v>
      </c>
      <c r="W6274" s="3" t="str">
        <f>IFERROR(INDEX(Returns!A:A,MATCH(B6274,Returns!B:B,0)),"No")</f>
        <v>No</v>
      </c>
    </row>
    <row r="6275" spans="1:23">
      <c r="A6275" s="1">
        <v>6274</v>
      </c>
      <c r="B6275" t="s">
        <v>9164</v>
      </c>
      <c r="C6275" s="2" t="d">
        <v>2018-07-17</v>
      </c>
      <c r="D6275" s="2" t="d">
        <v>2018-07-22</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IF(M6275=People!$B$5,People!$A$5,IF(M6275=People!$B$4,People!$A$4,IF(M6275=People!$B$3,People!$A$3,IF(M6275=People!$B$2,People!$A$2,0))))</f>
        <v>Anna Andreadi</v>
      </c>
      <c r="W6275" s="3" t="str">
        <f>IFERROR(INDEX(Returns!A:A,MATCH(B6275,Returns!B:B,0)),"No")</f>
        <v>No</v>
      </c>
    </row>
    <row r="6276" spans="1:23">
      <c r="A6276" s="1">
        <v>6275</v>
      </c>
      <c r="B6276" t="s">
        <v>9164</v>
      </c>
      <c r="C6276" s="2" t="d">
        <v>2018-07-17</v>
      </c>
      <c r="D6276" s="2" t="d">
        <v>2018-07-22</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IF(M6276=People!$B$5,People!$A$5,IF(M6276=People!$B$4,People!$A$4,IF(M6276=People!$B$3,People!$A$3,IF(M6276=People!$B$2,People!$A$2,0))))</f>
        <v>Anna Andreadi</v>
      </c>
      <c r="W6276" s="3" t="str">
        <f>IFERROR(INDEX(Returns!A:A,MATCH(B6276,Returns!B:B,0)),"No")</f>
        <v>No</v>
      </c>
    </row>
    <row r="6277" spans="1:23">
      <c r="A6277" s="1">
        <v>6276</v>
      </c>
      <c r="B6277" t="s">
        <v>9164</v>
      </c>
      <c r="C6277" s="2" t="d">
        <v>2018-07-17</v>
      </c>
      <c r="D6277" s="2" t="d">
        <v>2018-07-22</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IF(M6277=People!$B$5,People!$A$5,IF(M6277=People!$B$4,People!$A$4,IF(M6277=People!$B$3,People!$A$3,IF(M6277=People!$B$2,People!$A$2,0))))</f>
        <v>Anna Andreadi</v>
      </c>
      <c r="W6277" s="3" t="str">
        <f>IFERROR(INDEX(Returns!A:A,MATCH(B6277,Returns!B:B,0)),"No")</f>
        <v>No</v>
      </c>
    </row>
    <row r="6278" spans="1:23">
      <c r="A6278" s="1">
        <v>6277</v>
      </c>
      <c r="B6278" t="s">
        <v>9164</v>
      </c>
      <c r="C6278" s="2" t="d">
        <v>2018-07-17</v>
      </c>
      <c r="D6278" s="2" t="d">
        <v>2018-07-22</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IF(M6278=People!$B$5,People!$A$5,IF(M6278=People!$B$4,People!$A$4,IF(M6278=People!$B$3,People!$A$3,IF(M6278=People!$B$2,People!$A$2,0))))</f>
        <v>Anna Andreadi</v>
      </c>
      <c r="W6278" s="3" t="str">
        <f>IFERROR(INDEX(Returns!A:A,MATCH(B6278,Returns!B:B,0)),"No")</f>
        <v>No</v>
      </c>
    </row>
    <row r="6279" spans="1:23">
      <c r="A6279" s="1">
        <v>6278</v>
      </c>
      <c r="B6279" t="s">
        <v>9164</v>
      </c>
      <c r="C6279" s="2" t="d">
        <v>2018-07-17</v>
      </c>
      <c r="D6279" s="2" t="d">
        <v>2018-07-22</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IF(M6279=People!$B$5,People!$A$5,IF(M6279=People!$B$4,People!$A$4,IF(M6279=People!$B$3,People!$A$3,IF(M6279=People!$B$2,People!$A$2,0))))</f>
        <v>Anna Andreadi</v>
      </c>
      <c r="W6279" s="3" t="str">
        <f>IFERROR(INDEX(Returns!A:A,MATCH(B6279,Returns!B:B,0)),"No")</f>
        <v>No</v>
      </c>
    </row>
    <row r="6280" spans="1:23">
      <c r="A6280" s="1">
        <v>6279</v>
      </c>
      <c r="B6280" t="s">
        <v>9164</v>
      </c>
      <c r="C6280" s="2" t="d">
        <v>2018-07-17</v>
      </c>
      <c r="D6280" s="2" t="d">
        <v>2018-07-22</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IF(M6280=People!$B$5,People!$A$5,IF(M6280=People!$B$4,People!$A$4,IF(M6280=People!$B$3,People!$A$3,IF(M6280=People!$B$2,People!$A$2,0))))</f>
        <v>Anna Andreadi</v>
      </c>
      <c r="W6280" s="3" t="str">
        <f>IFERROR(INDEX(Returns!A:A,MATCH(B6280,Returns!B:B,0)),"No")</f>
        <v>No</v>
      </c>
    </row>
    <row r="6281" spans="1:23">
      <c r="A6281" s="1">
        <v>6280</v>
      </c>
      <c r="B6281" t="s">
        <v>9164</v>
      </c>
      <c r="C6281" s="2" t="d">
        <v>2018-07-17</v>
      </c>
      <c r="D6281" s="2" t="d">
        <v>2018-07-22</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IF(M6281=People!$B$5,People!$A$5,IF(M6281=People!$B$4,People!$A$4,IF(M6281=People!$B$3,People!$A$3,IF(M6281=People!$B$2,People!$A$2,0))))</f>
        <v>Anna Andreadi</v>
      </c>
      <c r="W6281" s="3" t="str">
        <f>IFERROR(INDEX(Returns!A:A,MATCH(B6281,Returns!B:B,0)),"No")</f>
        <v>No</v>
      </c>
    </row>
    <row r="6282" spans="1:23">
      <c r="A6282" s="1">
        <v>6281</v>
      </c>
      <c r="B6282" t="s">
        <v>9165</v>
      </c>
      <c r="C6282" s="2" t="d">
        <v>2019-05-12</v>
      </c>
      <c r="D6282" s="2" t="d">
        <v>2019-05-16</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IF(M6282=People!$B$5,People!$A$5,IF(M6282=People!$B$4,People!$A$4,IF(M6282=People!$B$3,People!$A$3,IF(M6282=People!$B$2,People!$A$2,0))))</f>
        <v>Chuck Magee</v>
      </c>
      <c r="W6282" s="3" t="str">
        <f>IFERROR(INDEX(Returns!A:A,MATCH(B6282,Returns!B:B,0)),"No")</f>
        <v>No</v>
      </c>
    </row>
    <row r="6283" spans="1:23">
      <c r="A6283" s="1">
        <v>6282</v>
      </c>
      <c r="B6283" t="s">
        <v>9166</v>
      </c>
      <c r="C6283" s="2" t="d">
        <v>2017-11-20</v>
      </c>
      <c r="D6283" s="2" t="d">
        <v>2017-11-26</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IF(M6283=People!$B$5,People!$A$5,IF(M6283=People!$B$4,People!$A$4,IF(M6283=People!$B$3,People!$A$3,IF(M6283=People!$B$2,People!$A$2,0))))</f>
        <v>Chuck Magee</v>
      </c>
      <c r="W6283" s="3" t="str">
        <f>IFERROR(INDEX(Returns!A:A,MATCH(B6283,Returns!B:B,0)),"No")</f>
        <v>No</v>
      </c>
    </row>
    <row r="6284" spans="1:23">
      <c r="A6284" s="1">
        <v>6283</v>
      </c>
      <c r="B6284" t="s">
        <v>9166</v>
      </c>
      <c r="C6284" s="2" t="d">
        <v>2017-11-20</v>
      </c>
      <c r="D6284" s="2" t="d">
        <v>2017-11-26</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IF(M6284=People!$B$5,People!$A$5,IF(M6284=People!$B$4,People!$A$4,IF(M6284=People!$B$3,People!$A$3,IF(M6284=People!$B$2,People!$A$2,0))))</f>
        <v>Chuck Magee</v>
      </c>
      <c r="W6284" s="3" t="str">
        <f>IFERROR(INDEX(Returns!A:A,MATCH(B6284,Returns!B:B,0)),"No")</f>
        <v>No</v>
      </c>
    </row>
    <row r="6285" spans="1:23">
      <c r="A6285" s="1">
        <v>6284</v>
      </c>
      <c r="B6285" t="s">
        <v>9167</v>
      </c>
      <c r="C6285" s="2" t="d">
        <v>2018-09-24</v>
      </c>
      <c r="D6285" s="2" t="d">
        <v>2018-09-28</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IF(M6285=People!$B$5,People!$A$5,IF(M6285=People!$B$4,People!$A$4,IF(M6285=People!$B$3,People!$A$3,IF(M6285=People!$B$2,People!$A$2,0))))</f>
        <v>Anna Andreadi</v>
      </c>
      <c r="W6285" s="3" t="str">
        <f>IFERROR(INDEX(Returns!A:A,MATCH(B6285,Returns!B:B,0)),"No")</f>
        <v>No</v>
      </c>
    </row>
    <row r="6286" spans="1:23">
      <c r="A6286" s="1">
        <v>6285</v>
      </c>
      <c r="B6286" t="s">
        <v>9167</v>
      </c>
      <c r="C6286" s="2" t="d">
        <v>2018-09-24</v>
      </c>
      <c r="D6286" s="2" t="d">
        <v>2018-09-28</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IF(M6286=People!$B$5,People!$A$5,IF(M6286=People!$B$4,People!$A$4,IF(M6286=People!$B$3,People!$A$3,IF(M6286=People!$B$2,People!$A$2,0))))</f>
        <v>Anna Andreadi</v>
      </c>
      <c r="W6286" s="3" t="str">
        <f>IFERROR(INDEX(Returns!A:A,MATCH(B6286,Returns!B:B,0)),"No")</f>
        <v>No</v>
      </c>
    </row>
    <row r="6287" spans="1:23">
      <c r="A6287" s="1">
        <v>6286</v>
      </c>
      <c r="B6287" t="s">
        <v>9168</v>
      </c>
      <c r="C6287" s="2" t="d">
        <v>2018-10-21</v>
      </c>
      <c r="D6287" s="2" t="d">
        <v>2018-10-26</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IF(M6287=People!$B$5,People!$A$5,IF(M6287=People!$B$4,People!$A$4,IF(M6287=People!$B$3,People!$A$3,IF(M6287=People!$B$2,People!$A$2,0))))</f>
        <v>Chuck Magee</v>
      </c>
      <c r="W6287" s="3" t="str">
        <f>IFERROR(INDEX(Returns!A:A,MATCH(B6287,Returns!B:B,0)),"No")</f>
        <v>No</v>
      </c>
    </row>
    <row r="6288" spans="1:23">
      <c r="A6288" s="1">
        <v>6287</v>
      </c>
      <c r="B6288" t="s">
        <v>9169</v>
      </c>
      <c r="C6288" s="2" t="d">
        <v>2018-10-24</v>
      </c>
      <c r="D6288" s="2" t="d">
        <v>2018-10-31</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IF(M6288=People!$B$5,People!$A$5,IF(M6288=People!$B$4,People!$A$4,IF(M6288=People!$B$3,People!$A$3,IF(M6288=People!$B$2,People!$A$2,0))))</f>
        <v>Cassandra Brandow</v>
      </c>
      <c r="W6288" s="3" t="str">
        <f>IFERROR(INDEX(Returns!A:A,MATCH(B6288,Returns!B:B,0)),"No")</f>
        <v>No</v>
      </c>
    </row>
    <row r="6289" spans="1:23">
      <c r="A6289" s="1">
        <v>6288</v>
      </c>
      <c r="B6289" t="s">
        <v>9170</v>
      </c>
      <c r="C6289" s="2" t="d">
        <v>2016-07-08</v>
      </c>
      <c r="D6289" s="2" t="d">
        <v>2016-07-12</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IF(M6289=People!$B$5,People!$A$5,IF(M6289=People!$B$4,People!$A$4,IF(M6289=People!$B$3,People!$A$3,IF(M6289=People!$B$2,People!$A$2,0))))</f>
        <v>Anna Andreadi</v>
      </c>
      <c r="W6289" s="3" t="str">
        <f>IFERROR(INDEX(Returns!A:A,MATCH(B6289,Returns!B:B,0)),"No")</f>
        <v>No</v>
      </c>
    </row>
    <row r="6290" spans="1:23">
      <c r="A6290" s="1">
        <v>6289</v>
      </c>
      <c r="B6290" t="s">
        <v>9170</v>
      </c>
      <c r="C6290" s="2" t="d">
        <v>2016-07-08</v>
      </c>
      <c r="D6290" s="2" t="d">
        <v>2016-07-12</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IF(M6290=People!$B$5,People!$A$5,IF(M6290=People!$B$4,People!$A$4,IF(M6290=People!$B$3,People!$A$3,IF(M6290=People!$B$2,People!$A$2,0))))</f>
        <v>Anna Andreadi</v>
      </c>
      <c r="W6290" s="3" t="str">
        <f>IFERROR(INDEX(Returns!A:A,MATCH(B6290,Returns!B:B,0)),"No")</f>
        <v>No</v>
      </c>
    </row>
    <row r="6291" spans="1:23">
      <c r="A6291" s="1">
        <v>6290</v>
      </c>
      <c r="B6291" t="s">
        <v>9171</v>
      </c>
      <c r="C6291" s="2" t="d">
        <v>2017-03-13</v>
      </c>
      <c r="D6291" s="2" t="d">
        <v>2017-03-18</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IF(M6291=People!$B$5,People!$A$5,IF(M6291=People!$B$4,People!$A$4,IF(M6291=People!$B$3,People!$A$3,IF(M6291=People!$B$2,People!$A$2,0))))</f>
        <v>Anna Andreadi</v>
      </c>
      <c r="W6291" s="3" t="str">
        <f>IFERROR(INDEX(Returns!A:A,MATCH(B6291,Returns!B:B,0)),"No")</f>
        <v>No</v>
      </c>
    </row>
    <row r="6292" spans="1:23">
      <c r="A6292" s="1">
        <v>6291</v>
      </c>
      <c r="B6292" t="s">
        <v>9171</v>
      </c>
      <c r="C6292" s="2" t="d">
        <v>2017-03-13</v>
      </c>
      <c r="D6292" s="2" t="d">
        <v>2017-03-18</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IF(M6292=People!$B$5,People!$A$5,IF(M6292=People!$B$4,People!$A$4,IF(M6292=People!$B$3,People!$A$3,IF(M6292=People!$B$2,People!$A$2,0))))</f>
        <v>Anna Andreadi</v>
      </c>
      <c r="W6292" s="3" t="str">
        <f>IFERROR(INDEX(Returns!A:A,MATCH(B6292,Returns!B:B,0)),"No")</f>
        <v>No</v>
      </c>
    </row>
    <row r="6293" spans="1:23">
      <c r="A6293" s="1">
        <v>6292</v>
      </c>
      <c r="B6293" t="s">
        <v>9172</v>
      </c>
      <c r="C6293" s="2" t="d">
        <v>2019-12-02</v>
      </c>
      <c r="D6293" s="2" t="d">
        <v>2019-12-05</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IF(M6293=People!$B$5,People!$A$5,IF(M6293=People!$B$4,People!$A$4,IF(M6293=People!$B$3,People!$A$3,IF(M6293=People!$B$2,People!$A$2,0))))</f>
        <v>Cassandra Brandow</v>
      </c>
      <c r="W6293" s="3" t="str">
        <f>IFERROR(INDEX(Returns!A:A,MATCH(B6293,Returns!B:B,0)),"No")</f>
        <v>No</v>
      </c>
    </row>
    <row r="6294" spans="1:23">
      <c r="A6294" s="1">
        <v>6293</v>
      </c>
      <c r="B6294" t="s">
        <v>9173</v>
      </c>
      <c r="C6294" s="2" t="d">
        <v>2017-04-22</v>
      </c>
      <c r="D6294" s="2" t="d">
        <v>2017-04-26</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IF(M6294=People!$B$5,People!$A$5,IF(M6294=People!$B$4,People!$A$4,IF(M6294=People!$B$3,People!$A$3,IF(M6294=People!$B$2,People!$A$2,0))))</f>
        <v>Anna Andreadi</v>
      </c>
      <c r="W6294" s="3" t="str">
        <f>IFERROR(INDEX(Returns!A:A,MATCH(B6294,Returns!B:B,0)),"No")</f>
        <v>No</v>
      </c>
    </row>
    <row r="6295" spans="1:23">
      <c r="A6295" s="1">
        <v>6294</v>
      </c>
      <c r="B6295" t="s">
        <v>9173</v>
      </c>
      <c r="C6295" s="2" t="d">
        <v>2017-04-22</v>
      </c>
      <c r="D6295" s="2" t="d">
        <v>2017-04-26</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IF(M6295=People!$B$5,People!$A$5,IF(M6295=People!$B$4,People!$A$4,IF(M6295=People!$B$3,People!$A$3,IF(M6295=People!$B$2,People!$A$2,0))))</f>
        <v>Anna Andreadi</v>
      </c>
      <c r="W6295" s="3" t="str">
        <f>IFERROR(INDEX(Returns!A:A,MATCH(B6295,Returns!B:B,0)),"No")</f>
        <v>No</v>
      </c>
    </row>
    <row r="6296" spans="1:23">
      <c r="A6296" s="1">
        <v>6295</v>
      </c>
      <c r="B6296" t="s">
        <v>9174</v>
      </c>
      <c r="C6296" s="2" t="d">
        <v>2016-09-16</v>
      </c>
      <c r="D6296" s="2" t="d">
        <v>2016-09-19</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IF(M6296=People!$B$5,People!$A$5,IF(M6296=People!$B$4,People!$A$4,IF(M6296=People!$B$3,People!$A$3,IF(M6296=People!$B$2,People!$A$2,0))))</f>
        <v>Chuck Magee</v>
      </c>
      <c r="W6296" s="3" t="str">
        <f>IFERROR(INDEX(Returns!A:A,MATCH(B6296,Returns!B:B,0)),"No")</f>
        <v>No</v>
      </c>
    </row>
    <row r="6297" spans="1:23">
      <c r="A6297" s="1">
        <v>6296</v>
      </c>
      <c r="B6297" t="s">
        <v>9175</v>
      </c>
      <c r="C6297" s="2" t="d">
        <v>2016-12-28</v>
      </c>
      <c r="D6297" s="2" t="d">
        <v>2017-01-01</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IF(M6297=People!$B$5,People!$A$5,IF(M6297=People!$B$4,People!$A$4,IF(M6297=People!$B$3,People!$A$3,IF(M6297=People!$B$2,People!$A$2,0))))</f>
        <v>Chuck Magee</v>
      </c>
      <c r="W6297" s="3" t="str">
        <f>IFERROR(INDEX(Returns!A:A,MATCH(B6297,Returns!B:B,0)),"No")</f>
        <v>No</v>
      </c>
    </row>
    <row r="6298" spans="1:23">
      <c r="A6298" s="1">
        <v>6297</v>
      </c>
      <c r="B6298" t="s">
        <v>9175</v>
      </c>
      <c r="C6298" s="2" t="d">
        <v>2016-12-28</v>
      </c>
      <c r="D6298" s="2" t="d">
        <v>2017-01-01</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IF(M6298=People!$B$5,People!$A$5,IF(M6298=People!$B$4,People!$A$4,IF(M6298=People!$B$3,People!$A$3,IF(M6298=People!$B$2,People!$A$2,0))))</f>
        <v>Chuck Magee</v>
      </c>
      <c r="W6298" s="3" t="str">
        <f>IFERROR(INDEX(Returns!A:A,MATCH(B6298,Returns!B:B,0)),"No")</f>
        <v>No</v>
      </c>
    </row>
    <row r="6299" spans="1:23">
      <c r="A6299" s="1">
        <v>6298</v>
      </c>
      <c r="B6299" t="s">
        <v>9175</v>
      </c>
      <c r="C6299" s="2" t="d">
        <v>2016-12-28</v>
      </c>
      <c r="D6299" s="2" t="d">
        <v>2017-01-01</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IF(M6299=People!$B$5,People!$A$5,IF(M6299=People!$B$4,People!$A$4,IF(M6299=People!$B$3,People!$A$3,IF(M6299=People!$B$2,People!$A$2,0))))</f>
        <v>Chuck Magee</v>
      </c>
      <c r="W6299" s="3" t="str">
        <f>IFERROR(INDEX(Returns!A:A,MATCH(B6299,Returns!B:B,0)),"No")</f>
        <v>No</v>
      </c>
    </row>
    <row r="6300" spans="1:23">
      <c r="A6300" s="1">
        <v>6299</v>
      </c>
      <c r="B6300" t="s">
        <v>9176</v>
      </c>
      <c r="C6300" s="2" t="d">
        <v>2016-10-21</v>
      </c>
      <c r="D6300" s="2" t="d">
        <v>2016-10-26</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IF(M6300=People!$B$5,People!$A$5,IF(M6300=People!$B$4,People!$A$4,IF(M6300=People!$B$3,People!$A$3,IF(M6300=People!$B$2,People!$A$2,0))))</f>
        <v>Anna Andreadi</v>
      </c>
      <c r="W6300" s="3" t="str">
        <f>IFERROR(INDEX(Returns!A:A,MATCH(B6300,Returns!B:B,0)),"No")</f>
        <v>No</v>
      </c>
    </row>
    <row r="6301" spans="1:23">
      <c r="A6301" s="1">
        <v>6300</v>
      </c>
      <c r="B6301" t="s">
        <v>9177</v>
      </c>
      <c r="C6301" s="2" t="d">
        <v>2019-11-30</v>
      </c>
      <c r="D6301" s="2" t="d">
        <v>2019-12-03</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IF(M6301=People!$B$5,People!$A$5,IF(M6301=People!$B$4,People!$A$4,IF(M6301=People!$B$3,People!$A$3,IF(M6301=People!$B$2,People!$A$2,0))))</f>
        <v>Anna Andreadi</v>
      </c>
      <c r="W6301" s="3" t="str">
        <f>IFERROR(INDEX(Returns!A:A,MATCH(B6301,Returns!B:B,0)),"No")</f>
        <v>No</v>
      </c>
    </row>
    <row r="6302" spans="1:23">
      <c r="A6302" s="1">
        <v>6301</v>
      </c>
      <c r="B6302" t="s">
        <v>9178</v>
      </c>
      <c r="C6302" s="2" t="d">
        <v>2016-06-06</v>
      </c>
      <c r="D6302" s="2" t="d">
        <v>2016-06-12</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IF(M6302=People!$B$5,People!$A$5,IF(M6302=People!$B$4,People!$A$4,IF(M6302=People!$B$3,People!$A$3,IF(M6302=People!$B$2,People!$A$2,0))))</f>
        <v>Kelly Williams</v>
      </c>
      <c r="W6302" s="3" t="str">
        <f>IFERROR(INDEX(Returns!A:A,MATCH(B6302,Returns!B:B,0)),"No")</f>
        <v>No</v>
      </c>
    </row>
    <row r="6303" spans="1:23">
      <c r="A6303" s="1">
        <v>6302</v>
      </c>
      <c r="B6303" t="s">
        <v>9178</v>
      </c>
      <c r="C6303" s="2" t="d">
        <v>2016-06-06</v>
      </c>
      <c r="D6303" s="2" t="d">
        <v>2016-06-12</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IF(M6303=People!$B$5,People!$A$5,IF(M6303=People!$B$4,People!$A$4,IF(M6303=People!$B$3,People!$A$3,IF(M6303=People!$B$2,People!$A$2,0))))</f>
        <v>Kelly Williams</v>
      </c>
      <c r="W6303" s="3" t="str">
        <f>IFERROR(INDEX(Returns!A:A,MATCH(B6303,Returns!B:B,0)),"No")</f>
        <v>No</v>
      </c>
    </row>
    <row r="6304" spans="1:23">
      <c r="A6304" s="1">
        <v>6303</v>
      </c>
      <c r="B6304" t="s">
        <v>9179</v>
      </c>
      <c r="C6304" s="2" t="d">
        <v>2019-11-23</v>
      </c>
      <c r="D6304" s="2" t="d">
        <v>2019-11-27</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IF(M6304=People!$B$5,People!$A$5,IF(M6304=People!$B$4,People!$A$4,IF(M6304=People!$B$3,People!$A$3,IF(M6304=People!$B$2,People!$A$2,0))))</f>
        <v>Kelly Williams</v>
      </c>
      <c r="W6304" s="3" t="str">
        <f>IFERROR(INDEX(Returns!A:A,MATCH(B6304,Returns!B:B,0)),"No")</f>
        <v>No</v>
      </c>
    </row>
    <row r="6305" spans="1:23">
      <c r="A6305" s="1">
        <v>6304</v>
      </c>
      <c r="B6305" t="s">
        <v>9180</v>
      </c>
      <c r="C6305" s="2" t="d">
        <v>2019-06-18</v>
      </c>
      <c r="D6305" s="2" t="d">
        <v>2019-06-20</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IF(M6305=People!$B$5,People!$A$5,IF(M6305=People!$B$4,People!$A$4,IF(M6305=People!$B$3,People!$A$3,IF(M6305=People!$B$2,People!$A$2,0))))</f>
        <v>Kelly Williams</v>
      </c>
      <c r="W6305" s="3" t="str">
        <f>IFERROR(INDEX(Returns!A:A,MATCH(B6305,Returns!B:B,0)),"No")</f>
        <v>No</v>
      </c>
    </row>
    <row r="6306" spans="1:23">
      <c r="A6306" s="1">
        <v>6305</v>
      </c>
      <c r="B6306" t="s">
        <v>9181</v>
      </c>
      <c r="C6306" s="2" t="d">
        <v>2019-05-05</v>
      </c>
      <c r="D6306" s="2" t="d">
        <v>2019-05-05</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IF(M6306=People!$B$5,People!$A$5,IF(M6306=People!$B$4,People!$A$4,IF(M6306=People!$B$3,People!$A$3,IF(M6306=People!$B$2,People!$A$2,0))))</f>
        <v>Chuck Magee</v>
      </c>
      <c r="W6306" s="3" t="str">
        <f>IFERROR(INDEX(Returns!A:A,MATCH(B6306,Returns!B:B,0)),"No")</f>
        <v>No</v>
      </c>
    </row>
    <row r="6307" spans="1:23">
      <c r="A6307" s="1">
        <v>6306</v>
      </c>
      <c r="B6307" t="s">
        <v>9182</v>
      </c>
      <c r="C6307" s="2" t="d">
        <v>2018-11-04</v>
      </c>
      <c r="D6307" s="2" t="d">
        <v>2018-11-06</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IF(M6307=People!$B$5,People!$A$5,IF(M6307=People!$B$4,People!$A$4,IF(M6307=People!$B$3,People!$A$3,IF(M6307=People!$B$2,People!$A$2,0))))</f>
        <v>Anna Andreadi</v>
      </c>
      <c r="W6307" s="3" t="str">
        <f>IFERROR(INDEX(Returns!A:A,MATCH(B6307,Returns!B:B,0)),"No")</f>
        <v>No</v>
      </c>
    </row>
    <row r="6308" spans="1:23">
      <c r="A6308" s="1">
        <v>6307</v>
      </c>
      <c r="B6308" t="s">
        <v>9182</v>
      </c>
      <c r="C6308" s="2" t="d">
        <v>2018-11-04</v>
      </c>
      <c r="D6308" s="2" t="d">
        <v>2018-11-06</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IF(M6308=People!$B$5,People!$A$5,IF(M6308=People!$B$4,People!$A$4,IF(M6308=People!$B$3,People!$A$3,IF(M6308=People!$B$2,People!$A$2,0))))</f>
        <v>Anna Andreadi</v>
      </c>
      <c r="W6308" s="3" t="str">
        <f>IFERROR(INDEX(Returns!A:A,MATCH(B6308,Returns!B:B,0)),"No")</f>
        <v>No</v>
      </c>
    </row>
    <row r="6309" spans="1:23">
      <c r="A6309" s="1">
        <v>6308</v>
      </c>
      <c r="B6309" t="s">
        <v>9182</v>
      </c>
      <c r="C6309" s="2" t="d">
        <v>2018-11-04</v>
      </c>
      <c r="D6309" s="2" t="d">
        <v>2018-11-06</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IF(M6309=People!$B$5,People!$A$5,IF(M6309=People!$B$4,People!$A$4,IF(M6309=People!$B$3,People!$A$3,IF(M6309=People!$B$2,People!$A$2,0))))</f>
        <v>Anna Andreadi</v>
      </c>
      <c r="W6309" s="3" t="str">
        <f>IFERROR(INDEX(Returns!A:A,MATCH(B6309,Returns!B:B,0)),"No")</f>
        <v>No</v>
      </c>
    </row>
    <row r="6310" spans="1:23">
      <c r="A6310" s="1">
        <v>6309</v>
      </c>
      <c r="B6310" t="s">
        <v>9182</v>
      </c>
      <c r="C6310" s="2" t="d">
        <v>2018-11-04</v>
      </c>
      <c r="D6310" s="2" t="d">
        <v>2018-11-06</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IF(M6310=People!$B$5,People!$A$5,IF(M6310=People!$B$4,People!$A$4,IF(M6310=People!$B$3,People!$A$3,IF(M6310=People!$B$2,People!$A$2,0))))</f>
        <v>Anna Andreadi</v>
      </c>
      <c r="W6310" s="3" t="str">
        <f>IFERROR(INDEX(Returns!A:A,MATCH(B6310,Returns!B:B,0)),"No")</f>
        <v>No</v>
      </c>
    </row>
    <row r="6311" spans="1:23">
      <c r="A6311" s="1">
        <v>6310</v>
      </c>
      <c r="B6311" t="s">
        <v>9182</v>
      </c>
      <c r="C6311" s="2" t="d">
        <v>2018-11-04</v>
      </c>
      <c r="D6311" s="2" t="d">
        <v>2018-11-06</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IF(M6311=People!$B$5,People!$A$5,IF(M6311=People!$B$4,People!$A$4,IF(M6311=People!$B$3,People!$A$3,IF(M6311=People!$B$2,People!$A$2,0))))</f>
        <v>Anna Andreadi</v>
      </c>
      <c r="W6311" s="3" t="str">
        <f>IFERROR(INDEX(Returns!A:A,MATCH(B6311,Returns!B:B,0)),"No")</f>
        <v>No</v>
      </c>
    </row>
    <row r="6312" spans="1:23">
      <c r="A6312" s="1">
        <v>6311</v>
      </c>
      <c r="B6312" t="s">
        <v>9182</v>
      </c>
      <c r="C6312" s="2" t="d">
        <v>2018-11-04</v>
      </c>
      <c r="D6312" s="2" t="d">
        <v>2018-11-06</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IF(M6312=People!$B$5,People!$A$5,IF(M6312=People!$B$4,People!$A$4,IF(M6312=People!$B$3,People!$A$3,IF(M6312=People!$B$2,People!$A$2,0))))</f>
        <v>Anna Andreadi</v>
      </c>
      <c r="W6312" s="3" t="str">
        <f>IFERROR(INDEX(Returns!A:A,MATCH(B6312,Returns!B:B,0)),"No")</f>
        <v>No</v>
      </c>
    </row>
    <row r="6313" spans="1:23">
      <c r="A6313" s="1">
        <v>6312</v>
      </c>
      <c r="B6313" t="s">
        <v>9183</v>
      </c>
      <c r="C6313" s="2" t="d">
        <v>2016-09-11</v>
      </c>
      <c r="D6313" s="2" t="d">
        <v>2016-09-16</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IF(M6313=People!$B$5,People!$A$5,IF(M6313=People!$B$4,People!$A$4,IF(M6313=People!$B$3,People!$A$3,IF(M6313=People!$B$2,People!$A$2,0))))</f>
        <v>Anna Andreadi</v>
      </c>
      <c r="W6313" s="3" t="str">
        <f>IFERROR(INDEX(Returns!A:A,MATCH(B6313,Returns!B:B,0)),"No")</f>
        <v>No</v>
      </c>
    </row>
    <row r="6314" spans="1:23">
      <c r="A6314" s="1">
        <v>6313</v>
      </c>
      <c r="B6314" t="s">
        <v>9184</v>
      </c>
      <c r="C6314" s="2" t="d">
        <v>2019-02-16</v>
      </c>
      <c r="D6314" s="2" t="d">
        <v>2019-02-21</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IF(M6314=People!$B$5,People!$A$5,IF(M6314=People!$B$4,People!$A$4,IF(M6314=People!$B$3,People!$A$3,IF(M6314=People!$B$2,People!$A$2,0))))</f>
        <v>Chuck Magee</v>
      </c>
      <c r="W6314" s="3" t="str">
        <f>IFERROR(INDEX(Returns!A:A,MATCH(B6314,Returns!B:B,0)),"No")</f>
        <v>No</v>
      </c>
    </row>
    <row r="6315" spans="1:23">
      <c r="A6315" s="1">
        <v>6314</v>
      </c>
      <c r="B6315" t="s">
        <v>9184</v>
      </c>
      <c r="C6315" s="2" t="d">
        <v>2019-02-16</v>
      </c>
      <c r="D6315" s="2" t="d">
        <v>2019-02-21</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IF(M6315=People!$B$5,People!$A$5,IF(M6315=People!$B$4,People!$A$4,IF(M6315=People!$B$3,People!$A$3,IF(M6315=People!$B$2,People!$A$2,0))))</f>
        <v>Chuck Magee</v>
      </c>
      <c r="W6315" s="3" t="str">
        <f>IFERROR(INDEX(Returns!A:A,MATCH(B6315,Returns!B:B,0)),"No")</f>
        <v>No</v>
      </c>
    </row>
    <row r="6316" spans="1:23">
      <c r="A6316" s="1">
        <v>6315</v>
      </c>
      <c r="B6316" t="s">
        <v>5933</v>
      </c>
      <c r="C6316" s="2" t="d">
        <v>2016-11-24</v>
      </c>
      <c r="D6316" s="2" t="d">
        <v>2016-11-29</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IF(M6316=People!$B$5,People!$A$5,IF(M6316=People!$B$4,People!$A$4,IF(M6316=People!$B$3,People!$A$3,IF(M6316=People!$B$2,People!$A$2,0))))</f>
        <v>Kelly Williams</v>
      </c>
      <c r="W6316" s="3" t="str">
        <f>IFERROR(INDEX(Returns!A:A,MATCH(B6316,Returns!B:B,0)),"No")</f>
        <v>Yes</v>
      </c>
    </row>
    <row r="6317" spans="1:23">
      <c r="A6317" s="1">
        <v>6316</v>
      </c>
      <c r="B6317" t="s">
        <v>5933</v>
      </c>
      <c r="C6317" s="2" t="d">
        <v>2016-11-24</v>
      </c>
      <c r="D6317" s="2" t="d">
        <v>2016-11-29</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IF(M6317=People!$B$5,People!$A$5,IF(M6317=People!$B$4,People!$A$4,IF(M6317=People!$B$3,People!$A$3,IF(M6317=People!$B$2,People!$A$2,0))))</f>
        <v>Kelly Williams</v>
      </c>
      <c r="W6317" s="3" t="str">
        <f>IFERROR(INDEX(Returns!A:A,MATCH(B6317,Returns!B:B,0)),"No")</f>
        <v>Yes</v>
      </c>
    </row>
    <row r="6318" spans="1:23">
      <c r="A6318" s="1">
        <v>6317</v>
      </c>
      <c r="B6318" t="s">
        <v>5933</v>
      </c>
      <c r="C6318" s="2" t="d">
        <v>2016-11-24</v>
      </c>
      <c r="D6318" s="2" t="d">
        <v>2016-11-29</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IF(M6318=People!$B$5,People!$A$5,IF(M6318=People!$B$4,People!$A$4,IF(M6318=People!$B$3,People!$A$3,IF(M6318=People!$B$2,People!$A$2,0))))</f>
        <v>Kelly Williams</v>
      </c>
      <c r="W6318" s="3" t="str">
        <f>IFERROR(INDEX(Returns!A:A,MATCH(B6318,Returns!B:B,0)),"No")</f>
        <v>Yes</v>
      </c>
    </row>
    <row r="6319" spans="1:23">
      <c r="A6319" s="1">
        <v>6318</v>
      </c>
      <c r="B6319" t="s">
        <v>5933</v>
      </c>
      <c r="C6319" s="2" t="d">
        <v>2016-11-24</v>
      </c>
      <c r="D6319" s="2" t="d">
        <v>2016-11-29</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IF(M6319=People!$B$5,People!$A$5,IF(M6319=People!$B$4,People!$A$4,IF(M6319=People!$B$3,People!$A$3,IF(M6319=People!$B$2,People!$A$2,0))))</f>
        <v>Kelly Williams</v>
      </c>
      <c r="W6319" s="3" t="str">
        <f>IFERROR(INDEX(Returns!A:A,MATCH(B6319,Returns!B:B,0)),"No")</f>
        <v>Yes</v>
      </c>
    </row>
    <row r="6320" spans="1:23">
      <c r="A6320" s="1">
        <v>6319</v>
      </c>
      <c r="B6320" t="s">
        <v>6171</v>
      </c>
      <c r="C6320" s="2" t="d">
        <v>2019-11-25</v>
      </c>
      <c r="D6320" s="2" t="d">
        <v>2019-11-29</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IF(M6320=People!$B$5,People!$A$5,IF(M6320=People!$B$4,People!$A$4,IF(M6320=People!$B$3,People!$A$3,IF(M6320=People!$B$2,People!$A$2,0))))</f>
        <v>Anna Andreadi</v>
      </c>
      <c r="W6320" s="3" t="str">
        <f>IFERROR(INDEX(Returns!A:A,MATCH(B6320,Returns!B:B,0)),"No")</f>
        <v>Yes</v>
      </c>
    </row>
    <row r="6321" spans="1:23">
      <c r="A6321" s="1">
        <v>6320</v>
      </c>
      <c r="B6321" t="s">
        <v>6171</v>
      </c>
      <c r="C6321" s="2" t="d">
        <v>2019-11-25</v>
      </c>
      <c r="D6321" s="2" t="d">
        <v>2019-11-29</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IF(M6321=People!$B$5,People!$A$5,IF(M6321=People!$B$4,People!$A$4,IF(M6321=People!$B$3,People!$A$3,IF(M6321=People!$B$2,People!$A$2,0))))</f>
        <v>Anna Andreadi</v>
      </c>
      <c r="W6321" s="3" t="str">
        <f>IFERROR(INDEX(Returns!A:A,MATCH(B6321,Returns!B:B,0)),"No")</f>
        <v>Yes</v>
      </c>
    </row>
    <row r="6322" spans="1:23">
      <c r="A6322" s="1">
        <v>6321</v>
      </c>
      <c r="B6322" t="s">
        <v>9185</v>
      </c>
      <c r="C6322" s="2" t="d">
        <v>2019-09-28</v>
      </c>
      <c r="D6322" s="2" t="d">
        <v>2019-10-02</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IF(M6322=People!$B$5,People!$A$5,IF(M6322=People!$B$4,People!$A$4,IF(M6322=People!$B$3,People!$A$3,IF(M6322=People!$B$2,People!$A$2,0))))</f>
        <v>Cassandra Brandow</v>
      </c>
      <c r="W6322" s="3" t="str">
        <f>IFERROR(INDEX(Returns!A:A,MATCH(B6322,Returns!B:B,0)),"No")</f>
        <v>No</v>
      </c>
    </row>
    <row r="6323" spans="1:23">
      <c r="A6323" s="1">
        <v>6322</v>
      </c>
      <c r="B6323" t="s">
        <v>9186</v>
      </c>
      <c r="C6323" s="2" t="d">
        <v>2016-10-13</v>
      </c>
      <c r="D6323" s="2" t="d">
        <v>2016-10-17</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IF(M6323=People!$B$5,People!$A$5,IF(M6323=People!$B$4,People!$A$4,IF(M6323=People!$B$3,People!$A$3,IF(M6323=People!$B$2,People!$A$2,0))))</f>
        <v>Chuck Magee</v>
      </c>
      <c r="W6323" s="3" t="str">
        <f>IFERROR(INDEX(Returns!A:A,MATCH(B6323,Returns!B:B,0)),"No")</f>
        <v>No</v>
      </c>
    </row>
    <row r="6324" spans="1:23">
      <c r="A6324" s="1">
        <v>6323</v>
      </c>
      <c r="B6324" t="s">
        <v>9187</v>
      </c>
      <c r="C6324" s="2" t="d">
        <v>2016-06-03</v>
      </c>
      <c r="D6324" s="2" t="d">
        <v>2016-06-07</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IF(M6324=People!$B$5,People!$A$5,IF(M6324=People!$B$4,People!$A$4,IF(M6324=People!$B$3,People!$A$3,IF(M6324=People!$B$2,People!$A$2,0))))</f>
        <v>Kelly Williams</v>
      </c>
      <c r="W6324" s="3" t="str">
        <f>IFERROR(INDEX(Returns!A:A,MATCH(B6324,Returns!B:B,0)),"No")</f>
        <v>No</v>
      </c>
    </row>
    <row r="6325" spans="1:23">
      <c r="A6325" s="1">
        <v>6324</v>
      </c>
      <c r="B6325" t="s">
        <v>9188</v>
      </c>
      <c r="C6325" s="2" t="d">
        <v>2016-06-17</v>
      </c>
      <c r="D6325" s="2" t="d">
        <v>2016-06-23</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IF(M6325=People!$B$5,People!$A$5,IF(M6325=People!$B$4,People!$A$4,IF(M6325=People!$B$3,People!$A$3,IF(M6325=People!$B$2,People!$A$2,0))))</f>
        <v>Chuck Magee</v>
      </c>
      <c r="W6325" s="3" t="str">
        <f>IFERROR(INDEX(Returns!A:A,MATCH(B6325,Returns!B:B,0)),"No")</f>
        <v>No</v>
      </c>
    </row>
    <row r="6326" spans="1:23">
      <c r="A6326" s="1">
        <v>6325</v>
      </c>
      <c r="B6326" t="s">
        <v>9189</v>
      </c>
      <c r="C6326" s="2" t="d">
        <v>2017-10-29</v>
      </c>
      <c r="D6326" s="2" t="d">
        <v>2017-11-02</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IF(M6326=People!$B$5,People!$A$5,IF(M6326=People!$B$4,People!$A$4,IF(M6326=People!$B$3,People!$A$3,IF(M6326=People!$B$2,People!$A$2,0))))</f>
        <v>Anna Andreadi</v>
      </c>
      <c r="W6326" s="3" t="str">
        <f>IFERROR(INDEX(Returns!A:A,MATCH(B6326,Returns!B:B,0)),"No")</f>
        <v>No</v>
      </c>
    </row>
    <row r="6327" spans="1:23">
      <c r="A6327" s="1">
        <v>6326</v>
      </c>
      <c r="B6327" t="s">
        <v>9189</v>
      </c>
      <c r="C6327" s="2" t="d">
        <v>2017-10-29</v>
      </c>
      <c r="D6327" s="2" t="d">
        <v>2017-11-02</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IF(M6327=People!$B$5,People!$A$5,IF(M6327=People!$B$4,People!$A$4,IF(M6327=People!$B$3,People!$A$3,IF(M6327=People!$B$2,People!$A$2,0))))</f>
        <v>Anna Andreadi</v>
      </c>
      <c r="W6327" s="3" t="str">
        <f>IFERROR(INDEX(Returns!A:A,MATCH(B6327,Returns!B:B,0)),"No")</f>
        <v>No</v>
      </c>
    </row>
    <row r="6328" spans="1:23">
      <c r="A6328" s="1">
        <v>6327</v>
      </c>
      <c r="B6328" t="s">
        <v>9190</v>
      </c>
      <c r="C6328" s="2" t="d">
        <v>2016-01-20</v>
      </c>
      <c r="D6328" s="2" t="d">
        <v>2016-01-26</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IF(M6328=People!$B$5,People!$A$5,IF(M6328=People!$B$4,People!$A$4,IF(M6328=People!$B$3,People!$A$3,IF(M6328=People!$B$2,People!$A$2,0))))</f>
        <v>Kelly Williams</v>
      </c>
      <c r="W6328" s="3" t="str">
        <f>IFERROR(INDEX(Returns!A:A,MATCH(B6328,Returns!B:B,0)),"No")</f>
        <v>No</v>
      </c>
    </row>
    <row r="6329" spans="1:23">
      <c r="A6329" s="1">
        <v>6328</v>
      </c>
      <c r="B6329" t="s">
        <v>9190</v>
      </c>
      <c r="C6329" s="2" t="d">
        <v>2016-01-20</v>
      </c>
      <c r="D6329" s="2" t="d">
        <v>2016-01-26</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IF(M6329=People!$B$5,People!$A$5,IF(M6329=People!$B$4,People!$A$4,IF(M6329=People!$B$3,People!$A$3,IF(M6329=People!$B$2,People!$A$2,0))))</f>
        <v>Kelly Williams</v>
      </c>
      <c r="W6329" s="3" t="str">
        <f>IFERROR(INDEX(Returns!A:A,MATCH(B6329,Returns!B:B,0)),"No")</f>
        <v>No</v>
      </c>
    </row>
    <row r="6330" spans="1:23">
      <c r="A6330" s="1">
        <v>6329</v>
      </c>
      <c r="B6330" t="s">
        <v>9190</v>
      </c>
      <c r="C6330" s="2" t="d">
        <v>2016-01-20</v>
      </c>
      <c r="D6330" s="2" t="d">
        <v>2016-01-26</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IF(M6330=People!$B$5,People!$A$5,IF(M6330=People!$B$4,People!$A$4,IF(M6330=People!$B$3,People!$A$3,IF(M6330=People!$B$2,People!$A$2,0))))</f>
        <v>Kelly Williams</v>
      </c>
      <c r="W6330" s="3" t="str">
        <f>IFERROR(INDEX(Returns!A:A,MATCH(B6330,Returns!B:B,0)),"No")</f>
        <v>No</v>
      </c>
    </row>
    <row r="6331" spans="1:23">
      <c r="A6331" s="1">
        <v>6330</v>
      </c>
      <c r="B6331" t="s">
        <v>9190</v>
      </c>
      <c r="C6331" s="2" t="d">
        <v>2016-01-20</v>
      </c>
      <c r="D6331" s="2" t="d">
        <v>2016-01-26</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IF(M6331=People!$B$5,People!$A$5,IF(M6331=People!$B$4,People!$A$4,IF(M6331=People!$B$3,People!$A$3,IF(M6331=People!$B$2,People!$A$2,0))))</f>
        <v>Kelly Williams</v>
      </c>
      <c r="W6331" s="3" t="str">
        <f>IFERROR(INDEX(Returns!A:A,MATCH(B6331,Returns!B:B,0)),"No")</f>
        <v>No</v>
      </c>
    </row>
    <row r="6332" spans="1:23">
      <c r="A6332" s="1">
        <v>6331</v>
      </c>
      <c r="B6332" t="s">
        <v>9190</v>
      </c>
      <c r="C6332" s="2" t="d">
        <v>2016-01-20</v>
      </c>
      <c r="D6332" s="2" t="d">
        <v>2016-01-26</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IF(M6332=People!$B$5,People!$A$5,IF(M6332=People!$B$4,People!$A$4,IF(M6332=People!$B$3,People!$A$3,IF(M6332=People!$B$2,People!$A$2,0))))</f>
        <v>Kelly Williams</v>
      </c>
      <c r="W6332" s="3" t="str">
        <f>IFERROR(INDEX(Returns!A:A,MATCH(B6332,Returns!B:B,0)),"No")</f>
        <v>No</v>
      </c>
    </row>
    <row r="6333" spans="1:23">
      <c r="A6333" s="1">
        <v>6332</v>
      </c>
      <c r="B6333" t="s">
        <v>9190</v>
      </c>
      <c r="C6333" s="2" t="d">
        <v>2016-01-20</v>
      </c>
      <c r="D6333" s="2" t="d">
        <v>2016-01-26</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IF(M6333=People!$B$5,People!$A$5,IF(M6333=People!$B$4,People!$A$4,IF(M6333=People!$B$3,People!$A$3,IF(M6333=People!$B$2,People!$A$2,0))))</f>
        <v>Kelly Williams</v>
      </c>
      <c r="W6333" s="3" t="str">
        <f>IFERROR(INDEX(Returns!A:A,MATCH(B6333,Returns!B:B,0)),"No")</f>
        <v>No</v>
      </c>
    </row>
    <row r="6334" spans="1:23">
      <c r="A6334" s="1">
        <v>6333</v>
      </c>
      <c r="B6334" t="s">
        <v>9190</v>
      </c>
      <c r="C6334" s="2" t="d">
        <v>2016-01-20</v>
      </c>
      <c r="D6334" s="2" t="d">
        <v>2016-01-26</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IF(M6334=People!$B$5,People!$A$5,IF(M6334=People!$B$4,People!$A$4,IF(M6334=People!$B$3,People!$A$3,IF(M6334=People!$B$2,People!$A$2,0))))</f>
        <v>Kelly Williams</v>
      </c>
      <c r="W6334" s="3" t="str">
        <f>IFERROR(INDEX(Returns!A:A,MATCH(B6334,Returns!B:B,0)),"No")</f>
        <v>No</v>
      </c>
    </row>
    <row r="6335" spans="1:23">
      <c r="A6335" s="1">
        <v>6334</v>
      </c>
      <c r="B6335" t="s">
        <v>9190</v>
      </c>
      <c r="C6335" s="2" t="d">
        <v>2016-01-20</v>
      </c>
      <c r="D6335" s="2" t="d">
        <v>2016-01-26</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IF(M6335=People!$B$5,People!$A$5,IF(M6335=People!$B$4,People!$A$4,IF(M6335=People!$B$3,People!$A$3,IF(M6335=People!$B$2,People!$A$2,0))))</f>
        <v>Kelly Williams</v>
      </c>
      <c r="W6335" s="3" t="str">
        <f>IFERROR(INDEX(Returns!A:A,MATCH(B6335,Returns!B:B,0)),"No")</f>
        <v>No</v>
      </c>
    </row>
    <row r="6336" spans="1:23">
      <c r="A6336" s="1">
        <v>6335</v>
      </c>
      <c r="B6336" t="s">
        <v>9191</v>
      </c>
      <c r="C6336" s="2" t="d">
        <v>2016-07-11</v>
      </c>
      <c r="D6336" s="2" t="d">
        <v>2016-07-15</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IF(M6336=People!$B$5,People!$A$5,IF(M6336=People!$B$4,People!$A$4,IF(M6336=People!$B$3,People!$A$3,IF(M6336=People!$B$2,People!$A$2,0))))</f>
        <v>Chuck Magee</v>
      </c>
      <c r="W6336" s="3" t="str">
        <f>IFERROR(INDEX(Returns!A:A,MATCH(B6336,Returns!B:B,0)),"No")</f>
        <v>No</v>
      </c>
    </row>
    <row r="6337" spans="1:23">
      <c r="A6337" s="1">
        <v>6336</v>
      </c>
      <c r="B6337" t="s">
        <v>9191</v>
      </c>
      <c r="C6337" s="2" t="d">
        <v>2016-07-11</v>
      </c>
      <c r="D6337" s="2" t="d">
        <v>2016-07-15</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IF(M6337=People!$B$5,People!$A$5,IF(M6337=People!$B$4,People!$A$4,IF(M6337=People!$B$3,People!$A$3,IF(M6337=People!$B$2,People!$A$2,0))))</f>
        <v>Chuck Magee</v>
      </c>
      <c r="W6337" s="3" t="str">
        <f>IFERROR(INDEX(Returns!A:A,MATCH(B6337,Returns!B:B,0)),"No")</f>
        <v>No</v>
      </c>
    </row>
    <row r="6338" spans="1:23">
      <c r="A6338" s="1">
        <v>6337</v>
      </c>
      <c r="B6338" t="s">
        <v>9192</v>
      </c>
      <c r="C6338" s="2" t="d">
        <v>2018-08-30</v>
      </c>
      <c r="D6338" s="2" t="d">
        <v>2018-09-06</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IF(M6338=People!$B$5,People!$A$5,IF(M6338=People!$B$4,People!$A$4,IF(M6338=People!$B$3,People!$A$3,IF(M6338=People!$B$2,People!$A$2,0))))</f>
        <v>Anna Andreadi</v>
      </c>
      <c r="W6338" s="3" t="str">
        <f>IFERROR(INDEX(Returns!A:A,MATCH(B6338,Returns!B:B,0)),"No")</f>
        <v>No</v>
      </c>
    </row>
    <row r="6339" spans="1:23">
      <c r="A6339" s="1">
        <v>6338</v>
      </c>
      <c r="B6339" t="s">
        <v>9192</v>
      </c>
      <c r="C6339" s="2" t="d">
        <v>2018-08-30</v>
      </c>
      <c r="D6339" s="2" t="d">
        <v>2018-09-06</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IF(M6339=People!$B$5,People!$A$5,IF(M6339=People!$B$4,People!$A$4,IF(M6339=People!$B$3,People!$A$3,IF(M6339=People!$B$2,People!$A$2,0))))</f>
        <v>Anna Andreadi</v>
      </c>
      <c r="W6339" s="3" t="str">
        <f>IFERROR(INDEX(Returns!A:A,MATCH(B6339,Returns!B:B,0)),"No")</f>
        <v>No</v>
      </c>
    </row>
    <row r="6340" spans="1:23">
      <c r="A6340" s="1">
        <v>6339</v>
      </c>
      <c r="B6340" t="s">
        <v>9193</v>
      </c>
      <c r="C6340" s="2" t="d">
        <v>2019-10-05</v>
      </c>
      <c r="D6340" s="2" t="d">
        <v>2019-10-09</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IF(M6340=People!$B$5,People!$A$5,IF(M6340=People!$B$4,People!$A$4,IF(M6340=People!$B$3,People!$A$3,IF(M6340=People!$B$2,People!$A$2,0))))</f>
        <v>Chuck Magee</v>
      </c>
      <c r="W6340" s="3" t="str">
        <f>IFERROR(INDEX(Returns!A:A,MATCH(B6340,Returns!B:B,0)),"No")</f>
        <v>No</v>
      </c>
    </row>
    <row r="6341" spans="1:23">
      <c r="A6341" s="1">
        <v>6340</v>
      </c>
      <c r="B6341" t="s">
        <v>9193</v>
      </c>
      <c r="C6341" s="2" t="d">
        <v>2019-10-05</v>
      </c>
      <c r="D6341" s="2" t="d">
        <v>2019-10-09</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IF(M6341=People!$B$5,People!$A$5,IF(M6341=People!$B$4,People!$A$4,IF(M6341=People!$B$3,People!$A$3,IF(M6341=People!$B$2,People!$A$2,0))))</f>
        <v>Chuck Magee</v>
      </c>
      <c r="W6341" s="3" t="str">
        <f>IFERROR(INDEX(Returns!A:A,MATCH(B6341,Returns!B:B,0)),"No")</f>
        <v>No</v>
      </c>
    </row>
    <row r="6342" spans="1:23">
      <c r="A6342" s="1">
        <v>6341</v>
      </c>
      <c r="B6342" t="s">
        <v>9193</v>
      </c>
      <c r="C6342" s="2" t="d">
        <v>2019-10-05</v>
      </c>
      <c r="D6342" s="2" t="d">
        <v>2019-10-09</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IF(M6342=People!$B$5,People!$A$5,IF(M6342=People!$B$4,People!$A$4,IF(M6342=People!$B$3,People!$A$3,IF(M6342=People!$B$2,People!$A$2,0))))</f>
        <v>Chuck Magee</v>
      </c>
      <c r="W6342" s="3" t="str">
        <f>IFERROR(INDEX(Returns!A:A,MATCH(B6342,Returns!B:B,0)),"No")</f>
        <v>No</v>
      </c>
    </row>
    <row r="6343" spans="1:23">
      <c r="A6343" s="1">
        <v>6342</v>
      </c>
      <c r="B6343" t="s">
        <v>9194</v>
      </c>
      <c r="C6343" s="2" t="d">
        <v>2018-12-31</v>
      </c>
      <c r="D6343" s="2" t="d">
        <v>2019-01-02</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IF(M6343=People!$B$5,People!$A$5,IF(M6343=People!$B$4,People!$A$4,IF(M6343=People!$B$3,People!$A$3,IF(M6343=People!$B$2,People!$A$2,0))))</f>
        <v>Chuck Magee</v>
      </c>
      <c r="W6343" s="3" t="str">
        <f>IFERROR(INDEX(Returns!A:A,MATCH(B6343,Returns!B:B,0)),"No")</f>
        <v>No</v>
      </c>
    </row>
    <row r="6344" spans="1:23">
      <c r="A6344" s="1">
        <v>6343</v>
      </c>
      <c r="B6344" t="s">
        <v>6011</v>
      </c>
      <c r="C6344" s="2" t="d">
        <v>2017-03-07</v>
      </c>
      <c r="D6344" s="2" t="d">
        <v>2017-03-10</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IF(M6344=People!$B$5,People!$A$5,IF(M6344=People!$B$4,People!$A$4,IF(M6344=People!$B$3,People!$A$3,IF(M6344=People!$B$2,People!$A$2,0))))</f>
        <v>Chuck Magee</v>
      </c>
      <c r="W6344" s="3" t="str">
        <f>IFERROR(INDEX(Returns!A:A,MATCH(B6344,Returns!B:B,0)),"No")</f>
        <v>Yes</v>
      </c>
    </row>
    <row r="6345" spans="1:23">
      <c r="A6345" s="1">
        <v>6344</v>
      </c>
      <c r="B6345" t="s">
        <v>6011</v>
      </c>
      <c r="C6345" s="2" t="d">
        <v>2017-03-07</v>
      </c>
      <c r="D6345" s="2" t="d">
        <v>2017-03-10</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IF(M6345=People!$B$5,People!$A$5,IF(M6345=People!$B$4,People!$A$4,IF(M6345=People!$B$3,People!$A$3,IF(M6345=People!$B$2,People!$A$2,0))))</f>
        <v>Chuck Magee</v>
      </c>
      <c r="W6345" s="3" t="str">
        <f>IFERROR(INDEX(Returns!A:A,MATCH(B6345,Returns!B:B,0)),"No")</f>
        <v>Yes</v>
      </c>
    </row>
    <row r="6346" spans="1:23">
      <c r="A6346" s="1">
        <v>6345</v>
      </c>
      <c r="B6346" t="s">
        <v>6011</v>
      </c>
      <c r="C6346" s="2" t="d">
        <v>2017-03-07</v>
      </c>
      <c r="D6346" s="2" t="d">
        <v>2017-03-10</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IF(M6346=People!$B$5,People!$A$5,IF(M6346=People!$B$4,People!$A$4,IF(M6346=People!$B$3,People!$A$3,IF(M6346=People!$B$2,People!$A$2,0))))</f>
        <v>Chuck Magee</v>
      </c>
      <c r="W6346" s="3" t="str">
        <f>IFERROR(INDEX(Returns!A:A,MATCH(B6346,Returns!B:B,0)),"No")</f>
        <v>Yes</v>
      </c>
    </row>
    <row r="6347" spans="1:23">
      <c r="A6347" s="1">
        <v>6346</v>
      </c>
      <c r="B6347" t="s">
        <v>6011</v>
      </c>
      <c r="C6347" s="2" t="d">
        <v>2017-03-07</v>
      </c>
      <c r="D6347" s="2" t="d">
        <v>2017-03-10</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IF(M6347=People!$B$5,People!$A$5,IF(M6347=People!$B$4,People!$A$4,IF(M6347=People!$B$3,People!$A$3,IF(M6347=People!$B$2,People!$A$2,0))))</f>
        <v>Chuck Magee</v>
      </c>
      <c r="W6347" s="3" t="str">
        <f>IFERROR(INDEX(Returns!A:A,MATCH(B6347,Returns!B:B,0)),"No")</f>
        <v>Yes</v>
      </c>
    </row>
    <row r="6348" spans="1:23">
      <c r="A6348" s="1">
        <v>6347</v>
      </c>
      <c r="B6348" t="s">
        <v>9195</v>
      </c>
      <c r="C6348" s="2" t="d">
        <v>2019-10-20</v>
      </c>
      <c r="D6348" s="2" t="d">
        <v>2019-10-20</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IF(M6348=People!$B$5,People!$A$5,IF(M6348=People!$B$4,People!$A$4,IF(M6348=People!$B$3,People!$A$3,IF(M6348=People!$B$2,People!$A$2,0))))</f>
        <v>Chuck Magee</v>
      </c>
      <c r="W6348" s="3" t="str">
        <f>IFERROR(INDEX(Returns!A:A,MATCH(B6348,Returns!B:B,0)),"No")</f>
        <v>No</v>
      </c>
    </row>
    <row r="6349" spans="1:23">
      <c r="A6349" s="1">
        <v>6348</v>
      </c>
      <c r="B6349" t="s">
        <v>9196</v>
      </c>
      <c r="C6349" s="2" t="d">
        <v>2017-05-01</v>
      </c>
      <c r="D6349" s="2" t="d">
        <v>2017-05-06</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IF(M6349=People!$B$5,People!$A$5,IF(M6349=People!$B$4,People!$A$4,IF(M6349=People!$B$3,People!$A$3,IF(M6349=People!$B$2,People!$A$2,0))))</f>
        <v>Anna Andreadi</v>
      </c>
      <c r="W6349" s="3" t="str">
        <f>IFERROR(INDEX(Returns!A:A,MATCH(B6349,Returns!B:B,0)),"No")</f>
        <v>No</v>
      </c>
    </row>
    <row r="6350" spans="1:23">
      <c r="A6350" s="1">
        <v>6349</v>
      </c>
      <c r="B6350" t="s">
        <v>9196</v>
      </c>
      <c r="C6350" s="2" t="d">
        <v>2017-05-01</v>
      </c>
      <c r="D6350" s="2" t="d">
        <v>2017-05-06</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IF(M6350=People!$B$5,People!$A$5,IF(M6350=People!$B$4,People!$A$4,IF(M6350=People!$B$3,People!$A$3,IF(M6350=People!$B$2,People!$A$2,0))))</f>
        <v>Anna Andreadi</v>
      </c>
      <c r="W6350" s="3" t="str">
        <f>IFERROR(INDEX(Returns!A:A,MATCH(B6350,Returns!B:B,0)),"No")</f>
        <v>No</v>
      </c>
    </row>
    <row r="6351" spans="1:23">
      <c r="A6351" s="1">
        <v>6350</v>
      </c>
      <c r="B6351" t="s">
        <v>9196</v>
      </c>
      <c r="C6351" s="2" t="d">
        <v>2017-05-01</v>
      </c>
      <c r="D6351" s="2" t="d">
        <v>2017-05-06</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IF(M6351=People!$B$5,People!$A$5,IF(M6351=People!$B$4,People!$A$4,IF(M6351=People!$B$3,People!$A$3,IF(M6351=People!$B$2,People!$A$2,0))))</f>
        <v>Anna Andreadi</v>
      </c>
      <c r="W6351" s="3" t="str">
        <f>IFERROR(INDEX(Returns!A:A,MATCH(B6351,Returns!B:B,0)),"No")</f>
        <v>No</v>
      </c>
    </row>
    <row r="6352" spans="1:23">
      <c r="A6352" s="1">
        <v>6351</v>
      </c>
      <c r="B6352" t="s">
        <v>6172</v>
      </c>
      <c r="C6352" s="2" t="d">
        <v>2019-09-03</v>
      </c>
      <c r="D6352" s="2" t="d">
        <v>2019-09-08</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IF(M6352=People!$B$5,People!$A$5,IF(M6352=People!$B$4,People!$A$4,IF(M6352=People!$B$3,People!$A$3,IF(M6352=People!$B$2,People!$A$2,0))))</f>
        <v>Kelly Williams</v>
      </c>
      <c r="W6352" s="3" t="str">
        <f>IFERROR(INDEX(Returns!A:A,MATCH(B6352,Returns!B:B,0)),"No")</f>
        <v>Yes</v>
      </c>
    </row>
    <row r="6353" spans="1:23">
      <c r="A6353" s="1">
        <v>6352</v>
      </c>
      <c r="B6353" t="s">
        <v>9197</v>
      </c>
      <c r="C6353" s="2" t="d">
        <v>2019-11-03</v>
      </c>
      <c r="D6353" s="2" t="d">
        <v>2019-11-08</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IF(M6353=People!$B$5,People!$A$5,IF(M6353=People!$B$4,People!$A$4,IF(M6353=People!$B$3,People!$A$3,IF(M6353=People!$B$2,People!$A$2,0))))</f>
        <v>Cassandra Brandow</v>
      </c>
      <c r="W6353" s="3" t="str">
        <f>IFERROR(INDEX(Returns!A:A,MATCH(B6353,Returns!B:B,0)),"No")</f>
        <v>No</v>
      </c>
    </row>
    <row r="6354" spans="1:23">
      <c r="A6354" s="1">
        <v>6353</v>
      </c>
      <c r="B6354" t="s">
        <v>9198</v>
      </c>
      <c r="C6354" s="2" t="d">
        <v>2017-09-13</v>
      </c>
      <c r="D6354" s="2" t="d">
        <v>2017-09-19</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IF(M6354=People!$B$5,People!$A$5,IF(M6354=People!$B$4,People!$A$4,IF(M6354=People!$B$3,People!$A$3,IF(M6354=People!$B$2,People!$A$2,0))))</f>
        <v>Chuck Magee</v>
      </c>
      <c r="W6354" s="3" t="str">
        <f>IFERROR(INDEX(Returns!A:A,MATCH(B6354,Returns!B:B,0)),"No")</f>
        <v>No</v>
      </c>
    </row>
    <row r="6355" spans="1:23">
      <c r="A6355" s="1">
        <v>6354</v>
      </c>
      <c r="B6355" t="s">
        <v>9199</v>
      </c>
      <c r="C6355" s="2" t="d">
        <v>2017-09-06</v>
      </c>
      <c r="D6355" s="2" t="d">
        <v>2017-09-12</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IF(M6355=People!$B$5,People!$A$5,IF(M6355=People!$B$4,People!$A$4,IF(M6355=People!$B$3,People!$A$3,IF(M6355=People!$B$2,People!$A$2,0))))</f>
        <v>Chuck Magee</v>
      </c>
      <c r="W6355" s="3" t="str">
        <f>IFERROR(INDEX(Returns!A:A,MATCH(B6355,Returns!B:B,0)),"No")</f>
        <v>No</v>
      </c>
    </row>
    <row r="6356" spans="1:23">
      <c r="A6356" s="1">
        <v>6355</v>
      </c>
      <c r="B6356" t="s">
        <v>9199</v>
      </c>
      <c r="C6356" s="2" t="d">
        <v>2017-09-06</v>
      </c>
      <c r="D6356" s="2" t="d">
        <v>2017-09-12</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IF(M6356=People!$B$5,People!$A$5,IF(M6356=People!$B$4,People!$A$4,IF(M6356=People!$B$3,People!$A$3,IF(M6356=People!$B$2,People!$A$2,0))))</f>
        <v>Chuck Magee</v>
      </c>
      <c r="W6356" s="3" t="str">
        <f>IFERROR(INDEX(Returns!A:A,MATCH(B6356,Returns!B:B,0)),"No")</f>
        <v>No</v>
      </c>
    </row>
    <row r="6357" spans="1:23">
      <c r="A6357" s="1">
        <v>6356</v>
      </c>
      <c r="B6357" t="s">
        <v>9200</v>
      </c>
      <c r="C6357" s="2" t="d">
        <v>2016-10-06</v>
      </c>
      <c r="D6357" s="2" t="d">
        <v>2016-10-13</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IF(M6357=People!$B$5,People!$A$5,IF(M6357=People!$B$4,People!$A$4,IF(M6357=People!$B$3,People!$A$3,IF(M6357=People!$B$2,People!$A$2,0))))</f>
        <v>Chuck Magee</v>
      </c>
      <c r="W6357" s="3" t="str">
        <f>IFERROR(INDEX(Returns!A:A,MATCH(B6357,Returns!B:B,0)),"No")</f>
        <v>No</v>
      </c>
    </row>
    <row r="6358" spans="1:23">
      <c r="A6358" s="1">
        <v>6357</v>
      </c>
      <c r="B6358" t="s">
        <v>9201</v>
      </c>
      <c r="C6358" s="2" t="d">
        <v>2019-01-23</v>
      </c>
      <c r="D6358" s="2" t="d">
        <v>2019-01-28</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IF(M6358=People!$B$5,People!$A$5,IF(M6358=People!$B$4,People!$A$4,IF(M6358=People!$B$3,People!$A$3,IF(M6358=People!$B$2,People!$A$2,0))))</f>
        <v>Anna Andreadi</v>
      </c>
      <c r="W6358" s="3" t="str">
        <f>IFERROR(INDEX(Returns!A:A,MATCH(B6358,Returns!B:B,0)),"No")</f>
        <v>No</v>
      </c>
    </row>
    <row r="6359" spans="1:23">
      <c r="A6359" s="1">
        <v>6358</v>
      </c>
      <c r="B6359" t="s">
        <v>9201</v>
      </c>
      <c r="C6359" s="2" t="d">
        <v>2019-01-23</v>
      </c>
      <c r="D6359" s="2" t="d">
        <v>2019-01-28</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IF(M6359=People!$B$5,People!$A$5,IF(M6359=People!$B$4,People!$A$4,IF(M6359=People!$B$3,People!$A$3,IF(M6359=People!$B$2,People!$A$2,0))))</f>
        <v>Anna Andreadi</v>
      </c>
      <c r="W6359" s="3" t="str">
        <f>IFERROR(INDEX(Returns!A:A,MATCH(B6359,Returns!B:B,0)),"No")</f>
        <v>No</v>
      </c>
    </row>
    <row r="6360" spans="1:23">
      <c r="A6360" s="1">
        <v>6359</v>
      </c>
      <c r="B6360" t="s">
        <v>9201</v>
      </c>
      <c r="C6360" s="2" t="d">
        <v>2019-01-23</v>
      </c>
      <c r="D6360" s="2" t="d">
        <v>2019-01-28</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IF(M6360=People!$B$5,People!$A$5,IF(M6360=People!$B$4,People!$A$4,IF(M6360=People!$B$3,People!$A$3,IF(M6360=People!$B$2,People!$A$2,0))))</f>
        <v>Anna Andreadi</v>
      </c>
      <c r="W6360" s="3" t="str">
        <f>IFERROR(INDEX(Returns!A:A,MATCH(B6360,Returns!B:B,0)),"No")</f>
        <v>No</v>
      </c>
    </row>
    <row r="6361" spans="1:23">
      <c r="A6361" s="1">
        <v>6360</v>
      </c>
      <c r="B6361" t="s">
        <v>9201</v>
      </c>
      <c r="C6361" s="2" t="d">
        <v>2019-01-23</v>
      </c>
      <c r="D6361" s="2" t="d">
        <v>2019-01-28</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IF(M6361=People!$B$5,People!$A$5,IF(M6361=People!$B$4,People!$A$4,IF(M6361=People!$B$3,People!$A$3,IF(M6361=People!$B$2,People!$A$2,0))))</f>
        <v>Anna Andreadi</v>
      </c>
      <c r="W6361" s="3" t="str">
        <f>IFERROR(INDEX(Returns!A:A,MATCH(B6361,Returns!B:B,0)),"No")</f>
        <v>No</v>
      </c>
    </row>
    <row r="6362" spans="1:23">
      <c r="A6362" s="1">
        <v>6361</v>
      </c>
      <c r="B6362" t="s">
        <v>9202</v>
      </c>
      <c r="C6362" s="2" t="d">
        <v>2017-12-10</v>
      </c>
      <c r="D6362" s="2" t="d">
        <v>2017-12-15</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IF(M6362=People!$B$5,People!$A$5,IF(M6362=People!$B$4,People!$A$4,IF(M6362=People!$B$3,People!$A$3,IF(M6362=People!$B$2,People!$A$2,0))))</f>
        <v>Anna Andreadi</v>
      </c>
      <c r="W6362" s="3" t="str">
        <f>IFERROR(INDEX(Returns!A:A,MATCH(B6362,Returns!B:B,0)),"No")</f>
        <v>No</v>
      </c>
    </row>
    <row r="6363" spans="1:23">
      <c r="A6363" s="1">
        <v>6362</v>
      </c>
      <c r="B6363" t="s">
        <v>9203</v>
      </c>
      <c r="C6363" s="2" t="d">
        <v>2016-11-25</v>
      </c>
      <c r="D6363" s="2" t="d">
        <v>2016-11-30</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IF(M6363=People!$B$5,People!$A$5,IF(M6363=People!$B$4,People!$A$4,IF(M6363=People!$B$3,People!$A$3,IF(M6363=People!$B$2,People!$A$2,0))))</f>
        <v>Anna Andreadi</v>
      </c>
      <c r="W6363" s="3" t="str">
        <f>IFERROR(INDEX(Returns!A:A,MATCH(B6363,Returns!B:B,0)),"No")</f>
        <v>No</v>
      </c>
    </row>
    <row r="6364" spans="1:23">
      <c r="A6364" s="1">
        <v>6363</v>
      </c>
      <c r="B6364" t="s">
        <v>9204</v>
      </c>
      <c r="C6364" s="2" t="d">
        <v>2019-11-21</v>
      </c>
      <c r="D6364" s="2" t="d">
        <v>2019-11-25</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IF(M6364=People!$B$5,People!$A$5,IF(M6364=People!$B$4,People!$A$4,IF(M6364=People!$B$3,People!$A$3,IF(M6364=People!$B$2,People!$A$2,0))))</f>
        <v>Anna Andreadi</v>
      </c>
      <c r="W6364" s="3" t="str">
        <f>IFERROR(INDEX(Returns!A:A,MATCH(B6364,Returns!B:B,0)),"No")</f>
        <v>No</v>
      </c>
    </row>
    <row r="6365" spans="1:23">
      <c r="A6365" s="1">
        <v>6364</v>
      </c>
      <c r="B6365" t="s">
        <v>9204</v>
      </c>
      <c r="C6365" s="2" t="d">
        <v>2019-11-21</v>
      </c>
      <c r="D6365" s="2" t="d">
        <v>2019-11-25</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IF(M6365=People!$B$5,People!$A$5,IF(M6365=People!$B$4,People!$A$4,IF(M6365=People!$B$3,People!$A$3,IF(M6365=People!$B$2,People!$A$2,0))))</f>
        <v>Anna Andreadi</v>
      </c>
      <c r="W6365" s="3" t="str">
        <f>IFERROR(INDEX(Returns!A:A,MATCH(B6365,Returns!B:B,0)),"No")</f>
        <v>No</v>
      </c>
    </row>
    <row r="6366" spans="1:23">
      <c r="A6366" s="1">
        <v>6365</v>
      </c>
      <c r="B6366" t="s">
        <v>9204</v>
      </c>
      <c r="C6366" s="2" t="d">
        <v>2019-11-21</v>
      </c>
      <c r="D6366" s="2" t="d">
        <v>2019-11-25</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IF(M6366=People!$B$5,People!$A$5,IF(M6366=People!$B$4,People!$A$4,IF(M6366=People!$B$3,People!$A$3,IF(M6366=People!$B$2,People!$A$2,0))))</f>
        <v>Anna Andreadi</v>
      </c>
      <c r="W6366" s="3" t="str">
        <f>IFERROR(INDEX(Returns!A:A,MATCH(B6366,Returns!B:B,0)),"No")</f>
        <v>No</v>
      </c>
    </row>
    <row r="6367" spans="1:23">
      <c r="A6367" s="1">
        <v>6366</v>
      </c>
      <c r="B6367" t="s">
        <v>9205</v>
      </c>
      <c r="C6367" s="2" t="d">
        <v>2019-04-04</v>
      </c>
      <c r="D6367" s="2" t="d">
        <v>2019-04-05</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IF(M6367=People!$B$5,People!$A$5,IF(M6367=People!$B$4,People!$A$4,IF(M6367=People!$B$3,People!$A$3,IF(M6367=People!$B$2,People!$A$2,0))))</f>
        <v>Chuck Magee</v>
      </c>
      <c r="W6367" s="3" t="str">
        <f>IFERROR(INDEX(Returns!A:A,MATCH(B6367,Returns!B:B,0)),"No")</f>
        <v>No</v>
      </c>
    </row>
    <row r="6368" spans="1:23">
      <c r="A6368" s="1">
        <v>6367</v>
      </c>
      <c r="B6368" t="s">
        <v>9205</v>
      </c>
      <c r="C6368" s="2" t="d">
        <v>2019-04-04</v>
      </c>
      <c r="D6368" s="2" t="d">
        <v>2019-04-05</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IF(M6368=People!$B$5,People!$A$5,IF(M6368=People!$B$4,People!$A$4,IF(M6368=People!$B$3,People!$A$3,IF(M6368=People!$B$2,People!$A$2,0))))</f>
        <v>Chuck Magee</v>
      </c>
      <c r="W6368" s="3" t="str">
        <f>IFERROR(INDEX(Returns!A:A,MATCH(B6368,Returns!B:B,0)),"No")</f>
        <v>No</v>
      </c>
    </row>
    <row r="6369" spans="1:23">
      <c r="A6369" s="1">
        <v>6368</v>
      </c>
      <c r="B6369" t="s">
        <v>9205</v>
      </c>
      <c r="C6369" s="2" t="d">
        <v>2019-04-04</v>
      </c>
      <c r="D6369" s="2" t="d">
        <v>2019-04-05</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IF(M6369=People!$B$5,People!$A$5,IF(M6369=People!$B$4,People!$A$4,IF(M6369=People!$B$3,People!$A$3,IF(M6369=People!$B$2,People!$A$2,0))))</f>
        <v>Chuck Magee</v>
      </c>
      <c r="W6369" s="3" t="str">
        <f>IFERROR(INDEX(Returns!A:A,MATCH(B6369,Returns!B:B,0)),"No")</f>
        <v>No</v>
      </c>
    </row>
    <row r="6370" spans="1:23">
      <c r="A6370" s="1">
        <v>6369</v>
      </c>
      <c r="B6370" t="s">
        <v>6226</v>
      </c>
      <c r="C6370" s="2" t="d">
        <v>2019-05-19</v>
      </c>
      <c r="D6370" s="2" t="d">
        <v>2019-05-24</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IF(M6370=People!$B$5,People!$A$5,IF(M6370=People!$B$4,People!$A$4,IF(M6370=People!$B$3,People!$A$3,IF(M6370=People!$B$2,People!$A$2,0))))</f>
        <v>Anna Andreadi</v>
      </c>
      <c r="W6370" s="3" t="str">
        <f>IFERROR(INDEX(Returns!A:A,MATCH(B6370,Returns!B:B,0)),"No")</f>
        <v>Yes</v>
      </c>
    </row>
    <row r="6371" spans="1:23">
      <c r="A6371" s="1">
        <v>6370</v>
      </c>
      <c r="B6371" t="s">
        <v>9206</v>
      </c>
      <c r="C6371" s="2" t="d">
        <v>2018-10-03</v>
      </c>
      <c r="D6371" s="2" t="d">
        <v>2018-10-07</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IF(M6371=People!$B$5,People!$A$5,IF(M6371=People!$B$4,People!$A$4,IF(M6371=People!$B$3,People!$A$3,IF(M6371=People!$B$2,People!$A$2,0))))</f>
        <v>Kelly Williams</v>
      </c>
      <c r="W6371" s="3" t="str">
        <f>IFERROR(INDEX(Returns!A:A,MATCH(B6371,Returns!B:B,0)),"No")</f>
        <v>No</v>
      </c>
    </row>
    <row r="6372" spans="1:23">
      <c r="A6372" s="1">
        <v>6371</v>
      </c>
      <c r="B6372" t="s">
        <v>9207</v>
      </c>
      <c r="C6372" s="2" t="d">
        <v>2018-11-21</v>
      </c>
      <c r="D6372" s="2" t="d">
        <v>2018-11-21</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IF(M6372=People!$B$5,People!$A$5,IF(M6372=People!$B$4,People!$A$4,IF(M6372=People!$B$3,People!$A$3,IF(M6372=People!$B$2,People!$A$2,0))))</f>
        <v>Chuck Magee</v>
      </c>
      <c r="W6372" s="3" t="str">
        <f>IFERROR(INDEX(Returns!A:A,MATCH(B6372,Returns!B:B,0)),"No")</f>
        <v>No</v>
      </c>
    </row>
    <row r="6373" spans="1:23">
      <c r="A6373" s="1">
        <v>6372</v>
      </c>
      <c r="B6373" t="s">
        <v>9208</v>
      </c>
      <c r="C6373" s="2" t="d">
        <v>2019-10-03</v>
      </c>
      <c r="D6373" s="2" t="d">
        <v>2019-10-05</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IF(M6373=People!$B$5,People!$A$5,IF(M6373=People!$B$4,People!$A$4,IF(M6373=People!$B$3,People!$A$3,IF(M6373=People!$B$2,People!$A$2,0))))</f>
        <v>Chuck Magee</v>
      </c>
      <c r="W6373" s="3" t="str">
        <f>IFERROR(INDEX(Returns!A:A,MATCH(B6373,Returns!B:B,0)),"No")</f>
        <v>No</v>
      </c>
    </row>
    <row r="6374" spans="1:23">
      <c r="A6374" s="1">
        <v>6373</v>
      </c>
      <c r="B6374" t="s">
        <v>9208</v>
      </c>
      <c r="C6374" s="2" t="d">
        <v>2019-10-03</v>
      </c>
      <c r="D6374" s="2" t="d">
        <v>2019-10-05</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IF(M6374=People!$B$5,People!$A$5,IF(M6374=People!$B$4,People!$A$4,IF(M6374=People!$B$3,People!$A$3,IF(M6374=People!$B$2,People!$A$2,0))))</f>
        <v>Chuck Magee</v>
      </c>
      <c r="W6374" s="3" t="str">
        <f>IFERROR(INDEX(Returns!A:A,MATCH(B6374,Returns!B:B,0)),"No")</f>
        <v>No</v>
      </c>
    </row>
    <row r="6375" spans="1:23">
      <c r="A6375" s="1">
        <v>6374</v>
      </c>
      <c r="B6375" t="s">
        <v>9208</v>
      </c>
      <c r="C6375" s="2" t="d">
        <v>2019-10-03</v>
      </c>
      <c r="D6375" s="2" t="d">
        <v>2019-10-05</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IF(M6375=People!$B$5,People!$A$5,IF(M6375=People!$B$4,People!$A$4,IF(M6375=People!$B$3,People!$A$3,IF(M6375=People!$B$2,People!$A$2,0))))</f>
        <v>Chuck Magee</v>
      </c>
      <c r="W6375" s="3" t="str">
        <f>IFERROR(INDEX(Returns!A:A,MATCH(B6375,Returns!B:B,0)),"No")</f>
        <v>No</v>
      </c>
    </row>
    <row r="6376" spans="1:23">
      <c r="A6376" s="1">
        <v>6375</v>
      </c>
      <c r="B6376" t="s">
        <v>9209</v>
      </c>
      <c r="C6376" s="2" t="d">
        <v>2016-04-29</v>
      </c>
      <c r="D6376" s="2" t="d">
        <v>2016-05-03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IF(M6376=People!$B$5,People!$A$5,IF(M6376=People!$B$4,People!$A$4,IF(M6376=People!$B$3,People!$A$3,IF(M6376=People!$B$2,People!$A$2,0))))</f>
        <v>Cassandra Brandow</v>
      </c>
      <c r="W6376" s="3" t="str">
        <f>IFERROR(INDEX(Returns!A:A,MATCH(B6376,Returns!B:B,0)),"No")</f>
        <v>No</v>
      </c>
    </row>
    <row r="6377" spans="1:23">
      <c r="A6377" s="1">
        <v>6376</v>
      </c>
      <c r="B6377" t="s">
        <v>9209</v>
      </c>
      <c r="C6377" s="2" t="d">
        <v>2016-04-29</v>
      </c>
      <c r="D6377" s="2" t="d">
        <v>2016-05-03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IF(M6377=People!$B$5,People!$A$5,IF(M6377=People!$B$4,People!$A$4,IF(M6377=People!$B$3,People!$A$3,IF(M6377=People!$B$2,People!$A$2,0))))</f>
        <v>Cassandra Brandow</v>
      </c>
      <c r="W6377" s="3" t="str">
        <f>IFERROR(INDEX(Returns!A:A,MATCH(B6377,Returns!B:B,0)),"No")</f>
        <v>No</v>
      </c>
    </row>
    <row r="6378" spans="1:23">
      <c r="A6378" s="1">
        <v>6377</v>
      </c>
      <c r="B6378" t="s">
        <v>9210</v>
      </c>
      <c r="C6378" s="2" t="d">
        <v>2018-10-07</v>
      </c>
      <c r="D6378" s="2" t="d">
        <v>2018-10-10</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IF(M6378=People!$B$5,People!$A$5,IF(M6378=People!$B$4,People!$A$4,IF(M6378=People!$B$3,People!$A$3,IF(M6378=People!$B$2,People!$A$2,0))))</f>
        <v>Chuck Magee</v>
      </c>
      <c r="W6378" s="3" t="str">
        <f>IFERROR(INDEX(Returns!A:A,MATCH(B6378,Returns!B:B,0)),"No")</f>
        <v>No</v>
      </c>
    </row>
    <row r="6379" spans="1:23">
      <c r="A6379" s="1">
        <v>6378</v>
      </c>
      <c r="B6379" t="s">
        <v>9211</v>
      </c>
      <c r="C6379" s="2" t="d">
        <v>2018-12-15</v>
      </c>
      <c r="D6379" s="2" t="d">
        <v>2018-12-22</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IF(M6379=People!$B$5,People!$A$5,IF(M6379=People!$B$4,People!$A$4,IF(M6379=People!$B$3,People!$A$3,IF(M6379=People!$B$2,People!$A$2,0))))</f>
        <v>Anna Andreadi</v>
      </c>
      <c r="W6379" s="3" t="str">
        <f>IFERROR(INDEX(Returns!A:A,MATCH(B6379,Returns!B:B,0)),"No")</f>
        <v>No</v>
      </c>
    </row>
    <row r="6380" spans="1:23">
      <c r="A6380" s="1">
        <v>6379</v>
      </c>
      <c r="B6380" t="s">
        <v>9212</v>
      </c>
      <c r="C6380" s="2" t="d">
        <v>2019-04-10</v>
      </c>
      <c r="D6380" s="2" t="d">
        <v>2019-04-14</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IF(M6380=People!$B$5,People!$A$5,IF(M6380=People!$B$4,People!$A$4,IF(M6380=People!$B$3,People!$A$3,IF(M6380=People!$B$2,People!$A$2,0))))</f>
        <v>Chuck Magee</v>
      </c>
      <c r="W6380" s="3" t="str">
        <f>IFERROR(INDEX(Returns!A:A,MATCH(B6380,Returns!B:B,0)),"No")</f>
        <v>No</v>
      </c>
    </row>
    <row r="6381" spans="1:23">
      <c r="A6381" s="1">
        <v>6380</v>
      </c>
      <c r="B6381" t="s">
        <v>9212</v>
      </c>
      <c r="C6381" s="2" t="d">
        <v>2019-04-10</v>
      </c>
      <c r="D6381" s="2" t="d">
        <v>2019-04-14</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IF(M6381=People!$B$5,People!$A$5,IF(M6381=People!$B$4,People!$A$4,IF(M6381=People!$B$3,People!$A$3,IF(M6381=People!$B$2,People!$A$2,0))))</f>
        <v>Chuck Magee</v>
      </c>
      <c r="W6381" s="3" t="str">
        <f>IFERROR(INDEX(Returns!A:A,MATCH(B6381,Returns!B:B,0)),"No")</f>
        <v>No</v>
      </c>
    </row>
    <row r="6382" spans="1:23">
      <c r="A6382" s="1">
        <v>6381</v>
      </c>
      <c r="B6382" t="s">
        <v>9213</v>
      </c>
      <c r="C6382" s="2" t="d">
        <v>2016-04-08</v>
      </c>
      <c r="D6382" s="2" t="d">
        <v>2016-04-13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IF(M6382=People!$B$5,People!$A$5,IF(M6382=People!$B$4,People!$A$4,IF(M6382=People!$B$3,People!$A$3,IF(M6382=People!$B$2,People!$A$2,0))))</f>
        <v>Anna Andreadi</v>
      </c>
      <c r="W6382" s="3" t="str">
        <f>IFERROR(INDEX(Returns!A:A,MATCH(B6382,Returns!B:B,0)),"No")</f>
        <v>No</v>
      </c>
    </row>
    <row r="6383" spans="1:23">
      <c r="A6383" s="1">
        <v>6382</v>
      </c>
      <c r="B6383" t="s">
        <v>9214</v>
      </c>
      <c r="C6383" s="2" t="d">
        <v>2018-03-29</v>
      </c>
      <c r="D6383" s="2" t="d">
        <v>2018-04-02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IF(M6383=People!$B$5,People!$A$5,IF(M6383=People!$B$4,People!$A$4,IF(M6383=People!$B$3,People!$A$3,IF(M6383=People!$B$2,People!$A$2,0))))</f>
        <v>Chuck Magee</v>
      </c>
      <c r="W6383" s="3" t="str">
        <f>IFERROR(INDEX(Returns!A:A,MATCH(B6383,Returns!B:B,0)),"No")</f>
        <v>No</v>
      </c>
    </row>
    <row r="6384" spans="1:23">
      <c r="A6384" s="1">
        <v>6383</v>
      </c>
      <c r="B6384" t="s">
        <v>9214</v>
      </c>
      <c r="C6384" s="2" t="d">
        <v>2018-03-29</v>
      </c>
      <c r="D6384" s="2" t="d">
        <v>2018-04-02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IF(M6384=People!$B$5,People!$A$5,IF(M6384=People!$B$4,People!$A$4,IF(M6384=People!$B$3,People!$A$3,IF(M6384=People!$B$2,People!$A$2,0))))</f>
        <v>Chuck Magee</v>
      </c>
      <c r="W6384" s="3" t="str">
        <f>IFERROR(INDEX(Returns!A:A,MATCH(B6384,Returns!B:B,0)),"No")</f>
        <v>No</v>
      </c>
    </row>
    <row r="6385" spans="1:23">
      <c r="A6385" s="1">
        <v>6384</v>
      </c>
      <c r="B6385" t="s">
        <v>9215</v>
      </c>
      <c r="C6385" s="2" t="d">
        <v>2019-01-15</v>
      </c>
      <c r="D6385" s="2" t="d">
        <v>2019-01-18</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IF(M6385=People!$B$5,People!$A$5,IF(M6385=People!$B$4,People!$A$4,IF(M6385=People!$B$3,People!$A$3,IF(M6385=People!$B$2,People!$A$2,0))))</f>
        <v>Kelly Williams</v>
      </c>
      <c r="W6385" s="3" t="str">
        <f>IFERROR(INDEX(Returns!A:A,MATCH(B6385,Returns!B:B,0)),"No")</f>
        <v>No</v>
      </c>
    </row>
    <row r="6386" spans="1:23">
      <c r="A6386" s="1">
        <v>6385</v>
      </c>
      <c r="B6386" t="s">
        <v>9215</v>
      </c>
      <c r="C6386" s="2" t="d">
        <v>2019-01-15</v>
      </c>
      <c r="D6386" s="2" t="d">
        <v>2019-01-18</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IF(M6386=People!$B$5,People!$A$5,IF(M6386=People!$B$4,People!$A$4,IF(M6386=People!$B$3,People!$A$3,IF(M6386=People!$B$2,People!$A$2,0))))</f>
        <v>Kelly Williams</v>
      </c>
      <c r="W6386" s="3" t="str">
        <f>IFERROR(INDEX(Returns!A:A,MATCH(B6386,Returns!B:B,0)),"No")</f>
        <v>No</v>
      </c>
    </row>
    <row r="6387" spans="1:23">
      <c r="A6387" s="1">
        <v>6386</v>
      </c>
      <c r="B6387" t="s">
        <v>9215</v>
      </c>
      <c r="C6387" s="2" t="d">
        <v>2019-01-15</v>
      </c>
      <c r="D6387" s="2" t="d">
        <v>2019-01-18</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IF(M6387=People!$B$5,People!$A$5,IF(M6387=People!$B$4,People!$A$4,IF(M6387=People!$B$3,People!$A$3,IF(M6387=People!$B$2,People!$A$2,0))))</f>
        <v>Kelly Williams</v>
      </c>
      <c r="W6387" s="3" t="str">
        <f>IFERROR(INDEX(Returns!A:A,MATCH(B6387,Returns!B:B,0)),"No")</f>
        <v>No</v>
      </c>
    </row>
    <row r="6388" spans="1:23">
      <c r="A6388" s="1">
        <v>6387</v>
      </c>
      <c r="B6388" t="s">
        <v>9215</v>
      </c>
      <c r="C6388" s="2" t="d">
        <v>2019-01-15</v>
      </c>
      <c r="D6388" s="2" t="d">
        <v>2019-01-18</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IF(M6388=People!$B$5,People!$A$5,IF(M6388=People!$B$4,People!$A$4,IF(M6388=People!$B$3,People!$A$3,IF(M6388=People!$B$2,People!$A$2,0))))</f>
        <v>Kelly Williams</v>
      </c>
      <c r="W6388" s="3" t="str">
        <f>IFERROR(INDEX(Returns!A:A,MATCH(B6388,Returns!B:B,0)),"No")</f>
        <v>No</v>
      </c>
    </row>
    <row r="6389" spans="1:23">
      <c r="A6389" s="1">
        <v>6388</v>
      </c>
      <c r="B6389" t="s">
        <v>9216</v>
      </c>
      <c r="C6389" s="2" t="d">
        <v>2016-01-30</v>
      </c>
      <c r="D6389" s="2" t="d">
        <v>2016-02-04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IF(M6389=People!$B$5,People!$A$5,IF(M6389=People!$B$4,People!$A$4,IF(M6389=People!$B$3,People!$A$3,IF(M6389=People!$B$2,People!$A$2,0))))</f>
        <v>Kelly Williams</v>
      </c>
      <c r="W6389" s="3" t="str">
        <f>IFERROR(INDEX(Returns!A:A,MATCH(B6389,Returns!B:B,0)),"No")</f>
        <v>No</v>
      </c>
    </row>
    <row r="6390" spans="1:23">
      <c r="A6390" s="1">
        <v>6389</v>
      </c>
      <c r="B6390" t="s">
        <v>9216</v>
      </c>
      <c r="C6390" s="2" t="d">
        <v>2016-01-30</v>
      </c>
      <c r="D6390" s="2" t="d">
        <v>2016-02-04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IF(M6390=People!$B$5,People!$A$5,IF(M6390=People!$B$4,People!$A$4,IF(M6390=People!$B$3,People!$A$3,IF(M6390=People!$B$2,People!$A$2,0))))</f>
        <v>Kelly Williams</v>
      </c>
      <c r="W6390" s="3" t="str">
        <f>IFERROR(INDEX(Returns!A:A,MATCH(B6390,Returns!B:B,0)),"No")</f>
        <v>No</v>
      </c>
    </row>
    <row r="6391" spans="1:23">
      <c r="A6391" s="1">
        <v>6390</v>
      </c>
      <c r="B6391" t="s">
        <v>9217</v>
      </c>
      <c r="C6391" s="2" t="d">
        <v>2017-02-07</v>
      </c>
      <c r="D6391" s="2" t="d">
        <v>2017-02-11</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IF(M6391=People!$B$5,People!$A$5,IF(M6391=People!$B$4,People!$A$4,IF(M6391=People!$B$3,People!$A$3,IF(M6391=People!$B$2,People!$A$2,0))))</f>
        <v>Cassandra Brandow</v>
      </c>
      <c r="W6391" s="3" t="str">
        <f>IFERROR(INDEX(Returns!A:A,MATCH(B6391,Returns!B:B,0)),"No")</f>
        <v>No</v>
      </c>
    </row>
    <row r="6392" spans="1:23">
      <c r="A6392" s="1">
        <v>6391</v>
      </c>
      <c r="B6392" t="s">
        <v>9217</v>
      </c>
      <c r="C6392" s="2" t="d">
        <v>2017-02-07</v>
      </c>
      <c r="D6392" s="2" t="d">
        <v>2017-02-11</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IF(M6392=People!$B$5,People!$A$5,IF(M6392=People!$B$4,People!$A$4,IF(M6392=People!$B$3,People!$A$3,IF(M6392=People!$B$2,People!$A$2,0))))</f>
        <v>Cassandra Brandow</v>
      </c>
      <c r="W6392" s="3" t="str">
        <f>IFERROR(INDEX(Returns!A:A,MATCH(B6392,Returns!B:B,0)),"No")</f>
        <v>No</v>
      </c>
    </row>
    <row r="6393" spans="1:23">
      <c r="A6393" s="1">
        <v>6392</v>
      </c>
      <c r="B6393" t="s">
        <v>9218</v>
      </c>
      <c r="C6393" s="2" t="d">
        <v>2018-12-14</v>
      </c>
      <c r="D6393" s="2" t="d">
        <v>2018-12-19</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IF(M6393=People!$B$5,People!$A$5,IF(M6393=People!$B$4,People!$A$4,IF(M6393=People!$B$3,People!$A$3,IF(M6393=People!$B$2,People!$A$2,0))))</f>
        <v>Chuck Magee</v>
      </c>
      <c r="W6393" s="3" t="str">
        <f>IFERROR(INDEX(Returns!A:A,MATCH(B6393,Returns!B:B,0)),"No")</f>
        <v>No</v>
      </c>
    </row>
    <row r="6394" spans="1:23">
      <c r="A6394" s="1">
        <v>6393</v>
      </c>
      <c r="B6394" t="s">
        <v>9218</v>
      </c>
      <c r="C6394" s="2" t="d">
        <v>2018-12-14</v>
      </c>
      <c r="D6394" s="2" t="d">
        <v>2018-12-19</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IF(M6394=People!$B$5,People!$A$5,IF(M6394=People!$B$4,People!$A$4,IF(M6394=People!$B$3,People!$A$3,IF(M6394=People!$B$2,People!$A$2,0))))</f>
        <v>Chuck Magee</v>
      </c>
      <c r="W6394" s="3" t="str">
        <f>IFERROR(INDEX(Returns!A:A,MATCH(B6394,Returns!B:B,0)),"No")</f>
        <v>No</v>
      </c>
    </row>
    <row r="6395" spans="1:23">
      <c r="A6395" s="1">
        <v>6394</v>
      </c>
      <c r="B6395" t="s">
        <v>9218</v>
      </c>
      <c r="C6395" s="2" t="d">
        <v>2018-12-14</v>
      </c>
      <c r="D6395" s="2" t="d">
        <v>2018-12-19</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IF(M6395=People!$B$5,People!$A$5,IF(M6395=People!$B$4,People!$A$4,IF(M6395=People!$B$3,People!$A$3,IF(M6395=People!$B$2,People!$A$2,0))))</f>
        <v>Chuck Magee</v>
      </c>
      <c r="W6395" s="3" t="str">
        <f>IFERROR(INDEX(Returns!A:A,MATCH(B6395,Returns!B:B,0)),"No")</f>
        <v>No</v>
      </c>
    </row>
    <row r="6396" spans="1:23">
      <c r="A6396" s="1">
        <v>6395</v>
      </c>
      <c r="B6396" t="s">
        <v>9218</v>
      </c>
      <c r="C6396" s="2" t="d">
        <v>2018-12-14</v>
      </c>
      <c r="D6396" s="2" t="d">
        <v>2018-12-19</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IF(M6396=People!$B$5,People!$A$5,IF(M6396=People!$B$4,People!$A$4,IF(M6396=People!$B$3,People!$A$3,IF(M6396=People!$B$2,People!$A$2,0))))</f>
        <v>Chuck Magee</v>
      </c>
      <c r="W6396" s="3" t="str">
        <f>IFERROR(INDEX(Returns!A:A,MATCH(B6396,Returns!B:B,0)),"No")</f>
        <v>No</v>
      </c>
    </row>
    <row r="6397" spans="1:23">
      <c r="A6397" s="1">
        <v>6396</v>
      </c>
      <c r="B6397" t="s">
        <v>9218</v>
      </c>
      <c r="C6397" s="2" t="d">
        <v>2018-12-14</v>
      </c>
      <c r="D6397" s="2" t="d">
        <v>2018-12-19</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IF(M6397=People!$B$5,People!$A$5,IF(M6397=People!$B$4,People!$A$4,IF(M6397=People!$B$3,People!$A$3,IF(M6397=People!$B$2,People!$A$2,0))))</f>
        <v>Chuck Magee</v>
      </c>
      <c r="W6397" s="3" t="str">
        <f>IFERROR(INDEX(Returns!A:A,MATCH(B6397,Returns!B:B,0)),"No")</f>
        <v>No</v>
      </c>
    </row>
    <row r="6398" spans="1:23">
      <c r="A6398" s="1">
        <v>6397</v>
      </c>
      <c r="B6398" t="s">
        <v>9218</v>
      </c>
      <c r="C6398" s="2" t="d">
        <v>2018-12-14</v>
      </c>
      <c r="D6398" s="2" t="d">
        <v>2018-12-19</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IF(M6398=People!$B$5,People!$A$5,IF(M6398=People!$B$4,People!$A$4,IF(M6398=People!$B$3,People!$A$3,IF(M6398=People!$B$2,People!$A$2,0))))</f>
        <v>Chuck Magee</v>
      </c>
      <c r="W6398" s="3" t="str">
        <f>IFERROR(INDEX(Returns!A:A,MATCH(B6398,Returns!B:B,0)),"No")</f>
        <v>No</v>
      </c>
    </row>
    <row r="6399" spans="1:23">
      <c r="A6399" s="1">
        <v>6398</v>
      </c>
      <c r="B6399" t="s">
        <v>9219</v>
      </c>
      <c r="C6399" s="2" t="d">
        <v>2019-10-31</v>
      </c>
      <c r="D6399" s="2" t="d">
        <v>2019-11-04</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IF(M6399=People!$B$5,People!$A$5,IF(M6399=People!$B$4,People!$A$4,IF(M6399=People!$B$3,People!$A$3,IF(M6399=People!$B$2,People!$A$2,0))))</f>
        <v>Kelly Williams</v>
      </c>
      <c r="W6399" s="3" t="str">
        <f>IFERROR(INDEX(Returns!A:A,MATCH(B6399,Returns!B:B,0)),"No")</f>
        <v>No</v>
      </c>
    </row>
    <row r="6400" spans="1:23">
      <c r="A6400" s="1">
        <v>6399</v>
      </c>
      <c r="B6400" t="s">
        <v>9220</v>
      </c>
      <c r="C6400" s="2" t="d">
        <v>2019-08-06</v>
      </c>
      <c r="D6400" s="2" t="d">
        <v>2019-08-12</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IF(M6400=People!$B$5,People!$A$5,IF(M6400=People!$B$4,People!$A$4,IF(M6400=People!$B$3,People!$A$3,IF(M6400=People!$B$2,People!$A$2,0))))</f>
        <v>Chuck Magee</v>
      </c>
      <c r="W6400" s="3" t="str">
        <f>IFERROR(INDEX(Returns!A:A,MATCH(B6400,Returns!B:B,0)),"No")</f>
        <v>No</v>
      </c>
    </row>
    <row r="6401" spans="1:23">
      <c r="A6401" s="1">
        <v>6400</v>
      </c>
      <c r="B6401" t="s">
        <v>9220</v>
      </c>
      <c r="C6401" s="2" t="d">
        <v>2019-08-06</v>
      </c>
      <c r="D6401" s="2" t="d">
        <v>2019-08-12</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IF(M6401=People!$B$5,People!$A$5,IF(M6401=People!$B$4,People!$A$4,IF(M6401=People!$B$3,People!$A$3,IF(M6401=People!$B$2,People!$A$2,0))))</f>
        <v>Chuck Magee</v>
      </c>
      <c r="W6401" s="3" t="str">
        <f>IFERROR(INDEX(Returns!A:A,MATCH(B6401,Returns!B:B,0)),"No")</f>
        <v>No</v>
      </c>
    </row>
    <row r="6402" spans="1:23">
      <c r="A6402" s="1">
        <v>6401</v>
      </c>
      <c r="B6402" t="s">
        <v>9220</v>
      </c>
      <c r="C6402" s="2" t="d">
        <v>2019-08-06</v>
      </c>
      <c r="D6402" s="2" t="d">
        <v>2019-08-12</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IF(M6402=People!$B$5,People!$A$5,IF(M6402=People!$B$4,People!$A$4,IF(M6402=People!$B$3,People!$A$3,IF(M6402=People!$B$2,People!$A$2,0))))</f>
        <v>Chuck Magee</v>
      </c>
      <c r="W6402" s="3" t="str">
        <f>IFERROR(INDEX(Returns!A:A,MATCH(B6402,Returns!B:B,0)),"No")</f>
        <v>No</v>
      </c>
    </row>
    <row r="6403" spans="1:23">
      <c r="A6403" s="1">
        <v>6402</v>
      </c>
      <c r="B6403" t="s">
        <v>9221</v>
      </c>
      <c r="C6403" s="2" t="d">
        <v>2019-05-30</v>
      </c>
      <c r="D6403" s="2" t="d">
        <v>2019-05-31</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IF(M6403=People!$B$5,People!$A$5,IF(M6403=People!$B$4,People!$A$4,IF(M6403=People!$B$3,People!$A$3,IF(M6403=People!$B$2,People!$A$2,0))))</f>
        <v>Cassandra Brandow</v>
      </c>
      <c r="W6403" s="3" t="str">
        <f>IFERROR(INDEX(Returns!A:A,MATCH(B6403,Returns!B:B,0)),"No")</f>
        <v>No</v>
      </c>
    </row>
    <row r="6404" spans="1:23">
      <c r="A6404" s="1">
        <v>6403</v>
      </c>
      <c r="B6404" t="s">
        <v>9221</v>
      </c>
      <c r="C6404" s="2" t="d">
        <v>2019-05-30</v>
      </c>
      <c r="D6404" s="2" t="d">
        <v>2019-05-31</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IF(M6404=People!$B$5,People!$A$5,IF(M6404=People!$B$4,People!$A$4,IF(M6404=People!$B$3,People!$A$3,IF(M6404=People!$B$2,People!$A$2,0))))</f>
        <v>Cassandra Brandow</v>
      </c>
      <c r="W6404" s="3" t="str">
        <f>IFERROR(INDEX(Returns!A:A,MATCH(B6404,Returns!B:B,0)),"No")</f>
        <v>No</v>
      </c>
    </row>
    <row r="6405" spans="1:23">
      <c r="A6405" s="1">
        <v>6404</v>
      </c>
      <c r="B6405" t="s">
        <v>9221</v>
      </c>
      <c r="C6405" s="2" t="d">
        <v>2019-05-30</v>
      </c>
      <c r="D6405" s="2" t="d">
        <v>2019-05-31</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IF(M6405=People!$B$5,People!$A$5,IF(M6405=People!$B$4,People!$A$4,IF(M6405=People!$B$3,People!$A$3,IF(M6405=People!$B$2,People!$A$2,0))))</f>
        <v>Cassandra Brandow</v>
      </c>
      <c r="W6405" s="3" t="str">
        <f>IFERROR(INDEX(Returns!A:A,MATCH(B6405,Returns!B:B,0)),"No")</f>
        <v>No</v>
      </c>
    </row>
    <row r="6406" spans="1:23">
      <c r="A6406" s="1">
        <v>6405</v>
      </c>
      <c r="B6406" t="s">
        <v>9222</v>
      </c>
      <c r="C6406" s="2" t="d">
        <v>2017-11-30</v>
      </c>
      <c r="D6406" s="2" t="d">
        <v>2017-12-05</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IF(M6406=People!$B$5,People!$A$5,IF(M6406=People!$B$4,People!$A$4,IF(M6406=People!$B$3,People!$A$3,IF(M6406=People!$B$2,People!$A$2,0))))</f>
        <v>Cassandra Brandow</v>
      </c>
      <c r="W6406" s="3" t="str">
        <f>IFERROR(INDEX(Returns!A:A,MATCH(B6406,Returns!B:B,0)),"No")</f>
        <v>No</v>
      </c>
    </row>
    <row r="6407" spans="1:23">
      <c r="A6407" s="1">
        <v>6406</v>
      </c>
      <c r="B6407" t="s">
        <v>6162</v>
      </c>
      <c r="C6407" s="2" t="d">
        <v>2019-08-31</v>
      </c>
      <c r="D6407" s="2" t="d">
        <v>2019-09-02</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IF(M6407=People!$B$5,People!$A$5,IF(M6407=People!$B$4,People!$A$4,IF(M6407=People!$B$3,People!$A$3,IF(M6407=People!$B$2,People!$A$2,0))))</f>
        <v>Anna Andreadi</v>
      </c>
      <c r="W6407" s="3" t="str">
        <f>IFERROR(INDEX(Returns!A:A,MATCH(B6407,Returns!B:B,0)),"No")</f>
        <v>Yes</v>
      </c>
    </row>
    <row r="6408" spans="1:23">
      <c r="A6408" s="1">
        <v>6407</v>
      </c>
      <c r="B6408" t="s">
        <v>6162</v>
      </c>
      <c r="C6408" s="2" t="d">
        <v>2019-08-31</v>
      </c>
      <c r="D6408" s="2" t="d">
        <v>2019-09-02</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IF(M6408=People!$B$5,People!$A$5,IF(M6408=People!$B$4,People!$A$4,IF(M6408=People!$B$3,People!$A$3,IF(M6408=People!$B$2,People!$A$2,0))))</f>
        <v>Anna Andreadi</v>
      </c>
      <c r="W6408" s="3" t="str">
        <f>IFERROR(INDEX(Returns!A:A,MATCH(B6408,Returns!B:B,0)),"No")</f>
        <v>Yes</v>
      </c>
    </row>
    <row r="6409" spans="1:23">
      <c r="A6409" s="1">
        <v>6408</v>
      </c>
      <c r="B6409" t="s">
        <v>9223</v>
      </c>
      <c r="C6409" s="2" t="d">
        <v>2019-05-14</v>
      </c>
      <c r="D6409" s="2" t="d">
        <v>2019-05-15</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IF(M6409=People!$B$5,People!$A$5,IF(M6409=People!$B$4,People!$A$4,IF(M6409=People!$B$3,People!$A$3,IF(M6409=People!$B$2,People!$A$2,0))))</f>
        <v>Kelly Williams</v>
      </c>
      <c r="W6409" s="3" t="str">
        <f>IFERROR(INDEX(Returns!A:A,MATCH(B6409,Returns!B:B,0)),"No")</f>
        <v>No</v>
      </c>
    </row>
    <row r="6410" spans="1:23">
      <c r="A6410" s="1">
        <v>6409</v>
      </c>
      <c r="B6410" t="s">
        <v>9223</v>
      </c>
      <c r="C6410" s="2" t="d">
        <v>2019-05-14</v>
      </c>
      <c r="D6410" s="2" t="d">
        <v>2019-05-15</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IF(M6410=People!$B$5,People!$A$5,IF(M6410=People!$B$4,People!$A$4,IF(M6410=People!$B$3,People!$A$3,IF(M6410=People!$B$2,People!$A$2,0))))</f>
        <v>Kelly Williams</v>
      </c>
      <c r="W6410" s="3" t="str">
        <f>IFERROR(INDEX(Returns!A:A,MATCH(B6410,Returns!B:B,0)),"No")</f>
        <v>No</v>
      </c>
    </row>
    <row r="6411" spans="1:23">
      <c r="A6411" s="1">
        <v>6410</v>
      </c>
      <c r="B6411" t="s">
        <v>9223</v>
      </c>
      <c r="C6411" s="2" t="d">
        <v>2019-05-14</v>
      </c>
      <c r="D6411" s="2" t="d">
        <v>2019-05-15</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IF(M6411=People!$B$5,People!$A$5,IF(M6411=People!$B$4,People!$A$4,IF(M6411=People!$B$3,People!$A$3,IF(M6411=People!$B$2,People!$A$2,0))))</f>
        <v>Kelly Williams</v>
      </c>
      <c r="W6411" s="3" t="str">
        <f>IFERROR(INDEX(Returns!A:A,MATCH(B6411,Returns!B:B,0)),"No")</f>
        <v>No</v>
      </c>
    </row>
    <row r="6412" spans="1:23">
      <c r="A6412" s="1">
        <v>6411</v>
      </c>
      <c r="B6412" t="s">
        <v>9223</v>
      </c>
      <c r="C6412" s="2" t="d">
        <v>2019-05-14</v>
      </c>
      <c r="D6412" s="2" t="d">
        <v>2019-05-15</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IF(M6412=People!$B$5,People!$A$5,IF(M6412=People!$B$4,People!$A$4,IF(M6412=People!$B$3,People!$A$3,IF(M6412=People!$B$2,People!$A$2,0))))</f>
        <v>Kelly Williams</v>
      </c>
      <c r="W6412" s="3" t="str">
        <f>IFERROR(INDEX(Returns!A:A,MATCH(B6412,Returns!B:B,0)),"No")</f>
        <v>No</v>
      </c>
    </row>
    <row r="6413" spans="1:23">
      <c r="A6413" s="1">
        <v>6412</v>
      </c>
      <c r="B6413" t="s">
        <v>9223</v>
      </c>
      <c r="C6413" s="2" t="d">
        <v>2019-05-14</v>
      </c>
      <c r="D6413" s="2" t="d">
        <v>2019-05-15</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IF(M6413=People!$B$5,People!$A$5,IF(M6413=People!$B$4,People!$A$4,IF(M6413=People!$B$3,People!$A$3,IF(M6413=People!$B$2,People!$A$2,0))))</f>
        <v>Kelly Williams</v>
      </c>
      <c r="W6413" s="3" t="str">
        <f>IFERROR(INDEX(Returns!A:A,MATCH(B6413,Returns!B:B,0)),"No")</f>
        <v>No</v>
      </c>
    </row>
    <row r="6414" spans="1:23">
      <c r="A6414" s="1">
        <v>6413</v>
      </c>
      <c r="B6414" t="s">
        <v>9224</v>
      </c>
      <c r="C6414" s="2" t="d">
        <v>2019-08-17</v>
      </c>
      <c r="D6414" s="2" t="d">
        <v>2019-08-23</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IF(M6414=People!$B$5,People!$A$5,IF(M6414=People!$B$4,People!$A$4,IF(M6414=People!$B$3,People!$A$3,IF(M6414=People!$B$2,People!$A$2,0))))</f>
        <v>Cassandra Brandow</v>
      </c>
      <c r="W6414" s="3" t="str">
        <f>IFERROR(INDEX(Returns!A:A,MATCH(B6414,Returns!B:B,0)),"No")</f>
        <v>No</v>
      </c>
    </row>
    <row r="6415" spans="1:23">
      <c r="A6415" s="1">
        <v>6414</v>
      </c>
      <c r="B6415" t="s">
        <v>9224</v>
      </c>
      <c r="C6415" s="2" t="d">
        <v>2019-08-17</v>
      </c>
      <c r="D6415" s="2" t="d">
        <v>2019-08-23</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IF(M6415=People!$B$5,People!$A$5,IF(M6415=People!$B$4,People!$A$4,IF(M6415=People!$B$3,People!$A$3,IF(M6415=People!$B$2,People!$A$2,0))))</f>
        <v>Cassandra Brandow</v>
      </c>
      <c r="W6415" s="3" t="str">
        <f>IFERROR(INDEX(Returns!A:A,MATCH(B6415,Returns!B:B,0)),"No")</f>
        <v>No</v>
      </c>
    </row>
    <row r="6416" spans="1:23">
      <c r="A6416" s="1">
        <v>6415</v>
      </c>
      <c r="B6416" t="s">
        <v>9225</v>
      </c>
      <c r="C6416" s="2" t="d">
        <v>2019-11-10</v>
      </c>
      <c r="D6416" s="2" t="d">
        <v>2019-11-14</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IF(M6416=People!$B$5,People!$A$5,IF(M6416=People!$B$4,People!$A$4,IF(M6416=People!$B$3,People!$A$3,IF(M6416=People!$B$2,People!$A$2,0))))</f>
        <v>Cassandra Brandow</v>
      </c>
      <c r="W6416" s="3" t="str">
        <f>IFERROR(INDEX(Returns!A:A,MATCH(B6416,Returns!B:B,0)),"No")</f>
        <v>No</v>
      </c>
    </row>
    <row r="6417" spans="1:23">
      <c r="A6417" s="1">
        <v>6416</v>
      </c>
      <c r="B6417" t="s">
        <v>9226</v>
      </c>
      <c r="C6417" s="2" t="d">
        <v>2019-08-21</v>
      </c>
      <c r="D6417" s="2" t="d">
        <v>2019-08-21</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IF(M6417=People!$B$5,People!$A$5,IF(M6417=People!$B$4,People!$A$4,IF(M6417=People!$B$3,People!$A$3,IF(M6417=People!$B$2,People!$A$2,0))))</f>
        <v>Anna Andreadi</v>
      </c>
      <c r="W6417" s="3" t="str">
        <f>IFERROR(INDEX(Returns!A:A,MATCH(B6417,Returns!B:B,0)),"No")</f>
        <v>No</v>
      </c>
    </row>
    <row r="6418" spans="1:23">
      <c r="A6418" s="1">
        <v>6417</v>
      </c>
      <c r="B6418" t="s">
        <v>9227</v>
      </c>
      <c r="C6418" s="2" t="d">
        <v>2018-03-08</v>
      </c>
      <c r="D6418" s="2" t="d">
        <v>2018-03-12</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IF(M6418=People!$B$5,People!$A$5,IF(M6418=People!$B$4,People!$A$4,IF(M6418=People!$B$3,People!$A$3,IF(M6418=People!$B$2,People!$A$2,0))))</f>
        <v>Chuck Magee</v>
      </c>
      <c r="W6418" s="3" t="str">
        <f>IFERROR(INDEX(Returns!A:A,MATCH(B6418,Returns!B:B,0)),"No")</f>
        <v>No</v>
      </c>
    </row>
    <row r="6419" spans="1:23">
      <c r="A6419" s="1">
        <v>6418</v>
      </c>
      <c r="B6419" t="s">
        <v>9227</v>
      </c>
      <c r="C6419" s="2" t="d">
        <v>2018-03-08</v>
      </c>
      <c r="D6419" s="2" t="d">
        <v>2018-03-12</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IF(M6419=People!$B$5,People!$A$5,IF(M6419=People!$B$4,People!$A$4,IF(M6419=People!$B$3,People!$A$3,IF(M6419=People!$B$2,People!$A$2,0))))</f>
        <v>Chuck Magee</v>
      </c>
      <c r="W6419" s="3" t="str">
        <f>IFERROR(INDEX(Returns!A:A,MATCH(B6419,Returns!B:B,0)),"No")</f>
        <v>No</v>
      </c>
    </row>
    <row r="6420" spans="1:23">
      <c r="A6420" s="1">
        <v>6419</v>
      </c>
      <c r="B6420" t="s">
        <v>9228</v>
      </c>
      <c r="C6420" s="2" t="d">
        <v>2018-10-31</v>
      </c>
      <c r="D6420" s="2" t="d">
        <v>2018-11-05</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IF(M6420=People!$B$5,People!$A$5,IF(M6420=People!$B$4,People!$A$4,IF(M6420=People!$B$3,People!$A$3,IF(M6420=People!$B$2,People!$A$2,0))))</f>
        <v>Kelly Williams</v>
      </c>
      <c r="W6420" s="3" t="str">
        <f>IFERROR(INDEX(Returns!A:A,MATCH(B6420,Returns!B:B,0)),"No")</f>
        <v>No</v>
      </c>
    </row>
    <row r="6421" spans="1:23">
      <c r="A6421" s="1">
        <v>6420</v>
      </c>
      <c r="B6421" t="s">
        <v>9228</v>
      </c>
      <c r="C6421" s="2" t="d">
        <v>2018-10-31</v>
      </c>
      <c r="D6421" s="2" t="d">
        <v>2018-11-05</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IF(M6421=People!$B$5,People!$A$5,IF(M6421=People!$B$4,People!$A$4,IF(M6421=People!$B$3,People!$A$3,IF(M6421=People!$B$2,People!$A$2,0))))</f>
        <v>Kelly Williams</v>
      </c>
      <c r="W6421" s="3" t="str">
        <f>IFERROR(INDEX(Returns!A:A,MATCH(B6421,Returns!B:B,0)),"No")</f>
        <v>No</v>
      </c>
    </row>
    <row r="6422" spans="1:23">
      <c r="A6422" s="1">
        <v>6421</v>
      </c>
      <c r="B6422" t="s">
        <v>9228</v>
      </c>
      <c r="C6422" s="2" t="d">
        <v>2018-10-31</v>
      </c>
      <c r="D6422" s="2" t="d">
        <v>2018-11-05</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IF(M6422=People!$B$5,People!$A$5,IF(M6422=People!$B$4,People!$A$4,IF(M6422=People!$B$3,People!$A$3,IF(M6422=People!$B$2,People!$A$2,0))))</f>
        <v>Kelly Williams</v>
      </c>
      <c r="W6422" s="3" t="str">
        <f>IFERROR(INDEX(Returns!A:A,MATCH(B6422,Returns!B:B,0)),"No")</f>
        <v>No</v>
      </c>
    </row>
    <row r="6423" spans="1:23">
      <c r="A6423" s="1">
        <v>6422</v>
      </c>
      <c r="B6423" t="s">
        <v>9228</v>
      </c>
      <c r="C6423" s="2" t="d">
        <v>2018-10-31</v>
      </c>
      <c r="D6423" s="2" t="d">
        <v>2018-11-05</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IF(M6423=People!$B$5,People!$A$5,IF(M6423=People!$B$4,People!$A$4,IF(M6423=People!$B$3,People!$A$3,IF(M6423=People!$B$2,People!$A$2,0))))</f>
        <v>Kelly Williams</v>
      </c>
      <c r="W6423" s="3" t="str">
        <f>IFERROR(INDEX(Returns!A:A,MATCH(B6423,Returns!B:B,0)),"No")</f>
        <v>No</v>
      </c>
    </row>
    <row r="6424" spans="1:23">
      <c r="A6424" s="1">
        <v>6423</v>
      </c>
      <c r="B6424" t="s">
        <v>9229</v>
      </c>
      <c r="C6424" s="2" t="d">
        <v>2016-07-26</v>
      </c>
      <c r="D6424" s="2" t="d">
        <v>2016-08-01</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IF(M6424=People!$B$5,People!$A$5,IF(M6424=People!$B$4,People!$A$4,IF(M6424=People!$B$3,People!$A$3,IF(M6424=People!$B$2,People!$A$2,0))))</f>
        <v>Anna Andreadi</v>
      </c>
      <c r="W6424" s="3" t="str">
        <f>IFERROR(INDEX(Returns!A:A,MATCH(B6424,Returns!B:B,0)),"No")</f>
        <v>No</v>
      </c>
    </row>
    <row r="6425" spans="1:23">
      <c r="A6425" s="1">
        <v>6424</v>
      </c>
      <c r="B6425" t="s">
        <v>6017</v>
      </c>
      <c r="C6425" s="2" t="d">
        <v>2017-10-24</v>
      </c>
      <c r="D6425" s="2" t="d">
        <v>2017-10-27</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IF(M6425=People!$B$5,People!$A$5,IF(M6425=People!$B$4,People!$A$4,IF(M6425=People!$B$3,People!$A$3,IF(M6425=People!$B$2,People!$A$2,0))))</f>
        <v>Anna Andreadi</v>
      </c>
      <c r="W6425" s="3" t="str">
        <f>IFERROR(INDEX(Returns!A:A,MATCH(B6425,Returns!B:B,0)),"No")</f>
        <v>Yes</v>
      </c>
    </row>
    <row r="6426" spans="1:23">
      <c r="A6426" s="1">
        <v>6425</v>
      </c>
      <c r="B6426" t="s">
        <v>9230</v>
      </c>
      <c r="C6426" s="2" t="d">
        <v>2019-08-19</v>
      </c>
      <c r="D6426" s="2" t="d">
        <v>2019-08-24</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IF(M6426=People!$B$5,People!$A$5,IF(M6426=People!$B$4,People!$A$4,IF(M6426=People!$B$3,People!$A$3,IF(M6426=People!$B$2,People!$A$2,0))))</f>
        <v>Chuck Magee</v>
      </c>
      <c r="W6426" s="3" t="str">
        <f>IFERROR(INDEX(Returns!A:A,MATCH(B6426,Returns!B:B,0)),"No")</f>
        <v>No</v>
      </c>
    </row>
    <row r="6427" spans="1:23">
      <c r="A6427" s="1">
        <v>6426</v>
      </c>
      <c r="B6427" t="s">
        <v>9231</v>
      </c>
      <c r="C6427" s="2" t="d">
        <v>2018-05-23</v>
      </c>
      <c r="D6427" s="2" t="d">
        <v>2018-05-27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IF(M6427=People!$B$5,People!$A$5,IF(M6427=People!$B$4,People!$A$4,IF(M6427=People!$B$3,People!$A$3,IF(M6427=People!$B$2,People!$A$2,0))))</f>
        <v>Chuck Magee</v>
      </c>
      <c r="W6427" s="3" t="str">
        <f>IFERROR(INDEX(Returns!A:A,MATCH(B6427,Returns!B:B,0)),"No")</f>
        <v>No</v>
      </c>
    </row>
    <row r="6428" spans="1:23">
      <c r="A6428" s="1">
        <v>6427</v>
      </c>
      <c r="B6428" t="s">
        <v>9231</v>
      </c>
      <c r="C6428" s="2" t="d">
        <v>2018-05-23</v>
      </c>
      <c r="D6428" s="2" t="d">
        <v>2018-05-27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IF(M6428=People!$B$5,People!$A$5,IF(M6428=People!$B$4,People!$A$4,IF(M6428=People!$B$3,People!$A$3,IF(M6428=People!$B$2,People!$A$2,0))))</f>
        <v>Chuck Magee</v>
      </c>
      <c r="W6428" s="3" t="str">
        <f>IFERROR(INDEX(Returns!A:A,MATCH(B6428,Returns!B:B,0)),"No")</f>
        <v>No</v>
      </c>
    </row>
    <row r="6429" spans="1:23">
      <c r="A6429" s="1">
        <v>6428</v>
      </c>
      <c r="B6429" t="s">
        <v>9231</v>
      </c>
      <c r="C6429" s="2" t="d">
        <v>2018-05-23</v>
      </c>
      <c r="D6429" s="2" t="d">
        <v>2018-05-27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IF(M6429=People!$B$5,People!$A$5,IF(M6429=People!$B$4,People!$A$4,IF(M6429=People!$B$3,People!$A$3,IF(M6429=People!$B$2,People!$A$2,0))))</f>
        <v>Chuck Magee</v>
      </c>
      <c r="W6429" s="3" t="str">
        <f>IFERROR(INDEX(Returns!A:A,MATCH(B6429,Returns!B:B,0)),"No")</f>
        <v>No</v>
      </c>
    </row>
    <row r="6430" spans="1:23">
      <c r="A6430" s="1">
        <v>6429</v>
      </c>
      <c r="B6430" t="s">
        <v>9231</v>
      </c>
      <c r="C6430" s="2" t="d">
        <v>2018-05-23</v>
      </c>
      <c r="D6430" s="2" t="d">
        <v>2018-05-27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IF(M6430=People!$B$5,People!$A$5,IF(M6430=People!$B$4,People!$A$4,IF(M6430=People!$B$3,People!$A$3,IF(M6430=People!$B$2,People!$A$2,0))))</f>
        <v>Chuck Magee</v>
      </c>
      <c r="W6430" s="3" t="str">
        <f>IFERROR(INDEX(Returns!A:A,MATCH(B6430,Returns!B:B,0)),"No")</f>
        <v>No</v>
      </c>
    </row>
    <row r="6431" spans="1:23">
      <c r="A6431" s="1">
        <v>6430</v>
      </c>
      <c r="B6431" t="s">
        <v>9232</v>
      </c>
      <c r="C6431" s="2" t="d">
        <v>2016-11-03</v>
      </c>
      <c r="D6431" s="2" t="d">
        <v>2016-11-07</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IF(M6431=People!$B$5,People!$A$5,IF(M6431=People!$B$4,People!$A$4,IF(M6431=People!$B$3,People!$A$3,IF(M6431=People!$B$2,People!$A$2,0))))</f>
        <v>Cassandra Brandow</v>
      </c>
      <c r="W6431" s="3" t="str">
        <f>IFERROR(INDEX(Returns!A:A,MATCH(B6431,Returns!B:B,0)),"No")</f>
        <v>No</v>
      </c>
    </row>
    <row r="6432" spans="1:23">
      <c r="A6432" s="1">
        <v>6431</v>
      </c>
      <c r="B6432" t="s">
        <v>9232</v>
      </c>
      <c r="C6432" s="2" t="d">
        <v>2016-11-03</v>
      </c>
      <c r="D6432" s="2" t="d">
        <v>2016-11-07</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IF(M6432=People!$B$5,People!$A$5,IF(M6432=People!$B$4,People!$A$4,IF(M6432=People!$B$3,People!$A$3,IF(M6432=People!$B$2,People!$A$2,0))))</f>
        <v>Cassandra Brandow</v>
      </c>
      <c r="W6432" s="3" t="str">
        <f>IFERROR(INDEX(Returns!A:A,MATCH(B6432,Returns!B:B,0)),"No")</f>
        <v>No</v>
      </c>
    </row>
    <row r="6433" spans="1:23">
      <c r="A6433" s="1">
        <v>6432</v>
      </c>
      <c r="B6433" t="s">
        <v>9232</v>
      </c>
      <c r="C6433" s="2" t="d">
        <v>2016-11-03</v>
      </c>
      <c r="D6433" s="2" t="d">
        <v>2016-11-07</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IF(M6433=People!$B$5,People!$A$5,IF(M6433=People!$B$4,People!$A$4,IF(M6433=People!$B$3,People!$A$3,IF(M6433=People!$B$2,People!$A$2,0))))</f>
        <v>Cassandra Brandow</v>
      </c>
      <c r="W6433" s="3" t="str">
        <f>IFERROR(INDEX(Returns!A:A,MATCH(B6433,Returns!B:B,0)),"No")</f>
        <v>No</v>
      </c>
    </row>
    <row r="6434" spans="1:23">
      <c r="A6434" s="1">
        <v>6433</v>
      </c>
      <c r="B6434" t="s">
        <v>9232</v>
      </c>
      <c r="C6434" s="2" t="d">
        <v>2016-11-03</v>
      </c>
      <c r="D6434" s="2" t="d">
        <v>2016-11-07</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IF(M6434=People!$B$5,People!$A$5,IF(M6434=People!$B$4,People!$A$4,IF(M6434=People!$B$3,People!$A$3,IF(M6434=People!$B$2,People!$A$2,0))))</f>
        <v>Cassandra Brandow</v>
      </c>
      <c r="W6434" s="3" t="str">
        <f>IFERROR(INDEX(Returns!A:A,MATCH(B6434,Returns!B:B,0)),"No")</f>
        <v>No</v>
      </c>
    </row>
    <row r="6435" spans="1:23">
      <c r="A6435" s="1">
        <v>6434</v>
      </c>
      <c r="B6435" t="s">
        <v>9233</v>
      </c>
      <c r="C6435" s="2" t="d">
        <v>2017-03-30</v>
      </c>
      <c r="D6435" s="2" t="d">
        <v>2017-04-04</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IF(M6435=People!$B$5,People!$A$5,IF(M6435=People!$B$4,People!$A$4,IF(M6435=People!$B$3,People!$A$3,IF(M6435=People!$B$2,People!$A$2,0))))</f>
        <v>Kelly Williams</v>
      </c>
      <c r="W6435" s="3" t="str">
        <f>IFERROR(INDEX(Returns!A:A,MATCH(B6435,Returns!B:B,0)),"No")</f>
        <v>No</v>
      </c>
    </row>
    <row r="6436" spans="1:23">
      <c r="A6436" s="1">
        <v>6435</v>
      </c>
      <c r="B6436" t="s">
        <v>9233</v>
      </c>
      <c r="C6436" s="2" t="d">
        <v>2017-03-30</v>
      </c>
      <c r="D6436" s="2" t="d">
        <v>2017-04-04</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IF(M6436=People!$B$5,People!$A$5,IF(M6436=People!$B$4,People!$A$4,IF(M6436=People!$B$3,People!$A$3,IF(M6436=People!$B$2,People!$A$2,0))))</f>
        <v>Kelly Williams</v>
      </c>
      <c r="W6436" s="3" t="str">
        <f>IFERROR(INDEX(Returns!A:A,MATCH(B6436,Returns!B:B,0)),"No")</f>
        <v>No</v>
      </c>
    </row>
    <row r="6437" spans="1:23">
      <c r="A6437" s="1">
        <v>6436</v>
      </c>
      <c r="B6437" t="s">
        <v>9234</v>
      </c>
      <c r="C6437" s="2" t="d">
        <v>2019-05-27</v>
      </c>
      <c r="D6437" s="2" t="d">
        <v>2019-05-29</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IF(M6437=People!$B$5,People!$A$5,IF(M6437=People!$B$4,People!$A$4,IF(M6437=People!$B$3,People!$A$3,IF(M6437=People!$B$2,People!$A$2,0))))</f>
        <v>Anna Andreadi</v>
      </c>
      <c r="W6437" s="3" t="str">
        <f>IFERROR(INDEX(Returns!A:A,MATCH(B6437,Returns!B:B,0)),"No")</f>
        <v>No</v>
      </c>
    </row>
    <row r="6438" spans="1:23">
      <c r="A6438" s="1">
        <v>6437</v>
      </c>
      <c r="B6438" t="s">
        <v>9234</v>
      </c>
      <c r="C6438" s="2" t="d">
        <v>2019-05-27</v>
      </c>
      <c r="D6438" s="2" t="d">
        <v>2019-05-29</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IF(M6438=People!$B$5,People!$A$5,IF(M6438=People!$B$4,People!$A$4,IF(M6438=People!$B$3,People!$A$3,IF(M6438=People!$B$2,People!$A$2,0))))</f>
        <v>Anna Andreadi</v>
      </c>
      <c r="W6438" s="3" t="str">
        <f>IFERROR(INDEX(Returns!A:A,MATCH(B6438,Returns!B:B,0)),"No")</f>
        <v>No</v>
      </c>
    </row>
    <row r="6439" spans="1:23">
      <c r="A6439" s="1">
        <v>6438</v>
      </c>
      <c r="B6439" t="s">
        <v>9234</v>
      </c>
      <c r="C6439" s="2" t="d">
        <v>2019-05-27</v>
      </c>
      <c r="D6439" s="2" t="d">
        <v>2019-05-29</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IF(M6439=People!$B$5,People!$A$5,IF(M6439=People!$B$4,People!$A$4,IF(M6439=People!$B$3,People!$A$3,IF(M6439=People!$B$2,People!$A$2,0))))</f>
        <v>Anna Andreadi</v>
      </c>
      <c r="W6439" s="3" t="str">
        <f>IFERROR(INDEX(Returns!A:A,MATCH(B6439,Returns!B:B,0)),"No")</f>
        <v>No</v>
      </c>
    </row>
    <row r="6440" spans="1:23">
      <c r="A6440" s="1">
        <v>6439</v>
      </c>
      <c r="B6440" t="s">
        <v>9235</v>
      </c>
      <c r="C6440" s="2" t="d">
        <v>2019-12-14</v>
      </c>
      <c r="D6440" s="2" t="d">
        <v>2019-12-19</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IF(M6440=People!$B$5,People!$A$5,IF(M6440=People!$B$4,People!$A$4,IF(M6440=People!$B$3,People!$A$3,IF(M6440=People!$B$2,People!$A$2,0))))</f>
        <v>Kelly Williams</v>
      </c>
      <c r="W6440" s="3" t="str">
        <f>IFERROR(INDEX(Returns!A:A,MATCH(B6440,Returns!B:B,0)),"No")</f>
        <v>No</v>
      </c>
    </row>
    <row r="6441" spans="1:23">
      <c r="A6441" s="1">
        <v>6440</v>
      </c>
      <c r="B6441" t="s">
        <v>9236</v>
      </c>
      <c r="C6441" s="2" t="d">
        <v>2016-10-04</v>
      </c>
      <c r="D6441" s="2" t="d">
        <v>2016-10-06</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IF(M6441=People!$B$5,People!$A$5,IF(M6441=People!$B$4,People!$A$4,IF(M6441=People!$B$3,People!$A$3,IF(M6441=People!$B$2,People!$A$2,0))))</f>
        <v>Chuck Magee</v>
      </c>
      <c r="W6441" s="3" t="str">
        <f>IFERROR(INDEX(Returns!A:A,MATCH(B6441,Returns!B:B,0)),"No")</f>
        <v>No</v>
      </c>
    </row>
    <row r="6442" spans="1:23">
      <c r="A6442" s="1">
        <v>6441</v>
      </c>
      <c r="B6442" t="s">
        <v>9237</v>
      </c>
      <c r="C6442" s="2" t="d">
        <v>2018-10-13</v>
      </c>
      <c r="D6442" s="2" t="d">
        <v>2018-10-20</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IF(M6442=People!$B$5,People!$A$5,IF(M6442=People!$B$4,People!$A$4,IF(M6442=People!$B$3,People!$A$3,IF(M6442=People!$B$2,People!$A$2,0))))</f>
        <v>Chuck Magee</v>
      </c>
      <c r="W6442" s="3" t="str">
        <f>IFERROR(INDEX(Returns!A:A,MATCH(B6442,Returns!B:B,0)),"No")</f>
        <v>No</v>
      </c>
    </row>
    <row r="6443" spans="1:23">
      <c r="A6443" s="1">
        <v>6442</v>
      </c>
      <c r="B6443" t="s">
        <v>9237</v>
      </c>
      <c r="C6443" s="2" t="d">
        <v>2018-10-13</v>
      </c>
      <c r="D6443" s="2" t="d">
        <v>2018-10-20</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IF(M6443=People!$B$5,People!$A$5,IF(M6443=People!$B$4,People!$A$4,IF(M6443=People!$B$3,People!$A$3,IF(M6443=People!$B$2,People!$A$2,0))))</f>
        <v>Chuck Magee</v>
      </c>
      <c r="W6443" s="3" t="str">
        <f>IFERROR(INDEX(Returns!A:A,MATCH(B6443,Returns!B:B,0)),"No")</f>
        <v>No</v>
      </c>
    </row>
    <row r="6444" spans="1:23">
      <c r="A6444" s="1">
        <v>6443</v>
      </c>
      <c r="B6444" t="s">
        <v>9237</v>
      </c>
      <c r="C6444" s="2" t="d">
        <v>2018-10-13</v>
      </c>
      <c r="D6444" s="2" t="d">
        <v>2018-10-20</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IF(M6444=People!$B$5,People!$A$5,IF(M6444=People!$B$4,People!$A$4,IF(M6444=People!$B$3,People!$A$3,IF(M6444=People!$B$2,People!$A$2,0))))</f>
        <v>Chuck Magee</v>
      </c>
      <c r="W6444" s="3" t="str">
        <f>IFERROR(INDEX(Returns!A:A,MATCH(B6444,Returns!B:B,0)),"No")</f>
        <v>No</v>
      </c>
    </row>
    <row r="6445" spans="1:23">
      <c r="A6445" s="1">
        <v>6444</v>
      </c>
      <c r="B6445" t="s">
        <v>9237</v>
      </c>
      <c r="C6445" s="2" t="d">
        <v>2018-10-13</v>
      </c>
      <c r="D6445" s="2" t="d">
        <v>2018-10-20</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IF(M6445=People!$B$5,People!$A$5,IF(M6445=People!$B$4,People!$A$4,IF(M6445=People!$B$3,People!$A$3,IF(M6445=People!$B$2,People!$A$2,0))))</f>
        <v>Chuck Magee</v>
      </c>
      <c r="W6445" s="3" t="str">
        <f>IFERROR(INDEX(Returns!A:A,MATCH(B6445,Returns!B:B,0)),"No")</f>
        <v>No</v>
      </c>
    </row>
    <row r="6446" spans="1:23">
      <c r="A6446" s="1">
        <v>6445</v>
      </c>
      <c r="B6446" t="s">
        <v>9237</v>
      </c>
      <c r="C6446" s="2" t="d">
        <v>2018-10-13</v>
      </c>
      <c r="D6446" s="2" t="d">
        <v>2018-10-20</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IF(M6446=People!$B$5,People!$A$5,IF(M6446=People!$B$4,People!$A$4,IF(M6446=People!$B$3,People!$A$3,IF(M6446=People!$B$2,People!$A$2,0))))</f>
        <v>Chuck Magee</v>
      </c>
      <c r="W6446" s="3" t="str">
        <f>IFERROR(INDEX(Returns!A:A,MATCH(B6446,Returns!B:B,0)),"No")</f>
        <v>No</v>
      </c>
    </row>
    <row r="6447" spans="1:23">
      <c r="A6447" s="1">
        <v>6446</v>
      </c>
      <c r="B6447" t="s">
        <v>9238</v>
      </c>
      <c r="C6447" s="2" t="d">
        <v>2017-03-05</v>
      </c>
      <c r="D6447" s="2" t="d">
        <v>2017-03-10</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IF(M6447=People!$B$5,People!$A$5,IF(M6447=People!$B$4,People!$A$4,IF(M6447=People!$B$3,People!$A$3,IF(M6447=People!$B$2,People!$A$2,0))))</f>
        <v>Kelly Williams</v>
      </c>
      <c r="W6447" s="3" t="str">
        <f>IFERROR(INDEX(Returns!A:A,MATCH(B6447,Returns!B:B,0)),"No")</f>
        <v>No</v>
      </c>
    </row>
    <row r="6448" spans="1:23">
      <c r="A6448" s="1">
        <v>6447</v>
      </c>
      <c r="B6448" t="s">
        <v>9239</v>
      </c>
      <c r="C6448" s="2" t="d">
        <v>2019-03-04</v>
      </c>
      <c r="D6448" s="2" t="d">
        <v>2019-03-06</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IF(M6448=People!$B$5,People!$A$5,IF(M6448=People!$B$4,People!$A$4,IF(M6448=People!$B$3,People!$A$3,IF(M6448=People!$B$2,People!$A$2,0))))</f>
        <v>Kelly Williams</v>
      </c>
      <c r="W6448" s="3" t="str">
        <f>IFERROR(INDEX(Returns!A:A,MATCH(B6448,Returns!B:B,0)),"No")</f>
        <v>No</v>
      </c>
    </row>
    <row r="6449" spans="1:23">
      <c r="A6449" s="1">
        <v>6448</v>
      </c>
      <c r="B6449" t="s">
        <v>9239</v>
      </c>
      <c r="C6449" s="2" t="d">
        <v>2019-03-04</v>
      </c>
      <c r="D6449" s="2" t="d">
        <v>2019-03-06</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IF(M6449=People!$B$5,People!$A$5,IF(M6449=People!$B$4,People!$A$4,IF(M6449=People!$B$3,People!$A$3,IF(M6449=People!$B$2,People!$A$2,0))))</f>
        <v>Kelly Williams</v>
      </c>
      <c r="W6449" s="3" t="str">
        <f>IFERROR(INDEX(Returns!A:A,MATCH(B6449,Returns!B:B,0)),"No")</f>
        <v>No</v>
      </c>
    </row>
    <row r="6450" spans="1:23">
      <c r="A6450" s="1">
        <v>6449</v>
      </c>
      <c r="B6450" t="s">
        <v>9239</v>
      </c>
      <c r="C6450" s="2" t="d">
        <v>2019-03-04</v>
      </c>
      <c r="D6450" s="2" t="d">
        <v>2019-03-06</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IF(M6450=People!$B$5,People!$A$5,IF(M6450=People!$B$4,People!$A$4,IF(M6450=People!$B$3,People!$A$3,IF(M6450=People!$B$2,People!$A$2,0))))</f>
        <v>Kelly Williams</v>
      </c>
      <c r="W6450" s="3" t="str">
        <f>IFERROR(INDEX(Returns!A:A,MATCH(B6450,Returns!B:B,0)),"No")</f>
        <v>No</v>
      </c>
    </row>
    <row r="6451" spans="1:23">
      <c r="A6451" s="1">
        <v>6450</v>
      </c>
      <c r="B6451" t="s">
        <v>9240</v>
      </c>
      <c r="C6451" s="2" t="d">
        <v>2017-09-25</v>
      </c>
      <c r="D6451" s="2" t="d">
        <v>2017-09-29</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IF(M6451=People!$B$5,People!$A$5,IF(M6451=People!$B$4,People!$A$4,IF(M6451=People!$B$3,People!$A$3,IF(M6451=People!$B$2,People!$A$2,0))))</f>
        <v>Chuck Magee</v>
      </c>
      <c r="W6451" s="3" t="str">
        <f>IFERROR(INDEX(Returns!A:A,MATCH(B6451,Returns!B:B,0)),"No")</f>
        <v>No</v>
      </c>
    </row>
    <row r="6452" spans="1:23">
      <c r="A6452" s="1">
        <v>6451</v>
      </c>
      <c r="B6452" t="s">
        <v>9240</v>
      </c>
      <c r="C6452" s="2" t="d">
        <v>2017-09-25</v>
      </c>
      <c r="D6452" s="2" t="d">
        <v>2017-09-29</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IF(M6452=People!$B$5,People!$A$5,IF(M6452=People!$B$4,People!$A$4,IF(M6452=People!$B$3,People!$A$3,IF(M6452=People!$B$2,People!$A$2,0))))</f>
        <v>Chuck Magee</v>
      </c>
      <c r="W6452" s="3" t="str">
        <f>IFERROR(INDEX(Returns!A:A,MATCH(B6452,Returns!B:B,0)),"No")</f>
        <v>No</v>
      </c>
    </row>
    <row r="6453" spans="1:23">
      <c r="A6453" s="1">
        <v>6452</v>
      </c>
      <c r="B6453" t="s">
        <v>9240</v>
      </c>
      <c r="C6453" s="2" t="d">
        <v>2017-09-25</v>
      </c>
      <c r="D6453" s="2" t="d">
        <v>2017-09-29</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IF(M6453=People!$B$5,People!$A$5,IF(M6453=People!$B$4,People!$A$4,IF(M6453=People!$B$3,People!$A$3,IF(M6453=People!$B$2,People!$A$2,0))))</f>
        <v>Chuck Magee</v>
      </c>
      <c r="W6453" s="3" t="str">
        <f>IFERROR(INDEX(Returns!A:A,MATCH(B6453,Returns!B:B,0)),"No")</f>
        <v>No</v>
      </c>
    </row>
    <row r="6454" spans="1:23">
      <c r="A6454" s="1">
        <v>6453</v>
      </c>
      <c r="B6454" t="s">
        <v>9241</v>
      </c>
      <c r="C6454" s="2" t="d">
        <v>2017-12-19</v>
      </c>
      <c r="D6454" s="2" t="d">
        <v>2017-12-23</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IF(M6454=People!$B$5,People!$A$5,IF(M6454=People!$B$4,People!$A$4,IF(M6454=People!$B$3,People!$A$3,IF(M6454=People!$B$2,People!$A$2,0))))</f>
        <v>Kelly Williams</v>
      </c>
      <c r="W6454" s="3" t="str">
        <f>IFERROR(INDEX(Returns!A:A,MATCH(B6454,Returns!B:B,0)),"No")</f>
        <v>No</v>
      </c>
    </row>
    <row r="6455" spans="1:23">
      <c r="A6455" s="1">
        <v>6454</v>
      </c>
      <c r="B6455" t="s">
        <v>9242</v>
      </c>
      <c r="C6455" s="2" t="d">
        <v>2017-10-08</v>
      </c>
      <c r="D6455" s="2" t="d">
        <v>2017-10-13</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IF(M6455=People!$B$5,People!$A$5,IF(M6455=People!$B$4,People!$A$4,IF(M6455=People!$B$3,People!$A$3,IF(M6455=People!$B$2,People!$A$2,0))))</f>
        <v>Kelly Williams</v>
      </c>
      <c r="W6455" s="3" t="str">
        <f>IFERROR(INDEX(Returns!A:A,MATCH(B6455,Returns!B:B,0)),"No")</f>
        <v>No</v>
      </c>
    </row>
    <row r="6456" spans="1:23">
      <c r="A6456" s="1">
        <v>6455</v>
      </c>
      <c r="B6456" t="s">
        <v>9243</v>
      </c>
      <c r="C6456" s="2" t="d">
        <v>2019-07-31</v>
      </c>
      <c r="D6456" s="2" t="d">
        <v>2019-08-03</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IF(M6456=People!$B$5,People!$A$5,IF(M6456=People!$B$4,People!$A$4,IF(M6456=People!$B$3,People!$A$3,IF(M6456=People!$B$2,People!$A$2,0))))</f>
        <v>Anna Andreadi</v>
      </c>
      <c r="W6456" s="3" t="str">
        <f>IFERROR(INDEX(Returns!A:A,MATCH(B6456,Returns!B:B,0)),"No")</f>
        <v>No</v>
      </c>
    </row>
    <row r="6457" spans="1:23">
      <c r="A6457" s="1">
        <v>6456</v>
      </c>
      <c r="B6457" t="s">
        <v>9243</v>
      </c>
      <c r="C6457" s="2" t="d">
        <v>2019-07-31</v>
      </c>
      <c r="D6457" s="2" t="d">
        <v>2019-08-03</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IF(M6457=People!$B$5,People!$A$5,IF(M6457=People!$B$4,People!$A$4,IF(M6457=People!$B$3,People!$A$3,IF(M6457=People!$B$2,People!$A$2,0))))</f>
        <v>Anna Andreadi</v>
      </c>
      <c r="W6457" s="3" t="str">
        <f>IFERROR(INDEX(Returns!A:A,MATCH(B6457,Returns!B:B,0)),"No")</f>
        <v>No</v>
      </c>
    </row>
    <row r="6458" spans="1:23">
      <c r="A6458" s="1">
        <v>6457</v>
      </c>
      <c r="B6458" t="s">
        <v>9244</v>
      </c>
      <c r="C6458" s="2" t="d">
        <v>2016-08-05</v>
      </c>
      <c r="D6458" s="2" t="d">
        <v>2016-08-11</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IF(M6458=People!$B$5,People!$A$5,IF(M6458=People!$B$4,People!$A$4,IF(M6458=People!$B$3,People!$A$3,IF(M6458=People!$B$2,People!$A$2,0))))</f>
        <v>Chuck Magee</v>
      </c>
      <c r="W6458" s="3" t="str">
        <f>IFERROR(INDEX(Returns!A:A,MATCH(B6458,Returns!B:B,0)),"No")</f>
        <v>No</v>
      </c>
    </row>
    <row r="6459" spans="1:23">
      <c r="A6459" s="1">
        <v>6458</v>
      </c>
      <c r="B6459" t="s">
        <v>9244</v>
      </c>
      <c r="C6459" s="2" t="d">
        <v>2016-08-05</v>
      </c>
      <c r="D6459" s="2" t="d">
        <v>2016-08-11</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IF(M6459=People!$B$5,People!$A$5,IF(M6459=People!$B$4,People!$A$4,IF(M6459=People!$B$3,People!$A$3,IF(M6459=People!$B$2,People!$A$2,0))))</f>
        <v>Chuck Magee</v>
      </c>
      <c r="W6459" s="3" t="str">
        <f>IFERROR(INDEX(Returns!A:A,MATCH(B6459,Returns!B:B,0)),"No")</f>
        <v>No</v>
      </c>
    </row>
    <row r="6460" spans="1:23">
      <c r="A6460" s="1">
        <v>6459</v>
      </c>
      <c r="B6460" t="s">
        <v>9245</v>
      </c>
      <c r="C6460" s="2" t="d">
        <v>2019-05-14</v>
      </c>
      <c r="D6460" s="2" t="d">
        <v>2019-05-17</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IF(M6460=People!$B$5,People!$A$5,IF(M6460=People!$B$4,People!$A$4,IF(M6460=People!$B$3,People!$A$3,IF(M6460=People!$B$2,People!$A$2,0))))</f>
        <v>Chuck Magee</v>
      </c>
      <c r="W6460" s="3" t="str">
        <f>IFERROR(INDEX(Returns!A:A,MATCH(B6460,Returns!B:B,0)),"No")</f>
        <v>No</v>
      </c>
    </row>
    <row r="6461" spans="1:23">
      <c r="A6461" s="1">
        <v>6460</v>
      </c>
      <c r="B6461" t="s">
        <v>9245</v>
      </c>
      <c r="C6461" s="2" t="d">
        <v>2019-05-14</v>
      </c>
      <c r="D6461" s="2" t="d">
        <v>2019-05-17</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IF(M6461=People!$B$5,People!$A$5,IF(M6461=People!$B$4,People!$A$4,IF(M6461=People!$B$3,People!$A$3,IF(M6461=People!$B$2,People!$A$2,0))))</f>
        <v>Chuck Magee</v>
      </c>
      <c r="W6461" s="3" t="str">
        <f>IFERROR(INDEX(Returns!A:A,MATCH(B6461,Returns!B:B,0)),"No")</f>
        <v>No</v>
      </c>
    </row>
    <row r="6462" spans="1:23">
      <c r="A6462" s="1">
        <v>6461</v>
      </c>
      <c r="B6462" t="s">
        <v>9245</v>
      </c>
      <c r="C6462" s="2" t="d">
        <v>2019-05-14</v>
      </c>
      <c r="D6462" s="2" t="d">
        <v>2019-05-17</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IF(M6462=People!$B$5,People!$A$5,IF(M6462=People!$B$4,People!$A$4,IF(M6462=People!$B$3,People!$A$3,IF(M6462=People!$B$2,People!$A$2,0))))</f>
        <v>Chuck Magee</v>
      </c>
      <c r="W6462" s="3" t="str">
        <f>IFERROR(INDEX(Returns!A:A,MATCH(B6462,Returns!B:B,0)),"No")</f>
        <v>No</v>
      </c>
    </row>
    <row r="6463" spans="1:23">
      <c r="A6463" s="1">
        <v>6462</v>
      </c>
      <c r="B6463" t="s">
        <v>9245</v>
      </c>
      <c r="C6463" s="2" t="d">
        <v>2019-05-14</v>
      </c>
      <c r="D6463" s="2" t="d">
        <v>2019-05-17</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IF(M6463=People!$B$5,People!$A$5,IF(M6463=People!$B$4,People!$A$4,IF(M6463=People!$B$3,People!$A$3,IF(M6463=People!$B$2,People!$A$2,0))))</f>
        <v>Chuck Magee</v>
      </c>
      <c r="W6463" s="3" t="str">
        <f>IFERROR(INDEX(Returns!A:A,MATCH(B6463,Returns!B:B,0)),"No")</f>
        <v>No</v>
      </c>
    </row>
    <row r="6464" spans="1:23">
      <c r="A6464" s="1">
        <v>6463</v>
      </c>
      <c r="B6464" t="s">
        <v>9245</v>
      </c>
      <c r="C6464" s="2" t="d">
        <v>2019-05-14</v>
      </c>
      <c r="D6464" s="2" t="d">
        <v>2019-05-17</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IF(M6464=People!$B$5,People!$A$5,IF(M6464=People!$B$4,People!$A$4,IF(M6464=People!$B$3,People!$A$3,IF(M6464=People!$B$2,People!$A$2,0))))</f>
        <v>Chuck Magee</v>
      </c>
      <c r="W6464" s="3" t="str">
        <f>IFERROR(INDEX(Returns!A:A,MATCH(B6464,Returns!B:B,0)),"No")</f>
        <v>No</v>
      </c>
    </row>
    <row r="6465" spans="1:23">
      <c r="A6465" s="1">
        <v>6464</v>
      </c>
      <c r="B6465" t="s">
        <v>9245</v>
      </c>
      <c r="C6465" s="2" t="d">
        <v>2019-05-14</v>
      </c>
      <c r="D6465" s="2" t="d">
        <v>2019-05-17</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IF(M6465=People!$B$5,People!$A$5,IF(M6465=People!$B$4,People!$A$4,IF(M6465=People!$B$3,People!$A$3,IF(M6465=People!$B$2,People!$A$2,0))))</f>
        <v>Chuck Magee</v>
      </c>
      <c r="W6465" s="3" t="str">
        <f>IFERROR(INDEX(Returns!A:A,MATCH(B6465,Returns!B:B,0)),"No")</f>
        <v>No</v>
      </c>
    </row>
    <row r="6466" spans="1:23">
      <c r="A6466" s="1">
        <v>6465</v>
      </c>
      <c r="B6466" t="s">
        <v>9246</v>
      </c>
      <c r="C6466" s="2" t="d">
        <v>2018-09-22</v>
      </c>
      <c r="D6466" s="2" t="d">
        <v>2018-09-28</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IF(M6466=People!$B$5,People!$A$5,IF(M6466=People!$B$4,People!$A$4,IF(M6466=People!$B$3,People!$A$3,IF(M6466=People!$B$2,People!$A$2,0))))</f>
        <v>Cassandra Brandow</v>
      </c>
      <c r="W6466" s="3" t="str">
        <f>IFERROR(INDEX(Returns!A:A,MATCH(B6466,Returns!B:B,0)),"No")</f>
        <v>No</v>
      </c>
    </row>
    <row r="6467" spans="1:23">
      <c r="A6467" s="1">
        <v>6466</v>
      </c>
      <c r="B6467" t="s">
        <v>9247</v>
      </c>
      <c r="C6467" s="2" t="d">
        <v>2017-11-13</v>
      </c>
      <c r="D6467" s="2" t="d">
        <v>2017-11-17</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IF(M6467=People!$B$5,People!$A$5,IF(M6467=People!$B$4,People!$A$4,IF(M6467=People!$B$3,People!$A$3,IF(M6467=People!$B$2,People!$A$2,0))))</f>
        <v>Cassandra Brandow</v>
      </c>
      <c r="W6467" s="3" t="str">
        <f>IFERROR(INDEX(Returns!A:A,MATCH(B6467,Returns!B:B,0)),"No")</f>
        <v>No</v>
      </c>
    </row>
    <row r="6468" spans="1:23">
      <c r="A6468" s="1">
        <v>6467</v>
      </c>
      <c r="B6468" t="s">
        <v>9248</v>
      </c>
      <c r="C6468" s="2" t="d">
        <v>2019-05-22</v>
      </c>
      <c r="D6468" s="2" t="d">
        <v>2019-05-25</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IF(M6468=People!$B$5,People!$A$5,IF(M6468=People!$B$4,People!$A$4,IF(M6468=People!$B$3,People!$A$3,IF(M6468=People!$B$2,People!$A$2,0))))</f>
        <v>Anna Andreadi</v>
      </c>
      <c r="W6468" s="3" t="str">
        <f>IFERROR(INDEX(Returns!A:A,MATCH(B6468,Returns!B:B,0)),"No")</f>
        <v>No</v>
      </c>
    </row>
    <row r="6469" spans="1:23">
      <c r="A6469" s="1">
        <v>6468</v>
      </c>
      <c r="B6469" t="s">
        <v>9249</v>
      </c>
      <c r="C6469" s="2" t="d">
        <v>2018-12-02</v>
      </c>
      <c r="D6469" s="2" t="d">
        <v>2018-12-08</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IF(M6469=People!$B$5,People!$A$5,IF(M6469=People!$B$4,People!$A$4,IF(M6469=People!$B$3,People!$A$3,IF(M6469=People!$B$2,People!$A$2,0))))</f>
        <v>Chuck Magee</v>
      </c>
      <c r="W6469" s="3" t="str">
        <f>IFERROR(INDEX(Returns!A:A,MATCH(B6469,Returns!B:B,0)),"No")</f>
        <v>No</v>
      </c>
    </row>
    <row r="6470" spans="1:23">
      <c r="A6470" s="1">
        <v>6469</v>
      </c>
      <c r="B6470" t="s">
        <v>9249</v>
      </c>
      <c r="C6470" s="2" t="d">
        <v>2018-12-02</v>
      </c>
      <c r="D6470" s="2" t="d">
        <v>2018-12-08</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IF(M6470=People!$B$5,People!$A$5,IF(M6470=People!$B$4,People!$A$4,IF(M6470=People!$B$3,People!$A$3,IF(M6470=People!$B$2,People!$A$2,0))))</f>
        <v>Chuck Magee</v>
      </c>
      <c r="W6470" s="3" t="str">
        <f>IFERROR(INDEX(Returns!A:A,MATCH(B6470,Returns!B:B,0)),"No")</f>
        <v>No</v>
      </c>
    </row>
    <row r="6471" spans="1:23">
      <c r="A6471" s="1">
        <v>6470</v>
      </c>
      <c r="B6471" t="s">
        <v>9249</v>
      </c>
      <c r="C6471" s="2" t="d">
        <v>2018-12-02</v>
      </c>
      <c r="D6471" s="2" t="d">
        <v>2018-12-08</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IF(M6471=People!$B$5,People!$A$5,IF(M6471=People!$B$4,People!$A$4,IF(M6471=People!$B$3,People!$A$3,IF(M6471=People!$B$2,People!$A$2,0))))</f>
        <v>Chuck Magee</v>
      </c>
      <c r="W6471" s="3" t="str">
        <f>IFERROR(INDEX(Returns!A:A,MATCH(B6471,Returns!B:B,0)),"No")</f>
        <v>No</v>
      </c>
    </row>
    <row r="6472" spans="1:23">
      <c r="A6472" s="1">
        <v>6471</v>
      </c>
      <c r="B6472" t="s">
        <v>9250</v>
      </c>
      <c r="C6472" s="2" t="d">
        <v>2017-08-29</v>
      </c>
      <c r="D6472" s="2" t="d">
        <v>2017-09-02</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IF(M6472=People!$B$5,People!$A$5,IF(M6472=People!$B$4,People!$A$4,IF(M6472=People!$B$3,People!$A$3,IF(M6472=People!$B$2,People!$A$2,0))))</f>
        <v>Kelly Williams</v>
      </c>
      <c r="W6472" s="3" t="str">
        <f>IFERROR(INDEX(Returns!A:A,MATCH(B6472,Returns!B:B,0)),"No")</f>
        <v>No</v>
      </c>
    </row>
    <row r="6473" spans="1:23">
      <c r="A6473" s="1">
        <v>6472</v>
      </c>
      <c r="B6473" t="s">
        <v>9250</v>
      </c>
      <c r="C6473" s="2" t="d">
        <v>2017-08-29</v>
      </c>
      <c r="D6473" s="2" t="d">
        <v>2017-09-02</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IF(M6473=People!$B$5,People!$A$5,IF(M6473=People!$B$4,People!$A$4,IF(M6473=People!$B$3,People!$A$3,IF(M6473=People!$B$2,People!$A$2,0))))</f>
        <v>Kelly Williams</v>
      </c>
      <c r="W6473" s="3" t="str">
        <f>IFERROR(INDEX(Returns!A:A,MATCH(B6473,Returns!B:B,0)),"No")</f>
        <v>No</v>
      </c>
    </row>
    <row r="6474" spans="1:23">
      <c r="A6474" s="1">
        <v>6473</v>
      </c>
      <c r="B6474" t="s">
        <v>9251</v>
      </c>
      <c r="C6474" s="2" t="d">
        <v>2016-06-06</v>
      </c>
      <c r="D6474" s="2" t="d">
        <v>2016-06-10</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IF(M6474=People!$B$5,People!$A$5,IF(M6474=People!$B$4,People!$A$4,IF(M6474=People!$B$3,People!$A$3,IF(M6474=People!$B$2,People!$A$2,0))))</f>
        <v>Kelly Williams</v>
      </c>
      <c r="W6474" s="3" t="str">
        <f>IFERROR(INDEX(Returns!A:A,MATCH(B6474,Returns!B:B,0)),"No")</f>
        <v>No</v>
      </c>
    </row>
    <row r="6475" spans="1:23">
      <c r="A6475" s="1">
        <v>6474</v>
      </c>
      <c r="B6475" t="s">
        <v>9252</v>
      </c>
      <c r="C6475" s="2" t="d">
        <v>2018-03-18</v>
      </c>
      <c r="D6475" s="2" t="d">
        <v>2018-03-20</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IF(M6475=People!$B$5,People!$A$5,IF(M6475=People!$B$4,People!$A$4,IF(M6475=People!$B$3,People!$A$3,IF(M6475=People!$B$2,People!$A$2,0))))</f>
        <v>Cassandra Brandow</v>
      </c>
      <c r="W6475" s="3" t="str">
        <f>IFERROR(INDEX(Returns!A:A,MATCH(B6475,Returns!B:B,0)),"No")</f>
        <v>No</v>
      </c>
    </row>
    <row r="6476" spans="1:23">
      <c r="A6476" s="1">
        <v>6475</v>
      </c>
      <c r="B6476" t="s">
        <v>9253</v>
      </c>
      <c r="C6476" s="2" t="d">
        <v>2016-01-14</v>
      </c>
      <c r="D6476" s="2" t="d">
        <v>2016-01-15</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IF(M6476=People!$B$5,People!$A$5,IF(M6476=People!$B$4,People!$A$4,IF(M6476=People!$B$3,People!$A$3,IF(M6476=People!$B$2,People!$A$2,0))))</f>
        <v>Chuck Magee</v>
      </c>
      <c r="W6476" s="3" t="str">
        <f>IFERROR(INDEX(Returns!A:A,MATCH(B6476,Returns!B:B,0)),"No")</f>
        <v>No</v>
      </c>
    </row>
    <row r="6477" spans="1:23">
      <c r="A6477" s="1">
        <v>6476</v>
      </c>
      <c r="B6477" t="s">
        <v>9254</v>
      </c>
      <c r="C6477" s="2" t="d">
        <v>2019-06-03</v>
      </c>
      <c r="D6477" s="2" t="d">
        <v>2019-06-10</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IF(M6477=People!$B$5,People!$A$5,IF(M6477=People!$B$4,People!$A$4,IF(M6477=People!$B$3,People!$A$3,IF(M6477=People!$B$2,People!$A$2,0))))</f>
        <v>Cassandra Brandow</v>
      </c>
      <c r="W6477" s="3" t="str">
        <f>IFERROR(INDEX(Returns!A:A,MATCH(B6477,Returns!B:B,0)),"No")</f>
        <v>No</v>
      </c>
    </row>
    <row r="6478" spans="1:23">
      <c r="A6478" s="1">
        <v>6477</v>
      </c>
      <c r="B6478" t="s">
        <v>9254</v>
      </c>
      <c r="C6478" s="2" t="d">
        <v>2019-06-03</v>
      </c>
      <c r="D6478" s="2" t="d">
        <v>2019-06-10</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IF(M6478=People!$B$5,People!$A$5,IF(M6478=People!$B$4,People!$A$4,IF(M6478=People!$B$3,People!$A$3,IF(M6478=People!$B$2,People!$A$2,0))))</f>
        <v>Cassandra Brandow</v>
      </c>
      <c r="W6478" s="3" t="str">
        <f>IFERROR(INDEX(Returns!A:A,MATCH(B6478,Returns!B:B,0)),"No")</f>
        <v>No</v>
      </c>
    </row>
    <row r="6479" spans="1:23">
      <c r="A6479" s="1">
        <v>6478</v>
      </c>
      <c r="B6479" t="s">
        <v>9254</v>
      </c>
      <c r="C6479" s="2" t="d">
        <v>2019-06-03</v>
      </c>
      <c r="D6479" s="2" t="d">
        <v>2019-06-10</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IF(M6479=People!$B$5,People!$A$5,IF(M6479=People!$B$4,People!$A$4,IF(M6479=People!$B$3,People!$A$3,IF(M6479=People!$B$2,People!$A$2,0))))</f>
        <v>Cassandra Brandow</v>
      </c>
      <c r="W6479" s="3" t="str">
        <f>IFERROR(INDEX(Returns!A:A,MATCH(B6479,Returns!B:B,0)),"No")</f>
        <v>No</v>
      </c>
    </row>
    <row r="6480" spans="1:23">
      <c r="A6480" s="1">
        <v>6479</v>
      </c>
      <c r="B6480" t="s">
        <v>9254</v>
      </c>
      <c r="C6480" s="2" t="d">
        <v>2019-06-03</v>
      </c>
      <c r="D6480" s="2" t="d">
        <v>2019-06-10</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IF(M6480=People!$B$5,People!$A$5,IF(M6480=People!$B$4,People!$A$4,IF(M6480=People!$B$3,People!$A$3,IF(M6480=People!$B$2,People!$A$2,0))))</f>
        <v>Cassandra Brandow</v>
      </c>
      <c r="W6480" s="3" t="str">
        <f>IFERROR(INDEX(Returns!A:A,MATCH(B6480,Returns!B:B,0)),"No")</f>
        <v>No</v>
      </c>
    </row>
    <row r="6481" spans="1:23">
      <c r="A6481" s="1">
        <v>6480</v>
      </c>
      <c r="B6481" t="s">
        <v>9254</v>
      </c>
      <c r="C6481" s="2" t="d">
        <v>2019-06-03</v>
      </c>
      <c r="D6481" s="2" t="d">
        <v>2019-06-10</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IF(M6481=People!$B$5,People!$A$5,IF(M6481=People!$B$4,People!$A$4,IF(M6481=People!$B$3,People!$A$3,IF(M6481=People!$B$2,People!$A$2,0))))</f>
        <v>Cassandra Brandow</v>
      </c>
      <c r="W6481" s="3" t="str">
        <f>IFERROR(INDEX(Returns!A:A,MATCH(B6481,Returns!B:B,0)),"No")</f>
        <v>No</v>
      </c>
    </row>
    <row r="6482" spans="1:23">
      <c r="A6482" s="1">
        <v>6481</v>
      </c>
      <c r="B6482" t="s">
        <v>9254</v>
      </c>
      <c r="C6482" s="2" t="d">
        <v>2019-06-03</v>
      </c>
      <c r="D6482" s="2" t="d">
        <v>2019-06-10</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IF(M6482=People!$B$5,People!$A$5,IF(M6482=People!$B$4,People!$A$4,IF(M6482=People!$B$3,People!$A$3,IF(M6482=People!$B$2,People!$A$2,0))))</f>
        <v>Cassandra Brandow</v>
      </c>
      <c r="W6482" s="3" t="str">
        <f>IFERROR(INDEX(Returns!A:A,MATCH(B6482,Returns!B:B,0)),"No")</f>
        <v>No</v>
      </c>
    </row>
    <row r="6483" spans="1:23">
      <c r="A6483" s="1">
        <v>6482</v>
      </c>
      <c r="B6483" t="s">
        <v>9254</v>
      </c>
      <c r="C6483" s="2" t="d">
        <v>2019-06-03</v>
      </c>
      <c r="D6483" s="2" t="d">
        <v>2019-06-10</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IF(M6483=People!$B$5,People!$A$5,IF(M6483=People!$B$4,People!$A$4,IF(M6483=People!$B$3,People!$A$3,IF(M6483=People!$B$2,People!$A$2,0))))</f>
        <v>Cassandra Brandow</v>
      </c>
      <c r="W6483" s="3" t="str">
        <f>IFERROR(INDEX(Returns!A:A,MATCH(B6483,Returns!B:B,0)),"No")</f>
        <v>No</v>
      </c>
    </row>
    <row r="6484" spans="1:23">
      <c r="A6484" s="1">
        <v>6483</v>
      </c>
      <c r="B6484" t="s">
        <v>9254</v>
      </c>
      <c r="C6484" s="2" t="d">
        <v>2019-06-03</v>
      </c>
      <c r="D6484" s="2" t="d">
        <v>2019-06-10</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IF(M6484=People!$B$5,People!$A$5,IF(M6484=People!$B$4,People!$A$4,IF(M6484=People!$B$3,People!$A$3,IF(M6484=People!$B$2,People!$A$2,0))))</f>
        <v>Cassandra Brandow</v>
      </c>
      <c r="W6484" s="3" t="str">
        <f>IFERROR(INDEX(Returns!A:A,MATCH(B6484,Returns!B:B,0)),"No")</f>
        <v>No</v>
      </c>
    </row>
    <row r="6485" spans="1:23">
      <c r="A6485" s="1">
        <v>6484</v>
      </c>
      <c r="B6485" t="s">
        <v>9255</v>
      </c>
      <c r="C6485" s="2" t="d">
        <v>2019-06-03</v>
      </c>
      <c r="D6485" s="2" t="d">
        <v>2019-06-09</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IF(M6485=People!$B$5,People!$A$5,IF(M6485=People!$B$4,People!$A$4,IF(M6485=People!$B$3,People!$A$3,IF(M6485=People!$B$2,People!$A$2,0))))</f>
        <v>Chuck Magee</v>
      </c>
      <c r="W6485" s="3" t="str">
        <f>IFERROR(INDEX(Returns!A:A,MATCH(B6485,Returns!B:B,0)),"No")</f>
        <v>No</v>
      </c>
    </row>
    <row r="6486" spans="1:23">
      <c r="A6486" s="1">
        <v>6485</v>
      </c>
      <c r="B6486" t="s">
        <v>9255</v>
      </c>
      <c r="C6486" s="2" t="d">
        <v>2019-06-03</v>
      </c>
      <c r="D6486" s="2" t="d">
        <v>2019-06-09</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IF(M6486=People!$B$5,People!$A$5,IF(M6486=People!$B$4,People!$A$4,IF(M6486=People!$B$3,People!$A$3,IF(M6486=People!$B$2,People!$A$2,0))))</f>
        <v>Chuck Magee</v>
      </c>
      <c r="W6486" s="3" t="str">
        <f>IFERROR(INDEX(Returns!A:A,MATCH(B6486,Returns!B:B,0)),"No")</f>
        <v>No</v>
      </c>
    </row>
    <row r="6487" spans="1:23">
      <c r="A6487" s="1">
        <v>6486</v>
      </c>
      <c r="B6487" t="s">
        <v>9255</v>
      </c>
      <c r="C6487" s="2" t="d">
        <v>2019-06-03</v>
      </c>
      <c r="D6487" s="2" t="d">
        <v>2019-06-09</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IF(M6487=People!$B$5,People!$A$5,IF(M6487=People!$B$4,People!$A$4,IF(M6487=People!$B$3,People!$A$3,IF(M6487=People!$B$2,People!$A$2,0))))</f>
        <v>Chuck Magee</v>
      </c>
      <c r="W6487" s="3" t="str">
        <f>IFERROR(INDEX(Returns!A:A,MATCH(B6487,Returns!B:B,0)),"No")</f>
        <v>No</v>
      </c>
    </row>
    <row r="6488" spans="1:23">
      <c r="A6488" s="1">
        <v>6487</v>
      </c>
      <c r="B6488" t="s">
        <v>9256</v>
      </c>
      <c r="C6488" s="2" t="d">
        <v>2017-03-21</v>
      </c>
      <c r="D6488" s="2" t="d">
        <v>2017-03-26</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IF(M6488=People!$B$5,People!$A$5,IF(M6488=People!$B$4,People!$A$4,IF(M6488=People!$B$3,People!$A$3,IF(M6488=People!$B$2,People!$A$2,0))))</f>
        <v>Cassandra Brandow</v>
      </c>
      <c r="W6488" s="3" t="str">
        <f>IFERROR(INDEX(Returns!A:A,MATCH(B6488,Returns!B:B,0)),"No")</f>
        <v>No</v>
      </c>
    </row>
    <row r="6489" spans="1:23">
      <c r="A6489" s="1">
        <v>6488</v>
      </c>
      <c r="B6489" t="s">
        <v>9256</v>
      </c>
      <c r="C6489" s="2" t="d">
        <v>2017-03-21</v>
      </c>
      <c r="D6489" s="2" t="d">
        <v>2017-03-26</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IF(M6489=People!$B$5,People!$A$5,IF(M6489=People!$B$4,People!$A$4,IF(M6489=People!$B$3,People!$A$3,IF(M6489=People!$B$2,People!$A$2,0))))</f>
        <v>Cassandra Brandow</v>
      </c>
      <c r="W6489" s="3" t="str">
        <f>IFERROR(INDEX(Returns!A:A,MATCH(B6489,Returns!B:B,0)),"No")</f>
        <v>No</v>
      </c>
    </row>
    <row r="6490" spans="1:23">
      <c r="A6490" s="1">
        <v>6489</v>
      </c>
      <c r="B6490" t="s">
        <v>9256</v>
      </c>
      <c r="C6490" s="2" t="d">
        <v>2017-03-21</v>
      </c>
      <c r="D6490" s="2" t="d">
        <v>2017-03-26</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IF(M6490=People!$B$5,People!$A$5,IF(M6490=People!$B$4,People!$A$4,IF(M6490=People!$B$3,People!$A$3,IF(M6490=People!$B$2,People!$A$2,0))))</f>
        <v>Cassandra Brandow</v>
      </c>
      <c r="W6490" s="3" t="str">
        <f>IFERROR(INDEX(Returns!A:A,MATCH(B6490,Returns!B:B,0)),"No")</f>
        <v>No</v>
      </c>
    </row>
    <row r="6491" spans="1:23">
      <c r="A6491" s="1">
        <v>6490</v>
      </c>
      <c r="B6491" t="s">
        <v>9257</v>
      </c>
      <c r="C6491" s="2" t="d">
        <v>2019-09-19</v>
      </c>
      <c r="D6491" s="2" t="d">
        <v>2019-09-24</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IF(M6491=People!$B$5,People!$A$5,IF(M6491=People!$B$4,People!$A$4,IF(M6491=People!$B$3,People!$A$3,IF(M6491=People!$B$2,People!$A$2,0))))</f>
        <v>Chuck Magee</v>
      </c>
      <c r="W6491" s="3" t="str">
        <f>IFERROR(INDEX(Returns!A:A,MATCH(B6491,Returns!B:B,0)),"No")</f>
        <v>No</v>
      </c>
    </row>
    <row r="6492" spans="1:23">
      <c r="A6492" s="1">
        <v>6491</v>
      </c>
      <c r="B6492" t="s">
        <v>9258</v>
      </c>
      <c r="C6492" s="2" t="d">
        <v>2016-09-15</v>
      </c>
      <c r="D6492" s="2" t="d">
        <v>2016-09-19</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IF(M6492=People!$B$5,People!$A$5,IF(M6492=People!$B$4,People!$A$4,IF(M6492=People!$B$3,People!$A$3,IF(M6492=People!$B$2,People!$A$2,0))))</f>
        <v>Chuck Magee</v>
      </c>
      <c r="W6492" s="3" t="str">
        <f>IFERROR(INDEX(Returns!A:A,MATCH(B6492,Returns!B:B,0)),"No")</f>
        <v>No</v>
      </c>
    </row>
    <row r="6493" spans="1:23">
      <c r="A6493" s="1">
        <v>6492</v>
      </c>
      <c r="B6493" t="s">
        <v>9259</v>
      </c>
      <c r="C6493" s="2" t="d">
        <v>2018-11-20</v>
      </c>
      <c r="D6493" s="2" t="d">
        <v>2018-11-25</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IF(M6493=People!$B$5,People!$A$5,IF(M6493=People!$B$4,People!$A$4,IF(M6493=People!$B$3,People!$A$3,IF(M6493=People!$B$2,People!$A$2,0))))</f>
        <v>Cassandra Brandow</v>
      </c>
      <c r="W6493" s="3" t="str">
        <f>IFERROR(INDEX(Returns!A:A,MATCH(B6493,Returns!B:B,0)),"No")</f>
        <v>No</v>
      </c>
    </row>
    <row r="6494" spans="1:23">
      <c r="A6494" s="1">
        <v>6493</v>
      </c>
      <c r="B6494" t="s">
        <v>9259</v>
      </c>
      <c r="C6494" s="2" t="d">
        <v>2018-11-20</v>
      </c>
      <c r="D6494" s="2" t="d">
        <v>2018-11-25</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IF(M6494=People!$B$5,People!$A$5,IF(M6494=People!$B$4,People!$A$4,IF(M6494=People!$B$3,People!$A$3,IF(M6494=People!$B$2,People!$A$2,0))))</f>
        <v>Cassandra Brandow</v>
      </c>
      <c r="W6494" s="3" t="str">
        <f>IFERROR(INDEX(Returns!A:A,MATCH(B6494,Returns!B:B,0)),"No")</f>
        <v>No</v>
      </c>
    </row>
    <row r="6495" spans="1:23">
      <c r="A6495" s="1">
        <v>6494</v>
      </c>
      <c r="B6495" t="s">
        <v>9259</v>
      </c>
      <c r="C6495" s="2" t="d">
        <v>2018-11-20</v>
      </c>
      <c r="D6495" s="2" t="d">
        <v>2018-11-25</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IF(M6495=People!$B$5,People!$A$5,IF(M6495=People!$B$4,People!$A$4,IF(M6495=People!$B$3,People!$A$3,IF(M6495=People!$B$2,People!$A$2,0))))</f>
        <v>Cassandra Brandow</v>
      </c>
      <c r="W6495" s="3" t="str">
        <f>IFERROR(INDEX(Returns!A:A,MATCH(B6495,Returns!B:B,0)),"No")</f>
        <v>No</v>
      </c>
    </row>
    <row r="6496" spans="1:23">
      <c r="A6496" s="1">
        <v>6495</v>
      </c>
      <c r="B6496" t="s">
        <v>9260</v>
      </c>
      <c r="C6496" s="2" t="d">
        <v>2019-10-28</v>
      </c>
      <c r="D6496" s="2" t="d">
        <v>2019-11-01</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IF(M6496=People!$B$5,People!$A$5,IF(M6496=People!$B$4,People!$A$4,IF(M6496=People!$B$3,People!$A$3,IF(M6496=People!$B$2,People!$A$2,0))))</f>
        <v>Kelly Williams</v>
      </c>
      <c r="W6496" s="3" t="str">
        <f>IFERROR(INDEX(Returns!A:A,MATCH(B6496,Returns!B:B,0)),"No")</f>
        <v>No</v>
      </c>
    </row>
    <row r="6497" spans="1:23">
      <c r="A6497" s="1">
        <v>6496</v>
      </c>
      <c r="B6497" t="s">
        <v>9260</v>
      </c>
      <c r="C6497" s="2" t="d">
        <v>2019-10-28</v>
      </c>
      <c r="D6497" s="2" t="d">
        <v>2019-11-01</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IF(M6497=People!$B$5,People!$A$5,IF(M6497=People!$B$4,People!$A$4,IF(M6497=People!$B$3,People!$A$3,IF(M6497=People!$B$2,People!$A$2,0))))</f>
        <v>Kelly Williams</v>
      </c>
      <c r="W6497" s="3" t="str">
        <f>IFERROR(INDEX(Returns!A:A,MATCH(B6497,Returns!B:B,0)),"No")</f>
        <v>No</v>
      </c>
    </row>
    <row r="6498" spans="1:23">
      <c r="A6498" s="1">
        <v>6497</v>
      </c>
      <c r="B6498" t="s">
        <v>9260</v>
      </c>
      <c r="C6498" s="2" t="d">
        <v>2019-10-28</v>
      </c>
      <c r="D6498" s="2" t="d">
        <v>2019-11-01</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IF(M6498=People!$B$5,People!$A$5,IF(M6498=People!$B$4,People!$A$4,IF(M6498=People!$B$3,People!$A$3,IF(M6498=People!$B$2,People!$A$2,0))))</f>
        <v>Kelly Williams</v>
      </c>
      <c r="W6498" s="3" t="str">
        <f>IFERROR(INDEX(Returns!A:A,MATCH(B6498,Returns!B:B,0)),"No")</f>
        <v>No</v>
      </c>
    </row>
    <row r="6499" spans="1:23">
      <c r="A6499" s="1">
        <v>6498</v>
      </c>
      <c r="B6499" t="s">
        <v>9261</v>
      </c>
      <c r="C6499" s="2" t="d">
        <v>2017-07-24</v>
      </c>
      <c r="D6499" s="2" t="d">
        <v>2017-07-28</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IF(M6499=People!$B$5,People!$A$5,IF(M6499=People!$B$4,People!$A$4,IF(M6499=People!$B$3,People!$A$3,IF(M6499=People!$B$2,People!$A$2,0))))</f>
        <v>Cassandra Brandow</v>
      </c>
      <c r="W6499" s="3" t="str">
        <f>IFERROR(INDEX(Returns!A:A,MATCH(B6499,Returns!B:B,0)),"No")</f>
        <v>No</v>
      </c>
    </row>
    <row r="6500" spans="1:23">
      <c r="A6500" s="1">
        <v>6499</v>
      </c>
      <c r="B6500" t="s">
        <v>9261</v>
      </c>
      <c r="C6500" s="2" t="d">
        <v>2017-07-24</v>
      </c>
      <c r="D6500" s="2" t="d">
        <v>2017-07-28</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IF(M6500=People!$B$5,People!$A$5,IF(M6500=People!$B$4,People!$A$4,IF(M6500=People!$B$3,People!$A$3,IF(M6500=People!$B$2,People!$A$2,0))))</f>
        <v>Cassandra Brandow</v>
      </c>
      <c r="W6500" s="3" t="str">
        <f>IFERROR(INDEX(Returns!A:A,MATCH(B6500,Returns!B:B,0)),"No")</f>
        <v>No</v>
      </c>
    </row>
    <row r="6501" spans="1:23">
      <c r="A6501" s="1">
        <v>6500</v>
      </c>
      <c r="B6501" t="s">
        <v>9261</v>
      </c>
      <c r="C6501" s="2" t="d">
        <v>2017-07-24</v>
      </c>
      <c r="D6501" s="2" t="d">
        <v>2017-07-28</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IF(M6501=People!$B$5,People!$A$5,IF(M6501=People!$B$4,People!$A$4,IF(M6501=People!$B$3,People!$A$3,IF(M6501=People!$B$2,People!$A$2,0))))</f>
        <v>Cassandra Brandow</v>
      </c>
      <c r="W6501" s="3" t="str">
        <f>IFERROR(INDEX(Returns!A:A,MATCH(B6501,Returns!B:B,0)),"No")</f>
        <v>No</v>
      </c>
    </row>
    <row r="6502" spans="1:23">
      <c r="A6502" s="1">
        <v>6501</v>
      </c>
      <c r="B6502" t="s">
        <v>9261</v>
      </c>
      <c r="C6502" s="2" t="d">
        <v>2017-07-24</v>
      </c>
      <c r="D6502" s="2" t="d">
        <v>2017-07-28</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IF(M6502=People!$B$5,People!$A$5,IF(M6502=People!$B$4,People!$A$4,IF(M6502=People!$B$3,People!$A$3,IF(M6502=People!$B$2,People!$A$2,0))))</f>
        <v>Cassandra Brandow</v>
      </c>
      <c r="W6502" s="3" t="str">
        <f>IFERROR(INDEX(Returns!A:A,MATCH(B6502,Returns!B:B,0)),"No")</f>
        <v>No</v>
      </c>
    </row>
    <row r="6503" spans="1:23">
      <c r="A6503" s="1">
        <v>6502</v>
      </c>
      <c r="B6503" t="s">
        <v>9262</v>
      </c>
      <c r="C6503" s="2" t="d">
        <v>2016-11-02</v>
      </c>
      <c r="D6503" s="2" t="d">
        <v>2016-11-06</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IF(M6503=People!$B$5,People!$A$5,IF(M6503=People!$B$4,People!$A$4,IF(M6503=People!$B$3,People!$A$3,IF(M6503=People!$B$2,People!$A$2,0))))</f>
        <v>Chuck Magee</v>
      </c>
      <c r="W6503" s="3" t="str">
        <f>IFERROR(INDEX(Returns!A:A,MATCH(B6503,Returns!B:B,0)),"No")</f>
        <v>No</v>
      </c>
    </row>
    <row r="6504" spans="1:23">
      <c r="A6504" s="1">
        <v>6503</v>
      </c>
      <c r="B6504" t="s">
        <v>9262</v>
      </c>
      <c r="C6504" s="2" t="d">
        <v>2016-11-02</v>
      </c>
      <c r="D6504" s="2" t="d">
        <v>2016-11-06</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IF(M6504=People!$B$5,People!$A$5,IF(M6504=People!$B$4,People!$A$4,IF(M6504=People!$B$3,People!$A$3,IF(M6504=People!$B$2,People!$A$2,0))))</f>
        <v>Chuck Magee</v>
      </c>
      <c r="W6504" s="3" t="str">
        <f>IFERROR(INDEX(Returns!A:A,MATCH(B6504,Returns!B:B,0)),"No")</f>
        <v>No</v>
      </c>
    </row>
    <row r="6505" spans="1:23">
      <c r="A6505" s="1">
        <v>6504</v>
      </c>
      <c r="B6505" t="s">
        <v>9262</v>
      </c>
      <c r="C6505" s="2" t="d">
        <v>2016-11-02</v>
      </c>
      <c r="D6505" s="2" t="d">
        <v>2016-11-06</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IF(M6505=People!$B$5,People!$A$5,IF(M6505=People!$B$4,People!$A$4,IF(M6505=People!$B$3,People!$A$3,IF(M6505=People!$B$2,People!$A$2,0))))</f>
        <v>Chuck Magee</v>
      </c>
      <c r="W6505" s="3" t="str">
        <f>IFERROR(INDEX(Returns!A:A,MATCH(B6505,Returns!B:B,0)),"No")</f>
        <v>No</v>
      </c>
    </row>
    <row r="6506" spans="1:23">
      <c r="A6506" s="1">
        <v>6505</v>
      </c>
      <c r="B6506" t="s">
        <v>9263</v>
      </c>
      <c r="C6506" s="2" t="d">
        <v>2019-11-17</v>
      </c>
      <c r="D6506" s="2" t="d">
        <v>2019-11-22</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IF(M6506=People!$B$5,People!$A$5,IF(M6506=People!$B$4,People!$A$4,IF(M6506=People!$B$3,People!$A$3,IF(M6506=People!$B$2,People!$A$2,0))))</f>
        <v>Chuck Magee</v>
      </c>
      <c r="W6506" s="3" t="str">
        <f>IFERROR(INDEX(Returns!A:A,MATCH(B6506,Returns!B:B,0)),"No")</f>
        <v>No</v>
      </c>
    </row>
    <row r="6507" spans="1:23">
      <c r="A6507" s="1">
        <v>6506</v>
      </c>
      <c r="B6507" t="s">
        <v>9264</v>
      </c>
      <c r="C6507" s="2" t="d">
        <v>2018-06-26</v>
      </c>
      <c r="D6507" s="2" t="d">
        <v>2018-06-30</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IF(M6507=People!$B$5,People!$A$5,IF(M6507=People!$B$4,People!$A$4,IF(M6507=People!$B$3,People!$A$3,IF(M6507=People!$B$2,People!$A$2,0))))</f>
        <v>Kelly Williams</v>
      </c>
      <c r="W6507" s="3" t="str">
        <f>IFERROR(INDEX(Returns!A:A,MATCH(B6507,Returns!B:B,0)),"No")</f>
        <v>No</v>
      </c>
    </row>
    <row r="6508" spans="1:23">
      <c r="A6508" s="1">
        <v>6507</v>
      </c>
      <c r="B6508" t="s">
        <v>9265</v>
      </c>
      <c r="C6508" s="2" t="d">
        <v>2018-10-09</v>
      </c>
      <c r="D6508" s="2" t="d">
        <v>2018-10-11</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IF(M6508=People!$B$5,People!$A$5,IF(M6508=People!$B$4,People!$A$4,IF(M6508=People!$B$3,People!$A$3,IF(M6508=People!$B$2,People!$A$2,0))))</f>
        <v>Chuck Magee</v>
      </c>
      <c r="W6508" s="3" t="str">
        <f>IFERROR(INDEX(Returns!A:A,MATCH(B6508,Returns!B:B,0)),"No")</f>
        <v>No</v>
      </c>
    </row>
    <row r="6509" spans="1:23">
      <c r="A6509" s="1">
        <v>6508</v>
      </c>
      <c r="B6509" t="s">
        <v>9265</v>
      </c>
      <c r="C6509" s="2" t="d">
        <v>2018-10-09</v>
      </c>
      <c r="D6509" s="2" t="d">
        <v>2018-10-11</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IF(M6509=People!$B$5,People!$A$5,IF(M6509=People!$B$4,People!$A$4,IF(M6509=People!$B$3,People!$A$3,IF(M6509=People!$B$2,People!$A$2,0))))</f>
        <v>Chuck Magee</v>
      </c>
      <c r="W6509" s="3" t="str">
        <f>IFERROR(INDEX(Returns!A:A,MATCH(B6509,Returns!B:B,0)),"No")</f>
        <v>No</v>
      </c>
    </row>
    <row r="6510" spans="1:23">
      <c r="A6510" s="1">
        <v>6509</v>
      </c>
      <c r="B6510" t="s">
        <v>9266</v>
      </c>
      <c r="C6510" s="2" t="d">
        <v>2019-12-20</v>
      </c>
      <c r="D6510" s="2" t="d">
        <v>2019-12-26</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IF(M6510=People!$B$5,People!$A$5,IF(M6510=People!$B$4,People!$A$4,IF(M6510=People!$B$3,People!$A$3,IF(M6510=People!$B$2,People!$A$2,0))))</f>
        <v>Chuck Magee</v>
      </c>
      <c r="W6510" s="3" t="str">
        <f>IFERROR(INDEX(Returns!A:A,MATCH(B6510,Returns!B:B,0)),"No")</f>
        <v>No</v>
      </c>
    </row>
    <row r="6511" spans="1:23">
      <c r="A6511" s="1">
        <v>6510</v>
      </c>
      <c r="B6511" t="s">
        <v>9266</v>
      </c>
      <c r="C6511" s="2" t="d">
        <v>2019-12-20</v>
      </c>
      <c r="D6511" s="2" t="d">
        <v>2019-12-26</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IF(M6511=People!$B$5,People!$A$5,IF(M6511=People!$B$4,People!$A$4,IF(M6511=People!$B$3,People!$A$3,IF(M6511=People!$B$2,People!$A$2,0))))</f>
        <v>Chuck Magee</v>
      </c>
      <c r="W6511" s="3" t="str">
        <f>IFERROR(INDEX(Returns!A:A,MATCH(B6511,Returns!B:B,0)),"No")</f>
        <v>No</v>
      </c>
    </row>
    <row r="6512" spans="1:23">
      <c r="A6512" s="1">
        <v>6511</v>
      </c>
      <c r="B6512" t="s">
        <v>9266</v>
      </c>
      <c r="C6512" s="2" t="d">
        <v>2019-12-20</v>
      </c>
      <c r="D6512" s="2" t="d">
        <v>2019-12-26</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IF(M6512=People!$B$5,People!$A$5,IF(M6512=People!$B$4,People!$A$4,IF(M6512=People!$B$3,People!$A$3,IF(M6512=People!$B$2,People!$A$2,0))))</f>
        <v>Chuck Magee</v>
      </c>
      <c r="W6512" s="3" t="str">
        <f>IFERROR(INDEX(Returns!A:A,MATCH(B6512,Returns!B:B,0)),"No")</f>
        <v>No</v>
      </c>
    </row>
    <row r="6513" spans="1:23">
      <c r="A6513" s="1">
        <v>6512</v>
      </c>
      <c r="B6513" t="s">
        <v>9267</v>
      </c>
      <c r="C6513" s="2" t="d">
        <v>2019-03-06</v>
      </c>
      <c r="D6513" s="2" t="d">
        <v>2019-03-10</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IF(M6513=People!$B$5,People!$A$5,IF(M6513=People!$B$4,People!$A$4,IF(M6513=People!$B$3,People!$A$3,IF(M6513=People!$B$2,People!$A$2,0))))</f>
        <v>Anna Andreadi</v>
      </c>
      <c r="W6513" s="3" t="str">
        <f>IFERROR(INDEX(Returns!A:A,MATCH(B6513,Returns!B:B,0)),"No")</f>
        <v>No</v>
      </c>
    </row>
    <row r="6514" spans="1:23">
      <c r="A6514" s="1">
        <v>6513</v>
      </c>
      <c r="B6514" t="s">
        <v>9267</v>
      </c>
      <c r="C6514" s="2" t="d">
        <v>2019-03-06</v>
      </c>
      <c r="D6514" s="2" t="d">
        <v>2019-03-10</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IF(M6514=People!$B$5,People!$A$5,IF(M6514=People!$B$4,People!$A$4,IF(M6514=People!$B$3,People!$A$3,IF(M6514=People!$B$2,People!$A$2,0))))</f>
        <v>Anna Andreadi</v>
      </c>
      <c r="W6514" s="3" t="str">
        <f>IFERROR(INDEX(Returns!A:A,MATCH(B6514,Returns!B:B,0)),"No")</f>
        <v>No</v>
      </c>
    </row>
    <row r="6515" spans="1:23">
      <c r="A6515" s="1">
        <v>6514</v>
      </c>
      <c r="B6515" t="s">
        <v>9267</v>
      </c>
      <c r="C6515" s="2" t="d">
        <v>2019-03-06</v>
      </c>
      <c r="D6515" s="2" t="d">
        <v>2019-03-10</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IF(M6515=People!$B$5,People!$A$5,IF(M6515=People!$B$4,People!$A$4,IF(M6515=People!$B$3,People!$A$3,IF(M6515=People!$B$2,People!$A$2,0))))</f>
        <v>Anna Andreadi</v>
      </c>
      <c r="W6515" s="3" t="str">
        <f>IFERROR(INDEX(Returns!A:A,MATCH(B6515,Returns!B:B,0)),"No")</f>
        <v>No</v>
      </c>
    </row>
    <row r="6516" spans="1:23">
      <c r="A6516" s="1">
        <v>6515</v>
      </c>
      <c r="B6516" t="s">
        <v>9267</v>
      </c>
      <c r="C6516" s="2" t="d">
        <v>2019-03-06</v>
      </c>
      <c r="D6516" s="2" t="d">
        <v>2019-03-10</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IF(M6516=People!$B$5,People!$A$5,IF(M6516=People!$B$4,People!$A$4,IF(M6516=People!$B$3,People!$A$3,IF(M6516=People!$B$2,People!$A$2,0))))</f>
        <v>Anna Andreadi</v>
      </c>
      <c r="W6516" s="3" t="str">
        <f>IFERROR(INDEX(Returns!A:A,MATCH(B6516,Returns!B:B,0)),"No")</f>
        <v>No</v>
      </c>
    </row>
    <row r="6517" spans="1:23">
      <c r="A6517" s="1">
        <v>6516</v>
      </c>
      <c r="B6517" t="s">
        <v>9268</v>
      </c>
      <c r="C6517" s="2" t="d">
        <v>2019-09-15</v>
      </c>
      <c r="D6517" s="2" t="d">
        <v>2019-09-19</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IF(M6517=People!$B$5,People!$A$5,IF(M6517=People!$B$4,People!$A$4,IF(M6517=People!$B$3,People!$A$3,IF(M6517=People!$B$2,People!$A$2,0))))</f>
        <v>Anna Andreadi</v>
      </c>
      <c r="W6517" s="3" t="str">
        <f>IFERROR(INDEX(Returns!A:A,MATCH(B6517,Returns!B:B,0)),"No")</f>
        <v>No</v>
      </c>
    </row>
    <row r="6518" spans="1:23">
      <c r="A6518" s="1">
        <v>6517</v>
      </c>
      <c r="B6518" t="s">
        <v>9268</v>
      </c>
      <c r="C6518" s="2" t="d">
        <v>2019-09-15</v>
      </c>
      <c r="D6518" s="2" t="d">
        <v>2019-09-19</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IF(M6518=People!$B$5,People!$A$5,IF(M6518=People!$B$4,People!$A$4,IF(M6518=People!$B$3,People!$A$3,IF(M6518=People!$B$2,People!$A$2,0))))</f>
        <v>Anna Andreadi</v>
      </c>
      <c r="W6518" s="3" t="str">
        <f>IFERROR(INDEX(Returns!A:A,MATCH(B6518,Returns!B:B,0)),"No")</f>
        <v>No</v>
      </c>
    </row>
    <row r="6519" spans="1:23">
      <c r="A6519" s="1">
        <v>6518</v>
      </c>
      <c r="B6519" t="s">
        <v>9268</v>
      </c>
      <c r="C6519" s="2" t="d">
        <v>2019-09-15</v>
      </c>
      <c r="D6519" s="2" t="d">
        <v>2019-09-19</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IF(M6519=People!$B$5,People!$A$5,IF(M6519=People!$B$4,People!$A$4,IF(M6519=People!$B$3,People!$A$3,IF(M6519=People!$B$2,People!$A$2,0))))</f>
        <v>Anna Andreadi</v>
      </c>
      <c r="W6519" s="3" t="str">
        <f>IFERROR(INDEX(Returns!A:A,MATCH(B6519,Returns!B:B,0)),"No")</f>
        <v>No</v>
      </c>
    </row>
    <row r="6520" spans="1:23">
      <c r="A6520" s="1">
        <v>6519</v>
      </c>
      <c r="B6520" t="s">
        <v>9268</v>
      </c>
      <c r="C6520" s="2" t="d">
        <v>2019-09-15</v>
      </c>
      <c r="D6520" s="2" t="d">
        <v>2019-09-19</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IF(M6520=People!$B$5,People!$A$5,IF(M6520=People!$B$4,People!$A$4,IF(M6520=People!$B$3,People!$A$3,IF(M6520=People!$B$2,People!$A$2,0))))</f>
        <v>Anna Andreadi</v>
      </c>
      <c r="W6520" s="3" t="str">
        <f>IFERROR(INDEX(Returns!A:A,MATCH(B6520,Returns!B:B,0)),"No")</f>
        <v>No</v>
      </c>
    </row>
    <row r="6521" spans="1:23">
      <c r="A6521" s="1">
        <v>6520</v>
      </c>
      <c r="B6521" t="s">
        <v>9268</v>
      </c>
      <c r="C6521" s="2" t="d">
        <v>2019-09-15</v>
      </c>
      <c r="D6521" s="2" t="d">
        <v>2019-09-19</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IF(M6521=People!$B$5,People!$A$5,IF(M6521=People!$B$4,People!$A$4,IF(M6521=People!$B$3,People!$A$3,IF(M6521=People!$B$2,People!$A$2,0))))</f>
        <v>Anna Andreadi</v>
      </c>
      <c r="W6521" s="3" t="str">
        <f>IFERROR(INDEX(Returns!A:A,MATCH(B6521,Returns!B:B,0)),"No")</f>
        <v>No</v>
      </c>
    </row>
    <row r="6522" spans="1:23">
      <c r="A6522" s="1">
        <v>6521</v>
      </c>
      <c r="B6522" t="s">
        <v>9269</v>
      </c>
      <c r="C6522" s="2" t="d">
        <v>2019-01-16</v>
      </c>
      <c r="D6522" s="2" t="d">
        <v>2019-01-18</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IF(M6522=People!$B$5,People!$A$5,IF(M6522=People!$B$4,People!$A$4,IF(M6522=People!$B$3,People!$A$3,IF(M6522=People!$B$2,People!$A$2,0))))</f>
        <v>Kelly Williams</v>
      </c>
      <c r="W6522" s="3" t="str">
        <f>IFERROR(INDEX(Returns!A:A,MATCH(B6522,Returns!B:B,0)),"No")</f>
        <v>No</v>
      </c>
    </row>
    <row r="6523" spans="1:23">
      <c r="A6523" s="1">
        <v>6522</v>
      </c>
      <c r="B6523" t="s">
        <v>9269</v>
      </c>
      <c r="C6523" s="2" t="d">
        <v>2019-01-16</v>
      </c>
      <c r="D6523" s="2" t="d">
        <v>2019-01-18</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IF(M6523=People!$B$5,People!$A$5,IF(M6523=People!$B$4,People!$A$4,IF(M6523=People!$B$3,People!$A$3,IF(M6523=People!$B$2,People!$A$2,0))))</f>
        <v>Kelly Williams</v>
      </c>
      <c r="W6523" s="3" t="str">
        <f>IFERROR(INDEX(Returns!A:A,MATCH(B6523,Returns!B:B,0)),"No")</f>
        <v>No</v>
      </c>
    </row>
    <row r="6524" spans="1:23">
      <c r="A6524" s="1">
        <v>6523</v>
      </c>
      <c r="B6524" t="s">
        <v>9269</v>
      </c>
      <c r="C6524" s="2" t="d">
        <v>2019-01-16</v>
      </c>
      <c r="D6524" s="2" t="d">
        <v>2019-01-18</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IF(M6524=People!$B$5,People!$A$5,IF(M6524=People!$B$4,People!$A$4,IF(M6524=People!$B$3,People!$A$3,IF(M6524=People!$B$2,People!$A$2,0))))</f>
        <v>Kelly Williams</v>
      </c>
      <c r="W6524" s="3" t="str">
        <f>IFERROR(INDEX(Returns!A:A,MATCH(B6524,Returns!B:B,0)),"No")</f>
        <v>No</v>
      </c>
    </row>
    <row r="6525" spans="1:23">
      <c r="A6525" s="1">
        <v>6524</v>
      </c>
      <c r="B6525" t="s">
        <v>9270</v>
      </c>
      <c r="C6525" s="2" t="d">
        <v>2018-07-07</v>
      </c>
      <c r="D6525" s="2" t="d">
        <v>2018-07-13</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IF(M6525=People!$B$5,People!$A$5,IF(M6525=People!$B$4,People!$A$4,IF(M6525=People!$B$3,People!$A$3,IF(M6525=People!$B$2,People!$A$2,0))))</f>
        <v>Chuck Magee</v>
      </c>
      <c r="W6525" s="3" t="str">
        <f>IFERROR(INDEX(Returns!A:A,MATCH(B6525,Returns!B:B,0)),"No")</f>
        <v>No</v>
      </c>
    </row>
    <row r="6526" spans="1:23">
      <c r="A6526" s="1">
        <v>6525</v>
      </c>
      <c r="B6526" t="s">
        <v>9270</v>
      </c>
      <c r="C6526" s="2" t="d">
        <v>2018-07-07</v>
      </c>
      <c r="D6526" s="2" t="d">
        <v>2018-07-13</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IF(M6526=People!$B$5,People!$A$5,IF(M6526=People!$B$4,People!$A$4,IF(M6526=People!$B$3,People!$A$3,IF(M6526=People!$B$2,People!$A$2,0))))</f>
        <v>Chuck Magee</v>
      </c>
      <c r="W6526" s="3" t="str">
        <f>IFERROR(INDEX(Returns!A:A,MATCH(B6526,Returns!B:B,0)),"No")</f>
        <v>No</v>
      </c>
    </row>
    <row r="6527" spans="1:23">
      <c r="A6527" s="1">
        <v>6526</v>
      </c>
      <c r="B6527" t="s">
        <v>9270</v>
      </c>
      <c r="C6527" s="2" t="d">
        <v>2018-07-07</v>
      </c>
      <c r="D6527" s="2" t="d">
        <v>2018-07-13</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IF(M6527=People!$B$5,People!$A$5,IF(M6527=People!$B$4,People!$A$4,IF(M6527=People!$B$3,People!$A$3,IF(M6527=People!$B$2,People!$A$2,0))))</f>
        <v>Chuck Magee</v>
      </c>
      <c r="W6527" s="3" t="str">
        <f>IFERROR(INDEX(Returns!A:A,MATCH(B6527,Returns!B:B,0)),"No")</f>
        <v>No</v>
      </c>
    </row>
    <row r="6528" spans="1:23">
      <c r="A6528" s="1">
        <v>6527</v>
      </c>
      <c r="B6528" t="s">
        <v>9270</v>
      </c>
      <c r="C6528" s="2" t="d">
        <v>2018-07-07</v>
      </c>
      <c r="D6528" s="2" t="d">
        <v>2018-07-13</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IF(M6528=People!$B$5,People!$A$5,IF(M6528=People!$B$4,People!$A$4,IF(M6528=People!$B$3,People!$A$3,IF(M6528=People!$B$2,People!$A$2,0))))</f>
        <v>Chuck Magee</v>
      </c>
      <c r="W6528" s="3" t="str">
        <f>IFERROR(INDEX(Returns!A:A,MATCH(B6528,Returns!B:B,0)),"No")</f>
        <v>No</v>
      </c>
    </row>
    <row r="6529" spans="1:23">
      <c r="A6529" s="1">
        <v>6528</v>
      </c>
      <c r="B6529" t="s">
        <v>9271</v>
      </c>
      <c r="C6529" s="2" t="d">
        <v>2018-12-23</v>
      </c>
      <c r="D6529" s="2" t="d">
        <v>2018-12-28</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IF(M6529=People!$B$5,People!$A$5,IF(M6529=People!$B$4,People!$A$4,IF(M6529=People!$B$3,People!$A$3,IF(M6529=People!$B$2,People!$A$2,0))))</f>
        <v>Chuck Magee</v>
      </c>
      <c r="W6529" s="3" t="str">
        <f>IFERROR(INDEX(Returns!A:A,MATCH(B6529,Returns!B:B,0)),"No")</f>
        <v>No</v>
      </c>
    </row>
    <row r="6530" spans="1:23">
      <c r="A6530" s="1">
        <v>6529</v>
      </c>
      <c r="B6530" t="s">
        <v>9272</v>
      </c>
      <c r="C6530" s="2" t="d">
        <v>2016-12-22</v>
      </c>
      <c r="D6530" s="2" t="d">
        <v>2016-12-26</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IF(M6530=People!$B$5,People!$A$5,IF(M6530=People!$B$4,People!$A$4,IF(M6530=People!$B$3,People!$A$3,IF(M6530=People!$B$2,People!$A$2,0))))</f>
        <v>Chuck Magee</v>
      </c>
      <c r="W6530" s="3" t="str">
        <f>IFERROR(INDEX(Returns!A:A,MATCH(B6530,Returns!B:B,0)),"No")</f>
        <v>No</v>
      </c>
    </row>
    <row r="6531" spans="1:23">
      <c r="A6531" s="1">
        <v>6530</v>
      </c>
      <c r="B6531" t="s">
        <v>5937</v>
      </c>
      <c r="C6531" s="2" t="d">
        <v>2016-02-23</v>
      </c>
      <c r="D6531" s="2" t="d">
        <v>2016-02-27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IF(M6531=People!$B$5,People!$A$5,IF(M6531=People!$B$4,People!$A$4,IF(M6531=People!$B$3,People!$A$3,IF(M6531=People!$B$2,People!$A$2,0))))</f>
        <v>Kelly Williams</v>
      </c>
      <c r="W6531" s="3" t="str">
        <f>IFERROR(INDEX(Returns!A:A,MATCH(B6531,Returns!B:B,0)),"No")</f>
        <v>Yes</v>
      </c>
    </row>
    <row r="6532" spans="1:23">
      <c r="A6532" s="1">
        <v>6531</v>
      </c>
      <c r="B6532" t="s">
        <v>5937</v>
      </c>
      <c r="C6532" s="2" t="d">
        <v>2016-02-23</v>
      </c>
      <c r="D6532" s="2" t="d">
        <v>2016-02-27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IF(M6532=People!$B$5,People!$A$5,IF(M6532=People!$B$4,People!$A$4,IF(M6532=People!$B$3,People!$A$3,IF(M6532=People!$B$2,People!$A$2,0))))</f>
        <v>Kelly Williams</v>
      </c>
      <c r="W6532" s="3" t="str">
        <f>IFERROR(INDEX(Returns!A:A,MATCH(B6532,Returns!B:B,0)),"No")</f>
        <v>Yes</v>
      </c>
    </row>
    <row r="6533" spans="1:23">
      <c r="A6533" s="1">
        <v>6532</v>
      </c>
      <c r="B6533" t="s">
        <v>9273</v>
      </c>
      <c r="C6533" s="2" t="d">
        <v>2019-12-04</v>
      </c>
      <c r="D6533" s="2" t="d">
        <v>2019-12-08</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IF(M6533=People!$B$5,People!$A$5,IF(M6533=People!$B$4,People!$A$4,IF(M6533=People!$B$3,People!$A$3,IF(M6533=People!$B$2,People!$A$2,0))))</f>
        <v>Kelly Williams</v>
      </c>
      <c r="W6533" s="3" t="str">
        <f>IFERROR(INDEX(Returns!A:A,MATCH(B6533,Returns!B:B,0)),"No")</f>
        <v>No</v>
      </c>
    </row>
    <row r="6534" spans="1:23">
      <c r="A6534" s="1">
        <v>6533</v>
      </c>
      <c r="B6534" t="s">
        <v>9273</v>
      </c>
      <c r="C6534" s="2" t="d">
        <v>2019-12-04</v>
      </c>
      <c r="D6534" s="2" t="d">
        <v>2019-12-08</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IF(M6534=People!$B$5,People!$A$5,IF(M6534=People!$B$4,People!$A$4,IF(M6534=People!$B$3,People!$A$3,IF(M6534=People!$B$2,People!$A$2,0))))</f>
        <v>Kelly Williams</v>
      </c>
      <c r="W6534" s="3" t="str">
        <f>IFERROR(INDEX(Returns!A:A,MATCH(B6534,Returns!B:B,0)),"No")</f>
        <v>No</v>
      </c>
    </row>
    <row r="6535" spans="1:23">
      <c r="A6535" s="1">
        <v>6534</v>
      </c>
      <c r="B6535" t="s">
        <v>9273</v>
      </c>
      <c r="C6535" s="2" t="d">
        <v>2019-12-04</v>
      </c>
      <c r="D6535" s="2" t="d">
        <v>2019-12-08</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IF(M6535=People!$B$5,People!$A$5,IF(M6535=People!$B$4,People!$A$4,IF(M6535=People!$B$3,People!$A$3,IF(M6535=People!$B$2,People!$A$2,0))))</f>
        <v>Kelly Williams</v>
      </c>
      <c r="W6535" s="3" t="str">
        <f>IFERROR(INDEX(Returns!A:A,MATCH(B6535,Returns!B:B,0)),"No")</f>
        <v>No</v>
      </c>
    </row>
    <row r="6536" spans="1:23">
      <c r="A6536" s="1">
        <v>6535</v>
      </c>
      <c r="B6536" t="s">
        <v>9274</v>
      </c>
      <c r="C6536" s="2" t="d">
        <v>2016-11-17</v>
      </c>
      <c r="D6536" s="2" t="d">
        <v>2016-11-22</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IF(M6536=People!$B$5,People!$A$5,IF(M6536=People!$B$4,People!$A$4,IF(M6536=People!$B$3,People!$A$3,IF(M6536=People!$B$2,People!$A$2,0))))</f>
        <v>Chuck Magee</v>
      </c>
      <c r="W6536" s="3" t="str">
        <f>IFERROR(INDEX(Returns!A:A,MATCH(B6536,Returns!B:B,0)),"No")</f>
        <v>No</v>
      </c>
    </row>
    <row r="6537" spans="1:23">
      <c r="A6537" s="1">
        <v>6536</v>
      </c>
      <c r="B6537" t="s">
        <v>9274</v>
      </c>
      <c r="C6537" s="2" t="d">
        <v>2016-11-17</v>
      </c>
      <c r="D6537" s="2" t="d">
        <v>2016-11-22</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IF(M6537=People!$B$5,People!$A$5,IF(M6537=People!$B$4,People!$A$4,IF(M6537=People!$B$3,People!$A$3,IF(M6537=People!$B$2,People!$A$2,0))))</f>
        <v>Chuck Magee</v>
      </c>
      <c r="W6537" s="3" t="str">
        <f>IFERROR(INDEX(Returns!A:A,MATCH(B6537,Returns!B:B,0)),"No")</f>
        <v>No</v>
      </c>
    </row>
    <row r="6538" spans="1:23">
      <c r="A6538" s="1">
        <v>6537</v>
      </c>
      <c r="B6538" t="s">
        <v>9275</v>
      </c>
      <c r="C6538" s="2" t="d">
        <v>2016-10-20</v>
      </c>
      <c r="D6538" s="2" t="d">
        <v>2016-10-23</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IF(M6538=People!$B$5,People!$A$5,IF(M6538=People!$B$4,People!$A$4,IF(M6538=People!$B$3,People!$A$3,IF(M6538=People!$B$2,People!$A$2,0))))</f>
        <v>Cassandra Brandow</v>
      </c>
      <c r="W6538" s="3" t="str">
        <f>IFERROR(INDEX(Returns!A:A,MATCH(B6538,Returns!B:B,0)),"No")</f>
        <v>No</v>
      </c>
    </row>
    <row r="6539" spans="1:23">
      <c r="A6539" s="1">
        <v>6538</v>
      </c>
      <c r="B6539" t="s">
        <v>9275</v>
      </c>
      <c r="C6539" s="2" t="d">
        <v>2016-10-20</v>
      </c>
      <c r="D6539" s="2" t="d">
        <v>2016-10-23</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IF(M6539=People!$B$5,People!$A$5,IF(M6539=People!$B$4,People!$A$4,IF(M6539=People!$B$3,People!$A$3,IF(M6539=People!$B$2,People!$A$2,0))))</f>
        <v>Cassandra Brandow</v>
      </c>
      <c r="W6539" s="3" t="str">
        <f>IFERROR(INDEX(Returns!A:A,MATCH(B6539,Returns!B:B,0)),"No")</f>
        <v>No</v>
      </c>
    </row>
    <row r="6540" spans="1:23">
      <c r="A6540" s="1">
        <v>6539</v>
      </c>
      <c r="B6540" t="s">
        <v>9276</v>
      </c>
      <c r="C6540" s="2" t="d">
        <v>2017-10-25</v>
      </c>
      <c r="D6540" s="2" t="d">
        <v>2017-10-30</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IF(M6540=People!$B$5,People!$A$5,IF(M6540=People!$B$4,People!$A$4,IF(M6540=People!$B$3,People!$A$3,IF(M6540=People!$B$2,People!$A$2,0))))</f>
        <v>Chuck Magee</v>
      </c>
      <c r="W6540" s="3" t="str">
        <f>IFERROR(INDEX(Returns!A:A,MATCH(B6540,Returns!B:B,0)),"No")</f>
        <v>No</v>
      </c>
    </row>
    <row r="6541" spans="1:23">
      <c r="A6541" s="1">
        <v>6540</v>
      </c>
      <c r="B6541" t="s">
        <v>9276</v>
      </c>
      <c r="C6541" s="2" t="d">
        <v>2017-10-25</v>
      </c>
      <c r="D6541" s="2" t="d">
        <v>2017-10-30</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IF(M6541=People!$B$5,People!$A$5,IF(M6541=People!$B$4,People!$A$4,IF(M6541=People!$B$3,People!$A$3,IF(M6541=People!$B$2,People!$A$2,0))))</f>
        <v>Chuck Magee</v>
      </c>
      <c r="W6541" s="3" t="str">
        <f>IFERROR(INDEX(Returns!A:A,MATCH(B6541,Returns!B:B,0)),"No")</f>
        <v>No</v>
      </c>
    </row>
    <row r="6542" spans="1:23">
      <c r="A6542" s="1">
        <v>6541</v>
      </c>
      <c r="B6542" t="s">
        <v>6220</v>
      </c>
      <c r="C6542" s="2" t="d">
        <v>2019-11-16</v>
      </c>
      <c r="D6542" s="2" t="d">
        <v>2019-11-19</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IF(M6542=People!$B$5,People!$A$5,IF(M6542=People!$B$4,People!$A$4,IF(M6542=People!$B$3,People!$A$3,IF(M6542=People!$B$2,People!$A$2,0))))</f>
        <v>Anna Andreadi</v>
      </c>
      <c r="W6542" s="3" t="str">
        <f>IFERROR(INDEX(Returns!A:A,MATCH(B6542,Returns!B:B,0)),"No")</f>
        <v>Yes</v>
      </c>
    </row>
    <row r="6543" spans="1:23">
      <c r="A6543" s="1">
        <v>6542</v>
      </c>
      <c r="B6543" t="s">
        <v>6220</v>
      </c>
      <c r="C6543" s="2" t="d">
        <v>2019-11-16</v>
      </c>
      <c r="D6543" s="2" t="d">
        <v>2019-11-19</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IF(M6543=People!$B$5,People!$A$5,IF(M6543=People!$B$4,People!$A$4,IF(M6543=People!$B$3,People!$A$3,IF(M6543=People!$B$2,People!$A$2,0))))</f>
        <v>Anna Andreadi</v>
      </c>
      <c r="W6543" s="3" t="str">
        <f>IFERROR(INDEX(Returns!A:A,MATCH(B6543,Returns!B:B,0)),"No")</f>
        <v>Yes</v>
      </c>
    </row>
    <row r="6544" spans="1:23">
      <c r="A6544" s="1">
        <v>6543</v>
      </c>
      <c r="B6544" t="s">
        <v>6220</v>
      </c>
      <c r="C6544" s="2" t="d">
        <v>2019-11-16</v>
      </c>
      <c r="D6544" s="2" t="d">
        <v>2019-11-19</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IF(M6544=People!$B$5,People!$A$5,IF(M6544=People!$B$4,People!$A$4,IF(M6544=People!$B$3,People!$A$3,IF(M6544=People!$B$2,People!$A$2,0))))</f>
        <v>Anna Andreadi</v>
      </c>
      <c r="W6544" s="3" t="str">
        <f>IFERROR(INDEX(Returns!A:A,MATCH(B6544,Returns!B:B,0)),"No")</f>
        <v>Yes</v>
      </c>
    </row>
    <row r="6545" spans="1:23">
      <c r="A6545" s="1">
        <v>6544</v>
      </c>
      <c r="B6545" t="s">
        <v>6220</v>
      </c>
      <c r="C6545" s="2" t="d">
        <v>2019-11-16</v>
      </c>
      <c r="D6545" s="2" t="d">
        <v>2019-11-19</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IF(M6545=People!$B$5,People!$A$5,IF(M6545=People!$B$4,People!$A$4,IF(M6545=People!$B$3,People!$A$3,IF(M6545=People!$B$2,People!$A$2,0))))</f>
        <v>Anna Andreadi</v>
      </c>
      <c r="W6545" s="3" t="str">
        <f>IFERROR(INDEX(Returns!A:A,MATCH(B6545,Returns!B:B,0)),"No")</f>
        <v>Yes</v>
      </c>
    </row>
    <row r="6546" spans="1:23">
      <c r="A6546" s="1">
        <v>6545</v>
      </c>
      <c r="B6546" t="s">
        <v>9277</v>
      </c>
      <c r="C6546" s="2" t="d">
        <v>2019-05-14</v>
      </c>
      <c r="D6546" s="2" t="d">
        <v>2019-05-18</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IF(M6546=People!$B$5,People!$A$5,IF(M6546=People!$B$4,People!$A$4,IF(M6546=People!$B$3,People!$A$3,IF(M6546=People!$B$2,People!$A$2,0))))</f>
        <v>Chuck Magee</v>
      </c>
      <c r="W6546" s="3" t="str">
        <f>IFERROR(INDEX(Returns!A:A,MATCH(B6546,Returns!B:B,0)),"No")</f>
        <v>No</v>
      </c>
    </row>
    <row r="6547" spans="1:23">
      <c r="A6547" s="1">
        <v>6546</v>
      </c>
      <c r="B6547" t="s">
        <v>9277</v>
      </c>
      <c r="C6547" s="2" t="d">
        <v>2019-05-14</v>
      </c>
      <c r="D6547" s="2" t="d">
        <v>2019-05-18</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IF(M6547=People!$B$5,People!$A$5,IF(M6547=People!$B$4,People!$A$4,IF(M6547=People!$B$3,People!$A$3,IF(M6547=People!$B$2,People!$A$2,0))))</f>
        <v>Chuck Magee</v>
      </c>
      <c r="W6547" s="3" t="str">
        <f>IFERROR(INDEX(Returns!A:A,MATCH(B6547,Returns!B:B,0)),"No")</f>
        <v>No</v>
      </c>
    </row>
    <row r="6548" spans="1:23">
      <c r="A6548" s="1">
        <v>6547</v>
      </c>
      <c r="B6548" t="s">
        <v>9277</v>
      </c>
      <c r="C6548" s="2" t="d">
        <v>2019-05-14</v>
      </c>
      <c r="D6548" s="2" t="d">
        <v>2019-05-18</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IF(M6548=People!$B$5,People!$A$5,IF(M6548=People!$B$4,People!$A$4,IF(M6548=People!$B$3,People!$A$3,IF(M6548=People!$B$2,People!$A$2,0))))</f>
        <v>Chuck Magee</v>
      </c>
      <c r="W6548" s="3" t="str">
        <f>IFERROR(INDEX(Returns!A:A,MATCH(B6548,Returns!B:B,0)),"No")</f>
        <v>No</v>
      </c>
    </row>
    <row r="6549" spans="1:23">
      <c r="A6549" s="1">
        <v>6548</v>
      </c>
      <c r="B6549" t="s">
        <v>9278</v>
      </c>
      <c r="C6549" s="2" t="d">
        <v>2016-03-01</v>
      </c>
      <c r="D6549" s="2" t="d">
        <v>2016-03-05</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IF(M6549=People!$B$5,People!$A$5,IF(M6549=People!$B$4,People!$A$4,IF(M6549=People!$B$3,People!$A$3,IF(M6549=People!$B$2,People!$A$2,0))))</f>
        <v>Kelly Williams</v>
      </c>
      <c r="W6549" s="3" t="str">
        <f>IFERROR(INDEX(Returns!A:A,MATCH(B6549,Returns!B:B,0)),"No")</f>
        <v>No</v>
      </c>
    </row>
    <row r="6550" spans="1:23">
      <c r="A6550" s="1">
        <v>6549</v>
      </c>
      <c r="B6550" t="s">
        <v>9278</v>
      </c>
      <c r="C6550" s="2" t="d">
        <v>2016-03-01</v>
      </c>
      <c r="D6550" s="2" t="d">
        <v>2016-03-05</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IF(M6550=People!$B$5,People!$A$5,IF(M6550=People!$B$4,People!$A$4,IF(M6550=People!$B$3,People!$A$3,IF(M6550=People!$B$2,People!$A$2,0))))</f>
        <v>Kelly Williams</v>
      </c>
      <c r="W6550" s="3" t="str">
        <f>IFERROR(INDEX(Returns!A:A,MATCH(B6550,Returns!B:B,0)),"No")</f>
        <v>No</v>
      </c>
    </row>
    <row r="6551" spans="1:23">
      <c r="A6551" s="1">
        <v>6550</v>
      </c>
      <c r="B6551" t="s">
        <v>9279</v>
      </c>
      <c r="C6551" s="2" t="d">
        <v>2017-07-30</v>
      </c>
      <c r="D6551" s="2" t="d">
        <v>2017-08-01</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IF(M6551=People!$B$5,People!$A$5,IF(M6551=People!$B$4,People!$A$4,IF(M6551=People!$B$3,People!$A$3,IF(M6551=People!$B$2,People!$A$2,0))))</f>
        <v>Kelly Williams</v>
      </c>
      <c r="W6551" s="3" t="str">
        <f>IFERROR(INDEX(Returns!A:A,MATCH(B6551,Returns!B:B,0)),"No")</f>
        <v>No</v>
      </c>
    </row>
    <row r="6552" spans="1:23">
      <c r="A6552" s="1">
        <v>6551</v>
      </c>
      <c r="B6552" t="s">
        <v>9280</v>
      </c>
      <c r="C6552" s="2" t="d">
        <v>2017-11-01</v>
      </c>
      <c r="D6552" s="2" t="d">
        <v>2017-11-03</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IF(M6552=People!$B$5,People!$A$5,IF(M6552=People!$B$4,People!$A$4,IF(M6552=People!$B$3,People!$A$3,IF(M6552=People!$B$2,People!$A$2,0))))</f>
        <v>Chuck Magee</v>
      </c>
      <c r="W6552" s="3" t="str">
        <f>IFERROR(INDEX(Returns!A:A,MATCH(B6552,Returns!B:B,0)),"No")</f>
        <v>No</v>
      </c>
    </row>
    <row r="6553" spans="1:23">
      <c r="A6553" s="1">
        <v>6552</v>
      </c>
      <c r="B6553" t="s">
        <v>9281</v>
      </c>
      <c r="C6553" s="2" t="d">
        <v>2019-12-16</v>
      </c>
      <c r="D6553" s="2" t="d">
        <v>2019-12-21</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IF(M6553=People!$B$5,People!$A$5,IF(M6553=People!$B$4,People!$A$4,IF(M6553=People!$B$3,People!$A$3,IF(M6553=People!$B$2,People!$A$2,0))))</f>
        <v>Anna Andreadi</v>
      </c>
      <c r="W6553" s="3" t="str">
        <f>IFERROR(INDEX(Returns!A:A,MATCH(B6553,Returns!B:B,0)),"No")</f>
        <v>No</v>
      </c>
    </row>
    <row r="6554" spans="1:23">
      <c r="A6554" s="1">
        <v>6553</v>
      </c>
      <c r="B6554" t="s">
        <v>9281</v>
      </c>
      <c r="C6554" s="2" t="d">
        <v>2019-12-16</v>
      </c>
      <c r="D6554" s="2" t="d">
        <v>2019-12-21</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IF(M6554=People!$B$5,People!$A$5,IF(M6554=People!$B$4,People!$A$4,IF(M6554=People!$B$3,People!$A$3,IF(M6554=People!$B$2,People!$A$2,0))))</f>
        <v>Anna Andreadi</v>
      </c>
      <c r="W6554" s="3" t="str">
        <f>IFERROR(INDEX(Returns!A:A,MATCH(B6554,Returns!B:B,0)),"No")</f>
        <v>No</v>
      </c>
    </row>
    <row r="6555" spans="1:23">
      <c r="A6555" s="1">
        <v>6554</v>
      </c>
      <c r="B6555" t="s">
        <v>9282</v>
      </c>
      <c r="C6555" s="2" t="d">
        <v>2016-10-20</v>
      </c>
      <c r="D6555" s="2" t="d">
        <v>2016-10-22</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IF(M6555=People!$B$5,People!$A$5,IF(M6555=People!$B$4,People!$A$4,IF(M6555=People!$B$3,People!$A$3,IF(M6555=People!$B$2,People!$A$2,0))))</f>
        <v>Kelly Williams</v>
      </c>
      <c r="W6555" s="3" t="str">
        <f>IFERROR(INDEX(Returns!A:A,MATCH(B6555,Returns!B:B,0)),"No")</f>
        <v>No</v>
      </c>
    </row>
    <row r="6556" spans="1:23">
      <c r="A6556" s="1">
        <v>6555</v>
      </c>
      <c r="B6556" t="s">
        <v>9282</v>
      </c>
      <c r="C6556" s="2" t="d">
        <v>2016-10-20</v>
      </c>
      <c r="D6556" s="2" t="d">
        <v>2016-10-22</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IF(M6556=People!$B$5,People!$A$5,IF(M6556=People!$B$4,People!$A$4,IF(M6556=People!$B$3,People!$A$3,IF(M6556=People!$B$2,People!$A$2,0))))</f>
        <v>Kelly Williams</v>
      </c>
      <c r="W6556" s="3" t="str">
        <f>IFERROR(INDEX(Returns!A:A,MATCH(B6556,Returns!B:B,0)),"No")</f>
        <v>No</v>
      </c>
    </row>
    <row r="6557" spans="1:23">
      <c r="A6557" s="1">
        <v>6556</v>
      </c>
      <c r="B6557" t="s">
        <v>9282</v>
      </c>
      <c r="C6557" s="2" t="d">
        <v>2016-10-20</v>
      </c>
      <c r="D6557" s="2" t="d">
        <v>2016-10-22</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IF(M6557=People!$B$5,People!$A$5,IF(M6557=People!$B$4,People!$A$4,IF(M6557=People!$B$3,People!$A$3,IF(M6557=People!$B$2,People!$A$2,0))))</f>
        <v>Kelly Williams</v>
      </c>
      <c r="W6557" s="3" t="str">
        <f>IFERROR(INDEX(Returns!A:A,MATCH(B6557,Returns!B:B,0)),"No")</f>
        <v>No</v>
      </c>
    </row>
    <row r="6558" spans="1:23">
      <c r="A6558" s="1">
        <v>6557</v>
      </c>
      <c r="B6558" t="s">
        <v>9282</v>
      </c>
      <c r="C6558" s="2" t="d">
        <v>2016-10-20</v>
      </c>
      <c r="D6558" s="2" t="d">
        <v>2016-10-22</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IF(M6558=People!$B$5,People!$A$5,IF(M6558=People!$B$4,People!$A$4,IF(M6558=People!$B$3,People!$A$3,IF(M6558=People!$B$2,People!$A$2,0))))</f>
        <v>Kelly Williams</v>
      </c>
      <c r="W6558" s="3" t="str">
        <f>IFERROR(INDEX(Returns!A:A,MATCH(B6558,Returns!B:B,0)),"No")</f>
        <v>No</v>
      </c>
    </row>
    <row r="6559" spans="1:23">
      <c r="A6559" s="1">
        <v>6558</v>
      </c>
      <c r="B6559" t="s">
        <v>9282</v>
      </c>
      <c r="C6559" s="2" t="d">
        <v>2016-10-20</v>
      </c>
      <c r="D6559" s="2" t="d">
        <v>2016-10-22</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IF(M6559=People!$B$5,People!$A$5,IF(M6559=People!$B$4,People!$A$4,IF(M6559=People!$B$3,People!$A$3,IF(M6559=People!$B$2,People!$A$2,0))))</f>
        <v>Kelly Williams</v>
      </c>
      <c r="W6559" s="3" t="str">
        <f>IFERROR(INDEX(Returns!A:A,MATCH(B6559,Returns!B:B,0)),"No")</f>
        <v>No</v>
      </c>
    </row>
    <row r="6560" spans="1:23">
      <c r="A6560" s="1">
        <v>6559</v>
      </c>
      <c r="B6560" t="s">
        <v>9283</v>
      </c>
      <c r="C6560" s="2" t="d">
        <v>2017-06-05</v>
      </c>
      <c r="D6560" s="2" t="d">
        <v>2017-06-10</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IF(M6560=People!$B$5,People!$A$5,IF(M6560=People!$B$4,People!$A$4,IF(M6560=People!$B$3,People!$A$3,IF(M6560=People!$B$2,People!$A$2,0))))</f>
        <v>Chuck Magee</v>
      </c>
      <c r="W6560" s="3" t="str">
        <f>IFERROR(INDEX(Returns!A:A,MATCH(B6560,Returns!B:B,0)),"No")</f>
        <v>No</v>
      </c>
    </row>
    <row r="6561" spans="1:23">
      <c r="A6561" s="1">
        <v>6560</v>
      </c>
      <c r="B6561" t="s">
        <v>9284</v>
      </c>
      <c r="C6561" s="2" t="d">
        <v>2018-07-21</v>
      </c>
      <c r="D6561" s="2" t="d">
        <v>2018-07-26</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IF(M6561=People!$B$5,People!$A$5,IF(M6561=People!$B$4,People!$A$4,IF(M6561=People!$B$3,People!$A$3,IF(M6561=People!$B$2,People!$A$2,0))))</f>
        <v>Anna Andreadi</v>
      </c>
      <c r="W6561" s="3" t="str">
        <f>IFERROR(INDEX(Returns!A:A,MATCH(B6561,Returns!B:B,0)),"No")</f>
        <v>No</v>
      </c>
    </row>
    <row r="6562" spans="1:23">
      <c r="A6562" s="1">
        <v>6561</v>
      </c>
      <c r="B6562" t="s">
        <v>9284</v>
      </c>
      <c r="C6562" s="2" t="d">
        <v>2018-07-21</v>
      </c>
      <c r="D6562" s="2" t="d">
        <v>2018-07-26</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IF(M6562=People!$B$5,People!$A$5,IF(M6562=People!$B$4,People!$A$4,IF(M6562=People!$B$3,People!$A$3,IF(M6562=People!$B$2,People!$A$2,0))))</f>
        <v>Anna Andreadi</v>
      </c>
      <c r="W6562" s="3" t="str">
        <f>IFERROR(INDEX(Returns!A:A,MATCH(B6562,Returns!B:B,0)),"No")</f>
        <v>No</v>
      </c>
    </row>
    <row r="6563" spans="1:23">
      <c r="A6563" s="1">
        <v>6562</v>
      </c>
      <c r="B6563" t="s">
        <v>9285</v>
      </c>
      <c r="C6563" s="2" t="d">
        <v>2019-03-31</v>
      </c>
      <c r="D6563" s="2" t="d">
        <v>2019-04-02</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IF(M6563=People!$B$5,People!$A$5,IF(M6563=People!$B$4,People!$A$4,IF(M6563=People!$B$3,People!$A$3,IF(M6563=People!$B$2,People!$A$2,0))))</f>
        <v>Kelly Williams</v>
      </c>
      <c r="W6563" s="3" t="str">
        <f>IFERROR(INDEX(Returns!A:A,MATCH(B6563,Returns!B:B,0)),"No")</f>
        <v>No</v>
      </c>
    </row>
    <row r="6564" spans="1:23">
      <c r="A6564" s="1">
        <v>6563</v>
      </c>
      <c r="B6564" t="s">
        <v>9286</v>
      </c>
      <c r="C6564" s="2" t="d">
        <v>2016-05-07</v>
      </c>
      <c r="D6564" s="2" t="d">
        <v>2016-05-12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IF(M6564=People!$B$5,People!$A$5,IF(M6564=People!$B$4,People!$A$4,IF(M6564=People!$B$3,People!$A$3,IF(M6564=People!$B$2,People!$A$2,0))))</f>
        <v>Chuck Magee</v>
      </c>
      <c r="W6564" s="3" t="str">
        <f>IFERROR(INDEX(Returns!A:A,MATCH(B6564,Returns!B:B,0)),"No")</f>
        <v>No</v>
      </c>
    </row>
    <row r="6565" spans="1:23">
      <c r="A6565" s="1">
        <v>6564</v>
      </c>
      <c r="B6565" t="s">
        <v>9286</v>
      </c>
      <c r="C6565" s="2" t="d">
        <v>2016-05-07</v>
      </c>
      <c r="D6565" s="2" t="d">
        <v>2016-05-12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IF(M6565=People!$B$5,People!$A$5,IF(M6565=People!$B$4,People!$A$4,IF(M6565=People!$B$3,People!$A$3,IF(M6565=People!$B$2,People!$A$2,0))))</f>
        <v>Chuck Magee</v>
      </c>
      <c r="W6565" s="3" t="str">
        <f>IFERROR(INDEX(Returns!A:A,MATCH(B6565,Returns!B:B,0)),"No")</f>
        <v>No</v>
      </c>
    </row>
    <row r="6566" spans="1:23">
      <c r="A6566" s="1">
        <v>6565</v>
      </c>
      <c r="B6566" t="s">
        <v>9286</v>
      </c>
      <c r="C6566" s="2" t="d">
        <v>2016-05-07</v>
      </c>
      <c r="D6566" s="2" t="d">
        <v>2016-05-12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IF(M6566=People!$B$5,People!$A$5,IF(M6566=People!$B$4,People!$A$4,IF(M6566=People!$B$3,People!$A$3,IF(M6566=People!$B$2,People!$A$2,0))))</f>
        <v>Chuck Magee</v>
      </c>
      <c r="W6566" s="3" t="str">
        <f>IFERROR(INDEX(Returns!A:A,MATCH(B6566,Returns!B:B,0)),"No")</f>
        <v>No</v>
      </c>
    </row>
    <row r="6567" spans="1:23">
      <c r="A6567" s="1">
        <v>6566</v>
      </c>
      <c r="B6567" t="s">
        <v>9286</v>
      </c>
      <c r="C6567" s="2" t="d">
        <v>2016-05-07</v>
      </c>
      <c r="D6567" s="2" t="d">
        <v>2016-05-12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IF(M6567=People!$B$5,People!$A$5,IF(M6567=People!$B$4,People!$A$4,IF(M6567=People!$B$3,People!$A$3,IF(M6567=People!$B$2,People!$A$2,0))))</f>
        <v>Chuck Magee</v>
      </c>
      <c r="W6567" s="3" t="str">
        <f>IFERROR(INDEX(Returns!A:A,MATCH(B6567,Returns!B:B,0)),"No")</f>
        <v>No</v>
      </c>
    </row>
    <row r="6568" spans="1:23">
      <c r="A6568" s="1">
        <v>6567</v>
      </c>
      <c r="B6568" t="s">
        <v>9287</v>
      </c>
      <c r="C6568" s="2" t="d">
        <v>2019-02-05</v>
      </c>
      <c r="D6568" s="2" t="d">
        <v>2019-02-08</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IF(M6568=People!$B$5,People!$A$5,IF(M6568=People!$B$4,People!$A$4,IF(M6568=People!$B$3,People!$A$3,IF(M6568=People!$B$2,People!$A$2,0))))</f>
        <v>Kelly Williams</v>
      </c>
      <c r="W6568" s="3" t="str">
        <f>IFERROR(INDEX(Returns!A:A,MATCH(B6568,Returns!B:B,0)),"No")</f>
        <v>No</v>
      </c>
    </row>
    <row r="6569" spans="1:23">
      <c r="A6569" s="1">
        <v>6568</v>
      </c>
      <c r="B6569" t="s">
        <v>9287</v>
      </c>
      <c r="C6569" s="2" t="d">
        <v>2019-02-05</v>
      </c>
      <c r="D6569" s="2" t="d">
        <v>2019-02-08</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IF(M6569=People!$B$5,People!$A$5,IF(M6569=People!$B$4,People!$A$4,IF(M6569=People!$B$3,People!$A$3,IF(M6569=People!$B$2,People!$A$2,0))))</f>
        <v>Kelly Williams</v>
      </c>
      <c r="W6569" s="3" t="str">
        <f>IFERROR(INDEX(Returns!A:A,MATCH(B6569,Returns!B:B,0)),"No")</f>
        <v>No</v>
      </c>
    </row>
    <row r="6570" spans="1:23">
      <c r="A6570" s="1">
        <v>6569</v>
      </c>
      <c r="B6570" t="s">
        <v>9288</v>
      </c>
      <c r="C6570" s="2" t="d">
        <v>2016-04-18</v>
      </c>
      <c r="D6570" s="2" t="d">
        <v>2016-04-22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IF(M6570=People!$B$5,People!$A$5,IF(M6570=People!$B$4,People!$A$4,IF(M6570=People!$B$3,People!$A$3,IF(M6570=People!$B$2,People!$A$2,0))))</f>
        <v>Kelly Williams</v>
      </c>
      <c r="W6570" s="3" t="str">
        <f>IFERROR(INDEX(Returns!A:A,MATCH(B6570,Returns!B:B,0)),"No")</f>
        <v>No</v>
      </c>
    </row>
    <row r="6571" spans="1:23">
      <c r="A6571" s="1">
        <v>6570</v>
      </c>
      <c r="B6571" t="s">
        <v>9288</v>
      </c>
      <c r="C6571" s="2" t="d">
        <v>2016-04-18</v>
      </c>
      <c r="D6571" s="2" t="d">
        <v>2016-04-22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IF(M6571=People!$B$5,People!$A$5,IF(M6571=People!$B$4,People!$A$4,IF(M6571=People!$B$3,People!$A$3,IF(M6571=People!$B$2,People!$A$2,0))))</f>
        <v>Kelly Williams</v>
      </c>
      <c r="W6571" s="3" t="str">
        <f>IFERROR(INDEX(Returns!A:A,MATCH(B6571,Returns!B:B,0)),"No")</f>
        <v>No</v>
      </c>
    </row>
    <row r="6572" spans="1:23">
      <c r="A6572" s="1">
        <v>6571</v>
      </c>
      <c r="B6572" t="s">
        <v>9288</v>
      </c>
      <c r="C6572" s="2" t="d">
        <v>2016-04-18</v>
      </c>
      <c r="D6572" s="2" t="d">
        <v>2016-04-22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IF(M6572=People!$B$5,People!$A$5,IF(M6572=People!$B$4,People!$A$4,IF(M6572=People!$B$3,People!$A$3,IF(M6572=People!$B$2,People!$A$2,0))))</f>
        <v>Kelly Williams</v>
      </c>
      <c r="W6572" s="3" t="str">
        <f>IFERROR(INDEX(Returns!A:A,MATCH(B6572,Returns!B:B,0)),"No")</f>
        <v>No</v>
      </c>
    </row>
    <row r="6573" spans="1:23">
      <c r="A6573" s="1">
        <v>6572</v>
      </c>
      <c r="B6573" t="s">
        <v>9288</v>
      </c>
      <c r="C6573" s="2" t="d">
        <v>2016-04-18</v>
      </c>
      <c r="D6573" s="2" t="d">
        <v>2016-04-22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IF(M6573=People!$B$5,People!$A$5,IF(M6573=People!$B$4,People!$A$4,IF(M6573=People!$B$3,People!$A$3,IF(M6573=People!$B$2,People!$A$2,0))))</f>
        <v>Kelly Williams</v>
      </c>
      <c r="W6573" s="3" t="str">
        <f>IFERROR(INDEX(Returns!A:A,MATCH(B6573,Returns!B:B,0)),"No")</f>
        <v>No</v>
      </c>
    </row>
    <row r="6574" spans="1:23">
      <c r="A6574" s="1">
        <v>6573</v>
      </c>
      <c r="B6574" t="s">
        <v>9289</v>
      </c>
      <c r="C6574" s="2" t="d">
        <v>2018-05-10</v>
      </c>
      <c r="D6574" s="2" t="d">
        <v>2018-05-16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IF(M6574=People!$B$5,People!$A$5,IF(M6574=People!$B$4,People!$A$4,IF(M6574=People!$B$3,People!$A$3,IF(M6574=People!$B$2,People!$A$2,0))))</f>
        <v>Anna Andreadi</v>
      </c>
      <c r="W6574" s="3" t="str">
        <f>IFERROR(INDEX(Returns!A:A,MATCH(B6574,Returns!B:B,0)),"No")</f>
        <v>No</v>
      </c>
    </row>
    <row r="6575" spans="1:23">
      <c r="A6575" s="1">
        <v>6574</v>
      </c>
      <c r="B6575" t="s">
        <v>9290</v>
      </c>
      <c r="C6575" s="2" t="d">
        <v>2018-11-25</v>
      </c>
      <c r="D6575" s="2" t="d">
        <v>2018-11-30</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IF(M6575=People!$B$5,People!$A$5,IF(M6575=People!$B$4,People!$A$4,IF(M6575=People!$B$3,People!$A$3,IF(M6575=People!$B$2,People!$A$2,0))))</f>
        <v>Chuck Magee</v>
      </c>
      <c r="W6575" s="3" t="str">
        <f>IFERROR(INDEX(Returns!A:A,MATCH(B6575,Returns!B:B,0)),"No")</f>
        <v>No</v>
      </c>
    </row>
    <row r="6576" spans="1:23">
      <c r="A6576" s="1">
        <v>6575</v>
      </c>
      <c r="B6576" t="s">
        <v>9290</v>
      </c>
      <c r="C6576" s="2" t="d">
        <v>2018-11-25</v>
      </c>
      <c r="D6576" s="2" t="d">
        <v>2018-11-30</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IF(M6576=People!$B$5,People!$A$5,IF(M6576=People!$B$4,People!$A$4,IF(M6576=People!$B$3,People!$A$3,IF(M6576=People!$B$2,People!$A$2,0))))</f>
        <v>Chuck Magee</v>
      </c>
      <c r="W6576" s="3" t="str">
        <f>IFERROR(INDEX(Returns!A:A,MATCH(B6576,Returns!B:B,0)),"No")</f>
        <v>No</v>
      </c>
    </row>
    <row r="6577" spans="1:23">
      <c r="A6577" s="1">
        <v>6576</v>
      </c>
      <c r="B6577" t="s">
        <v>6121</v>
      </c>
      <c r="C6577" s="2" t="d">
        <v>2019-03-03</v>
      </c>
      <c r="D6577" s="2" t="d">
        <v>2019-03-08</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IF(M6577=People!$B$5,People!$A$5,IF(M6577=People!$B$4,People!$A$4,IF(M6577=People!$B$3,People!$A$3,IF(M6577=People!$B$2,People!$A$2,0))))</f>
        <v>Anna Andreadi</v>
      </c>
      <c r="W6577" s="3" t="str">
        <f>IFERROR(INDEX(Returns!A:A,MATCH(B6577,Returns!B:B,0)),"No")</f>
        <v>Yes</v>
      </c>
    </row>
    <row r="6578" spans="1:23">
      <c r="A6578" s="1">
        <v>6577</v>
      </c>
      <c r="B6578" t="s">
        <v>6121</v>
      </c>
      <c r="C6578" s="2" t="d">
        <v>2019-03-03</v>
      </c>
      <c r="D6578" s="2" t="d">
        <v>2019-03-08</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IF(M6578=People!$B$5,People!$A$5,IF(M6578=People!$B$4,People!$A$4,IF(M6578=People!$B$3,People!$A$3,IF(M6578=People!$B$2,People!$A$2,0))))</f>
        <v>Anna Andreadi</v>
      </c>
      <c r="W6578" s="3" t="str">
        <f>IFERROR(INDEX(Returns!A:A,MATCH(B6578,Returns!B:B,0)),"No")</f>
        <v>Yes</v>
      </c>
    </row>
    <row r="6579" spans="1:23">
      <c r="A6579" s="1">
        <v>6578</v>
      </c>
      <c r="B6579" t="s">
        <v>9291</v>
      </c>
      <c r="C6579" s="2" t="d">
        <v>2017-12-06</v>
      </c>
      <c r="D6579" s="2" t="d">
        <v>2017-12-11</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IF(M6579=People!$B$5,People!$A$5,IF(M6579=People!$B$4,People!$A$4,IF(M6579=People!$B$3,People!$A$3,IF(M6579=People!$B$2,People!$A$2,0))))</f>
        <v>Cassandra Brandow</v>
      </c>
      <c r="W6579" s="3" t="str">
        <f>IFERROR(INDEX(Returns!A:A,MATCH(B6579,Returns!B:B,0)),"No")</f>
        <v>No</v>
      </c>
    </row>
    <row r="6580" spans="1:23">
      <c r="A6580" s="1">
        <v>6579</v>
      </c>
      <c r="B6580" t="s">
        <v>9292</v>
      </c>
      <c r="C6580" s="2" t="d">
        <v>2016-08-25</v>
      </c>
      <c r="D6580" s="2" t="d">
        <v>2016-08-30</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IF(M6580=People!$B$5,People!$A$5,IF(M6580=People!$B$4,People!$A$4,IF(M6580=People!$B$3,People!$A$3,IF(M6580=People!$B$2,People!$A$2,0))))</f>
        <v>Anna Andreadi</v>
      </c>
      <c r="W6580" s="3" t="str">
        <f>IFERROR(INDEX(Returns!A:A,MATCH(B6580,Returns!B:B,0)),"No")</f>
        <v>No</v>
      </c>
    </row>
    <row r="6581" spans="1:23">
      <c r="A6581" s="1">
        <v>6580</v>
      </c>
      <c r="B6581" t="s">
        <v>9293</v>
      </c>
      <c r="C6581" s="2" t="d">
        <v>2018-10-22</v>
      </c>
      <c r="D6581" s="2" t="d">
        <v>2018-10-22</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IF(M6581=People!$B$5,People!$A$5,IF(M6581=People!$B$4,People!$A$4,IF(M6581=People!$B$3,People!$A$3,IF(M6581=People!$B$2,People!$A$2,0))))</f>
        <v>Anna Andreadi</v>
      </c>
      <c r="W6581" s="3" t="str">
        <f>IFERROR(INDEX(Returns!A:A,MATCH(B6581,Returns!B:B,0)),"No")</f>
        <v>No</v>
      </c>
    </row>
    <row r="6582" spans="1:23">
      <c r="A6582" s="1">
        <v>6581</v>
      </c>
      <c r="B6582" t="s">
        <v>9293</v>
      </c>
      <c r="C6582" s="2" t="d">
        <v>2018-10-22</v>
      </c>
      <c r="D6582" s="2" t="d">
        <v>2018-10-22</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IF(M6582=People!$B$5,People!$A$5,IF(M6582=People!$B$4,People!$A$4,IF(M6582=People!$B$3,People!$A$3,IF(M6582=People!$B$2,People!$A$2,0))))</f>
        <v>Anna Andreadi</v>
      </c>
      <c r="W6582" s="3" t="str">
        <f>IFERROR(INDEX(Returns!A:A,MATCH(B6582,Returns!B:B,0)),"No")</f>
        <v>No</v>
      </c>
    </row>
    <row r="6583" spans="1:23">
      <c r="A6583" s="1">
        <v>6582</v>
      </c>
      <c r="B6583" t="s">
        <v>9293</v>
      </c>
      <c r="C6583" s="2" t="d">
        <v>2018-10-22</v>
      </c>
      <c r="D6583" s="2" t="d">
        <v>2018-10-22</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IF(M6583=People!$B$5,People!$A$5,IF(M6583=People!$B$4,People!$A$4,IF(M6583=People!$B$3,People!$A$3,IF(M6583=People!$B$2,People!$A$2,0))))</f>
        <v>Anna Andreadi</v>
      </c>
      <c r="W6583" s="3" t="str">
        <f>IFERROR(INDEX(Returns!A:A,MATCH(B6583,Returns!B:B,0)),"No")</f>
        <v>No</v>
      </c>
    </row>
    <row r="6584" spans="1:23">
      <c r="A6584" s="1">
        <v>6583</v>
      </c>
      <c r="B6584" t="s">
        <v>9294</v>
      </c>
      <c r="C6584" s="2" t="d">
        <v>2018-08-07</v>
      </c>
      <c r="D6584" s="2" t="d">
        <v>2018-08-11</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IF(M6584=People!$B$5,People!$A$5,IF(M6584=People!$B$4,People!$A$4,IF(M6584=People!$B$3,People!$A$3,IF(M6584=People!$B$2,People!$A$2,0))))</f>
        <v>Anna Andreadi</v>
      </c>
      <c r="W6584" s="3" t="str">
        <f>IFERROR(INDEX(Returns!A:A,MATCH(B6584,Returns!B:B,0)),"No")</f>
        <v>No</v>
      </c>
    </row>
    <row r="6585" spans="1:23">
      <c r="A6585" s="1">
        <v>6584</v>
      </c>
      <c r="B6585" t="s">
        <v>9295</v>
      </c>
      <c r="C6585" s="2" t="d">
        <v>2019-07-21</v>
      </c>
      <c r="D6585" s="2" t="d">
        <v>2019-07-27</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IF(M6585=People!$B$5,People!$A$5,IF(M6585=People!$B$4,People!$A$4,IF(M6585=People!$B$3,People!$A$3,IF(M6585=People!$B$2,People!$A$2,0))))</f>
        <v>Cassandra Brandow</v>
      </c>
      <c r="W6585" s="3" t="str">
        <f>IFERROR(INDEX(Returns!A:A,MATCH(B6585,Returns!B:B,0)),"No")</f>
        <v>No</v>
      </c>
    </row>
    <row r="6586" spans="1:23">
      <c r="A6586" s="1">
        <v>6585</v>
      </c>
      <c r="B6586" t="s">
        <v>9295</v>
      </c>
      <c r="C6586" s="2" t="d">
        <v>2019-07-21</v>
      </c>
      <c r="D6586" s="2" t="d">
        <v>2019-07-27</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IF(M6586=People!$B$5,People!$A$5,IF(M6586=People!$B$4,People!$A$4,IF(M6586=People!$B$3,People!$A$3,IF(M6586=People!$B$2,People!$A$2,0))))</f>
        <v>Cassandra Brandow</v>
      </c>
      <c r="W6586" s="3" t="str">
        <f>IFERROR(INDEX(Returns!A:A,MATCH(B6586,Returns!B:B,0)),"No")</f>
        <v>No</v>
      </c>
    </row>
    <row r="6587" spans="1:23">
      <c r="A6587" s="1">
        <v>6586</v>
      </c>
      <c r="B6587" t="s">
        <v>9295</v>
      </c>
      <c r="C6587" s="2" t="d">
        <v>2019-07-21</v>
      </c>
      <c r="D6587" s="2" t="d">
        <v>2019-07-27</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IF(M6587=People!$B$5,People!$A$5,IF(M6587=People!$B$4,People!$A$4,IF(M6587=People!$B$3,People!$A$3,IF(M6587=People!$B$2,People!$A$2,0))))</f>
        <v>Cassandra Brandow</v>
      </c>
      <c r="W6587" s="3" t="str">
        <f>IFERROR(INDEX(Returns!A:A,MATCH(B6587,Returns!B:B,0)),"No")</f>
        <v>No</v>
      </c>
    </row>
    <row r="6588" spans="1:23">
      <c r="A6588" s="1">
        <v>6587</v>
      </c>
      <c r="B6588" t="s">
        <v>9295</v>
      </c>
      <c r="C6588" s="2" t="d">
        <v>2019-07-21</v>
      </c>
      <c r="D6588" s="2" t="d">
        <v>2019-07-27</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IF(M6588=People!$B$5,People!$A$5,IF(M6588=People!$B$4,People!$A$4,IF(M6588=People!$B$3,People!$A$3,IF(M6588=People!$B$2,People!$A$2,0))))</f>
        <v>Cassandra Brandow</v>
      </c>
      <c r="W6588" s="3" t="str">
        <f>IFERROR(INDEX(Returns!A:A,MATCH(B6588,Returns!B:B,0)),"No")</f>
        <v>No</v>
      </c>
    </row>
    <row r="6589" spans="1:23">
      <c r="A6589" s="1">
        <v>6588</v>
      </c>
      <c r="B6589" t="s">
        <v>9295</v>
      </c>
      <c r="C6589" s="2" t="d">
        <v>2019-07-21</v>
      </c>
      <c r="D6589" s="2" t="d">
        <v>2019-07-27</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IF(M6589=People!$B$5,People!$A$5,IF(M6589=People!$B$4,People!$A$4,IF(M6589=People!$B$3,People!$A$3,IF(M6589=People!$B$2,People!$A$2,0))))</f>
        <v>Cassandra Brandow</v>
      </c>
      <c r="W6589" s="3" t="str">
        <f>IFERROR(INDEX(Returns!A:A,MATCH(B6589,Returns!B:B,0)),"No")</f>
        <v>No</v>
      </c>
    </row>
    <row r="6590" spans="1:23">
      <c r="A6590" s="1">
        <v>6589</v>
      </c>
      <c r="B6590" t="s">
        <v>9295</v>
      </c>
      <c r="C6590" s="2" t="d">
        <v>2019-07-21</v>
      </c>
      <c r="D6590" s="2" t="d">
        <v>2019-07-27</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IF(M6590=People!$B$5,People!$A$5,IF(M6590=People!$B$4,People!$A$4,IF(M6590=People!$B$3,People!$A$3,IF(M6590=People!$B$2,People!$A$2,0))))</f>
        <v>Cassandra Brandow</v>
      </c>
      <c r="W6590" s="3" t="str">
        <f>IFERROR(INDEX(Returns!A:A,MATCH(B6590,Returns!B:B,0)),"No")</f>
        <v>No</v>
      </c>
    </row>
    <row r="6591" spans="1:23">
      <c r="A6591" s="1">
        <v>6590</v>
      </c>
      <c r="B6591" t="s">
        <v>9295</v>
      </c>
      <c r="C6591" s="2" t="d">
        <v>2019-07-21</v>
      </c>
      <c r="D6591" s="2" t="d">
        <v>2019-07-27</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IF(M6591=People!$B$5,People!$A$5,IF(M6591=People!$B$4,People!$A$4,IF(M6591=People!$B$3,People!$A$3,IF(M6591=People!$B$2,People!$A$2,0))))</f>
        <v>Cassandra Brandow</v>
      </c>
      <c r="W6591" s="3" t="str">
        <f>IFERROR(INDEX(Returns!A:A,MATCH(B6591,Returns!B:B,0)),"No")</f>
        <v>No</v>
      </c>
    </row>
    <row r="6592" spans="1:23">
      <c r="A6592" s="1">
        <v>6591</v>
      </c>
      <c r="B6592" t="s">
        <v>9296</v>
      </c>
      <c r="C6592" s="2" t="d">
        <v>2016-03-23</v>
      </c>
      <c r="D6592" s="2" t="d">
        <v>2016-03-26</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IF(M6592=People!$B$5,People!$A$5,IF(M6592=People!$B$4,People!$A$4,IF(M6592=People!$B$3,People!$A$3,IF(M6592=People!$B$2,People!$A$2,0))))</f>
        <v>Cassandra Brandow</v>
      </c>
      <c r="W6592" s="3" t="str">
        <f>IFERROR(INDEX(Returns!A:A,MATCH(B6592,Returns!B:B,0)),"No")</f>
        <v>No</v>
      </c>
    </row>
    <row r="6593" spans="1:23">
      <c r="A6593" s="1">
        <v>6592</v>
      </c>
      <c r="B6593" t="s">
        <v>5980</v>
      </c>
      <c r="C6593" s="2" t="d">
        <v>2017-04-30</v>
      </c>
      <c r="D6593" s="2" t="d">
        <v>2017-05-06</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IF(M6593=People!$B$5,People!$A$5,IF(M6593=People!$B$4,People!$A$4,IF(M6593=People!$B$3,People!$A$3,IF(M6593=People!$B$2,People!$A$2,0))))</f>
        <v>Anna Andreadi</v>
      </c>
      <c r="W6593" s="3" t="str">
        <f>IFERROR(INDEX(Returns!A:A,MATCH(B6593,Returns!B:B,0)),"No")</f>
        <v>Yes</v>
      </c>
    </row>
    <row r="6594" spans="1:23">
      <c r="A6594" s="1">
        <v>6593</v>
      </c>
      <c r="B6594" t="s">
        <v>5980</v>
      </c>
      <c r="C6594" s="2" t="d">
        <v>2017-04-30</v>
      </c>
      <c r="D6594" s="2" t="d">
        <v>2017-05-06</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IF(M6594=People!$B$5,People!$A$5,IF(M6594=People!$B$4,People!$A$4,IF(M6594=People!$B$3,People!$A$3,IF(M6594=People!$B$2,People!$A$2,0))))</f>
        <v>Anna Andreadi</v>
      </c>
      <c r="W6594" s="3" t="str">
        <f>IFERROR(INDEX(Returns!A:A,MATCH(B6594,Returns!B:B,0)),"No")</f>
        <v>Yes</v>
      </c>
    </row>
    <row r="6595" spans="1:23">
      <c r="A6595" s="1">
        <v>6594</v>
      </c>
      <c r="B6595" t="s">
        <v>9297</v>
      </c>
      <c r="C6595" s="2" t="d">
        <v>2018-06-13</v>
      </c>
      <c r="D6595" s="2" t="d">
        <v>2018-06-16</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IF(M6595=People!$B$5,People!$A$5,IF(M6595=People!$B$4,People!$A$4,IF(M6595=People!$B$3,People!$A$3,IF(M6595=People!$B$2,People!$A$2,0))))</f>
        <v>Chuck Magee</v>
      </c>
      <c r="W6595" s="3" t="str">
        <f>IFERROR(INDEX(Returns!A:A,MATCH(B6595,Returns!B:B,0)),"No")</f>
        <v>No</v>
      </c>
    </row>
    <row r="6596" spans="1:23">
      <c r="A6596" s="1">
        <v>6595</v>
      </c>
      <c r="B6596" t="s">
        <v>9298</v>
      </c>
      <c r="C6596" s="2" t="d">
        <v>2017-05-04</v>
      </c>
      <c r="D6596" s="2" t="d">
        <v>2017-05-11</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IF(M6596=People!$B$5,People!$A$5,IF(M6596=People!$B$4,People!$A$4,IF(M6596=People!$B$3,People!$A$3,IF(M6596=People!$B$2,People!$A$2,0))))</f>
        <v>Kelly Williams</v>
      </c>
      <c r="W6596" s="3" t="str">
        <f>IFERROR(INDEX(Returns!A:A,MATCH(B6596,Returns!B:B,0)),"No")</f>
        <v>No</v>
      </c>
    </row>
    <row r="6597" spans="1:23">
      <c r="A6597" s="1">
        <v>6596</v>
      </c>
      <c r="B6597" t="s">
        <v>9299</v>
      </c>
      <c r="C6597" s="2" t="d">
        <v>2019-04-23</v>
      </c>
      <c r="D6597" s="2" t="d">
        <v>2019-04-26</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IF(M6597=People!$B$5,People!$A$5,IF(M6597=People!$B$4,People!$A$4,IF(M6597=People!$B$3,People!$A$3,IF(M6597=People!$B$2,People!$A$2,0))))</f>
        <v>Chuck Magee</v>
      </c>
      <c r="W6597" s="3" t="str">
        <f>IFERROR(INDEX(Returns!A:A,MATCH(B6597,Returns!B:B,0)),"No")</f>
        <v>No</v>
      </c>
    </row>
    <row r="6598" spans="1:23">
      <c r="A6598" s="1">
        <v>6597</v>
      </c>
      <c r="B6598" t="s">
        <v>9299</v>
      </c>
      <c r="C6598" s="2" t="d">
        <v>2019-04-23</v>
      </c>
      <c r="D6598" s="2" t="d">
        <v>2019-04-26</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IF(M6598=People!$B$5,People!$A$5,IF(M6598=People!$B$4,People!$A$4,IF(M6598=People!$B$3,People!$A$3,IF(M6598=People!$B$2,People!$A$2,0))))</f>
        <v>Chuck Magee</v>
      </c>
      <c r="W6598" s="3" t="str">
        <f>IFERROR(INDEX(Returns!A:A,MATCH(B6598,Returns!B:B,0)),"No")</f>
        <v>No</v>
      </c>
    </row>
    <row r="6599" spans="1:23">
      <c r="A6599" s="1">
        <v>6598</v>
      </c>
      <c r="B6599" t="s">
        <v>9300</v>
      </c>
      <c r="C6599" s="2" t="d">
        <v>2016-06-06</v>
      </c>
      <c r="D6599" s="2" t="d">
        <v>2016-06-12</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IF(M6599=People!$B$5,People!$A$5,IF(M6599=People!$B$4,People!$A$4,IF(M6599=People!$B$3,People!$A$3,IF(M6599=People!$B$2,People!$A$2,0))))</f>
        <v>Cassandra Brandow</v>
      </c>
      <c r="W6599" s="3" t="str">
        <f>IFERROR(INDEX(Returns!A:A,MATCH(B6599,Returns!B:B,0)),"No")</f>
        <v>No</v>
      </c>
    </row>
    <row r="6600" spans="1:23">
      <c r="A6600" s="1">
        <v>6599</v>
      </c>
      <c r="B6600" t="s">
        <v>9300</v>
      </c>
      <c r="C6600" s="2" t="d">
        <v>2016-06-06</v>
      </c>
      <c r="D6600" s="2" t="d">
        <v>2016-06-12</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IF(M6600=People!$B$5,People!$A$5,IF(M6600=People!$B$4,People!$A$4,IF(M6600=People!$B$3,People!$A$3,IF(M6600=People!$B$2,People!$A$2,0))))</f>
        <v>Cassandra Brandow</v>
      </c>
      <c r="W6600" s="3" t="str">
        <f>IFERROR(INDEX(Returns!A:A,MATCH(B6600,Returns!B:B,0)),"No")</f>
        <v>No</v>
      </c>
    </row>
    <row r="6601" spans="1:23">
      <c r="A6601" s="1">
        <v>6600</v>
      </c>
      <c r="B6601" t="s">
        <v>9301</v>
      </c>
      <c r="C6601" s="2" t="d">
        <v>2016-12-02</v>
      </c>
      <c r="D6601" s="2" t="d">
        <v>2016-12-07</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IF(M6601=People!$B$5,People!$A$5,IF(M6601=People!$B$4,People!$A$4,IF(M6601=People!$B$3,People!$A$3,IF(M6601=People!$B$2,People!$A$2,0))))</f>
        <v>Chuck Magee</v>
      </c>
      <c r="W6601" s="3" t="str">
        <f>IFERROR(INDEX(Returns!A:A,MATCH(B6601,Returns!B:B,0)),"No")</f>
        <v>No</v>
      </c>
    </row>
    <row r="6602" spans="1:23">
      <c r="A6602" s="1">
        <v>6601</v>
      </c>
      <c r="B6602" t="s">
        <v>9301</v>
      </c>
      <c r="C6602" s="2" t="d">
        <v>2016-12-02</v>
      </c>
      <c r="D6602" s="2" t="d">
        <v>2016-12-07</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IF(M6602=People!$B$5,People!$A$5,IF(M6602=People!$B$4,People!$A$4,IF(M6602=People!$B$3,People!$A$3,IF(M6602=People!$B$2,People!$A$2,0))))</f>
        <v>Chuck Magee</v>
      </c>
      <c r="W6602" s="3" t="str">
        <f>IFERROR(INDEX(Returns!A:A,MATCH(B6602,Returns!B:B,0)),"No")</f>
        <v>No</v>
      </c>
    </row>
    <row r="6603" spans="1:23">
      <c r="A6603" s="1">
        <v>6602</v>
      </c>
      <c r="B6603" t="s">
        <v>9301</v>
      </c>
      <c r="C6603" s="2" t="d">
        <v>2016-12-02</v>
      </c>
      <c r="D6603" s="2" t="d">
        <v>2016-12-07</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IF(M6603=People!$B$5,People!$A$5,IF(M6603=People!$B$4,People!$A$4,IF(M6603=People!$B$3,People!$A$3,IF(M6603=People!$B$2,People!$A$2,0))))</f>
        <v>Chuck Magee</v>
      </c>
      <c r="W6603" s="3" t="str">
        <f>IFERROR(INDEX(Returns!A:A,MATCH(B6603,Returns!B:B,0)),"No")</f>
        <v>No</v>
      </c>
    </row>
    <row r="6604" spans="1:23">
      <c r="A6604" s="1">
        <v>6603</v>
      </c>
      <c r="B6604" t="s">
        <v>9301</v>
      </c>
      <c r="C6604" s="2" t="d">
        <v>2016-12-02</v>
      </c>
      <c r="D6604" s="2" t="d">
        <v>2016-12-07</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IF(M6604=People!$B$5,People!$A$5,IF(M6604=People!$B$4,People!$A$4,IF(M6604=People!$B$3,People!$A$3,IF(M6604=People!$B$2,People!$A$2,0))))</f>
        <v>Chuck Magee</v>
      </c>
      <c r="W6604" s="3" t="str">
        <f>IFERROR(INDEX(Returns!A:A,MATCH(B6604,Returns!B:B,0)),"No")</f>
        <v>No</v>
      </c>
    </row>
    <row r="6605" spans="1:23">
      <c r="A6605" s="1">
        <v>6604</v>
      </c>
      <c r="B6605" t="s">
        <v>9302</v>
      </c>
      <c r="C6605" s="2" t="d">
        <v>2019-06-17</v>
      </c>
      <c r="D6605" s="2" t="d">
        <v>2019-06-20</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IF(M6605=People!$B$5,People!$A$5,IF(M6605=People!$B$4,People!$A$4,IF(M6605=People!$B$3,People!$A$3,IF(M6605=People!$B$2,People!$A$2,0))))</f>
        <v>Anna Andreadi</v>
      </c>
      <c r="W6605" s="3" t="str">
        <f>IFERROR(INDEX(Returns!A:A,MATCH(B6605,Returns!B:B,0)),"No")</f>
        <v>No</v>
      </c>
    </row>
    <row r="6606" spans="1:23">
      <c r="A6606" s="1">
        <v>6605</v>
      </c>
      <c r="B6606" t="s">
        <v>9303</v>
      </c>
      <c r="C6606" s="2" t="d">
        <v>2018-05-26</v>
      </c>
      <c r="D6606" s="2" t="d">
        <v>2018-05-31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IF(M6606=People!$B$5,People!$A$5,IF(M6606=People!$B$4,People!$A$4,IF(M6606=People!$B$3,People!$A$3,IF(M6606=People!$B$2,People!$A$2,0))))</f>
        <v>Anna Andreadi</v>
      </c>
      <c r="W6606" s="3" t="str">
        <f>IFERROR(INDEX(Returns!A:A,MATCH(B6606,Returns!B:B,0)),"No")</f>
        <v>No</v>
      </c>
    </row>
    <row r="6607" spans="1:23">
      <c r="A6607" s="1">
        <v>6606</v>
      </c>
      <c r="B6607" t="s">
        <v>9303</v>
      </c>
      <c r="C6607" s="2" t="d">
        <v>2018-05-26</v>
      </c>
      <c r="D6607" s="2" t="d">
        <v>2018-05-31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IF(M6607=People!$B$5,People!$A$5,IF(M6607=People!$B$4,People!$A$4,IF(M6607=People!$B$3,People!$A$3,IF(M6607=People!$B$2,People!$A$2,0))))</f>
        <v>Anna Andreadi</v>
      </c>
      <c r="W6607" s="3" t="str">
        <f>IFERROR(INDEX(Returns!A:A,MATCH(B6607,Returns!B:B,0)),"No")</f>
        <v>No</v>
      </c>
    </row>
    <row r="6608" spans="1:23">
      <c r="A6608" s="1">
        <v>6607</v>
      </c>
      <c r="B6608" t="s">
        <v>9303</v>
      </c>
      <c r="C6608" s="2" t="d">
        <v>2018-05-26</v>
      </c>
      <c r="D6608" s="2" t="d">
        <v>2018-05-31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IF(M6608=People!$B$5,People!$A$5,IF(M6608=People!$B$4,People!$A$4,IF(M6608=People!$B$3,People!$A$3,IF(M6608=People!$B$2,People!$A$2,0))))</f>
        <v>Anna Andreadi</v>
      </c>
      <c r="W6608" s="3" t="str">
        <f>IFERROR(INDEX(Returns!A:A,MATCH(B6608,Returns!B:B,0)),"No")</f>
        <v>No</v>
      </c>
    </row>
    <row r="6609" spans="1:23">
      <c r="A6609" s="1">
        <v>6608</v>
      </c>
      <c r="B6609" t="s">
        <v>9303</v>
      </c>
      <c r="C6609" s="2" t="d">
        <v>2018-05-26</v>
      </c>
      <c r="D6609" s="2" t="d">
        <v>2018-05-31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IF(M6609=People!$B$5,People!$A$5,IF(M6609=People!$B$4,People!$A$4,IF(M6609=People!$B$3,People!$A$3,IF(M6609=People!$B$2,People!$A$2,0))))</f>
        <v>Anna Andreadi</v>
      </c>
      <c r="W6609" s="3" t="str">
        <f>IFERROR(INDEX(Returns!A:A,MATCH(B6609,Returns!B:B,0)),"No")</f>
        <v>No</v>
      </c>
    </row>
    <row r="6610" spans="1:23">
      <c r="A6610" s="1">
        <v>6609</v>
      </c>
      <c r="B6610" t="s">
        <v>9303</v>
      </c>
      <c r="C6610" s="2" t="d">
        <v>2018-05-26</v>
      </c>
      <c r="D6610" s="2" t="d">
        <v>2018-05-31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IF(M6610=People!$B$5,People!$A$5,IF(M6610=People!$B$4,People!$A$4,IF(M6610=People!$B$3,People!$A$3,IF(M6610=People!$B$2,People!$A$2,0))))</f>
        <v>Anna Andreadi</v>
      </c>
      <c r="W6610" s="3" t="str">
        <f>IFERROR(INDEX(Returns!A:A,MATCH(B6610,Returns!B:B,0)),"No")</f>
        <v>No</v>
      </c>
    </row>
    <row r="6611" spans="1:23">
      <c r="A6611" s="1">
        <v>6610</v>
      </c>
      <c r="B6611" t="s">
        <v>9304</v>
      </c>
      <c r="C6611" s="2" t="d">
        <v>2017-03-10</v>
      </c>
      <c r="D6611" s="2" t="d">
        <v>2017-03-10</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IF(M6611=People!$B$5,People!$A$5,IF(M6611=People!$B$4,People!$A$4,IF(M6611=People!$B$3,People!$A$3,IF(M6611=People!$B$2,People!$A$2,0))))</f>
        <v>Chuck Magee</v>
      </c>
      <c r="W6611" s="3" t="str">
        <f>IFERROR(INDEX(Returns!A:A,MATCH(B6611,Returns!B:B,0)),"No")</f>
        <v>No</v>
      </c>
    </row>
    <row r="6612" spans="1:23">
      <c r="A6612" s="1">
        <v>6611</v>
      </c>
      <c r="B6612" t="s">
        <v>6092</v>
      </c>
      <c r="C6612" s="2" t="d">
        <v>2018-10-20</v>
      </c>
      <c r="D6612" s="2" t="d">
        <v>2018-10-22</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IF(M6612=People!$B$5,People!$A$5,IF(M6612=People!$B$4,People!$A$4,IF(M6612=People!$B$3,People!$A$3,IF(M6612=People!$B$2,People!$A$2,0))))</f>
        <v>Anna Andreadi</v>
      </c>
      <c r="W6612" s="3" t="str">
        <f>IFERROR(INDEX(Returns!A:A,MATCH(B6612,Returns!B:B,0)),"No")</f>
        <v>Yes</v>
      </c>
    </row>
    <row r="6613" spans="1:23">
      <c r="A6613" s="1">
        <v>6612</v>
      </c>
      <c r="B6613" t="s">
        <v>5983</v>
      </c>
      <c r="C6613" s="2" t="d">
        <v>2017-04-21</v>
      </c>
      <c r="D6613" s="2" t="d">
        <v>2017-04-28</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IF(M6613=People!$B$5,People!$A$5,IF(M6613=People!$B$4,People!$A$4,IF(M6613=People!$B$3,People!$A$3,IF(M6613=People!$B$2,People!$A$2,0))))</f>
        <v>Cassandra Brandow</v>
      </c>
      <c r="W6613" s="3" t="str">
        <f>IFERROR(INDEX(Returns!A:A,MATCH(B6613,Returns!B:B,0)),"No")</f>
        <v>Yes</v>
      </c>
    </row>
    <row r="6614" spans="1:23">
      <c r="A6614" s="1">
        <v>6613</v>
      </c>
      <c r="B6614" t="s">
        <v>5983</v>
      </c>
      <c r="C6614" s="2" t="d">
        <v>2017-04-21</v>
      </c>
      <c r="D6614" s="2" t="d">
        <v>2017-04-28</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IF(M6614=People!$B$5,People!$A$5,IF(M6614=People!$B$4,People!$A$4,IF(M6614=People!$B$3,People!$A$3,IF(M6614=People!$B$2,People!$A$2,0))))</f>
        <v>Cassandra Brandow</v>
      </c>
      <c r="W6614" s="3" t="str">
        <f>IFERROR(INDEX(Returns!A:A,MATCH(B6614,Returns!B:B,0)),"No")</f>
        <v>Yes</v>
      </c>
    </row>
    <row r="6615" spans="1:23">
      <c r="A6615" s="1">
        <v>6614</v>
      </c>
      <c r="B6615" t="s">
        <v>5983</v>
      </c>
      <c r="C6615" s="2" t="d">
        <v>2017-04-21</v>
      </c>
      <c r="D6615" s="2" t="d">
        <v>2017-04-28</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IF(M6615=People!$B$5,People!$A$5,IF(M6615=People!$B$4,People!$A$4,IF(M6615=People!$B$3,People!$A$3,IF(M6615=People!$B$2,People!$A$2,0))))</f>
        <v>Cassandra Brandow</v>
      </c>
      <c r="W6615" s="3" t="str">
        <f>IFERROR(INDEX(Returns!A:A,MATCH(B6615,Returns!B:B,0)),"No")</f>
        <v>Yes</v>
      </c>
    </row>
    <row r="6616" spans="1:23">
      <c r="A6616" s="1">
        <v>6615</v>
      </c>
      <c r="B6616" t="s">
        <v>5983</v>
      </c>
      <c r="C6616" s="2" t="d">
        <v>2017-04-21</v>
      </c>
      <c r="D6616" s="2" t="d">
        <v>2017-04-28</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IF(M6616=People!$B$5,People!$A$5,IF(M6616=People!$B$4,People!$A$4,IF(M6616=People!$B$3,People!$A$3,IF(M6616=People!$B$2,People!$A$2,0))))</f>
        <v>Cassandra Brandow</v>
      </c>
      <c r="W6616" s="3" t="str">
        <f>IFERROR(INDEX(Returns!A:A,MATCH(B6616,Returns!B:B,0)),"No")</f>
        <v>Yes</v>
      </c>
    </row>
    <row r="6617" spans="1:23">
      <c r="A6617" s="1">
        <v>6616</v>
      </c>
      <c r="B6617" t="s">
        <v>9305</v>
      </c>
      <c r="C6617" s="2" t="d">
        <v>2018-06-17</v>
      </c>
      <c r="D6617" s="2" t="d">
        <v>2018-06-19</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IF(M6617=People!$B$5,People!$A$5,IF(M6617=People!$B$4,People!$A$4,IF(M6617=People!$B$3,People!$A$3,IF(M6617=People!$B$2,People!$A$2,0))))</f>
        <v>Anna Andreadi</v>
      </c>
      <c r="W6617" s="3" t="str">
        <f>IFERROR(INDEX(Returns!A:A,MATCH(B6617,Returns!B:B,0)),"No")</f>
        <v>No</v>
      </c>
    </row>
    <row r="6618" spans="1:23">
      <c r="A6618" s="1">
        <v>6617</v>
      </c>
      <c r="B6618" t="s">
        <v>9305</v>
      </c>
      <c r="C6618" s="2" t="d">
        <v>2018-06-17</v>
      </c>
      <c r="D6618" s="2" t="d">
        <v>2018-06-19</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IF(M6618=People!$B$5,People!$A$5,IF(M6618=People!$B$4,People!$A$4,IF(M6618=People!$B$3,People!$A$3,IF(M6618=People!$B$2,People!$A$2,0))))</f>
        <v>Anna Andreadi</v>
      </c>
      <c r="W6618" s="3" t="str">
        <f>IFERROR(INDEX(Returns!A:A,MATCH(B6618,Returns!B:B,0)),"No")</f>
        <v>No</v>
      </c>
    </row>
    <row r="6619" spans="1:23">
      <c r="A6619" s="1">
        <v>6618</v>
      </c>
      <c r="B6619" t="s">
        <v>9305</v>
      </c>
      <c r="C6619" s="2" t="d">
        <v>2018-06-17</v>
      </c>
      <c r="D6619" s="2" t="d">
        <v>2018-06-19</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IF(M6619=People!$B$5,People!$A$5,IF(M6619=People!$B$4,People!$A$4,IF(M6619=People!$B$3,People!$A$3,IF(M6619=People!$B$2,People!$A$2,0))))</f>
        <v>Anna Andreadi</v>
      </c>
      <c r="W6619" s="3" t="str">
        <f>IFERROR(INDEX(Returns!A:A,MATCH(B6619,Returns!B:B,0)),"No")</f>
        <v>No</v>
      </c>
    </row>
    <row r="6620" spans="1:23">
      <c r="A6620" s="1">
        <v>6619</v>
      </c>
      <c r="B6620" t="s">
        <v>9306</v>
      </c>
      <c r="C6620" s="2" t="d">
        <v>2019-01-13</v>
      </c>
      <c r="D6620" s="2" t="d">
        <v>2019-01-18</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IF(M6620=People!$B$5,People!$A$5,IF(M6620=People!$B$4,People!$A$4,IF(M6620=People!$B$3,People!$A$3,IF(M6620=People!$B$2,People!$A$2,0))))</f>
        <v>Kelly Williams</v>
      </c>
      <c r="W6620" s="3" t="str">
        <f>IFERROR(INDEX(Returns!A:A,MATCH(B6620,Returns!B:B,0)),"No")</f>
        <v>No</v>
      </c>
    </row>
    <row r="6621" spans="1:23">
      <c r="A6621" s="1">
        <v>6620</v>
      </c>
      <c r="B6621" t="s">
        <v>9306</v>
      </c>
      <c r="C6621" s="2" t="d">
        <v>2019-01-13</v>
      </c>
      <c r="D6621" s="2" t="d">
        <v>2019-01-18</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IF(M6621=People!$B$5,People!$A$5,IF(M6621=People!$B$4,People!$A$4,IF(M6621=People!$B$3,People!$A$3,IF(M6621=People!$B$2,People!$A$2,0))))</f>
        <v>Kelly Williams</v>
      </c>
      <c r="W6621" s="3" t="str">
        <f>IFERROR(INDEX(Returns!A:A,MATCH(B6621,Returns!B:B,0)),"No")</f>
        <v>No</v>
      </c>
    </row>
    <row r="6622" spans="1:23">
      <c r="A6622" s="1">
        <v>6621</v>
      </c>
      <c r="B6622" t="s">
        <v>9306</v>
      </c>
      <c r="C6622" s="2" t="d">
        <v>2019-01-13</v>
      </c>
      <c r="D6622" s="2" t="d">
        <v>2019-01-18</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IF(M6622=People!$B$5,People!$A$5,IF(M6622=People!$B$4,People!$A$4,IF(M6622=People!$B$3,People!$A$3,IF(M6622=People!$B$2,People!$A$2,0))))</f>
        <v>Kelly Williams</v>
      </c>
      <c r="W6622" s="3" t="str">
        <f>IFERROR(INDEX(Returns!A:A,MATCH(B6622,Returns!B:B,0)),"No")</f>
        <v>No</v>
      </c>
    </row>
    <row r="6623" spans="1:23">
      <c r="A6623" s="1">
        <v>6622</v>
      </c>
      <c r="B6623" t="s">
        <v>9306</v>
      </c>
      <c r="C6623" s="2" t="d">
        <v>2019-01-13</v>
      </c>
      <c r="D6623" s="2" t="d">
        <v>2019-01-18</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IF(M6623=People!$B$5,People!$A$5,IF(M6623=People!$B$4,People!$A$4,IF(M6623=People!$B$3,People!$A$3,IF(M6623=People!$B$2,People!$A$2,0))))</f>
        <v>Kelly Williams</v>
      </c>
      <c r="W6623" s="3" t="str">
        <f>IFERROR(INDEX(Returns!A:A,MATCH(B6623,Returns!B:B,0)),"No")</f>
        <v>No</v>
      </c>
    </row>
    <row r="6624" spans="1:23">
      <c r="A6624" s="1">
        <v>6623</v>
      </c>
      <c r="B6624" t="s">
        <v>9307</v>
      </c>
      <c r="C6624" s="2" t="d">
        <v>2016-09-06</v>
      </c>
      <c r="D6624" s="2" t="d">
        <v>2016-09-09</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IF(M6624=People!$B$5,People!$A$5,IF(M6624=People!$B$4,People!$A$4,IF(M6624=People!$B$3,People!$A$3,IF(M6624=People!$B$2,People!$A$2,0))))</f>
        <v>Anna Andreadi</v>
      </c>
      <c r="W6624" s="3" t="str">
        <f>IFERROR(INDEX(Returns!A:A,MATCH(B6624,Returns!B:B,0)),"No")</f>
        <v>No</v>
      </c>
    </row>
    <row r="6625" spans="1:23">
      <c r="A6625" s="1">
        <v>6624</v>
      </c>
      <c r="B6625" t="s">
        <v>9307</v>
      </c>
      <c r="C6625" s="2" t="d">
        <v>2016-09-06</v>
      </c>
      <c r="D6625" s="2" t="d">
        <v>2016-09-09</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IF(M6625=People!$B$5,People!$A$5,IF(M6625=People!$B$4,People!$A$4,IF(M6625=People!$B$3,People!$A$3,IF(M6625=People!$B$2,People!$A$2,0))))</f>
        <v>Anna Andreadi</v>
      </c>
      <c r="W6625" s="3" t="str">
        <f>IFERROR(INDEX(Returns!A:A,MATCH(B6625,Returns!B:B,0)),"No")</f>
        <v>No</v>
      </c>
    </row>
    <row r="6626" spans="1:23">
      <c r="A6626" s="1">
        <v>6625</v>
      </c>
      <c r="B6626" t="s">
        <v>9308</v>
      </c>
      <c r="C6626" s="2" t="d">
        <v>2017-01-19</v>
      </c>
      <c r="D6626" s="2" t="d">
        <v>2017-01-23</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IF(M6626=People!$B$5,People!$A$5,IF(M6626=People!$B$4,People!$A$4,IF(M6626=People!$B$3,People!$A$3,IF(M6626=People!$B$2,People!$A$2,0))))</f>
        <v>Kelly Williams</v>
      </c>
      <c r="W6626" s="3" t="str">
        <f>IFERROR(INDEX(Returns!A:A,MATCH(B6626,Returns!B:B,0)),"No")</f>
        <v>No</v>
      </c>
    </row>
    <row r="6627" spans="1:23">
      <c r="A6627" s="1">
        <v>6626</v>
      </c>
      <c r="B6627" t="s">
        <v>9308</v>
      </c>
      <c r="C6627" s="2" t="d">
        <v>2017-01-19</v>
      </c>
      <c r="D6627" s="2" t="d">
        <v>2017-01-23</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IF(M6627=People!$B$5,People!$A$5,IF(M6627=People!$B$4,People!$A$4,IF(M6627=People!$B$3,People!$A$3,IF(M6627=People!$B$2,People!$A$2,0))))</f>
        <v>Kelly Williams</v>
      </c>
      <c r="W6627" s="3" t="str">
        <f>IFERROR(INDEX(Returns!A:A,MATCH(B6627,Returns!B:B,0)),"No")</f>
        <v>No</v>
      </c>
    </row>
    <row r="6628" spans="1:23">
      <c r="A6628" s="1">
        <v>6627</v>
      </c>
      <c r="B6628" t="s">
        <v>9309</v>
      </c>
      <c r="C6628" s="2" t="d">
        <v>2016-12-14</v>
      </c>
      <c r="D6628" s="2" t="d">
        <v>2016-12-21</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IF(M6628=People!$B$5,People!$A$5,IF(M6628=People!$B$4,People!$A$4,IF(M6628=People!$B$3,People!$A$3,IF(M6628=People!$B$2,People!$A$2,0))))</f>
        <v>Chuck Magee</v>
      </c>
      <c r="W6628" s="3" t="str">
        <f>IFERROR(INDEX(Returns!A:A,MATCH(B6628,Returns!B:B,0)),"No")</f>
        <v>No</v>
      </c>
    </row>
    <row r="6629" spans="1:23">
      <c r="A6629" s="1">
        <v>6628</v>
      </c>
      <c r="B6629" t="s">
        <v>9310</v>
      </c>
      <c r="C6629" s="2" t="d">
        <v>2016-05-23</v>
      </c>
      <c r="D6629" s="2" t="d">
        <v>2016-05-27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IF(M6629=People!$B$5,People!$A$5,IF(M6629=People!$B$4,People!$A$4,IF(M6629=People!$B$3,People!$A$3,IF(M6629=People!$B$2,People!$A$2,0))))</f>
        <v>Anna Andreadi</v>
      </c>
      <c r="W6629" s="3" t="str">
        <f>IFERROR(INDEX(Returns!A:A,MATCH(B6629,Returns!B:B,0)),"No")</f>
        <v>No</v>
      </c>
    </row>
    <row r="6630" spans="1:23">
      <c r="A6630" s="1">
        <v>6629</v>
      </c>
      <c r="B6630" t="s">
        <v>9311</v>
      </c>
      <c r="C6630" s="2" t="d">
        <v>2017-09-19</v>
      </c>
      <c r="D6630" s="2" t="d">
        <v>2017-09-22</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IF(M6630=People!$B$5,People!$A$5,IF(M6630=People!$B$4,People!$A$4,IF(M6630=People!$B$3,People!$A$3,IF(M6630=People!$B$2,People!$A$2,0))))</f>
        <v>Chuck Magee</v>
      </c>
      <c r="W6630" s="3" t="str">
        <f>IFERROR(INDEX(Returns!A:A,MATCH(B6630,Returns!B:B,0)),"No")</f>
        <v>No</v>
      </c>
    </row>
    <row r="6631" spans="1:23">
      <c r="A6631" s="1">
        <v>6630</v>
      </c>
      <c r="B6631" t="s">
        <v>9312</v>
      </c>
      <c r="C6631" s="2" t="d">
        <v>2017-10-02</v>
      </c>
      <c r="D6631" s="2" t="d">
        <v>2017-10-06</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IF(M6631=People!$B$5,People!$A$5,IF(M6631=People!$B$4,People!$A$4,IF(M6631=People!$B$3,People!$A$3,IF(M6631=People!$B$2,People!$A$2,0))))</f>
        <v>Cassandra Brandow</v>
      </c>
      <c r="W6631" s="3" t="str">
        <f>IFERROR(INDEX(Returns!A:A,MATCH(B6631,Returns!B:B,0)),"No")</f>
        <v>No</v>
      </c>
    </row>
    <row r="6632" spans="1:23">
      <c r="A6632" s="1">
        <v>6631</v>
      </c>
      <c r="B6632" t="s">
        <v>6034</v>
      </c>
      <c r="C6632" s="2" t="d">
        <v>2018-12-25</v>
      </c>
      <c r="D6632" s="2" t="d">
        <v>2018-12-30</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IF(M6632=People!$B$5,People!$A$5,IF(M6632=People!$B$4,People!$A$4,IF(M6632=People!$B$3,People!$A$3,IF(M6632=People!$B$2,People!$A$2,0))))</f>
        <v>Anna Andreadi</v>
      </c>
      <c r="W6632" s="3" t="str">
        <f>IFERROR(INDEX(Returns!A:A,MATCH(B6632,Returns!B:B,0)),"No")</f>
        <v>Yes</v>
      </c>
    </row>
    <row r="6633" spans="1:23">
      <c r="A6633" s="1">
        <v>6632</v>
      </c>
      <c r="B6633" t="s">
        <v>6034</v>
      </c>
      <c r="C6633" s="2" t="d">
        <v>2018-12-25</v>
      </c>
      <c r="D6633" s="2" t="d">
        <v>2018-12-30</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IF(M6633=People!$B$5,People!$A$5,IF(M6633=People!$B$4,People!$A$4,IF(M6633=People!$B$3,People!$A$3,IF(M6633=People!$B$2,People!$A$2,0))))</f>
        <v>Anna Andreadi</v>
      </c>
      <c r="W6633" s="3" t="str">
        <f>IFERROR(INDEX(Returns!A:A,MATCH(B6633,Returns!B:B,0)),"No")</f>
        <v>Yes</v>
      </c>
    </row>
    <row r="6634" spans="1:23">
      <c r="A6634" s="1">
        <v>6633</v>
      </c>
      <c r="B6634" t="s">
        <v>9313</v>
      </c>
      <c r="C6634" s="2" t="d">
        <v>2018-05-06</v>
      </c>
      <c r="D6634" s="2" t="d">
        <v>2018-05-08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IF(M6634=People!$B$5,People!$A$5,IF(M6634=People!$B$4,People!$A$4,IF(M6634=People!$B$3,People!$A$3,IF(M6634=People!$B$2,People!$A$2,0))))</f>
        <v>Kelly Williams</v>
      </c>
      <c r="W6634" s="3" t="str">
        <f>IFERROR(INDEX(Returns!A:A,MATCH(B6634,Returns!B:B,0)),"No")</f>
        <v>No</v>
      </c>
    </row>
    <row r="6635" spans="1:23">
      <c r="A6635" s="1">
        <v>6634</v>
      </c>
      <c r="B6635" t="s">
        <v>6090</v>
      </c>
      <c r="C6635" s="2" t="d">
        <v>2018-10-24</v>
      </c>
      <c r="D6635" s="2" t="d">
        <v>2018-10-24</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IF(M6635=People!$B$5,People!$A$5,IF(M6635=People!$B$4,People!$A$4,IF(M6635=People!$B$3,People!$A$3,IF(M6635=People!$B$2,People!$A$2,0))))</f>
        <v>Anna Andreadi</v>
      </c>
      <c r="W6635" s="3" t="str">
        <f>IFERROR(INDEX(Returns!A:A,MATCH(B6635,Returns!B:B,0)),"No")</f>
        <v>Yes</v>
      </c>
    </row>
    <row r="6636" spans="1:23">
      <c r="A6636" s="1">
        <v>6635</v>
      </c>
      <c r="B6636" t="s">
        <v>9314</v>
      </c>
      <c r="C6636" s="2" t="d">
        <v>2019-05-06</v>
      </c>
      <c r="D6636" s="2" t="d">
        <v>2019-05-06</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IF(M6636=People!$B$5,People!$A$5,IF(M6636=People!$B$4,People!$A$4,IF(M6636=People!$B$3,People!$A$3,IF(M6636=People!$B$2,People!$A$2,0))))</f>
        <v>Cassandra Brandow</v>
      </c>
      <c r="W6636" s="3" t="str">
        <f>IFERROR(INDEX(Returns!A:A,MATCH(B6636,Returns!B:B,0)),"No")</f>
        <v>No</v>
      </c>
    </row>
    <row r="6637" spans="1:23">
      <c r="A6637" s="1">
        <v>6636</v>
      </c>
      <c r="B6637" t="s">
        <v>9314</v>
      </c>
      <c r="C6637" s="2" t="d">
        <v>2019-05-06</v>
      </c>
      <c r="D6637" s="2" t="d">
        <v>2019-05-06</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IF(M6637=People!$B$5,People!$A$5,IF(M6637=People!$B$4,People!$A$4,IF(M6637=People!$B$3,People!$A$3,IF(M6637=People!$B$2,People!$A$2,0))))</f>
        <v>Cassandra Brandow</v>
      </c>
      <c r="W6637" s="3" t="str">
        <f>IFERROR(INDEX(Returns!A:A,MATCH(B6637,Returns!B:B,0)),"No")</f>
        <v>No</v>
      </c>
    </row>
    <row r="6638" spans="1:23">
      <c r="A6638" s="1">
        <v>6637</v>
      </c>
      <c r="B6638" t="s">
        <v>9314</v>
      </c>
      <c r="C6638" s="2" t="d">
        <v>2019-05-06</v>
      </c>
      <c r="D6638" s="2" t="d">
        <v>2019-05-06</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IF(M6638=People!$B$5,People!$A$5,IF(M6638=People!$B$4,People!$A$4,IF(M6638=People!$B$3,People!$A$3,IF(M6638=People!$B$2,People!$A$2,0))))</f>
        <v>Cassandra Brandow</v>
      </c>
      <c r="W6638" s="3" t="str">
        <f>IFERROR(INDEX(Returns!A:A,MATCH(B6638,Returns!B:B,0)),"No")</f>
        <v>No</v>
      </c>
    </row>
    <row r="6639" spans="1:23">
      <c r="A6639" s="1">
        <v>6638</v>
      </c>
      <c r="B6639" t="s">
        <v>9315</v>
      </c>
      <c r="C6639" s="2" t="d">
        <v>2019-11-27</v>
      </c>
      <c r="D6639" s="2" t="d">
        <v>2019-11-30</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IF(M6639=People!$B$5,People!$A$5,IF(M6639=People!$B$4,People!$A$4,IF(M6639=People!$B$3,People!$A$3,IF(M6639=People!$B$2,People!$A$2,0))))</f>
        <v>Chuck Magee</v>
      </c>
      <c r="W6639" s="3" t="str">
        <f>IFERROR(INDEX(Returns!A:A,MATCH(B6639,Returns!B:B,0)),"No")</f>
        <v>No</v>
      </c>
    </row>
    <row r="6640" spans="1:23">
      <c r="A6640" s="1">
        <v>6639</v>
      </c>
      <c r="B6640" t="s">
        <v>9315</v>
      </c>
      <c r="C6640" s="2" t="d">
        <v>2019-11-27</v>
      </c>
      <c r="D6640" s="2" t="d">
        <v>2019-11-30</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IF(M6640=People!$B$5,People!$A$5,IF(M6640=People!$B$4,People!$A$4,IF(M6640=People!$B$3,People!$A$3,IF(M6640=People!$B$2,People!$A$2,0))))</f>
        <v>Chuck Magee</v>
      </c>
      <c r="W6640" s="3" t="str">
        <f>IFERROR(INDEX(Returns!A:A,MATCH(B6640,Returns!B:B,0)),"No")</f>
        <v>No</v>
      </c>
    </row>
    <row r="6641" spans="1:23">
      <c r="A6641" s="1">
        <v>6640</v>
      </c>
      <c r="B6641" t="s">
        <v>5941</v>
      </c>
      <c r="C6641" s="2" t="d">
        <v>2016-10-31</v>
      </c>
      <c r="D6641" s="2" t="d">
        <v>2016-11-02</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IF(M6641=People!$B$5,People!$A$5,IF(M6641=People!$B$4,People!$A$4,IF(M6641=People!$B$3,People!$A$3,IF(M6641=People!$B$2,People!$A$2,0))))</f>
        <v>Chuck Magee</v>
      </c>
      <c r="W6641" s="3" t="str">
        <f>IFERROR(INDEX(Returns!A:A,MATCH(B6641,Returns!B:B,0)),"No")</f>
        <v>Yes</v>
      </c>
    </row>
    <row r="6642" spans="1:23">
      <c r="A6642" s="1">
        <v>6641</v>
      </c>
      <c r="B6642" t="s">
        <v>9316</v>
      </c>
      <c r="C6642" s="2" t="d">
        <v>2019-08-05</v>
      </c>
      <c r="D6642" s="2" t="d">
        <v>2019-08-09</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IF(M6642=People!$B$5,People!$A$5,IF(M6642=People!$B$4,People!$A$4,IF(M6642=People!$B$3,People!$A$3,IF(M6642=People!$B$2,People!$A$2,0))))</f>
        <v>Kelly Williams</v>
      </c>
      <c r="W6642" s="3" t="str">
        <f>IFERROR(INDEX(Returns!A:A,MATCH(B6642,Returns!B:B,0)),"No")</f>
        <v>No</v>
      </c>
    </row>
    <row r="6643" spans="1:23">
      <c r="A6643" s="1">
        <v>6642</v>
      </c>
      <c r="B6643" t="s">
        <v>9316</v>
      </c>
      <c r="C6643" s="2" t="d">
        <v>2019-08-05</v>
      </c>
      <c r="D6643" s="2" t="d">
        <v>2019-08-09</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IF(M6643=People!$B$5,People!$A$5,IF(M6643=People!$B$4,People!$A$4,IF(M6643=People!$B$3,People!$A$3,IF(M6643=People!$B$2,People!$A$2,0))))</f>
        <v>Kelly Williams</v>
      </c>
      <c r="W6643" s="3" t="str">
        <f>IFERROR(INDEX(Returns!A:A,MATCH(B6643,Returns!B:B,0)),"No")</f>
        <v>No</v>
      </c>
    </row>
    <row r="6644" spans="1:23">
      <c r="A6644" s="1">
        <v>6643</v>
      </c>
      <c r="B6644" t="s">
        <v>9316</v>
      </c>
      <c r="C6644" s="2" t="d">
        <v>2019-08-05</v>
      </c>
      <c r="D6644" s="2" t="d">
        <v>2019-08-09</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IF(M6644=People!$B$5,People!$A$5,IF(M6644=People!$B$4,People!$A$4,IF(M6644=People!$B$3,People!$A$3,IF(M6644=People!$B$2,People!$A$2,0))))</f>
        <v>Kelly Williams</v>
      </c>
      <c r="W6644" s="3" t="str">
        <f>IFERROR(INDEX(Returns!A:A,MATCH(B6644,Returns!B:B,0)),"No")</f>
        <v>No</v>
      </c>
    </row>
    <row r="6645" spans="1:23">
      <c r="A6645" s="1">
        <v>6644</v>
      </c>
      <c r="B6645" t="s">
        <v>9317</v>
      </c>
      <c r="C6645" s="2" t="d">
        <v>2017-08-10</v>
      </c>
      <c r="D6645" s="2" t="d">
        <v>2017-08-16</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IF(M6645=People!$B$5,People!$A$5,IF(M6645=People!$B$4,People!$A$4,IF(M6645=People!$B$3,People!$A$3,IF(M6645=People!$B$2,People!$A$2,0))))</f>
        <v>Anna Andreadi</v>
      </c>
      <c r="W6645" s="3" t="str">
        <f>IFERROR(INDEX(Returns!A:A,MATCH(B6645,Returns!B:B,0)),"No")</f>
        <v>No</v>
      </c>
    </row>
    <row r="6646" spans="1:23">
      <c r="A6646" s="1">
        <v>6645</v>
      </c>
      <c r="B6646" t="s">
        <v>9317</v>
      </c>
      <c r="C6646" s="2" t="d">
        <v>2017-08-10</v>
      </c>
      <c r="D6646" s="2" t="d">
        <v>2017-08-16</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IF(M6646=People!$B$5,People!$A$5,IF(M6646=People!$B$4,People!$A$4,IF(M6646=People!$B$3,People!$A$3,IF(M6646=People!$B$2,People!$A$2,0))))</f>
        <v>Anna Andreadi</v>
      </c>
      <c r="W6646" s="3" t="str">
        <f>IFERROR(INDEX(Returns!A:A,MATCH(B6646,Returns!B:B,0)),"No")</f>
        <v>No</v>
      </c>
    </row>
    <row r="6647" spans="1:23">
      <c r="A6647" s="1">
        <v>6646</v>
      </c>
      <c r="B6647" t="s">
        <v>9317</v>
      </c>
      <c r="C6647" s="2" t="d">
        <v>2017-08-10</v>
      </c>
      <c r="D6647" s="2" t="d">
        <v>2017-08-16</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IF(M6647=People!$B$5,People!$A$5,IF(M6647=People!$B$4,People!$A$4,IF(M6647=People!$B$3,People!$A$3,IF(M6647=People!$B$2,People!$A$2,0))))</f>
        <v>Anna Andreadi</v>
      </c>
      <c r="W6647" s="3" t="str">
        <f>IFERROR(INDEX(Returns!A:A,MATCH(B6647,Returns!B:B,0)),"No")</f>
        <v>No</v>
      </c>
    </row>
    <row r="6648" spans="1:23">
      <c r="A6648" s="1">
        <v>6647</v>
      </c>
      <c r="B6648" t="s">
        <v>9318</v>
      </c>
      <c r="C6648" s="2" t="d">
        <v>2018-12-15</v>
      </c>
      <c r="D6648" s="2" t="d">
        <v>2018-12-21</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IF(M6648=People!$B$5,People!$A$5,IF(M6648=People!$B$4,People!$A$4,IF(M6648=People!$B$3,People!$A$3,IF(M6648=People!$B$2,People!$A$2,0))))</f>
        <v>Anna Andreadi</v>
      </c>
      <c r="W6648" s="3" t="str">
        <f>IFERROR(INDEX(Returns!A:A,MATCH(B6648,Returns!B:B,0)),"No")</f>
        <v>No</v>
      </c>
    </row>
    <row r="6649" spans="1:23">
      <c r="A6649" s="1">
        <v>6648</v>
      </c>
      <c r="B6649" t="s">
        <v>9318</v>
      </c>
      <c r="C6649" s="2" t="d">
        <v>2018-12-15</v>
      </c>
      <c r="D6649" s="2" t="d">
        <v>2018-12-21</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IF(M6649=People!$B$5,People!$A$5,IF(M6649=People!$B$4,People!$A$4,IF(M6649=People!$B$3,People!$A$3,IF(M6649=People!$B$2,People!$A$2,0))))</f>
        <v>Anna Andreadi</v>
      </c>
      <c r="W6649" s="3" t="str">
        <f>IFERROR(INDEX(Returns!A:A,MATCH(B6649,Returns!B:B,0)),"No")</f>
        <v>No</v>
      </c>
    </row>
    <row r="6650" spans="1:23">
      <c r="A6650" s="1">
        <v>6649</v>
      </c>
      <c r="B6650" t="s">
        <v>9319</v>
      </c>
      <c r="C6650" s="2" t="d">
        <v>2019-09-08</v>
      </c>
      <c r="D6650" s="2" t="d">
        <v>2019-09-11</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IF(M6650=People!$B$5,People!$A$5,IF(M6650=People!$B$4,People!$A$4,IF(M6650=People!$B$3,People!$A$3,IF(M6650=People!$B$2,People!$A$2,0))))</f>
        <v>Kelly Williams</v>
      </c>
      <c r="W6650" s="3" t="str">
        <f>IFERROR(INDEX(Returns!A:A,MATCH(B6650,Returns!B:B,0)),"No")</f>
        <v>No</v>
      </c>
    </row>
    <row r="6651" spans="1:23">
      <c r="A6651" s="1">
        <v>6650</v>
      </c>
      <c r="B6651" t="s">
        <v>9319</v>
      </c>
      <c r="C6651" s="2" t="d">
        <v>2019-09-08</v>
      </c>
      <c r="D6651" s="2" t="d">
        <v>2019-09-11</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IF(M6651=People!$B$5,People!$A$5,IF(M6651=People!$B$4,People!$A$4,IF(M6651=People!$B$3,People!$A$3,IF(M6651=People!$B$2,People!$A$2,0))))</f>
        <v>Kelly Williams</v>
      </c>
      <c r="W6651" s="3" t="str">
        <f>IFERROR(INDEX(Returns!A:A,MATCH(B6651,Returns!B:B,0)),"No")</f>
        <v>No</v>
      </c>
    </row>
    <row r="6652" spans="1:23">
      <c r="A6652" s="1">
        <v>6651</v>
      </c>
      <c r="B6652" t="s">
        <v>9319</v>
      </c>
      <c r="C6652" s="2" t="d">
        <v>2019-09-08</v>
      </c>
      <c r="D6652" s="2" t="d">
        <v>2019-09-11</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IF(M6652=People!$B$5,People!$A$5,IF(M6652=People!$B$4,People!$A$4,IF(M6652=People!$B$3,People!$A$3,IF(M6652=People!$B$2,People!$A$2,0))))</f>
        <v>Kelly Williams</v>
      </c>
      <c r="W6652" s="3" t="str">
        <f>IFERROR(INDEX(Returns!A:A,MATCH(B6652,Returns!B:B,0)),"No")</f>
        <v>No</v>
      </c>
    </row>
    <row r="6653" spans="1:23">
      <c r="A6653" s="1">
        <v>6652</v>
      </c>
      <c r="B6653" t="s">
        <v>9319</v>
      </c>
      <c r="C6653" s="2" t="d">
        <v>2019-09-08</v>
      </c>
      <c r="D6653" s="2" t="d">
        <v>2019-09-11</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IF(M6653=People!$B$5,People!$A$5,IF(M6653=People!$B$4,People!$A$4,IF(M6653=People!$B$3,People!$A$3,IF(M6653=People!$B$2,People!$A$2,0))))</f>
        <v>Kelly Williams</v>
      </c>
      <c r="W6653" s="3" t="str">
        <f>IFERROR(INDEX(Returns!A:A,MATCH(B6653,Returns!B:B,0)),"No")</f>
        <v>No</v>
      </c>
    </row>
    <row r="6654" spans="1:23">
      <c r="A6654" s="1">
        <v>6653</v>
      </c>
      <c r="B6654" t="s">
        <v>9319</v>
      </c>
      <c r="C6654" s="2" t="d">
        <v>2019-09-08</v>
      </c>
      <c r="D6654" s="2" t="d">
        <v>2019-09-11</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IF(M6654=People!$B$5,People!$A$5,IF(M6654=People!$B$4,People!$A$4,IF(M6654=People!$B$3,People!$A$3,IF(M6654=People!$B$2,People!$A$2,0))))</f>
        <v>Kelly Williams</v>
      </c>
      <c r="W6654" s="3" t="str">
        <f>IFERROR(INDEX(Returns!A:A,MATCH(B6654,Returns!B:B,0)),"No")</f>
        <v>No</v>
      </c>
    </row>
    <row r="6655" spans="1:23">
      <c r="A6655" s="1">
        <v>6654</v>
      </c>
      <c r="B6655" t="s">
        <v>9319</v>
      </c>
      <c r="C6655" s="2" t="d">
        <v>2019-09-08</v>
      </c>
      <c r="D6655" s="2" t="d">
        <v>2019-09-11</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IF(M6655=People!$B$5,People!$A$5,IF(M6655=People!$B$4,People!$A$4,IF(M6655=People!$B$3,People!$A$3,IF(M6655=People!$B$2,People!$A$2,0))))</f>
        <v>Kelly Williams</v>
      </c>
      <c r="W6655" s="3" t="str">
        <f>IFERROR(INDEX(Returns!A:A,MATCH(B6655,Returns!B:B,0)),"No")</f>
        <v>No</v>
      </c>
    </row>
    <row r="6656" spans="1:23">
      <c r="A6656" s="1">
        <v>6655</v>
      </c>
      <c r="B6656" t="s">
        <v>9320</v>
      </c>
      <c r="C6656" s="2" t="d">
        <v>2019-02-20</v>
      </c>
      <c r="D6656" s="2" t="d">
        <v>2019-02-27</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IF(M6656=People!$B$5,People!$A$5,IF(M6656=People!$B$4,People!$A$4,IF(M6656=People!$B$3,People!$A$3,IF(M6656=People!$B$2,People!$A$2,0))))</f>
        <v>Anna Andreadi</v>
      </c>
      <c r="W6656" s="3" t="str">
        <f>IFERROR(INDEX(Returns!A:A,MATCH(B6656,Returns!B:B,0)),"No")</f>
        <v>No</v>
      </c>
    </row>
    <row r="6657" spans="1:23">
      <c r="A6657" s="1">
        <v>6656</v>
      </c>
      <c r="B6657" t="s">
        <v>9320</v>
      </c>
      <c r="C6657" s="2" t="d">
        <v>2019-02-20</v>
      </c>
      <c r="D6657" s="2" t="d">
        <v>2019-02-27</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IF(M6657=People!$B$5,People!$A$5,IF(M6657=People!$B$4,People!$A$4,IF(M6657=People!$B$3,People!$A$3,IF(M6657=People!$B$2,People!$A$2,0))))</f>
        <v>Anna Andreadi</v>
      </c>
      <c r="W6657" s="3" t="str">
        <f>IFERROR(INDEX(Returns!A:A,MATCH(B6657,Returns!B:B,0)),"No")</f>
        <v>No</v>
      </c>
    </row>
    <row r="6658" spans="1:23">
      <c r="A6658" s="1">
        <v>6657</v>
      </c>
      <c r="B6658" t="s">
        <v>9320</v>
      </c>
      <c r="C6658" s="2" t="d">
        <v>2019-02-20</v>
      </c>
      <c r="D6658" s="2" t="d">
        <v>2019-02-27</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IF(M6658=People!$B$5,People!$A$5,IF(M6658=People!$B$4,People!$A$4,IF(M6658=People!$B$3,People!$A$3,IF(M6658=People!$B$2,People!$A$2,0))))</f>
        <v>Anna Andreadi</v>
      </c>
      <c r="W6658" s="3" t="str">
        <f>IFERROR(INDEX(Returns!A:A,MATCH(B6658,Returns!B:B,0)),"No")</f>
        <v>No</v>
      </c>
    </row>
    <row r="6659" spans="1:23">
      <c r="A6659" s="1">
        <v>6658</v>
      </c>
      <c r="B6659" t="s">
        <v>9320</v>
      </c>
      <c r="C6659" s="2" t="d">
        <v>2019-02-20</v>
      </c>
      <c r="D6659" s="2" t="d">
        <v>2019-02-27</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IF(M6659=People!$B$5,People!$A$5,IF(M6659=People!$B$4,People!$A$4,IF(M6659=People!$B$3,People!$A$3,IF(M6659=People!$B$2,People!$A$2,0))))</f>
        <v>Anna Andreadi</v>
      </c>
      <c r="W6659" s="3" t="str">
        <f>IFERROR(INDEX(Returns!A:A,MATCH(B6659,Returns!B:B,0)),"No")</f>
        <v>No</v>
      </c>
    </row>
    <row r="6660" spans="1:23">
      <c r="A6660" s="1">
        <v>6659</v>
      </c>
      <c r="B6660" t="s">
        <v>9320</v>
      </c>
      <c r="C6660" s="2" t="d">
        <v>2019-02-20</v>
      </c>
      <c r="D6660" s="2" t="d">
        <v>2019-02-27</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IF(M6660=People!$B$5,People!$A$5,IF(M6660=People!$B$4,People!$A$4,IF(M6660=People!$B$3,People!$A$3,IF(M6660=People!$B$2,People!$A$2,0))))</f>
        <v>Anna Andreadi</v>
      </c>
      <c r="W6660" s="3" t="str">
        <f>IFERROR(INDEX(Returns!A:A,MATCH(B6660,Returns!B:B,0)),"No")</f>
        <v>No</v>
      </c>
    </row>
    <row r="6661" spans="1:23">
      <c r="A6661" s="1">
        <v>6660</v>
      </c>
      <c r="B6661" t="s">
        <v>9320</v>
      </c>
      <c r="C6661" s="2" t="d">
        <v>2019-02-20</v>
      </c>
      <c r="D6661" s="2" t="d">
        <v>2019-02-27</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IF(M6661=People!$B$5,People!$A$5,IF(M6661=People!$B$4,People!$A$4,IF(M6661=People!$B$3,People!$A$3,IF(M6661=People!$B$2,People!$A$2,0))))</f>
        <v>Anna Andreadi</v>
      </c>
      <c r="W6661" s="3" t="str">
        <f>IFERROR(INDEX(Returns!A:A,MATCH(B6661,Returns!B:B,0)),"No")</f>
        <v>No</v>
      </c>
    </row>
    <row r="6662" spans="1:23">
      <c r="A6662" s="1">
        <v>6661</v>
      </c>
      <c r="B6662" t="s">
        <v>9321</v>
      </c>
      <c r="C6662" s="2" t="d">
        <v>2017-08-08</v>
      </c>
      <c r="D6662" s="2" t="d">
        <v>2017-08-10</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IF(M6662=People!$B$5,People!$A$5,IF(M6662=People!$B$4,People!$A$4,IF(M6662=People!$B$3,People!$A$3,IF(M6662=People!$B$2,People!$A$2,0))))</f>
        <v>Chuck Magee</v>
      </c>
      <c r="W6662" s="3" t="str">
        <f>IFERROR(INDEX(Returns!A:A,MATCH(B6662,Returns!B:B,0)),"No")</f>
        <v>No</v>
      </c>
    </row>
    <row r="6663" spans="1:23">
      <c r="A6663" s="1">
        <v>6662</v>
      </c>
      <c r="B6663" t="s">
        <v>9321</v>
      </c>
      <c r="C6663" s="2" t="d">
        <v>2017-08-08</v>
      </c>
      <c r="D6663" s="2" t="d">
        <v>2017-08-10</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IF(M6663=People!$B$5,People!$A$5,IF(M6663=People!$B$4,People!$A$4,IF(M6663=People!$B$3,People!$A$3,IF(M6663=People!$B$2,People!$A$2,0))))</f>
        <v>Chuck Magee</v>
      </c>
      <c r="W6663" s="3" t="str">
        <f>IFERROR(INDEX(Returns!A:A,MATCH(B6663,Returns!B:B,0)),"No")</f>
        <v>No</v>
      </c>
    </row>
    <row r="6664" spans="1:23">
      <c r="A6664" s="1">
        <v>6663</v>
      </c>
      <c r="B6664" t="s">
        <v>9321</v>
      </c>
      <c r="C6664" s="2" t="d">
        <v>2017-08-08</v>
      </c>
      <c r="D6664" s="2" t="d">
        <v>2017-08-10</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IF(M6664=People!$B$5,People!$A$5,IF(M6664=People!$B$4,People!$A$4,IF(M6664=People!$B$3,People!$A$3,IF(M6664=People!$B$2,People!$A$2,0))))</f>
        <v>Chuck Magee</v>
      </c>
      <c r="W6664" s="3" t="str">
        <f>IFERROR(INDEX(Returns!A:A,MATCH(B6664,Returns!B:B,0)),"No")</f>
        <v>No</v>
      </c>
    </row>
    <row r="6665" spans="1:23">
      <c r="A6665" s="1">
        <v>6664</v>
      </c>
      <c r="B6665" t="s">
        <v>9322</v>
      </c>
      <c r="C6665" s="2" t="d">
        <v>2019-10-26</v>
      </c>
      <c r="D6665" s="2" t="d">
        <v>2019-11-01</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IF(M6665=People!$B$5,People!$A$5,IF(M6665=People!$B$4,People!$A$4,IF(M6665=People!$B$3,People!$A$3,IF(M6665=People!$B$2,People!$A$2,0))))</f>
        <v>Cassandra Brandow</v>
      </c>
      <c r="W6665" s="3" t="str">
        <f>IFERROR(INDEX(Returns!A:A,MATCH(B6665,Returns!B:B,0)),"No")</f>
        <v>No</v>
      </c>
    </row>
    <row r="6666" spans="1:23">
      <c r="A6666" s="1">
        <v>6665</v>
      </c>
      <c r="B6666" t="s">
        <v>9322</v>
      </c>
      <c r="C6666" s="2" t="d">
        <v>2019-10-26</v>
      </c>
      <c r="D6666" s="2" t="d">
        <v>2019-11-01</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IF(M6666=People!$B$5,People!$A$5,IF(M6666=People!$B$4,People!$A$4,IF(M6666=People!$B$3,People!$A$3,IF(M6666=People!$B$2,People!$A$2,0))))</f>
        <v>Cassandra Brandow</v>
      </c>
      <c r="W6666" s="3" t="str">
        <f>IFERROR(INDEX(Returns!A:A,MATCH(B6666,Returns!B:B,0)),"No")</f>
        <v>No</v>
      </c>
    </row>
    <row r="6667" spans="1:23">
      <c r="A6667" s="1">
        <v>6666</v>
      </c>
      <c r="B6667" t="s">
        <v>9323</v>
      </c>
      <c r="C6667" s="2" t="d">
        <v>2018-07-14</v>
      </c>
      <c r="D6667" s="2" t="d">
        <v>2018-07-18</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IF(M6667=People!$B$5,People!$A$5,IF(M6667=People!$B$4,People!$A$4,IF(M6667=People!$B$3,People!$A$3,IF(M6667=People!$B$2,People!$A$2,0))))</f>
        <v>Kelly Williams</v>
      </c>
      <c r="W6667" s="3" t="str">
        <f>IFERROR(INDEX(Returns!A:A,MATCH(B6667,Returns!B:B,0)),"No")</f>
        <v>No</v>
      </c>
    </row>
    <row r="6668" spans="1:23">
      <c r="A6668" s="1">
        <v>6667</v>
      </c>
      <c r="B6668" t="s">
        <v>9324</v>
      </c>
      <c r="C6668" s="2" t="d">
        <v>2019-05-12</v>
      </c>
      <c r="D6668" s="2" t="d">
        <v>2019-05-14</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IF(M6668=People!$B$5,People!$A$5,IF(M6668=People!$B$4,People!$A$4,IF(M6668=People!$B$3,People!$A$3,IF(M6668=People!$B$2,People!$A$2,0))))</f>
        <v>Chuck Magee</v>
      </c>
      <c r="W6668" s="3" t="str">
        <f>IFERROR(INDEX(Returns!A:A,MATCH(B6668,Returns!B:B,0)),"No")</f>
        <v>No</v>
      </c>
    </row>
    <row r="6669" spans="1:23">
      <c r="A6669" s="1">
        <v>6668</v>
      </c>
      <c r="B6669" t="s">
        <v>9324</v>
      </c>
      <c r="C6669" s="2" t="d">
        <v>2019-05-12</v>
      </c>
      <c r="D6669" s="2" t="d">
        <v>2019-05-14</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IF(M6669=People!$B$5,People!$A$5,IF(M6669=People!$B$4,People!$A$4,IF(M6669=People!$B$3,People!$A$3,IF(M6669=People!$B$2,People!$A$2,0))))</f>
        <v>Chuck Magee</v>
      </c>
      <c r="W6669" s="3" t="str">
        <f>IFERROR(INDEX(Returns!A:A,MATCH(B6669,Returns!B:B,0)),"No")</f>
        <v>No</v>
      </c>
    </row>
    <row r="6670" spans="1:23">
      <c r="A6670" s="1">
        <v>6669</v>
      </c>
      <c r="B6670" t="s">
        <v>9324</v>
      </c>
      <c r="C6670" s="2" t="d">
        <v>2019-05-12</v>
      </c>
      <c r="D6670" s="2" t="d">
        <v>2019-05-14</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IF(M6670=People!$B$5,People!$A$5,IF(M6670=People!$B$4,People!$A$4,IF(M6670=People!$B$3,People!$A$3,IF(M6670=People!$B$2,People!$A$2,0))))</f>
        <v>Chuck Magee</v>
      </c>
      <c r="W6670" s="3" t="str">
        <f>IFERROR(INDEX(Returns!A:A,MATCH(B6670,Returns!B:B,0)),"No")</f>
        <v>No</v>
      </c>
    </row>
    <row r="6671" spans="1:23">
      <c r="A6671" s="1">
        <v>6670</v>
      </c>
      <c r="B6671" t="s">
        <v>9324</v>
      </c>
      <c r="C6671" s="2" t="d">
        <v>2019-05-12</v>
      </c>
      <c r="D6671" s="2" t="d">
        <v>2019-05-14</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IF(M6671=People!$B$5,People!$A$5,IF(M6671=People!$B$4,People!$A$4,IF(M6671=People!$B$3,People!$A$3,IF(M6671=People!$B$2,People!$A$2,0))))</f>
        <v>Chuck Magee</v>
      </c>
      <c r="W6671" s="3" t="str">
        <f>IFERROR(INDEX(Returns!A:A,MATCH(B6671,Returns!B:B,0)),"No")</f>
        <v>No</v>
      </c>
    </row>
    <row r="6672" spans="1:23">
      <c r="A6672" s="1">
        <v>6671</v>
      </c>
      <c r="B6672" t="s">
        <v>9325</v>
      </c>
      <c r="C6672" s="2" t="d">
        <v>2019-05-25</v>
      </c>
      <c r="D6672" s="2" t="d">
        <v>2019-05-29</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IF(M6672=People!$B$5,People!$A$5,IF(M6672=People!$B$4,People!$A$4,IF(M6672=People!$B$3,People!$A$3,IF(M6672=People!$B$2,People!$A$2,0))))</f>
        <v>Cassandra Brandow</v>
      </c>
      <c r="W6672" s="3" t="str">
        <f>IFERROR(INDEX(Returns!A:A,MATCH(B6672,Returns!B:B,0)),"No")</f>
        <v>No</v>
      </c>
    </row>
    <row r="6673" spans="1:23">
      <c r="A6673" s="1">
        <v>6672</v>
      </c>
      <c r="B6673" t="s">
        <v>9326</v>
      </c>
      <c r="C6673" s="2" t="d">
        <v>2016-08-23</v>
      </c>
      <c r="D6673" s="2" t="d">
        <v>2016-08-27</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IF(M6673=People!$B$5,People!$A$5,IF(M6673=People!$B$4,People!$A$4,IF(M6673=People!$B$3,People!$A$3,IF(M6673=People!$B$2,People!$A$2,0))))</f>
        <v>Anna Andreadi</v>
      </c>
      <c r="W6673" s="3" t="str">
        <f>IFERROR(INDEX(Returns!A:A,MATCH(B6673,Returns!B:B,0)),"No")</f>
        <v>No</v>
      </c>
    </row>
    <row r="6674" spans="1:23">
      <c r="A6674" s="1">
        <v>6673</v>
      </c>
      <c r="B6674" t="s">
        <v>9327</v>
      </c>
      <c r="C6674" s="2" t="d">
        <v>2017-09-11</v>
      </c>
      <c r="D6674" s="2" t="d">
        <v>2017-09-16</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IF(M6674=People!$B$5,People!$A$5,IF(M6674=People!$B$4,People!$A$4,IF(M6674=People!$B$3,People!$A$3,IF(M6674=People!$B$2,People!$A$2,0))))</f>
        <v>Anna Andreadi</v>
      </c>
      <c r="W6674" s="3" t="str">
        <f>IFERROR(INDEX(Returns!A:A,MATCH(B6674,Returns!B:B,0)),"No")</f>
        <v>No</v>
      </c>
    </row>
    <row r="6675" spans="1:23">
      <c r="A6675" s="1">
        <v>6674</v>
      </c>
      <c r="B6675" t="s">
        <v>9328</v>
      </c>
      <c r="C6675" s="2" t="d">
        <v>2017-09-05</v>
      </c>
      <c r="D6675" s="2" t="d">
        <v>2017-09-12</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IF(M6675=People!$B$5,People!$A$5,IF(M6675=People!$B$4,People!$A$4,IF(M6675=People!$B$3,People!$A$3,IF(M6675=People!$B$2,People!$A$2,0))))</f>
        <v>Cassandra Brandow</v>
      </c>
      <c r="W6675" s="3" t="str">
        <f>IFERROR(INDEX(Returns!A:A,MATCH(B6675,Returns!B:B,0)),"No")</f>
        <v>No</v>
      </c>
    </row>
    <row r="6676" spans="1:23">
      <c r="A6676" s="1">
        <v>6675</v>
      </c>
      <c r="B6676" t="s">
        <v>9329</v>
      </c>
      <c r="C6676" s="2" t="d">
        <v>2017-11-21</v>
      </c>
      <c r="D6676" s="2" t="d">
        <v>2017-11-23</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IF(M6676=People!$B$5,People!$A$5,IF(M6676=People!$B$4,People!$A$4,IF(M6676=People!$B$3,People!$A$3,IF(M6676=People!$B$2,People!$A$2,0))))</f>
        <v>Kelly Williams</v>
      </c>
      <c r="W6676" s="3" t="str">
        <f>IFERROR(INDEX(Returns!A:A,MATCH(B6676,Returns!B:B,0)),"No")</f>
        <v>No</v>
      </c>
    </row>
    <row r="6677" spans="1:23">
      <c r="A6677" s="1">
        <v>6676</v>
      </c>
      <c r="B6677" t="s">
        <v>9329</v>
      </c>
      <c r="C6677" s="2" t="d">
        <v>2017-11-21</v>
      </c>
      <c r="D6677" s="2" t="d">
        <v>2017-11-23</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IF(M6677=People!$B$5,People!$A$5,IF(M6677=People!$B$4,People!$A$4,IF(M6677=People!$B$3,People!$A$3,IF(M6677=People!$B$2,People!$A$2,0))))</f>
        <v>Kelly Williams</v>
      </c>
      <c r="W6677" s="3" t="str">
        <f>IFERROR(INDEX(Returns!A:A,MATCH(B6677,Returns!B:B,0)),"No")</f>
        <v>No</v>
      </c>
    </row>
    <row r="6678" spans="1:23">
      <c r="A6678" s="1">
        <v>6677</v>
      </c>
      <c r="B6678" t="s">
        <v>9329</v>
      </c>
      <c r="C6678" s="2" t="d">
        <v>2017-11-21</v>
      </c>
      <c r="D6678" s="2" t="d">
        <v>2017-11-23</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IF(M6678=People!$B$5,People!$A$5,IF(M6678=People!$B$4,People!$A$4,IF(M6678=People!$B$3,People!$A$3,IF(M6678=People!$B$2,People!$A$2,0))))</f>
        <v>Kelly Williams</v>
      </c>
      <c r="W6678" s="3" t="str">
        <f>IFERROR(INDEX(Returns!A:A,MATCH(B6678,Returns!B:B,0)),"No")</f>
        <v>No</v>
      </c>
    </row>
    <row r="6679" spans="1:23">
      <c r="A6679" s="1">
        <v>6678</v>
      </c>
      <c r="B6679" t="s">
        <v>9329</v>
      </c>
      <c r="C6679" s="2" t="d">
        <v>2017-11-21</v>
      </c>
      <c r="D6679" s="2" t="d">
        <v>2017-11-23</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IF(M6679=People!$B$5,People!$A$5,IF(M6679=People!$B$4,People!$A$4,IF(M6679=People!$B$3,People!$A$3,IF(M6679=People!$B$2,People!$A$2,0))))</f>
        <v>Kelly Williams</v>
      </c>
      <c r="W6679" s="3" t="str">
        <f>IFERROR(INDEX(Returns!A:A,MATCH(B6679,Returns!B:B,0)),"No")</f>
        <v>No</v>
      </c>
    </row>
    <row r="6680" spans="1:23">
      <c r="A6680" s="1">
        <v>6679</v>
      </c>
      <c r="B6680" t="s">
        <v>9330</v>
      </c>
      <c r="C6680" s="2" t="d">
        <v>2016-10-10</v>
      </c>
      <c r="D6680" s="2" t="d">
        <v>2016-10-14</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IF(M6680=People!$B$5,People!$A$5,IF(M6680=People!$B$4,People!$A$4,IF(M6680=People!$B$3,People!$A$3,IF(M6680=People!$B$2,People!$A$2,0))))</f>
        <v>Anna Andreadi</v>
      </c>
      <c r="W6680" s="3" t="str">
        <f>IFERROR(INDEX(Returns!A:A,MATCH(B6680,Returns!B:B,0)),"No")</f>
        <v>No</v>
      </c>
    </row>
    <row r="6681" spans="1:23">
      <c r="A6681" s="1">
        <v>6680</v>
      </c>
      <c r="B6681" t="s">
        <v>9331</v>
      </c>
      <c r="C6681" s="2" t="d">
        <v>2019-09-02</v>
      </c>
      <c r="D6681" s="2" t="d">
        <v>2019-09-07</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IF(M6681=People!$B$5,People!$A$5,IF(M6681=People!$B$4,People!$A$4,IF(M6681=People!$B$3,People!$A$3,IF(M6681=People!$B$2,People!$A$2,0))))</f>
        <v>Chuck Magee</v>
      </c>
      <c r="W6681" s="3" t="str">
        <f>IFERROR(INDEX(Returns!A:A,MATCH(B6681,Returns!B:B,0)),"No")</f>
        <v>No</v>
      </c>
    </row>
    <row r="6682" spans="1:23">
      <c r="A6682" s="1">
        <v>6681</v>
      </c>
      <c r="B6682" t="s">
        <v>9331</v>
      </c>
      <c r="C6682" s="2" t="d">
        <v>2019-09-02</v>
      </c>
      <c r="D6682" s="2" t="d">
        <v>2019-09-07</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IF(M6682=People!$B$5,People!$A$5,IF(M6682=People!$B$4,People!$A$4,IF(M6682=People!$B$3,People!$A$3,IF(M6682=People!$B$2,People!$A$2,0))))</f>
        <v>Chuck Magee</v>
      </c>
      <c r="W6682" s="3" t="str">
        <f>IFERROR(INDEX(Returns!A:A,MATCH(B6682,Returns!B:B,0)),"No")</f>
        <v>No</v>
      </c>
    </row>
    <row r="6683" spans="1:23">
      <c r="A6683" s="1">
        <v>6682</v>
      </c>
      <c r="B6683" t="s">
        <v>9331</v>
      </c>
      <c r="C6683" s="2" t="d">
        <v>2019-09-02</v>
      </c>
      <c r="D6683" s="2" t="d">
        <v>2019-09-07</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IF(M6683=People!$B$5,People!$A$5,IF(M6683=People!$B$4,People!$A$4,IF(M6683=People!$B$3,People!$A$3,IF(M6683=People!$B$2,People!$A$2,0))))</f>
        <v>Chuck Magee</v>
      </c>
      <c r="W6683" s="3" t="str">
        <f>IFERROR(INDEX(Returns!A:A,MATCH(B6683,Returns!B:B,0)),"No")</f>
        <v>No</v>
      </c>
    </row>
    <row r="6684" spans="1:23">
      <c r="A6684" s="1">
        <v>6683</v>
      </c>
      <c r="B6684" t="s">
        <v>9332</v>
      </c>
      <c r="C6684" s="2" t="d">
        <v>2019-01-01</v>
      </c>
      <c r="D6684" s="2" t="d">
        <v>2019-01-02</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IF(M6684=People!$B$5,People!$A$5,IF(M6684=People!$B$4,People!$A$4,IF(M6684=People!$B$3,People!$A$3,IF(M6684=People!$B$2,People!$A$2,0))))</f>
        <v>Kelly Williams</v>
      </c>
      <c r="W6684" s="3" t="str">
        <f>IFERROR(INDEX(Returns!A:A,MATCH(B6684,Returns!B:B,0)),"No")</f>
        <v>No</v>
      </c>
    </row>
    <row r="6685" spans="1:23">
      <c r="A6685" s="1">
        <v>6684</v>
      </c>
      <c r="B6685" t="s">
        <v>9333</v>
      </c>
      <c r="C6685" s="2" t="d">
        <v>2016-11-05</v>
      </c>
      <c r="D6685" s="2" t="d">
        <v>2016-11-10</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IF(M6685=People!$B$5,People!$A$5,IF(M6685=People!$B$4,People!$A$4,IF(M6685=People!$B$3,People!$A$3,IF(M6685=People!$B$2,People!$A$2,0))))</f>
        <v>Anna Andreadi</v>
      </c>
      <c r="W6685" s="3" t="str">
        <f>IFERROR(INDEX(Returns!A:A,MATCH(B6685,Returns!B:B,0)),"No")</f>
        <v>No</v>
      </c>
    </row>
    <row r="6686" spans="1:23">
      <c r="A6686" s="1">
        <v>6685</v>
      </c>
      <c r="B6686" t="s">
        <v>9334</v>
      </c>
      <c r="C6686" s="2" t="d">
        <v>2017-12-17</v>
      </c>
      <c r="D6686" s="2" t="d">
        <v>2017-12-22</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IF(M6686=People!$B$5,People!$A$5,IF(M6686=People!$B$4,People!$A$4,IF(M6686=People!$B$3,People!$A$3,IF(M6686=People!$B$2,People!$A$2,0))))</f>
        <v>Kelly Williams</v>
      </c>
      <c r="W6686" s="3" t="str">
        <f>IFERROR(INDEX(Returns!A:A,MATCH(B6686,Returns!B:B,0)),"No")</f>
        <v>No</v>
      </c>
    </row>
    <row r="6687" spans="1:23">
      <c r="A6687" s="1">
        <v>6686</v>
      </c>
      <c r="B6687" t="s">
        <v>9334</v>
      </c>
      <c r="C6687" s="2" t="d">
        <v>2017-12-17</v>
      </c>
      <c r="D6687" s="2" t="d">
        <v>2017-12-22</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IF(M6687=People!$B$5,People!$A$5,IF(M6687=People!$B$4,People!$A$4,IF(M6687=People!$B$3,People!$A$3,IF(M6687=People!$B$2,People!$A$2,0))))</f>
        <v>Kelly Williams</v>
      </c>
      <c r="W6687" s="3" t="str">
        <f>IFERROR(INDEX(Returns!A:A,MATCH(B6687,Returns!B:B,0)),"No")</f>
        <v>No</v>
      </c>
    </row>
    <row r="6688" spans="1:23">
      <c r="A6688" s="1">
        <v>6687</v>
      </c>
      <c r="B6688" t="s">
        <v>9334</v>
      </c>
      <c r="C6688" s="2" t="d">
        <v>2017-12-17</v>
      </c>
      <c r="D6688" s="2" t="d">
        <v>2017-12-22</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IF(M6688=People!$B$5,People!$A$5,IF(M6688=People!$B$4,People!$A$4,IF(M6688=People!$B$3,People!$A$3,IF(M6688=People!$B$2,People!$A$2,0))))</f>
        <v>Kelly Williams</v>
      </c>
      <c r="W6688" s="3" t="str">
        <f>IFERROR(INDEX(Returns!A:A,MATCH(B6688,Returns!B:B,0)),"No")</f>
        <v>No</v>
      </c>
    </row>
    <row r="6689" spans="1:23">
      <c r="A6689" s="1">
        <v>6688</v>
      </c>
      <c r="B6689" t="s">
        <v>9335</v>
      </c>
      <c r="C6689" s="2" t="d">
        <v>2017-05-14</v>
      </c>
      <c r="D6689" s="2" t="d">
        <v>2017-05-21</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IF(M6689=People!$B$5,People!$A$5,IF(M6689=People!$B$4,People!$A$4,IF(M6689=People!$B$3,People!$A$3,IF(M6689=People!$B$2,People!$A$2,0))))</f>
        <v>Anna Andreadi</v>
      </c>
      <c r="W6689" s="3" t="str">
        <f>IFERROR(INDEX(Returns!A:A,MATCH(B6689,Returns!B:B,0)),"No")</f>
        <v>No</v>
      </c>
    </row>
    <row r="6690" spans="1:23">
      <c r="A6690" s="1">
        <v>6689</v>
      </c>
      <c r="B6690" t="s">
        <v>9336</v>
      </c>
      <c r="C6690" s="2" t="d">
        <v>2019-03-10</v>
      </c>
      <c r="D6690" s="2" t="d">
        <v>2019-03-15</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IF(M6690=People!$B$5,People!$A$5,IF(M6690=People!$B$4,People!$A$4,IF(M6690=People!$B$3,People!$A$3,IF(M6690=People!$B$2,People!$A$2,0))))</f>
        <v>Anna Andreadi</v>
      </c>
      <c r="W6690" s="3" t="str">
        <f>IFERROR(INDEX(Returns!A:A,MATCH(B6690,Returns!B:B,0)),"No")</f>
        <v>No</v>
      </c>
    </row>
    <row r="6691" spans="1:23">
      <c r="A6691" s="1">
        <v>6690</v>
      </c>
      <c r="B6691" t="s">
        <v>9337</v>
      </c>
      <c r="C6691" s="2" t="d">
        <v>2019-12-02</v>
      </c>
      <c r="D6691" s="2" t="d">
        <v>2019-12-09</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IF(M6691=People!$B$5,People!$A$5,IF(M6691=People!$B$4,People!$A$4,IF(M6691=People!$B$3,People!$A$3,IF(M6691=People!$B$2,People!$A$2,0))))</f>
        <v>Kelly Williams</v>
      </c>
      <c r="W6691" s="3" t="str">
        <f>IFERROR(INDEX(Returns!A:A,MATCH(B6691,Returns!B:B,0)),"No")</f>
        <v>No</v>
      </c>
    </row>
    <row r="6692" spans="1:23">
      <c r="A6692" s="1">
        <v>6691</v>
      </c>
      <c r="B6692" t="s">
        <v>9338</v>
      </c>
      <c r="C6692" s="2" t="d">
        <v>2019-07-31</v>
      </c>
      <c r="D6692" s="2" t="d">
        <v>2019-08-05</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IF(M6692=People!$B$5,People!$A$5,IF(M6692=People!$B$4,People!$A$4,IF(M6692=People!$B$3,People!$A$3,IF(M6692=People!$B$2,People!$A$2,0))))</f>
        <v>Kelly Williams</v>
      </c>
      <c r="W6692" s="3" t="str">
        <f>IFERROR(INDEX(Returns!A:A,MATCH(B6692,Returns!B:B,0)),"No")</f>
        <v>No</v>
      </c>
    </row>
    <row r="6693" spans="1:23">
      <c r="A6693" s="1">
        <v>6692</v>
      </c>
      <c r="B6693" t="s">
        <v>9338</v>
      </c>
      <c r="C6693" s="2" t="d">
        <v>2019-07-31</v>
      </c>
      <c r="D6693" s="2" t="d">
        <v>2019-08-05</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IF(M6693=People!$B$5,People!$A$5,IF(M6693=People!$B$4,People!$A$4,IF(M6693=People!$B$3,People!$A$3,IF(M6693=People!$B$2,People!$A$2,0))))</f>
        <v>Kelly Williams</v>
      </c>
      <c r="W6693" s="3" t="str">
        <f>IFERROR(INDEX(Returns!A:A,MATCH(B6693,Returns!B:B,0)),"No")</f>
        <v>No</v>
      </c>
    </row>
    <row r="6694" spans="1:23">
      <c r="A6694" s="1">
        <v>6693</v>
      </c>
      <c r="B6694" t="s">
        <v>9339</v>
      </c>
      <c r="C6694" s="2" t="d">
        <v>2019-08-11</v>
      </c>
      <c r="D6694" s="2" t="d">
        <v>2019-08-13</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IF(M6694=People!$B$5,People!$A$5,IF(M6694=People!$B$4,People!$A$4,IF(M6694=People!$B$3,People!$A$3,IF(M6694=People!$B$2,People!$A$2,0))))</f>
        <v>Cassandra Brandow</v>
      </c>
      <c r="W6694" s="3" t="str">
        <f>IFERROR(INDEX(Returns!A:A,MATCH(B6694,Returns!B:B,0)),"No")</f>
        <v>No</v>
      </c>
    </row>
    <row r="6695" spans="1:23">
      <c r="A6695" s="1">
        <v>6694</v>
      </c>
      <c r="B6695" t="s">
        <v>9340</v>
      </c>
      <c r="C6695" s="2" t="d">
        <v>2019-09-30</v>
      </c>
      <c r="D6695" s="2" t="d">
        <v>2019-10-02</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IF(M6695=People!$B$5,People!$A$5,IF(M6695=People!$B$4,People!$A$4,IF(M6695=People!$B$3,People!$A$3,IF(M6695=People!$B$2,People!$A$2,0))))</f>
        <v>Chuck Magee</v>
      </c>
      <c r="W6695" s="3" t="str">
        <f>IFERROR(INDEX(Returns!A:A,MATCH(B6695,Returns!B:B,0)),"No")</f>
        <v>No</v>
      </c>
    </row>
    <row r="6696" spans="1:23">
      <c r="A6696" s="1">
        <v>6695</v>
      </c>
      <c r="B6696" t="s">
        <v>9341</v>
      </c>
      <c r="C6696" s="2" t="d">
        <v>2018-08-26</v>
      </c>
      <c r="D6696" s="2" t="d">
        <v>2018-08-30</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IF(M6696=People!$B$5,People!$A$5,IF(M6696=People!$B$4,People!$A$4,IF(M6696=People!$B$3,People!$A$3,IF(M6696=People!$B$2,People!$A$2,0))))</f>
        <v>Kelly Williams</v>
      </c>
      <c r="W6696" s="3" t="str">
        <f>IFERROR(INDEX(Returns!A:A,MATCH(B6696,Returns!B:B,0)),"No")</f>
        <v>No</v>
      </c>
    </row>
    <row r="6697" spans="1:23">
      <c r="A6697" s="1">
        <v>6696</v>
      </c>
      <c r="B6697" t="s">
        <v>9342</v>
      </c>
      <c r="C6697" s="2" t="d">
        <v>2018-12-02</v>
      </c>
      <c r="D6697" s="2" t="d">
        <v>2018-12-07</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IF(M6697=People!$B$5,People!$A$5,IF(M6697=People!$B$4,People!$A$4,IF(M6697=People!$B$3,People!$A$3,IF(M6697=People!$B$2,People!$A$2,0))))</f>
        <v>Chuck Magee</v>
      </c>
      <c r="W6697" s="3" t="str">
        <f>IFERROR(INDEX(Returns!A:A,MATCH(B6697,Returns!B:B,0)),"No")</f>
        <v>No</v>
      </c>
    </row>
    <row r="6698" spans="1:23">
      <c r="A6698" s="1">
        <v>6697</v>
      </c>
      <c r="B6698" t="s">
        <v>9342</v>
      </c>
      <c r="C6698" s="2" t="d">
        <v>2018-12-02</v>
      </c>
      <c r="D6698" s="2" t="d">
        <v>2018-12-07</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IF(M6698=People!$B$5,People!$A$5,IF(M6698=People!$B$4,People!$A$4,IF(M6698=People!$B$3,People!$A$3,IF(M6698=People!$B$2,People!$A$2,0))))</f>
        <v>Chuck Magee</v>
      </c>
      <c r="W6698" s="3" t="str">
        <f>IFERROR(INDEX(Returns!A:A,MATCH(B6698,Returns!B:B,0)),"No")</f>
        <v>No</v>
      </c>
    </row>
    <row r="6699" spans="1:23">
      <c r="A6699" s="1">
        <v>6698</v>
      </c>
      <c r="B6699" t="s">
        <v>9342</v>
      </c>
      <c r="C6699" s="2" t="d">
        <v>2018-12-02</v>
      </c>
      <c r="D6699" s="2" t="d">
        <v>2018-12-07</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IF(M6699=People!$B$5,People!$A$5,IF(M6699=People!$B$4,People!$A$4,IF(M6699=People!$B$3,People!$A$3,IF(M6699=People!$B$2,People!$A$2,0))))</f>
        <v>Chuck Magee</v>
      </c>
      <c r="W6699" s="3" t="str">
        <f>IFERROR(INDEX(Returns!A:A,MATCH(B6699,Returns!B:B,0)),"No")</f>
        <v>No</v>
      </c>
    </row>
    <row r="6700" spans="1:23">
      <c r="A6700" s="1">
        <v>6699</v>
      </c>
      <c r="B6700" t="s">
        <v>9343</v>
      </c>
      <c r="C6700" s="2" t="d">
        <v>2019-07-21</v>
      </c>
      <c r="D6700" s="2" t="d">
        <v>2019-07-25</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IF(M6700=People!$B$5,People!$A$5,IF(M6700=People!$B$4,People!$A$4,IF(M6700=People!$B$3,People!$A$3,IF(M6700=People!$B$2,People!$A$2,0))))</f>
        <v>Anna Andreadi</v>
      </c>
      <c r="W6700" s="3" t="str">
        <f>IFERROR(INDEX(Returns!A:A,MATCH(B6700,Returns!B:B,0)),"No")</f>
        <v>No</v>
      </c>
    </row>
    <row r="6701" spans="1:23">
      <c r="A6701" s="1">
        <v>6700</v>
      </c>
      <c r="B6701" t="s">
        <v>9343</v>
      </c>
      <c r="C6701" s="2" t="d">
        <v>2019-07-21</v>
      </c>
      <c r="D6701" s="2" t="d">
        <v>2019-07-25</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IF(M6701=People!$B$5,People!$A$5,IF(M6701=People!$B$4,People!$A$4,IF(M6701=People!$B$3,People!$A$3,IF(M6701=People!$B$2,People!$A$2,0))))</f>
        <v>Anna Andreadi</v>
      </c>
      <c r="W6701" s="3" t="str">
        <f>IFERROR(INDEX(Returns!A:A,MATCH(B6701,Returns!B:B,0)),"No")</f>
        <v>No</v>
      </c>
    </row>
    <row r="6702" spans="1:23">
      <c r="A6702" s="1">
        <v>6701</v>
      </c>
      <c r="B6702" t="s">
        <v>9343</v>
      </c>
      <c r="C6702" s="2" t="d">
        <v>2019-07-21</v>
      </c>
      <c r="D6702" s="2" t="d">
        <v>2019-07-25</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IF(M6702=People!$B$5,People!$A$5,IF(M6702=People!$B$4,People!$A$4,IF(M6702=People!$B$3,People!$A$3,IF(M6702=People!$B$2,People!$A$2,0))))</f>
        <v>Anna Andreadi</v>
      </c>
      <c r="W6702" s="3" t="str">
        <f>IFERROR(INDEX(Returns!A:A,MATCH(B6702,Returns!B:B,0)),"No")</f>
        <v>No</v>
      </c>
    </row>
    <row r="6703" spans="1:23">
      <c r="A6703" s="1">
        <v>6702</v>
      </c>
      <c r="B6703" t="s">
        <v>9344</v>
      </c>
      <c r="C6703" s="2" t="d">
        <v>2017-05-20</v>
      </c>
      <c r="D6703" s="2" t="d">
        <v>2017-05-24</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IF(M6703=People!$B$5,People!$A$5,IF(M6703=People!$B$4,People!$A$4,IF(M6703=People!$B$3,People!$A$3,IF(M6703=People!$B$2,People!$A$2,0))))</f>
        <v>Cassandra Brandow</v>
      </c>
      <c r="W6703" s="3" t="str">
        <f>IFERROR(INDEX(Returns!A:A,MATCH(B6703,Returns!B:B,0)),"No")</f>
        <v>No</v>
      </c>
    </row>
    <row r="6704" spans="1:23">
      <c r="A6704" s="1">
        <v>6703</v>
      </c>
      <c r="B6704" t="s">
        <v>9344</v>
      </c>
      <c r="C6704" s="2" t="d">
        <v>2017-05-20</v>
      </c>
      <c r="D6704" s="2" t="d">
        <v>2017-05-24</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IF(M6704=People!$B$5,People!$A$5,IF(M6704=People!$B$4,People!$A$4,IF(M6704=People!$B$3,People!$A$3,IF(M6704=People!$B$2,People!$A$2,0))))</f>
        <v>Cassandra Brandow</v>
      </c>
      <c r="W6704" s="3" t="str">
        <f>IFERROR(INDEX(Returns!A:A,MATCH(B6704,Returns!B:B,0)),"No")</f>
        <v>No</v>
      </c>
    </row>
    <row r="6705" spans="1:23">
      <c r="A6705" s="1">
        <v>6704</v>
      </c>
      <c r="B6705" t="s">
        <v>9345</v>
      </c>
      <c r="C6705" s="2" t="d">
        <v>2017-06-23</v>
      </c>
      <c r="D6705" s="2" t="d">
        <v>2017-06-28</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IF(M6705=People!$B$5,People!$A$5,IF(M6705=People!$B$4,People!$A$4,IF(M6705=People!$B$3,People!$A$3,IF(M6705=People!$B$2,People!$A$2,0))))</f>
        <v>Anna Andreadi</v>
      </c>
      <c r="W6705" s="3" t="str">
        <f>IFERROR(INDEX(Returns!A:A,MATCH(B6705,Returns!B:B,0)),"No")</f>
        <v>No</v>
      </c>
    </row>
    <row r="6706" spans="1:23">
      <c r="A6706" s="1">
        <v>6705</v>
      </c>
      <c r="B6706" t="s">
        <v>9345</v>
      </c>
      <c r="C6706" s="2" t="d">
        <v>2017-06-23</v>
      </c>
      <c r="D6706" s="2" t="d">
        <v>2017-06-28</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IF(M6706=People!$B$5,People!$A$5,IF(M6706=People!$B$4,People!$A$4,IF(M6706=People!$B$3,People!$A$3,IF(M6706=People!$B$2,People!$A$2,0))))</f>
        <v>Anna Andreadi</v>
      </c>
      <c r="W6706" s="3" t="str">
        <f>IFERROR(INDEX(Returns!A:A,MATCH(B6706,Returns!B:B,0)),"No")</f>
        <v>No</v>
      </c>
    </row>
    <row r="6707" spans="1:23">
      <c r="A6707" s="1">
        <v>6706</v>
      </c>
      <c r="B6707" t="s">
        <v>9345</v>
      </c>
      <c r="C6707" s="2" t="d">
        <v>2017-06-23</v>
      </c>
      <c r="D6707" s="2" t="d">
        <v>2017-06-28</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IF(M6707=People!$B$5,People!$A$5,IF(M6707=People!$B$4,People!$A$4,IF(M6707=People!$B$3,People!$A$3,IF(M6707=People!$B$2,People!$A$2,0))))</f>
        <v>Anna Andreadi</v>
      </c>
      <c r="W6707" s="3" t="str">
        <f>IFERROR(INDEX(Returns!A:A,MATCH(B6707,Returns!B:B,0)),"No")</f>
        <v>No</v>
      </c>
    </row>
    <row r="6708" spans="1:23">
      <c r="A6708" s="1">
        <v>6707</v>
      </c>
      <c r="B6708" t="s">
        <v>9346</v>
      </c>
      <c r="C6708" s="2" t="d">
        <v>2018-09-10</v>
      </c>
      <c r="D6708" s="2" t="d">
        <v>2018-09-15</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IF(M6708=People!$B$5,People!$A$5,IF(M6708=People!$B$4,People!$A$4,IF(M6708=People!$B$3,People!$A$3,IF(M6708=People!$B$2,People!$A$2,0))))</f>
        <v>Cassandra Brandow</v>
      </c>
      <c r="W6708" s="3" t="str">
        <f>IFERROR(INDEX(Returns!A:A,MATCH(B6708,Returns!B:B,0)),"No")</f>
        <v>No</v>
      </c>
    </row>
    <row r="6709" spans="1:23">
      <c r="A6709" s="1">
        <v>6708</v>
      </c>
      <c r="B6709" t="s">
        <v>9347</v>
      </c>
      <c r="C6709" s="2" t="d">
        <v>2016-04-13</v>
      </c>
      <c r="D6709" s="2" t="d">
        <v>2016-04-18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IF(M6709=People!$B$5,People!$A$5,IF(M6709=People!$B$4,People!$A$4,IF(M6709=People!$B$3,People!$A$3,IF(M6709=People!$B$2,People!$A$2,0))))</f>
        <v>Chuck Magee</v>
      </c>
      <c r="W6709" s="3" t="str">
        <f>IFERROR(INDEX(Returns!A:A,MATCH(B6709,Returns!B:B,0)),"No")</f>
        <v>No</v>
      </c>
    </row>
    <row r="6710" spans="1:23">
      <c r="A6710" s="1">
        <v>6709</v>
      </c>
      <c r="B6710" t="s">
        <v>9348</v>
      </c>
      <c r="C6710" s="2" t="d">
        <v>2017-11-14</v>
      </c>
      <c r="D6710" s="2" t="d">
        <v>2017-11-19</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IF(M6710=People!$B$5,People!$A$5,IF(M6710=People!$B$4,People!$A$4,IF(M6710=People!$B$3,People!$A$3,IF(M6710=People!$B$2,People!$A$2,0))))</f>
        <v>Anna Andreadi</v>
      </c>
      <c r="W6710" s="3" t="str">
        <f>IFERROR(INDEX(Returns!A:A,MATCH(B6710,Returns!B:B,0)),"No")</f>
        <v>No</v>
      </c>
    </row>
    <row r="6711" spans="1:23">
      <c r="A6711" s="1">
        <v>6710</v>
      </c>
      <c r="B6711" t="s">
        <v>9348</v>
      </c>
      <c r="C6711" s="2" t="d">
        <v>2017-11-14</v>
      </c>
      <c r="D6711" s="2" t="d">
        <v>2017-11-19</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IF(M6711=People!$B$5,People!$A$5,IF(M6711=People!$B$4,People!$A$4,IF(M6711=People!$B$3,People!$A$3,IF(M6711=People!$B$2,People!$A$2,0))))</f>
        <v>Anna Andreadi</v>
      </c>
      <c r="W6711" s="3" t="str">
        <f>IFERROR(INDEX(Returns!A:A,MATCH(B6711,Returns!B:B,0)),"No")</f>
        <v>No</v>
      </c>
    </row>
    <row r="6712" spans="1:23">
      <c r="A6712" s="1">
        <v>6711</v>
      </c>
      <c r="B6712" t="s">
        <v>9349</v>
      </c>
      <c r="C6712" s="2" t="d">
        <v>2018-12-09</v>
      </c>
      <c r="D6712" s="2" t="d">
        <v>2018-12-12</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IF(M6712=People!$B$5,People!$A$5,IF(M6712=People!$B$4,People!$A$4,IF(M6712=People!$B$3,People!$A$3,IF(M6712=People!$B$2,People!$A$2,0))))</f>
        <v>Anna Andreadi</v>
      </c>
      <c r="W6712" s="3" t="str">
        <f>IFERROR(INDEX(Returns!A:A,MATCH(B6712,Returns!B:B,0)),"No")</f>
        <v>No</v>
      </c>
    </row>
    <row r="6713" spans="1:23">
      <c r="A6713" s="1">
        <v>6712</v>
      </c>
      <c r="B6713" t="s">
        <v>9350</v>
      </c>
      <c r="C6713" s="2" t="d">
        <v>2019-08-18</v>
      </c>
      <c r="D6713" s="2" t="d">
        <v>2019-08-21</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IF(M6713=People!$B$5,People!$A$5,IF(M6713=People!$B$4,People!$A$4,IF(M6713=People!$B$3,People!$A$3,IF(M6713=People!$B$2,People!$A$2,0))))</f>
        <v>Chuck Magee</v>
      </c>
      <c r="W6713" s="3" t="str">
        <f>IFERROR(INDEX(Returns!A:A,MATCH(B6713,Returns!B:B,0)),"No")</f>
        <v>No</v>
      </c>
    </row>
    <row r="6714" spans="1:23">
      <c r="A6714" s="1">
        <v>6713</v>
      </c>
      <c r="B6714" t="s">
        <v>9351</v>
      </c>
      <c r="C6714" s="2" t="d">
        <v>2019-12-14</v>
      </c>
      <c r="D6714" s="2" t="d">
        <v>2019-12-14</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IF(M6714=People!$B$5,People!$A$5,IF(M6714=People!$B$4,People!$A$4,IF(M6714=People!$B$3,People!$A$3,IF(M6714=People!$B$2,People!$A$2,0))))</f>
        <v>Kelly Williams</v>
      </c>
      <c r="W6714" s="3" t="str">
        <f>IFERROR(INDEX(Returns!A:A,MATCH(B6714,Returns!B:B,0)),"No")</f>
        <v>No</v>
      </c>
    </row>
    <row r="6715" spans="1:23">
      <c r="A6715" s="1">
        <v>6714</v>
      </c>
      <c r="B6715" t="s">
        <v>9351</v>
      </c>
      <c r="C6715" s="2" t="d">
        <v>2019-12-14</v>
      </c>
      <c r="D6715" s="2" t="d">
        <v>2019-12-14</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IF(M6715=People!$B$5,People!$A$5,IF(M6715=People!$B$4,People!$A$4,IF(M6715=People!$B$3,People!$A$3,IF(M6715=People!$B$2,People!$A$2,0))))</f>
        <v>Kelly Williams</v>
      </c>
      <c r="W6715" s="3" t="str">
        <f>IFERROR(INDEX(Returns!A:A,MATCH(B6715,Returns!B:B,0)),"No")</f>
        <v>No</v>
      </c>
    </row>
    <row r="6716" spans="1:23">
      <c r="A6716" s="1">
        <v>6715</v>
      </c>
      <c r="B6716" t="s">
        <v>9351</v>
      </c>
      <c r="C6716" s="2" t="d">
        <v>2019-12-14</v>
      </c>
      <c r="D6716" s="2" t="d">
        <v>2019-12-14</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IF(M6716=People!$B$5,People!$A$5,IF(M6716=People!$B$4,People!$A$4,IF(M6716=People!$B$3,People!$A$3,IF(M6716=People!$B$2,People!$A$2,0))))</f>
        <v>Kelly Williams</v>
      </c>
      <c r="W6716" s="3" t="str">
        <f>IFERROR(INDEX(Returns!A:A,MATCH(B6716,Returns!B:B,0)),"No")</f>
        <v>No</v>
      </c>
    </row>
    <row r="6717" spans="1:23">
      <c r="A6717" s="1">
        <v>6716</v>
      </c>
      <c r="B6717" t="s">
        <v>9351</v>
      </c>
      <c r="C6717" s="2" t="d">
        <v>2019-12-14</v>
      </c>
      <c r="D6717" s="2" t="d">
        <v>2019-12-14</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IF(M6717=People!$B$5,People!$A$5,IF(M6717=People!$B$4,People!$A$4,IF(M6717=People!$B$3,People!$A$3,IF(M6717=People!$B$2,People!$A$2,0))))</f>
        <v>Kelly Williams</v>
      </c>
      <c r="W6717" s="3" t="str">
        <f>IFERROR(INDEX(Returns!A:A,MATCH(B6717,Returns!B:B,0)),"No")</f>
        <v>No</v>
      </c>
    </row>
    <row r="6718" spans="1:23">
      <c r="A6718" s="1">
        <v>6717</v>
      </c>
      <c r="B6718" t="s">
        <v>9352</v>
      </c>
      <c r="C6718" s="2" t="d">
        <v>2018-04-08</v>
      </c>
      <c r="D6718" s="2" t="d">
        <v>2018-04-15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IF(M6718=People!$B$5,People!$A$5,IF(M6718=People!$B$4,People!$A$4,IF(M6718=People!$B$3,People!$A$3,IF(M6718=People!$B$2,People!$A$2,0))))</f>
        <v>Cassandra Brandow</v>
      </c>
      <c r="W6718" s="3" t="str">
        <f>IFERROR(INDEX(Returns!A:A,MATCH(B6718,Returns!B:B,0)),"No")</f>
        <v>No</v>
      </c>
    </row>
    <row r="6719" spans="1:23">
      <c r="A6719" s="1">
        <v>6718</v>
      </c>
      <c r="B6719" t="s">
        <v>9352</v>
      </c>
      <c r="C6719" s="2" t="d">
        <v>2018-04-08</v>
      </c>
      <c r="D6719" s="2" t="d">
        <v>2018-04-15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IF(M6719=People!$B$5,People!$A$5,IF(M6719=People!$B$4,People!$A$4,IF(M6719=People!$B$3,People!$A$3,IF(M6719=People!$B$2,People!$A$2,0))))</f>
        <v>Cassandra Brandow</v>
      </c>
      <c r="W6719" s="3" t="str">
        <f>IFERROR(INDEX(Returns!A:A,MATCH(B6719,Returns!B:B,0)),"No")</f>
        <v>No</v>
      </c>
    </row>
    <row r="6720" spans="1:23">
      <c r="A6720" s="1">
        <v>6719</v>
      </c>
      <c r="B6720" t="s">
        <v>9352</v>
      </c>
      <c r="C6720" s="2" t="d">
        <v>2018-04-08</v>
      </c>
      <c r="D6720" s="2" t="d">
        <v>2018-04-15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IF(M6720=People!$B$5,People!$A$5,IF(M6720=People!$B$4,People!$A$4,IF(M6720=People!$B$3,People!$A$3,IF(M6720=People!$B$2,People!$A$2,0))))</f>
        <v>Cassandra Brandow</v>
      </c>
      <c r="W6720" s="3" t="str">
        <f>IFERROR(INDEX(Returns!A:A,MATCH(B6720,Returns!B:B,0)),"No")</f>
        <v>No</v>
      </c>
    </row>
    <row r="6721" spans="1:23">
      <c r="A6721" s="1">
        <v>6720</v>
      </c>
      <c r="B6721" t="s">
        <v>9353</v>
      </c>
      <c r="C6721" s="2" t="d">
        <v>2018-12-16</v>
      </c>
      <c r="D6721" s="2" t="d">
        <v>2018-12-19</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IF(M6721=People!$B$5,People!$A$5,IF(M6721=People!$B$4,People!$A$4,IF(M6721=People!$B$3,People!$A$3,IF(M6721=People!$B$2,People!$A$2,0))))</f>
        <v>Cassandra Brandow</v>
      </c>
      <c r="W6721" s="3" t="str">
        <f>IFERROR(INDEX(Returns!A:A,MATCH(B6721,Returns!B:B,0)),"No")</f>
        <v>No</v>
      </c>
    </row>
    <row r="6722" spans="1:23">
      <c r="A6722" s="1">
        <v>6721</v>
      </c>
      <c r="B6722" t="s">
        <v>9354</v>
      </c>
      <c r="C6722" s="2" t="d">
        <v>2019-09-19</v>
      </c>
      <c r="D6722" s="2" t="d">
        <v>2019-09-24</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IF(M6722=People!$B$5,People!$A$5,IF(M6722=People!$B$4,People!$A$4,IF(M6722=People!$B$3,People!$A$3,IF(M6722=People!$B$2,People!$A$2,0))))</f>
        <v>Anna Andreadi</v>
      </c>
      <c r="W6722" s="3" t="str">
        <f>IFERROR(INDEX(Returns!A:A,MATCH(B6722,Returns!B:B,0)),"No")</f>
        <v>No</v>
      </c>
    </row>
    <row r="6723" spans="1:23">
      <c r="A6723" s="1">
        <v>6722</v>
      </c>
      <c r="B6723" t="s">
        <v>9354</v>
      </c>
      <c r="C6723" s="2" t="d">
        <v>2019-09-19</v>
      </c>
      <c r="D6723" s="2" t="d">
        <v>2019-09-24</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IF(M6723=People!$B$5,People!$A$5,IF(M6723=People!$B$4,People!$A$4,IF(M6723=People!$B$3,People!$A$3,IF(M6723=People!$B$2,People!$A$2,0))))</f>
        <v>Anna Andreadi</v>
      </c>
      <c r="W6723" s="3" t="str">
        <f>IFERROR(INDEX(Returns!A:A,MATCH(B6723,Returns!B:B,0)),"No")</f>
        <v>No</v>
      </c>
    </row>
    <row r="6724" spans="1:23">
      <c r="A6724" s="1">
        <v>6723</v>
      </c>
      <c r="B6724" t="s">
        <v>9354</v>
      </c>
      <c r="C6724" s="2" t="d">
        <v>2019-09-19</v>
      </c>
      <c r="D6724" s="2" t="d">
        <v>2019-09-24</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IF(M6724=People!$B$5,People!$A$5,IF(M6724=People!$B$4,People!$A$4,IF(M6724=People!$B$3,People!$A$3,IF(M6724=People!$B$2,People!$A$2,0))))</f>
        <v>Anna Andreadi</v>
      </c>
      <c r="W6724" s="3" t="str">
        <f>IFERROR(INDEX(Returns!A:A,MATCH(B6724,Returns!B:B,0)),"No")</f>
        <v>No</v>
      </c>
    </row>
    <row r="6725" spans="1:23">
      <c r="A6725" s="1">
        <v>6724</v>
      </c>
      <c r="B6725" t="s">
        <v>9355</v>
      </c>
      <c r="C6725" s="2" t="d">
        <v>2019-09-04</v>
      </c>
      <c r="D6725" s="2" t="d">
        <v>2019-09-06</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IF(M6725=People!$B$5,People!$A$5,IF(M6725=People!$B$4,People!$A$4,IF(M6725=People!$B$3,People!$A$3,IF(M6725=People!$B$2,People!$A$2,0))))</f>
        <v>Chuck Magee</v>
      </c>
      <c r="W6725" s="3" t="str">
        <f>IFERROR(INDEX(Returns!A:A,MATCH(B6725,Returns!B:B,0)),"No")</f>
        <v>No</v>
      </c>
    </row>
    <row r="6726" spans="1:23">
      <c r="A6726" s="1">
        <v>6725</v>
      </c>
      <c r="B6726" t="s">
        <v>9356</v>
      </c>
      <c r="C6726" s="2" t="d">
        <v>2018-09-12</v>
      </c>
      <c r="D6726" s="2" t="d">
        <v>2018-09-16</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IF(M6726=People!$B$5,People!$A$5,IF(M6726=People!$B$4,People!$A$4,IF(M6726=People!$B$3,People!$A$3,IF(M6726=People!$B$2,People!$A$2,0))))</f>
        <v>Anna Andreadi</v>
      </c>
      <c r="W6726" s="3" t="str">
        <f>IFERROR(INDEX(Returns!A:A,MATCH(B6726,Returns!B:B,0)),"No")</f>
        <v>No</v>
      </c>
    </row>
    <row r="6727" spans="1:23">
      <c r="A6727" s="1">
        <v>6726</v>
      </c>
      <c r="B6727" t="s">
        <v>9356</v>
      </c>
      <c r="C6727" s="2" t="d">
        <v>2018-09-12</v>
      </c>
      <c r="D6727" s="2" t="d">
        <v>2018-09-16</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IF(M6727=People!$B$5,People!$A$5,IF(M6727=People!$B$4,People!$A$4,IF(M6727=People!$B$3,People!$A$3,IF(M6727=People!$B$2,People!$A$2,0))))</f>
        <v>Anna Andreadi</v>
      </c>
      <c r="W6727" s="3" t="str">
        <f>IFERROR(INDEX(Returns!A:A,MATCH(B6727,Returns!B:B,0)),"No")</f>
        <v>No</v>
      </c>
    </row>
    <row r="6728" spans="1:23">
      <c r="A6728" s="1">
        <v>6727</v>
      </c>
      <c r="B6728" t="s">
        <v>9356</v>
      </c>
      <c r="C6728" s="2" t="d">
        <v>2018-09-12</v>
      </c>
      <c r="D6728" s="2" t="d">
        <v>2018-09-16</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IF(M6728=People!$B$5,People!$A$5,IF(M6728=People!$B$4,People!$A$4,IF(M6728=People!$B$3,People!$A$3,IF(M6728=People!$B$2,People!$A$2,0))))</f>
        <v>Anna Andreadi</v>
      </c>
      <c r="W6728" s="3" t="str">
        <f>IFERROR(INDEX(Returns!A:A,MATCH(B6728,Returns!B:B,0)),"No")</f>
        <v>No</v>
      </c>
    </row>
    <row r="6729" spans="1:23">
      <c r="A6729" s="1">
        <v>6728</v>
      </c>
      <c r="B6729" t="s">
        <v>9357</v>
      </c>
      <c r="C6729" s="2" t="d">
        <v>2019-08-10</v>
      </c>
      <c r="D6729" s="2" t="d">
        <v>2019-08-15</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IF(M6729=People!$B$5,People!$A$5,IF(M6729=People!$B$4,People!$A$4,IF(M6729=People!$B$3,People!$A$3,IF(M6729=People!$B$2,People!$A$2,0))))</f>
        <v>Kelly Williams</v>
      </c>
      <c r="W6729" s="3" t="str">
        <f>IFERROR(INDEX(Returns!A:A,MATCH(B6729,Returns!B:B,0)),"No")</f>
        <v>No</v>
      </c>
    </row>
    <row r="6730" spans="1:23">
      <c r="A6730" s="1">
        <v>6729</v>
      </c>
      <c r="B6730" t="s">
        <v>9358</v>
      </c>
      <c r="C6730" s="2" t="d">
        <v>2018-11-04</v>
      </c>
      <c r="D6730" s="2" t="d">
        <v>2018-11-09</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IF(M6730=People!$B$5,People!$A$5,IF(M6730=People!$B$4,People!$A$4,IF(M6730=People!$B$3,People!$A$3,IF(M6730=People!$B$2,People!$A$2,0))))</f>
        <v>Cassandra Brandow</v>
      </c>
      <c r="W6730" s="3" t="str">
        <f>IFERROR(INDEX(Returns!A:A,MATCH(B6730,Returns!B:B,0)),"No")</f>
        <v>No</v>
      </c>
    </row>
    <row r="6731" spans="1:23">
      <c r="A6731" s="1">
        <v>6730</v>
      </c>
      <c r="B6731" t="s">
        <v>9359</v>
      </c>
      <c r="C6731" s="2" t="d">
        <v>2017-06-18</v>
      </c>
      <c r="D6731" s="2" t="d">
        <v>2017-06-20</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IF(M6731=People!$B$5,People!$A$5,IF(M6731=People!$B$4,People!$A$4,IF(M6731=People!$B$3,People!$A$3,IF(M6731=People!$B$2,People!$A$2,0))))</f>
        <v>Cassandra Brandow</v>
      </c>
      <c r="W6731" s="3" t="str">
        <f>IFERROR(INDEX(Returns!A:A,MATCH(B6731,Returns!B:B,0)),"No")</f>
        <v>No</v>
      </c>
    </row>
    <row r="6732" spans="1:23">
      <c r="A6732" s="1">
        <v>6731</v>
      </c>
      <c r="B6732" t="s">
        <v>9359</v>
      </c>
      <c r="C6732" s="2" t="d">
        <v>2017-06-18</v>
      </c>
      <c r="D6732" s="2" t="d">
        <v>2017-06-20</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IF(M6732=People!$B$5,People!$A$5,IF(M6732=People!$B$4,People!$A$4,IF(M6732=People!$B$3,People!$A$3,IF(M6732=People!$B$2,People!$A$2,0))))</f>
        <v>Cassandra Brandow</v>
      </c>
      <c r="W6732" s="3" t="str">
        <f>IFERROR(INDEX(Returns!A:A,MATCH(B6732,Returns!B:B,0)),"No")</f>
        <v>No</v>
      </c>
    </row>
    <row r="6733" spans="1:23">
      <c r="A6733" s="1">
        <v>6732</v>
      </c>
      <c r="B6733" t="s">
        <v>9359</v>
      </c>
      <c r="C6733" s="2" t="d">
        <v>2017-06-18</v>
      </c>
      <c r="D6733" s="2" t="d">
        <v>2017-06-20</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IF(M6733=People!$B$5,People!$A$5,IF(M6733=People!$B$4,People!$A$4,IF(M6733=People!$B$3,People!$A$3,IF(M6733=People!$B$2,People!$A$2,0))))</f>
        <v>Cassandra Brandow</v>
      </c>
      <c r="W6733" s="3" t="str">
        <f>IFERROR(INDEX(Returns!A:A,MATCH(B6733,Returns!B:B,0)),"No")</f>
        <v>No</v>
      </c>
    </row>
    <row r="6734" spans="1:23">
      <c r="A6734" s="1">
        <v>6733</v>
      </c>
      <c r="B6734" t="s">
        <v>9360</v>
      </c>
      <c r="C6734" s="2" t="d">
        <v>2016-07-04</v>
      </c>
      <c r="D6734" s="2" t="d">
        <v>2016-07-07</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IF(M6734=People!$B$5,People!$A$5,IF(M6734=People!$B$4,People!$A$4,IF(M6734=People!$B$3,People!$A$3,IF(M6734=People!$B$2,People!$A$2,0))))</f>
        <v>Anna Andreadi</v>
      </c>
      <c r="W6734" s="3" t="str">
        <f>IFERROR(INDEX(Returns!A:A,MATCH(B6734,Returns!B:B,0)),"No")</f>
        <v>No</v>
      </c>
    </row>
    <row r="6735" spans="1:23">
      <c r="A6735" s="1">
        <v>6734</v>
      </c>
      <c r="B6735" t="s">
        <v>9360</v>
      </c>
      <c r="C6735" s="2" t="d">
        <v>2016-07-04</v>
      </c>
      <c r="D6735" s="2" t="d">
        <v>2016-07-07</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IF(M6735=People!$B$5,People!$A$5,IF(M6735=People!$B$4,People!$A$4,IF(M6735=People!$B$3,People!$A$3,IF(M6735=People!$B$2,People!$A$2,0))))</f>
        <v>Anna Andreadi</v>
      </c>
      <c r="W6735" s="3" t="str">
        <f>IFERROR(INDEX(Returns!A:A,MATCH(B6735,Returns!B:B,0)),"No")</f>
        <v>No</v>
      </c>
    </row>
    <row r="6736" spans="1:23">
      <c r="A6736" s="1">
        <v>6735</v>
      </c>
      <c r="B6736" t="s">
        <v>9361</v>
      </c>
      <c r="C6736" s="2" t="d">
        <v>2017-12-20</v>
      </c>
      <c r="D6736" s="2" t="d">
        <v>2017-12-25</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IF(M6736=People!$B$5,People!$A$5,IF(M6736=People!$B$4,People!$A$4,IF(M6736=People!$B$3,People!$A$3,IF(M6736=People!$B$2,People!$A$2,0))))</f>
        <v>Cassandra Brandow</v>
      </c>
      <c r="W6736" s="3" t="str">
        <f>IFERROR(INDEX(Returns!A:A,MATCH(B6736,Returns!B:B,0)),"No")</f>
        <v>No</v>
      </c>
    </row>
    <row r="6737" spans="1:23">
      <c r="A6737" s="1">
        <v>6736</v>
      </c>
      <c r="B6737" t="s">
        <v>9362</v>
      </c>
      <c r="C6737" s="2" t="d">
        <v>2018-04-10</v>
      </c>
      <c r="D6737" s="2" t="d">
        <v>2018-04-17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IF(M6737=People!$B$5,People!$A$5,IF(M6737=People!$B$4,People!$A$4,IF(M6737=People!$B$3,People!$A$3,IF(M6737=People!$B$2,People!$A$2,0))))</f>
        <v>Anna Andreadi</v>
      </c>
      <c r="W6737" s="3" t="str">
        <f>IFERROR(INDEX(Returns!A:A,MATCH(B6737,Returns!B:B,0)),"No")</f>
        <v>No</v>
      </c>
    </row>
    <row r="6738" spans="1:23">
      <c r="A6738" s="1">
        <v>6737</v>
      </c>
      <c r="B6738" t="s">
        <v>9362</v>
      </c>
      <c r="C6738" s="2" t="d">
        <v>2018-04-10</v>
      </c>
      <c r="D6738" s="2" t="d">
        <v>2018-04-17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IF(M6738=People!$B$5,People!$A$5,IF(M6738=People!$B$4,People!$A$4,IF(M6738=People!$B$3,People!$A$3,IF(M6738=People!$B$2,People!$A$2,0))))</f>
        <v>Anna Andreadi</v>
      </c>
      <c r="W6738" s="3" t="str">
        <f>IFERROR(INDEX(Returns!A:A,MATCH(B6738,Returns!B:B,0)),"No")</f>
        <v>No</v>
      </c>
    </row>
    <row r="6739" spans="1:23">
      <c r="A6739" s="1">
        <v>6738</v>
      </c>
      <c r="B6739" t="s">
        <v>9362</v>
      </c>
      <c r="C6739" s="2" t="d">
        <v>2018-04-10</v>
      </c>
      <c r="D6739" s="2" t="d">
        <v>2018-04-17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IF(M6739=People!$B$5,People!$A$5,IF(M6739=People!$B$4,People!$A$4,IF(M6739=People!$B$3,People!$A$3,IF(M6739=People!$B$2,People!$A$2,0))))</f>
        <v>Anna Andreadi</v>
      </c>
      <c r="W6739" s="3" t="str">
        <f>IFERROR(INDEX(Returns!A:A,MATCH(B6739,Returns!B:B,0)),"No")</f>
        <v>No</v>
      </c>
    </row>
    <row r="6740" spans="1:23">
      <c r="A6740" s="1">
        <v>6739</v>
      </c>
      <c r="B6740" t="s">
        <v>9362</v>
      </c>
      <c r="C6740" s="2" t="d">
        <v>2018-04-10</v>
      </c>
      <c r="D6740" s="2" t="d">
        <v>2018-04-17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IF(M6740=People!$B$5,People!$A$5,IF(M6740=People!$B$4,People!$A$4,IF(M6740=People!$B$3,People!$A$3,IF(M6740=People!$B$2,People!$A$2,0))))</f>
        <v>Anna Andreadi</v>
      </c>
      <c r="W6740" s="3" t="str">
        <f>IFERROR(INDEX(Returns!A:A,MATCH(B6740,Returns!B:B,0)),"No")</f>
        <v>No</v>
      </c>
    </row>
    <row r="6741" spans="1:23">
      <c r="A6741" s="1">
        <v>6740</v>
      </c>
      <c r="B6741" t="s">
        <v>9363</v>
      </c>
      <c r="C6741" s="2" t="d">
        <v>2016-05-26</v>
      </c>
      <c r="D6741" s="2" t="d">
        <v>2016-05-31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IF(M6741=People!$B$5,People!$A$5,IF(M6741=People!$B$4,People!$A$4,IF(M6741=People!$B$3,People!$A$3,IF(M6741=People!$B$2,People!$A$2,0))))</f>
        <v>Kelly Williams</v>
      </c>
      <c r="W6741" s="3" t="str">
        <f>IFERROR(INDEX(Returns!A:A,MATCH(B6741,Returns!B:B,0)),"No")</f>
        <v>No</v>
      </c>
    </row>
    <row r="6742" spans="1:23">
      <c r="A6742" s="1">
        <v>6741</v>
      </c>
      <c r="B6742" t="s">
        <v>9363</v>
      </c>
      <c r="C6742" s="2" t="d">
        <v>2016-05-26</v>
      </c>
      <c r="D6742" s="2" t="d">
        <v>2016-05-31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IF(M6742=People!$B$5,People!$A$5,IF(M6742=People!$B$4,People!$A$4,IF(M6742=People!$B$3,People!$A$3,IF(M6742=People!$B$2,People!$A$2,0))))</f>
        <v>Kelly Williams</v>
      </c>
      <c r="W6742" s="3" t="str">
        <f>IFERROR(INDEX(Returns!A:A,MATCH(B6742,Returns!B:B,0)),"No")</f>
        <v>No</v>
      </c>
    </row>
    <row r="6743" spans="1:23">
      <c r="A6743" s="1">
        <v>6742</v>
      </c>
      <c r="B6743" t="s">
        <v>9363</v>
      </c>
      <c r="C6743" s="2" t="d">
        <v>2016-05-26</v>
      </c>
      <c r="D6743" s="2" t="d">
        <v>2016-05-31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IF(M6743=People!$B$5,People!$A$5,IF(M6743=People!$B$4,People!$A$4,IF(M6743=People!$B$3,People!$A$3,IF(M6743=People!$B$2,People!$A$2,0))))</f>
        <v>Kelly Williams</v>
      </c>
      <c r="W6743" s="3" t="str">
        <f>IFERROR(INDEX(Returns!A:A,MATCH(B6743,Returns!B:B,0)),"No")</f>
        <v>No</v>
      </c>
    </row>
    <row r="6744" spans="1:23">
      <c r="A6744" s="1">
        <v>6743</v>
      </c>
      <c r="B6744" t="s">
        <v>9364</v>
      </c>
      <c r="C6744" s="2" t="d">
        <v>2019-07-06</v>
      </c>
      <c r="D6744" s="2" t="d">
        <v>2019-07-11</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IF(M6744=People!$B$5,People!$A$5,IF(M6744=People!$B$4,People!$A$4,IF(M6744=People!$B$3,People!$A$3,IF(M6744=People!$B$2,People!$A$2,0))))</f>
        <v>Anna Andreadi</v>
      </c>
      <c r="W6744" s="3" t="str">
        <f>IFERROR(INDEX(Returns!A:A,MATCH(B6744,Returns!B:B,0)),"No")</f>
        <v>No</v>
      </c>
    </row>
    <row r="6745" spans="1:23">
      <c r="A6745" s="1">
        <v>6744</v>
      </c>
      <c r="B6745" t="s">
        <v>9365</v>
      </c>
      <c r="C6745" s="2" t="d">
        <v>2017-02-16</v>
      </c>
      <c r="D6745" s="2" t="d">
        <v>2017-02-20</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IF(M6745=People!$B$5,People!$A$5,IF(M6745=People!$B$4,People!$A$4,IF(M6745=People!$B$3,People!$A$3,IF(M6745=People!$B$2,People!$A$2,0))))</f>
        <v>Chuck Magee</v>
      </c>
      <c r="W6745" s="3" t="str">
        <f>IFERROR(INDEX(Returns!A:A,MATCH(B6745,Returns!B:B,0)),"No")</f>
        <v>No</v>
      </c>
    </row>
    <row r="6746" spans="1:23">
      <c r="A6746" s="1">
        <v>6745</v>
      </c>
      <c r="B6746" t="s">
        <v>9366</v>
      </c>
      <c r="C6746" s="2" t="d">
        <v>2019-06-16</v>
      </c>
      <c r="D6746" s="2" t="d">
        <v>2019-06-18</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IF(M6746=People!$B$5,People!$A$5,IF(M6746=People!$B$4,People!$A$4,IF(M6746=People!$B$3,People!$A$3,IF(M6746=People!$B$2,People!$A$2,0))))</f>
        <v>Chuck Magee</v>
      </c>
      <c r="W6746" s="3" t="str">
        <f>IFERROR(INDEX(Returns!A:A,MATCH(B6746,Returns!B:B,0)),"No")</f>
        <v>No</v>
      </c>
    </row>
    <row r="6747" spans="1:23">
      <c r="A6747" s="1">
        <v>6746</v>
      </c>
      <c r="B6747" t="s">
        <v>9366</v>
      </c>
      <c r="C6747" s="2" t="d">
        <v>2019-06-16</v>
      </c>
      <c r="D6747" s="2" t="d">
        <v>2019-06-18</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IF(M6747=People!$B$5,People!$A$5,IF(M6747=People!$B$4,People!$A$4,IF(M6747=People!$B$3,People!$A$3,IF(M6747=People!$B$2,People!$A$2,0))))</f>
        <v>Chuck Magee</v>
      </c>
      <c r="W6747" s="3" t="str">
        <f>IFERROR(INDEX(Returns!A:A,MATCH(B6747,Returns!B:B,0)),"No")</f>
        <v>No</v>
      </c>
    </row>
    <row r="6748" spans="1:23">
      <c r="A6748" s="1">
        <v>6747</v>
      </c>
      <c r="B6748" t="s">
        <v>9367</v>
      </c>
      <c r="C6748" s="2" t="d">
        <v>2019-11-13</v>
      </c>
      <c r="D6748" s="2" t="d">
        <v>2019-11-16</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IF(M6748=People!$B$5,People!$A$5,IF(M6748=People!$B$4,People!$A$4,IF(M6748=People!$B$3,People!$A$3,IF(M6748=People!$B$2,People!$A$2,0))))</f>
        <v>Chuck Magee</v>
      </c>
      <c r="W6748" s="3" t="str">
        <f>IFERROR(INDEX(Returns!A:A,MATCH(B6748,Returns!B:B,0)),"No")</f>
        <v>No</v>
      </c>
    </row>
    <row r="6749" spans="1:23">
      <c r="A6749" s="1">
        <v>6748</v>
      </c>
      <c r="B6749" t="s">
        <v>9368</v>
      </c>
      <c r="C6749" s="2" t="d">
        <v>2019-12-11</v>
      </c>
      <c r="D6749" s="2" t="d">
        <v>2019-12-15</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IF(M6749=People!$B$5,People!$A$5,IF(M6749=People!$B$4,People!$A$4,IF(M6749=People!$B$3,People!$A$3,IF(M6749=People!$B$2,People!$A$2,0))))</f>
        <v>Chuck Magee</v>
      </c>
      <c r="W6749" s="3" t="str">
        <f>IFERROR(INDEX(Returns!A:A,MATCH(B6749,Returns!B:B,0)),"No")</f>
        <v>No</v>
      </c>
    </row>
    <row r="6750" spans="1:23">
      <c r="A6750" s="1">
        <v>6749</v>
      </c>
      <c r="B6750" t="s">
        <v>9368</v>
      </c>
      <c r="C6750" s="2" t="d">
        <v>2019-12-11</v>
      </c>
      <c r="D6750" s="2" t="d">
        <v>2019-12-15</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IF(M6750=People!$B$5,People!$A$5,IF(M6750=People!$B$4,People!$A$4,IF(M6750=People!$B$3,People!$A$3,IF(M6750=People!$B$2,People!$A$2,0))))</f>
        <v>Chuck Magee</v>
      </c>
      <c r="W6750" s="3" t="str">
        <f>IFERROR(INDEX(Returns!A:A,MATCH(B6750,Returns!B:B,0)),"No")</f>
        <v>No</v>
      </c>
    </row>
    <row r="6751" spans="1:23">
      <c r="A6751" s="1">
        <v>6750</v>
      </c>
      <c r="B6751" t="s">
        <v>9368</v>
      </c>
      <c r="C6751" s="2" t="d">
        <v>2019-12-11</v>
      </c>
      <c r="D6751" s="2" t="d">
        <v>2019-12-15</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IF(M6751=People!$B$5,People!$A$5,IF(M6751=People!$B$4,People!$A$4,IF(M6751=People!$B$3,People!$A$3,IF(M6751=People!$B$2,People!$A$2,0))))</f>
        <v>Chuck Magee</v>
      </c>
      <c r="W6751" s="3" t="str">
        <f>IFERROR(INDEX(Returns!A:A,MATCH(B6751,Returns!B:B,0)),"No")</f>
        <v>No</v>
      </c>
    </row>
    <row r="6752" spans="1:23">
      <c r="A6752" s="1">
        <v>6751</v>
      </c>
      <c r="B6752" t="s">
        <v>9369</v>
      </c>
      <c r="C6752" s="2" t="d">
        <v>2018-06-28</v>
      </c>
      <c r="D6752" s="2" t="d">
        <v>2018-06-30</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IF(M6752=People!$B$5,People!$A$5,IF(M6752=People!$B$4,People!$A$4,IF(M6752=People!$B$3,People!$A$3,IF(M6752=People!$B$2,People!$A$2,0))))</f>
        <v>Chuck Magee</v>
      </c>
      <c r="W6752" s="3" t="str">
        <f>IFERROR(INDEX(Returns!A:A,MATCH(B6752,Returns!B:B,0)),"No")</f>
        <v>No</v>
      </c>
    </row>
    <row r="6753" spans="1:23">
      <c r="A6753" s="1">
        <v>6752</v>
      </c>
      <c r="B6753" t="s">
        <v>9369</v>
      </c>
      <c r="C6753" s="2" t="d">
        <v>2018-06-28</v>
      </c>
      <c r="D6753" s="2" t="d">
        <v>2018-06-30</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IF(M6753=People!$B$5,People!$A$5,IF(M6753=People!$B$4,People!$A$4,IF(M6753=People!$B$3,People!$A$3,IF(M6753=People!$B$2,People!$A$2,0))))</f>
        <v>Chuck Magee</v>
      </c>
      <c r="W6753" s="3" t="str">
        <f>IFERROR(INDEX(Returns!A:A,MATCH(B6753,Returns!B:B,0)),"No")</f>
        <v>No</v>
      </c>
    </row>
    <row r="6754" spans="1:23">
      <c r="A6754" s="1">
        <v>6753</v>
      </c>
      <c r="B6754" t="s">
        <v>9369</v>
      </c>
      <c r="C6754" s="2" t="d">
        <v>2018-06-28</v>
      </c>
      <c r="D6754" s="2" t="d">
        <v>2018-06-30</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IF(M6754=People!$B$5,People!$A$5,IF(M6754=People!$B$4,People!$A$4,IF(M6754=People!$B$3,People!$A$3,IF(M6754=People!$B$2,People!$A$2,0))))</f>
        <v>Chuck Magee</v>
      </c>
      <c r="W6754" s="3" t="str">
        <f>IFERROR(INDEX(Returns!A:A,MATCH(B6754,Returns!B:B,0)),"No")</f>
        <v>No</v>
      </c>
    </row>
    <row r="6755" spans="1:23">
      <c r="A6755" s="1">
        <v>6754</v>
      </c>
      <c r="B6755" t="s">
        <v>9369</v>
      </c>
      <c r="C6755" s="2" t="d">
        <v>2018-06-28</v>
      </c>
      <c r="D6755" s="2" t="d">
        <v>2018-06-30</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IF(M6755=People!$B$5,People!$A$5,IF(M6755=People!$B$4,People!$A$4,IF(M6755=People!$B$3,People!$A$3,IF(M6755=People!$B$2,People!$A$2,0))))</f>
        <v>Chuck Magee</v>
      </c>
      <c r="W6755" s="3" t="str">
        <f>IFERROR(INDEX(Returns!A:A,MATCH(B6755,Returns!B:B,0)),"No")</f>
        <v>No</v>
      </c>
    </row>
    <row r="6756" spans="1:23">
      <c r="A6756" s="1">
        <v>6755</v>
      </c>
      <c r="B6756" t="s">
        <v>9369</v>
      </c>
      <c r="C6756" s="2" t="d">
        <v>2018-06-28</v>
      </c>
      <c r="D6756" s="2" t="d">
        <v>2018-06-30</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IF(M6756=People!$B$5,People!$A$5,IF(M6756=People!$B$4,People!$A$4,IF(M6756=People!$B$3,People!$A$3,IF(M6756=People!$B$2,People!$A$2,0))))</f>
        <v>Chuck Magee</v>
      </c>
      <c r="W6756" s="3" t="str">
        <f>IFERROR(INDEX(Returns!A:A,MATCH(B6756,Returns!B:B,0)),"No")</f>
        <v>No</v>
      </c>
    </row>
    <row r="6757" spans="1:23">
      <c r="A6757" s="1">
        <v>6756</v>
      </c>
      <c r="B6757" t="s">
        <v>9370</v>
      </c>
      <c r="C6757" s="2" t="d">
        <v>2019-09-15</v>
      </c>
      <c r="D6757" s="2" t="d">
        <v>2019-09-19</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IF(M6757=People!$B$5,People!$A$5,IF(M6757=People!$B$4,People!$A$4,IF(M6757=People!$B$3,People!$A$3,IF(M6757=People!$B$2,People!$A$2,0))))</f>
        <v>Chuck Magee</v>
      </c>
      <c r="W6757" s="3" t="str">
        <f>IFERROR(INDEX(Returns!A:A,MATCH(B6757,Returns!B:B,0)),"No")</f>
        <v>No</v>
      </c>
    </row>
    <row r="6758" spans="1:23">
      <c r="A6758" s="1">
        <v>6757</v>
      </c>
      <c r="B6758" t="s">
        <v>9370</v>
      </c>
      <c r="C6758" s="2" t="d">
        <v>2019-09-15</v>
      </c>
      <c r="D6758" s="2" t="d">
        <v>2019-09-19</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IF(M6758=People!$B$5,People!$A$5,IF(M6758=People!$B$4,People!$A$4,IF(M6758=People!$B$3,People!$A$3,IF(M6758=People!$B$2,People!$A$2,0))))</f>
        <v>Chuck Magee</v>
      </c>
      <c r="W6758" s="3" t="str">
        <f>IFERROR(INDEX(Returns!A:A,MATCH(B6758,Returns!B:B,0)),"No")</f>
        <v>No</v>
      </c>
    </row>
    <row r="6759" spans="1:23">
      <c r="A6759" s="1">
        <v>6758</v>
      </c>
      <c r="B6759" t="s">
        <v>9370</v>
      </c>
      <c r="C6759" s="2" t="d">
        <v>2019-09-15</v>
      </c>
      <c r="D6759" s="2" t="d">
        <v>2019-09-19</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IF(M6759=People!$B$5,People!$A$5,IF(M6759=People!$B$4,People!$A$4,IF(M6759=People!$B$3,People!$A$3,IF(M6759=People!$B$2,People!$A$2,0))))</f>
        <v>Chuck Magee</v>
      </c>
      <c r="W6759" s="3" t="str">
        <f>IFERROR(INDEX(Returns!A:A,MATCH(B6759,Returns!B:B,0)),"No")</f>
        <v>No</v>
      </c>
    </row>
    <row r="6760" spans="1:23">
      <c r="A6760" s="1">
        <v>6759</v>
      </c>
      <c r="B6760" t="s">
        <v>9370</v>
      </c>
      <c r="C6760" s="2" t="d">
        <v>2019-09-15</v>
      </c>
      <c r="D6760" s="2" t="d">
        <v>2019-09-19</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IF(M6760=People!$B$5,People!$A$5,IF(M6760=People!$B$4,People!$A$4,IF(M6760=People!$B$3,People!$A$3,IF(M6760=People!$B$2,People!$A$2,0))))</f>
        <v>Chuck Magee</v>
      </c>
      <c r="W6760" s="3" t="str">
        <f>IFERROR(INDEX(Returns!A:A,MATCH(B6760,Returns!B:B,0)),"No")</f>
        <v>No</v>
      </c>
    </row>
    <row r="6761" spans="1:23">
      <c r="A6761" s="1">
        <v>6760</v>
      </c>
      <c r="B6761" t="s">
        <v>9371</v>
      </c>
      <c r="C6761" s="2" t="d">
        <v>2019-12-02</v>
      </c>
      <c r="D6761" s="2" t="d">
        <v>2019-12-08</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IF(M6761=People!$B$5,People!$A$5,IF(M6761=People!$B$4,People!$A$4,IF(M6761=People!$B$3,People!$A$3,IF(M6761=People!$B$2,People!$A$2,0))))</f>
        <v>Cassandra Brandow</v>
      </c>
      <c r="W6761" s="3" t="str">
        <f>IFERROR(INDEX(Returns!A:A,MATCH(B6761,Returns!B:B,0)),"No")</f>
        <v>No</v>
      </c>
    </row>
    <row r="6762" spans="1:23">
      <c r="A6762" s="1">
        <v>6761</v>
      </c>
      <c r="B6762" t="s">
        <v>9372</v>
      </c>
      <c r="C6762" s="2" t="d">
        <v>2019-06-26</v>
      </c>
      <c r="D6762" s="2" t="d">
        <v>2019-06-30</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IF(M6762=People!$B$5,People!$A$5,IF(M6762=People!$B$4,People!$A$4,IF(M6762=People!$B$3,People!$A$3,IF(M6762=People!$B$2,People!$A$2,0))))</f>
        <v>Chuck Magee</v>
      </c>
      <c r="W6762" s="3" t="str">
        <f>IFERROR(INDEX(Returns!A:A,MATCH(B6762,Returns!B:B,0)),"No")</f>
        <v>No</v>
      </c>
    </row>
    <row r="6763" spans="1:23">
      <c r="A6763" s="1">
        <v>6762</v>
      </c>
      <c r="B6763" t="s">
        <v>9373</v>
      </c>
      <c r="C6763" s="2" t="d">
        <v>2018-07-24</v>
      </c>
      <c r="D6763" s="2" t="d">
        <v>2018-07-26</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IF(M6763=People!$B$5,People!$A$5,IF(M6763=People!$B$4,People!$A$4,IF(M6763=People!$B$3,People!$A$3,IF(M6763=People!$B$2,People!$A$2,0))))</f>
        <v>Chuck Magee</v>
      </c>
      <c r="W6763" s="3" t="str">
        <f>IFERROR(INDEX(Returns!A:A,MATCH(B6763,Returns!B:B,0)),"No")</f>
        <v>No</v>
      </c>
    </row>
    <row r="6764" spans="1:23">
      <c r="A6764" s="1">
        <v>6763</v>
      </c>
      <c r="B6764" t="s">
        <v>9374</v>
      </c>
      <c r="C6764" s="2" t="d">
        <v>2018-09-02</v>
      </c>
      <c r="D6764" s="2" t="d">
        <v>2018-09-08</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IF(M6764=People!$B$5,People!$A$5,IF(M6764=People!$B$4,People!$A$4,IF(M6764=People!$B$3,People!$A$3,IF(M6764=People!$B$2,People!$A$2,0))))</f>
        <v>Kelly Williams</v>
      </c>
      <c r="W6764" s="3" t="str">
        <f>IFERROR(INDEX(Returns!A:A,MATCH(B6764,Returns!B:B,0)),"No")</f>
        <v>No</v>
      </c>
    </row>
    <row r="6765" spans="1:23">
      <c r="A6765" s="1">
        <v>6764</v>
      </c>
      <c r="B6765" t="s">
        <v>9374</v>
      </c>
      <c r="C6765" s="2" t="d">
        <v>2018-09-02</v>
      </c>
      <c r="D6765" s="2" t="d">
        <v>2018-09-08</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IF(M6765=People!$B$5,People!$A$5,IF(M6765=People!$B$4,People!$A$4,IF(M6765=People!$B$3,People!$A$3,IF(M6765=People!$B$2,People!$A$2,0))))</f>
        <v>Kelly Williams</v>
      </c>
      <c r="W6765" s="3" t="str">
        <f>IFERROR(INDEX(Returns!A:A,MATCH(B6765,Returns!B:B,0)),"No")</f>
        <v>No</v>
      </c>
    </row>
    <row r="6766" spans="1:23">
      <c r="A6766" s="1">
        <v>6765</v>
      </c>
      <c r="B6766" t="s">
        <v>9374</v>
      </c>
      <c r="C6766" s="2" t="d">
        <v>2018-09-02</v>
      </c>
      <c r="D6766" s="2" t="d">
        <v>2018-09-08</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IF(M6766=People!$B$5,People!$A$5,IF(M6766=People!$B$4,People!$A$4,IF(M6766=People!$B$3,People!$A$3,IF(M6766=People!$B$2,People!$A$2,0))))</f>
        <v>Kelly Williams</v>
      </c>
      <c r="W6766" s="3" t="str">
        <f>IFERROR(INDEX(Returns!A:A,MATCH(B6766,Returns!B:B,0)),"No")</f>
        <v>No</v>
      </c>
    </row>
    <row r="6767" spans="1:23">
      <c r="A6767" s="1">
        <v>6766</v>
      </c>
      <c r="B6767" t="s">
        <v>9375</v>
      </c>
      <c r="C6767" s="2" t="d">
        <v>2019-04-20</v>
      </c>
      <c r="D6767" s="2" t="d">
        <v>2019-04-24</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IF(M6767=People!$B$5,People!$A$5,IF(M6767=People!$B$4,People!$A$4,IF(M6767=People!$B$3,People!$A$3,IF(M6767=People!$B$2,People!$A$2,0))))</f>
        <v>Kelly Williams</v>
      </c>
      <c r="W6767" s="3" t="str">
        <f>IFERROR(INDEX(Returns!A:A,MATCH(B6767,Returns!B:B,0)),"No")</f>
        <v>No</v>
      </c>
    </row>
    <row r="6768" spans="1:23">
      <c r="A6768" s="1">
        <v>6767</v>
      </c>
      <c r="B6768" t="s">
        <v>9375</v>
      </c>
      <c r="C6768" s="2" t="d">
        <v>2019-04-20</v>
      </c>
      <c r="D6768" s="2" t="d">
        <v>2019-04-24</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IF(M6768=People!$B$5,People!$A$5,IF(M6768=People!$B$4,People!$A$4,IF(M6768=People!$B$3,People!$A$3,IF(M6768=People!$B$2,People!$A$2,0))))</f>
        <v>Kelly Williams</v>
      </c>
      <c r="W6768" s="3" t="str">
        <f>IFERROR(INDEX(Returns!A:A,MATCH(B6768,Returns!B:B,0)),"No")</f>
        <v>No</v>
      </c>
    </row>
    <row r="6769" spans="1:23">
      <c r="A6769" s="1">
        <v>6768</v>
      </c>
      <c r="B6769" t="s">
        <v>9375</v>
      </c>
      <c r="C6769" s="2" t="d">
        <v>2019-04-20</v>
      </c>
      <c r="D6769" s="2" t="d">
        <v>2019-04-24</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IF(M6769=People!$B$5,People!$A$5,IF(M6769=People!$B$4,People!$A$4,IF(M6769=People!$B$3,People!$A$3,IF(M6769=People!$B$2,People!$A$2,0))))</f>
        <v>Kelly Williams</v>
      </c>
      <c r="W6769" s="3" t="str">
        <f>IFERROR(INDEX(Returns!A:A,MATCH(B6769,Returns!B:B,0)),"No")</f>
        <v>No</v>
      </c>
    </row>
    <row r="6770" spans="1:23">
      <c r="A6770" s="1">
        <v>6769</v>
      </c>
      <c r="B6770" t="s">
        <v>9376</v>
      </c>
      <c r="C6770" s="2" t="d">
        <v>2016-08-12</v>
      </c>
      <c r="D6770" s="2" t="d">
        <v>2016-08-16</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IF(M6770=People!$B$5,People!$A$5,IF(M6770=People!$B$4,People!$A$4,IF(M6770=People!$B$3,People!$A$3,IF(M6770=People!$B$2,People!$A$2,0))))</f>
        <v>Chuck Magee</v>
      </c>
      <c r="W6770" s="3" t="str">
        <f>IFERROR(INDEX(Returns!A:A,MATCH(B6770,Returns!B:B,0)),"No")</f>
        <v>No</v>
      </c>
    </row>
    <row r="6771" spans="1:23">
      <c r="A6771" s="1">
        <v>6770</v>
      </c>
      <c r="B6771" t="s">
        <v>9377</v>
      </c>
      <c r="C6771" s="2" t="d">
        <v>2019-09-19</v>
      </c>
      <c r="D6771" s="2" t="d">
        <v>2019-09-23</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IF(M6771=People!$B$5,People!$A$5,IF(M6771=People!$B$4,People!$A$4,IF(M6771=People!$B$3,People!$A$3,IF(M6771=People!$B$2,People!$A$2,0))))</f>
        <v>Cassandra Brandow</v>
      </c>
      <c r="W6771" s="3" t="str">
        <f>IFERROR(INDEX(Returns!A:A,MATCH(B6771,Returns!B:B,0)),"No")</f>
        <v>No</v>
      </c>
    </row>
    <row r="6772" spans="1:23">
      <c r="A6772" s="1">
        <v>6771</v>
      </c>
      <c r="B6772" t="s">
        <v>9378</v>
      </c>
      <c r="C6772" s="2" t="d">
        <v>2019-12-09</v>
      </c>
      <c r="D6772" s="2" t="d">
        <v>2019-12-13</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IF(M6772=People!$B$5,People!$A$5,IF(M6772=People!$B$4,People!$A$4,IF(M6772=People!$B$3,People!$A$3,IF(M6772=People!$B$2,People!$A$2,0))))</f>
        <v>Anna Andreadi</v>
      </c>
      <c r="W6772" s="3" t="str">
        <f>IFERROR(INDEX(Returns!A:A,MATCH(B6772,Returns!B:B,0)),"No")</f>
        <v>No</v>
      </c>
    </row>
    <row r="6773" spans="1:23">
      <c r="A6773" s="1">
        <v>6772</v>
      </c>
      <c r="B6773" t="s">
        <v>9378</v>
      </c>
      <c r="C6773" s="2" t="d">
        <v>2019-12-09</v>
      </c>
      <c r="D6773" s="2" t="d">
        <v>2019-12-13</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IF(M6773=People!$B$5,People!$A$5,IF(M6773=People!$B$4,People!$A$4,IF(M6773=People!$B$3,People!$A$3,IF(M6773=People!$B$2,People!$A$2,0))))</f>
        <v>Anna Andreadi</v>
      </c>
      <c r="W6773" s="3" t="str">
        <f>IFERROR(INDEX(Returns!A:A,MATCH(B6773,Returns!B:B,0)),"No")</f>
        <v>No</v>
      </c>
    </row>
    <row r="6774" spans="1:23">
      <c r="A6774" s="1">
        <v>6773</v>
      </c>
      <c r="B6774" t="s">
        <v>9379</v>
      </c>
      <c r="C6774" s="2" t="d">
        <v>2018-11-04</v>
      </c>
      <c r="D6774" s="2" t="d">
        <v>2018-11-08</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IF(M6774=People!$B$5,People!$A$5,IF(M6774=People!$B$4,People!$A$4,IF(M6774=People!$B$3,People!$A$3,IF(M6774=People!$B$2,People!$A$2,0))))</f>
        <v>Anna Andreadi</v>
      </c>
      <c r="W6774" s="3" t="str">
        <f>IFERROR(INDEX(Returns!A:A,MATCH(B6774,Returns!B:B,0)),"No")</f>
        <v>No</v>
      </c>
    </row>
    <row r="6775" spans="1:23">
      <c r="A6775" s="1">
        <v>6774</v>
      </c>
      <c r="B6775" t="s">
        <v>9379</v>
      </c>
      <c r="C6775" s="2" t="d">
        <v>2018-11-04</v>
      </c>
      <c r="D6775" s="2" t="d">
        <v>2018-11-08</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IF(M6775=People!$B$5,People!$A$5,IF(M6775=People!$B$4,People!$A$4,IF(M6775=People!$B$3,People!$A$3,IF(M6775=People!$B$2,People!$A$2,0))))</f>
        <v>Anna Andreadi</v>
      </c>
      <c r="W6775" s="3" t="str">
        <f>IFERROR(INDEX(Returns!A:A,MATCH(B6775,Returns!B:B,0)),"No")</f>
        <v>No</v>
      </c>
    </row>
    <row r="6776" spans="1:23">
      <c r="A6776" s="1">
        <v>6775</v>
      </c>
      <c r="B6776" t="s">
        <v>9379</v>
      </c>
      <c r="C6776" s="2" t="d">
        <v>2018-11-04</v>
      </c>
      <c r="D6776" s="2" t="d">
        <v>2018-11-08</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IF(M6776=People!$B$5,People!$A$5,IF(M6776=People!$B$4,People!$A$4,IF(M6776=People!$B$3,People!$A$3,IF(M6776=People!$B$2,People!$A$2,0))))</f>
        <v>Anna Andreadi</v>
      </c>
      <c r="W6776" s="3" t="str">
        <f>IFERROR(INDEX(Returns!A:A,MATCH(B6776,Returns!B:B,0)),"No")</f>
        <v>No</v>
      </c>
    </row>
    <row r="6777" spans="1:23">
      <c r="A6777" s="1">
        <v>6776</v>
      </c>
      <c r="B6777" t="s">
        <v>9380</v>
      </c>
      <c r="C6777" s="2" t="d">
        <v>2017-03-29</v>
      </c>
      <c r="D6777" s="2" t="d">
        <v>2017-04-04</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IF(M6777=People!$B$5,People!$A$5,IF(M6777=People!$B$4,People!$A$4,IF(M6777=People!$B$3,People!$A$3,IF(M6777=People!$B$2,People!$A$2,0))))</f>
        <v>Chuck Magee</v>
      </c>
      <c r="W6777" s="3" t="str">
        <f>IFERROR(INDEX(Returns!A:A,MATCH(B6777,Returns!B:B,0)),"No")</f>
        <v>No</v>
      </c>
    </row>
    <row r="6778" spans="1:23">
      <c r="A6778" s="1">
        <v>6777</v>
      </c>
      <c r="B6778" t="s">
        <v>9381</v>
      </c>
      <c r="C6778" s="2" t="d">
        <v>2018-09-05</v>
      </c>
      <c r="D6778" s="2" t="d">
        <v>2018-09-11</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IF(M6778=People!$B$5,People!$A$5,IF(M6778=People!$B$4,People!$A$4,IF(M6778=People!$B$3,People!$A$3,IF(M6778=People!$B$2,People!$A$2,0))))</f>
        <v>Kelly Williams</v>
      </c>
      <c r="W6778" s="3" t="str">
        <f>IFERROR(INDEX(Returns!A:A,MATCH(B6778,Returns!B:B,0)),"No")</f>
        <v>No</v>
      </c>
    </row>
    <row r="6779" spans="1:23">
      <c r="A6779" s="1">
        <v>6778</v>
      </c>
      <c r="B6779" t="s">
        <v>9382</v>
      </c>
      <c r="C6779" s="2" t="d">
        <v>2019-01-28</v>
      </c>
      <c r="D6779" s="2" t="d">
        <v>2019-02-01</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IF(M6779=People!$B$5,People!$A$5,IF(M6779=People!$B$4,People!$A$4,IF(M6779=People!$B$3,People!$A$3,IF(M6779=People!$B$2,People!$A$2,0))))</f>
        <v>Chuck Magee</v>
      </c>
      <c r="W6779" s="3" t="str">
        <f>IFERROR(INDEX(Returns!A:A,MATCH(B6779,Returns!B:B,0)),"No")</f>
        <v>No</v>
      </c>
    </row>
    <row r="6780" spans="1:23">
      <c r="A6780" s="1">
        <v>6779</v>
      </c>
      <c r="B6780" t="s">
        <v>9383</v>
      </c>
      <c r="C6780" s="2" t="d">
        <v>2018-09-03</v>
      </c>
      <c r="D6780" s="2" t="d">
        <v>2018-09-08</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IF(M6780=People!$B$5,People!$A$5,IF(M6780=People!$B$4,People!$A$4,IF(M6780=People!$B$3,People!$A$3,IF(M6780=People!$B$2,People!$A$2,0))))</f>
        <v>Chuck Magee</v>
      </c>
      <c r="W6780" s="3" t="str">
        <f>IFERROR(INDEX(Returns!A:A,MATCH(B6780,Returns!B:B,0)),"No")</f>
        <v>No</v>
      </c>
    </row>
    <row r="6781" spans="1:23">
      <c r="A6781" s="1">
        <v>6780</v>
      </c>
      <c r="B6781" t="s">
        <v>9383</v>
      </c>
      <c r="C6781" s="2" t="d">
        <v>2018-09-03</v>
      </c>
      <c r="D6781" s="2" t="d">
        <v>2018-09-08</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IF(M6781=People!$B$5,People!$A$5,IF(M6781=People!$B$4,People!$A$4,IF(M6781=People!$B$3,People!$A$3,IF(M6781=People!$B$2,People!$A$2,0))))</f>
        <v>Chuck Magee</v>
      </c>
      <c r="W6781" s="3" t="str">
        <f>IFERROR(INDEX(Returns!A:A,MATCH(B6781,Returns!B:B,0)),"No")</f>
        <v>No</v>
      </c>
    </row>
    <row r="6782" spans="1:23">
      <c r="A6782" s="1">
        <v>6781</v>
      </c>
      <c r="B6782" t="s">
        <v>9383</v>
      </c>
      <c r="C6782" s="2" t="d">
        <v>2018-09-03</v>
      </c>
      <c r="D6782" s="2" t="d">
        <v>2018-09-08</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IF(M6782=People!$B$5,People!$A$5,IF(M6782=People!$B$4,People!$A$4,IF(M6782=People!$B$3,People!$A$3,IF(M6782=People!$B$2,People!$A$2,0))))</f>
        <v>Chuck Magee</v>
      </c>
      <c r="W6782" s="3" t="str">
        <f>IFERROR(INDEX(Returns!A:A,MATCH(B6782,Returns!B:B,0)),"No")</f>
        <v>No</v>
      </c>
    </row>
    <row r="6783" spans="1:23">
      <c r="A6783" s="1">
        <v>6782</v>
      </c>
      <c r="B6783" t="s">
        <v>9383</v>
      </c>
      <c r="C6783" s="2" t="d">
        <v>2018-09-03</v>
      </c>
      <c r="D6783" s="2" t="d">
        <v>2018-09-08</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IF(M6783=People!$B$5,People!$A$5,IF(M6783=People!$B$4,People!$A$4,IF(M6783=People!$B$3,People!$A$3,IF(M6783=People!$B$2,People!$A$2,0))))</f>
        <v>Chuck Magee</v>
      </c>
      <c r="W6783" s="3" t="str">
        <f>IFERROR(INDEX(Returns!A:A,MATCH(B6783,Returns!B:B,0)),"No")</f>
        <v>No</v>
      </c>
    </row>
    <row r="6784" spans="1:23">
      <c r="A6784" s="1">
        <v>6783</v>
      </c>
      <c r="B6784" t="s">
        <v>9384</v>
      </c>
      <c r="C6784" s="2" t="d">
        <v>2019-07-25</v>
      </c>
      <c r="D6784" s="2" t="d">
        <v>2019-07-28</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IF(M6784=People!$B$5,People!$A$5,IF(M6784=People!$B$4,People!$A$4,IF(M6784=People!$B$3,People!$A$3,IF(M6784=People!$B$2,People!$A$2,0))))</f>
        <v>Chuck Magee</v>
      </c>
      <c r="W6784" s="3" t="str">
        <f>IFERROR(INDEX(Returns!A:A,MATCH(B6784,Returns!B:B,0)),"No")</f>
        <v>No</v>
      </c>
    </row>
    <row r="6785" spans="1:23">
      <c r="A6785" s="1">
        <v>6784</v>
      </c>
      <c r="B6785" t="s">
        <v>9384</v>
      </c>
      <c r="C6785" s="2" t="d">
        <v>2019-07-25</v>
      </c>
      <c r="D6785" s="2" t="d">
        <v>2019-07-28</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IF(M6785=People!$B$5,People!$A$5,IF(M6785=People!$B$4,People!$A$4,IF(M6785=People!$B$3,People!$A$3,IF(M6785=People!$B$2,People!$A$2,0))))</f>
        <v>Chuck Magee</v>
      </c>
      <c r="W6785" s="3" t="str">
        <f>IFERROR(INDEX(Returns!A:A,MATCH(B6785,Returns!B:B,0)),"No")</f>
        <v>No</v>
      </c>
    </row>
    <row r="6786" spans="1:23">
      <c r="A6786" s="1">
        <v>6785</v>
      </c>
      <c r="B6786" t="s">
        <v>9384</v>
      </c>
      <c r="C6786" s="2" t="d">
        <v>2019-07-25</v>
      </c>
      <c r="D6786" s="2" t="d">
        <v>2019-07-28</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IF(M6786=People!$B$5,People!$A$5,IF(M6786=People!$B$4,People!$A$4,IF(M6786=People!$B$3,People!$A$3,IF(M6786=People!$B$2,People!$A$2,0))))</f>
        <v>Chuck Magee</v>
      </c>
      <c r="W6786" s="3" t="str">
        <f>IFERROR(INDEX(Returns!A:A,MATCH(B6786,Returns!B:B,0)),"No")</f>
        <v>No</v>
      </c>
    </row>
    <row r="6787" spans="1:23">
      <c r="A6787" s="1">
        <v>6786</v>
      </c>
      <c r="B6787" t="s">
        <v>9384</v>
      </c>
      <c r="C6787" s="2" t="d">
        <v>2019-07-25</v>
      </c>
      <c r="D6787" s="2" t="d">
        <v>2019-07-28</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IF(M6787=People!$B$5,People!$A$5,IF(M6787=People!$B$4,People!$A$4,IF(M6787=People!$B$3,People!$A$3,IF(M6787=People!$B$2,People!$A$2,0))))</f>
        <v>Chuck Magee</v>
      </c>
      <c r="W6787" s="3" t="str">
        <f>IFERROR(INDEX(Returns!A:A,MATCH(B6787,Returns!B:B,0)),"No")</f>
        <v>No</v>
      </c>
    </row>
    <row r="6788" spans="1:23">
      <c r="A6788" s="1">
        <v>6787</v>
      </c>
      <c r="B6788" t="s">
        <v>9384</v>
      </c>
      <c r="C6788" s="2" t="d">
        <v>2019-07-25</v>
      </c>
      <c r="D6788" s="2" t="d">
        <v>2019-07-28</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IF(M6788=People!$B$5,People!$A$5,IF(M6788=People!$B$4,People!$A$4,IF(M6788=People!$B$3,People!$A$3,IF(M6788=People!$B$2,People!$A$2,0))))</f>
        <v>Chuck Magee</v>
      </c>
      <c r="W6788" s="3" t="str">
        <f>IFERROR(INDEX(Returns!A:A,MATCH(B6788,Returns!B:B,0)),"No")</f>
        <v>No</v>
      </c>
    </row>
    <row r="6789" spans="1:23">
      <c r="A6789" s="1">
        <v>6788</v>
      </c>
      <c r="B6789" t="s">
        <v>9385</v>
      </c>
      <c r="C6789" s="2" t="d">
        <v>2017-09-13</v>
      </c>
      <c r="D6789" s="2" t="d">
        <v>2017-09-20</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IF(M6789=People!$B$5,People!$A$5,IF(M6789=People!$B$4,People!$A$4,IF(M6789=People!$B$3,People!$A$3,IF(M6789=People!$B$2,People!$A$2,0))))</f>
        <v>Cassandra Brandow</v>
      </c>
      <c r="W6789" s="3" t="str">
        <f>IFERROR(INDEX(Returns!A:A,MATCH(B6789,Returns!B:B,0)),"No")</f>
        <v>No</v>
      </c>
    </row>
    <row r="6790" spans="1:23">
      <c r="A6790" s="1">
        <v>6789</v>
      </c>
      <c r="B6790" t="s">
        <v>9385</v>
      </c>
      <c r="C6790" s="2" t="d">
        <v>2017-09-13</v>
      </c>
      <c r="D6790" s="2" t="d">
        <v>2017-09-20</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IF(M6790=People!$B$5,People!$A$5,IF(M6790=People!$B$4,People!$A$4,IF(M6790=People!$B$3,People!$A$3,IF(M6790=People!$B$2,People!$A$2,0))))</f>
        <v>Cassandra Brandow</v>
      </c>
      <c r="W6790" s="3" t="str">
        <f>IFERROR(INDEX(Returns!A:A,MATCH(B6790,Returns!B:B,0)),"No")</f>
        <v>No</v>
      </c>
    </row>
    <row r="6791" spans="1:23">
      <c r="A6791" s="1">
        <v>6790</v>
      </c>
      <c r="B6791" t="s">
        <v>9386</v>
      </c>
      <c r="C6791" s="2" t="d">
        <v>2017-09-07</v>
      </c>
      <c r="D6791" s="2" t="d">
        <v>2017-09-09</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IF(M6791=People!$B$5,People!$A$5,IF(M6791=People!$B$4,People!$A$4,IF(M6791=People!$B$3,People!$A$3,IF(M6791=People!$B$2,People!$A$2,0))))</f>
        <v>Cassandra Brandow</v>
      </c>
      <c r="W6791" s="3" t="str">
        <f>IFERROR(INDEX(Returns!A:A,MATCH(B6791,Returns!B:B,0)),"No")</f>
        <v>No</v>
      </c>
    </row>
    <row r="6792" spans="1:23">
      <c r="A6792" s="1">
        <v>6791</v>
      </c>
      <c r="B6792" t="s">
        <v>6054</v>
      </c>
      <c r="C6792" s="2" t="d">
        <v>2018-11-16</v>
      </c>
      <c r="D6792" s="2" t="d">
        <v>2018-11-17</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IF(M6792=People!$B$5,People!$A$5,IF(M6792=People!$B$4,People!$A$4,IF(M6792=People!$B$3,People!$A$3,IF(M6792=People!$B$2,People!$A$2,0))))</f>
        <v>Anna Andreadi</v>
      </c>
      <c r="W6792" s="3" t="str">
        <f>IFERROR(INDEX(Returns!A:A,MATCH(B6792,Returns!B:B,0)),"No")</f>
        <v>Yes</v>
      </c>
    </row>
    <row r="6793" spans="1:23">
      <c r="A6793" s="1">
        <v>6792</v>
      </c>
      <c r="B6793" t="s">
        <v>9387</v>
      </c>
      <c r="C6793" s="2" t="d">
        <v>2018-11-10</v>
      </c>
      <c r="D6793" s="2" t="d">
        <v>2018-11-15</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IF(M6793=People!$B$5,People!$A$5,IF(M6793=People!$B$4,People!$A$4,IF(M6793=People!$B$3,People!$A$3,IF(M6793=People!$B$2,People!$A$2,0))))</f>
        <v>Anna Andreadi</v>
      </c>
      <c r="W6793" s="3" t="str">
        <f>IFERROR(INDEX(Returns!A:A,MATCH(B6793,Returns!B:B,0)),"No")</f>
        <v>No</v>
      </c>
    </row>
    <row r="6794" spans="1:23">
      <c r="A6794" s="1">
        <v>6793</v>
      </c>
      <c r="B6794" t="s">
        <v>9388</v>
      </c>
      <c r="C6794" s="2" t="d">
        <v>2016-08-15</v>
      </c>
      <c r="D6794" s="2" t="d">
        <v>2016-08-18</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IF(M6794=People!$B$5,People!$A$5,IF(M6794=People!$B$4,People!$A$4,IF(M6794=People!$B$3,People!$A$3,IF(M6794=People!$B$2,People!$A$2,0))))</f>
        <v>Chuck Magee</v>
      </c>
      <c r="W6794" s="3" t="str">
        <f>IFERROR(INDEX(Returns!A:A,MATCH(B6794,Returns!B:B,0)),"No")</f>
        <v>No</v>
      </c>
    </row>
    <row r="6795" spans="1:23">
      <c r="A6795" s="1">
        <v>6794</v>
      </c>
      <c r="B6795" t="s">
        <v>9389</v>
      </c>
      <c r="C6795" s="2" t="d">
        <v>2017-11-16</v>
      </c>
      <c r="D6795" s="2" t="d">
        <v>2017-11-20</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IF(M6795=People!$B$5,People!$A$5,IF(M6795=People!$B$4,People!$A$4,IF(M6795=People!$B$3,People!$A$3,IF(M6795=People!$B$2,People!$A$2,0))))</f>
        <v>Kelly Williams</v>
      </c>
      <c r="W6795" s="3" t="str">
        <f>IFERROR(INDEX(Returns!A:A,MATCH(B6795,Returns!B:B,0)),"No")</f>
        <v>No</v>
      </c>
    </row>
    <row r="6796" spans="1:23">
      <c r="A6796" s="1">
        <v>6795</v>
      </c>
      <c r="B6796" t="s">
        <v>9389</v>
      </c>
      <c r="C6796" s="2" t="d">
        <v>2017-11-16</v>
      </c>
      <c r="D6796" s="2" t="d">
        <v>2017-11-20</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IF(M6796=People!$B$5,People!$A$5,IF(M6796=People!$B$4,People!$A$4,IF(M6796=People!$B$3,People!$A$3,IF(M6796=People!$B$2,People!$A$2,0))))</f>
        <v>Kelly Williams</v>
      </c>
      <c r="W6796" s="3" t="str">
        <f>IFERROR(INDEX(Returns!A:A,MATCH(B6796,Returns!B:B,0)),"No")</f>
        <v>No</v>
      </c>
    </row>
    <row r="6797" spans="1:23">
      <c r="A6797" s="1">
        <v>6796</v>
      </c>
      <c r="B6797" t="s">
        <v>9389</v>
      </c>
      <c r="C6797" s="2" t="d">
        <v>2017-11-16</v>
      </c>
      <c r="D6797" s="2" t="d">
        <v>2017-11-20</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IF(M6797=People!$B$5,People!$A$5,IF(M6797=People!$B$4,People!$A$4,IF(M6797=People!$B$3,People!$A$3,IF(M6797=People!$B$2,People!$A$2,0))))</f>
        <v>Kelly Williams</v>
      </c>
      <c r="W6797" s="3" t="str">
        <f>IFERROR(INDEX(Returns!A:A,MATCH(B6797,Returns!B:B,0)),"No")</f>
        <v>No</v>
      </c>
    </row>
    <row r="6798" spans="1:23">
      <c r="A6798" s="1">
        <v>6797</v>
      </c>
      <c r="B6798" t="s">
        <v>9390</v>
      </c>
      <c r="C6798" s="2" t="d">
        <v>2017-08-25</v>
      </c>
      <c r="D6798" s="2" t="d">
        <v>2017-08-25</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IF(M6798=People!$B$5,People!$A$5,IF(M6798=People!$B$4,People!$A$4,IF(M6798=People!$B$3,People!$A$3,IF(M6798=People!$B$2,People!$A$2,0))))</f>
        <v>Kelly Williams</v>
      </c>
      <c r="W6798" s="3" t="str">
        <f>IFERROR(INDEX(Returns!A:A,MATCH(B6798,Returns!B:B,0)),"No")</f>
        <v>No</v>
      </c>
    </row>
    <row r="6799" spans="1:23">
      <c r="A6799" s="1">
        <v>6798</v>
      </c>
      <c r="B6799" t="s">
        <v>9390</v>
      </c>
      <c r="C6799" s="2" t="d">
        <v>2017-08-25</v>
      </c>
      <c r="D6799" s="2" t="d">
        <v>2017-08-25</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IF(M6799=People!$B$5,People!$A$5,IF(M6799=People!$B$4,People!$A$4,IF(M6799=People!$B$3,People!$A$3,IF(M6799=People!$B$2,People!$A$2,0))))</f>
        <v>Kelly Williams</v>
      </c>
      <c r="W6799" s="3" t="str">
        <f>IFERROR(INDEX(Returns!A:A,MATCH(B6799,Returns!B:B,0)),"No")</f>
        <v>No</v>
      </c>
    </row>
    <row r="6800" spans="1:23">
      <c r="A6800" s="1">
        <v>6799</v>
      </c>
      <c r="B6800" t="s">
        <v>9390</v>
      </c>
      <c r="C6800" s="2" t="d">
        <v>2017-08-25</v>
      </c>
      <c r="D6800" s="2" t="d">
        <v>2017-08-25</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IF(M6800=People!$B$5,People!$A$5,IF(M6800=People!$B$4,People!$A$4,IF(M6800=People!$B$3,People!$A$3,IF(M6800=People!$B$2,People!$A$2,0))))</f>
        <v>Kelly Williams</v>
      </c>
      <c r="W6800" s="3" t="str">
        <f>IFERROR(INDEX(Returns!A:A,MATCH(B6800,Returns!B:B,0)),"No")</f>
        <v>No</v>
      </c>
    </row>
    <row r="6801" spans="1:23">
      <c r="A6801" s="1">
        <v>6800</v>
      </c>
      <c r="B6801" t="s">
        <v>9391</v>
      </c>
      <c r="C6801" s="2" t="d">
        <v>2018-12-25</v>
      </c>
      <c r="D6801" s="2" t="d">
        <v>2019-01-01</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IF(M6801=People!$B$5,People!$A$5,IF(M6801=People!$B$4,People!$A$4,IF(M6801=People!$B$3,People!$A$3,IF(M6801=People!$B$2,People!$A$2,0))))</f>
        <v>Anna Andreadi</v>
      </c>
      <c r="W6801" s="3" t="str">
        <f>IFERROR(INDEX(Returns!A:A,MATCH(B6801,Returns!B:B,0)),"No")</f>
        <v>No</v>
      </c>
    </row>
    <row r="6802" spans="1:23">
      <c r="A6802" s="1">
        <v>6801</v>
      </c>
      <c r="B6802" t="s">
        <v>9391</v>
      </c>
      <c r="C6802" s="2" t="d">
        <v>2018-12-25</v>
      </c>
      <c r="D6802" s="2" t="d">
        <v>2019-01-01</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IF(M6802=People!$B$5,People!$A$5,IF(M6802=People!$B$4,People!$A$4,IF(M6802=People!$B$3,People!$A$3,IF(M6802=People!$B$2,People!$A$2,0))))</f>
        <v>Anna Andreadi</v>
      </c>
      <c r="W6802" s="3" t="str">
        <f>IFERROR(INDEX(Returns!A:A,MATCH(B6802,Returns!B:B,0)),"No")</f>
        <v>No</v>
      </c>
    </row>
    <row r="6803" spans="1:23">
      <c r="A6803" s="1">
        <v>6802</v>
      </c>
      <c r="B6803" t="s">
        <v>9391</v>
      </c>
      <c r="C6803" s="2" t="d">
        <v>2018-12-25</v>
      </c>
      <c r="D6803" s="2" t="d">
        <v>2019-01-01</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IF(M6803=People!$B$5,People!$A$5,IF(M6803=People!$B$4,People!$A$4,IF(M6803=People!$B$3,People!$A$3,IF(M6803=People!$B$2,People!$A$2,0))))</f>
        <v>Anna Andreadi</v>
      </c>
      <c r="W6803" s="3" t="str">
        <f>IFERROR(INDEX(Returns!A:A,MATCH(B6803,Returns!B:B,0)),"No")</f>
        <v>No</v>
      </c>
    </row>
    <row r="6804" spans="1:23">
      <c r="A6804" s="1">
        <v>6803</v>
      </c>
      <c r="B6804" t="s">
        <v>9391</v>
      </c>
      <c r="C6804" s="2" t="d">
        <v>2018-12-25</v>
      </c>
      <c r="D6804" s="2" t="d">
        <v>2019-01-01</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IF(M6804=People!$B$5,People!$A$5,IF(M6804=People!$B$4,People!$A$4,IF(M6804=People!$B$3,People!$A$3,IF(M6804=People!$B$2,People!$A$2,0))))</f>
        <v>Anna Andreadi</v>
      </c>
      <c r="W6804" s="3" t="str">
        <f>IFERROR(INDEX(Returns!A:A,MATCH(B6804,Returns!B:B,0)),"No")</f>
        <v>No</v>
      </c>
    </row>
    <row r="6805" spans="1:23">
      <c r="A6805" s="1">
        <v>6804</v>
      </c>
      <c r="B6805" t="s">
        <v>9391</v>
      </c>
      <c r="C6805" s="2" t="d">
        <v>2018-12-25</v>
      </c>
      <c r="D6805" s="2" t="d">
        <v>2019-01-01</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IF(M6805=People!$B$5,People!$A$5,IF(M6805=People!$B$4,People!$A$4,IF(M6805=People!$B$3,People!$A$3,IF(M6805=People!$B$2,People!$A$2,0))))</f>
        <v>Anna Andreadi</v>
      </c>
      <c r="W6805" s="3" t="str">
        <f>IFERROR(INDEX(Returns!A:A,MATCH(B6805,Returns!B:B,0)),"No")</f>
        <v>No</v>
      </c>
    </row>
    <row r="6806" spans="1:23">
      <c r="A6806" s="1">
        <v>6805</v>
      </c>
      <c r="B6806" t="s">
        <v>9392</v>
      </c>
      <c r="C6806" s="2" t="d">
        <v>2016-10-05</v>
      </c>
      <c r="D6806" s="2" t="d">
        <v>2016-10-06</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IF(M6806=People!$B$5,People!$A$5,IF(M6806=People!$B$4,People!$A$4,IF(M6806=People!$B$3,People!$A$3,IF(M6806=People!$B$2,People!$A$2,0))))</f>
        <v>Anna Andreadi</v>
      </c>
      <c r="W6806" s="3" t="str">
        <f>IFERROR(INDEX(Returns!A:A,MATCH(B6806,Returns!B:B,0)),"No")</f>
        <v>No</v>
      </c>
    </row>
    <row r="6807" spans="1:23">
      <c r="A6807" s="1">
        <v>6806</v>
      </c>
      <c r="B6807" t="s">
        <v>9393</v>
      </c>
      <c r="C6807" s="2" t="d">
        <v>2016-11-22</v>
      </c>
      <c r="D6807" s="2" t="d">
        <v>2016-11-25</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IF(M6807=People!$B$5,People!$A$5,IF(M6807=People!$B$4,People!$A$4,IF(M6807=People!$B$3,People!$A$3,IF(M6807=People!$B$2,People!$A$2,0))))</f>
        <v>Cassandra Brandow</v>
      </c>
      <c r="W6807" s="3" t="str">
        <f>IFERROR(INDEX(Returns!A:A,MATCH(B6807,Returns!B:B,0)),"No")</f>
        <v>No</v>
      </c>
    </row>
    <row r="6808" spans="1:23">
      <c r="A6808" s="1">
        <v>6807</v>
      </c>
      <c r="B6808" t="s">
        <v>9394</v>
      </c>
      <c r="C6808" s="2" t="d">
        <v>2019-12-25</v>
      </c>
      <c r="D6808" s="2" t="d">
        <v>2019-12-29</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IF(M6808=People!$B$5,People!$A$5,IF(M6808=People!$B$4,People!$A$4,IF(M6808=People!$B$3,People!$A$3,IF(M6808=People!$B$2,People!$A$2,0))))</f>
        <v>Anna Andreadi</v>
      </c>
      <c r="W6808" s="3" t="str">
        <f>IFERROR(INDEX(Returns!A:A,MATCH(B6808,Returns!B:B,0)),"No")</f>
        <v>No</v>
      </c>
    </row>
    <row r="6809" spans="1:23">
      <c r="A6809" s="1">
        <v>6808</v>
      </c>
      <c r="B6809" t="s">
        <v>9395</v>
      </c>
      <c r="C6809" s="2" t="d">
        <v>2017-03-31</v>
      </c>
      <c r="D6809" s="2" t="d">
        <v>2017-04-05</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IF(M6809=People!$B$5,People!$A$5,IF(M6809=People!$B$4,People!$A$4,IF(M6809=People!$B$3,People!$A$3,IF(M6809=People!$B$2,People!$A$2,0))))</f>
        <v>Kelly Williams</v>
      </c>
      <c r="W6809" s="3" t="str">
        <f>IFERROR(INDEX(Returns!A:A,MATCH(B6809,Returns!B:B,0)),"No")</f>
        <v>No</v>
      </c>
    </row>
    <row r="6810" spans="1:23">
      <c r="A6810" s="1">
        <v>6809</v>
      </c>
      <c r="B6810" t="s">
        <v>9395</v>
      </c>
      <c r="C6810" s="2" t="d">
        <v>2017-03-31</v>
      </c>
      <c r="D6810" s="2" t="d">
        <v>2017-04-05</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IF(M6810=People!$B$5,People!$A$5,IF(M6810=People!$B$4,People!$A$4,IF(M6810=People!$B$3,People!$A$3,IF(M6810=People!$B$2,People!$A$2,0))))</f>
        <v>Kelly Williams</v>
      </c>
      <c r="W6810" s="3" t="str">
        <f>IFERROR(INDEX(Returns!A:A,MATCH(B6810,Returns!B:B,0)),"No")</f>
        <v>No</v>
      </c>
    </row>
    <row r="6811" spans="1:23">
      <c r="A6811" s="1">
        <v>6810</v>
      </c>
      <c r="B6811" t="s">
        <v>9396</v>
      </c>
      <c r="C6811" s="2" t="d">
        <v>2019-09-14</v>
      </c>
      <c r="D6811" s="2" t="d">
        <v>2019-09-15</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IF(M6811=People!$B$5,People!$A$5,IF(M6811=People!$B$4,People!$A$4,IF(M6811=People!$B$3,People!$A$3,IF(M6811=People!$B$2,People!$A$2,0))))</f>
        <v>Chuck Magee</v>
      </c>
      <c r="W6811" s="3" t="str">
        <f>IFERROR(INDEX(Returns!A:A,MATCH(B6811,Returns!B:B,0)),"No")</f>
        <v>No</v>
      </c>
    </row>
    <row r="6812" spans="1:23">
      <c r="A6812" s="1">
        <v>6811</v>
      </c>
      <c r="B6812" t="s">
        <v>9396</v>
      </c>
      <c r="C6812" s="2" t="d">
        <v>2019-09-14</v>
      </c>
      <c r="D6812" s="2" t="d">
        <v>2019-09-15</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IF(M6812=People!$B$5,People!$A$5,IF(M6812=People!$B$4,People!$A$4,IF(M6812=People!$B$3,People!$A$3,IF(M6812=People!$B$2,People!$A$2,0))))</f>
        <v>Chuck Magee</v>
      </c>
      <c r="W6812" s="3" t="str">
        <f>IFERROR(INDEX(Returns!A:A,MATCH(B6812,Returns!B:B,0)),"No")</f>
        <v>No</v>
      </c>
    </row>
    <row r="6813" spans="1:23">
      <c r="A6813" s="1">
        <v>6812</v>
      </c>
      <c r="B6813" t="s">
        <v>9396</v>
      </c>
      <c r="C6813" s="2" t="d">
        <v>2019-09-14</v>
      </c>
      <c r="D6813" s="2" t="d">
        <v>2019-09-15</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IF(M6813=People!$B$5,People!$A$5,IF(M6813=People!$B$4,People!$A$4,IF(M6813=People!$B$3,People!$A$3,IF(M6813=People!$B$2,People!$A$2,0))))</f>
        <v>Chuck Magee</v>
      </c>
      <c r="W6813" s="3" t="str">
        <f>IFERROR(INDEX(Returns!A:A,MATCH(B6813,Returns!B:B,0)),"No")</f>
        <v>No</v>
      </c>
    </row>
    <row r="6814" spans="1:23">
      <c r="A6814" s="1">
        <v>6813</v>
      </c>
      <c r="B6814" t="s">
        <v>9396</v>
      </c>
      <c r="C6814" s="2" t="d">
        <v>2019-09-14</v>
      </c>
      <c r="D6814" s="2" t="d">
        <v>2019-09-15</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IF(M6814=People!$B$5,People!$A$5,IF(M6814=People!$B$4,People!$A$4,IF(M6814=People!$B$3,People!$A$3,IF(M6814=People!$B$2,People!$A$2,0))))</f>
        <v>Chuck Magee</v>
      </c>
      <c r="W6814" s="3" t="str">
        <f>IFERROR(INDEX(Returns!A:A,MATCH(B6814,Returns!B:B,0)),"No")</f>
        <v>No</v>
      </c>
    </row>
    <row r="6815" spans="1:23">
      <c r="A6815" s="1">
        <v>6814</v>
      </c>
      <c r="B6815" t="s">
        <v>9396</v>
      </c>
      <c r="C6815" s="2" t="d">
        <v>2019-09-14</v>
      </c>
      <c r="D6815" s="2" t="d">
        <v>2019-09-15</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IF(M6815=People!$B$5,People!$A$5,IF(M6815=People!$B$4,People!$A$4,IF(M6815=People!$B$3,People!$A$3,IF(M6815=People!$B$2,People!$A$2,0))))</f>
        <v>Chuck Magee</v>
      </c>
      <c r="W6815" s="3" t="str">
        <f>IFERROR(INDEX(Returns!A:A,MATCH(B6815,Returns!B:B,0)),"No")</f>
        <v>No</v>
      </c>
    </row>
    <row r="6816" spans="1:23">
      <c r="A6816" s="1">
        <v>6815</v>
      </c>
      <c r="B6816" t="s">
        <v>9396</v>
      </c>
      <c r="C6816" s="2" t="d">
        <v>2019-09-14</v>
      </c>
      <c r="D6816" s="2" t="d">
        <v>2019-09-15</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IF(M6816=People!$B$5,People!$A$5,IF(M6816=People!$B$4,People!$A$4,IF(M6816=People!$B$3,People!$A$3,IF(M6816=People!$B$2,People!$A$2,0))))</f>
        <v>Chuck Magee</v>
      </c>
      <c r="W6816" s="3" t="str">
        <f>IFERROR(INDEX(Returns!A:A,MATCH(B6816,Returns!B:B,0)),"No")</f>
        <v>No</v>
      </c>
    </row>
    <row r="6817" spans="1:23">
      <c r="A6817" s="1">
        <v>6816</v>
      </c>
      <c r="B6817" t="s">
        <v>9397</v>
      </c>
      <c r="C6817" s="2" t="d">
        <v>2016-06-17</v>
      </c>
      <c r="D6817" s="2" t="d">
        <v>2016-06-21</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IF(M6817=People!$B$5,People!$A$5,IF(M6817=People!$B$4,People!$A$4,IF(M6817=People!$B$3,People!$A$3,IF(M6817=People!$B$2,People!$A$2,0))))</f>
        <v>Anna Andreadi</v>
      </c>
      <c r="W6817" s="3" t="str">
        <f>IFERROR(INDEX(Returns!A:A,MATCH(B6817,Returns!B:B,0)),"No")</f>
        <v>No</v>
      </c>
    </row>
    <row r="6818" spans="1:23">
      <c r="A6818" s="1">
        <v>6817</v>
      </c>
      <c r="B6818" t="s">
        <v>9397</v>
      </c>
      <c r="C6818" s="2" t="d">
        <v>2016-06-17</v>
      </c>
      <c r="D6818" s="2" t="d">
        <v>2016-06-21</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IF(M6818=People!$B$5,People!$A$5,IF(M6818=People!$B$4,People!$A$4,IF(M6818=People!$B$3,People!$A$3,IF(M6818=People!$B$2,People!$A$2,0))))</f>
        <v>Anna Andreadi</v>
      </c>
      <c r="W6818" s="3" t="str">
        <f>IFERROR(INDEX(Returns!A:A,MATCH(B6818,Returns!B:B,0)),"No")</f>
        <v>No</v>
      </c>
    </row>
    <row r="6819" spans="1:23">
      <c r="A6819" s="1">
        <v>6818</v>
      </c>
      <c r="B6819" t="s">
        <v>9397</v>
      </c>
      <c r="C6819" s="2" t="d">
        <v>2016-06-17</v>
      </c>
      <c r="D6819" s="2" t="d">
        <v>2016-06-21</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IF(M6819=People!$B$5,People!$A$5,IF(M6819=People!$B$4,People!$A$4,IF(M6819=People!$B$3,People!$A$3,IF(M6819=People!$B$2,People!$A$2,0))))</f>
        <v>Anna Andreadi</v>
      </c>
      <c r="W6819" s="3" t="str">
        <f>IFERROR(INDEX(Returns!A:A,MATCH(B6819,Returns!B:B,0)),"No")</f>
        <v>No</v>
      </c>
    </row>
    <row r="6820" spans="1:23">
      <c r="A6820" s="1">
        <v>6819</v>
      </c>
      <c r="B6820" t="s">
        <v>9398</v>
      </c>
      <c r="C6820" s="2" t="d">
        <v>2019-12-28</v>
      </c>
      <c r="D6820" s="2" t="d">
        <v>2020-01-01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IF(M6820=People!$B$5,People!$A$5,IF(M6820=People!$B$4,People!$A$4,IF(M6820=People!$B$3,People!$A$3,IF(M6820=People!$B$2,People!$A$2,0))))</f>
        <v>Kelly Williams</v>
      </c>
      <c r="W6820" s="3" t="str">
        <f>IFERROR(INDEX(Returns!A:A,MATCH(B6820,Returns!B:B,0)),"No")</f>
        <v>No</v>
      </c>
    </row>
    <row r="6821" spans="1:23">
      <c r="A6821" s="1">
        <v>6820</v>
      </c>
      <c r="B6821" t="s">
        <v>9398</v>
      </c>
      <c r="C6821" s="2" t="d">
        <v>2019-12-28</v>
      </c>
      <c r="D6821" s="2" t="d">
        <v>2020-01-01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IF(M6821=People!$B$5,People!$A$5,IF(M6821=People!$B$4,People!$A$4,IF(M6821=People!$B$3,People!$A$3,IF(M6821=People!$B$2,People!$A$2,0))))</f>
        <v>Kelly Williams</v>
      </c>
      <c r="W6821" s="3" t="str">
        <f>IFERROR(INDEX(Returns!A:A,MATCH(B6821,Returns!B:B,0)),"No")</f>
        <v>No</v>
      </c>
    </row>
    <row r="6822" spans="1:23">
      <c r="A6822" s="1">
        <v>6821</v>
      </c>
      <c r="B6822" t="s">
        <v>9398</v>
      </c>
      <c r="C6822" s="2" t="d">
        <v>2019-12-28</v>
      </c>
      <c r="D6822" s="2" t="d">
        <v>2020-01-01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IF(M6822=People!$B$5,People!$A$5,IF(M6822=People!$B$4,People!$A$4,IF(M6822=People!$B$3,People!$A$3,IF(M6822=People!$B$2,People!$A$2,0))))</f>
        <v>Kelly Williams</v>
      </c>
      <c r="W6822" s="3" t="str">
        <f>IFERROR(INDEX(Returns!A:A,MATCH(B6822,Returns!B:B,0)),"No")</f>
        <v>No</v>
      </c>
    </row>
    <row r="6823" spans="1:23">
      <c r="A6823" s="1">
        <v>6822</v>
      </c>
      <c r="B6823" t="s">
        <v>9398</v>
      </c>
      <c r="C6823" s="2" t="d">
        <v>2019-12-28</v>
      </c>
      <c r="D6823" s="2" t="d">
        <v>2020-01-01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IF(M6823=People!$B$5,People!$A$5,IF(M6823=People!$B$4,People!$A$4,IF(M6823=People!$B$3,People!$A$3,IF(M6823=People!$B$2,People!$A$2,0))))</f>
        <v>Kelly Williams</v>
      </c>
      <c r="W6823" s="3" t="str">
        <f>IFERROR(INDEX(Returns!A:A,MATCH(B6823,Returns!B:B,0)),"No")</f>
        <v>No</v>
      </c>
    </row>
    <row r="6824" spans="1:23">
      <c r="A6824" s="1">
        <v>6823</v>
      </c>
      <c r="B6824" t="s">
        <v>9399</v>
      </c>
      <c r="C6824" s="2" t="d">
        <v>2019-11-02</v>
      </c>
      <c r="D6824" s="2" t="d">
        <v>2019-11-07</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IF(M6824=People!$B$5,People!$A$5,IF(M6824=People!$B$4,People!$A$4,IF(M6824=People!$B$3,People!$A$3,IF(M6824=People!$B$2,People!$A$2,0))))</f>
        <v>Anna Andreadi</v>
      </c>
      <c r="W6824" s="3" t="str">
        <f>IFERROR(INDEX(Returns!A:A,MATCH(B6824,Returns!B:B,0)),"No")</f>
        <v>No</v>
      </c>
    </row>
    <row r="6825" spans="1:23">
      <c r="A6825" s="1">
        <v>6824</v>
      </c>
      <c r="B6825" t="s">
        <v>9400</v>
      </c>
      <c r="C6825" s="2" t="d">
        <v>2017-07-25</v>
      </c>
      <c r="D6825" s="2" t="d">
        <v>2017-07-29</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IF(M6825=People!$B$5,People!$A$5,IF(M6825=People!$B$4,People!$A$4,IF(M6825=People!$B$3,People!$A$3,IF(M6825=People!$B$2,People!$A$2,0))))</f>
        <v>Cassandra Brandow</v>
      </c>
      <c r="W6825" s="3" t="str">
        <f>IFERROR(INDEX(Returns!A:A,MATCH(B6825,Returns!B:B,0)),"No")</f>
        <v>No</v>
      </c>
    </row>
    <row r="6826" spans="1:23">
      <c r="A6826" s="1">
        <v>6825</v>
      </c>
      <c r="B6826" t="s">
        <v>9400</v>
      </c>
      <c r="C6826" s="2" t="d">
        <v>2017-07-25</v>
      </c>
      <c r="D6826" s="2" t="d">
        <v>2017-07-29</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IF(M6826=People!$B$5,People!$A$5,IF(M6826=People!$B$4,People!$A$4,IF(M6826=People!$B$3,People!$A$3,IF(M6826=People!$B$2,People!$A$2,0))))</f>
        <v>Cassandra Brandow</v>
      </c>
      <c r="W6826" s="3" t="str">
        <f>IFERROR(INDEX(Returns!A:A,MATCH(B6826,Returns!B:B,0)),"No")</f>
        <v>No</v>
      </c>
    </row>
    <row r="6827" spans="1:23">
      <c r="A6827" s="1">
        <v>6826</v>
      </c>
      <c r="B6827" t="s">
        <v>9401</v>
      </c>
      <c r="C6827" s="2" t="d">
        <v>2018-10-02</v>
      </c>
      <c r="D6827" s="2" t="d">
        <v>2018-10-09</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IF(M6827=People!$B$5,People!$A$5,IF(M6827=People!$B$4,People!$A$4,IF(M6827=People!$B$3,People!$A$3,IF(M6827=People!$B$2,People!$A$2,0))))</f>
        <v>Kelly Williams</v>
      </c>
      <c r="W6827" s="3" t="str">
        <f>IFERROR(INDEX(Returns!A:A,MATCH(B6827,Returns!B:B,0)),"No")</f>
        <v>No</v>
      </c>
    </row>
    <row r="6828" spans="1:23">
      <c r="A6828" s="1">
        <v>6827</v>
      </c>
      <c r="B6828" t="s">
        <v>9401</v>
      </c>
      <c r="C6828" s="2" t="d">
        <v>2018-10-02</v>
      </c>
      <c r="D6828" s="2" t="d">
        <v>2018-10-09</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IF(M6828=People!$B$5,People!$A$5,IF(M6828=People!$B$4,People!$A$4,IF(M6828=People!$B$3,People!$A$3,IF(M6828=People!$B$2,People!$A$2,0))))</f>
        <v>Kelly Williams</v>
      </c>
      <c r="W6828" s="3" t="str">
        <f>IFERROR(INDEX(Returns!A:A,MATCH(B6828,Returns!B:B,0)),"No")</f>
        <v>No</v>
      </c>
    </row>
    <row r="6829" spans="1:23">
      <c r="A6829" s="1">
        <v>6828</v>
      </c>
      <c r="B6829" t="s">
        <v>9401</v>
      </c>
      <c r="C6829" s="2" t="d">
        <v>2018-10-02</v>
      </c>
      <c r="D6829" s="2" t="d">
        <v>2018-10-09</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IF(M6829=People!$B$5,People!$A$5,IF(M6829=People!$B$4,People!$A$4,IF(M6829=People!$B$3,People!$A$3,IF(M6829=People!$B$2,People!$A$2,0))))</f>
        <v>Kelly Williams</v>
      </c>
      <c r="W6829" s="3" t="str">
        <f>IFERROR(INDEX(Returns!A:A,MATCH(B6829,Returns!B:B,0)),"No")</f>
        <v>No</v>
      </c>
    </row>
    <row r="6830" spans="1:23">
      <c r="A6830" s="1">
        <v>6829</v>
      </c>
      <c r="B6830" t="s">
        <v>9401</v>
      </c>
      <c r="C6830" s="2" t="d">
        <v>2018-10-02</v>
      </c>
      <c r="D6830" s="2" t="d">
        <v>2018-10-09</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IF(M6830=People!$B$5,People!$A$5,IF(M6830=People!$B$4,People!$A$4,IF(M6830=People!$B$3,People!$A$3,IF(M6830=People!$B$2,People!$A$2,0))))</f>
        <v>Kelly Williams</v>
      </c>
      <c r="W6830" s="3" t="str">
        <f>IFERROR(INDEX(Returns!A:A,MATCH(B6830,Returns!B:B,0)),"No")</f>
        <v>No</v>
      </c>
    </row>
    <row r="6831" spans="1:23">
      <c r="A6831" s="1">
        <v>6830</v>
      </c>
      <c r="B6831" t="s">
        <v>9401</v>
      </c>
      <c r="C6831" s="2" t="d">
        <v>2018-10-02</v>
      </c>
      <c r="D6831" s="2" t="d">
        <v>2018-10-09</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IF(M6831=People!$B$5,People!$A$5,IF(M6831=People!$B$4,People!$A$4,IF(M6831=People!$B$3,People!$A$3,IF(M6831=People!$B$2,People!$A$2,0))))</f>
        <v>Kelly Williams</v>
      </c>
      <c r="W6831" s="3" t="str">
        <f>IFERROR(INDEX(Returns!A:A,MATCH(B6831,Returns!B:B,0)),"No")</f>
        <v>No</v>
      </c>
    </row>
    <row r="6832" spans="1:23">
      <c r="A6832" s="1">
        <v>6831</v>
      </c>
      <c r="B6832" t="s">
        <v>9402</v>
      </c>
      <c r="C6832" s="2" t="d">
        <v>2018-12-24</v>
      </c>
      <c r="D6832" s="2" t="d">
        <v>2018-12-27</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IF(M6832=People!$B$5,People!$A$5,IF(M6832=People!$B$4,People!$A$4,IF(M6832=People!$B$3,People!$A$3,IF(M6832=People!$B$2,People!$A$2,0))))</f>
        <v>Chuck Magee</v>
      </c>
      <c r="W6832" s="3" t="str">
        <f>IFERROR(INDEX(Returns!A:A,MATCH(B6832,Returns!B:B,0)),"No")</f>
        <v>No</v>
      </c>
    </row>
    <row r="6833" spans="1:23">
      <c r="A6833" s="1">
        <v>6832</v>
      </c>
      <c r="B6833" t="s">
        <v>9403</v>
      </c>
      <c r="C6833" s="2" t="d">
        <v>2019-07-21</v>
      </c>
      <c r="D6833" s="2" t="d">
        <v>2019-07-27</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IF(M6833=People!$B$5,People!$A$5,IF(M6833=People!$B$4,People!$A$4,IF(M6833=People!$B$3,People!$A$3,IF(M6833=People!$B$2,People!$A$2,0))))</f>
        <v>Chuck Magee</v>
      </c>
      <c r="W6833" s="3" t="str">
        <f>IFERROR(INDEX(Returns!A:A,MATCH(B6833,Returns!B:B,0)),"No")</f>
        <v>No</v>
      </c>
    </row>
    <row r="6834" spans="1:23">
      <c r="A6834" s="1">
        <v>6833</v>
      </c>
      <c r="B6834" t="s">
        <v>9404</v>
      </c>
      <c r="C6834" s="2" t="d">
        <v>2017-10-10</v>
      </c>
      <c r="D6834" s="2" t="d">
        <v>2017-10-17</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IF(M6834=People!$B$5,People!$A$5,IF(M6834=People!$B$4,People!$A$4,IF(M6834=People!$B$3,People!$A$3,IF(M6834=People!$B$2,People!$A$2,0))))</f>
        <v>Kelly Williams</v>
      </c>
      <c r="W6834" s="3" t="str">
        <f>IFERROR(INDEX(Returns!A:A,MATCH(B6834,Returns!B:B,0)),"No")</f>
        <v>No</v>
      </c>
    </row>
    <row r="6835" spans="1:23">
      <c r="A6835" s="1">
        <v>6834</v>
      </c>
      <c r="B6835" t="s">
        <v>9405</v>
      </c>
      <c r="C6835" s="2" t="d">
        <v>2018-09-08</v>
      </c>
      <c r="D6835" s="2" t="d">
        <v>2018-09-08</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IF(M6835=People!$B$5,People!$A$5,IF(M6835=People!$B$4,People!$A$4,IF(M6835=People!$B$3,People!$A$3,IF(M6835=People!$B$2,People!$A$2,0))))</f>
        <v>Anna Andreadi</v>
      </c>
      <c r="W6835" s="3" t="str">
        <f>IFERROR(INDEX(Returns!A:A,MATCH(B6835,Returns!B:B,0)),"No")</f>
        <v>No</v>
      </c>
    </row>
    <row r="6836" spans="1:23">
      <c r="A6836" s="1">
        <v>6835</v>
      </c>
      <c r="B6836" t="s">
        <v>9406</v>
      </c>
      <c r="C6836" s="2" t="d">
        <v>2018-11-20</v>
      </c>
      <c r="D6836" s="2" t="d">
        <v>2018-11-24</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IF(M6836=People!$B$5,People!$A$5,IF(M6836=People!$B$4,People!$A$4,IF(M6836=People!$B$3,People!$A$3,IF(M6836=People!$B$2,People!$A$2,0))))</f>
        <v>Anna Andreadi</v>
      </c>
      <c r="W6836" s="3" t="str">
        <f>IFERROR(INDEX(Returns!A:A,MATCH(B6836,Returns!B:B,0)),"No")</f>
        <v>No</v>
      </c>
    </row>
    <row r="6837" spans="1:23">
      <c r="A6837" s="1">
        <v>6836</v>
      </c>
      <c r="B6837" t="s">
        <v>9407</v>
      </c>
      <c r="C6837" s="2" t="d">
        <v>2019-10-15</v>
      </c>
      <c r="D6837" s="2" t="d">
        <v>2019-10-20</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IF(M6837=People!$B$5,People!$A$5,IF(M6837=People!$B$4,People!$A$4,IF(M6837=People!$B$3,People!$A$3,IF(M6837=People!$B$2,People!$A$2,0))))</f>
        <v>Anna Andreadi</v>
      </c>
      <c r="W6837" s="3" t="str">
        <f>IFERROR(INDEX(Returns!A:A,MATCH(B6837,Returns!B:B,0)),"No")</f>
        <v>No</v>
      </c>
    </row>
    <row r="6838" spans="1:23">
      <c r="A6838" s="1">
        <v>6837</v>
      </c>
      <c r="B6838" t="s">
        <v>9407</v>
      </c>
      <c r="C6838" s="2" t="d">
        <v>2019-10-15</v>
      </c>
      <c r="D6838" s="2" t="d">
        <v>2019-10-20</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IF(M6838=People!$B$5,People!$A$5,IF(M6838=People!$B$4,People!$A$4,IF(M6838=People!$B$3,People!$A$3,IF(M6838=People!$B$2,People!$A$2,0))))</f>
        <v>Anna Andreadi</v>
      </c>
      <c r="W6838" s="3" t="str">
        <f>IFERROR(INDEX(Returns!A:A,MATCH(B6838,Returns!B:B,0)),"No")</f>
        <v>No</v>
      </c>
    </row>
    <row r="6839" spans="1:23">
      <c r="A6839" s="1">
        <v>6838</v>
      </c>
      <c r="B6839" t="s">
        <v>9408</v>
      </c>
      <c r="C6839" s="2" t="d">
        <v>2017-07-06</v>
      </c>
      <c r="D6839" s="2" t="d">
        <v>2017-07-12</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IF(M6839=People!$B$5,People!$A$5,IF(M6839=People!$B$4,People!$A$4,IF(M6839=People!$B$3,People!$A$3,IF(M6839=People!$B$2,People!$A$2,0))))</f>
        <v>Chuck Magee</v>
      </c>
      <c r="W6839" s="3" t="str">
        <f>IFERROR(INDEX(Returns!A:A,MATCH(B6839,Returns!B:B,0)),"No")</f>
        <v>No</v>
      </c>
    </row>
    <row r="6840" spans="1:23">
      <c r="A6840" s="1">
        <v>6839</v>
      </c>
      <c r="B6840" t="s">
        <v>9409</v>
      </c>
      <c r="C6840" s="2" t="d">
        <v>2019-02-05</v>
      </c>
      <c r="D6840" s="2" t="d">
        <v>2019-02-09</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IF(M6840=People!$B$5,People!$A$5,IF(M6840=People!$B$4,People!$A$4,IF(M6840=People!$B$3,People!$A$3,IF(M6840=People!$B$2,People!$A$2,0))))</f>
        <v>Anna Andreadi</v>
      </c>
      <c r="W6840" s="3" t="str">
        <f>IFERROR(INDEX(Returns!A:A,MATCH(B6840,Returns!B:B,0)),"No")</f>
        <v>No</v>
      </c>
    </row>
    <row r="6841" spans="1:23">
      <c r="A6841" s="1">
        <v>6840</v>
      </c>
      <c r="B6841" t="s">
        <v>9409</v>
      </c>
      <c r="C6841" s="2" t="d">
        <v>2019-02-05</v>
      </c>
      <c r="D6841" s="2" t="d">
        <v>2019-02-09</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IF(M6841=People!$B$5,People!$A$5,IF(M6841=People!$B$4,People!$A$4,IF(M6841=People!$B$3,People!$A$3,IF(M6841=People!$B$2,People!$A$2,0))))</f>
        <v>Anna Andreadi</v>
      </c>
      <c r="W6841" s="3" t="str">
        <f>IFERROR(INDEX(Returns!A:A,MATCH(B6841,Returns!B:B,0)),"No")</f>
        <v>No</v>
      </c>
    </row>
    <row r="6842" spans="1:23">
      <c r="A6842" s="1">
        <v>6841</v>
      </c>
      <c r="B6842" t="s">
        <v>9410</v>
      </c>
      <c r="C6842" s="2" t="d">
        <v>2017-12-06</v>
      </c>
      <c r="D6842" s="2" t="d">
        <v>2017-12-07</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IF(M6842=People!$B$5,People!$A$5,IF(M6842=People!$B$4,People!$A$4,IF(M6842=People!$B$3,People!$A$3,IF(M6842=People!$B$2,People!$A$2,0))))</f>
        <v>Chuck Magee</v>
      </c>
      <c r="W6842" s="3" t="str">
        <f>IFERROR(INDEX(Returns!A:A,MATCH(B6842,Returns!B:B,0)),"No")</f>
        <v>No</v>
      </c>
    </row>
    <row r="6843" spans="1:23">
      <c r="A6843" s="1">
        <v>6842</v>
      </c>
      <c r="B6843" t="s">
        <v>9411</v>
      </c>
      <c r="C6843" s="2" t="d">
        <v>2018-09-12</v>
      </c>
      <c r="D6843" s="2" t="d">
        <v>2018-09-17</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IF(M6843=People!$B$5,People!$A$5,IF(M6843=People!$B$4,People!$A$4,IF(M6843=People!$B$3,People!$A$3,IF(M6843=People!$B$2,People!$A$2,0))))</f>
        <v>Cassandra Brandow</v>
      </c>
      <c r="W6843" s="3" t="str">
        <f>IFERROR(INDEX(Returns!A:A,MATCH(B6843,Returns!B:B,0)),"No")</f>
        <v>No</v>
      </c>
    </row>
    <row r="6844" spans="1:23">
      <c r="A6844" s="1">
        <v>6843</v>
      </c>
      <c r="B6844" t="s">
        <v>9411</v>
      </c>
      <c r="C6844" s="2" t="d">
        <v>2018-09-12</v>
      </c>
      <c r="D6844" s="2" t="d">
        <v>2018-09-17</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IF(M6844=People!$B$5,People!$A$5,IF(M6844=People!$B$4,People!$A$4,IF(M6844=People!$B$3,People!$A$3,IF(M6844=People!$B$2,People!$A$2,0))))</f>
        <v>Cassandra Brandow</v>
      </c>
      <c r="W6844" s="3" t="str">
        <f>IFERROR(INDEX(Returns!A:A,MATCH(B6844,Returns!B:B,0)),"No")</f>
        <v>No</v>
      </c>
    </row>
    <row r="6845" spans="1:23">
      <c r="A6845" s="1">
        <v>6844</v>
      </c>
      <c r="B6845" t="s">
        <v>9411</v>
      </c>
      <c r="C6845" s="2" t="d">
        <v>2018-09-12</v>
      </c>
      <c r="D6845" s="2" t="d">
        <v>2018-09-17</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IF(M6845=People!$B$5,People!$A$5,IF(M6845=People!$B$4,People!$A$4,IF(M6845=People!$B$3,People!$A$3,IF(M6845=People!$B$2,People!$A$2,0))))</f>
        <v>Cassandra Brandow</v>
      </c>
      <c r="W6845" s="3" t="str">
        <f>IFERROR(INDEX(Returns!A:A,MATCH(B6845,Returns!B:B,0)),"No")</f>
        <v>No</v>
      </c>
    </row>
    <row r="6846" spans="1:23">
      <c r="A6846" s="1">
        <v>6845</v>
      </c>
      <c r="B6846" t="s">
        <v>9411</v>
      </c>
      <c r="C6846" s="2" t="d">
        <v>2018-09-12</v>
      </c>
      <c r="D6846" s="2" t="d">
        <v>2018-09-17</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IF(M6846=People!$B$5,People!$A$5,IF(M6846=People!$B$4,People!$A$4,IF(M6846=People!$B$3,People!$A$3,IF(M6846=People!$B$2,People!$A$2,0))))</f>
        <v>Cassandra Brandow</v>
      </c>
      <c r="W6846" s="3" t="str">
        <f>IFERROR(INDEX(Returns!A:A,MATCH(B6846,Returns!B:B,0)),"No")</f>
        <v>No</v>
      </c>
    </row>
    <row r="6847" spans="1:23">
      <c r="A6847" s="1">
        <v>6846</v>
      </c>
      <c r="B6847" t="s">
        <v>9412</v>
      </c>
      <c r="C6847" s="2" t="d">
        <v>2016-07-06</v>
      </c>
      <c r="D6847" s="2" t="d">
        <v>2016-07-12</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IF(M6847=People!$B$5,People!$A$5,IF(M6847=People!$B$4,People!$A$4,IF(M6847=People!$B$3,People!$A$3,IF(M6847=People!$B$2,People!$A$2,0))))</f>
        <v>Anna Andreadi</v>
      </c>
      <c r="W6847" s="3" t="str">
        <f>IFERROR(INDEX(Returns!A:A,MATCH(B6847,Returns!B:B,0)),"No")</f>
        <v>No</v>
      </c>
    </row>
    <row r="6848" spans="1:23">
      <c r="A6848" s="1">
        <v>6847</v>
      </c>
      <c r="B6848" t="s">
        <v>9413</v>
      </c>
      <c r="C6848" s="2" t="d">
        <v>2018-05-09</v>
      </c>
      <c r="D6848" s="2" t="d">
        <v>2018-05-14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IF(M6848=People!$B$5,People!$A$5,IF(M6848=People!$B$4,People!$A$4,IF(M6848=People!$B$3,People!$A$3,IF(M6848=People!$B$2,People!$A$2,0))))</f>
        <v>Anna Andreadi</v>
      </c>
      <c r="W6848" s="3" t="str">
        <f>IFERROR(INDEX(Returns!A:A,MATCH(B6848,Returns!B:B,0)),"No")</f>
        <v>No</v>
      </c>
    </row>
    <row r="6849" spans="1:23">
      <c r="A6849" s="1">
        <v>6848</v>
      </c>
      <c r="B6849" t="s">
        <v>9414</v>
      </c>
      <c r="C6849" s="2" t="d">
        <v>2018-07-18</v>
      </c>
      <c r="D6849" s="2" t="d">
        <v>2018-07-22</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IF(M6849=People!$B$5,People!$A$5,IF(M6849=People!$B$4,People!$A$4,IF(M6849=People!$B$3,People!$A$3,IF(M6849=People!$B$2,People!$A$2,0))))</f>
        <v>Anna Andreadi</v>
      </c>
      <c r="W6849" s="3" t="str">
        <f>IFERROR(INDEX(Returns!A:A,MATCH(B6849,Returns!B:B,0)),"No")</f>
        <v>No</v>
      </c>
    </row>
    <row r="6850" spans="1:23">
      <c r="A6850" s="1">
        <v>6849</v>
      </c>
      <c r="B6850" t="s">
        <v>9415</v>
      </c>
      <c r="C6850" s="2" t="d">
        <v>2018-06-18</v>
      </c>
      <c r="D6850" s="2" t="d">
        <v>2018-06-21</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IF(M6850=People!$B$5,People!$A$5,IF(M6850=People!$B$4,People!$A$4,IF(M6850=People!$B$3,People!$A$3,IF(M6850=People!$B$2,People!$A$2,0))))</f>
        <v>Kelly Williams</v>
      </c>
      <c r="W6850" s="3" t="str">
        <f>IFERROR(INDEX(Returns!A:A,MATCH(B6850,Returns!B:B,0)),"No")</f>
        <v>No</v>
      </c>
    </row>
    <row r="6851" spans="1:23">
      <c r="A6851" s="1">
        <v>6850</v>
      </c>
      <c r="B6851" t="s">
        <v>9416</v>
      </c>
      <c r="C6851" s="2" t="d">
        <v>2016-04-20</v>
      </c>
      <c r="D6851" s="2" t="d">
        <v>2016-04-25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IF(M6851=People!$B$5,People!$A$5,IF(M6851=People!$B$4,People!$A$4,IF(M6851=People!$B$3,People!$A$3,IF(M6851=People!$B$2,People!$A$2,0))))</f>
        <v>Anna Andreadi</v>
      </c>
      <c r="W6851" s="3" t="str">
        <f>IFERROR(INDEX(Returns!A:A,MATCH(B6851,Returns!B:B,0)),"No")</f>
        <v>No</v>
      </c>
    </row>
    <row r="6852" spans="1:23">
      <c r="A6852" s="1">
        <v>6851</v>
      </c>
      <c r="B6852" t="s">
        <v>9417</v>
      </c>
      <c r="C6852" s="2" t="d">
        <v>2018-01-08</v>
      </c>
      <c r="D6852" s="2" t="d">
        <v>2018-01-12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IF(M6852=People!$B$5,People!$A$5,IF(M6852=People!$B$4,People!$A$4,IF(M6852=People!$B$3,People!$A$3,IF(M6852=People!$B$2,People!$A$2,0))))</f>
        <v>Kelly Williams</v>
      </c>
      <c r="W6852" s="3" t="str">
        <f>IFERROR(INDEX(Returns!A:A,MATCH(B6852,Returns!B:B,0)),"No")</f>
        <v>No</v>
      </c>
    </row>
    <row r="6853" spans="1:23">
      <c r="A6853" s="1">
        <v>6852</v>
      </c>
      <c r="B6853" t="s">
        <v>9417</v>
      </c>
      <c r="C6853" s="2" t="d">
        <v>2018-01-08</v>
      </c>
      <c r="D6853" s="2" t="d">
        <v>2018-01-12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IF(M6853=People!$B$5,People!$A$5,IF(M6853=People!$B$4,People!$A$4,IF(M6853=People!$B$3,People!$A$3,IF(M6853=People!$B$2,People!$A$2,0))))</f>
        <v>Kelly Williams</v>
      </c>
      <c r="W6853" s="3" t="str">
        <f>IFERROR(INDEX(Returns!A:A,MATCH(B6853,Returns!B:B,0)),"No")</f>
        <v>No</v>
      </c>
    </row>
    <row r="6854" spans="1:23">
      <c r="A6854" s="1">
        <v>6853</v>
      </c>
      <c r="B6854" t="s">
        <v>9418</v>
      </c>
      <c r="C6854" s="2" t="d">
        <v>2019-12-23</v>
      </c>
      <c r="D6854" s="2" t="d">
        <v>2019-12-28</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IF(M6854=People!$B$5,People!$A$5,IF(M6854=People!$B$4,People!$A$4,IF(M6854=People!$B$3,People!$A$3,IF(M6854=People!$B$2,People!$A$2,0))))</f>
        <v>Cassandra Brandow</v>
      </c>
      <c r="W6854" s="3" t="str">
        <f>IFERROR(INDEX(Returns!A:A,MATCH(B6854,Returns!B:B,0)),"No")</f>
        <v>No</v>
      </c>
    </row>
    <row r="6855" spans="1:23">
      <c r="A6855" s="1">
        <v>6854</v>
      </c>
      <c r="B6855" t="s">
        <v>9418</v>
      </c>
      <c r="C6855" s="2" t="d">
        <v>2019-12-23</v>
      </c>
      <c r="D6855" s="2" t="d">
        <v>2019-12-28</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IF(M6855=People!$B$5,People!$A$5,IF(M6855=People!$B$4,People!$A$4,IF(M6855=People!$B$3,People!$A$3,IF(M6855=People!$B$2,People!$A$2,0))))</f>
        <v>Cassandra Brandow</v>
      </c>
      <c r="W6855" s="3" t="str">
        <f>IFERROR(INDEX(Returns!A:A,MATCH(B6855,Returns!B:B,0)),"No")</f>
        <v>No</v>
      </c>
    </row>
    <row r="6856" spans="1:23">
      <c r="A6856" s="1">
        <v>6855</v>
      </c>
      <c r="B6856" t="s">
        <v>9418</v>
      </c>
      <c r="C6856" s="2" t="d">
        <v>2019-12-23</v>
      </c>
      <c r="D6856" s="2" t="d">
        <v>2019-12-28</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IF(M6856=People!$B$5,People!$A$5,IF(M6856=People!$B$4,People!$A$4,IF(M6856=People!$B$3,People!$A$3,IF(M6856=People!$B$2,People!$A$2,0))))</f>
        <v>Cassandra Brandow</v>
      </c>
      <c r="W6856" s="3" t="str">
        <f>IFERROR(INDEX(Returns!A:A,MATCH(B6856,Returns!B:B,0)),"No")</f>
        <v>No</v>
      </c>
    </row>
    <row r="6857" spans="1:23">
      <c r="A6857" s="1">
        <v>6856</v>
      </c>
      <c r="B6857" t="s">
        <v>9418</v>
      </c>
      <c r="C6857" s="2" t="d">
        <v>2019-12-23</v>
      </c>
      <c r="D6857" s="2" t="d">
        <v>2019-12-28</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IF(M6857=People!$B$5,People!$A$5,IF(M6857=People!$B$4,People!$A$4,IF(M6857=People!$B$3,People!$A$3,IF(M6857=People!$B$2,People!$A$2,0))))</f>
        <v>Cassandra Brandow</v>
      </c>
      <c r="W6857" s="3" t="str">
        <f>IFERROR(INDEX(Returns!A:A,MATCH(B6857,Returns!B:B,0)),"No")</f>
        <v>No</v>
      </c>
    </row>
    <row r="6858" spans="1:23">
      <c r="A6858" s="1">
        <v>6857</v>
      </c>
      <c r="B6858" t="s">
        <v>9418</v>
      </c>
      <c r="C6858" s="2" t="d">
        <v>2019-12-23</v>
      </c>
      <c r="D6858" s="2" t="d">
        <v>2019-12-28</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IF(M6858=People!$B$5,People!$A$5,IF(M6858=People!$B$4,People!$A$4,IF(M6858=People!$B$3,People!$A$3,IF(M6858=People!$B$2,People!$A$2,0))))</f>
        <v>Cassandra Brandow</v>
      </c>
      <c r="W6858" s="3" t="str">
        <f>IFERROR(INDEX(Returns!A:A,MATCH(B6858,Returns!B:B,0)),"No")</f>
        <v>No</v>
      </c>
    </row>
    <row r="6859" spans="1:23">
      <c r="A6859" s="1">
        <v>6858</v>
      </c>
      <c r="B6859" t="s">
        <v>6125</v>
      </c>
      <c r="C6859" s="2" t="d">
        <v>2019-04-17</v>
      </c>
      <c r="D6859" s="2" t="d">
        <v>2019-04-22</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IF(M6859=People!$B$5,People!$A$5,IF(M6859=People!$B$4,People!$A$4,IF(M6859=People!$B$3,People!$A$3,IF(M6859=People!$B$2,People!$A$2,0))))</f>
        <v>Anna Andreadi</v>
      </c>
      <c r="W6859" s="3" t="str">
        <f>IFERROR(INDEX(Returns!A:A,MATCH(B6859,Returns!B:B,0)),"No")</f>
        <v>Yes</v>
      </c>
    </row>
    <row r="6860" spans="1:23">
      <c r="A6860" s="1">
        <v>6859</v>
      </c>
      <c r="B6860" t="s">
        <v>6125</v>
      </c>
      <c r="C6860" s="2" t="d">
        <v>2019-04-17</v>
      </c>
      <c r="D6860" s="2" t="d">
        <v>2019-04-22</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IF(M6860=People!$B$5,People!$A$5,IF(M6860=People!$B$4,People!$A$4,IF(M6860=People!$B$3,People!$A$3,IF(M6860=People!$B$2,People!$A$2,0))))</f>
        <v>Anna Andreadi</v>
      </c>
      <c r="W6860" s="3" t="str">
        <f>IFERROR(INDEX(Returns!A:A,MATCH(B6860,Returns!B:B,0)),"No")</f>
        <v>Yes</v>
      </c>
    </row>
    <row r="6861" spans="1:23">
      <c r="A6861" s="1">
        <v>6860</v>
      </c>
      <c r="B6861" t="s">
        <v>6125</v>
      </c>
      <c r="C6861" s="2" t="d">
        <v>2019-04-17</v>
      </c>
      <c r="D6861" s="2" t="d">
        <v>2019-04-22</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IF(M6861=People!$B$5,People!$A$5,IF(M6861=People!$B$4,People!$A$4,IF(M6861=People!$B$3,People!$A$3,IF(M6861=People!$B$2,People!$A$2,0))))</f>
        <v>Anna Andreadi</v>
      </c>
      <c r="W6861" s="3" t="str">
        <f>IFERROR(INDEX(Returns!A:A,MATCH(B6861,Returns!B:B,0)),"No")</f>
        <v>Yes</v>
      </c>
    </row>
    <row r="6862" spans="1:23">
      <c r="A6862" s="1">
        <v>6861</v>
      </c>
      <c r="B6862" t="s">
        <v>6125</v>
      </c>
      <c r="C6862" s="2" t="d">
        <v>2019-04-17</v>
      </c>
      <c r="D6862" s="2" t="d">
        <v>2019-04-22</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IF(M6862=People!$B$5,People!$A$5,IF(M6862=People!$B$4,People!$A$4,IF(M6862=People!$B$3,People!$A$3,IF(M6862=People!$B$2,People!$A$2,0))))</f>
        <v>Anna Andreadi</v>
      </c>
      <c r="W6862" s="3" t="str">
        <f>IFERROR(INDEX(Returns!A:A,MATCH(B6862,Returns!B:B,0)),"No")</f>
        <v>Yes</v>
      </c>
    </row>
    <row r="6863" spans="1:23">
      <c r="A6863" s="1">
        <v>6862</v>
      </c>
      <c r="B6863" t="s">
        <v>6125</v>
      </c>
      <c r="C6863" s="2" t="d">
        <v>2019-04-17</v>
      </c>
      <c r="D6863" s="2" t="d">
        <v>2019-04-22</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IF(M6863=People!$B$5,People!$A$5,IF(M6863=People!$B$4,People!$A$4,IF(M6863=People!$B$3,People!$A$3,IF(M6863=People!$B$2,People!$A$2,0))))</f>
        <v>Anna Andreadi</v>
      </c>
      <c r="W6863" s="3" t="str">
        <f>IFERROR(INDEX(Returns!A:A,MATCH(B6863,Returns!B:B,0)),"No")</f>
        <v>Yes</v>
      </c>
    </row>
    <row r="6864" spans="1:23">
      <c r="A6864" s="1">
        <v>6863</v>
      </c>
      <c r="B6864" t="s">
        <v>6125</v>
      </c>
      <c r="C6864" s="2" t="d">
        <v>2019-04-17</v>
      </c>
      <c r="D6864" s="2" t="d">
        <v>2019-04-22</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IF(M6864=People!$B$5,People!$A$5,IF(M6864=People!$B$4,People!$A$4,IF(M6864=People!$B$3,People!$A$3,IF(M6864=People!$B$2,People!$A$2,0))))</f>
        <v>Anna Andreadi</v>
      </c>
      <c r="W6864" s="3" t="str">
        <f>IFERROR(INDEX(Returns!A:A,MATCH(B6864,Returns!B:B,0)),"No")</f>
        <v>Yes</v>
      </c>
    </row>
    <row r="6865" spans="1:23">
      <c r="A6865" s="1">
        <v>6864</v>
      </c>
      <c r="B6865" t="s">
        <v>9419</v>
      </c>
      <c r="C6865" s="2" t="d">
        <v>2019-12-01</v>
      </c>
      <c r="D6865" s="2" t="d">
        <v>2019-12-08</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IF(M6865=People!$B$5,People!$A$5,IF(M6865=People!$B$4,People!$A$4,IF(M6865=People!$B$3,People!$A$3,IF(M6865=People!$B$2,People!$A$2,0))))</f>
        <v>Kelly Williams</v>
      </c>
      <c r="W6865" s="3" t="str">
        <f>IFERROR(INDEX(Returns!A:A,MATCH(B6865,Returns!B:B,0)),"No")</f>
        <v>No</v>
      </c>
    </row>
    <row r="6866" spans="1:23">
      <c r="A6866" s="1">
        <v>6865</v>
      </c>
      <c r="B6866" t="s">
        <v>9420</v>
      </c>
      <c r="C6866" s="2" t="d">
        <v>2018-08-21</v>
      </c>
      <c r="D6866" s="2" t="d">
        <v>2018-08-28</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IF(M6866=People!$B$5,People!$A$5,IF(M6866=People!$B$4,People!$A$4,IF(M6866=People!$B$3,People!$A$3,IF(M6866=People!$B$2,People!$A$2,0))))</f>
        <v>Anna Andreadi</v>
      </c>
      <c r="W6866" s="3" t="str">
        <f>IFERROR(INDEX(Returns!A:A,MATCH(B6866,Returns!B:B,0)),"No")</f>
        <v>No</v>
      </c>
    </row>
    <row r="6867" spans="1:23">
      <c r="A6867" s="1">
        <v>6866</v>
      </c>
      <c r="B6867" t="s">
        <v>9420</v>
      </c>
      <c r="C6867" s="2" t="d">
        <v>2018-08-21</v>
      </c>
      <c r="D6867" s="2" t="d">
        <v>2018-08-28</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IF(M6867=People!$B$5,People!$A$5,IF(M6867=People!$B$4,People!$A$4,IF(M6867=People!$B$3,People!$A$3,IF(M6867=People!$B$2,People!$A$2,0))))</f>
        <v>Anna Andreadi</v>
      </c>
      <c r="W6867" s="3" t="str">
        <f>IFERROR(INDEX(Returns!A:A,MATCH(B6867,Returns!B:B,0)),"No")</f>
        <v>No</v>
      </c>
    </row>
    <row r="6868" spans="1:23">
      <c r="A6868" s="1">
        <v>6867</v>
      </c>
      <c r="B6868" t="s">
        <v>9420</v>
      </c>
      <c r="C6868" s="2" t="d">
        <v>2018-08-21</v>
      </c>
      <c r="D6868" s="2" t="d">
        <v>2018-08-28</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IF(M6868=People!$B$5,People!$A$5,IF(M6868=People!$B$4,People!$A$4,IF(M6868=People!$B$3,People!$A$3,IF(M6868=People!$B$2,People!$A$2,0))))</f>
        <v>Anna Andreadi</v>
      </c>
      <c r="W6868" s="3" t="str">
        <f>IFERROR(INDEX(Returns!A:A,MATCH(B6868,Returns!B:B,0)),"No")</f>
        <v>No</v>
      </c>
    </row>
    <row r="6869" spans="1:23">
      <c r="A6869" s="1">
        <v>6868</v>
      </c>
      <c r="B6869" t="s">
        <v>9420</v>
      </c>
      <c r="C6869" s="2" t="d">
        <v>2018-08-21</v>
      </c>
      <c r="D6869" s="2" t="d">
        <v>2018-08-28</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IF(M6869=People!$B$5,People!$A$5,IF(M6869=People!$B$4,People!$A$4,IF(M6869=People!$B$3,People!$A$3,IF(M6869=People!$B$2,People!$A$2,0))))</f>
        <v>Anna Andreadi</v>
      </c>
      <c r="W6869" s="3" t="str">
        <f>IFERROR(INDEX(Returns!A:A,MATCH(B6869,Returns!B:B,0)),"No")</f>
        <v>No</v>
      </c>
    </row>
    <row r="6870" spans="1:23">
      <c r="A6870" s="1">
        <v>6869</v>
      </c>
      <c r="B6870" t="s">
        <v>9420</v>
      </c>
      <c r="C6870" s="2" t="d">
        <v>2018-08-21</v>
      </c>
      <c r="D6870" s="2" t="d">
        <v>2018-08-28</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IF(M6870=People!$B$5,People!$A$5,IF(M6870=People!$B$4,People!$A$4,IF(M6870=People!$B$3,People!$A$3,IF(M6870=People!$B$2,People!$A$2,0))))</f>
        <v>Anna Andreadi</v>
      </c>
      <c r="W6870" s="3" t="str">
        <f>IFERROR(INDEX(Returns!A:A,MATCH(B6870,Returns!B:B,0)),"No")</f>
        <v>No</v>
      </c>
    </row>
    <row r="6871" spans="1:23">
      <c r="A6871" s="1">
        <v>6870</v>
      </c>
      <c r="B6871" t="s">
        <v>9420</v>
      </c>
      <c r="C6871" s="2" t="d">
        <v>2018-08-21</v>
      </c>
      <c r="D6871" s="2" t="d">
        <v>2018-08-28</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IF(M6871=People!$B$5,People!$A$5,IF(M6871=People!$B$4,People!$A$4,IF(M6871=People!$B$3,People!$A$3,IF(M6871=People!$B$2,People!$A$2,0))))</f>
        <v>Anna Andreadi</v>
      </c>
      <c r="W6871" s="3" t="str">
        <f>IFERROR(INDEX(Returns!A:A,MATCH(B6871,Returns!B:B,0)),"No")</f>
        <v>No</v>
      </c>
    </row>
    <row r="6872" spans="1:23">
      <c r="A6872" s="1">
        <v>6871</v>
      </c>
      <c r="B6872" t="s">
        <v>9420</v>
      </c>
      <c r="C6872" s="2" t="d">
        <v>2018-08-21</v>
      </c>
      <c r="D6872" s="2" t="d">
        <v>2018-08-28</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IF(M6872=People!$B$5,People!$A$5,IF(M6872=People!$B$4,People!$A$4,IF(M6872=People!$B$3,People!$A$3,IF(M6872=People!$B$2,People!$A$2,0))))</f>
        <v>Anna Andreadi</v>
      </c>
      <c r="W6872" s="3" t="str">
        <f>IFERROR(INDEX(Returns!A:A,MATCH(B6872,Returns!B:B,0)),"No")</f>
        <v>No</v>
      </c>
    </row>
    <row r="6873" spans="1:23">
      <c r="A6873" s="1">
        <v>6872</v>
      </c>
      <c r="B6873" t="s">
        <v>9421</v>
      </c>
      <c r="C6873" s="2" t="d">
        <v>2018-12-05</v>
      </c>
      <c r="D6873" s="2" t="d">
        <v>2018-12-08</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IF(M6873=People!$B$5,People!$A$5,IF(M6873=People!$B$4,People!$A$4,IF(M6873=People!$B$3,People!$A$3,IF(M6873=People!$B$2,People!$A$2,0))))</f>
        <v>Kelly Williams</v>
      </c>
      <c r="W6873" s="3" t="str">
        <f>IFERROR(INDEX(Returns!A:A,MATCH(B6873,Returns!B:B,0)),"No")</f>
        <v>No</v>
      </c>
    </row>
    <row r="6874" spans="1:23">
      <c r="A6874" s="1">
        <v>6873</v>
      </c>
      <c r="B6874" t="s">
        <v>9422</v>
      </c>
      <c r="C6874" s="2" t="d">
        <v>2017-12-16</v>
      </c>
      <c r="D6874" s="2" t="d">
        <v>2017-12-19</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IF(M6874=People!$B$5,People!$A$5,IF(M6874=People!$B$4,People!$A$4,IF(M6874=People!$B$3,People!$A$3,IF(M6874=People!$B$2,People!$A$2,0))))</f>
        <v>Anna Andreadi</v>
      </c>
      <c r="W6874" s="3" t="str">
        <f>IFERROR(INDEX(Returns!A:A,MATCH(B6874,Returns!B:B,0)),"No")</f>
        <v>No</v>
      </c>
    </row>
    <row r="6875" spans="1:23">
      <c r="A6875" s="1">
        <v>6874</v>
      </c>
      <c r="B6875" t="s">
        <v>9423</v>
      </c>
      <c r="C6875" s="2" t="d">
        <v>2016-10-17</v>
      </c>
      <c r="D6875" s="2" t="d">
        <v>2016-10-22</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IF(M6875=People!$B$5,People!$A$5,IF(M6875=People!$B$4,People!$A$4,IF(M6875=People!$B$3,People!$A$3,IF(M6875=People!$B$2,People!$A$2,0))))</f>
        <v>Kelly Williams</v>
      </c>
      <c r="W6875" s="3" t="str">
        <f>IFERROR(INDEX(Returns!A:A,MATCH(B6875,Returns!B:B,0)),"No")</f>
        <v>No</v>
      </c>
    </row>
    <row r="6876" spans="1:23">
      <c r="A6876" s="1">
        <v>6875</v>
      </c>
      <c r="B6876" t="s">
        <v>9423</v>
      </c>
      <c r="C6876" s="2" t="d">
        <v>2016-10-17</v>
      </c>
      <c r="D6876" s="2" t="d">
        <v>2016-10-22</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IF(M6876=People!$B$5,People!$A$5,IF(M6876=People!$B$4,People!$A$4,IF(M6876=People!$B$3,People!$A$3,IF(M6876=People!$B$2,People!$A$2,0))))</f>
        <v>Kelly Williams</v>
      </c>
      <c r="W6876" s="3" t="str">
        <f>IFERROR(INDEX(Returns!A:A,MATCH(B6876,Returns!B:B,0)),"No")</f>
        <v>No</v>
      </c>
    </row>
    <row r="6877" spans="1:23">
      <c r="A6877" s="1">
        <v>6876</v>
      </c>
      <c r="B6877" t="s">
        <v>9424</v>
      </c>
      <c r="C6877" s="2" t="d">
        <v>2018-09-05</v>
      </c>
      <c r="D6877" s="2" t="d">
        <v>2018-09-10</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IF(M6877=People!$B$5,People!$A$5,IF(M6877=People!$B$4,People!$A$4,IF(M6877=People!$B$3,People!$A$3,IF(M6877=People!$B$2,People!$A$2,0))))</f>
        <v>Cassandra Brandow</v>
      </c>
      <c r="W6877" s="3" t="str">
        <f>IFERROR(INDEX(Returns!A:A,MATCH(B6877,Returns!B:B,0)),"No")</f>
        <v>No</v>
      </c>
    </row>
    <row r="6878" spans="1:23">
      <c r="A6878" s="1">
        <v>6877</v>
      </c>
      <c r="B6878" t="s">
        <v>9424</v>
      </c>
      <c r="C6878" s="2" t="d">
        <v>2018-09-05</v>
      </c>
      <c r="D6878" s="2" t="d">
        <v>2018-09-10</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IF(M6878=People!$B$5,People!$A$5,IF(M6878=People!$B$4,People!$A$4,IF(M6878=People!$B$3,People!$A$3,IF(M6878=People!$B$2,People!$A$2,0))))</f>
        <v>Cassandra Brandow</v>
      </c>
      <c r="W6878" s="3" t="str">
        <f>IFERROR(INDEX(Returns!A:A,MATCH(B6878,Returns!B:B,0)),"No")</f>
        <v>No</v>
      </c>
    </row>
    <row r="6879" spans="1:23">
      <c r="A6879" s="1">
        <v>6878</v>
      </c>
      <c r="B6879" t="s">
        <v>9425</v>
      </c>
      <c r="C6879" s="2" t="d">
        <v>2017-10-15</v>
      </c>
      <c r="D6879" s="2" t="d">
        <v>2017-10-15</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IF(M6879=People!$B$5,People!$A$5,IF(M6879=People!$B$4,People!$A$4,IF(M6879=People!$B$3,People!$A$3,IF(M6879=People!$B$2,People!$A$2,0))))</f>
        <v>Kelly Williams</v>
      </c>
      <c r="W6879" s="3" t="str">
        <f>IFERROR(INDEX(Returns!A:A,MATCH(B6879,Returns!B:B,0)),"No")</f>
        <v>No</v>
      </c>
    </row>
    <row r="6880" spans="1:23">
      <c r="A6880" s="1">
        <v>6879</v>
      </c>
      <c r="B6880" t="s">
        <v>9425</v>
      </c>
      <c r="C6880" s="2" t="d">
        <v>2017-10-15</v>
      </c>
      <c r="D6880" s="2" t="d">
        <v>2017-10-15</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IF(M6880=People!$B$5,People!$A$5,IF(M6880=People!$B$4,People!$A$4,IF(M6880=People!$B$3,People!$A$3,IF(M6880=People!$B$2,People!$A$2,0))))</f>
        <v>Kelly Williams</v>
      </c>
      <c r="W6880" s="3" t="str">
        <f>IFERROR(INDEX(Returns!A:A,MATCH(B6880,Returns!B:B,0)),"No")</f>
        <v>No</v>
      </c>
    </row>
    <row r="6881" spans="1:23">
      <c r="A6881" s="1">
        <v>6880</v>
      </c>
      <c r="B6881" t="s">
        <v>9426</v>
      </c>
      <c r="C6881" s="2" t="d">
        <v>2017-12-01</v>
      </c>
      <c r="D6881" s="2" t="d">
        <v>2017-12-05</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IF(M6881=People!$B$5,People!$A$5,IF(M6881=People!$B$4,People!$A$4,IF(M6881=People!$B$3,People!$A$3,IF(M6881=People!$B$2,People!$A$2,0))))</f>
        <v>Anna Andreadi</v>
      </c>
      <c r="W6881" s="3" t="str">
        <f>IFERROR(INDEX(Returns!A:A,MATCH(B6881,Returns!B:B,0)),"No")</f>
        <v>No</v>
      </c>
    </row>
    <row r="6882" spans="1:23">
      <c r="A6882" s="1">
        <v>6881</v>
      </c>
      <c r="B6882" t="s">
        <v>9426</v>
      </c>
      <c r="C6882" s="2" t="d">
        <v>2017-12-01</v>
      </c>
      <c r="D6882" s="2" t="d">
        <v>2017-12-05</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IF(M6882=People!$B$5,People!$A$5,IF(M6882=People!$B$4,People!$A$4,IF(M6882=People!$B$3,People!$A$3,IF(M6882=People!$B$2,People!$A$2,0))))</f>
        <v>Anna Andreadi</v>
      </c>
      <c r="W6882" s="3" t="str">
        <f>IFERROR(INDEX(Returns!A:A,MATCH(B6882,Returns!B:B,0)),"No")</f>
        <v>No</v>
      </c>
    </row>
    <row r="6883" spans="1:23">
      <c r="A6883" s="1">
        <v>6882</v>
      </c>
      <c r="B6883" t="s">
        <v>9426</v>
      </c>
      <c r="C6883" s="2" t="d">
        <v>2017-12-01</v>
      </c>
      <c r="D6883" s="2" t="d">
        <v>2017-12-05</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IF(M6883=People!$B$5,People!$A$5,IF(M6883=People!$B$4,People!$A$4,IF(M6883=People!$B$3,People!$A$3,IF(M6883=People!$B$2,People!$A$2,0))))</f>
        <v>Anna Andreadi</v>
      </c>
      <c r="W6883" s="3" t="str">
        <f>IFERROR(INDEX(Returns!A:A,MATCH(B6883,Returns!B:B,0)),"No")</f>
        <v>No</v>
      </c>
    </row>
    <row r="6884" spans="1:23">
      <c r="A6884" s="1">
        <v>6883</v>
      </c>
      <c r="B6884" t="s">
        <v>9426</v>
      </c>
      <c r="C6884" s="2" t="d">
        <v>2017-12-01</v>
      </c>
      <c r="D6884" s="2" t="d">
        <v>2017-12-05</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IF(M6884=People!$B$5,People!$A$5,IF(M6884=People!$B$4,People!$A$4,IF(M6884=People!$B$3,People!$A$3,IF(M6884=People!$B$2,People!$A$2,0))))</f>
        <v>Anna Andreadi</v>
      </c>
      <c r="W6884" s="3" t="str">
        <f>IFERROR(INDEX(Returns!A:A,MATCH(B6884,Returns!B:B,0)),"No")</f>
        <v>No</v>
      </c>
    </row>
    <row r="6885" spans="1:23">
      <c r="A6885" s="1">
        <v>6884</v>
      </c>
      <c r="B6885" t="s">
        <v>9426</v>
      </c>
      <c r="C6885" s="2" t="d">
        <v>2017-12-01</v>
      </c>
      <c r="D6885" s="2" t="d">
        <v>2017-12-05</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IF(M6885=People!$B$5,People!$A$5,IF(M6885=People!$B$4,People!$A$4,IF(M6885=People!$B$3,People!$A$3,IF(M6885=People!$B$2,People!$A$2,0))))</f>
        <v>Anna Andreadi</v>
      </c>
      <c r="W6885" s="3" t="str">
        <f>IFERROR(INDEX(Returns!A:A,MATCH(B6885,Returns!B:B,0)),"No")</f>
        <v>No</v>
      </c>
    </row>
    <row r="6886" spans="1:23">
      <c r="A6886" s="1">
        <v>6885</v>
      </c>
      <c r="B6886" t="s">
        <v>9427</v>
      </c>
      <c r="C6886" s="2" t="d">
        <v>2017-05-31</v>
      </c>
      <c r="D6886" s="2" t="d">
        <v>2017-06-04</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IF(M6886=People!$B$5,People!$A$5,IF(M6886=People!$B$4,People!$A$4,IF(M6886=People!$B$3,People!$A$3,IF(M6886=People!$B$2,People!$A$2,0))))</f>
        <v>Kelly Williams</v>
      </c>
      <c r="W6886" s="3" t="str">
        <f>IFERROR(INDEX(Returns!A:A,MATCH(B6886,Returns!B:B,0)),"No")</f>
        <v>No</v>
      </c>
    </row>
    <row r="6887" spans="1:23">
      <c r="A6887" s="1">
        <v>6886</v>
      </c>
      <c r="B6887" t="s">
        <v>9428</v>
      </c>
      <c r="C6887" s="2" t="d">
        <v>2019-09-10</v>
      </c>
      <c r="D6887" s="2" t="d">
        <v>2019-09-17</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IF(M6887=People!$B$5,People!$A$5,IF(M6887=People!$B$4,People!$A$4,IF(M6887=People!$B$3,People!$A$3,IF(M6887=People!$B$2,People!$A$2,0))))</f>
        <v>Chuck Magee</v>
      </c>
      <c r="W6887" s="3" t="str">
        <f>IFERROR(INDEX(Returns!A:A,MATCH(B6887,Returns!B:B,0)),"No")</f>
        <v>No</v>
      </c>
    </row>
    <row r="6888" spans="1:23">
      <c r="A6888" s="1">
        <v>6887</v>
      </c>
      <c r="B6888" t="s">
        <v>9428</v>
      </c>
      <c r="C6888" s="2" t="d">
        <v>2019-09-10</v>
      </c>
      <c r="D6888" s="2" t="d">
        <v>2019-09-17</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IF(M6888=People!$B$5,People!$A$5,IF(M6888=People!$B$4,People!$A$4,IF(M6888=People!$B$3,People!$A$3,IF(M6888=People!$B$2,People!$A$2,0))))</f>
        <v>Chuck Magee</v>
      </c>
      <c r="W6888" s="3" t="str">
        <f>IFERROR(INDEX(Returns!A:A,MATCH(B6888,Returns!B:B,0)),"No")</f>
        <v>No</v>
      </c>
    </row>
    <row r="6889" spans="1:23">
      <c r="A6889" s="1">
        <v>6888</v>
      </c>
      <c r="B6889" t="s">
        <v>9429</v>
      </c>
      <c r="C6889" s="2" t="d">
        <v>2019-04-25</v>
      </c>
      <c r="D6889" s="2" t="d">
        <v>2019-05-02</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IF(M6889=People!$B$5,People!$A$5,IF(M6889=People!$B$4,People!$A$4,IF(M6889=People!$B$3,People!$A$3,IF(M6889=People!$B$2,People!$A$2,0))))</f>
        <v>Anna Andreadi</v>
      </c>
      <c r="W6889" s="3" t="str">
        <f>IFERROR(INDEX(Returns!A:A,MATCH(B6889,Returns!B:B,0)),"No")</f>
        <v>No</v>
      </c>
    </row>
    <row r="6890" spans="1:23">
      <c r="A6890" s="1">
        <v>6889</v>
      </c>
      <c r="B6890" t="s">
        <v>9429</v>
      </c>
      <c r="C6890" s="2" t="d">
        <v>2019-04-25</v>
      </c>
      <c r="D6890" s="2" t="d">
        <v>2019-05-02</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IF(M6890=People!$B$5,People!$A$5,IF(M6890=People!$B$4,People!$A$4,IF(M6890=People!$B$3,People!$A$3,IF(M6890=People!$B$2,People!$A$2,0))))</f>
        <v>Anna Andreadi</v>
      </c>
      <c r="W6890" s="3" t="str">
        <f>IFERROR(INDEX(Returns!A:A,MATCH(B6890,Returns!B:B,0)),"No")</f>
        <v>No</v>
      </c>
    </row>
    <row r="6891" spans="1:23">
      <c r="A6891" s="1">
        <v>6890</v>
      </c>
      <c r="B6891" t="s">
        <v>9430</v>
      </c>
      <c r="C6891" s="2" t="d">
        <v>2019-09-18</v>
      </c>
      <c r="D6891" s="2" t="d">
        <v>2019-09-22</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IF(M6891=People!$B$5,People!$A$5,IF(M6891=People!$B$4,People!$A$4,IF(M6891=People!$B$3,People!$A$3,IF(M6891=People!$B$2,People!$A$2,0))))</f>
        <v>Cassandra Brandow</v>
      </c>
      <c r="W6891" s="3" t="str">
        <f>IFERROR(INDEX(Returns!A:A,MATCH(B6891,Returns!B:B,0)),"No")</f>
        <v>No</v>
      </c>
    </row>
    <row r="6892" spans="1:23">
      <c r="A6892" s="1">
        <v>6891</v>
      </c>
      <c r="B6892" t="s">
        <v>9430</v>
      </c>
      <c r="C6892" s="2" t="d">
        <v>2019-09-18</v>
      </c>
      <c r="D6892" s="2" t="d">
        <v>2019-09-22</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IF(M6892=People!$B$5,People!$A$5,IF(M6892=People!$B$4,People!$A$4,IF(M6892=People!$B$3,People!$A$3,IF(M6892=People!$B$2,People!$A$2,0))))</f>
        <v>Cassandra Brandow</v>
      </c>
      <c r="W6892" s="3" t="str">
        <f>IFERROR(INDEX(Returns!A:A,MATCH(B6892,Returns!B:B,0)),"No")</f>
        <v>No</v>
      </c>
    </row>
    <row r="6893" spans="1:23">
      <c r="A6893" s="1">
        <v>6892</v>
      </c>
      <c r="B6893" t="s">
        <v>9430</v>
      </c>
      <c r="C6893" s="2" t="d">
        <v>2019-09-18</v>
      </c>
      <c r="D6893" s="2" t="d">
        <v>2019-09-22</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IF(M6893=People!$B$5,People!$A$5,IF(M6893=People!$B$4,People!$A$4,IF(M6893=People!$B$3,People!$A$3,IF(M6893=People!$B$2,People!$A$2,0))))</f>
        <v>Cassandra Brandow</v>
      </c>
      <c r="W6893" s="3" t="str">
        <f>IFERROR(INDEX(Returns!A:A,MATCH(B6893,Returns!B:B,0)),"No")</f>
        <v>No</v>
      </c>
    </row>
    <row r="6894" spans="1:23">
      <c r="A6894" s="1">
        <v>6893</v>
      </c>
      <c r="B6894" t="s">
        <v>9430</v>
      </c>
      <c r="C6894" s="2" t="d">
        <v>2019-09-18</v>
      </c>
      <c r="D6894" s="2" t="d">
        <v>2019-09-22</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IF(M6894=People!$B$5,People!$A$5,IF(M6894=People!$B$4,People!$A$4,IF(M6894=People!$B$3,People!$A$3,IF(M6894=People!$B$2,People!$A$2,0))))</f>
        <v>Cassandra Brandow</v>
      </c>
      <c r="W6894" s="3" t="str">
        <f>IFERROR(INDEX(Returns!A:A,MATCH(B6894,Returns!B:B,0)),"No")</f>
        <v>No</v>
      </c>
    </row>
    <row r="6895" spans="1:23">
      <c r="A6895" s="1">
        <v>6894</v>
      </c>
      <c r="B6895" t="s">
        <v>9430</v>
      </c>
      <c r="C6895" s="2" t="d">
        <v>2019-09-18</v>
      </c>
      <c r="D6895" s="2" t="d">
        <v>2019-09-22</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IF(M6895=People!$B$5,People!$A$5,IF(M6895=People!$B$4,People!$A$4,IF(M6895=People!$B$3,People!$A$3,IF(M6895=People!$B$2,People!$A$2,0))))</f>
        <v>Cassandra Brandow</v>
      </c>
      <c r="W6895" s="3" t="str">
        <f>IFERROR(INDEX(Returns!A:A,MATCH(B6895,Returns!B:B,0)),"No")</f>
        <v>No</v>
      </c>
    </row>
    <row r="6896" spans="1:23">
      <c r="A6896" s="1">
        <v>6895</v>
      </c>
      <c r="B6896" t="s">
        <v>9430</v>
      </c>
      <c r="C6896" s="2" t="d">
        <v>2019-09-18</v>
      </c>
      <c r="D6896" s="2" t="d">
        <v>2019-09-22</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IF(M6896=People!$B$5,People!$A$5,IF(M6896=People!$B$4,People!$A$4,IF(M6896=People!$B$3,People!$A$3,IF(M6896=People!$B$2,People!$A$2,0))))</f>
        <v>Cassandra Brandow</v>
      </c>
      <c r="W6896" s="3" t="str">
        <f>IFERROR(INDEX(Returns!A:A,MATCH(B6896,Returns!B:B,0)),"No")</f>
        <v>No</v>
      </c>
    </row>
    <row r="6897" spans="1:23">
      <c r="A6897" s="1">
        <v>6896</v>
      </c>
      <c r="B6897" t="s">
        <v>9430</v>
      </c>
      <c r="C6897" s="2" t="d">
        <v>2019-09-18</v>
      </c>
      <c r="D6897" s="2" t="d">
        <v>2019-09-22</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IF(M6897=People!$B$5,People!$A$5,IF(M6897=People!$B$4,People!$A$4,IF(M6897=People!$B$3,People!$A$3,IF(M6897=People!$B$2,People!$A$2,0))))</f>
        <v>Cassandra Brandow</v>
      </c>
      <c r="W6897" s="3" t="str">
        <f>IFERROR(INDEX(Returns!A:A,MATCH(B6897,Returns!B:B,0)),"No")</f>
        <v>No</v>
      </c>
    </row>
    <row r="6898" spans="1:23">
      <c r="A6898" s="1">
        <v>6897</v>
      </c>
      <c r="B6898" t="s">
        <v>9430</v>
      </c>
      <c r="C6898" s="2" t="d">
        <v>2019-09-18</v>
      </c>
      <c r="D6898" s="2" t="d">
        <v>2019-09-22</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IF(M6898=People!$B$5,People!$A$5,IF(M6898=People!$B$4,People!$A$4,IF(M6898=People!$B$3,People!$A$3,IF(M6898=People!$B$2,People!$A$2,0))))</f>
        <v>Cassandra Brandow</v>
      </c>
      <c r="W6898" s="3" t="str">
        <f>IFERROR(INDEX(Returns!A:A,MATCH(B6898,Returns!B:B,0)),"No")</f>
        <v>No</v>
      </c>
    </row>
    <row r="6899" spans="1:23">
      <c r="A6899" s="1">
        <v>6898</v>
      </c>
      <c r="B6899" t="s">
        <v>9431</v>
      </c>
      <c r="C6899" s="2" t="d">
        <v>2019-08-18</v>
      </c>
      <c r="D6899" s="2" t="d">
        <v>2019-08-25</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IF(M6899=People!$B$5,People!$A$5,IF(M6899=People!$B$4,People!$A$4,IF(M6899=People!$B$3,People!$A$3,IF(M6899=People!$B$2,People!$A$2,0))))</f>
        <v>Chuck Magee</v>
      </c>
      <c r="W6899" s="3" t="str">
        <f>IFERROR(INDEX(Returns!A:A,MATCH(B6899,Returns!B:B,0)),"No")</f>
        <v>No</v>
      </c>
    </row>
    <row r="6900" spans="1:23">
      <c r="A6900" s="1">
        <v>6899</v>
      </c>
      <c r="B6900" t="s">
        <v>9432</v>
      </c>
      <c r="C6900" s="2" t="d">
        <v>2017-05-24</v>
      </c>
      <c r="D6900" s="2" t="d">
        <v>2017-05-26</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IF(M6900=People!$B$5,People!$A$5,IF(M6900=People!$B$4,People!$A$4,IF(M6900=People!$B$3,People!$A$3,IF(M6900=People!$B$2,People!$A$2,0))))</f>
        <v>Kelly Williams</v>
      </c>
      <c r="W6900" s="3" t="str">
        <f>IFERROR(INDEX(Returns!A:A,MATCH(B6900,Returns!B:B,0)),"No")</f>
        <v>No</v>
      </c>
    </row>
    <row r="6901" spans="1:23">
      <c r="A6901" s="1">
        <v>6900</v>
      </c>
      <c r="B6901" t="s">
        <v>9432</v>
      </c>
      <c r="C6901" s="2" t="d">
        <v>2017-05-24</v>
      </c>
      <c r="D6901" s="2" t="d">
        <v>2017-05-26</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IF(M6901=People!$B$5,People!$A$5,IF(M6901=People!$B$4,People!$A$4,IF(M6901=People!$B$3,People!$A$3,IF(M6901=People!$B$2,People!$A$2,0))))</f>
        <v>Kelly Williams</v>
      </c>
      <c r="W6901" s="3" t="str">
        <f>IFERROR(INDEX(Returns!A:A,MATCH(B6901,Returns!B:B,0)),"No")</f>
        <v>No</v>
      </c>
    </row>
    <row r="6902" spans="1:23">
      <c r="A6902" s="1">
        <v>6901</v>
      </c>
      <c r="B6902" t="s">
        <v>9433</v>
      </c>
      <c r="C6902" s="2" t="d">
        <v>2017-09-07</v>
      </c>
      <c r="D6902" s="2" t="d">
        <v>2017-09-11</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IF(M6902=People!$B$5,People!$A$5,IF(M6902=People!$B$4,People!$A$4,IF(M6902=People!$B$3,People!$A$3,IF(M6902=People!$B$2,People!$A$2,0))))</f>
        <v>Chuck Magee</v>
      </c>
      <c r="W6902" s="3" t="str">
        <f>IFERROR(INDEX(Returns!A:A,MATCH(B6902,Returns!B:B,0)),"No")</f>
        <v>No</v>
      </c>
    </row>
    <row r="6903" spans="1:23">
      <c r="A6903" s="1">
        <v>6902</v>
      </c>
      <c r="B6903" t="s">
        <v>9434</v>
      </c>
      <c r="C6903" s="2" t="d">
        <v>2019-07-24</v>
      </c>
      <c r="D6903" s="2" t="d">
        <v>2019-07-24</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IF(M6903=People!$B$5,People!$A$5,IF(M6903=People!$B$4,People!$A$4,IF(M6903=People!$B$3,People!$A$3,IF(M6903=People!$B$2,People!$A$2,0))))</f>
        <v>Anna Andreadi</v>
      </c>
      <c r="W6903" s="3" t="str">
        <f>IFERROR(INDEX(Returns!A:A,MATCH(B6903,Returns!B:B,0)),"No")</f>
        <v>No</v>
      </c>
    </row>
    <row r="6904" spans="1:23">
      <c r="A6904" s="1">
        <v>6903</v>
      </c>
      <c r="B6904" t="s">
        <v>9435</v>
      </c>
      <c r="C6904" s="2" t="d">
        <v>2019-09-02</v>
      </c>
      <c r="D6904" s="2" t="d">
        <v>2019-09-08</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IF(M6904=People!$B$5,People!$A$5,IF(M6904=People!$B$4,People!$A$4,IF(M6904=People!$B$3,People!$A$3,IF(M6904=People!$B$2,People!$A$2,0))))</f>
        <v>Kelly Williams</v>
      </c>
      <c r="W6904" s="3" t="str">
        <f>IFERROR(INDEX(Returns!A:A,MATCH(B6904,Returns!B:B,0)),"No")</f>
        <v>No</v>
      </c>
    </row>
    <row r="6905" spans="1:23">
      <c r="A6905" s="1">
        <v>6904</v>
      </c>
      <c r="B6905" t="s">
        <v>9435</v>
      </c>
      <c r="C6905" s="2" t="d">
        <v>2019-09-02</v>
      </c>
      <c r="D6905" s="2" t="d">
        <v>2019-09-08</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IF(M6905=People!$B$5,People!$A$5,IF(M6905=People!$B$4,People!$A$4,IF(M6905=People!$B$3,People!$A$3,IF(M6905=People!$B$2,People!$A$2,0))))</f>
        <v>Kelly Williams</v>
      </c>
      <c r="W6905" s="3" t="str">
        <f>IFERROR(INDEX(Returns!A:A,MATCH(B6905,Returns!B:B,0)),"No")</f>
        <v>No</v>
      </c>
    </row>
    <row r="6906" spans="1:23">
      <c r="A6906" s="1">
        <v>6905</v>
      </c>
      <c r="B6906" t="s">
        <v>9435</v>
      </c>
      <c r="C6906" s="2" t="d">
        <v>2019-09-02</v>
      </c>
      <c r="D6906" s="2" t="d">
        <v>2019-09-08</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IF(M6906=People!$B$5,People!$A$5,IF(M6906=People!$B$4,People!$A$4,IF(M6906=People!$B$3,People!$A$3,IF(M6906=People!$B$2,People!$A$2,0))))</f>
        <v>Kelly Williams</v>
      </c>
      <c r="W6906" s="3" t="str">
        <f>IFERROR(INDEX(Returns!A:A,MATCH(B6906,Returns!B:B,0)),"No")</f>
        <v>No</v>
      </c>
    </row>
    <row r="6907" spans="1:23">
      <c r="A6907" s="1">
        <v>6906</v>
      </c>
      <c r="B6907" t="s">
        <v>9436</v>
      </c>
      <c r="C6907" s="2" t="d">
        <v>2019-12-06</v>
      </c>
      <c r="D6907" s="2" t="d">
        <v>2019-12-08</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IF(M6907=People!$B$5,People!$A$5,IF(M6907=People!$B$4,People!$A$4,IF(M6907=People!$B$3,People!$A$3,IF(M6907=People!$B$2,People!$A$2,0))))</f>
        <v>Anna Andreadi</v>
      </c>
      <c r="W6907" s="3" t="str">
        <f>IFERROR(INDEX(Returns!A:A,MATCH(B6907,Returns!B:B,0)),"No")</f>
        <v>No</v>
      </c>
    </row>
    <row r="6908" spans="1:23">
      <c r="A6908" s="1">
        <v>6907</v>
      </c>
      <c r="B6908" t="s">
        <v>9437</v>
      </c>
      <c r="C6908" s="2" t="d">
        <v>2019-05-20</v>
      </c>
      <c r="D6908" s="2" t="d">
        <v>2019-05-20</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IF(M6908=People!$B$5,People!$A$5,IF(M6908=People!$B$4,People!$A$4,IF(M6908=People!$B$3,People!$A$3,IF(M6908=People!$B$2,People!$A$2,0))))</f>
        <v>Kelly Williams</v>
      </c>
      <c r="W6908" s="3" t="str">
        <f>IFERROR(INDEX(Returns!A:A,MATCH(B6908,Returns!B:B,0)),"No")</f>
        <v>No</v>
      </c>
    </row>
    <row r="6909" spans="1:23">
      <c r="A6909" s="1">
        <v>6908</v>
      </c>
      <c r="B6909" t="s">
        <v>9438</v>
      </c>
      <c r="C6909" s="2" t="d">
        <v>2018-09-27</v>
      </c>
      <c r="D6909" s="2" t="d">
        <v>2018-10-03</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IF(M6909=People!$B$5,People!$A$5,IF(M6909=People!$B$4,People!$A$4,IF(M6909=People!$B$3,People!$A$3,IF(M6909=People!$B$2,People!$A$2,0))))</f>
        <v>Anna Andreadi</v>
      </c>
      <c r="W6909" s="3" t="str">
        <f>IFERROR(INDEX(Returns!A:A,MATCH(B6909,Returns!B:B,0)),"No")</f>
        <v>No</v>
      </c>
    </row>
    <row r="6910" spans="1:23">
      <c r="A6910" s="1">
        <v>6909</v>
      </c>
      <c r="B6910" t="s">
        <v>9439</v>
      </c>
      <c r="C6910" s="2" t="d">
        <v>2019-12-10</v>
      </c>
      <c r="D6910" s="2" t="d">
        <v>2019-12-15</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IF(M6910=People!$B$5,People!$A$5,IF(M6910=People!$B$4,People!$A$4,IF(M6910=People!$B$3,People!$A$3,IF(M6910=People!$B$2,People!$A$2,0))))</f>
        <v>Cassandra Brandow</v>
      </c>
      <c r="W6910" s="3" t="str">
        <f>IFERROR(INDEX(Returns!A:A,MATCH(B6910,Returns!B:B,0)),"No")</f>
        <v>No</v>
      </c>
    </row>
    <row r="6911" spans="1:23">
      <c r="A6911" s="1">
        <v>6910</v>
      </c>
      <c r="B6911" t="s">
        <v>9440</v>
      </c>
      <c r="C6911" s="2" t="d">
        <v>2016-09-13</v>
      </c>
      <c r="D6911" s="2" t="d">
        <v>2016-09-18</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IF(M6911=People!$B$5,People!$A$5,IF(M6911=People!$B$4,People!$A$4,IF(M6911=People!$B$3,People!$A$3,IF(M6911=People!$B$2,People!$A$2,0))))</f>
        <v>Chuck Magee</v>
      </c>
      <c r="W6911" s="3" t="str">
        <f>IFERROR(INDEX(Returns!A:A,MATCH(B6911,Returns!B:B,0)),"No")</f>
        <v>No</v>
      </c>
    </row>
    <row r="6912" spans="1:23">
      <c r="A6912" s="1">
        <v>6911</v>
      </c>
      <c r="B6912" t="s">
        <v>9441</v>
      </c>
      <c r="C6912" s="2" t="d">
        <v>2019-07-29</v>
      </c>
      <c r="D6912" s="2" t="d">
        <v>2019-08-02</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IF(M6912=People!$B$5,People!$A$5,IF(M6912=People!$B$4,People!$A$4,IF(M6912=People!$B$3,People!$A$3,IF(M6912=People!$B$2,People!$A$2,0))))</f>
        <v>Anna Andreadi</v>
      </c>
      <c r="W6912" s="3" t="str">
        <f>IFERROR(INDEX(Returns!A:A,MATCH(B6912,Returns!B:B,0)),"No")</f>
        <v>No</v>
      </c>
    </row>
    <row r="6913" spans="1:23">
      <c r="A6913" s="1">
        <v>6912</v>
      </c>
      <c r="B6913" t="s">
        <v>9442</v>
      </c>
      <c r="C6913" s="2" t="d">
        <v>2019-08-01</v>
      </c>
      <c r="D6913" s="2" t="d">
        <v>2019-08-05</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IF(M6913=People!$B$5,People!$A$5,IF(M6913=People!$B$4,People!$A$4,IF(M6913=People!$B$3,People!$A$3,IF(M6913=People!$B$2,People!$A$2,0))))</f>
        <v>Anna Andreadi</v>
      </c>
      <c r="W6913" s="3" t="str">
        <f>IFERROR(INDEX(Returns!A:A,MATCH(B6913,Returns!B:B,0)),"No")</f>
        <v>No</v>
      </c>
    </row>
    <row r="6914" spans="1:23">
      <c r="A6914" s="1">
        <v>6913</v>
      </c>
      <c r="B6914" t="s">
        <v>9443</v>
      </c>
      <c r="C6914" s="2" t="d">
        <v>2019-05-02</v>
      </c>
      <c r="D6914" s="2" t="d">
        <v>2019-05-05</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IF(M6914=People!$B$5,People!$A$5,IF(M6914=People!$B$4,People!$A$4,IF(M6914=People!$B$3,People!$A$3,IF(M6914=People!$B$2,People!$A$2,0))))</f>
        <v>Anna Andreadi</v>
      </c>
      <c r="W6914" s="3" t="str">
        <f>IFERROR(INDEX(Returns!A:A,MATCH(B6914,Returns!B:B,0)),"No")</f>
        <v>No</v>
      </c>
    </row>
    <row r="6915" spans="1:23">
      <c r="A6915" s="1">
        <v>6914</v>
      </c>
      <c r="B6915" t="s">
        <v>9444</v>
      </c>
      <c r="C6915" s="2" t="d">
        <v>2017-06-12</v>
      </c>
      <c r="D6915" s="2" t="d">
        <v>2017-06-16</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IF(M6915=People!$B$5,People!$A$5,IF(M6915=People!$B$4,People!$A$4,IF(M6915=People!$B$3,People!$A$3,IF(M6915=People!$B$2,People!$A$2,0))))</f>
        <v>Cassandra Brandow</v>
      </c>
      <c r="W6915" s="3" t="str">
        <f>IFERROR(INDEX(Returns!A:A,MATCH(B6915,Returns!B:B,0)),"No")</f>
        <v>No</v>
      </c>
    </row>
    <row r="6916" spans="1:23">
      <c r="A6916" s="1">
        <v>6915</v>
      </c>
      <c r="B6916" t="s">
        <v>9445</v>
      </c>
      <c r="C6916" s="2" t="d">
        <v>2016-12-22</v>
      </c>
      <c r="D6916" s="2" t="d">
        <v>2016-12-29</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IF(M6916=People!$B$5,People!$A$5,IF(M6916=People!$B$4,People!$A$4,IF(M6916=People!$B$3,People!$A$3,IF(M6916=People!$B$2,People!$A$2,0))))</f>
        <v>Kelly Williams</v>
      </c>
      <c r="W6916" s="3" t="str">
        <f>IFERROR(INDEX(Returns!A:A,MATCH(B6916,Returns!B:B,0)),"No")</f>
        <v>No</v>
      </c>
    </row>
    <row r="6917" spans="1:23">
      <c r="A6917" s="1">
        <v>6916</v>
      </c>
      <c r="B6917" t="s">
        <v>9445</v>
      </c>
      <c r="C6917" s="2" t="d">
        <v>2016-12-22</v>
      </c>
      <c r="D6917" s="2" t="d">
        <v>2016-12-29</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IF(M6917=People!$B$5,People!$A$5,IF(M6917=People!$B$4,People!$A$4,IF(M6917=People!$B$3,People!$A$3,IF(M6917=People!$B$2,People!$A$2,0))))</f>
        <v>Kelly Williams</v>
      </c>
      <c r="W6917" s="3" t="str">
        <f>IFERROR(INDEX(Returns!A:A,MATCH(B6917,Returns!B:B,0)),"No")</f>
        <v>No</v>
      </c>
    </row>
    <row r="6918" spans="1:23">
      <c r="A6918" s="1">
        <v>6917</v>
      </c>
      <c r="B6918" t="s">
        <v>9445</v>
      </c>
      <c r="C6918" s="2" t="d">
        <v>2016-12-22</v>
      </c>
      <c r="D6918" s="2" t="d">
        <v>2016-12-29</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IF(M6918=People!$B$5,People!$A$5,IF(M6918=People!$B$4,People!$A$4,IF(M6918=People!$B$3,People!$A$3,IF(M6918=People!$B$2,People!$A$2,0))))</f>
        <v>Kelly Williams</v>
      </c>
      <c r="W6918" s="3" t="str">
        <f>IFERROR(INDEX(Returns!A:A,MATCH(B6918,Returns!B:B,0)),"No")</f>
        <v>No</v>
      </c>
    </row>
    <row r="6919" spans="1:23">
      <c r="A6919" s="1">
        <v>6918</v>
      </c>
      <c r="B6919" t="s">
        <v>9446</v>
      </c>
      <c r="C6919" s="2" t="d">
        <v>2016-12-16</v>
      </c>
      <c r="D6919" s="2" t="d">
        <v>2016-12-21</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IF(M6919=People!$B$5,People!$A$5,IF(M6919=People!$B$4,People!$A$4,IF(M6919=People!$B$3,People!$A$3,IF(M6919=People!$B$2,People!$A$2,0))))</f>
        <v>Anna Andreadi</v>
      </c>
      <c r="W6919" s="3" t="str">
        <f>IFERROR(INDEX(Returns!A:A,MATCH(B6919,Returns!B:B,0)),"No")</f>
        <v>No</v>
      </c>
    </row>
    <row r="6920" spans="1:23">
      <c r="A6920" s="1">
        <v>6919</v>
      </c>
      <c r="B6920" t="s">
        <v>9447</v>
      </c>
      <c r="C6920" s="2" t="d">
        <v>2018-04-16</v>
      </c>
      <c r="D6920" s="2" t="d">
        <v>2018-04-18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IF(M6920=People!$B$5,People!$A$5,IF(M6920=People!$B$4,People!$A$4,IF(M6920=People!$B$3,People!$A$3,IF(M6920=People!$B$2,People!$A$2,0))))</f>
        <v>Anna Andreadi</v>
      </c>
      <c r="W6920" s="3" t="str">
        <f>IFERROR(INDEX(Returns!A:A,MATCH(B6920,Returns!B:B,0)),"No")</f>
        <v>No</v>
      </c>
    </row>
    <row r="6921" spans="1:23">
      <c r="A6921" s="1">
        <v>6920</v>
      </c>
      <c r="B6921" t="s">
        <v>9448</v>
      </c>
      <c r="C6921" s="2" t="d">
        <v>2017-05-21</v>
      </c>
      <c r="D6921" s="2" t="d">
        <v>2017-05-28</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IF(M6921=People!$B$5,People!$A$5,IF(M6921=People!$B$4,People!$A$4,IF(M6921=People!$B$3,People!$A$3,IF(M6921=People!$B$2,People!$A$2,0))))</f>
        <v>Chuck Magee</v>
      </c>
      <c r="W6921" s="3" t="str">
        <f>IFERROR(INDEX(Returns!A:A,MATCH(B6921,Returns!B:B,0)),"No")</f>
        <v>No</v>
      </c>
    </row>
    <row r="6922" spans="1:23">
      <c r="A6922" s="1">
        <v>6921</v>
      </c>
      <c r="B6922" t="s">
        <v>9449</v>
      </c>
      <c r="C6922" s="2" t="d">
        <v>2019-02-26</v>
      </c>
      <c r="D6922" s="2" t="d">
        <v>2019-03-02</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IF(M6922=People!$B$5,People!$A$5,IF(M6922=People!$B$4,People!$A$4,IF(M6922=People!$B$3,People!$A$3,IF(M6922=People!$B$2,People!$A$2,0))))</f>
        <v>Anna Andreadi</v>
      </c>
      <c r="W6922" s="3" t="str">
        <f>IFERROR(INDEX(Returns!A:A,MATCH(B6922,Returns!B:B,0)),"No")</f>
        <v>No</v>
      </c>
    </row>
    <row r="6923" spans="1:23">
      <c r="A6923" s="1">
        <v>6922</v>
      </c>
      <c r="B6923" t="s">
        <v>9450</v>
      </c>
      <c r="C6923" s="2" t="d">
        <v>2019-04-04</v>
      </c>
      <c r="D6923" s="2" t="d">
        <v>2019-04-10</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IF(M6923=People!$B$5,People!$A$5,IF(M6923=People!$B$4,People!$A$4,IF(M6923=People!$B$3,People!$A$3,IF(M6923=People!$B$2,People!$A$2,0))))</f>
        <v>Chuck Magee</v>
      </c>
      <c r="W6923" s="3" t="str">
        <f>IFERROR(INDEX(Returns!A:A,MATCH(B6923,Returns!B:B,0)),"No")</f>
        <v>No</v>
      </c>
    </row>
    <row r="6924" spans="1:23">
      <c r="A6924" s="1">
        <v>6923</v>
      </c>
      <c r="B6924" t="s">
        <v>9451</v>
      </c>
      <c r="C6924" s="2" t="d">
        <v>2017-03-16</v>
      </c>
      <c r="D6924" s="2" t="d">
        <v>2017-03-19</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IF(M6924=People!$B$5,People!$A$5,IF(M6924=People!$B$4,People!$A$4,IF(M6924=People!$B$3,People!$A$3,IF(M6924=People!$B$2,People!$A$2,0))))</f>
        <v>Cassandra Brandow</v>
      </c>
      <c r="W6924" s="3" t="str">
        <f>IFERROR(INDEX(Returns!A:A,MATCH(B6924,Returns!B:B,0)),"No")</f>
        <v>No</v>
      </c>
    </row>
    <row r="6925" spans="1:23">
      <c r="A6925" s="1">
        <v>6924</v>
      </c>
      <c r="B6925" t="s">
        <v>9451</v>
      </c>
      <c r="C6925" s="2" t="d">
        <v>2017-03-16</v>
      </c>
      <c r="D6925" s="2" t="d">
        <v>2017-03-19</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IF(M6925=People!$B$5,People!$A$5,IF(M6925=People!$B$4,People!$A$4,IF(M6925=People!$B$3,People!$A$3,IF(M6925=People!$B$2,People!$A$2,0))))</f>
        <v>Cassandra Brandow</v>
      </c>
      <c r="W6925" s="3" t="str">
        <f>IFERROR(INDEX(Returns!A:A,MATCH(B6925,Returns!B:B,0)),"No")</f>
        <v>No</v>
      </c>
    </row>
    <row r="6926" spans="1:23">
      <c r="A6926" s="1">
        <v>6925</v>
      </c>
      <c r="B6926" t="s">
        <v>9452</v>
      </c>
      <c r="C6926" s="2" t="d">
        <v>2017-11-30</v>
      </c>
      <c r="D6926" s="2" t="d">
        <v>2017-12-04</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IF(M6926=People!$B$5,People!$A$5,IF(M6926=People!$B$4,People!$A$4,IF(M6926=People!$B$3,People!$A$3,IF(M6926=People!$B$2,People!$A$2,0))))</f>
        <v>Chuck Magee</v>
      </c>
      <c r="W6926" s="3" t="str">
        <f>IFERROR(INDEX(Returns!A:A,MATCH(B6926,Returns!B:B,0)),"No")</f>
        <v>No</v>
      </c>
    </row>
    <row r="6927" spans="1:23">
      <c r="A6927" s="1">
        <v>6926</v>
      </c>
      <c r="B6927" t="s">
        <v>9452</v>
      </c>
      <c r="C6927" s="2" t="d">
        <v>2017-11-30</v>
      </c>
      <c r="D6927" s="2" t="d">
        <v>2017-12-04</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IF(M6927=People!$B$5,People!$A$5,IF(M6927=People!$B$4,People!$A$4,IF(M6927=People!$B$3,People!$A$3,IF(M6927=People!$B$2,People!$A$2,0))))</f>
        <v>Chuck Magee</v>
      </c>
      <c r="W6927" s="3" t="str">
        <f>IFERROR(INDEX(Returns!A:A,MATCH(B6927,Returns!B:B,0)),"No")</f>
        <v>No</v>
      </c>
    </row>
    <row r="6928" spans="1:23">
      <c r="A6928" s="1">
        <v>6927</v>
      </c>
      <c r="B6928" t="s">
        <v>9453</v>
      </c>
      <c r="C6928" s="2" t="d">
        <v>2018-07-28</v>
      </c>
      <c r="D6928" s="2" t="d">
        <v>2018-08-03</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IF(M6928=People!$B$5,People!$A$5,IF(M6928=People!$B$4,People!$A$4,IF(M6928=People!$B$3,People!$A$3,IF(M6928=People!$B$2,People!$A$2,0))))</f>
        <v>Anna Andreadi</v>
      </c>
      <c r="W6928" s="3" t="str">
        <f>IFERROR(INDEX(Returns!A:A,MATCH(B6928,Returns!B:B,0)),"No")</f>
        <v>No</v>
      </c>
    </row>
    <row r="6929" spans="1:23">
      <c r="A6929" s="1">
        <v>6928</v>
      </c>
      <c r="B6929" t="s">
        <v>9454</v>
      </c>
      <c r="C6929" s="2" t="d">
        <v>2018-06-23</v>
      </c>
      <c r="D6929" s="2" t="d">
        <v>2018-06-25</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IF(M6929=People!$B$5,People!$A$5,IF(M6929=People!$B$4,People!$A$4,IF(M6929=People!$B$3,People!$A$3,IF(M6929=People!$B$2,People!$A$2,0))))</f>
        <v>Anna Andreadi</v>
      </c>
      <c r="W6929" s="3" t="str">
        <f>IFERROR(INDEX(Returns!A:A,MATCH(B6929,Returns!B:B,0)),"No")</f>
        <v>No</v>
      </c>
    </row>
    <row r="6930" spans="1:23">
      <c r="A6930" s="1">
        <v>6929</v>
      </c>
      <c r="B6930" t="s">
        <v>9454</v>
      </c>
      <c r="C6930" s="2" t="d">
        <v>2018-06-23</v>
      </c>
      <c r="D6930" s="2" t="d">
        <v>2018-06-25</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IF(M6930=People!$B$5,People!$A$5,IF(M6930=People!$B$4,People!$A$4,IF(M6930=People!$B$3,People!$A$3,IF(M6930=People!$B$2,People!$A$2,0))))</f>
        <v>Anna Andreadi</v>
      </c>
      <c r="W6930" s="3" t="str">
        <f>IFERROR(INDEX(Returns!A:A,MATCH(B6930,Returns!B:B,0)),"No")</f>
        <v>No</v>
      </c>
    </row>
    <row r="6931" spans="1:23">
      <c r="A6931" s="1">
        <v>6930</v>
      </c>
      <c r="B6931" t="s">
        <v>9454</v>
      </c>
      <c r="C6931" s="2" t="d">
        <v>2018-06-23</v>
      </c>
      <c r="D6931" s="2" t="d">
        <v>2018-06-25</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IF(M6931=People!$B$5,People!$A$5,IF(M6931=People!$B$4,People!$A$4,IF(M6931=People!$B$3,People!$A$3,IF(M6931=People!$B$2,People!$A$2,0))))</f>
        <v>Anna Andreadi</v>
      </c>
      <c r="W6931" s="3" t="str">
        <f>IFERROR(INDEX(Returns!A:A,MATCH(B6931,Returns!B:B,0)),"No")</f>
        <v>No</v>
      </c>
    </row>
    <row r="6932" spans="1:23">
      <c r="A6932" s="1">
        <v>6931</v>
      </c>
      <c r="B6932" t="s">
        <v>9454</v>
      </c>
      <c r="C6932" s="2" t="d">
        <v>2018-06-23</v>
      </c>
      <c r="D6932" s="2" t="d">
        <v>2018-06-25</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IF(M6932=People!$B$5,People!$A$5,IF(M6932=People!$B$4,People!$A$4,IF(M6932=People!$B$3,People!$A$3,IF(M6932=People!$B$2,People!$A$2,0))))</f>
        <v>Anna Andreadi</v>
      </c>
      <c r="W6932" s="3" t="str">
        <f>IFERROR(INDEX(Returns!A:A,MATCH(B6932,Returns!B:B,0)),"No")</f>
        <v>No</v>
      </c>
    </row>
    <row r="6933" spans="1:23">
      <c r="A6933" s="1">
        <v>6932</v>
      </c>
      <c r="B6933" t="s">
        <v>9455</v>
      </c>
      <c r="C6933" s="2" t="d">
        <v>2016-07-14</v>
      </c>
      <c r="D6933" s="2" t="d">
        <v>2016-07-18</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IF(M6933=People!$B$5,People!$A$5,IF(M6933=People!$B$4,People!$A$4,IF(M6933=People!$B$3,People!$A$3,IF(M6933=People!$B$2,People!$A$2,0))))</f>
        <v>Chuck Magee</v>
      </c>
      <c r="W6933" s="3" t="str">
        <f>IFERROR(INDEX(Returns!A:A,MATCH(B6933,Returns!B:B,0)),"No")</f>
        <v>No</v>
      </c>
    </row>
    <row r="6934" spans="1:23">
      <c r="A6934" s="1">
        <v>6933</v>
      </c>
      <c r="B6934" t="s">
        <v>9455</v>
      </c>
      <c r="C6934" s="2" t="d">
        <v>2016-07-14</v>
      </c>
      <c r="D6934" s="2" t="d">
        <v>2016-07-18</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IF(M6934=People!$B$5,People!$A$5,IF(M6934=People!$B$4,People!$A$4,IF(M6934=People!$B$3,People!$A$3,IF(M6934=People!$B$2,People!$A$2,0))))</f>
        <v>Chuck Magee</v>
      </c>
      <c r="W6934" s="3" t="str">
        <f>IFERROR(INDEX(Returns!A:A,MATCH(B6934,Returns!B:B,0)),"No")</f>
        <v>No</v>
      </c>
    </row>
    <row r="6935" spans="1:23">
      <c r="A6935" s="1">
        <v>6934</v>
      </c>
      <c r="B6935" t="s">
        <v>9455</v>
      </c>
      <c r="C6935" s="2" t="d">
        <v>2016-07-14</v>
      </c>
      <c r="D6935" s="2" t="d">
        <v>2016-07-18</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IF(M6935=People!$B$5,People!$A$5,IF(M6935=People!$B$4,People!$A$4,IF(M6935=People!$B$3,People!$A$3,IF(M6935=People!$B$2,People!$A$2,0))))</f>
        <v>Chuck Magee</v>
      </c>
      <c r="W6935" s="3" t="str">
        <f>IFERROR(INDEX(Returns!A:A,MATCH(B6935,Returns!B:B,0)),"No")</f>
        <v>No</v>
      </c>
    </row>
    <row r="6936" spans="1:23">
      <c r="A6936" s="1">
        <v>6935</v>
      </c>
      <c r="B6936" t="s">
        <v>9455</v>
      </c>
      <c r="C6936" s="2" t="d">
        <v>2016-07-14</v>
      </c>
      <c r="D6936" s="2" t="d">
        <v>2016-07-18</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IF(M6936=People!$B$5,People!$A$5,IF(M6936=People!$B$4,People!$A$4,IF(M6936=People!$B$3,People!$A$3,IF(M6936=People!$B$2,People!$A$2,0))))</f>
        <v>Chuck Magee</v>
      </c>
      <c r="W6936" s="3" t="str">
        <f>IFERROR(INDEX(Returns!A:A,MATCH(B6936,Returns!B:B,0)),"No")</f>
        <v>No</v>
      </c>
    </row>
    <row r="6937" spans="1:23">
      <c r="A6937" s="1">
        <v>6936</v>
      </c>
      <c r="B6937" t="s">
        <v>9456</v>
      </c>
      <c r="C6937" s="2" t="d">
        <v>2019-11-30</v>
      </c>
      <c r="D6937" s="2" t="d">
        <v>2019-12-03</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IF(M6937=People!$B$5,People!$A$5,IF(M6937=People!$B$4,People!$A$4,IF(M6937=People!$B$3,People!$A$3,IF(M6937=People!$B$2,People!$A$2,0))))</f>
        <v>Kelly Williams</v>
      </c>
      <c r="W6937" s="3" t="str">
        <f>IFERROR(INDEX(Returns!A:A,MATCH(B6937,Returns!B:B,0)),"No")</f>
        <v>No</v>
      </c>
    </row>
    <row r="6938" spans="1:23">
      <c r="A6938" s="1">
        <v>6937</v>
      </c>
      <c r="B6938" t="s">
        <v>9457</v>
      </c>
      <c r="C6938" s="2" t="d">
        <v>2018-09-02</v>
      </c>
      <c r="D6938" s="2" t="d">
        <v>2018-09-04</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IF(M6938=People!$B$5,People!$A$5,IF(M6938=People!$B$4,People!$A$4,IF(M6938=People!$B$3,People!$A$3,IF(M6938=People!$B$2,People!$A$2,0))))</f>
        <v>Kelly Williams</v>
      </c>
      <c r="W6938" s="3" t="str">
        <f>IFERROR(INDEX(Returns!A:A,MATCH(B6938,Returns!B:B,0)),"No")</f>
        <v>No</v>
      </c>
    </row>
    <row r="6939" spans="1:23">
      <c r="A6939" s="1">
        <v>6938</v>
      </c>
      <c r="B6939" t="s">
        <v>9458</v>
      </c>
      <c r="C6939" s="2" t="d">
        <v>2016-06-15</v>
      </c>
      <c r="D6939" s="2" t="d">
        <v>2016-06-15</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IF(M6939=People!$B$5,People!$A$5,IF(M6939=People!$B$4,People!$A$4,IF(M6939=People!$B$3,People!$A$3,IF(M6939=People!$B$2,People!$A$2,0))))</f>
        <v>Kelly Williams</v>
      </c>
      <c r="W6939" s="3" t="str">
        <f>IFERROR(INDEX(Returns!A:A,MATCH(B6939,Returns!B:B,0)),"No")</f>
        <v>No</v>
      </c>
    </row>
    <row r="6940" spans="1:23">
      <c r="A6940" s="1">
        <v>6939</v>
      </c>
      <c r="B6940" t="s">
        <v>9459</v>
      </c>
      <c r="C6940" s="2" t="d">
        <v>2018-11-05</v>
      </c>
      <c r="D6940" s="2" t="d">
        <v>2018-11-09</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IF(M6940=People!$B$5,People!$A$5,IF(M6940=People!$B$4,People!$A$4,IF(M6940=People!$B$3,People!$A$3,IF(M6940=People!$B$2,People!$A$2,0))))</f>
        <v>Anna Andreadi</v>
      </c>
      <c r="W6940" s="3" t="str">
        <f>IFERROR(INDEX(Returns!A:A,MATCH(B6940,Returns!B:B,0)),"No")</f>
        <v>No</v>
      </c>
    </row>
    <row r="6941" spans="1:23">
      <c r="A6941" s="1">
        <v>6940</v>
      </c>
      <c r="B6941" t="s">
        <v>9460</v>
      </c>
      <c r="C6941" s="2" t="d">
        <v>2019-06-26</v>
      </c>
      <c r="D6941" s="2" t="d">
        <v>2019-06-30</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IF(M6941=People!$B$5,People!$A$5,IF(M6941=People!$B$4,People!$A$4,IF(M6941=People!$B$3,People!$A$3,IF(M6941=People!$B$2,People!$A$2,0))))</f>
        <v>Chuck Magee</v>
      </c>
      <c r="W6941" s="3" t="str">
        <f>IFERROR(INDEX(Returns!A:A,MATCH(B6941,Returns!B:B,0)),"No")</f>
        <v>No</v>
      </c>
    </row>
    <row r="6942" spans="1:23">
      <c r="A6942" s="1">
        <v>6941</v>
      </c>
      <c r="B6942" t="s">
        <v>9460</v>
      </c>
      <c r="C6942" s="2" t="d">
        <v>2019-06-26</v>
      </c>
      <c r="D6942" s="2" t="d">
        <v>2019-06-30</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IF(M6942=People!$B$5,People!$A$5,IF(M6942=People!$B$4,People!$A$4,IF(M6942=People!$B$3,People!$A$3,IF(M6942=People!$B$2,People!$A$2,0))))</f>
        <v>Chuck Magee</v>
      </c>
      <c r="W6942" s="3" t="str">
        <f>IFERROR(INDEX(Returns!A:A,MATCH(B6942,Returns!B:B,0)),"No")</f>
        <v>No</v>
      </c>
    </row>
    <row r="6943" spans="1:23">
      <c r="A6943" s="1">
        <v>6942</v>
      </c>
      <c r="B6943" t="s">
        <v>9460</v>
      </c>
      <c r="C6943" s="2" t="d">
        <v>2019-06-26</v>
      </c>
      <c r="D6943" s="2" t="d">
        <v>2019-06-30</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IF(M6943=People!$B$5,People!$A$5,IF(M6943=People!$B$4,People!$A$4,IF(M6943=People!$B$3,People!$A$3,IF(M6943=People!$B$2,People!$A$2,0))))</f>
        <v>Chuck Magee</v>
      </c>
      <c r="W6943" s="3" t="str">
        <f>IFERROR(INDEX(Returns!A:A,MATCH(B6943,Returns!B:B,0)),"No")</f>
        <v>No</v>
      </c>
    </row>
    <row r="6944" spans="1:23">
      <c r="A6944" s="1">
        <v>6943</v>
      </c>
      <c r="B6944" t="s">
        <v>9460</v>
      </c>
      <c r="C6944" s="2" t="d">
        <v>2019-06-26</v>
      </c>
      <c r="D6944" s="2" t="d">
        <v>2019-06-30</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IF(M6944=People!$B$5,People!$A$5,IF(M6944=People!$B$4,People!$A$4,IF(M6944=People!$B$3,People!$A$3,IF(M6944=People!$B$2,People!$A$2,0))))</f>
        <v>Chuck Magee</v>
      </c>
      <c r="W6944" s="3" t="str">
        <f>IFERROR(INDEX(Returns!A:A,MATCH(B6944,Returns!B:B,0)),"No")</f>
        <v>No</v>
      </c>
    </row>
    <row r="6945" spans="1:23">
      <c r="A6945" s="1">
        <v>6944</v>
      </c>
      <c r="B6945" t="s">
        <v>9461</v>
      </c>
      <c r="C6945" s="2" t="d">
        <v>2017-07-25</v>
      </c>
      <c r="D6945" s="2" t="d">
        <v>2017-07-30</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IF(M6945=People!$B$5,People!$A$5,IF(M6945=People!$B$4,People!$A$4,IF(M6945=People!$B$3,People!$A$3,IF(M6945=People!$B$2,People!$A$2,0))))</f>
        <v>Anna Andreadi</v>
      </c>
      <c r="W6945" s="3" t="str">
        <f>IFERROR(INDEX(Returns!A:A,MATCH(B6945,Returns!B:B,0)),"No")</f>
        <v>No</v>
      </c>
    </row>
    <row r="6946" spans="1:23">
      <c r="A6946" s="1">
        <v>6945</v>
      </c>
      <c r="B6946" t="s">
        <v>9462</v>
      </c>
      <c r="C6946" s="2" t="d">
        <v>2016-09-23</v>
      </c>
      <c r="D6946" s="2" t="d">
        <v>2016-09-27</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IF(M6946=People!$B$5,People!$A$5,IF(M6946=People!$B$4,People!$A$4,IF(M6946=People!$B$3,People!$A$3,IF(M6946=People!$B$2,People!$A$2,0))))</f>
        <v>Chuck Magee</v>
      </c>
      <c r="W6946" s="3" t="str">
        <f>IFERROR(INDEX(Returns!A:A,MATCH(B6946,Returns!B:B,0)),"No")</f>
        <v>No</v>
      </c>
    </row>
    <row r="6947" spans="1:23">
      <c r="A6947" s="1">
        <v>6946</v>
      </c>
      <c r="B6947" t="s">
        <v>9463</v>
      </c>
      <c r="C6947" s="2" t="d">
        <v>2018-09-30</v>
      </c>
      <c r="D6947" s="2" t="d">
        <v>2018-10-04</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IF(M6947=People!$B$5,People!$A$5,IF(M6947=People!$B$4,People!$A$4,IF(M6947=People!$B$3,People!$A$3,IF(M6947=People!$B$2,People!$A$2,0))))</f>
        <v>Chuck Magee</v>
      </c>
      <c r="W6947" s="3" t="str">
        <f>IFERROR(INDEX(Returns!A:A,MATCH(B6947,Returns!B:B,0)),"No")</f>
        <v>No</v>
      </c>
    </row>
    <row r="6948" spans="1:23">
      <c r="A6948" s="1">
        <v>6947</v>
      </c>
      <c r="B6948" t="s">
        <v>9464</v>
      </c>
      <c r="C6948" s="2" t="d">
        <v>2017-11-09</v>
      </c>
      <c r="D6948" s="2" t="d">
        <v>2017-11-13</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IF(M6948=People!$B$5,People!$A$5,IF(M6948=People!$B$4,People!$A$4,IF(M6948=People!$B$3,People!$A$3,IF(M6948=People!$B$2,People!$A$2,0))))</f>
        <v>Anna Andreadi</v>
      </c>
      <c r="W6948" s="3" t="str">
        <f>IFERROR(INDEX(Returns!A:A,MATCH(B6948,Returns!B:B,0)),"No")</f>
        <v>No</v>
      </c>
    </row>
    <row r="6949" spans="1:23">
      <c r="A6949" s="1">
        <v>6948</v>
      </c>
      <c r="B6949" t="s">
        <v>9465</v>
      </c>
      <c r="C6949" s="2" t="d">
        <v>2017-04-25</v>
      </c>
      <c r="D6949" s="2" t="d">
        <v>2017-04-29</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IF(M6949=People!$B$5,People!$A$5,IF(M6949=People!$B$4,People!$A$4,IF(M6949=People!$B$3,People!$A$3,IF(M6949=People!$B$2,People!$A$2,0))))</f>
        <v>Kelly Williams</v>
      </c>
      <c r="W6949" s="3" t="str">
        <f>IFERROR(INDEX(Returns!A:A,MATCH(B6949,Returns!B:B,0)),"No")</f>
        <v>No</v>
      </c>
    </row>
    <row r="6950" spans="1:23">
      <c r="A6950" s="1">
        <v>6949</v>
      </c>
      <c r="B6950" t="s">
        <v>9465</v>
      </c>
      <c r="C6950" s="2" t="d">
        <v>2017-04-25</v>
      </c>
      <c r="D6950" s="2" t="d">
        <v>2017-04-29</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IF(M6950=People!$B$5,People!$A$5,IF(M6950=People!$B$4,People!$A$4,IF(M6950=People!$B$3,People!$A$3,IF(M6950=People!$B$2,People!$A$2,0))))</f>
        <v>Kelly Williams</v>
      </c>
      <c r="W6950" s="3" t="str">
        <f>IFERROR(INDEX(Returns!A:A,MATCH(B6950,Returns!B:B,0)),"No")</f>
        <v>No</v>
      </c>
    </row>
    <row r="6951" spans="1:23">
      <c r="A6951" s="1">
        <v>6950</v>
      </c>
      <c r="B6951" t="s">
        <v>9466</v>
      </c>
      <c r="C6951" s="2" t="d">
        <v>2019-11-19</v>
      </c>
      <c r="D6951" s="2" t="d">
        <v>2019-11-19</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IF(M6951=People!$B$5,People!$A$5,IF(M6951=People!$B$4,People!$A$4,IF(M6951=People!$B$3,People!$A$3,IF(M6951=People!$B$2,People!$A$2,0))))</f>
        <v>Chuck Magee</v>
      </c>
      <c r="W6951" s="3" t="str">
        <f>IFERROR(INDEX(Returns!A:A,MATCH(B6951,Returns!B:B,0)),"No")</f>
        <v>No</v>
      </c>
    </row>
    <row r="6952" spans="1:23">
      <c r="A6952" s="1">
        <v>6951</v>
      </c>
      <c r="B6952" t="s">
        <v>9466</v>
      </c>
      <c r="C6952" s="2" t="d">
        <v>2019-11-19</v>
      </c>
      <c r="D6952" s="2" t="d">
        <v>2019-11-19</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IF(M6952=People!$B$5,People!$A$5,IF(M6952=People!$B$4,People!$A$4,IF(M6952=People!$B$3,People!$A$3,IF(M6952=People!$B$2,People!$A$2,0))))</f>
        <v>Chuck Magee</v>
      </c>
      <c r="W6952" s="3" t="str">
        <f>IFERROR(INDEX(Returns!A:A,MATCH(B6952,Returns!B:B,0)),"No")</f>
        <v>No</v>
      </c>
    </row>
    <row r="6953" spans="1:23">
      <c r="A6953" s="1">
        <v>6952</v>
      </c>
      <c r="B6953" t="s">
        <v>9467</v>
      </c>
      <c r="C6953" s="2" t="d">
        <v>2017-11-20</v>
      </c>
      <c r="D6953" s="2" t="d">
        <v>2017-11-24</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IF(M6953=People!$B$5,People!$A$5,IF(M6953=People!$B$4,People!$A$4,IF(M6953=People!$B$3,People!$A$3,IF(M6953=People!$B$2,People!$A$2,0))))</f>
        <v>Kelly Williams</v>
      </c>
      <c r="W6953" s="3" t="str">
        <f>IFERROR(INDEX(Returns!A:A,MATCH(B6953,Returns!B:B,0)),"No")</f>
        <v>No</v>
      </c>
    </row>
    <row r="6954" spans="1:23">
      <c r="A6954" s="1">
        <v>6953</v>
      </c>
      <c r="B6954" t="s">
        <v>9468</v>
      </c>
      <c r="C6954" s="2" t="d">
        <v>2017-10-02</v>
      </c>
      <c r="D6954" s="2" t="d">
        <v>2017-10-03</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IF(M6954=People!$B$5,People!$A$5,IF(M6954=People!$B$4,People!$A$4,IF(M6954=People!$B$3,People!$A$3,IF(M6954=People!$B$2,People!$A$2,0))))</f>
        <v>Anna Andreadi</v>
      </c>
      <c r="W6954" s="3" t="str">
        <f>IFERROR(INDEX(Returns!A:A,MATCH(B6954,Returns!B:B,0)),"No")</f>
        <v>No</v>
      </c>
    </row>
    <row r="6955" spans="1:23">
      <c r="A6955" s="1">
        <v>6954</v>
      </c>
      <c r="B6955" t="s">
        <v>9468</v>
      </c>
      <c r="C6955" s="2" t="d">
        <v>2017-10-02</v>
      </c>
      <c r="D6955" s="2" t="d">
        <v>2017-10-03</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IF(M6955=People!$B$5,People!$A$5,IF(M6955=People!$B$4,People!$A$4,IF(M6955=People!$B$3,People!$A$3,IF(M6955=People!$B$2,People!$A$2,0))))</f>
        <v>Anna Andreadi</v>
      </c>
      <c r="W6955" s="3" t="str">
        <f>IFERROR(INDEX(Returns!A:A,MATCH(B6955,Returns!B:B,0)),"No")</f>
        <v>No</v>
      </c>
    </row>
    <row r="6956" spans="1:23">
      <c r="A6956" s="1">
        <v>6955</v>
      </c>
      <c r="B6956" t="s">
        <v>9468</v>
      </c>
      <c r="C6956" s="2" t="d">
        <v>2017-10-02</v>
      </c>
      <c r="D6956" s="2" t="d">
        <v>2017-10-03</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IF(M6956=People!$B$5,People!$A$5,IF(M6956=People!$B$4,People!$A$4,IF(M6956=People!$B$3,People!$A$3,IF(M6956=People!$B$2,People!$A$2,0))))</f>
        <v>Anna Andreadi</v>
      </c>
      <c r="W6956" s="3" t="str">
        <f>IFERROR(INDEX(Returns!A:A,MATCH(B6956,Returns!B:B,0)),"No")</f>
        <v>No</v>
      </c>
    </row>
    <row r="6957" spans="1:23">
      <c r="A6957" s="1">
        <v>6956</v>
      </c>
      <c r="B6957" t="s">
        <v>9469</v>
      </c>
      <c r="C6957" s="2" t="d">
        <v>2017-04-25</v>
      </c>
      <c r="D6957" s="2" t="d">
        <v>2017-05-02</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IF(M6957=People!$B$5,People!$A$5,IF(M6957=People!$B$4,People!$A$4,IF(M6957=People!$B$3,People!$A$3,IF(M6957=People!$B$2,People!$A$2,0))))</f>
        <v>Anna Andreadi</v>
      </c>
      <c r="W6957" s="3" t="str">
        <f>IFERROR(INDEX(Returns!A:A,MATCH(B6957,Returns!B:B,0)),"No")</f>
        <v>No</v>
      </c>
    </row>
    <row r="6958" spans="1:23">
      <c r="A6958" s="1">
        <v>6957</v>
      </c>
      <c r="B6958" t="s">
        <v>9470</v>
      </c>
      <c r="C6958" s="2" t="d">
        <v>2018-07-14</v>
      </c>
      <c r="D6958" s="2" t="d">
        <v>2018-07-19</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IF(M6958=People!$B$5,People!$A$5,IF(M6958=People!$B$4,People!$A$4,IF(M6958=People!$B$3,People!$A$3,IF(M6958=People!$B$2,People!$A$2,0))))</f>
        <v>Cassandra Brandow</v>
      </c>
      <c r="W6958" s="3" t="str">
        <f>IFERROR(INDEX(Returns!A:A,MATCH(B6958,Returns!B:B,0)),"No")</f>
        <v>No</v>
      </c>
    </row>
    <row r="6959" spans="1:23">
      <c r="A6959" s="1">
        <v>6958</v>
      </c>
      <c r="B6959" t="s">
        <v>9470</v>
      </c>
      <c r="C6959" s="2" t="d">
        <v>2018-07-14</v>
      </c>
      <c r="D6959" s="2" t="d">
        <v>2018-07-19</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IF(M6959=People!$B$5,People!$A$5,IF(M6959=People!$B$4,People!$A$4,IF(M6959=People!$B$3,People!$A$3,IF(M6959=People!$B$2,People!$A$2,0))))</f>
        <v>Cassandra Brandow</v>
      </c>
      <c r="W6959" s="3" t="str">
        <f>IFERROR(INDEX(Returns!A:A,MATCH(B6959,Returns!B:B,0)),"No")</f>
        <v>No</v>
      </c>
    </row>
    <row r="6960" spans="1:23">
      <c r="A6960" s="1">
        <v>6959</v>
      </c>
      <c r="B6960" t="s">
        <v>9471</v>
      </c>
      <c r="C6960" s="2" t="d">
        <v>2017-09-27</v>
      </c>
      <c r="D6960" s="2" t="d">
        <v>2017-09-29</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IF(M6960=People!$B$5,People!$A$5,IF(M6960=People!$B$4,People!$A$4,IF(M6960=People!$B$3,People!$A$3,IF(M6960=People!$B$2,People!$A$2,0))))</f>
        <v>Anna Andreadi</v>
      </c>
      <c r="W6960" s="3" t="str">
        <f>IFERROR(INDEX(Returns!A:A,MATCH(B6960,Returns!B:B,0)),"No")</f>
        <v>No</v>
      </c>
    </row>
    <row r="6961" spans="1:23">
      <c r="A6961" s="1">
        <v>6960</v>
      </c>
      <c r="B6961" t="s">
        <v>9471</v>
      </c>
      <c r="C6961" s="2" t="d">
        <v>2017-09-27</v>
      </c>
      <c r="D6961" s="2" t="d">
        <v>2017-09-29</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IF(M6961=People!$B$5,People!$A$5,IF(M6961=People!$B$4,People!$A$4,IF(M6961=People!$B$3,People!$A$3,IF(M6961=People!$B$2,People!$A$2,0))))</f>
        <v>Anna Andreadi</v>
      </c>
      <c r="W6961" s="3" t="str">
        <f>IFERROR(INDEX(Returns!A:A,MATCH(B6961,Returns!B:B,0)),"No")</f>
        <v>No</v>
      </c>
    </row>
    <row r="6962" spans="1:23">
      <c r="A6962" s="1">
        <v>6961</v>
      </c>
      <c r="B6962" t="s">
        <v>9471</v>
      </c>
      <c r="C6962" s="2" t="d">
        <v>2017-09-27</v>
      </c>
      <c r="D6962" s="2" t="d">
        <v>2017-09-29</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IF(M6962=People!$B$5,People!$A$5,IF(M6962=People!$B$4,People!$A$4,IF(M6962=People!$B$3,People!$A$3,IF(M6962=People!$B$2,People!$A$2,0))))</f>
        <v>Anna Andreadi</v>
      </c>
      <c r="W6962" s="3" t="str">
        <f>IFERROR(INDEX(Returns!A:A,MATCH(B6962,Returns!B:B,0)),"No")</f>
        <v>No</v>
      </c>
    </row>
    <row r="6963" spans="1:23">
      <c r="A6963" s="1">
        <v>6962</v>
      </c>
      <c r="B6963" t="s">
        <v>9472</v>
      </c>
      <c r="C6963" s="2" t="d">
        <v>2019-11-10</v>
      </c>
      <c r="D6963" s="2" t="d">
        <v>2019-11-10</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IF(M6963=People!$B$5,People!$A$5,IF(M6963=People!$B$4,People!$A$4,IF(M6963=People!$B$3,People!$A$3,IF(M6963=People!$B$2,People!$A$2,0))))</f>
        <v>Anna Andreadi</v>
      </c>
      <c r="W6963" s="3" t="str">
        <f>IFERROR(INDEX(Returns!A:A,MATCH(B6963,Returns!B:B,0)),"No")</f>
        <v>No</v>
      </c>
    </row>
    <row r="6964" spans="1:23">
      <c r="A6964" s="1">
        <v>6963</v>
      </c>
      <c r="B6964" t="s">
        <v>9473</v>
      </c>
      <c r="C6964" s="2" t="d">
        <v>2018-07-16</v>
      </c>
      <c r="D6964" s="2" t="d">
        <v>2018-07-20</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IF(M6964=People!$B$5,People!$A$5,IF(M6964=People!$B$4,People!$A$4,IF(M6964=People!$B$3,People!$A$3,IF(M6964=People!$B$2,People!$A$2,0))))</f>
        <v>Cassandra Brandow</v>
      </c>
      <c r="W6964" s="3" t="str">
        <f>IFERROR(INDEX(Returns!A:A,MATCH(B6964,Returns!B:B,0)),"No")</f>
        <v>No</v>
      </c>
    </row>
    <row r="6965" spans="1:23">
      <c r="A6965" s="1">
        <v>6964</v>
      </c>
      <c r="B6965" t="s">
        <v>9473</v>
      </c>
      <c r="C6965" s="2" t="d">
        <v>2018-07-16</v>
      </c>
      <c r="D6965" s="2" t="d">
        <v>2018-07-20</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IF(M6965=People!$B$5,People!$A$5,IF(M6965=People!$B$4,People!$A$4,IF(M6965=People!$B$3,People!$A$3,IF(M6965=People!$B$2,People!$A$2,0))))</f>
        <v>Cassandra Brandow</v>
      </c>
      <c r="W6965" s="3" t="str">
        <f>IFERROR(INDEX(Returns!A:A,MATCH(B6965,Returns!B:B,0)),"No")</f>
        <v>No</v>
      </c>
    </row>
    <row r="6966" spans="1:23">
      <c r="A6966" s="1">
        <v>6965</v>
      </c>
      <c r="B6966" t="s">
        <v>9473</v>
      </c>
      <c r="C6966" s="2" t="d">
        <v>2018-07-16</v>
      </c>
      <c r="D6966" s="2" t="d">
        <v>2018-07-20</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IF(M6966=People!$B$5,People!$A$5,IF(M6966=People!$B$4,People!$A$4,IF(M6966=People!$B$3,People!$A$3,IF(M6966=People!$B$2,People!$A$2,0))))</f>
        <v>Cassandra Brandow</v>
      </c>
      <c r="W6966" s="3" t="str">
        <f>IFERROR(INDEX(Returns!A:A,MATCH(B6966,Returns!B:B,0)),"No")</f>
        <v>No</v>
      </c>
    </row>
    <row r="6967" spans="1:23">
      <c r="A6967" s="1">
        <v>6966</v>
      </c>
      <c r="B6967" t="s">
        <v>9473</v>
      </c>
      <c r="C6967" s="2" t="d">
        <v>2018-07-16</v>
      </c>
      <c r="D6967" s="2" t="d">
        <v>2018-07-20</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IF(M6967=People!$B$5,People!$A$5,IF(M6967=People!$B$4,People!$A$4,IF(M6967=People!$B$3,People!$A$3,IF(M6967=People!$B$2,People!$A$2,0))))</f>
        <v>Cassandra Brandow</v>
      </c>
      <c r="W6967" s="3" t="str">
        <f>IFERROR(INDEX(Returns!A:A,MATCH(B6967,Returns!B:B,0)),"No")</f>
        <v>No</v>
      </c>
    </row>
    <row r="6968" spans="1:23">
      <c r="A6968" s="1">
        <v>6967</v>
      </c>
      <c r="B6968" t="s">
        <v>9473</v>
      </c>
      <c r="C6968" s="2" t="d">
        <v>2018-07-16</v>
      </c>
      <c r="D6968" s="2" t="d">
        <v>2018-07-20</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IF(M6968=People!$B$5,People!$A$5,IF(M6968=People!$B$4,People!$A$4,IF(M6968=People!$B$3,People!$A$3,IF(M6968=People!$B$2,People!$A$2,0))))</f>
        <v>Cassandra Brandow</v>
      </c>
      <c r="W6968" s="3" t="str">
        <f>IFERROR(INDEX(Returns!A:A,MATCH(B6968,Returns!B:B,0)),"No")</f>
        <v>No</v>
      </c>
    </row>
    <row r="6969" spans="1:23">
      <c r="A6969" s="1">
        <v>6968</v>
      </c>
      <c r="B6969" t="s">
        <v>9473</v>
      </c>
      <c r="C6969" s="2" t="d">
        <v>2018-07-16</v>
      </c>
      <c r="D6969" s="2" t="d">
        <v>2018-07-20</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IF(M6969=People!$B$5,People!$A$5,IF(M6969=People!$B$4,People!$A$4,IF(M6969=People!$B$3,People!$A$3,IF(M6969=People!$B$2,People!$A$2,0))))</f>
        <v>Cassandra Brandow</v>
      </c>
      <c r="W6969" s="3" t="str">
        <f>IFERROR(INDEX(Returns!A:A,MATCH(B6969,Returns!B:B,0)),"No")</f>
        <v>No</v>
      </c>
    </row>
    <row r="6970" spans="1:23">
      <c r="A6970" s="1">
        <v>6969</v>
      </c>
      <c r="B6970" t="s">
        <v>9474</v>
      </c>
      <c r="C6970" s="2" t="d">
        <v>2017-10-16</v>
      </c>
      <c r="D6970" s="2" t="d">
        <v>2017-10-20</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IF(M6970=People!$B$5,People!$A$5,IF(M6970=People!$B$4,People!$A$4,IF(M6970=People!$B$3,People!$A$3,IF(M6970=People!$B$2,People!$A$2,0))))</f>
        <v>Chuck Magee</v>
      </c>
      <c r="W6970" s="3" t="str">
        <f>IFERROR(INDEX(Returns!A:A,MATCH(B6970,Returns!B:B,0)),"No")</f>
        <v>No</v>
      </c>
    </row>
    <row r="6971" spans="1:23">
      <c r="A6971" s="1">
        <v>6970</v>
      </c>
      <c r="B6971" t="s">
        <v>9475</v>
      </c>
      <c r="C6971" s="2" t="d">
        <v>2018-01-10</v>
      </c>
      <c r="D6971" s="2" t="d">
        <v>2018-01-13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IF(M6971=People!$B$5,People!$A$5,IF(M6971=People!$B$4,People!$A$4,IF(M6971=People!$B$3,People!$A$3,IF(M6971=People!$B$2,People!$A$2,0))))</f>
        <v>Anna Andreadi</v>
      </c>
      <c r="W6971" s="3" t="str">
        <f>IFERROR(INDEX(Returns!A:A,MATCH(B6971,Returns!B:B,0)),"No")</f>
        <v>No</v>
      </c>
    </row>
    <row r="6972" spans="1:23">
      <c r="A6972" s="1">
        <v>6971</v>
      </c>
      <c r="B6972" t="s">
        <v>6161</v>
      </c>
      <c r="C6972" s="2" t="d">
        <v>2019-09-19</v>
      </c>
      <c r="D6972" s="2" t="d">
        <v>2019-09-25</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IF(M6972=People!$B$5,People!$A$5,IF(M6972=People!$B$4,People!$A$4,IF(M6972=People!$B$3,People!$A$3,IF(M6972=People!$B$2,People!$A$2,0))))</f>
        <v>Anna Andreadi</v>
      </c>
      <c r="W6972" s="3" t="str">
        <f>IFERROR(INDEX(Returns!A:A,MATCH(B6972,Returns!B:B,0)),"No")</f>
        <v>Yes</v>
      </c>
    </row>
    <row r="6973" spans="1:23">
      <c r="A6973" s="1">
        <v>6972</v>
      </c>
      <c r="B6973" t="s">
        <v>6161</v>
      </c>
      <c r="C6973" s="2" t="d">
        <v>2019-09-19</v>
      </c>
      <c r="D6973" s="2" t="d">
        <v>2019-09-25</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IF(M6973=People!$B$5,People!$A$5,IF(M6973=People!$B$4,People!$A$4,IF(M6973=People!$B$3,People!$A$3,IF(M6973=People!$B$2,People!$A$2,0))))</f>
        <v>Anna Andreadi</v>
      </c>
      <c r="W6973" s="3" t="str">
        <f>IFERROR(INDEX(Returns!A:A,MATCH(B6973,Returns!B:B,0)),"No")</f>
        <v>Yes</v>
      </c>
    </row>
    <row r="6974" spans="1:23">
      <c r="A6974" s="1">
        <v>6973</v>
      </c>
      <c r="B6974" t="s">
        <v>6161</v>
      </c>
      <c r="C6974" s="2" t="d">
        <v>2019-09-19</v>
      </c>
      <c r="D6974" s="2" t="d">
        <v>2019-09-25</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IF(M6974=People!$B$5,People!$A$5,IF(M6974=People!$B$4,People!$A$4,IF(M6974=People!$B$3,People!$A$3,IF(M6974=People!$B$2,People!$A$2,0))))</f>
        <v>Anna Andreadi</v>
      </c>
      <c r="W6974" s="3" t="str">
        <f>IFERROR(INDEX(Returns!A:A,MATCH(B6974,Returns!B:B,0)),"No")</f>
        <v>Yes</v>
      </c>
    </row>
    <row r="6975" spans="1:23">
      <c r="A6975" s="1">
        <v>6974</v>
      </c>
      <c r="B6975" t="s">
        <v>6161</v>
      </c>
      <c r="C6975" s="2" t="d">
        <v>2019-09-19</v>
      </c>
      <c r="D6975" s="2" t="d">
        <v>2019-09-25</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IF(M6975=People!$B$5,People!$A$5,IF(M6975=People!$B$4,People!$A$4,IF(M6975=People!$B$3,People!$A$3,IF(M6975=People!$B$2,People!$A$2,0))))</f>
        <v>Anna Andreadi</v>
      </c>
      <c r="W6975" s="3" t="str">
        <f>IFERROR(INDEX(Returns!A:A,MATCH(B6975,Returns!B:B,0)),"No")</f>
        <v>Yes</v>
      </c>
    </row>
    <row r="6976" spans="1:23">
      <c r="A6976" s="1">
        <v>6975</v>
      </c>
      <c r="B6976" t="s">
        <v>9476</v>
      </c>
      <c r="C6976" s="2" t="d">
        <v>2019-09-15</v>
      </c>
      <c r="D6976" s="2" t="d">
        <v>2019-09-19</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IF(M6976=People!$B$5,People!$A$5,IF(M6976=People!$B$4,People!$A$4,IF(M6976=People!$B$3,People!$A$3,IF(M6976=People!$B$2,People!$A$2,0))))</f>
        <v>Kelly Williams</v>
      </c>
      <c r="W6976" s="3" t="str">
        <f>IFERROR(INDEX(Returns!A:A,MATCH(B6976,Returns!B:B,0)),"No")</f>
        <v>No</v>
      </c>
    </row>
    <row r="6977" spans="1:23">
      <c r="A6977" s="1">
        <v>6976</v>
      </c>
      <c r="B6977" t="s">
        <v>5987</v>
      </c>
      <c r="C6977" s="2" t="d">
        <v>2017-06-28</v>
      </c>
      <c r="D6977" s="2" t="d">
        <v>2017-07-02</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IF(M6977=People!$B$5,People!$A$5,IF(M6977=People!$B$4,People!$A$4,IF(M6977=People!$B$3,People!$A$3,IF(M6977=People!$B$2,People!$A$2,0))))</f>
        <v>Anna Andreadi</v>
      </c>
      <c r="W6977" s="3" t="str">
        <f>IFERROR(INDEX(Returns!A:A,MATCH(B6977,Returns!B:B,0)),"No")</f>
        <v>Yes</v>
      </c>
    </row>
    <row r="6978" spans="1:23">
      <c r="A6978" s="1">
        <v>6977</v>
      </c>
      <c r="B6978" t="s">
        <v>5987</v>
      </c>
      <c r="C6978" s="2" t="d">
        <v>2017-06-28</v>
      </c>
      <c r="D6978" s="2" t="d">
        <v>2017-07-02</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IF(M6978=People!$B$5,People!$A$5,IF(M6978=People!$B$4,People!$A$4,IF(M6978=People!$B$3,People!$A$3,IF(M6978=People!$B$2,People!$A$2,0))))</f>
        <v>Anna Andreadi</v>
      </c>
      <c r="W6978" s="3" t="str">
        <f>IFERROR(INDEX(Returns!A:A,MATCH(B6978,Returns!B:B,0)),"No")</f>
        <v>Yes</v>
      </c>
    </row>
    <row r="6979" spans="1:23">
      <c r="A6979" s="1">
        <v>6978</v>
      </c>
      <c r="B6979" t="s">
        <v>9477</v>
      </c>
      <c r="C6979" s="2" t="d">
        <v>2018-11-25</v>
      </c>
      <c r="D6979" s="2" t="d">
        <v>2018-11-28</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IF(M6979=People!$B$5,People!$A$5,IF(M6979=People!$B$4,People!$A$4,IF(M6979=People!$B$3,People!$A$3,IF(M6979=People!$B$2,People!$A$2,0))))</f>
        <v>Cassandra Brandow</v>
      </c>
      <c r="W6979" s="3" t="str">
        <f>IFERROR(INDEX(Returns!A:A,MATCH(B6979,Returns!B:B,0)),"No")</f>
        <v>No</v>
      </c>
    </row>
    <row r="6980" spans="1:23">
      <c r="A6980" s="1">
        <v>6979</v>
      </c>
      <c r="B6980" t="s">
        <v>9478</v>
      </c>
      <c r="C6980" s="2" t="d">
        <v>2019-11-25</v>
      </c>
      <c r="D6980" s="2" t="d">
        <v>2019-11-29</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IF(M6980=People!$B$5,People!$A$5,IF(M6980=People!$B$4,People!$A$4,IF(M6980=People!$B$3,People!$A$3,IF(M6980=People!$B$2,People!$A$2,0))))</f>
        <v>Cassandra Brandow</v>
      </c>
      <c r="W6980" s="3" t="str">
        <f>IFERROR(INDEX(Returns!A:A,MATCH(B6980,Returns!B:B,0)),"No")</f>
        <v>No</v>
      </c>
    </row>
    <row r="6981" spans="1:23">
      <c r="A6981" s="1">
        <v>6980</v>
      </c>
      <c r="B6981" t="s">
        <v>9479</v>
      </c>
      <c r="C6981" s="2" t="d">
        <v>2019-01-14</v>
      </c>
      <c r="D6981" s="2" t="d">
        <v>2019-01-19</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IF(M6981=People!$B$5,People!$A$5,IF(M6981=People!$B$4,People!$A$4,IF(M6981=People!$B$3,People!$A$3,IF(M6981=People!$B$2,People!$A$2,0))))</f>
        <v>Anna Andreadi</v>
      </c>
      <c r="W6981" s="3" t="str">
        <f>IFERROR(INDEX(Returns!A:A,MATCH(B6981,Returns!B:B,0)),"No")</f>
        <v>No</v>
      </c>
    </row>
    <row r="6982" spans="1:23">
      <c r="A6982" s="1">
        <v>6981</v>
      </c>
      <c r="B6982" t="s">
        <v>9480</v>
      </c>
      <c r="C6982" s="2" t="d">
        <v>2016-11-07</v>
      </c>
      <c r="D6982" s="2" t="d">
        <v>2016-11-08</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IF(M6982=People!$B$5,People!$A$5,IF(M6982=People!$B$4,People!$A$4,IF(M6982=People!$B$3,People!$A$3,IF(M6982=People!$B$2,People!$A$2,0))))</f>
        <v>Chuck Magee</v>
      </c>
      <c r="W6982" s="3" t="str">
        <f>IFERROR(INDEX(Returns!A:A,MATCH(B6982,Returns!B:B,0)),"No")</f>
        <v>No</v>
      </c>
    </row>
    <row r="6983" spans="1:23">
      <c r="A6983" s="1">
        <v>6982</v>
      </c>
      <c r="B6983" t="s">
        <v>9480</v>
      </c>
      <c r="C6983" s="2" t="d">
        <v>2016-11-07</v>
      </c>
      <c r="D6983" s="2" t="d">
        <v>2016-11-08</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IF(M6983=People!$B$5,People!$A$5,IF(M6983=People!$B$4,People!$A$4,IF(M6983=People!$B$3,People!$A$3,IF(M6983=People!$B$2,People!$A$2,0))))</f>
        <v>Chuck Magee</v>
      </c>
      <c r="W6983" s="3" t="str">
        <f>IFERROR(INDEX(Returns!A:A,MATCH(B6983,Returns!B:B,0)),"No")</f>
        <v>No</v>
      </c>
    </row>
    <row r="6984" spans="1:23">
      <c r="A6984" s="1">
        <v>6983</v>
      </c>
      <c r="B6984" t="s">
        <v>9481</v>
      </c>
      <c r="C6984" s="2" t="d">
        <v>2018-09-01</v>
      </c>
      <c r="D6984" s="2" t="d">
        <v>2018-09-05</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IF(M6984=People!$B$5,People!$A$5,IF(M6984=People!$B$4,People!$A$4,IF(M6984=People!$B$3,People!$A$3,IF(M6984=People!$B$2,People!$A$2,0))))</f>
        <v>Kelly Williams</v>
      </c>
      <c r="W6984" s="3" t="str">
        <f>IFERROR(INDEX(Returns!A:A,MATCH(B6984,Returns!B:B,0)),"No")</f>
        <v>No</v>
      </c>
    </row>
    <row r="6985" spans="1:23">
      <c r="A6985" s="1">
        <v>6984</v>
      </c>
      <c r="B6985" t="s">
        <v>9481</v>
      </c>
      <c r="C6985" s="2" t="d">
        <v>2018-09-01</v>
      </c>
      <c r="D6985" s="2" t="d">
        <v>2018-09-05</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IF(M6985=People!$B$5,People!$A$5,IF(M6985=People!$B$4,People!$A$4,IF(M6985=People!$B$3,People!$A$3,IF(M6985=People!$B$2,People!$A$2,0))))</f>
        <v>Kelly Williams</v>
      </c>
      <c r="W6985" s="3" t="str">
        <f>IFERROR(INDEX(Returns!A:A,MATCH(B6985,Returns!B:B,0)),"No")</f>
        <v>No</v>
      </c>
    </row>
    <row r="6986" spans="1:23">
      <c r="A6986" s="1">
        <v>6985</v>
      </c>
      <c r="B6986" t="s">
        <v>9481</v>
      </c>
      <c r="C6986" s="2" t="d">
        <v>2018-09-01</v>
      </c>
      <c r="D6986" s="2" t="d">
        <v>2018-09-05</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IF(M6986=People!$B$5,People!$A$5,IF(M6986=People!$B$4,People!$A$4,IF(M6986=People!$B$3,People!$A$3,IF(M6986=People!$B$2,People!$A$2,0))))</f>
        <v>Kelly Williams</v>
      </c>
      <c r="W6986" s="3" t="str">
        <f>IFERROR(INDEX(Returns!A:A,MATCH(B6986,Returns!B:B,0)),"No")</f>
        <v>No</v>
      </c>
    </row>
    <row r="6987" spans="1:23">
      <c r="A6987" s="1">
        <v>6986</v>
      </c>
      <c r="B6987" t="s">
        <v>9481</v>
      </c>
      <c r="C6987" s="2" t="d">
        <v>2018-09-01</v>
      </c>
      <c r="D6987" s="2" t="d">
        <v>2018-09-05</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IF(M6987=People!$B$5,People!$A$5,IF(M6987=People!$B$4,People!$A$4,IF(M6987=People!$B$3,People!$A$3,IF(M6987=People!$B$2,People!$A$2,0))))</f>
        <v>Kelly Williams</v>
      </c>
      <c r="W6987" s="3" t="str">
        <f>IFERROR(INDEX(Returns!A:A,MATCH(B6987,Returns!B:B,0)),"No")</f>
        <v>No</v>
      </c>
    </row>
    <row r="6988" spans="1:23">
      <c r="A6988" s="1">
        <v>6987</v>
      </c>
      <c r="B6988" t="s">
        <v>9481</v>
      </c>
      <c r="C6988" s="2" t="d">
        <v>2018-09-01</v>
      </c>
      <c r="D6988" s="2" t="d">
        <v>2018-09-05</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IF(M6988=People!$B$5,People!$A$5,IF(M6988=People!$B$4,People!$A$4,IF(M6988=People!$B$3,People!$A$3,IF(M6988=People!$B$2,People!$A$2,0))))</f>
        <v>Kelly Williams</v>
      </c>
      <c r="W6988" s="3" t="str">
        <f>IFERROR(INDEX(Returns!A:A,MATCH(B6988,Returns!B:B,0)),"No")</f>
        <v>No</v>
      </c>
    </row>
    <row r="6989" spans="1:23">
      <c r="A6989" s="1">
        <v>6988</v>
      </c>
      <c r="B6989" t="s">
        <v>9481</v>
      </c>
      <c r="C6989" s="2" t="d">
        <v>2018-09-01</v>
      </c>
      <c r="D6989" s="2" t="d">
        <v>2018-09-05</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IF(M6989=People!$B$5,People!$A$5,IF(M6989=People!$B$4,People!$A$4,IF(M6989=People!$B$3,People!$A$3,IF(M6989=People!$B$2,People!$A$2,0))))</f>
        <v>Kelly Williams</v>
      </c>
      <c r="W6989" s="3" t="str">
        <f>IFERROR(INDEX(Returns!A:A,MATCH(B6989,Returns!B:B,0)),"No")</f>
        <v>No</v>
      </c>
    </row>
    <row r="6990" spans="1:23">
      <c r="A6990" s="1">
        <v>6989</v>
      </c>
      <c r="B6990" t="s">
        <v>9482</v>
      </c>
      <c r="C6990" s="2" t="d">
        <v>2019-11-11</v>
      </c>
      <c r="D6990" s="2" t="d">
        <v>2019-11-16</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IF(M6990=People!$B$5,People!$A$5,IF(M6990=People!$B$4,People!$A$4,IF(M6990=People!$B$3,People!$A$3,IF(M6990=People!$B$2,People!$A$2,0))))</f>
        <v>Cassandra Brandow</v>
      </c>
      <c r="W6990" s="3" t="str">
        <f>IFERROR(INDEX(Returns!A:A,MATCH(B6990,Returns!B:B,0)),"No")</f>
        <v>No</v>
      </c>
    </row>
    <row r="6991" spans="1:23">
      <c r="A6991" s="1">
        <v>6990</v>
      </c>
      <c r="B6991" t="s">
        <v>9483</v>
      </c>
      <c r="C6991" s="2" t="d">
        <v>2019-12-11</v>
      </c>
      <c r="D6991" s="2" t="d">
        <v>2019-12-13</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IF(M6991=People!$B$5,People!$A$5,IF(M6991=People!$B$4,People!$A$4,IF(M6991=People!$B$3,People!$A$3,IF(M6991=People!$B$2,People!$A$2,0))))</f>
        <v>Kelly Williams</v>
      </c>
      <c r="W6991" s="3" t="str">
        <f>IFERROR(INDEX(Returns!A:A,MATCH(B6991,Returns!B:B,0)),"No")</f>
        <v>No</v>
      </c>
    </row>
    <row r="6992" spans="1:23">
      <c r="A6992" s="1">
        <v>6991</v>
      </c>
      <c r="B6992" t="s">
        <v>9484</v>
      </c>
      <c r="C6992" s="2" t="d">
        <v>2017-11-08</v>
      </c>
      <c r="D6992" s="2" t="d">
        <v>2017-11-13</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IF(M6992=People!$B$5,People!$A$5,IF(M6992=People!$B$4,People!$A$4,IF(M6992=People!$B$3,People!$A$3,IF(M6992=People!$B$2,People!$A$2,0))))</f>
        <v>Cassandra Brandow</v>
      </c>
      <c r="W6992" s="3" t="str">
        <f>IFERROR(INDEX(Returns!A:A,MATCH(B6992,Returns!B:B,0)),"No")</f>
        <v>No</v>
      </c>
    </row>
    <row r="6993" spans="1:23">
      <c r="A6993" s="1">
        <v>6992</v>
      </c>
      <c r="B6993" t="s">
        <v>9484</v>
      </c>
      <c r="C6993" s="2" t="d">
        <v>2017-11-08</v>
      </c>
      <c r="D6993" s="2" t="d">
        <v>2017-11-13</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IF(M6993=People!$B$5,People!$A$5,IF(M6993=People!$B$4,People!$A$4,IF(M6993=People!$B$3,People!$A$3,IF(M6993=People!$B$2,People!$A$2,0))))</f>
        <v>Cassandra Brandow</v>
      </c>
      <c r="W6993" s="3" t="str">
        <f>IFERROR(INDEX(Returns!A:A,MATCH(B6993,Returns!B:B,0)),"No")</f>
        <v>No</v>
      </c>
    </row>
    <row r="6994" spans="1:23">
      <c r="A6994" s="1">
        <v>6993</v>
      </c>
      <c r="B6994" t="s">
        <v>9484</v>
      </c>
      <c r="C6994" s="2" t="d">
        <v>2017-11-08</v>
      </c>
      <c r="D6994" s="2" t="d">
        <v>2017-11-13</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IF(M6994=People!$B$5,People!$A$5,IF(M6994=People!$B$4,People!$A$4,IF(M6994=People!$B$3,People!$A$3,IF(M6994=People!$B$2,People!$A$2,0))))</f>
        <v>Cassandra Brandow</v>
      </c>
      <c r="W6994" s="3" t="str">
        <f>IFERROR(INDEX(Returns!A:A,MATCH(B6994,Returns!B:B,0)),"No")</f>
        <v>No</v>
      </c>
    </row>
    <row r="6995" spans="1:23">
      <c r="A6995" s="1">
        <v>6994</v>
      </c>
      <c r="B6995" t="s">
        <v>9484</v>
      </c>
      <c r="C6995" s="2" t="d">
        <v>2017-11-08</v>
      </c>
      <c r="D6995" s="2" t="d">
        <v>2017-11-13</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IF(M6995=People!$B$5,People!$A$5,IF(M6995=People!$B$4,People!$A$4,IF(M6995=People!$B$3,People!$A$3,IF(M6995=People!$B$2,People!$A$2,0))))</f>
        <v>Cassandra Brandow</v>
      </c>
      <c r="W6995" s="3" t="str">
        <f>IFERROR(INDEX(Returns!A:A,MATCH(B6995,Returns!B:B,0)),"No")</f>
        <v>No</v>
      </c>
    </row>
    <row r="6996" spans="1:23">
      <c r="A6996" s="1">
        <v>6995</v>
      </c>
      <c r="B6996" t="s">
        <v>9484</v>
      </c>
      <c r="C6996" s="2" t="d">
        <v>2017-11-08</v>
      </c>
      <c r="D6996" s="2" t="d">
        <v>2017-11-13</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IF(M6996=People!$B$5,People!$A$5,IF(M6996=People!$B$4,People!$A$4,IF(M6996=People!$B$3,People!$A$3,IF(M6996=People!$B$2,People!$A$2,0))))</f>
        <v>Cassandra Brandow</v>
      </c>
      <c r="W6996" s="3" t="str">
        <f>IFERROR(INDEX(Returns!A:A,MATCH(B6996,Returns!B:B,0)),"No")</f>
        <v>No</v>
      </c>
    </row>
    <row r="6997" spans="1:23">
      <c r="A6997" s="1">
        <v>6996</v>
      </c>
      <c r="B6997" t="s">
        <v>9485</v>
      </c>
      <c r="C6997" s="2" t="d">
        <v>2017-11-19</v>
      </c>
      <c r="D6997" s="2" t="d">
        <v>2017-11-26</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IF(M6997=People!$B$5,People!$A$5,IF(M6997=People!$B$4,People!$A$4,IF(M6997=People!$B$3,People!$A$3,IF(M6997=People!$B$2,People!$A$2,0))))</f>
        <v>Anna Andreadi</v>
      </c>
      <c r="W6997" s="3" t="str">
        <f>IFERROR(INDEX(Returns!A:A,MATCH(B6997,Returns!B:B,0)),"No")</f>
        <v>No</v>
      </c>
    </row>
    <row r="6998" spans="1:23">
      <c r="A6998" s="1">
        <v>6997</v>
      </c>
      <c r="B6998" t="s">
        <v>9486</v>
      </c>
      <c r="C6998" s="2" t="d">
        <v>2019-12-23</v>
      </c>
      <c r="D6998" s="2" t="d">
        <v>2019-12-25</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IF(M6998=People!$B$5,People!$A$5,IF(M6998=People!$B$4,People!$A$4,IF(M6998=People!$B$3,People!$A$3,IF(M6998=People!$B$2,People!$A$2,0))))</f>
        <v>Kelly Williams</v>
      </c>
      <c r="W6998" s="3" t="str">
        <f>IFERROR(INDEX(Returns!A:A,MATCH(B6998,Returns!B:B,0)),"No")</f>
        <v>No</v>
      </c>
    </row>
    <row r="6999" spans="1:23">
      <c r="A6999" s="1">
        <v>6998</v>
      </c>
      <c r="B6999" t="s">
        <v>9486</v>
      </c>
      <c r="C6999" s="2" t="d">
        <v>2019-12-23</v>
      </c>
      <c r="D6999" s="2" t="d">
        <v>2019-12-25</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IF(M6999=People!$B$5,People!$A$5,IF(M6999=People!$B$4,People!$A$4,IF(M6999=People!$B$3,People!$A$3,IF(M6999=People!$B$2,People!$A$2,0))))</f>
        <v>Kelly Williams</v>
      </c>
      <c r="W6999" s="3" t="str">
        <f>IFERROR(INDEX(Returns!A:A,MATCH(B6999,Returns!B:B,0)),"No")</f>
        <v>No</v>
      </c>
    </row>
    <row r="7000" spans="1:23">
      <c r="A7000" s="1">
        <v>6999</v>
      </c>
      <c r="B7000" t="s">
        <v>9487</v>
      </c>
      <c r="C7000" s="2" t="d">
        <v>2018-09-16</v>
      </c>
      <c r="D7000" s="2" t="d">
        <v>2018-09-22</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IF(M7000=People!$B$5,People!$A$5,IF(M7000=People!$B$4,People!$A$4,IF(M7000=People!$B$3,People!$A$3,IF(M7000=People!$B$2,People!$A$2,0))))</f>
        <v>Anna Andreadi</v>
      </c>
      <c r="W7000" s="3" t="str">
        <f>IFERROR(INDEX(Returns!A:A,MATCH(B7000,Returns!B:B,0)),"No")</f>
        <v>No</v>
      </c>
    </row>
    <row r="7001" spans="1:23">
      <c r="A7001" s="1">
        <v>7000</v>
      </c>
      <c r="B7001" t="s">
        <v>9488</v>
      </c>
      <c r="C7001" s="2" t="d">
        <v>2019-05-26</v>
      </c>
      <c r="D7001" s="2" t="d">
        <v>2019-05-29</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IF(M7001=People!$B$5,People!$A$5,IF(M7001=People!$B$4,People!$A$4,IF(M7001=People!$B$3,People!$A$3,IF(M7001=People!$B$2,People!$A$2,0))))</f>
        <v>Cassandra Brandow</v>
      </c>
      <c r="W7001" s="3" t="str">
        <f>IFERROR(INDEX(Returns!A:A,MATCH(B7001,Returns!B:B,0)),"No")</f>
        <v>No</v>
      </c>
    </row>
    <row r="7002" spans="1:23">
      <c r="A7002" s="1">
        <v>7001</v>
      </c>
      <c r="B7002" t="s">
        <v>9488</v>
      </c>
      <c r="C7002" s="2" t="d">
        <v>2019-05-26</v>
      </c>
      <c r="D7002" s="2" t="d">
        <v>2019-05-29</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IF(M7002=People!$B$5,People!$A$5,IF(M7002=People!$B$4,People!$A$4,IF(M7002=People!$B$3,People!$A$3,IF(M7002=People!$B$2,People!$A$2,0))))</f>
        <v>Cassandra Brandow</v>
      </c>
      <c r="W7002" s="3" t="str">
        <f>IFERROR(INDEX(Returns!A:A,MATCH(B7002,Returns!B:B,0)),"No")</f>
        <v>No</v>
      </c>
    </row>
    <row r="7003" spans="1:23">
      <c r="A7003" s="1">
        <v>7002</v>
      </c>
      <c r="B7003" t="s">
        <v>9489</v>
      </c>
      <c r="C7003" s="2" t="d">
        <v>2017-03-30</v>
      </c>
      <c r="D7003" s="2" t="d">
        <v>2017-04-03</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IF(M7003=People!$B$5,People!$A$5,IF(M7003=People!$B$4,People!$A$4,IF(M7003=People!$B$3,People!$A$3,IF(M7003=People!$B$2,People!$A$2,0))))</f>
        <v>Kelly Williams</v>
      </c>
      <c r="W7003" s="3" t="str">
        <f>IFERROR(INDEX(Returns!A:A,MATCH(B7003,Returns!B:B,0)),"No")</f>
        <v>No</v>
      </c>
    </row>
    <row r="7004" spans="1:23">
      <c r="A7004" s="1">
        <v>7003</v>
      </c>
      <c r="B7004" t="s">
        <v>9490</v>
      </c>
      <c r="C7004" s="2" t="d">
        <v>2016-08-19</v>
      </c>
      <c r="D7004" s="2" t="d">
        <v>2016-08-21</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IF(M7004=People!$B$5,People!$A$5,IF(M7004=People!$B$4,People!$A$4,IF(M7004=People!$B$3,People!$A$3,IF(M7004=People!$B$2,People!$A$2,0))))</f>
        <v>Anna Andreadi</v>
      </c>
      <c r="W7004" s="3" t="str">
        <f>IFERROR(INDEX(Returns!A:A,MATCH(B7004,Returns!B:B,0)),"No")</f>
        <v>No</v>
      </c>
    </row>
    <row r="7005" spans="1:23">
      <c r="A7005" s="1">
        <v>7004</v>
      </c>
      <c r="B7005" t="s">
        <v>9490</v>
      </c>
      <c r="C7005" s="2" t="d">
        <v>2016-08-19</v>
      </c>
      <c r="D7005" s="2" t="d">
        <v>2016-08-21</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IF(M7005=People!$B$5,People!$A$5,IF(M7005=People!$B$4,People!$A$4,IF(M7005=People!$B$3,People!$A$3,IF(M7005=People!$B$2,People!$A$2,0))))</f>
        <v>Anna Andreadi</v>
      </c>
      <c r="W7005" s="3" t="str">
        <f>IFERROR(INDEX(Returns!A:A,MATCH(B7005,Returns!B:B,0)),"No")</f>
        <v>No</v>
      </c>
    </row>
    <row r="7006" spans="1:23">
      <c r="A7006" s="1">
        <v>7005</v>
      </c>
      <c r="B7006" t="s">
        <v>9491</v>
      </c>
      <c r="C7006" s="2" t="d">
        <v>2016-12-23</v>
      </c>
      <c r="D7006" s="2" t="d">
        <v>2016-12-28</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IF(M7006=People!$B$5,People!$A$5,IF(M7006=People!$B$4,People!$A$4,IF(M7006=People!$B$3,People!$A$3,IF(M7006=People!$B$2,People!$A$2,0))))</f>
        <v>Kelly Williams</v>
      </c>
      <c r="W7006" s="3" t="str">
        <f>IFERROR(INDEX(Returns!A:A,MATCH(B7006,Returns!B:B,0)),"No")</f>
        <v>No</v>
      </c>
    </row>
    <row r="7007" spans="1:23">
      <c r="A7007" s="1">
        <v>7006</v>
      </c>
      <c r="B7007" t="s">
        <v>9492</v>
      </c>
      <c r="C7007" s="2" t="d">
        <v>2017-11-01</v>
      </c>
      <c r="D7007" s="2" t="d">
        <v>2017-11-05</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IF(M7007=People!$B$5,People!$A$5,IF(M7007=People!$B$4,People!$A$4,IF(M7007=People!$B$3,People!$A$3,IF(M7007=People!$B$2,People!$A$2,0))))</f>
        <v>Chuck Magee</v>
      </c>
      <c r="W7007" s="3" t="str">
        <f>IFERROR(INDEX(Returns!A:A,MATCH(B7007,Returns!B:B,0)),"No")</f>
        <v>No</v>
      </c>
    </row>
    <row r="7008" spans="1:23">
      <c r="A7008" s="1">
        <v>7007</v>
      </c>
      <c r="B7008" t="s">
        <v>9493</v>
      </c>
      <c r="C7008" s="2" t="d">
        <v>2016-12-15</v>
      </c>
      <c r="D7008" s="2" t="d">
        <v>2016-12-21</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IF(M7008=People!$B$5,People!$A$5,IF(M7008=People!$B$4,People!$A$4,IF(M7008=People!$B$3,People!$A$3,IF(M7008=People!$B$2,People!$A$2,0))))</f>
        <v>Kelly Williams</v>
      </c>
      <c r="W7008" s="3" t="str">
        <f>IFERROR(INDEX(Returns!A:A,MATCH(B7008,Returns!B:B,0)),"No")</f>
        <v>No</v>
      </c>
    </row>
    <row r="7009" spans="1:23">
      <c r="A7009" s="1">
        <v>7008</v>
      </c>
      <c r="B7009" t="s">
        <v>9494</v>
      </c>
      <c r="C7009" s="2" t="d">
        <v>2017-08-21</v>
      </c>
      <c r="D7009" s="2" t="d">
        <v>2017-08-25</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IF(M7009=People!$B$5,People!$A$5,IF(M7009=People!$B$4,People!$A$4,IF(M7009=People!$B$3,People!$A$3,IF(M7009=People!$B$2,People!$A$2,0))))</f>
        <v>Chuck Magee</v>
      </c>
      <c r="W7009" s="3" t="str">
        <f>IFERROR(INDEX(Returns!A:A,MATCH(B7009,Returns!B:B,0)),"No")</f>
        <v>No</v>
      </c>
    </row>
    <row r="7010" spans="1:23">
      <c r="A7010" s="1">
        <v>7009</v>
      </c>
      <c r="B7010" t="s">
        <v>9494</v>
      </c>
      <c r="C7010" s="2" t="d">
        <v>2017-08-21</v>
      </c>
      <c r="D7010" s="2" t="d">
        <v>2017-08-25</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IF(M7010=People!$B$5,People!$A$5,IF(M7010=People!$B$4,People!$A$4,IF(M7010=People!$B$3,People!$A$3,IF(M7010=People!$B$2,People!$A$2,0))))</f>
        <v>Chuck Magee</v>
      </c>
      <c r="W7010" s="3" t="str">
        <f>IFERROR(INDEX(Returns!A:A,MATCH(B7010,Returns!B:B,0)),"No")</f>
        <v>No</v>
      </c>
    </row>
    <row r="7011" spans="1:23">
      <c r="A7011" s="1">
        <v>7010</v>
      </c>
      <c r="B7011" t="s">
        <v>9494</v>
      </c>
      <c r="C7011" s="2" t="d">
        <v>2017-08-21</v>
      </c>
      <c r="D7011" s="2" t="d">
        <v>2017-08-25</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IF(M7011=People!$B$5,People!$A$5,IF(M7011=People!$B$4,People!$A$4,IF(M7011=People!$B$3,People!$A$3,IF(M7011=People!$B$2,People!$A$2,0))))</f>
        <v>Chuck Magee</v>
      </c>
      <c r="W7011" s="3" t="str">
        <f>IFERROR(INDEX(Returns!A:A,MATCH(B7011,Returns!B:B,0)),"No")</f>
        <v>No</v>
      </c>
    </row>
    <row r="7012" spans="1:23">
      <c r="A7012" s="1">
        <v>7011</v>
      </c>
      <c r="B7012" t="s">
        <v>9495</v>
      </c>
      <c r="C7012" s="2" t="d">
        <v>2016-05-23</v>
      </c>
      <c r="D7012" s="2" t="d">
        <v>2016-05-27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IF(M7012=People!$B$5,People!$A$5,IF(M7012=People!$B$4,People!$A$4,IF(M7012=People!$B$3,People!$A$3,IF(M7012=People!$B$2,People!$A$2,0))))</f>
        <v>Chuck Magee</v>
      </c>
      <c r="W7012" s="3" t="str">
        <f>IFERROR(INDEX(Returns!A:A,MATCH(B7012,Returns!B:B,0)),"No")</f>
        <v>No</v>
      </c>
    </row>
    <row r="7013" spans="1:23">
      <c r="A7013" s="1">
        <v>7012</v>
      </c>
      <c r="B7013" t="s">
        <v>9495</v>
      </c>
      <c r="C7013" s="2" t="d">
        <v>2016-05-23</v>
      </c>
      <c r="D7013" s="2" t="d">
        <v>2016-05-27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IF(M7013=People!$B$5,People!$A$5,IF(M7013=People!$B$4,People!$A$4,IF(M7013=People!$B$3,People!$A$3,IF(M7013=People!$B$2,People!$A$2,0))))</f>
        <v>Chuck Magee</v>
      </c>
      <c r="W7013" s="3" t="str">
        <f>IFERROR(INDEX(Returns!A:A,MATCH(B7013,Returns!B:B,0)),"No")</f>
        <v>No</v>
      </c>
    </row>
    <row r="7014" spans="1:23">
      <c r="A7014" s="1">
        <v>7013</v>
      </c>
      <c r="B7014" t="s">
        <v>9495</v>
      </c>
      <c r="C7014" s="2" t="d">
        <v>2016-05-23</v>
      </c>
      <c r="D7014" s="2" t="d">
        <v>2016-05-27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IF(M7014=People!$B$5,People!$A$5,IF(M7014=People!$B$4,People!$A$4,IF(M7014=People!$B$3,People!$A$3,IF(M7014=People!$B$2,People!$A$2,0))))</f>
        <v>Chuck Magee</v>
      </c>
      <c r="W7014" s="3" t="str">
        <f>IFERROR(INDEX(Returns!A:A,MATCH(B7014,Returns!B:B,0)),"No")</f>
        <v>No</v>
      </c>
    </row>
    <row r="7015" spans="1:23">
      <c r="A7015" s="1">
        <v>7014</v>
      </c>
      <c r="B7015" t="s">
        <v>9496</v>
      </c>
      <c r="C7015" s="2" t="d">
        <v>2019-12-09</v>
      </c>
      <c r="D7015" s="2" t="d">
        <v>2019-12-11</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IF(M7015=People!$B$5,People!$A$5,IF(M7015=People!$B$4,People!$A$4,IF(M7015=People!$B$3,People!$A$3,IF(M7015=People!$B$2,People!$A$2,0))))</f>
        <v>Anna Andreadi</v>
      </c>
      <c r="W7015" s="3" t="str">
        <f>IFERROR(INDEX(Returns!A:A,MATCH(B7015,Returns!B:B,0)),"No")</f>
        <v>No</v>
      </c>
    </row>
    <row r="7016" spans="1:23">
      <c r="A7016" s="1">
        <v>7015</v>
      </c>
      <c r="B7016" t="s">
        <v>9497</v>
      </c>
      <c r="C7016" s="2" t="d">
        <v>2016-03-11</v>
      </c>
      <c r="D7016" s="2" t="d">
        <v>2016-03-13</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IF(M7016=People!$B$5,People!$A$5,IF(M7016=People!$B$4,People!$A$4,IF(M7016=People!$B$3,People!$A$3,IF(M7016=People!$B$2,People!$A$2,0))))</f>
        <v>Cassandra Brandow</v>
      </c>
      <c r="W7016" s="3" t="str">
        <f>IFERROR(INDEX(Returns!A:A,MATCH(B7016,Returns!B:B,0)),"No")</f>
        <v>No</v>
      </c>
    </row>
    <row r="7017" spans="1:23">
      <c r="A7017" s="1">
        <v>7016</v>
      </c>
      <c r="B7017" t="s">
        <v>9497</v>
      </c>
      <c r="C7017" s="2" t="d">
        <v>2016-03-11</v>
      </c>
      <c r="D7017" s="2" t="d">
        <v>2016-03-13</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IF(M7017=People!$B$5,People!$A$5,IF(M7017=People!$B$4,People!$A$4,IF(M7017=People!$B$3,People!$A$3,IF(M7017=People!$B$2,People!$A$2,0))))</f>
        <v>Cassandra Brandow</v>
      </c>
      <c r="W7017" s="3" t="str">
        <f>IFERROR(INDEX(Returns!A:A,MATCH(B7017,Returns!B:B,0)),"No")</f>
        <v>No</v>
      </c>
    </row>
    <row r="7018" spans="1:23">
      <c r="A7018" s="1">
        <v>7017</v>
      </c>
      <c r="B7018" t="s">
        <v>9497</v>
      </c>
      <c r="C7018" s="2" t="d">
        <v>2016-03-11</v>
      </c>
      <c r="D7018" s="2" t="d">
        <v>2016-03-13</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IF(M7018=People!$B$5,People!$A$5,IF(M7018=People!$B$4,People!$A$4,IF(M7018=People!$B$3,People!$A$3,IF(M7018=People!$B$2,People!$A$2,0))))</f>
        <v>Cassandra Brandow</v>
      </c>
      <c r="W7018" s="3" t="str">
        <f>IFERROR(INDEX(Returns!A:A,MATCH(B7018,Returns!B:B,0)),"No")</f>
        <v>No</v>
      </c>
    </row>
    <row r="7019" spans="1:23">
      <c r="A7019" s="1">
        <v>7018</v>
      </c>
      <c r="B7019" t="s">
        <v>9497</v>
      </c>
      <c r="C7019" s="2" t="d">
        <v>2016-03-11</v>
      </c>
      <c r="D7019" s="2" t="d">
        <v>2016-03-13</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IF(M7019=People!$B$5,People!$A$5,IF(M7019=People!$B$4,People!$A$4,IF(M7019=People!$B$3,People!$A$3,IF(M7019=People!$B$2,People!$A$2,0))))</f>
        <v>Cassandra Brandow</v>
      </c>
      <c r="W7019" s="3" t="str">
        <f>IFERROR(INDEX(Returns!A:A,MATCH(B7019,Returns!B:B,0)),"No")</f>
        <v>No</v>
      </c>
    </row>
    <row r="7020" spans="1:23">
      <c r="A7020" s="1">
        <v>7019</v>
      </c>
      <c r="B7020" t="s">
        <v>9498</v>
      </c>
      <c r="C7020" s="2" t="d">
        <v>2018-06-23</v>
      </c>
      <c r="D7020" s="2" t="d">
        <v>2018-06-27</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IF(M7020=People!$B$5,People!$A$5,IF(M7020=People!$B$4,People!$A$4,IF(M7020=People!$B$3,People!$A$3,IF(M7020=People!$B$2,People!$A$2,0))))</f>
        <v>Chuck Magee</v>
      </c>
      <c r="W7020" s="3" t="str">
        <f>IFERROR(INDEX(Returns!A:A,MATCH(B7020,Returns!B:B,0)),"No")</f>
        <v>No</v>
      </c>
    </row>
    <row r="7021" spans="1:23">
      <c r="A7021" s="1">
        <v>7020</v>
      </c>
      <c r="B7021" t="s">
        <v>9499</v>
      </c>
      <c r="C7021" s="2" t="d">
        <v>2016-08-23</v>
      </c>
      <c r="D7021" s="2" t="d">
        <v>2016-08-27</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IF(M7021=People!$B$5,People!$A$5,IF(M7021=People!$B$4,People!$A$4,IF(M7021=People!$B$3,People!$A$3,IF(M7021=People!$B$2,People!$A$2,0))))</f>
        <v>Anna Andreadi</v>
      </c>
      <c r="W7021" s="3" t="str">
        <f>IFERROR(INDEX(Returns!A:A,MATCH(B7021,Returns!B:B,0)),"No")</f>
        <v>No</v>
      </c>
    </row>
    <row r="7022" spans="1:23">
      <c r="A7022" s="1">
        <v>7021</v>
      </c>
      <c r="B7022" t="s">
        <v>9499</v>
      </c>
      <c r="C7022" s="2" t="d">
        <v>2016-08-23</v>
      </c>
      <c r="D7022" s="2" t="d">
        <v>2016-08-27</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IF(M7022=People!$B$5,People!$A$5,IF(M7022=People!$B$4,People!$A$4,IF(M7022=People!$B$3,People!$A$3,IF(M7022=People!$B$2,People!$A$2,0))))</f>
        <v>Anna Andreadi</v>
      </c>
      <c r="W7022" s="3" t="str">
        <f>IFERROR(INDEX(Returns!A:A,MATCH(B7022,Returns!B:B,0)),"No")</f>
        <v>No</v>
      </c>
    </row>
    <row r="7023" spans="1:23">
      <c r="A7023" s="1">
        <v>7022</v>
      </c>
      <c r="B7023" t="s">
        <v>9499</v>
      </c>
      <c r="C7023" s="2" t="d">
        <v>2016-08-23</v>
      </c>
      <c r="D7023" s="2" t="d">
        <v>2016-08-27</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IF(M7023=People!$B$5,People!$A$5,IF(M7023=People!$B$4,People!$A$4,IF(M7023=People!$B$3,People!$A$3,IF(M7023=People!$B$2,People!$A$2,0))))</f>
        <v>Anna Andreadi</v>
      </c>
      <c r="W7023" s="3" t="str">
        <f>IFERROR(INDEX(Returns!A:A,MATCH(B7023,Returns!B:B,0)),"No")</f>
        <v>No</v>
      </c>
    </row>
    <row r="7024" spans="1:23">
      <c r="A7024" s="1">
        <v>7023</v>
      </c>
      <c r="B7024" t="s">
        <v>9499</v>
      </c>
      <c r="C7024" s="2" t="d">
        <v>2016-08-23</v>
      </c>
      <c r="D7024" s="2" t="d">
        <v>2016-08-27</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IF(M7024=People!$B$5,People!$A$5,IF(M7024=People!$B$4,People!$A$4,IF(M7024=People!$B$3,People!$A$3,IF(M7024=People!$B$2,People!$A$2,0))))</f>
        <v>Anna Andreadi</v>
      </c>
      <c r="W7024" s="3" t="str">
        <f>IFERROR(INDEX(Returns!A:A,MATCH(B7024,Returns!B:B,0)),"No")</f>
        <v>No</v>
      </c>
    </row>
    <row r="7025" spans="1:23">
      <c r="A7025" s="1">
        <v>7024</v>
      </c>
      <c r="B7025" t="s">
        <v>9499</v>
      </c>
      <c r="C7025" s="2" t="d">
        <v>2016-08-23</v>
      </c>
      <c r="D7025" s="2" t="d">
        <v>2016-08-27</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IF(M7025=People!$B$5,People!$A$5,IF(M7025=People!$B$4,People!$A$4,IF(M7025=People!$B$3,People!$A$3,IF(M7025=People!$B$2,People!$A$2,0))))</f>
        <v>Anna Andreadi</v>
      </c>
      <c r="W7025" s="3" t="str">
        <f>IFERROR(INDEX(Returns!A:A,MATCH(B7025,Returns!B:B,0)),"No")</f>
        <v>No</v>
      </c>
    </row>
    <row r="7026" spans="1:23">
      <c r="A7026" s="1">
        <v>7025</v>
      </c>
      <c r="B7026" t="s">
        <v>9499</v>
      </c>
      <c r="C7026" s="2" t="d">
        <v>2016-08-23</v>
      </c>
      <c r="D7026" s="2" t="d">
        <v>2016-08-27</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IF(M7026=People!$B$5,People!$A$5,IF(M7026=People!$B$4,People!$A$4,IF(M7026=People!$B$3,People!$A$3,IF(M7026=People!$B$2,People!$A$2,0))))</f>
        <v>Anna Andreadi</v>
      </c>
      <c r="W7026" s="3" t="str">
        <f>IFERROR(INDEX(Returns!A:A,MATCH(B7026,Returns!B:B,0)),"No")</f>
        <v>No</v>
      </c>
    </row>
    <row r="7027" spans="1:23">
      <c r="A7027" s="1">
        <v>7026</v>
      </c>
      <c r="B7027" t="s">
        <v>9500</v>
      </c>
      <c r="C7027" s="2" t="d">
        <v>2019-02-06</v>
      </c>
      <c r="D7027" s="2" t="d">
        <v>2019-02-12</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IF(M7027=People!$B$5,People!$A$5,IF(M7027=People!$B$4,People!$A$4,IF(M7027=People!$B$3,People!$A$3,IF(M7027=People!$B$2,People!$A$2,0))))</f>
        <v>Chuck Magee</v>
      </c>
      <c r="W7027" s="3" t="str">
        <f>IFERROR(INDEX(Returns!A:A,MATCH(B7027,Returns!B:B,0)),"No")</f>
        <v>No</v>
      </c>
    </row>
    <row r="7028" spans="1:23">
      <c r="A7028" s="1">
        <v>7027</v>
      </c>
      <c r="B7028" t="s">
        <v>9500</v>
      </c>
      <c r="C7028" s="2" t="d">
        <v>2019-02-06</v>
      </c>
      <c r="D7028" s="2" t="d">
        <v>2019-02-12</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IF(M7028=People!$B$5,People!$A$5,IF(M7028=People!$B$4,People!$A$4,IF(M7028=People!$B$3,People!$A$3,IF(M7028=People!$B$2,People!$A$2,0))))</f>
        <v>Chuck Magee</v>
      </c>
      <c r="W7028" s="3" t="str">
        <f>IFERROR(INDEX(Returns!A:A,MATCH(B7028,Returns!B:B,0)),"No")</f>
        <v>No</v>
      </c>
    </row>
    <row r="7029" spans="1:23">
      <c r="A7029" s="1">
        <v>7028</v>
      </c>
      <c r="B7029" t="s">
        <v>9501</v>
      </c>
      <c r="C7029" s="2" t="d">
        <v>2019-01-29</v>
      </c>
      <c r="D7029" s="2" t="d">
        <v>2019-02-05</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IF(M7029=People!$B$5,People!$A$5,IF(M7029=People!$B$4,People!$A$4,IF(M7029=People!$B$3,People!$A$3,IF(M7029=People!$B$2,People!$A$2,0))))</f>
        <v>Chuck Magee</v>
      </c>
      <c r="W7029" s="3" t="str">
        <f>IFERROR(INDEX(Returns!A:A,MATCH(B7029,Returns!B:B,0)),"No")</f>
        <v>No</v>
      </c>
    </row>
    <row r="7030" spans="1:23">
      <c r="A7030" s="1">
        <v>7029</v>
      </c>
      <c r="B7030" t="s">
        <v>9502</v>
      </c>
      <c r="C7030" s="2" t="d">
        <v>2018-12-20</v>
      </c>
      <c r="D7030" s="2" t="d">
        <v>2018-12-23</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IF(M7030=People!$B$5,People!$A$5,IF(M7030=People!$B$4,People!$A$4,IF(M7030=People!$B$3,People!$A$3,IF(M7030=People!$B$2,People!$A$2,0))))</f>
        <v>Kelly Williams</v>
      </c>
      <c r="W7030" s="3" t="str">
        <f>IFERROR(INDEX(Returns!A:A,MATCH(B7030,Returns!B:B,0)),"No")</f>
        <v>No</v>
      </c>
    </row>
    <row r="7031" spans="1:23">
      <c r="A7031" s="1">
        <v>7030</v>
      </c>
      <c r="B7031" t="s">
        <v>9503</v>
      </c>
      <c r="C7031" s="2" t="d">
        <v>2018-11-11</v>
      </c>
      <c r="D7031" s="2" t="d">
        <v>2018-11-16</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IF(M7031=People!$B$5,People!$A$5,IF(M7031=People!$B$4,People!$A$4,IF(M7031=People!$B$3,People!$A$3,IF(M7031=People!$B$2,People!$A$2,0))))</f>
        <v>Chuck Magee</v>
      </c>
      <c r="W7031" s="3" t="str">
        <f>IFERROR(INDEX(Returns!A:A,MATCH(B7031,Returns!B:B,0)),"No")</f>
        <v>No</v>
      </c>
    </row>
    <row r="7032" spans="1:23">
      <c r="A7032" s="1">
        <v>7031</v>
      </c>
      <c r="B7032" t="s">
        <v>9503</v>
      </c>
      <c r="C7032" s="2" t="d">
        <v>2018-11-11</v>
      </c>
      <c r="D7032" s="2" t="d">
        <v>2018-11-16</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IF(M7032=People!$B$5,People!$A$5,IF(M7032=People!$B$4,People!$A$4,IF(M7032=People!$B$3,People!$A$3,IF(M7032=People!$B$2,People!$A$2,0))))</f>
        <v>Chuck Magee</v>
      </c>
      <c r="W7032" s="3" t="str">
        <f>IFERROR(INDEX(Returns!A:A,MATCH(B7032,Returns!B:B,0)),"No")</f>
        <v>No</v>
      </c>
    </row>
    <row r="7033" spans="1:23">
      <c r="A7033" s="1">
        <v>7032</v>
      </c>
      <c r="B7033" t="s">
        <v>9503</v>
      </c>
      <c r="C7033" s="2" t="d">
        <v>2018-11-11</v>
      </c>
      <c r="D7033" s="2" t="d">
        <v>2018-11-16</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IF(M7033=People!$B$5,People!$A$5,IF(M7033=People!$B$4,People!$A$4,IF(M7033=People!$B$3,People!$A$3,IF(M7033=People!$B$2,People!$A$2,0))))</f>
        <v>Chuck Magee</v>
      </c>
      <c r="W7033" s="3" t="str">
        <f>IFERROR(INDEX(Returns!A:A,MATCH(B7033,Returns!B:B,0)),"No")</f>
        <v>No</v>
      </c>
    </row>
    <row r="7034" spans="1:23">
      <c r="A7034" s="1">
        <v>7033</v>
      </c>
      <c r="B7034" t="s">
        <v>9503</v>
      </c>
      <c r="C7034" s="2" t="d">
        <v>2018-11-11</v>
      </c>
      <c r="D7034" s="2" t="d">
        <v>2018-11-16</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IF(M7034=People!$B$5,People!$A$5,IF(M7034=People!$B$4,People!$A$4,IF(M7034=People!$B$3,People!$A$3,IF(M7034=People!$B$2,People!$A$2,0))))</f>
        <v>Chuck Magee</v>
      </c>
      <c r="W7034" s="3" t="str">
        <f>IFERROR(INDEX(Returns!A:A,MATCH(B7034,Returns!B:B,0)),"No")</f>
        <v>No</v>
      </c>
    </row>
    <row r="7035" spans="1:23">
      <c r="A7035" s="1">
        <v>7034</v>
      </c>
      <c r="B7035" t="s">
        <v>9503</v>
      </c>
      <c r="C7035" s="2" t="d">
        <v>2018-11-11</v>
      </c>
      <c r="D7035" s="2" t="d">
        <v>2018-11-16</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IF(M7035=People!$B$5,People!$A$5,IF(M7035=People!$B$4,People!$A$4,IF(M7035=People!$B$3,People!$A$3,IF(M7035=People!$B$2,People!$A$2,0))))</f>
        <v>Chuck Magee</v>
      </c>
      <c r="W7035" s="3" t="str">
        <f>IFERROR(INDEX(Returns!A:A,MATCH(B7035,Returns!B:B,0)),"No")</f>
        <v>No</v>
      </c>
    </row>
    <row r="7036" spans="1:23">
      <c r="A7036" s="1">
        <v>7035</v>
      </c>
      <c r="B7036" t="s">
        <v>9503</v>
      </c>
      <c r="C7036" s="2" t="d">
        <v>2018-11-11</v>
      </c>
      <c r="D7036" s="2" t="d">
        <v>2018-11-16</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IF(M7036=People!$B$5,People!$A$5,IF(M7036=People!$B$4,People!$A$4,IF(M7036=People!$B$3,People!$A$3,IF(M7036=People!$B$2,People!$A$2,0))))</f>
        <v>Chuck Magee</v>
      </c>
      <c r="W7036" s="3" t="str">
        <f>IFERROR(INDEX(Returns!A:A,MATCH(B7036,Returns!B:B,0)),"No")</f>
        <v>No</v>
      </c>
    </row>
    <row r="7037" spans="1:23">
      <c r="A7037" s="1">
        <v>7036</v>
      </c>
      <c r="B7037" t="s">
        <v>9504</v>
      </c>
      <c r="C7037" s="2" t="d">
        <v>2019-11-09</v>
      </c>
      <c r="D7037" s="2" t="d">
        <v>2019-11-13</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IF(M7037=People!$B$5,People!$A$5,IF(M7037=People!$B$4,People!$A$4,IF(M7037=People!$B$3,People!$A$3,IF(M7037=People!$B$2,People!$A$2,0))))</f>
        <v>Anna Andreadi</v>
      </c>
      <c r="W7037" s="3" t="str">
        <f>IFERROR(INDEX(Returns!A:A,MATCH(B7037,Returns!B:B,0)),"No")</f>
        <v>No</v>
      </c>
    </row>
    <row r="7038" spans="1:23">
      <c r="A7038" s="1">
        <v>7037</v>
      </c>
      <c r="B7038" t="s">
        <v>9505</v>
      </c>
      <c r="C7038" s="2" t="d">
        <v>2016-05-02</v>
      </c>
      <c r="D7038" s="2" t="d">
        <v>2016-05-04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IF(M7038=People!$B$5,People!$A$5,IF(M7038=People!$B$4,People!$A$4,IF(M7038=People!$B$3,People!$A$3,IF(M7038=People!$B$2,People!$A$2,0))))</f>
        <v>Cassandra Brandow</v>
      </c>
      <c r="W7038" s="3" t="str">
        <f>IFERROR(INDEX(Returns!A:A,MATCH(B7038,Returns!B:B,0)),"No")</f>
        <v>No</v>
      </c>
    </row>
    <row r="7039" spans="1:23">
      <c r="A7039" s="1">
        <v>7038</v>
      </c>
      <c r="B7039" t="s">
        <v>9506</v>
      </c>
      <c r="C7039" s="2" t="d">
        <v>2019-09-22</v>
      </c>
      <c r="D7039" s="2" t="d">
        <v>2019-09-27</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IF(M7039=People!$B$5,People!$A$5,IF(M7039=People!$B$4,People!$A$4,IF(M7039=People!$B$3,People!$A$3,IF(M7039=People!$B$2,People!$A$2,0))))</f>
        <v>Cassandra Brandow</v>
      </c>
      <c r="W7039" s="3" t="str">
        <f>IFERROR(INDEX(Returns!A:A,MATCH(B7039,Returns!B:B,0)),"No")</f>
        <v>No</v>
      </c>
    </row>
    <row r="7040" spans="1:23">
      <c r="A7040" s="1">
        <v>7039</v>
      </c>
      <c r="B7040" t="s">
        <v>9506</v>
      </c>
      <c r="C7040" s="2" t="d">
        <v>2019-09-22</v>
      </c>
      <c r="D7040" s="2" t="d">
        <v>2019-09-27</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IF(M7040=People!$B$5,People!$A$5,IF(M7040=People!$B$4,People!$A$4,IF(M7040=People!$B$3,People!$A$3,IF(M7040=People!$B$2,People!$A$2,0))))</f>
        <v>Cassandra Brandow</v>
      </c>
      <c r="W7040" s="3" t="str">
        <f>IFERROR(INDEX(Returns!A:A,MATCH(B7040,Returns!B:B,0)),"No")</f>
        <v>No</v>
      </c>
    </row>
    <row r="7041" spans="1:23">
      <c r="A7041" s="1">
        <v>7040</v>
      </c>
      <c r="B7041" t="s">
        <v>9507</v>
      </c>
      <c r="C7041" s="2" t="d">
        <v>2019-12-17</v>
      </c>
      <c r="D7041" s="2" t="d">
        <v>2019-12-23</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IF(M7041=People!$B$5,People!$A$5,IF(M7041=People!$B$4,People!$A$4,IF(M7041=People!$B$3,People!$A$3,IF(M7041=People!$B$2,People!$A$2,0))))</f>
        <v>Chuck Magee</v>
      </c>
      <c r="W7041" s="3" t="str">
        <f>IFERROR(INDEX(Returns!A:A,MATCH(B7041,Returns!B:B,0)),"No")</f>
        <v>No</v>
      </c>
    </row>
    <row r="7042" spans="1:23">
      <c r="A7042" s="1">
        <v>7041</v>
      </c>
      <c r="B7042" t="s">
        <v>9507</v>
      </c>
      <c r="C7042" s="2" t="d">
        <v>2019-12-17</v>
      </c>
      <c r="D7042" s="2" t="d">
        <v>2019-12-23</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IF(M7042=People!$B$5,People!$A$5,IF(M7042=People!$B$4,People!$A$4,IF(M7042=People!$B$3,People!$A$3,IF(M7042=People!$B$2,People!$A$2,0))))</f>
        <v>Chuck Magee</v>
      </c>
      <c r="W7042" s="3" t="str">
        <f>IFERROR(INDEX(Returns!A:A,MATCH(B7042,Returns!B:B,0)),"No")</f>
        <v>No</v>
      </c>
    </row>
    <row r="7043" spans="1:23">
      <c r="A7043" s="1">
        <v>7042</v>
      </c>
      <c r="B7043" t="s">
        <v>9507</v>
      </c>
      <c r="C7043" s="2" t="d">
        <v>2019-12-17</v>
      </c>
      <c r="D7043" s="2" t="d">
        <v>2019-12-23</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IF(M7043=People!$B$5,People!$A$5,IF(M7043=People!$B$4,People!$A$4,IF(M7043=People!$B$3,People!$A$3,IF(M7043=People!$B$2,People!$A$2,0))))</f>
        <v>Chuck Magee</v>
      </c>
      <c r="W7043" s="3" t="str">
        <f>IFERROR(INDEX(Returns!A:A,MATCH(B7043,Returns!B:B,0)),"No")</f>
        <v>No</v>
      </c>
    </row>
    <row r="7044" spans="1:23">
      <c r="A7044" s="1">
        <v>7043</v>
      </c>
      <c r="B7044" t="s">
        <v>9508</v>
      </c>
      <c r="C7044" s="2" t="d">
        <v>2019-07-18</v>
      </c>
      <c r="D7044" s="2" t="d">
        <v>2019-07-23</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IF(M7044=People!$B$5,People!$A$5,IF(M7044=People!$B$4,People!$A$4,IF(M7044=People!$B$3,People!$A$3,IF(M7044=People!$B$2,People!$A$2,0))))</f>
        <v>Chuck Magee</v>
      </c>
      <c r="W7044" s="3" t="str">
        <f>IFERROR(INDEX(Returns!A:A,MATCH(B7044,Returns!B:B,0)),"No")</f>
        <v>No</v>
      </c>
    </row>
    <row r="7045" spans="1:23">
      <c r="A7045" s="1">
        <v>7044</v>
      </c>
      <c r="B7045" t="s">
        <v>9508</v>
      </c>
      <c r="C7045" s="2" t="d">
        <v>2019-07-18</v>
      </c>
      <c r="D7045" s="2" t="d">
        <v>2019-07-23</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IF(M7045=People!$B$5,People!$A$5,IF(M7045=People!$B$4,People!$A$4,IF(M7045=People!$B$3,People!$A$3,IF(M7045=People!$B$2,People!$A$2,0))))</f>
        <v>Chuck Magee</v>
      </c>
      <c r="W7045" s="3" t="str">
        <f>IFERROR(INDEX(Returns!A:A,MATCH(B7045,Returns!B:B,0)),"No")</f>
        <v>No</v>
      </c>
    </row>
    <row r="7046" spans="1:23">
      <c r="A7046" s="1">
        <v>7045</v>
      </c>
      <c r="B7046" t="s">
        <v>9508</v>
      </c>
      <c r="C7046" s="2" t="d">
        <v>2019-07-18</v>
      </c>
      <c r="D7046" s="2" t="d">
        <v>2019-07-23</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IF(M7046=People!$B$5,People!$A$5,IF(M7046=People!$B$4,People!$A$4,IF(M7046=People!$B$3,People!$A$3,IF(M7046=People!$B$2,People!$A$2,0))))</f>
        <v>Chuck Magee</v>
      </c>
      <c r="W7046" s="3" t="str">
        <f>IFERROR(INDEX(Returns!A:A,MATCH(B7046,Returns!B:B,0)),"No")</f>
        <v>No</v>
      </c>
    </row>
    <row r="7047" spans="1:23">
      <c r="A7047" s="1">
        <v>7046</v>
      </c>
      <c r="B7047" t="s">
        <v>9509</v>
      </c>
      <c r="C7047" s="2" t="d">
        <v>2018-11-03</v>
      </c>
      <c r="D7047" s="2" t="d">
        <v>2018-11-09</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IF(M7047=People!$B$5,People!$A$5,IF(M7047=People!$B$4,People!$A$4,IF(M7047=People!$B$3,People!$A$3,IF(M7047=People!$B$2,People!$A$2,0))))</f>
        <v>Kelly Williams</v>
      </c>
      <c r="W7047" s="3" t="str">
        <f>IFERROR(INDEX(Returns!A:A,MATCH(B7047,Returns!B:B,0)),"No")</f>
        <v>No</v>
      </c>
    </row>
    <row r="7048" spans="1:23">
      <c r="A7048" s="1">
        <v>7047</v>
      </c>
      <c r="B7048" t="s">
        <v>9510</v>
      </c>
      <c r="C7048" s="2" t="d">
        <v>2016-04-08</v>
      </c>
      <c r="D7048" s="2" t="d">
        <v>2016-04-12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IF(M7048=People!$B$5,People!$A$5,IF(M7048=People!$B$4,People!$A$4,IF(M7048=People!$B$3,People!$A$3,IF(M7048=People!$B$2,People!$A$2,0))))</f>
        <v>Anna Andreadi</v>
      </c>
      <c r="W7048" s="3" t="str">
        <f>IFERROR(INDEX(Returns!A:A,MATCH(B7048,Returns!B:B,0)),"No")</f>
        <v>No</v>
      </c>
    </row>
    <row r="7049" spans="1:23">
      <c r="A7049" s="1">
        <v>7048</v>
      </c>
      <c r="B7049" t="s">
        <v>9510</v>
      </c>
      <c r="C7049" s="2" t="d">
        <v>2016-04-08</v>
      </c>
      <c r="D7049" s="2" t="d">
        <v>2016-04-12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IF(M7049=People!$B$5,People!$A$5,IF(M7049=People!$B$4,People!$A$4,IF(M7049=People!$B$3,People!$A$3,IF(M7049=People!$B$2,People!$A$2,0))))</f>
        <v>Anna Andreadi</v>
      </c>
      <c r="W7049" s="3" t="str">
        <f>IFERROR(INDEX(Returns!A:A,MATCH(B7049,Returns!B:B,0)),"No")</f>
        <v>No</v>
      </c>
    </row>
    <row r="7050" spans="1:23">
      <c r="A7050" s="1">
        <v>7049</v>
      </c>
      <c r="B7050" t="s">
        <v>9511</v>
      </c>
      <c r="C7050" s="2" t="d">
        <v>2018-08-14</v>
      </c>
      <c r="D7050" s="2" t="d">
        <v>2018-08-16</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IF(M7050=People!$B$5,People!$A$5,IF(M7050=People!$B$4,People!$A$4,IF(M7050=People!$B$3,People!$A$3,IF(M7050=People!$B$2,People!$A$2,0))))</f>
        <v>Cassandra Brandow</v>
      </c>
      <c r="W7050" s="3" t="str">
        <f>IFERROR(INDEX(Returns!A:A,MATCH(B7050,Returns!B:B,0)),"No")</f>
        <v>No</v>
      </c>
    </row>
    <row r="7051" spans="1:23">
      <c r="A7051" s="1">
        <v>7050</v>
      </c>
      <c r="B7051" t="s">
        <v>9512</v>
      </c>
      <c r="C7051" s="2" t="d">
        <v>2016-09-25</v>
      </c>
      <c r="D7051" s="2" t="d">
        <v>2016-09-30</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IF(M7051=People!$B$5,People!$A$5,IF(M7051=People!$B$4,People!$A$4,IF(M7051=People!$B$3,People!$A$3,IF(M7051=People!$B$2,People!$A$2,0))))</f>
        <v>Anna Andreadi</v>
      </c>
      <c r="W7051" s="3" t="str">
        <f>IFERROR(INDEX(Returns!A:A,MATCH(B7051,Returns!B:B,0)),"No")</f>
        <v>No</v>
      </c>
    </row>
    <row r="7052" spans="1:23">
      <c r="A7052" s="1">
        <v>7051</v>
      </c>
      <c r="B7052" t="s">
        <v>6089</v>
      </c>
      <c r="C7052" s="2" t="d">
        <v>2018-12-11</v>
      </c>
      <c r="D7052" s="2" t="d">
        <v>2018-12-11</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IF(M7052=People!$B$5,People!$A$5,IF(M7052=People!$B$4,People!$A$4,IF(M7052=People!$B$3,People!$A$3,IF(M7052=People!$B$2,People!$A$2,0))))</f>
        <v>Anna Andreadi</v>
      </c>
      <c r="W7052" s="3" t="str">
        <f>IFERROR(INDEX(Returns!A:A,MATCH(B7052,Returns!B:B,0)),"No")</f>
        <v>Yes</v>
      </c>
    </row>
    <row r="7053" spans="1:23">
      <c r="A7053" s="1">
        <v>7052</v>
      </c>
      <c r="B7053" t="s">
        <v>6089</v>
      </c>
      <c r="C7053" s="2" t="d">
        <v>2018-12-11</v>
      </c>
      <c r="D7053" s="2" t="d">
        <v>2018-12-11</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IF(M7053=People!$B$5,People!$A$5,IF(M7053=People!$B$4,People!$A$4,IF(M7053=People!$B$3,People!$A$3,IF(M7053=People!$B$2,People!$A$2,0))))</f>
        <v>Anna Andreadi</v>
      </c>
      <c r="W7053" s="3" t="str">
        <f>IFERROR(INDEX(Returns!A:A,MATCH(B7053,Returns!B:B,0)),"No")</f>
        <v>Yes</v>
      </c>
    </row>
    <row r="7054" spans="1:23">
      <c r="A7054" s="1">
        <v>7053</v>
      </c>
      <c r="B7054" t="s">
        <v>6089</v>
      </c>
      <c r="C7054" s="2" t="d">
        <v>2018-12-11</v>
      </c>
      <c r="D7054" s="2" t="d">
        <v>2018-12-11</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IF(M7054=People!$B$5,People!$A$5,IF(M7054=People!$B$4,People!$A$4,IF(M7054=People!$B$3,People!$A$3,IF(M7054=People!$B$2,People!$A$2,0))))</f>
        <v>Anna Andreadi</v>
      </c>
      <c r="W7054" s="3" t="str">
        <f>IFERROR(INDEX(Returns!A:A,MATCH(B7054,Returns!B:B,0)),"No")</f>
        <v>Yes</v>
      </c>
    </row>
    <row r="7055" spans="1:23">
      <c r="A7055" s="1">
        <v>7054</v>
      </c>
      <c r="B7055" t="s">
        <v>6089</v>
      </c>
      <c r="C7055" s="2" t="d">
        <v>2018-12-11</v>
      </c>
      <c r="D7055" s="2" t="d">
        <v>2018-12-11</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IF(M7055=People!$B$5,People!$A$5,IF(M7055=People!$B$4,People!$A$4,IF(M7055=People!$B$3,People!$A$3,IF(M7055=People!$B$2,People!$A$2,0))))</f>
        <v>Anna Andreadi</v>
      </c>
      <c r="W7055" s="3" t="str">
        <f>IFERROR(INDEX(Returns!A:A,MATCH(B7055,Returns!B:B,0)),"No")</f>
        <v>Yes</v>
      </c>
    </row>
    <row r="7056" spans="1:23">
      <c r="A7056" s="1">
        <v>7055</v>
      </c>
      <c r="B7056" t="s">
        <v>6089</v>
      </c>
      <c r="C7056" s="2" t="d">
        <v>2018-12-11</v>
      </c>
      <c r="D7056" s="2" t="d">
        <v>2018-12-11</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IF(M7056=People!$B$5,People!$A$5,IF(M7056=People!$B$4,People!$A$4,IF(M7056=People!$B$3,People!$A$3,IF(M7056=People!$B$2,People!$A$2,0))))</f>
        <v>Anna Andreadi</v>
      </c>
      <c r="W7056" s="3" t="str">
        <f>IFERROR(INDEX(Returns!A:A,MATCH(B7056,Returns!B:B,0)),"No")</f>
        <v>Yes</v>
      </c>
    </row>
    <row r="7057" spans="1:23">
      <c r="A7057" s="1">
        <v>7056</v>
      </c>
      <c r="B7057" t="s">
        <v>6089</v>
      </c>
      <c r="C7057" s="2" t="d">
        <v>2018-12-11</v>
      </c>
      <c r="D7057" s="2" t="d">
        <v>2018-12-11</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IF(M7057=People!$B$5,People!$A$5,IF(M7057=People!$B$4,People!$A$4,IF(M7057=People!$B$3,People!$A$3,IF(M7057=People!$B$2,People!$A$2,0))))</f>
        <v>Anna Andreadi</v>
      </c>
      <c r="W7057" s="3" t="str">
        <f>IFERROR(INDEX(Returns!A:A,MATCH(B7057,Returns!B:B,0)),"No")</f>
        <v>Yes</v>
      </c>
    </row>
    <row r="7058" spans="1:23">
      <c r="A7058" s="1">
        <v>7057</v>
      </c>
      <c r="B7058" t="s">
        <v>6089</v>
      </c>
      <c r="C7058" s="2" t="d">
        <v>2018-12-11</v>
      </c>
      <c r="D7058" s="2" t="d">
        <v>2018-12-11</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IF(M7058=People!$B$5,People!$A$5,IF(M7058=People!$B$4,People!$A$4,IF(M7058=People!$B$3,People!$A$3,IF(M7058=People!$B$2,People!$A$2,0))))</f>
        <v>Anna Andreadi</v>
      </c>
      <c r="W7058" s="3" t="str">
        <f>IFERROR(INDEX(Returns!A:A,MATCH(B7058,Returns!B:B,0)),"No")</f>
        <v>Yes</v>
      </c>
    </row>
    <row r="7059" spans="1:23">
      <c r="A7059" s="1">
        <v>7058</v>
      </c>
      <c r="B7059" t="s">
        <v>6089</v>
      </c>
      <c r="C7059" s="2" t="d">
        <v>2018-12-11</v>
      </c>
      <c r="D7059" s="2" t="d">
        <v>2018-12-11</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IF(M7059=People!$B$5,People!$A$5,IF(M7059=People!$B$4,People!$A$4,IF(M7059=People!$B$3,People!$A$3,IF(M7059=People!$B$2,People!$A$2,0))))</f>
        <v>Anna Andreadi</v>
      </c>
      <c r="W7059" s="3" t="str">
        <f>IFERROR(INDEX(Returns!A:A,MATCH(B7059,Returns!B:B,0)),"No")</f>
        <v>Yes</v>
      </c>
    </row>
    <row r="7060" spans="1:23">
      <c r="A7060" s="1">
        <v>7059</v>
      </c>
      <c r="B7060" t="s">
        <v>6089</v>
      </c>
      <c r="C7060" s="2" t="d">
        <v>2018-12-11</v>
      </c>
      <c r="D7060" s="2" t="d">
        <v>2018-12-11</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IF(M7060=People!$B$5,People!$A$5,IF(M7060=People!$B$4,People!$A$4,IF(M7060=People!$B$3,People!$A$3,IF(M7060=People!$B$2,People!$A$2,0))))</f>
        <v>Anna Andreadi</v>
      </c>
      <c r="W7060" s="3" t="str">
        <f>IFERROR(INDEX(Returns!A:A,MATCH(B7060,Returns!B:B,0)),"No")</f>
        <v>Yes</v>
      </c>
    </row>
    <row r="7061" spans="1:23">
      <c r="A7061" s="1">
        <v>7060</v>
      </c>
      <c r="B7061" t="s">
        <v>6089</v>
      </c>
      <c r="C7061" s="2" t="d">
        <v>2018-12-11</v>
      </c>
      <c r="D7061" s="2" t="d">
        <v>2018-12-11</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IF(M7061=People!$B$5,People!$A$5,IF(M7061=People!$B$4,People!$A$4,IF(M7061=People!$B$3,People!$A$3,IF(M7061=People!$B$2,People!$A$2,0))))</f>
        <v>Anna Andreadi</v>
      </c>
      <c r="W7061" s="3" t="str">
        <f>IFERROR(INDEX(Returns!A:A,MATCH(B7061,Returns!B:B,0)),"No")</f>
        <v>Yes</v>
      </c>
    </row>
    <row r="7062" spans="1:23">
      <c r="A7062" s="1">
        <v>7061</v>
      </c>
      <c r="B7062" t="s">
        <v>6089</v>
      </c>
      <c r="C7062" s="2" t="d">
        <v>2018-12-11</v>
      </c>
      <c r="D7062" s="2" t="d">
        <v>2018-12-11</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IF(M7062=People!$B$5,People!$A$5,IF(M7062=People!$B$4,People!$A$4,IF(M7062=People!$B$3,People!$A$3,IF(M7062=People!$B$2,People!$A$2,0))))</f>
        <v>Anna Andreadi</v>
      </c>
      <c r="W7062" s="3" t="str">
        <f>IFERROR(INDEX(Returns!A:A,MATCH(B7062,Returns!B:B,0)),"No")</f>
        <v>Yes</v>
      </c>
    </row>
    <row r="7063" spans="1:23">
      <c r="A7063" s="1">
        <v>7062</v>
      </c>
      <c r="B7063" t="s">
        <v>9513</v>
      </c>
      <c r="C7063" s="2" t="d">
        <v>2017-02-03</v>
      </c>
      <c r="D7063" s="2" t="d">
        <v>2017-02-05</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IF(M7063=People!$B$5,People!$A$5,IF(M7063=People!$B$4,People!$A$4,IF(M7063=People!$B$3,People!$A$3,IF(M7063=People!$B$2,People!$A$2,0))))</f>
        <v>Anna Andreadi</v>
      </c>
      <c r="W7063" s="3" t="str">
        <f>IFERROR(INDEX(Returns!A:A,MATCH(B7063,Returns!B:B,0)),"No")</f>
        <v>No</v>
      </c>
    </row>
    <row r="7064" spans="1:23">
      <c r="A7064" s="1">
        <v>7063</v>
      </c>
      <c r="B7064" t="s">
        <v>9514</v>
      </c>
      <c r="C7064" s="2" t="d">
        <v>2018-12-29</v>
      </c>
      <c r="D7064" s="2" t="d">
        <v>2018-12-31</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IF(M7064=People!$B$5,People!$A$5,IF(M7064=People!$B$4,People!$A$4,IF(M7064=People!$B$3,People!$A$3,IF(M7064=People!$B$2,People!$A$2,0))))</f>
        <v>Anna Andreadi</v>
      </c>
      <c r="W7064" s="3" t="str">
        <f>IFERROR(INDEX(Returns!A:A,MATCH(B7064,Returns!B:B,0)),"No")</f>
        <v>No</v>
      </c>
    </row>
    <row r="7065" spans="1:23">
      <c r="A7065" s="1">
        <v>7064</v>
      </c>
      <c r="B7065" t="s">
        <v>9515</v>
      </c>
      <c r="C7065" s="2" t="d">
        <v>2019-08-31</v>
      </c>
      <c r="D7065" s="2" t="d">
        <v>2019-09-05</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IF(M7065=People!$B$5,People!$A$5,IF(M7065=People!$B$4,People!$A$4,IF(M7065=People!$B$3,People!$A$3,IF(M7065=People!$B$2,People!$A$2,0))))</f>
        <v>Anna Andreadi</v>
      </c>
      <c r="W7065" s="3" t="str">
        <f>IFERROR(INDEX(Returns!A:A,MATCH(B7065,Returns!B:B,0)),"No")</f>
        <v>No</v>
      </c>
    </row>
    <row r="7066" spans="1:23">
      <c r="A7066" s="1">
        <v>7065</v>
      </c>
      <c r="B7066" t="s">
        <v>9516</v>
      </c>
      <c r="C7066" s="2" t="d">
        <v>2019-02-04</v>
      </c>
      <c r="D7066" s="2" t="d">
        <v>2019-02-09</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IF(M7066=People!$B$5,People!$A$5,IF(M7066=People!$B$4,People!$A$4,IF(M7066=People!$B$3,People!$A$3,IF(M7066=People!$B$2,People!$A$2,0))))</f>
        <v>Chuck Magee</v>
      </c>
      <c r="W7066" s="3" t="str">
        <f>IFERROR(INDEX(Returns!A:A,MATCH(B7066,Returns!B:B,0)),"No")</f>
        <v>No</v>
      </c>
    </row>
    <row r="7067" spans="1:23">
      <c r="A7067" s="1">
        <v>7066</v>
      </c>
      <c r="B7067" t="s">
        <v>9517</v>
      </c>
      <c r="C7067" s="2" t="d">
        <v>2016-12-06</v>
      </c>
      <c r="D7067" s="2" t="d">
        <v>2016-12-08</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IF(M7067=People!$B$5,People!$A$5,IF(M7067=People!$B$4,People!$A$4,IF(M7067=People!$B$3,People!$A$3,IF(M7067=People!$B$2,People!$A$2,0))))</f>
        <v>Anna Andreadi</v>
      </c>
      <c r="W7067" s="3" t="str">
        <f>IFERROR(INDEX(Returns!A:A,MATCH(B7067,Returns!B:B,0)),"No")</f>
        <v>No</v>
      </c>
    </row>
    <row r="7068" spans="1:23">
      <c r="A7068" s="1">
        <v>7067</v>
      </c>
      <c r="B7068" t="s">
        <v>9518</v>
      </c>
      <c r="C7068" s="2" t="d">
        <v>2018-05-30</v>
      </c>
      <c r="D7068" s="2" t="d">
        <v>2018-06-03</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IF(M7068=People!$B$5,People!$A$5,IF(M7068=People!$B$4,People!$A$4,IF(M7068=People!$B$3,People!$A$3,IF(M7068=People!$B$2,People!$A$2,0))))</f>
        <v>Anna Andreadi</v>
      </c>
      <c r="W7068" s="3" t="str">
        <f>IFERROR(INDEX(Returns!A:A,MATCH(B7068,Returns!B:B,0)),"No")</f>
        <v>No</v>
      </c>
    </row>
    <row r="7069" spans="1:23">
      <c r="A7069" s="1">
        <v>7068</v>
      </c>
      <c r="B7069" t="s">
        <v>9519</v>
      </c>
      <c r="C7069" s="2" t="d">
        <v>2018-05-21</v>
      </c>
      <c r="D7069" s="2" t="d">
        <v>2018-05-26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IF(M7069=People!$B$5,People!$A$5,IF(M7069=People!$B$4,People!$A$4,IF(M7069=People!$B$3,People!$A$3,IF(M7069=People!$B$2,People!$A$2,0))))</f>
        <v>Kelly Williams</v>
      </c>
      <c r="W7069" s="3" t="str">
        <f>IFERROR(INDEX(Returns!A:A,MATCH(B7069,Returns!B:B,0)),"No")</f>
        <v>No</v>
      </c>
    </row>
    <row r="7070" spans="1:23">
      <c r="A7070" s="1">
        <v>7069</v>
      </c>
      <c r="B7070" t="s">
        <v>9519</v>
      </c>
      <c r="C7070" s="2" t="d">
        <v>2018-05-21</v>
      </c>
      <c r="D7070" s="2" t="d">
        <v>2018-05-26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IF(M7070=People!$B$5,People!$A$5,IF(M7070=People!$B$4,People!$A$4,IF(M7070=People!$B$3,People!$A$3,IF(M7070=People!$B$2,People!$A$2,0))))</f>
        <v>Kelly Williams</v>
      </c>
      <c r="W7070" s="3" t="str">
        <f>IFERROR(INDEX(Returns!A:A,MATCH(B7070,Returns!B:B,0)),"No")</f>
        <v>No</v>
      </c>
    </row>
    <row r="7071" spans="1:23">
      <c r="A7071" s="1">
        <v>7070</v>
      </c>
      <c r="B7071" t="s">
        <v>9520</v>
      </c>
      <c r="C7071" s="2" t="d">
        <v>2016-08-09</v>
      </c>
      <c r="D7071" s="2" t="d">
        <v>2016-08-14</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IF(M7071=People!$B$5,People!$A$5,IF(M7071=People!$B$4,People!$A$4,IF(M7071=People!$B$3,People!$A$3,IF(M7071=People!$B$2,People!$A$2,0))))</f>
        <v>Anna Andreadi</v>
      </c>
      <c r="W7071" s="3" t="str">
        <f>IFERROR(INDEX(Returns!A:A,MATCH(B7071,Returns!B:B,0)),"No")</f>
        <v>No</v>
      </c>
    </row>
    <row r="7072" spans="1:23">
      <c r="A7072" s="1">
        <v>7071</v>
      </c>
      <c r="B7072" t="s">
        <v>9521</v>
      </c>
      <c r="C7072" s="2" t="d">
        <v>2018-09-05</v>
      </c>
      <c r="D7072" s="2" t="d">
        <v>2018-09-10</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IF(M7072=People!$B$5,People!$A$5,IF(M7072=People!$B$4,People!$A$4,IF(M7072=People!$B$3,People!$A$3,IF(M7072=People!$B$2,People!$A$2,0))))</f>
        <v>Kelly Williams</v>
      </c>
      <c r="W7072" s="3" t="str">
        <f>IFERROR(INDEX(Returns!A:A,MATCH(B7072,Returns!B:B,0)),"No")</f>
        <v>No</v>
      </c>
    </row>
    <row r="7073" spans="1:23">
      <c r="A7073" s="1">
        <v>7072</v>
      </c>
      <c r="B7073" t="s">
        <v>9522</v>
      </c>
      <c r="C7073" s="2" t="d">
        <v>2018-07-23</v>
      </c>
      <c r="D7073" s="2" t="d">
        <v>2018-07-28</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IF(M7073=People!$B$5,People!$A$5,IF(M7073=People!$B$4,People!$A$4,IF(M7073=People!$B$3,People!$A$3,IF(M7073=People!$B$2,People!$A$2,0))))</f>
        <v>Kelly Williams</v>
      </c>
      <c r="W7073" s="3" t="str">
        <f>IFERROR(INDEX(Returns!A:A,MATCH(B7073,Returns!B:B,0)),"No")</f>
        <v>No</v>
      </c>
    </row>
    <row r="7074" spans="1:23">
      <c r="A7074" s="1">
        <v>7073</v>
      </c>
      <c r="B7074" t="s">
        <v>9522</v>
      </c>
      <c r="C7074" s="2" t="d">
        <v>2018-07-23</v>
      </c>
      <c r="D7074" s="2" t="d">
        <v>2018-07-28</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IF(M7074=People!$B$5,People!$A$5,IF(M7074=People!$B$4,People!$A$4,IF(M7074=People!$B$3,People!$A$3,IF(M7074=People!$B$2,People!$A$2,0))))</f>
        <v>Kelly Williams</v>
      </c>
      <c r="W7074" s="3" t="str">
        <f>IFERROR(INDEX(Returns!A:A,MATCH(B7074,Returns!B:B,0)),"No")</f>
        <v>No</v>
      </c>
    </row>
    <row r="7075" spans="1:23">
      <c r="A7075" s="1">
        <v>7074</v>
      </c>
      <c r="B7075" t="s">
        <v>9522</v>
      </c>
      <c r="C7075" s="2" t="d">
        <v>2018-07-23</v>
      </c>
      <c r="D7075" s="2" t="d">
        <v>2018-07-28</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IF(M7075=People!$B$5,People!$A$5,IF(M7075=People!$B$4,People!$A$4,IF(M7075=People!$B$3,People!$A$3,IF(M7075=People!$B$2,People!$A$2,0))))</f>
        <v>Kelly Williams</v>
      </c>
      <c r="W7075" s="3" t="str">
        <f>IFERROR(INDEX(Returns!A:A,MATCH(B7075,Returns!B:B,0)),"No")</f>
        <v>No</v>
      </c>
    </row>
    <row r="7076" spans="1:23">
      <c r="A7076" s="1">
        <v>7075</v>
      </c>
      <c r="B7076" t="s">
        <v>9522</v>
      </c>
      <c r="C7076" s="2" t="d">
        <v>2018-07-23</v>
      </c>
      <c r="D7076" s="2" t="d">
        <v>2018-07-28</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IF(M7076=People!$B$5,People!$A$5,IF(M7076=People!$B$4,People!$A$4,IF(M7076=People!$B$3,People!$A$3,IF(M7076=People!$B$2,People!$A$2,0))))</f>
        <v>Kelly Williams</v>
      </c>
      <c r="W7076" s="3" t="str">
        <f>IFERROR(INDEX(Returns!A:A,MATCH(B7076,Returns!B:B,0)),"No")</f>
        <v>No</v>
      </c>
    </row>
    <row r="7077" spans="1:23">
      <c r="A7077" s="1">
        <v>7076</v>
      </c>
      <c r="B7077" t="s">
        <v>9522</v>
      </c>
      <c r="C7077" s="2" t="d">
        <v>2018-07-23</v>
      </c>
      <c r="D7077" s="2" t="d">
        <v>2018-07-28</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IF(M7077=People!$B$5,People!$A$5,IF(M7077=People!$B$4,People!$A$4,IF(M7077=People!$B$3,People!$A$3,IF(M7077=People!$B$2,People!$A$2,0))))</f>
        <v>Kelly Williams</v>
      </c>
      <c r="W7077" s="3" t="str">
        <f>IFERROR(INDEX(Returns!A:A,MATCH(B7077,Returns!B:B,0)),"No")</f>
        <v>No</v>
      </c>
    </row>
    <row r="7078" spans="1:23">
      <c r="A7078" s="1">
        <v>7077</v>
      </c>
      <c r="B7078" t="s">
        <v>9523</v>
      </c>
      <c r="C7078" s="2" t="d">
        <v>2018-05-12</v>
      </c>
      <c r="D7078" s="2" t="d">
        <v>2018-05-17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IF(M7078=People!$B$5,People!$A$5,IF(M7078=People!$B$4,People!$A$4,IF(M7078=People!$B$3,People!$A$3,IF(M7078=People!$B$2,People!$A$2,0))))</f>
        <v>Anna Andreadi</v>
      </c>
      <c r="W7078" s="3" t="str">
        <f>IFERROR(INDEX(Returns!A:A,MATCH(B7078,Returns!B:B,0)),"No")</f>
        <v>No</v>
      </c>
    </row>
    <row r="7079" spans="1:23">
      <c r="A7079" s="1">
        <v>7078</v>
      </c>
      <c r="B7079" t="s">
        <v>6037</v>
      </c>
      <c r="C7079" s="2" t="d">
        <v>2018-09-02</v>
      </c>
      <c r="D7079" s="2" t="d">
        <v>2018-09-06</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IF(M7079=People!$B$5,People!$A$5,IF(M7079=People!$B$4,People!$A$4,IF(M7079=People!$B$3,People!$A$3,IF(M7079=People!$B$2,People!$A$2,0))))</f>
        <v>Cassandra Brandow</v>
      </c>
      <c r="W7079" s="3" t="str">
        <f>IFERROR(INDEX(Returns!A:A,MATCH(B7079,Returns!B:B,0)),"No")</f>
        <v>Yes</v>
      </c>
    </row>
    <row r="7080" spans="1:23">
      <c r="A7080" s="1">
        <v>7079</v>
      </c>
      <c r="B7080" t="s">
        <v>6037</v>
      </c>
      <c r="C7080" s="2" t="d">
        <v>2018-09-02</v>
      </c>
      <c r="D7080" s="2" t="d">
        <v>2018-09-06</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IF(M7080=People!$B$5,People!$A$5,IF(M7080=People!$B$4,People!$A$4,IF(M7080=People!$B$3,People!$A$3,IF(M7080=People!$B$2,People!$A$2,0))))</f>
        <v>Cassandra Brandow</v>
      </c>
      <c r="W7080" s="3" t="str">
        <f>IFERROR(INDEX(Returns!A:A,MATCH(B7080,Returns!B:B,0)),"No")</f>
        <v>Yes</v>
      </c>
    </row>
    <row r="7081" spans="1:23">
      <c r="A7081" s="1">
        <v>7080</v>
      </c>
      <c r="B7081" t="s">
        <v>6037</v>
      </c>
      <c r="C7081" s="2" t="d">
        <v>2018-09-02</v>
      </c>
      <c r="D7081" s="2" t="d">
        <v>2018-09-06</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IF(M7081=People!$B$5,People!$A$5,IF(M7081=People!$B$4,People!$A$4,IF(M7081=People!$B$3,People!$A$3,IF(M7081=People!$B$2,People!$A$2,0))))</f>
        <v>Cassandra Brandow</v>
      </c>
      <c r="W7081" s="3" t="str">
        <f>IFERROR(INDEX(Returns!A:A,MATCH(B7081,Returns!B:B,0)),"No")</f>
        <v>Yes</v>
      </c>
    </row>
    <row r="7082" spans="1:23">
      <c r="A7082" s="1">
        <v>7081</v>
      </c>
      <c r="B7082" t="s">
        <v>6037</v>
      </c>
      <c r="C7082" s="2" t="d">
        <v>2018-09-02</v>
      </c>
      <c r="D7082" s="2" t="d">
        <v>2018-09-06</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IF(M7082=People!$B$5,People!$A$5,IF(M7082=People!$B$4,People!$A$4,IF(M7082=People!$B$3,People!$A$3,IF(M7082=People!$B$2,People!$A$2,0))))</f>
        <v>Cassandra Brandow</v>
      </c>
      <c r="W7082" s="3" t="str">
        <f>IFERROR(INDEX(Returns!A:A,MATCH(B7082,Returns!B:B,0)),"No")</f>
        <v>Yes</v>
      </c>
    </row>
    <row r="7083" spans="1:23">
      <c r="A7083" s="1">
        <v>7082</v>
      </c>
      <c r="B7083" t="s">
        <v>6037</v>
      </c>
      <c r="C7083" s="2" t="d">
        <v>2018-09-02</v>
      </c>
      <c r="D7083" s="2" t="d">
        <v>2018-09-06</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IF(M7083=People!$B$5,People!$A$5,IF(M7083=People!$B$4,People!$A$4,IF(M7083=People!$B$3,People!$A$3,IF(M7083=People!$B$2,People!$A$2,0))))</f>
        <v>Cassandra Brandow</v>
      </c>
      <c r="W7083" s="3" t="str">
        <f>IFERROR(INDEX(Returns!A:A,MATCH(B7083,Returns!B:B,0)),"No")</f>
        <v>Yes</v>
      </c>
    </row>
    <row r="7084" spans="1:23">
      <c r="A7084" s="1">
        <v>7083</v>
      </c>
      <c r="B7084" t="s">
        <v>6037</v>
      </c>
      <c r="C7084" s="2" t="d">
        <v>2018-09-02</v>
      </c>
      <c r="D7084" s="2" t="d">
        <v>2018-09-06</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IF(M7084=People!$B$5,People!$A$5,IF(M7084=People!$B$4,People!$A$4,IF(M7084=People!$B$3,People!$A$3,IF(M7084=People!$B$2,People!$A$2,0))))</f>
        <v>Cassandra Brandow</v>
      </c>
      <c r="W7084" s="3" t="str">
        <f>IFERROR(INDEX(Returns!A:A,MATCH(B7084,Returns!B:B,0)),"No")</f>
        <v>Yes</v>
      </c>
    </row>
    <row r="7085" spans="1:23">
      <c r="A7085" s="1">
        <v>7084</v>
      </c>
      <c r="B7085" t="s">
        <v>9524</v>
      </c>
      <c r="C7085" s="2" t="d">
        <v>2019-07-21</v>
      </c>
      <c r="D7085" s="2" t="d">
        <v>2019-07-25</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IF(M7085=People!$B$5,People!$A$5,IF(M7085=People!$B$4,People!$A$4,IF(M7085=People!$B$3,People!$A$3,IF(M7085=People!$B$2,People!$A$2,0))))</f>
        <v>Anna Andreadi</v>
      </c>
      <c r="W7085" s="3" t="str">
        <f>IFERROR(INDEX(Returns!A:A,MATCH(B7085,Returns!B:B,0)),"No")</f>
        <v>No</v>
      </c>
    </row>
    <row r="7086" spans="1:23">
      <c r="A7086" s="1">
        <v>7085</v>
      </c>
      <c r="B7086" t="s">
        <v>9524</v>
      </c>
      <c r="C7086" s="2" t="d">
        <v>2019-07-21</v>
      </c>
      <c r="D7086" s="2" t="d">
        <v>2019-07-25</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IF(M7086=People!$B$5,People!$A$5,IF(M7086=People!$B$4,People!$A$4,IF(M7086=People!$B$3,People!$A$3,IF(M7086=People!$B$2,People!$A$2,0))))</f>
        <v>Anna Andreadi</v>
      </c>
      <c r="W7086" s="3" t="str">
        <f>IFERROR(INDEX(Returns!A:A,MATCH(B7086,Returns!B:B,0)),"No")</f>
        <v>No</v>
      </c>
    </row>
    <row r="7087" spans="1:23">
      <c r="A7087" s="1">
        <v>7086</v>
      </c>
      <c r="B7087" t="s">
        <v>9525</v>
      </c>
      <c r="C7087" s="2" t="d">
        <v>2019-09-25</v>
      </c>
      <c r="D7087" s="2" t="d">
        <v>2019-09-28</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IF(M7087=People!$B$5,People!$A$5,IF(M7087=People!$B$4,People!$A$4,IF(M7087=People!$B$3,People!$A$3,IF(M7087=People!$B$2,People!$A$2,0))))</f>
        <v>Chuck Magee</v>
      </c>
      <c r="W7087" s="3" t="str">
        <f>IFERROR(INDEX(Returns!A:A,MATCH(B7087,Returns!B:B,0)),"No")</f>
        <v>No</v>
      </c>
    </row>
    <row r="7088" spans="1:23">
      <c r="A7088" s="1">
        <v>7087</v>
      </c>
      <c r="B7088" t="s">
        <v>9525</v>
      </c>
      <c r="C7088" s="2" t="d">
        <v>2019-09-25</v>
      </c>
      <c r="D7088" s="2" t="d">
        <v>2019-09-28</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IF(M7088=People!$B$5,People!$A$5,IF(M7088=People!$B$4,People!$A$4,IF(M7088=People!$B$3,People!$A$3,IF(M7088=People!$B$2,People!$A$2,0))))</f>
        <v>Chuck Magee</v>
      </c>
      <c r="W7088" s="3" t="str">
        <f>IFERROR(INDEX(Returns!A:A,MATCH(B7088,Returns!B:B,0)),"No")</f>
        <v>No</v>
      </c>
    </row>
    <row r="7089" spans="1:23">
      <c r="A7089" s="1">
        <v>7088</v>
      </c>
      <c r="B7089" t="s">
        <v>9526</v>
      </c>
      <c r="C7089" s="2" t="d">
        <v>2019-08-03</v>
      </c>
      <c r="D7089" s="2" t="d">
        <v>2019-08-06</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IF(M7089=People!$B$5,People!$A$5,IF(M7089=People!$B$4,People!$A$4,IF(M7089=People!$B$3,People!$A$3,IF(M7089=People!$B$2,People!$A$2,0))))</f>
        <v>Anna Andreadi</v>
      </c>
      <c r="W7089" s="3" t="str">
        <f>IFERROR(INDEX(Returns!A:A,MATCH(B7089,Returns!B:B,0)),"No")</f>
        <v>No</v>
      </c>
    </row>
    <row r="7090" spans="1:23">
      <c r="A7090" s="1">
        <v>7089</v>
      </c>
      <c r="B7090" t="s">
        <v>9527</v>
      </c>
      <c r="C7090" s="2" t="d">
        <v>2017-10-25</v>
      </c>
      <c r="D7090" s="2" t="d">
        <v>2017-10-27</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IF(M7090=People!$B$5,People!$A$5,IF(M7090=People!$B$4,People!$A$4,IF(M7090=People!$B$3,People!$A$3,IF(M7090=People!$B$2,People!$A$2,0))))</f>
        <v>Anna Andreadi</v>
      </c>
      <c r="W7090" s="3" t="str">
        <f>IFERROR(INDEX(Returns!A:A,MATCH(B7090,Returns!B:B,0)),"No")</f>
        <v>No</v>
      </c>
    </row>
    <row r="7091" spans="1:23">
      <c r="A7091" s="1">
        <v>7090</v>
      </c>
      <c r="B7091" t="s">
        <v>9528</v>
      </c>
      <c r="C7091" s="2" t="d">
        <v>2019-06-15</v>
      </c>
      <c r="D7091" s="2" t="d">
        <v>2019-06-19</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IF(M7091=People!$B$5,People!$A$5,IF(M7091=People!$B$4,People!$A$4,IF(M7091=People!$B$3,People!$A$3,IF(M7091=People!$B$2,People!$A$2,0))))</f>
        <v>Anna Andreadi</v>
      </c>
      <c r="W7091" s="3" t="str">
        <f>IFERROR(INDEX(Returns!A:A,MATCH(B7091,Returns!B:B,0)),"No")</f>
        <v>No</v>
      </c>
    </row>
    <row r="7092" spans="1:23">
      <c r="A7092" s="1">
        <v>7091</v>
      </c>
      <c r="B7092" t="s">
        <v>9529</v>
      </c>
      <c r="C7092" s="2" t="d">
        <v>2017-01-09</v>
      </c>
      <c r="D7092" s="2" t="d">
        <v>2017-01-13</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IF(M7092=People!$B$5,People!$A$5,IF(M7092=People!$B$4,People!$A$4,IF(M7092=People!$B$3,People!$A$3,IF(M7092=People!$B$2,People!$A$2,0))))</f>
        <v>Cassandra Brandow</v>
      </c>
      <c r="W7092" s="3" t="str">
        <f>IFERROR(INDEX(Returns!A:A,MATCH(B7092,Returns!B:B,0)),"No")</f>
        <v>No</v>
      </c>
    </row>
    <row r="7093" spans="1:23">
      <c r="A7093" s="1">
        <v>7092</v>
      </c>
      <c r="B7093" t="s">
        <v>9529</v>
      </c>
      <c r="C7093" s="2" t="d">
        <v>2017-01-09</v>
      </c>
      <c r="D7093" s="2" t="d">
        <v>2017-01-13</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IF(M7093=People!$B$5,People!$A$5,IF(M7093=People!$B$4,People!$A$4,IF(M7093=People!$B$3,People!$A$3,IF(M7093=People!$B$2,People!$A$2,0))))</f>
        <v>Cassandra Brandow</v>
      </c>
      <c r="W7093" s="3" t="str">
        <f>IFERROR(INDEX(Returns!A:A,MATCH(B7093,Returns!B:B,0)),"No")</f>
        <v>No</v>
      </c>
    </row>
    <row r="7094" spans="1:23">
      <c r="A7094" s="1">
        <v>7093</v>
      </c>
      <c r="B7094" t="s">
        <v>9529</v>
      </c>
      <c r="C7094" s="2" t="d">
        <v>2017-01-09</v>
      </c>
      <c r="D7094" s="2" t="d">
        <v>2017-01-13</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IF(M7094=People!$B$5,People!$A$5,IF(M7094=People!$B$4,People!$A$4,IF(M7094=People!$B$3,People!$A$3,IF(M7094=People!$B$2,People!$A$2,0))))</f>
        <v>Cassandra Brandow</v>
      </c>
      <c r="W7094" s="3" t="str">
        <f>IFERROR(INDEX(Returns!A:A,MATCH(B7094,Returns!B:B,0)),"No")</f>
        <v>No</v>
      </c>
    </row>
    <row r="7095" spans="1:23">
      <c r="A7095" s="1">
        <v>7094</v>
      </c>
      <c r="B7095" t="s">
        <v>9529</v>
      </c>
      <c r="C7095" s="2" t="d">
        <v>2017-01-09</v>
      </c>
      <c r="D7095" s="2" t="d">
        <v>2017-01-13</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IF(M7095=People!$B$5,People!$A$5,IF(M7095=People!$B$4,People!$A$4,IF(M7095=People!$B$3,People!$A$3,IF(M7095=People!$B$2,People!$A$2,0))))</f>
        <v>Cassandra Brandow</v>
      </c>
      <c r="W7095" s="3" t="str">
        <f>IFERROR(INDEX(Returns!A:A,MATCH(B7095,Returns!B:B,0)),"No")</f>
        <v>No</v>
      </c>
    </row>
    <row r="7096" spans="1:23">
      <c r="A7096" s="1">
        <v>7095</v>
      </c>
      <c r="B7096" t="s">
        <v>9530</v>
      </c>
      <c r="C7096" s="2" t="d">
        <v>2017-02-09</v>
      </c>
      <c r="D7096" s="2" t="d">
        <v>2017-02-13</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IF(M7096=People!$B$5,People!$A$5,IF(M7096=People!$B$4,People!$A$4,IF(M7096=People!$B$3,People!$A$3,IF(M7096=People!$B$2,People!$A$2,0))))</f>
        <v>Kelly Williams</v>
      </c>
      <c r="W7096" s="3" t="str">
        <f>IFERROR(INDEX(Returns!A:A,MATCH(B7096,Returns!B:B,0)),"No")</f>
        <v>No</v>
      </c>
    </row>
    <row r="7097" spans="1:23">
      <c r="A7097" s="1">
        <v>7096</v>
      </c>
      <c r="B7097" t="s">
        <v>9531</v>
      </c>
      <c r="C7097" s="2" t="d">
        <v>2018-08-19</v>
      </c>
      <c r="D7097" s="2" t="d">
        <v>2018-08-20</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IF(M7097=People!$B$5,People!$A$5,IF(M7097=People!$B$4,People!$A$4,IF(M7097=People!$B$3,People!$A$3,IF(M7097=People!$B$2,People!$A$2,0))))</f>
        <v>Chuck Magee</v>
      </c>
      <c r="W7097" s="3" t="str">
        <f>IFERROR(INDEX(Returns!A:A,MATCH(B7097,Returns!B:B,0)),"No")</f>
        <v>No</v>
      </c>
    </row>
    <row r="7098" spans="1:23">
      <c r="A7098" s="1">
        <v>7097</v>
      </c>
      <c r="B7098" t="s">
        <v>9531</v>
      </c>
      <c r="C7098" s="2" t="d">
        <v>2018-08-19</v>
      </c>
      <c r="D7098" s="2" t="d">
        <v>2018-08-20</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IF(M7098=People!$B$5,People!$A$5,IF(M7098=People!$B$4,People!$A$4,IF(M7098=People!$B$3,People!$A$3,IF(M7098=People!$B$2,People!$A$2,0))))</f>
        <v>Chuck Magee</v>
      </c>
      <c r="W7098" s="3" t="str">
        <f>IFERROR(INDEX(Returns!A:A,MATCH(B7098,Returns!B:B,0)),"No")</f>
        <v>No</v>
      </c>
    </row>
    <row r="7099" spans="1:23">
      <c r="A7099" s="1">
        <v>7098</v>
      </c>
      <c r="B7099" t="s">
        <v>9531</v>
      </c>
      <c r="C7099" s="2" t="d">
        <v>2018-08-19</v>
      </c>
      <c r="D7099" s="2" t="d">
        <v>2018-08-20</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IF(M7099=People!$B$5,People!$A$5,IF(M7099=People!$B$4,People!$A$4,IF(M7099=People!$B$3,People!$A$3,IF(M7099=People!$B$2,People!$A$2,0))))</f>
        <v>Chuck Magee</v>
      </c>
      <c r="W7099" s="3" t="str">
        <f>IFERROR(INDEX(Returns!A:A,MATCH(B7099,Returns!B:B,0)),"No")</f>
        <v>No</v>
      </c>
    </row>
    <row r="7100" spans="1:23">
      <c r="A7100" s="1">
        <v>7099</v>
      </c>
      <c r="B7100" t="s">
        <v>9532</v>
      </c>
      <c r="C7100" s="2" t="d">
        <v>2019-11-06</v>
      </c>
      <c r="D7100" s="2" t="d">
        <v>2019-11-10</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IF(M7100=People!$B$5,People!$A$5,IF(M7100=People!$B$4,People!$A$4,IF(M7100=People!$B$3,People!$A$3,IF(M7100=People!$B$2,People!$A$2,0))))</f>
        <v>Chuck Magee</v>
      </c>
      <c r="W7100" s="3" t="str">
        <f>IFERROR(INDEX(Returns!A:A,MATCH(B7100,Returns!B:B,0)),"No")</f>
        <v>No</v>
      </c>
    </row>
    <row r="7101" spans="1:23">
      <c r="A7101" s="1">
        <v>7100</v>
      </c>
      <c r="B7101" t="s">
        <v>9533</v>
      </c>
      <c r="C7101" s="2" t="d">
        <v>2017-12-26</v>
      </c>
      <c r="D7101" s="2" t="d">
        <v>2017-12-30</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IF(M7101=People!$B$5,People!$A$5,IF(M7101=People!$B$4,People!$A$4,IF(M7101=People!$B$3,People!$A$3,IF(M7101=People!$B$2,People!$A$2,0))))</f>
        <v>Chuck Magee</v>
      </c>
      <c r="W7101" s="3" t="str">
        <f>IFERROR(INDEX(Returns!A:A,MATCH(B7101,Returns!B:B,0)),"No")</f>
        <v>No</v>
      </c>
    </row>
    <row r="7102" spans="1:23">
      <c r="A7102" s="1">
        <v>7101</v>
      </c>
      <c r="B7102" t="s">
        <v>9534</v>
      </c>
      <c r="C7102" s="2" t="d">
        <v>2016-11-23</v>
      </c>
      <c r="D7102" s="2" t="d">
        <v>2016-11-28</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IF(M7102=People!$B$5,People!$A$5,IF(M7102=People!$B$4,People!$A$4,IF(M7102=People!$B$3,People!$A$3,IF(M7102=People!$B$2,People!$A$2,0))))</f>
        <v>Anna Andreadi</v>
      </c>
      <c r="W7102" s="3" t="str">
        <f>IFERROR(INDEX(Returns!A:A,MATCH(B7102,Returns!B:B,0)),"No")</f>
        <v>No</v>
      </c>
    </row>
    <row r="7103" spans="1:23">
      <c r="A7103" s="1">
        <v>7102</v>
      </c>
      <c r="B7103" t="s">
        <v>9535</v>
      </c>
      <c r="C7103" s="2" t="d">
        <v>2018-08-01</v>
      </c>
      <c r="D7103" s="2" t="d">
        <v>2018-08-05</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IF(M7103=People!$B$5,People!$A$5,IF(M7103=People!$B$4,People!$A$4,IF(M7103=People!$B$3,People!$A$3,IF(M7103=People!$B$2,People!$A$2,0))))</f>
        <v>Kelly Williams</v>
      </c>
      <c r="W7103" s="3" t="str">
        <f>IFERROR(INDEX(Returns!A:A,MATCH(B7103,Returns!B:B,0)),"No")</f>
        <v>No</v>
      </c>
    </row>
    <row r="7104" spans="1:23">
      <c r="A7104" s="1">
        <v>7103</v>
      </c>
      <c r="B7104" t="s">
        <v>9536</v>
      </c>
      <c r="C7104" s="2" t="d">
        <v>2016-09-21</v>
      </c>
      <c r="D7104" s="2" t="d">
        <v>2016-09-24</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IF(M7104=People!$B$5,People!$A$5,IF(M7104=People!$B$4,People!$A$4,IF(M7104=People!$B$3,People!$A$3,IF(M7104=People!$B$2,People!$A$2,0))))</f>
        <v>Chuck Magee</v>
      </c>
      <c r="W7104" s="3" t="str">
        <f>IFERROR(INDEX(Returns!A:A,MATCH(B7104,Returns!B:B,0)),"No")</f>
        <v>No</v>
      </c>
    </row>
    <row r="7105" spans="1:23">
      <c r="A7105" s="1">
        <v>7104</v>
      </c>
      <c r="B7105" t="s">
        <v>9537</v>
      </c>
      <c r="C7105" s="2" t="d">
        <v>2019-09-04</v>
      </c>
      <c r="D7105" s="2" t="d">
        <v>2019-09-08</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IF(M7105=People!$B$5,People!$A$5,IF(M7105=People!$B$4,People!$A$4,IF(M7105=People!$B$3,People!$A$3,IF(M7105=People!$B$2,People!$A$2,0))))</f>
        <v>Anna Andreadi</v>
      </c>
      <c r="W7105" s="3" t="str">
        <f>IFERROR(INDEX(Returns!A:A,MATCH(B7105,Returns!B:B,0)),"No")</f>
        <v>No</v>
      </c>
    </row>
    <row r="7106" spans="1:23">
      <c r="A7106" s="1">
        <v>7105</v>
      </c>
      <c r="B7106" t="s">
        <v>9538</v>
      </c>
      <c r="C7106" s="2" t="d">
        <v>2019-06-19</v>
      </c>
      <c r="D7106" s="2" t="d">
        <v>2019-06-21</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IF(M7106=People!$B$5,People!$A$5,IF(M7106=People!$B$4,People!$A$4,IF(M7106=People!$B$3,People!$A$3,IF(M7106=People!$B$2,People!$A$2,0))))</f>
        <v>Chuck Magee</v>
      </c>
      <c r="W7106" s="3" t="str">
        <f>IFERROR(INDEX(Returns!A:A,MATCH(B7106,Returns!B:B,0)),"No")</f>
        <v>No</v>
      </c>
    </row>
    <row r="7107" spans="1:23">
      <c r="A7107" s="1">
        <v>7106</v>
      </c>
      <c r="B7107" t="s">
        <v>9538</v>
      </c>
      <c r="C7107" s="2" t="d">
        <v>2019-06-19</v>
      </c>
      <c r="D7107" s="2" t="d">
        <v>2019-06-21</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IF(M7107=People!$B$5,People!$A$5,IF(M7107=People!$B$4,People!$A$4,IF(M7107=People!$B$3,People!$A$3,IF(M7107=People!$B$2,People!$A$2,0))))</f>
        <v>Chuck Magee</v>
      </c>
      <c r="W7107" s="3" t="str">
        <f>IFERROR(INDEX(Returns!A:A,MATCH(B7107,Returns!B:B,0)),"No")</f>
        <v>No</v>
      </c>
    </row>
    <row r="7108" spans="1:23">
      <c r="A7108" s="1">
        <v>7107</v>
      </c>
      <c r="B7108" t="s">
        <v>9538</v>
      </c>
      <c r="C7108" s="2" t="d">
        <v>2019-06-19</v>
      </c>
      <c r="D7108" s="2" t="d">
        <v>2019-06-21</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IF(M7108=People!$B$5,People!$A$5,IF(M7108=People!$B$4,People!$A$4,IF(M7108=People!$B$3,People!$A$3,IF(M7108=People!$B$2,People!$A$2,0))))</f>
        <v>Chuck Magee</v>
      </c>
      <c r="W7108" s="3" t="str">
        <f>IFERROR(INDEX(Returns!A:A,MATCH(B7108,Returns!B:B,0)),"No")</f>
        <v>No</v>
      </c>
    </row>
    <row r="7109" spans="1:23">
      <c r="A7109" s="1">
        <v>7108</v>
      </c>
      <c r="B7109" t="s">
        <v>9539</v>
      </c>
      <c r="C7109" s="2" t="d">
        <v>2018-04-19</v>
      </c>
      <c r="D7109" s="2" t="d">
        <v>2018-04-26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IF(M7109=People!$B$5,People!$A$5,IF(M7109=People!$B$4,People!$A$4,IF(M7109=People!$B$3,People!$A$3,IF(M7109=People!$B$2,People!$A$2,0))))</f>
        <v>Chuck Magee</v>
      </c>
      <c r="W7109" s="3" t="str">
        <f>IFERROR(INDEX(Returns!A:A,MATCH(B7109,Returns!B:B,0)),"No")</f>
        <v>No</v>
      </c>
    </row>
    <row r="7110" spans="1:23">
      <c r="A7110" s="1">
        <v>7109</v>
      </c>
      <c r="B7110" t="s">
        <v>9539</v>
      </c>
      <c r="C7110" s="2" t="d">
        <v>2018-04-19</v>
      </c>
      <c r="D7110" s="2" t="d">
        <v>2018-04-26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IF(M7110=People!$B$5,People!$A$5,IF(M7110=People!$B$4,People!$A$4,IF(M7110=People!$B$3,People!$A$3,IF(M7110=People!$B$2,People!$A$2,0))))</f>
        <v>Chuck Magee</v>
      </c>
      <c r="W7110" s="3" t="str">
        <f>IFERROR(INDEX(Returns!A:A,MATCH(B7110,Returns!B:B,0)),"No")</f>
        <v>No</v>
      </c>
    </row>
    <row r="7111" spans="1:23">
      <c r="A7111" s="1">
        <v>7110</v>
      </c>
      <c r="B7111" t="s">
        <v>9539</v>
      </c>
      <c r="C7111" s="2" t="d">
        <v>2018-04-19</v>
      </c>
      <c r="D7111" s="2" t="d">
        <v>2018-04-26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IF(M7111=People!$B$5,People!$A$5,IF(M7111=People!$B$4,People!$A$4,IF(M7111=People!$B$3,People!$A$3,IF(M7111=People!$B$2,People!$A$2,0))))</f>
        <v>Chuck Magee</v>
      </c>
      <c r="W7111" s="3" t="str">
        <f>IFERROR(INDEX(Returns!A:A,MATCH(B7111,Returns!B:B,0)),"No")</f>
        <v>No</v>
      </c>
    </row>
    <row r="7112" spans="1:23">
      <c r="A7112" s="1">
        <v>7111</v>
      </c>
      <c r="B7112" t="s">
        <v>9539</v>
      </c>
      <c r="C7112" s="2" t="d">
        <v>2018-04-19</v>
      </c>
      <c r="D7112" s="2" t="d">
        <v>2018-04-26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IF(M7112=People!$B$5,People!$A$5,IF(M7112=People!$B$4,People!$A$4,IF(M7112=People!$B$3,People!$A$3,IF(M7112=People!$B$2,People!$A$2,0))))</f>
        <v>Chuck Magee</v>
      </c>
      <c r="W7112" s="3" t="str">
        <f>IFERROR(INDEX(Returns!A:A,MATCH(B7112,Returns!B:B,0)),"No")</f>
        <v>No</v>
      </c>
    </row>
    <row r="7113" spans="1:23">
      <c r="A7113" s="1">
        <v>7112</v>
      </c>
      <c r="B7113" t="s">
        <v>9539</v>
      </c>
      <c r="C7113" s="2" t="d">
        <v>2018-04-19</v>
      </c>
      <c r="D7113" s="2" t="d">
        <v>2018-04-26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IF(M7113=People!$B$5,People!$A$5,IF(M7113=People!$B$4,People!$A$4,IF(M7113=People!$B$3,People!$A$3,IF(M7113=People!$B$2,People!$A$2,0))))</f>
        <v>Chuck Magee</v>
      </c>
      <c r="W7113" s="3" t="str">
        <f>IFERROR(INDEX(Returns!A:A,MATCH(B7113,Returns!B:B,0)),"No")</f>
        <v>No</v>
      </c>
    </row>
    <row r="7114" spans="1:23">
      <c r="A7114" s="1">
        <v>7113</v>
      </c>
      <c r="B7114" t="s">
        <v>9539</v>
      </c>
      <c r="C7114" s="2" t="d">
        <v>2018-04-19</v>
      </c>
      <c r="D7114" s="2" t="d">
        <v>2018-04-26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IF(M7114=People!$B$5,People!$A$5,IF(M7114=People!$B$4,People!$A$4,IF(M7114=People!$B$3,People!$A$3,IF(M7114=People!$B$2,People!$A$2,0))))</f>
        <v>Chuck Magee</v>
      </c>
      <c r="W7114" s="3" t="str">
        <f>IFERROR(INDEX(Returns!A:A,MATCH(B7114,Returns!B:B,0)),"No")</f>
        <v>No</v>
      </c>
    </row>
    <row r="7115" spans="1:23">
      <c r="A7115" s="1">
        <v>7114</v>
      </c>
      <c r="B7115" t="s">
        <v>9539</v>
      </c>
      <c r="C7115" s="2" t="d">
        <v>2018-04-19</v>
      </c>
      <c r="D7115" s="2" t="d">
        <v>2018-04-26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IF(M7115=People!$B$5,People!$A$5,IF(M7115=People!$B$4,People!$A$4,IF(M7115=People!$B$3,People!$A$3,IF(M7115=People!$B$2,People!$A$2,0))))</f>
        <v>Chuck Magee</v>
      </c>
      <c r="W7115" s="3" t="str">
        <f>IFERROR(INDEX(Returns!A:A,MATCH(B7115,Returns!B:B,0)),"No")</f>
        <v>No</v>
      </c>
    </row>
    <row r="7116" spans="1:23">
      <c r="A7116" s="1">
        <v>7115</v>
      </c>
      <c r="B7116" t="s">
        <v>9540</v>
      </c>
      <c r="C7116" s="2" t="d">
        <v>2018-05-05</v>
      </c>
      <c r="D7116" s="2" t="d">
        <v>2018-05-06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IF(M7116=People!$B$5,People!$A$5,IF(M7116=People!$B$4,People!$A$4,IF(M7116=People!$B$3,People!$A$3,IF(M7116=People!$B$2,People!$A$2,0))))</f>
        <v>Anna Andreadi</v>
      </c>
      <c r="W7116" s="3" t="str">
        <f>IFERROR(INDEX(Returns!A:A,MATCH(B7116,Returns!B:B,0)),"No")</f>
        <v>No</v>
      </c>
    </row>
    <row r="7117" spans="1:23">
      <c r="A7117" s="1">
        <v>7116</v>
      </c>
      <c r="B7117" t="s">
        <v>9540</v>
      </c>
      <c r="C7117" s="2" t="d">
        <v>2018-05-05</v>
      </c>
      <c r="D7117" s="2" t="d">
        <v>2018-05-06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IF(M7117=People!$B$5,People!$A$5,IF(M7117=People!$B$4,People!$A$4,IF(M7117=People!$B$3,People!$A$3,IF(M7117=People!$B$2,People!$A$2,0))))</f>
        <v>Anna Andreadi</v>
      </c>
      <c r="W7117" s="3" t="str">
        <f>IFERROR(INDEX(Returns!A:A,MATCH(B7117,Returns!B:B,0)),"No")</f>
        <v>No</v>
      </c>
    </row>
    <row r="7118" spans="1:23">
      <c r="A7118" s="1">
        <v>7117</v>
      </c>
      <c r="B7118" t="s">
        <v>9541</v>
      </c>
      <c r="C7118" s="2" t="d">
        <v>2016-10-18</v>
      </c>
      <c r="D7118" s="2" t="d">
        <v>2016-10-23</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IF(M7118=People!$B$5,People!$A$5,IF(M7118=People!$B$4,People!$A$4,IF(M7118=People!$B$3,People!$A$3,IF(M7118=People!$B$2,People!$A$2,0))))</f>
        <v>Anna Andreadi</v>
      </c>
      <c r="W7118" s="3" t="str">
        <f>IFERROR(INDEX(Returns!A:A,MATCH(B7118,Returns!B:B,0)),"No")</f>
        <v>No</v>
      </c>
    </row>
    <row r="7119" spans="1:23">
      <c r="A7119" s="1">
        <v>7118</v>
      </c>
      <c r="B7119" t="s">
        <v>9541</v>
      </c>
      <c r="C7119" s="2" t="d">
        <v>2016-10-18</v>
      </c>
      <c r="D7119" s="2" t="d">
        <v>2016-10-23</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IF(M7119=People!$B$5,People!$A$5,IF(M7119=People!$B$4,People!$A$4,IF(M7119=People!$B$3,People!$A$3,IF(M7119=People!$B$2,People!$A$2,0))))</f>
        <v>Anna Andreadi</v>
      </c>
      <c r="W7119" s="3" t="str">
        <f>IFERROR(INDEX(Returns!A:A,MATCH(B7119,Returns!B:B,0)),"No")</f>
        <v>No</v>
      </c>
    </row>
    <row r="7120" spans="1:23">
      <c r="A7120" s="1">
        <v>7119</v>
      </c>
      <c r="B7120" t="s">
        <v>9542</v>
      </c>
      <c r="C7120" s="2" t="d">
        <v>2019-02-13</v>
      </c>
      <c r="D7120" s="2" t="d">
        <v>2019-02-17</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IF(M7120=People!$B$5,People!$A$5,IF(M7120=People!$B$4,People!$A$4,IF(M7120=People!$B$3,People!$A$3,IF(M7120=People!$B$2,People!$A$2,0))))</f>
        <v>Chuck Magee</v>
      </c>
      <c r="W7120" s="3" t="str">
        <f>IFERROR(INDEX(Returns!A:A,MATCH(B7120,Returns!B:B,0)),"No")</f>
        <v>No</v>
      </c>
    </row>
    <row r="7121" spans="1:23">
      <c r="A7121" s="1">
        <v>7120</v>
      </c>
      <c r="B7121" t="s">
        <v>6114</v>
      </c>
      <c r="C7121" s="2" t="d">
        <v>2019-11-17</v>
      </c>
      <c r="D7121" s="2" t="d">
        <v>2019-11-24</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IF(M7121=People!$B$5,People!$A$5,IF(M7121=People!$B$4,People!$A$4,IF(M7121=People!$B$3,People!$A$3,IF(M7121=People!$B$2,People!$A$2,0))))</f>
        <v>Anna Andreadi</v>
      </c>
      <c r="W7121" s="3" t="str">
        <f>IFERROR(INDEX(Returns!A:A,MATCH(B7121,Returns!B:B,0)),"No")</f>
        <v>Yes</v>
      </c>
    </row>
    <row r="7122" spans="1:23">
      <c r="A7122" s="1">
        <v>7121</v>
      </c>
      <c r="B7122" t="s">
        <v>9543</v>
      </c>
      <c r="C7122" s="2" t="d">
        <v>2016-01-20</v>
      </c>
      <c r="D7122" s="2" t="d">
        <v>2016-01-26</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IF(M7122=People!$B$5,People!$A$5,IF(M7122=People!$B$4,People!$A$4,IF(M7122=People!$B$3,People!$A$3,IF(M7122=People!$B$2,People!$A$2,0))))</f>
        <v>Cassandra Brandow</v>
      </c>
      <c r="W7122" s="3" t="str">
        <f>IFERROR(INDEX(Returns!A:A,MATCH(B7122,Returns!B:B,0)),"No")</f>
        <v>No</v>
      </c>
    </row>
    <row r="7123" spans="1:23">
      <c r="A7123" s="1">
        <v>7122</v>
      </c>
      <c r="B7123" t="s">
        <v>9544</v>
      </c>
      <c r="C7123" s="2" t="d">
        <v>2019-12-01</v>
      </c>
      <c r="D7123" s="2" t="d">
        <v>2019-12-08</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IF(M7123=People!$B$5,People!$A$5,IF(M7123=People!$B$4,People!$A$4,IF(M7123=People!$B$3,People!$A$3,IF(M7123=People!$B$2,People!$A$2,0))))</f>
        <v>Anna Andreadi</v>
      </c>
      <c r="W7123" s="3" t="str">
        <f>IFERROR(INDEX(Returns!A:A,MATCH(B7123,Returns!B:B,0)),"No")</f>
        <v>No</v>
      </c>
    </row>
    <row r="7124" spans="1:23">
      <c r="A7124" s="1">
        <v>7123</v>
      </c>
      <c r="B7124" t="s">
        <v>9544</v>
      </c>
      <c r="C7124" s="2" t="d">
        <v>2019-12-01</v>
      </c>
      <c r="D7124" s="2" t="d">
        <v>2019-12-08</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IF(M7124=People!$B$5,People!$A$5,IF(M7124=People!$B$4,People!$A$4,IF(M7124=People!$B$3,People!$A$3,IF(M7124=People!$B$2,People!$A$2,0))))</f>
        <v>Anna Andreadi</v>
      </c>
      <c r="W7124" s="3" t="str">
        <f>IFERROR(INDEX(Returns!A:A,MATCH(B7124,Returns!B:B,0)),"No")</f>
        <v>No</v>
      </c>
    </row>
    <row r="7125" spans="1:23">
      <c r="A7125" s="1">
        <v>7124</v>
      </c>
      <c r="B7125" t="s">
        <v>9545</v>
      </c>
      <c r="C7125" s="2" t="d">
        <v>2017-08-09</v>
      </c>
      <c r="D7125" s="2" t="d">
        <v>2017-08-16</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IF(M7125=People!$B$5,People!$A$5,IF(M7125=People!$B$4,People!$A$4,IF(M7125=People!$B$3,People!$A$3,IF(M7125=People!$B$2,People!$A$2,0))))</f>
        <v>Chuck Magee</v>
      </c>
      <c r="W7125" s="3" t="str">
        <f>IFERROR(INDEX(Returns!A:A,MATCH(B7125,Returns!B:B,0)),"No")</f>
        <v>No</v>
      </c>
    </row>
    <row r="7126" spans="1:23">
      <c r="A7126" s="1">
        <v>7125</v>
      </c>
      <c r="B7126" t="s">
        <v>9545</v>
      </c>
      <c r="C7126" s="2" t="d">
        <v>2017-08-09</v>
      </c>
      <c r="D7126" s="2" t="d">
        <v>2017-08-16</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IF(M7126=People!$B$5,People!$A$5,IF(M7126=People!$B$4,People!$A$4,IF(M7126=People!$B$3,People!$A$3,IF(M7126=People!$B$2,People!$A$2,0))))</f>
        <v>Chuck Magee</v>
      </c>
      <c r="W7126" s="3" t="str">
        <f>IFERROR(INDEX(Returns!A:A,MATCH(B7126,Returns!B:B,0)),"No")</f>
        <v>No</v>
      </c>
    </row>
    <row r="7127" spans="1:23">
      <c r="A7127" s="1">
        <v>7126</v>
      </c>
      <c r="B7127" t="s">
        <v>9546</v>
      </c>
      <c r="C7127" s="2" t="d">
        <v>2018-09-27</v>
      </c>
      <c r="D7127" s="2" t="d">
        <v>2018-09-29</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IF(M7127=People!$B$5,People!$A$5,IF(M7127=People!$B$4,People!$A$4,IF(M7127=People!$B$3,People!$A$3,IF(M7127=People!$B$2,People!$A$2,0))))</f>
        <v>Cassandra Brandow</v>
      </c>
      <c r="W7127" s="3" t="str">
        <f>IFERROR(INDEX(Returns!A:A,MATCH(B7127,Returns!B:B,0)),"No")</f>
        <v>No</v>
      </c>
    </row>
    <row r="7128" spans="1:23">
      <c r="A7128" s="1">
        <v>7127</v>
      </c>
      <c r="B7128" t="s">
        <v>9546</v>
      </c>
      <c r="C7128" s="2" t="d">
        <v>2018-09-27</v>
      </c>
      <c r="D7128" s="2" t="d">
        <v>2018-09-29</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IF(M7128=People!$B$5,People!$A$5,IF(M7128=People!$B$4,People!$A$4,IF(M7128=People!$B$3,People!$A$3,IF(M7128=People!$B$2,People!$A$2,0))))</f>
        <v>Cassandra Brandow</v>
      </c>
      <c r="W7128" s="3" t="str">
        <f>IFERROR(INDEX(Returns!A:A,MATCH(B7128,Returns!B:B,0)),"No")</f>
        <v>No</v>
      </c>
    </row>
    <row r="7129" spans="1:23">
      <c r="A7129" s="1">
        <v>7128</v>
      </c>
      <c r="B7129" t="s">
        <v>9547</v>
      </c>
      <c r="C7129" s="2" t="d">
        <v>2018-11-14</v>
      </c>
      <c r="D7129" s="2" t="d">
        <v>2018-11-20</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IF(M7129=People!$B$5,People!$A$5,IF(M7129=People!$B$4,People!$A$4,IF(M7129=People!$B$3,People!$A$3,IF(M7129=People!$B$2,People!$A$2,0))))</f>
        <v>Chuck Magee</v>
      </c>
      <c r="W7129" s="3" t="str">
        <f>IFERROR(INDEX(Returns!A:A,MATCH(B7129,Returns!B:B,0)),"No")</f>
        <v>No</v>
      </c>
    </row>
    <row r="7130" spans="1:23">
      <c r="A7130" s="1">
        <v>7129</v>
      </c>
      <c r="B7130" t="s">
        <v>9547</v>
      </c>
      <c r="C7130" s="2" t="d">
        <v>2018-11-14</v>
      </c>
      <c r="D7130" s="2" t="d">
        <v>2018-11-20</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IF(M7130=People!$B$5,People!$A$5,IF(M7130=People!$B$4,People!$A$4,IF(M7130=People!$B$3,People!$A$3,IF(M7130=People!$B$2,People!$A$2,0))))</f>
        <v>Chuck Magee</v>
      </c>
      <c r="W7130" s="3" t="str">
        <f>IFERROR(INDEX(Returns!A:A,MATCH(B7130,Returns!B:B,0)),"No")</f>
        <v>No</v>
      </c>
    </row>
    <row r="7131" spans="1:23">
      <c r="A7131" s="1">
        <v>7130</v>
      </c>
      <c r="B7131" t="s">
        <v>9548</v>
      </c>
      <c r="C7131" s="2" t="d">
        <v>2018-04-16</v>
      </c>
      <c r="D7131" s="2" t="d">
        <v>2018-04-22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IF(M7131=People!$B$5,People!$A$5,IF(M7131=People!$B$4,People!$A$4,IF(M7131=People!$B$3,People!$A$3,IF(M7131=People!$B$2,People!$A$2,0))))</f>
        <v>Cassandra Brandow</v>
      </c>
      <c r="W7131" s="3" t="str">
        <f>IFERROR(INDEX(Returns!A:A,MATCH(B7131,Returns!B:B,0)),"No")</f>
        <v>No</v>
      </c>
    </row>
    <row r="7132" spans="1:23">
      <c r="A7132" s="1">
        <v>7131</v>
      </c>
      <c r="B7132" t="s">
        <v>9548</v>
      </c>
      <c r="C7132" s="2" t="d">
        <v>2018-04-16</v>
      </c>
      <c r="D7132" s="2" t="d">
        <v>2018-04-22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IF(M7132=People!$B$5,People!$A$5,IF(M7132=People!$B$4,People!$A$4,IF(M7132=People!$B$3,People!$A$3,IF(M7132=People!$B$2,People!$A$2,0))))</f>
        <v>Cassandra Brandow</v>
      </c>
      <c r="W7132" s="3" t="str">
        <f>IFERROR(INDEX(Returns!A:A,MATCH(B7132,Returns!B:B,0)),"No")</f>
        <v>No</v>
      </c>
    </row>
    <row r="7133" spans="1:23">
      <c r="A7133" s="1">
        <v>7132</v>
      </c>
      <c r="B7133" t="s">
        <v>9549</v>
      </c>
      <c r="C7133" s="2" t="d">
        <v>2019-11-26</v>
      </c>
      <c r="D7133" s="2" t="d">
        <v>2019-12-01</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IF(M7133=People!$B$5,People!$A$5,IF(M7133=People!$B$4,People!$A$4,IF(M7133=People!$B$3,People!$A$3,IF(M7133=People!$B$2,People!$A$2,0))))</f>
        <v>Kelly Williams</v>
      </c>
      <c r="W7133" s="3" t="str">
        <f>IFERROR(INDEX(Returns!A:A,MATCH(B7133,Returns!B:B,0)),"No")</f>
        <v>No</v>
      </c>
    </row>
    <row r="7134" spans="1:23">
      <c r="A7134" s="1">
        <v>7133</v>
      </c>
      <c r="B7134" t="s">
        <v>9549</v>
      </c>
      <c r="C7134" s="2" t="d">
        <v>2019-11-26</v>
      </c>
      <c r="D7134" s="2" t="d">
        <v>2019-12-01</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IF(M7134=People!$B$5,People!$A$5,IF(M7134=People!$B$4,People!$A$4,IF(M7134=People!$B$3,People!$A$3,IF(M7134=People!$B$2,People!$A$2,0))))</f>
        <v>Kelly Williams</v>
      </c>
      <c r="W7134" s="3" t="str">
        <f>IFERROR(INDEX(Returns!A:A,MATCH(B7134,Returns!B:B,0)),"No")</f>
        <v>No</v>
      </c>
    </row>
    <row r="7135" spans="1:23">
      <c r="A7135" s="1">
        <v>7134</v>
      </c>
      <c r="B7135" t="s">
        <v>9549</v>
      </c>
      <c r="C7135" s="2" t="d">
        <v>2019-11-26</v>
      </c>
      <c r="D7135" s="2" t="d">
        <v>2019-12-01</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IF(M7135=People!$B$5,People!$A$5,IF(M7135=People!$B$4,People!$A$4,IF(M7135=People!$B$3,People!$A$3,IF(M7135=People!$B$2,People!$A$2,0))))</f>
        <v>Kelly Williams</v>
      </c>
      <c r="W7135" s="3" t="str">
        <f>IFERROR(INDEX(Returns!A:A,MATCH(B7135,Returns!B:B,0)),"No")</f>
        <v>No</v>
      </c>
    </row>
    <row r="7136" spans="1:23">
      <c r="A7136" s="1">
        <v>7135</v>
      </c>
      <c r="B7136" t="s">
        <v>9549</v>
      </c>
      <c r="C7136" s="2" t="d">
        <v>2019-11-26</v>
      </c>
      <c r="D7136" s="2" t="d">
        <v>2019-12-01</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IF(M7136=People!$B$5,People!$A$5,IF(M7136=People!$B$4,People!$A$4,IF(M7136=People!$B$3,People!$A$3,IF(M7136=People!$B$2,People!$A$2,0))))</f>
        <v>Kelly Williams</v>
      </c>
      <c r="W7136" s="3" t="str">
        <f>IFERROR(INDEX(Returns!A:A,MATCH(B7136,Returns!B:B,0)),"No")</f>
        <v>No</v>
      </c>
    </row>
    <row r="7137" spans="1:23">
      <c r="A7137" s="1">
        <v>7136</v>
      </c>
      <c r="B7137" t="s">
        <v>9549</v>
      </c>
      <c r="C7137" s="2" t="d">
        <v>2019-11-26</v>
      </c>
      <c r="D7137" s="2" t="d">
        <v>2019-12-01</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IF(M7137=People!$B$5,People!$A$5,IF(M7137=People!$B$4,People!$A$4,IF(M7137=People!$B$3,People!$A$3,IF(M7137=People!$B$2,People!$A$2,0))))</f>
        <v>Kelly Williams</v>
      </c>
      <c r="W7137" s="3" t="str">
        <f>IFERROR(INDEX(Returns!A:A,MATCH(B7137,Returns!B:B,0)),"No")</f>
        <v>No</v>
      </c>
    </row>
    <row r="7138" spans="1:23">
      <c r="A7138" s="1">
        <v>7137</v>
      </c>
      <c r="B7138" t="s">
        <v>9550</v>
      </c>
      <c r="C7138" s="2" t="d">
        <v>2017-11-20</v>
      </c>
      <c r="D7138" s="2" t="d">
        <v>2017-11-27</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IF(M7138=People!$B$5,People!$A$5,IF(M7138=People!$B$4,People!$A$4,IF(M7138=People!$B$3,People!$A$3,IF(M7138=People!$B$2,People!$A$2,0))))</f>
        <v>Cassandra Brandow</v>
      </c>
      <c r="W7138" s="3" t="str">
        <f>IFERROR(INDEX(Returns!A:A,MATCH(B7138,Returns!B:B,0)),"No")</f>
        <v>No</v>
      </c>
    </row>
    <row r="7139" spans="1:23">
      <c r="A7139" s="1">
        <v>7138</v>
      </c>
      <c r="B7139" t="s">
        <v>9550</v>
      </c>
      <c r="C7139" s="2" t="d">
        <v>2017-11-20</v>
      </c>
      <c r="D7139" s="2" t="d">
        <v>2017-11-27</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IF(M7139=People!$B$5,People!$A$5,IF(M7139=People!$B$4,People!$A$4,IF(M7139=People!$B$3,People!$A$3,IF(M7139=People!$B$2,People!$A$2,0))))</f>
        <v>Cassandra Brandow</v>
      </c>
      <c r="W7139" s="3" t="str">
        <f>IFERROR(INDEX(Returns!A:A,MATCH(B7139,Returns!B:B,0)),"No")</f>
        <v>No</v>
      </c>
    </row>
    <row r="7140" spans="1:23">
      <c r="A7140" s="1">
        <v>7139</v>
      </c>
      <c r="B7140" t="s">
        <v>9550</v>
      </c>
      <c r="C7140" s="2" t="d">
        <v>2017-11-20</v>
      </c>
      <c r="D7140" s="2" t="d">
        <v>2017-11-27</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IF(M7140=People!$B$5,People!$A$5,IF(M7140=People!$B$4,People!$A$4,IF(M7140=People!$B$3,People!$A$3,IF(M7140=People!$B$2,People!$A$2,0))))</f>
        <v>Cassandra Brandow</v>
      </c>
      <c r="W7140" s="3" t="str">
        <f>IFERROR(INDEX(Returns!A:A,MATCH(B7140,Returns!B:B,0)),"No")</f>
        <v>No</v>
      </c>
    </row>
    <row r="7141" spans="1:23">
      <c r="A7141" s="1">
        <v>7140</v>
      </c>
      <c r="B7141" t="s">
        <v>9550</v>
      </c>
      <c r="C7141" s="2" t="d">
        <v>2017-11-20</v>
      </c>
      <c r="D7141" s="2" t="d">
        <v>2017-11-27</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IF(M7141=People!$B$5,People!$A$5,IF(M7141=People!$B$4,People!$A$4,IF(M7141=People!$B$3,People!$A$3,IF(M7141=People!$B$2,People!$A$2,0))))</f>
        <v>Cassandra Brandow</v>
      </c>
      <c r="W7141" s="3" t="str">
        <f>IFERROR(INDEX(Returns!A:A,MATCH(B7141,Returns!B:B,0)),"No")</f>
        <v>No</v>
      </c>
    </row>
    <row r="7142" spans="1:23">
      <c r="A7142" s="1">
        <v>7141</v>
      </c>
      <c r="B7142" t="s">
        <v>9551</v>
      </c>
      <c r="C7142" s="2" t="d">
        <v>2019-09-07</v>
      </c>
      <c r="D7142" s="2" t="d">
        <v>2019-09-07</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IF(M7142=People!$B$5,People!$A$5,IF(M7142=People!$B$4,People!$A$4,IF(M7142=People!$B$3,People!$A$3,IF(M7142=People!$B$2,People!$A$2,0))))</f>
        <v>Kelly Williams</v>
      </c>
      <c r="W7142" s="3" t="str">
        <f>IFERROR(INDEX(Returns!A:A,MATCH(B7142,Returns!B:B,0)),"No")</f>
        <v>No</v>
      </c>
    </row>
    <row r="7143" spans="1:23">
      <c r="A7143" s="1">
        <v>7142</v>
      </c>
      <c r="B7143" t="s">
        <v>9551</v>
      </c>
      <c r="C7143" s="2" t="d">
        <v>2019-09-07</v>
      </c>
      <c r="D7143" s="2" t="d">
        <v>2019-09-07</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IF(M7143=People!$B$5,People!$A$5,IF(M7143=People!$B$4,People!$A$4,IF(M7143=People!$B$3,People!$A$3,IF(M7143=People!$B$2,People!$A$2,0))))</f>
        <v>Kelly Williams</v>
      </c>
      <c r="W7143" s="3" t="str">
        <f>IFERROR(INDEX(Returns!A:A,MATCH(B7143,Returns!B:B,0)),"No")</f>
        <v>No</v>
      </c>
    </row>
    <row r="7144" spans="1:23">
      <c r="A7144" s="1">
        <v>7143</v>
      </c>
      <c r="B7144" t="s">
        <v>9552</v>
      </c>
      <c r="C7144" s="2" t="d">
        <v>2016-11-24</v>
      </c>
      <c r="D7144" s="2" t="d">
        <v>2016-11-29</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IF(M7144=People!$B$5,People!$A$5,IF(M7144=People!$B$4,People!$A$4,IF(M7144=People!$B$3,People!$A$3,IF(M7144=People!$B$2,People!$A$2,0))))</f>
        <v>Cassandra Brandow</v>
      </c>
      <c r="W7144" s="3" t="str">
        <f>IFERROR(INDEX(Returns!A:A,MATCH(B7144,Returns!B:B,0)),"No")</f>
        <v>No</v>
      </c>
    </row>
    <row r="7145" spans="1:23">
      <c r="A7145" s="1">
        <v>7144</v>
      </c>
      <c r="B7145" t="s">
        <v>9553</v>
      </c>
      <c r="C7145" s="2" t="d">
        <v>2019-03-11</v>
      </c>
      <c r="D7145" s="2" t="d">
        <v>2019-03-16</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IF(M7145=People!$B$5,People!$A$5,IF(M7145=People!$B$4,People!$A$4,IF(M7145=People!$B$3,People!$A$3,IF(M7145=People!$B$2,People!$A$2,0))))</f>
        <v>Chuck Magee</v>
      </c>
      <c r="W7145" s="3" t="str">
        <f>IFERROR(INDEX(Returns!A:A,MATCH(B7145,Returns!B:B,0)),"No")</f>
        <v>No</v>
      </c>
    </row>
    <row r="7146" spans="1:23">
      <c r="A7146" s="1">
        <v>7145</v>
      </c>
      <c r="B7146" t="s">
        <v>9553</v>
      </c>
      <c r="C7146" s="2" t="d">
        <v>2019-03-11</v>
      </c>
      <c r="D7146" s="2" t="d">
        <v>2019-03-16</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IF(M7146=People!$B$5,People!$A$5,IF(M7146=People!$B$4,People!$A$4,IF(M7146=People!$B$3,People!$A$3,IF(M7146=People!$B$2,People!$A$2,0))))</f>
        <v>Chuck Magee</v>
      </c>
      <c r="W7146" s="3" t="str">
        <f>IFERROR(INDEX(Returns!A:A,MATCH(B7146,Returns!B:B,0)),"No")</f>
        <v>No</v>
      </c>
    </row>
    <row r="7147" spans="1:23">
      <c r="A7147" s="1">
        <v>7146</v>
      </c>
      <c r="B7147" t="s">
        <v>9553</v>
      </c>
      <c r="C7147" s="2" t="d">
        <v>2019-03-11</v>
      </c>
      <c r="D7147" s="2" t="d">
        <v>2019-03-16</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IF(M7147=People!$B$5,People!$A$5,IF(M7147=People!$B$4,People!$A$4,IF(M7147=People!$B$3,People!$A$3,IF(M7147=People!$B$2,People!$A$2,0))))</f>
        <v>Chuck Magee</v>
      </c>
      <c r="W7147" s="3" t="str">
        <f>IFERROR(INDEX(Returns!A:A,MATCH(B7147,Returns!B:B,0)),"No")</f>
        <v>No</v>
      </c>
    </row>
    <row r="7148" spans="1:23">
      <c r="A7148" s="1">
        <v>7147</v>
      </c>
      <c r="B7148" t="s">
        <v>9553</v>
      </c>
      <c r="C7148" s="2" t="d">
        <v>2019-03-11</v>
      </c>
      <c r="D7148" s="2" t="d">
        <v>2019-03-16</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IF(M7148=People!$B$5,People!$A$5,IF(M7148=People!$B$4,People!$A$4,IF(M7148=People!$B$3,People!$A$3,IF(M7148=People!$B$2,People!$A$2,0))))</f>
        <v>Chuck Magee</v>
      </c>
      <c r="W7148" s="3" t="str">
        <f>IFERROR(INDEX(Returns!A:A,MATCH(B7148,Returns!B:B,0)),"No")</f>
        <v>No</v>
      </c>
    </row>
    <row r="7149" spans="1:23">
      <c r="A7149" s="1">
        <v>7148</v>
      </c>
      <c r="B7149" t="s">
        <v>9554</v>
      </c>
      <c r="C7149" s="2" t="d">
        <v>2018-06-12</v>
      </c>
      <c r="D7149" s="2" t="d">
        <v>2018-06-17</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IF(M7149=People!$B$5,People!$A$5,IF(M7149=People!$B$4,People!$A$4,IF(M7149=People!$B$3,People!$A$3,IF(M7149=People!$B$2,People!$A$2,0))))</f>
        <v>Chuck Magee</v>
      </c>
      <c r="W7149" s="3" t="str">
        <f>IFERROR(INDEX(Returns!A:A,MATCH(B7149,Returns!B:B,0)),"No")</f>
        <v>No</v>
      </c>
    </row>
    <row r="7150" spans="1:23">
      <c r="A7150" s="1">
        <v>7149</v>
      </c>
      <c r="B7150" t="s">
        <v>9554</v>
      </c>
      <c r="C7150" s="2" t="d">
        <v>2018-06-12</v>
      </c>
      <c r="D7150" s="2" t="d">
        <v>2018-06-17</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IF(M7150=People!$B$5,People!$A$5,IF(M7150=People!$B$4,People!$A$4,IF(M7150=People!$B$3,People!$A$3,IF(M7150=People!$B$2,People!$A$2,0))))</f>
        <v>Chuck Magee</v>
      </c>
      <c r="W7150" s="3" t="str">
        <f>IFERROR(INDEX(Returns!A:A,MATCH(B7150,Returns!B:B,0)),"No")</f>
        <v>No</v>
      </c>
    </row>
    <row r="7151" spans="1:23">
      <c r="A7151" s="1">
        <v>7150</v>
      </c>
      <c r="B7151" t="s">
        <v>9555</v>
      </c>
      <c r="C7151" s="2" t="d">
        <v>2017-06-26</v>
      </c>
      <c r="D7151" s="2" t="d">
        <v>2017-06-30</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IF(M7151=People!$B$5,People!$A$5,IF(M7151=People!$B$4,People!$A$4,IF(M7151=People!$B$3,People!$A$3,IF(M7151=People!$B$2,People!$A$2,0))))</f>
        <v>Kelly Williams</v>
      </c>
      <c r="W7151" s="3" t="str">
        <f>IFERROR(INDEX(Returns!A:A,MATCH(B7151,Returns!B:B,0)),"No")</f>
        <v>No</v>
      </c>
    </row>
    <row r="7152" spans="1:23">
      <c r="A7152" s="1">
        <v>7151</v>
      </c>
      <c r="B7152" t="s">
        <v>9556</v>
      </c>
      <c r="C7152" s="2" t="d">
        <v>2019-12-22</v>
      </c>
      <c r="D7152" s="2" t="d">
        <v>2019-12-26</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IF(M7152=People!$B$5,People!$A$5,IF(M7152=People!$B$4,People!$A$4,IF(M7152=People!$B$3,People!$A$3,IF(M7152=People!$B$2,People!$A$2,0))))</f>
        <v>Cassandra Brandow</v>
      </c>
      <c r="W7152" s="3" t="str">
        <f>IFERROR(INDEX(Returns!A:A,MATCH(B7152,Returns!B:B,0)),"No")</f>
        <v>No</v>
      </c>
    </row>
    <row r="7153" spans="1:23">
      <c r="A7153" s="1">
        <v>7152</v>
      </c>
      <c r="B7153" t="s">
        <v>9557</v>
      </c>
      <c r="C7153" s="2" t="d">
        <v>2019-12-22</v>
      </c>
      <c r="D7153" s="2" t="d">
        <v>2019-12-25</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IF(M7153=People!$B$5,People!$A$5,IF(M7153=People!$B$4,People!$A$4,IF(M7153=People!$B$3,People!$A$3,IF(M7153=People!$B$2,People!$A$2,0))))</f>
        <v>Anna Andreadi</v>
      </c>
      <c r="W7153" s="3" t="str">
        <f>IFERROR(INDEX(Returns!A:A,MATCH(B7153,Returns!B:B,0)),"No")</f>
        <v>No</v>
      </c>
    </row>
    <row r="7154" spans="1:23">
      <c r="A7154" s="1">
        <v>7153</v>
      </c>
      <c r="B7154" t="s">
        <v>9558</v>
      </c>
      <c r="C7154" s="2" t="d">
        <v>2016-10-09</v>
      </c>
      <c r="D7154" s="2" t="d">
        <v>2016-10-15</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IF(M7154=People!$B$5,People!$A$5,IF(M7154=People!$B$4,People!$A$4,IF(M7154=People!$B$3,People!$A$3,IF(M7154=People!$B$2,People!$A$2,0))))</f>
        <v>Cassandra Brandow</v>
      </c>
      <c r="W7154" s="3" t="str">
        <f>IFERROR(INDEX(Returns!A:A,MATCH(B7154,Returns!B:B,0)),"No")</f>
        <v>No</v>
      </c>
    </row>
    <row r="7155" spans="1:23">
      <c r="A7155" s="1">
        <v>7154</v>
      </c>
      <c r="B7155" t="s">
        <v>9559</v>
      </c>
      <c r="C7155" s="2" t="d">
        <v>2017-12-10</v>
      </c>
      <c r="D7155" s="2" t="d">
        <v>2017-12-15</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IF(M7155=People!$B$5,People!$A$5,IF(M7155=People!$B$4,People!$A$4,IF(M7155=People!$B$3,People!$A$3,IF(M7155=People!$B$2,People!$A$2,0))))</f>
        <v>Kelly Williams</v>
      </c>
      <c r="W7155" s="3" t="str">
        <f>IFERROR(INDEX(Returns!A:A,MATCH(B7155,Returns!B:B,0)),"No")</f>
        <v>No</v>
      </c>
    </row>
    <row r="7156" spans="1:23">
      <c r="A7156" s="1">
        <v>7155</v>
      </c>
      <c r="B7156" t="s">
        <v>6196</v>
      </c>
      <c r="C7156" s="2" t="d">
        <v>2017-12-25</v>
      </c>
      <c r="D7156" s="2" t="d">
        <v>2017-12-27</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IF(M7156=People!$B$5,People!$A$5,IF(M7156=People!$B$4,People!$A$4,IF(M7156=People!$B$3,People!$A$3,IF(M7156=People!$B$2,People!$A$2,0))))</f>
        <v>Cassandra Brandow</v>
      </c>
      <c r="W7156" s="3" t="str">
        <f>IFERROR(INDEX(Returns!A:A,MATCH(B7156,Returns!B:B,0)),"No")</f>
        <v>Yes</v>
      </c>
    </row>
    <row r="7157" spans="1:23">
      <c r="A7157" s="1">
        <v>7156</v>
      </c>
      <c r="B7157" t="s">
        <v>6196</v>
      </c>
      <c r="C7157" s="2" t="d">
        <v>2017-12-25</v>
      </c>
      <c r="D7157" s="2" t="d">
        <v>2017-12-27</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IF(M7157=People!$B$5,People!$A$5,IF(M7157=People!$B$4,People!$A$4,IF(M7157=People!$B$3,People!$A$3,IF(M7157=People!$B$2,People!$A$2,0))))</f>
        <v>Cassandra Brandow</v>
      </c>
      <c r="W7157" s="3" t="str">
        <f>IFERROR(INDEX(Returns!A:A,MATCH(B7157,Returns!B:B,0)),"No")</f>
        <v>Yes</v>
      </c>
    </row>
    <row r="7158" spans="1:23">
      <c r="A7158" s="1">
        <v>7157</v>
      </c>
      <c r="B7158" t="s">
        <v>9560</v>
      </c>
      <c r="C7158" s="2" t="d">
        <v>2019-04-29</v>
      </c>
      <c r="D7158" s="2" t="d">
        <v>2019-05-04</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IF(M7158=People!$B$5,People!$A$5,IF(M7158=People!$B$4,People!$A$4,IF(M7158=People!$B$3,People!$A$3,IF(M7158=People!$B$2,People!$A$2,0))))</f>
        <v>Chuck Magee</v>
      </c>
      <c r="W7158" s="3" t="str">
        <f>IFERROR(INDEX(Returns!A:A,MATCH(B7158,Returns!B:B,0)),"No")</f>
        <v>No</v>
      </c>
    </row>
    <row r="7159" spans="1:23">
      <c r="A7159" s="1">
        <v>7158</v>
      </c>
      <c r="B7159" t="s">
        <v>9561</v>
      </c>
      <c r="C7159" s="2" t="d">
        <v>2018-03-28</v>
      </c>
      <c r="D7159" s="2" t="d">
        <v>2018-03-31</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IF(M7159=People!$B$5,People!$A$5,IF(M7159=People!$B$4,People!$A$4,IF(M7159=People!$B$3,People!$A$3,IF(M7159=People!$B$2,People!$A$2,0))))</f>
        <v>Anna Andreadi</v>
      </c>
      <c r="W7159" s="3" t="str">
        <f>IFERROR(INDEX(Returns!A:A,MATCH(B7159,Returns!B:B,0)),"No")</f>
        <v>No</v>
      </c>
    </row>
    <row r="7160" spans="1:23">
      <c r="A7160" s="1">
        <v>7159</v>
      </c>
      <c r="B7160" t="s">
        <v>9561</v>
      </c>
      <c r="C7160" s="2" t="d">
        <v>2018-03-28</v>
      </c>
      <c r="D7160" s="2" t="d">
        <v>2018-03-31</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IF(M7160=People!$B$5,People!$A$5,IF(M7160=People!$B$4,People!$A$4,IF(M7160=People!$B$3,People!$A$3,IF(M7160=People!$B$2,People!$A$2,0))))</f>
        <v>Anna Andreadi</v>
      </c>
      <c r="W7160" s="3" t="str">
        <f>IFERROR(INDEX(Returns!A:A,MATCH(B7160,Returns!B:B,0)),"No")</f>
        <v>No</v>
      </c>
    </row>
    <row r="7161" spans="1:23">
      <c r="A7161" s="1">
        <v>7160</v>
      </c>
      <c r="B7161" t="s">
        <v>9562</v>
      </c>
      <c r="C7161" s="2" t="d">
        <v>2017-05-13</v>
      </c>
      <c r="D7161" s="2" t="d">
        <v>2017-05-18</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IF(M7161=People!$B$5,People!$A$5,IF(M7161=People!$B$4,People!$A$4,IF(M7161=People!$B$3,People!$A$3,IF(M7161=People!$B$2,People!$A$2,0))))</f>
        <v>Kelly Williams</v>
      </c>
      <c r="W7161" s="3" t="str">
        <f>IFERROR(INDEX(Returns!A:A,MATCH(B7161,Returns!B:B,0)),"No")</f>
        <v>No</v>
      </c>
    </row>
    <row r="7162" spans="1:23">
      <c r="A7162" s="1">
        <v>7161</v>
      </c>
      <c r="B7162" t="s">
        <v>9562</v>
      </c>
      <c r="C7162" s="2" t="d">
        <v>2017-05-13</v>
      </c>
      <c r="D7162" s="2" t="d">
        <v>2017-05-18</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IF(M7162=People!$B$5,People!$A$5,IF(M7162=People!$B$4,People!$A$4,IF(M7162=People!$B$3,People!$A$3,IF(M7162=People!$B$2,People!$A$2,0))))</f>
        <v>Kelly Williams</v>
      </c>
      <c r="W7162" s="3" t="str">
        <f>IFERROR(INDEX(Returns!A:A,MATCH(B7162,Returns!B:B,0)),"No")</f>
        <v>No</v>
      </c>
    </row>
    <row r="7163" spans="1:23">
      <c r="A7163" s="1">
        <v>7162</v>
      </c>
      <c r="B7163" t="s">
        <v>9563</v>
      </c>
      <c r="C7163" s="2" t="d">
        <v>2016-07-04</v>
      </c>
      <c r="D7163" s="2" t="d">
        <v>2016-07-09</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IF(M7163=People!$B$5,People!$A$5,IF(M7163=People!$B$4,People!$A$4,IF(M7163=People!$B$3,People!$A$3,IF(M7163=People!$B$2,People!$A$2,0))))</f>
        <v>Cassandra Brandow</v>
      </c>
      <c r="W7163" s="3" t="str">
        <f>IFERROR(INDEX(Returns!A:A,MATCH(B7163,Returns!B:B,0)),"No")</f>
        <v>No</v>
      </c>
    </row>
    <row r="7164" spans="1:23">
      <c r="A7164" s="1">
        <v>7163</v>
      </c>
      <c r="B7164" t="s">
        <v>9563</v>
      </c>
      <c r="C7164" s="2" t="d">
        <v>2016-07-04</v>
      </c>
      <c r="D7164" s="2" t="d">
        <v>2016-07-09</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IF(M7164=People!$B$5,People!$A$5,IF(M7164=People!$B$4,People!$A$4,IF(M7164=People!$B$3,People!$A$3,IF(M7164=People!$B$2,People!$A$2,0))))</f>
        <v>Cassandra Brandow</v>
      </c>
      <c r="W7164" s="3" t="str">
        <f>IFERROR(INDEX(Returns!A:A,MATCH(B7164,Returns!B:B,0)),"No")</f>
        <v>No</v>
      </c>
    </row>
    <row r="7165" spans="1:23">
      <c r="A7165" s="1">
        <v>7164</v>
      </c>
      <c r="B7165" t="s">
        <v>9564</v>
      </c>
      <c r="C7165" s="2" t="d">
        <v>2016-04-22</v>
      </c>
      <c r="D7165" s="2" t="d">
        <v>2016-04-24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IF(M7165=People!$B$5,People!$A$5,IF(M7165=People!$B$4,People!$A$4,IF(M7165=People!$B$3,People!$A$3,IF(M7165=People!$B$2,People!$A$2,0))))</f>
        <v>Chuck Magee</v>
      </c>
      <c r="W7165" s="3" t="str">
        <f>IFERROR(INDEX(Returns!A:A,MATCH(B7165,Returns!B:B,0)),"No")</f>
        <v>No</v>
      </c>
    </row>
    <row r="7166" spans="1:23">
      <c r="A7166" s="1">
        <v>7165</v>
      </c>
      <c r="B7166" t="s">
        <v>9564</v>
      </c>
      <c r="C7166" s="2" t="d">
        <v>2016-04-22</v>
      </c>
      <c r="D7166" s="2" t="d">
        <v>2016-04-24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IF(M7166=People!$B$5,People!$A$5,IF(M7166=People!$B$4,People!$A$4,IF(M7166=People!$B$3,People!$A$3,IF(M7166=People!$B$2,People!$A$2,0))))</f>
        <v>Chuck Magee</v>
      </c>
      <c r="W7166" s="3" t="str">
        <f>IFERROR(INDEX(Returns!A:A,MATCH(B7166,Returns!B:B,0)),"No")</f>
        <v>No</v>
      </c>
    </row>
    <row r="7167" spans="1:23">
      <c r="A7167" s="1">
        <v>7166</v>
      </c>
      <c r="B7167" t="s">
        <v>9565</v>
      </c>
      <c r="C7167" s="2" t="d">
        <v>2018-09-19</v>
      </c>
      <c r="D7167" s="2" t="d">
        <v>2018-09-22</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IF(M7167=People!$B$5,People!$A$5,IF(M7167=People!$B$4,People!$A$4,IF(M7167=People!$B$3,People!$A$3,IF(M7167=People!$B$2,People!$A$2,0))))</f>
        <v>Chuck Magee</v>
      </c>
      <c r="W7167" s="3" t="str">
        <f>IFERROR(INDEX(Returns!A:A,MATCH(B7167,Returns!B:B,0)),"No")</f>
        <v>No</v>
      </c>
    </row>
    <row r="7168" spans="1:23">
      <c r="A7168" s="1">
        <v>7167</v>
      </c>
      <c r="B7168" t="s">
        <v>9566</v>
      </c>
      <c r="C7168" s="2" t="d">
        <v>2016-07-22</v>
      </c>
      <c r="D7168" s="2" t="d">
        <v>2016-07-24</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IF(M7168=People!$B$5,People!$A$5,IF(M7168=People!$B$4,People!$A$4,IF(M7168=People!$B$3,People!$A$3,IF(M7168=People!$B$2,People!$A$2,0))))</f>
        <v>Anna Andreadi</v>
      </c>
      <c r="W7168" s="3" t="str">
        <f>IFERROR(INDEX(Returns!A:A,MATCH(B7168,Returns!B:B,0)),"No")</f>
        <v>No</v>
      </c>
    </row>
    <row r="7169" spans="1:23">
      <c r="A7169" s="1">
        <v>7168</v>
      </c>
      <c r="B7169" t="s">
        <v>9566</v>
      </c>
      <c r="C7169" s="2" t="d">
        <v>2016-07-22</v>
      </c>
      <c r="D7169" s="2" t="d">
        <v>2016-07-24</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IF(M7169=People!$B$5,People!$A$5,IF(M7169=People!$B$4,People!$A$4,IF(M7169=People!$B$3,People!$A$3,IF(M7169=People!$B$2,People!$A$2,0))))</f>
        <v>Anna Andreadi</v>
      </c>
      <c r="W7169" s="3" t="str">
        <f>IFERROR(INDEX(Returns!A:A,MATCH(B7169,Returns!B:B,0)),"No")</f>
        <v>No</v>
      </c>
    </row>
    <row r="7170" spans="1:23">
      <c r="A7170" s="1">
        <v>7169</v>
      </c>
      <c r="B7170" t="s">
        <v>9566</v>
      </c>
      <c r="C7170" s="2" t="d">
        <v>2016-07-22</v>
      </c>
      <c r="D7170" s="2" t="d">
        <v>2016-07-24</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IF(M7170=People!$B$5,People!$A$5,IF(M7170=People!$B$4,People!$A$4,IF(M7170=People!$B$3,People!$A$3,IF(M7170=People!$B$2,People!$A$2,0))))</f>
        <v>Anna Andreadi</v>
      </c>
      <c r="W7170" s="3" t="str">
        <f>IFERROR(INDEX(Returns!A:A,MATCH(B7170,Returns!B:B,0)),"No")</f>
        <v>No</v>
      </c>
    </row>
    <row r="7171" spans="1:23">
      <c r="A7171" s="1">
        <v>7170</v>
      </c>
      <c r="B7171" t="s">
        <v>9566</v>
      </c>
      <c r="C7171" s="2" t="d">
        <v>2016-07-22</v>
      </c>
      <c r="D7171" s="2" t="d">
        <v>2016-07-24</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IF(M7171=People!$B$5,People!$A$5,IF(M7171=People!$B$4,People!$A$4,IF(M7171=People!$B$3,People!$A$3,IF(M7171=People!$B$2,People!$A$2,0))))</f>
        <v>Anna Andreadi</v>
      </c>
      <c r="W7171" s="3" t="str">
        <f>IFERROR(INDEX(Returns!A:A,MATCH(B7171,Returns!B:B,0)),"No")</f>
        <v>No</v>
      </c>
    </row>
    <row r="7172" spans="1:23">
      <c r="A7172" s="1">
        <v>7171</v>
      </c>
      <c r="B7172" t="s">
        <v>9567</v>
      </c>
      <c r="C7172" s="2" t="d">
        <v>2019-10-08</v>
      </c>
      <c r="D7172" s="2" t="d">
        <v>2019-10-14</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IF(M7172=People!$B$5,People!$A$5,IF(M7172=People!$B$4,People!$A$4,IF(M7172=People!$B$3,People!$A$3,IF(M7172=People!$B$2,People!$A$2,0))))</f>
        <v>Chuck Magee</v>
      </c>
      <c r="W7172" s="3" t="str">
        <f>IFERROR(INDEX(Returns!A:A,MATCH(B7172,Returns!B:B,0)),"No")</f>
        <v>No</v>
      </c>
    </row>
    <row r="7173" spans="1:23">
      <c r="A7173" s="1">
        <v>7172</v>
      </c>
      <c r="B7173" t="s">
        <v>9568</v>
      </c>
      <c r="C7173" s="2" t="d">
        <v>2019-04-25</v>
      </c>
      <c r="D7173" s="2" t="d">
        <v>2019-04-27</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IF(M7173=People!$B$5,People!$A$5,IF(M7173=People!$B$4,People!$A$4,IF(M7173=People!$B$3,People!$A$3,IF(M7173=People!$B$2,People!$A$2,0))))</f>
        <v>Anna Andreadi</v>
      </c>
      <c r="W7173" s="3" t="str">
        <f>IFERROR(INDEX(Returns!A:A,MATCH(B7173,Returns!B:B,0)),"No")</f>
        <v>No</v>
      </c>
    </row>
    <row r="7174" spans="1:23">
      <c r="A7174" s="1">
        <v>7173</v>
      </c>
      <c r="B7174" t="s">
        <v>9569</v>
      </c>
      <c r="C7174" s="2" t="d">
        <v>2019-03-26</v>
      </c>
      <c r="D7174" s="2" t="d">
        <v>2019-03-30</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IF(M7174=People!$B$5,People!$A$5,IF(M7174=People!$B$4,People!$A$4,IF(M7174=People!$B$3,People!$A$3,IF(M7174=People!$B$2,People!$A$2,0))))</f>
        <v>Kelly Williams</v>
      </c>
      <c r="W7174" s="3" t="str">
        <f>IFERROR(INDEX(Returns!A:A,MATCH(B7174,Returns!B:B,0)),"No")</f>
        <v>No</v>
      </c>
    </row>
    <row r="7175" spans="1:23">
      <c r="A7175" s="1">
        <v>7174</v>
      </c>
      <c r="B7175" t="s">
        <v>9569</v>
      </c>
      <c r="C7175" s="2" t="d">
        <v>2019-03-26</v>
      </c>
      <c r="D7175" s="2" t="d">
        <v>2019-03-30</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IF(M7175=People!$B$5,People!$A$5,IF(M7175=People!$B$4,People!$A$4,IF(M7175=People!$B$3,People!$A$3,IF(M7175=People!$B$2,People!$A$2,0))))</f>
        <v>Kelly Williams</v>
      </c>
      <c r="W7175" s="3" t="str">
        <f>IFERROR(INDEX(Returns!A:A,MATCH(B7175,Returns!B:B,0)),"No")</f>
        <v>No</v>
      </c>
    </row>
    <row r="7176" spans="1:23">
      <c r="A7176" s="1">
        <v>7175</v>
      </c>
      <c r="B7176" t="s">
        <v>9569</v>
      </c>
      <c r="C7176" s="2" t="d">
        <v>2019-03-26</v>
      </c>
      <c r="D7176" s="2" t="d">
        <v>2019-03-30</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IF(M7176=People!$B$5,People!$A$5,IF(M7176=People!$B$4,People!$A$4,IF(M7176=People!$B$3,People!$A$3,IF(M7176=People!$B$2,People!$A$2,0))))</f>
        <v>Kelly Williams</v>
      </c>
      <c r="W7176" s="3" t="str">
        <f>IFERROR(INDEX(Returns!A:A,MATCH(B7176,Returns!B:B,0)),"No")</f>
        <v>No</v>
      </c>
    </row>
    <row r="7177" spans="1:23">
      <c r="A7177" s="1">
        <v>7176</v>
      </c>
      <c r="B7177" t="s">
        <v>9569</v>
      </c>
      <c r="C7177" s="2" t="d">
        <v>2019-03-26</v>
      </c>
      <c r="D7177" s="2" t="d">
        <v>2019-03-30</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IF(M7177=People!$B$5,People!$A$5,IF(M7177=People!$B$4,People!$A$4,IF(M7177=People!$B$3,People!$A$3,IF(M7177=People!$B$2,People!$A$2,0))))</f>
        <v>Kelly Williams</v>
      </c>
      <c r="W7177" s="3" t="str">
        <f>IFERROR(INDEX(Returns!A:A,MATCH(B7177,Returns!B:B,0)),"No")</f>
        <v>No</v>
      </c>
    </row>
    <row r="7178" spans="1:23">
      <c r="A7178" s="1">
        <v>7177</v>
      </c>
      <c r="B7178" t="s">
        <v>9569</v>
      </c>
      <c r="C7178" s="2" t="d">
        <v>2019-03-26</v>
      </c>
      <c r="D7178" s="2" t="d">
        <v>2019-03-30</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IF(M7178=People!$B$5,People!$A$5,IF(M7178=People!$B$4,People!$A$4,IF(M7178=People!$B$3,People!$A$3,IF(M7178=People!$B$2,People!$A$2,0))))</f>
        <v>Kelly Williams</v>
      </c>
      <c r="W7178" s="3" t="str">
        <f>IFERROR(INDEX(Returns!A:A,MATCH(B7178,Returns!B:B,0)),"No")</f>
        <v>No</v>
      </c>
    </row>
    <row r="7179" spans="1:23">
      <c r="A7179" s="1">
        <v>7178</v>
      </c>
      <c r="B7179" t="s">
        <v>9570</v>
      </c>
      <c r="C7179" s="2" t="d">
        <v>2019-05-04</v>
      </c>
      <c r="D7179" s="2" t="d">
        <v>2019-05-10</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IF(M7179=People!$B$5,People!$A$5,IF(M7179=People!$B$4,People!$A$4,IF(M7179=People!$B$3,People!$A$3,IF(M7179=People!$B$2,People!$A$2,0))))</f>
        <v>Chuck Magee</v>
      </c>
      <c r="W7179" s="3" t="str">
        <f>IFERROR(INDEX(Returns!A:A,MATCH(B7179,Returns!B:B,0)),"No")</f>
        <v>No</v>
      </c>
    </row>
    <row r="7180" spans="1:23">
      <c r="A7180" s="1">
        <v>7179</v>
      </c>
      <c r="B7180" t="s">
        <v>9570</v>
      </c>
      <c r="C7180" s="2" t="d">
        <v>2019-05-04</v>
      </c>
      <c r="D7180" s="2" t="d">
        <v>2019-05-10</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IF(M7180=People!$B$5,People!$A$5,IF(M7180=People!$B$4,People!$A$4,IF(M7180=People!$B$3,People!$A$3,IF(M7180=People!$B$2,People!$A$2,0))))</f>
        <v>Chuck Magee</v>
      </c>
      <c r="W7180" s="3" t="str">
        <f>IFERROR(INDEX(Returns!A:A,MATCH(B7180,Returns!B:B,0)),"No")</f>
        <v>No</v>
      </c>
    </row>
    <row r="7181" spans="1:23">
      <c r="A7181" s="1">
        <v>7180</v>
      </c>
      <c r="B7181" t="s">
        <v>9571</v>
      </c>
      <c r="C7181" s="2" t="d">
        <v>2018-11-14</v>
      </c>
      <c r="D7181" s="2" t="d">
        <v>2018-11-18</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IF(M7181=People!$B$5,People!$A$5,IF(M7181=People!$B$4,People!$A$4,IF(M7181=People!$B$3,People!$A$3,IF(M7181=People!$B$2,People!$A$2,0))))</f>
        <v>Chuck Magee</v>
      </c>
      <c r="W7181" s="3" t="str">
        <f>IFERROR(INDEX(Returns!A:A,MATCH(B7181,Returns!B:B,0)),"No")</f>
        <v>No</v>
      </c>
    </row>
    <row r="7182" spans="1:23">
      <c r="A7182" s="1">
        <v>7181</v>
      </c>
      <c r="B7182" t="s">
        <v>9572</v>
      </c>
      <c r="C7182" s="2" t="d">
        <v>2016-01-06</v>
      </c>
      <c r="D7182" s="2" t="d">
        <v>2016-01-07</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IF(M7182=People!$B$5,People!$A$5,IF(M7182=People!$B$4,People!$A$4,IF(M7182=People!$B$3,People!$A$3,IF(M7182=People!$B$2,People!$A$2,0))))</f>
        <v>Cassandra Brandow</v>
      </c>
      <c r="W7182" s="3" t="str">
        <f>IFERROR(INDEX(Returns!A:A,MATCH(B7182,Returns!B:B,0)),"No")</f>
        <v>No</v>
      </c>
    </row>
    <row r="7183" spans="1:23">
      <c r="A7183" s="1">
        <v>7182</v>
      </c>
      <c r="B7183" t="s">
        <v>9573</v>
      </c>
      <c r="C7183" s="2" t="d">
        <v>2018-12-27</v>
      </c>
      <c r="D7183" s="2" t="d">
        <v>2018-12-30</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IF(M7183=People!$B$5,People!$A$5,IF(M7183=People!$B$4,People!$A$4,IF(M7183=People!$B$3,People!$A$3,IF(M7183=People!$B$2,People!$A$2,0))))</f>
        <v>Chuck Magee</v>
      </c>
      <c r="W7183" s="3" t="str">
        <f>IFERROR(INDEX(Returns!A:A,MATCH(B7183,Returns!B:B,0)),"No")</f>
        <v>No</v>
      </c>
    </row>
    <row r="7184" spans="1:23">
      <c r="A7184" s="1">
        <v>7183</v>
      </c>
      <c r="B7184" t="s">
        <v>6158</v>
      </c>
      <c r="C7184" s="2" t="d">
        <v>2019-04-30</v>
      </c>
      <c r="D7184" s="2" t="d">
        <v>2019-05-04</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IF(M7184=People!$B$5,People!$A$5,IF(M7184=People!$B$4,People!$A$4,IF(M7184=People!$B$3,People!$A$3,IF(M7184=People!$B$2,People!$A$2,0))))</f>
        <v>Anna Andreadi</v>
      </c>
      <c r="W7184" s="3" t="str">
        <f>IFERROR(INDEX(Returns!A:A,MATCH(B7184,Returns!B:B,0)),"No")</f>
        <v>Yes</v>
      </c>
    </row>
    <row r="7185" spans="1:23">
      <c r="A7185" s="1">
        <v>7184</v>
      </c>
      <c r="B7185" t="s">
        <v>9574</v>
      </c>
      <c r="C7185" s="2" t="d">
        <v>2019-04-21</v>
      </c>
      <c r="D7185" s="2" t="d">
        <v>2019-04-23</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IF(M7185=People!$B$5,People!$A$5,IF(M7185=People!$B$4,People!$A$4,IF(M7185=People!$B$3,People!$A$3,IF(M7185=People!$B$2,People!$A$2,0))))</f>
        <v>Chuck Magee</v>
      </c>
      <c r="W7185" s="3" t="str">
        <f>IFERROR(INDEX(Returns!A:A,MATCH(B7185,Returns!B:B,0)),"No")</f>
        <v>No</v>
      </c>
    </row>
    <row r="7186" spans="1:23">
      <c r="A7186" s="1">
        <v>7185</v>
      </c>
      <c r="B7186" t="s">
        <v>9575</v>
      </c>
      <c r="C7186" s="2" t="d">
        <v>2019-08-17</v>
      </c>
      <c r="D7186" s="2" t="d">
        <v>2019-08-24</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IF(M7186=People!$B$5,People!$A$5,IF(M7186=People!$B$4,People!$A$4,IF(M7186=People!$B$3,People!$A$3,IF(M7186=People!$B$2,People!$A$2,0))))</f>
        <v>Kelly Williams</v>
      </c>
      <c r="W7186" s="3" t="str">
        <f>IFERROR(INDEX(Returns!A:A,MATCH(B7186,Returns!B:B,0)),"No")</f>
        <v>No</v>
      </c>
    </row>
    <row r="7187" spans="1:23">
      <c r="A7187" s="1">
        <v>7186</v>
      </c>
      <c r="B7187" t="s">
        <v>9575</v>
      </c>
      <c r="C7187" s="2" t="d">
        <v>2019-08-17</v>
      </c>
      <c r="D7187" s="2" t="d">
        <v>2019-08-24</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IF(M7187=People!$B$5,People!$A$5,IF(M7187=People!$B$4,People!$A$4,IF(M7187=People!$B$3,People!$A$3,IF(M7187=People!$B$2,People!$A$2,0))))</f>
        <v>Kelly Williams</v>
      </c>
      <c r="W7187" s="3" t="str">
        <f>IFERROR(INDEX(Returns!A:A,MATCH(B7187,Returns!B:B,0)),"No")</f>
        <v>No</v>
      </c>
    </row>
    <row r="7188" spans="1:23">
      <c r="A7188" s="1">
        <v>7187</v>
      </c>
      <c r="B7188" t="s">
        <v>9575</v>
      </c>
      <c r="C7188" s="2" t="d">
        <v>2019-08-17</v>
      </c>
      <c r="D7188" s="2" t="d">
        <v>2019-08-24</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IF(M7188=People!$B$5,People!$A$5,IF(M7188=People!$B$4,People!$A$4,IF(M7188=People!$B$3,People!$A$3,IF(M7188=People!$B$2,People!$A$2,0))))</f>
        <v>Kelly Williams</v>
      </c>
      <c r="W7188" s="3" t="str">
        <f>IFERROR(INDEX(Returns!A:A,MATCH(B7188,Returns!B:B,0)),"No")</f>
        <v>No</v>
      </c>
    </row>
    <row r="7189" spans="1:23">
      <c r="A7189" s="1">
        <v>7188</v>
      </c>
      <c r="B7189" t="s">
        <v>9575</v>
      </c>
      <c r="C7189" s="2" t="d">
        <v>2019-08-17</v>
      </c>
      <c r="D7189" s="2" t="d">
        <v>2019-08-24</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IF(M7189=People!$B$5,People!$A$5,IF(M7189=People!$B$4,People!$A$4,IF(M7189=People!$B$3,People!$A$3,IF(M7189=People!$B$2,People!$A$2,0))))</f>
        <v>Kelly Williams</v>
      </c>
      <c r="W7189" s="3" t="str">
        <f>IFERROR(INDEX(Returns!A:A,MATCH(B7189,Returns!B:B,0)),"No")</f>
        <v>No</v>
      </c>
    </row>
    <row r="7190" spans="1:23">
      <c r="A7190" s="1">
        <v>7189</v>
      </c>
      <c r="B7190" t="s">
        <v>9575</v>
      </c>
      <c r="C7190" s="2" t="d">
        <v>2019-08-17</v>
      </c>
      <c r="D7190" s="2" t="d">
        <v>2019-08-24</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IF(M7190=People!$B$5,People!$A$5,IF(M7190=People!$B$4,People!$A$4,IF(M7190=People!$B$3,People!$A$3,IF(M7190=People!$B$2,People!$A$2,0))))</f>
        <v>Kelly Williams</v>
      </c>
      <c r="W7190" s="3" t="str">
        <f>IFERROR(INDEX(Returns!A:A,MATCH(B7190,Returns!B:B,0)),"No")</f>
        <v>No</v>
      </c>
    </row>
    <row r="7191" spans="1:23">
      <c r="A7191" s="1">
        <v>7190</v>
      </c>
      <c r="B7191" t="s">
        <v>9576</v>
      </c>
      <c r="C7191" s="2" t="d">
        <v>2018-11-12</v>
      </c>
      <c r="D7191" s="2" t="d">
        <v>2018-11-15</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IF(M7191=People!$B$5,People!$A$5,IF(M7191=People!$B$4,People!$A$4,IF(M7191=People!$B$3,People!$A$3,IF(M7191=People!$B$2,People!$A$2,0))))</f>
        <v>Anna Andreadi</v>
      </c>
      <c r="W7191" s="3" t="str">
        <f>IFERROR(INDEX(Returns!A:A,MATCH(B7191,Returns!B:B,0)),"No")</f>
        <v>No</v>
      </c>
    </row>
    <row r="7192" spans="1:23">
      <c r="A7192" s="1">
        <v>7191</v>
      </c>
      <c r="B7192" t="s">
        <v>9576</v>
      </c>
      <c r="C7192" s="2" t="d">
        <v>2018-11-12</v>
      </c>
      <c r="D7192" s="2" t="d">
        <v>2018-11-15</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IF(M7192=People!$B$5,People!$A$5,IF(M7192=People!$B$4,People!$A$4,IF(M7192=People!$B$3,People!$A$3,IF(M7192=People!$B$2,People!$A$2,0))))</f>
        <v>Anna Andreadi</v>
      </c>
      <c r="W7192" s="3" t="str">
        <f>IFERROR(INDEX(Returns!A:A,MATCH(B7192,Returns!B:B,0)),"No")</f>
        <v>No</v>
      </c>
    </row>
    <row r="7193" spans="1:23">
      <c r="A7193" s="1">
        <v>7192</v>
      </c>
      <c r="B7193" t="s">
        <v>9577</v>
      </c>
      <c r="C7193" s="2" t="d">
        <v>2018-10-01</v>
      </c>
      <c r="D7193" s="2" t="d">
        <v>2018-10-06</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IF(M7193=People!$B$5,People!$A$5,IF(M7193=People!$B$4,People!$A$4,IF(M7193=People!$B$3,People!$A$3,IF(M7193=People!$B$2,People!$A$2,0))))</f>
        <v>Cassandra Brandow</v>
      </c>
      <c r="W7193" s="3" t="str">
        <f>IFERROR(INDEX(Returns!A:A,MATCH(B7193,Returns!B:B,0)),"No")</f>
        <v>No</v>
      </c>
    </row>
    <row r="7194" spans="1:23">
      <c r="A7194" s="1">
        <v>7193</v>
      </c>
      <c r="B7194" t="s">
        <v>9577</v>
      </c>
      <c r="C7194" s="2" t="d">
        <v>2018-10-01</v>
      </c>
      <c r="D7194" s="2" t="d">
        <v>2018-10-06</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IF(M7194=People!$B$5,People!$A$5,IF(M7194=People!$B$4,People!$A$4,IF(M7194=People!$B$3,People!$A$3,IF(M7194=People!$B$2,People!$A$2,0))))</f>
        <v>Cassandra Brandow</v>
      </c>
      <c r="W7194" s="3" t="str">
        <f>IFERROR(INDEX(Returns!A:A,MATCH(B7194,Returns!B:B,0)),"No")</f>
        <v>No</v>
      </c>
    </row>
    <row r="7195" spans="1:23">
      <c r="A7195" s="1">
        <v>7194</v>
      </c>
      <c r="B7195" t="s">
        <v>9578</v>
      </c>
      <c r="C7195" s="2" t="d">
        <v>2018-02-12</v>
      </c>
      <c r="D7195" s="2" t="d">
        <v>2018-02-14</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IF(M7195=People!$B$5,People!$A$5,IF(M7195=People!$B$4,People!$A$4,IF(M7195=People!$B$3,People!$A$3,IF(M7195=People!$B$2,People!$A$2,0))))</f>
        <v>Cassandra Brandow</v>
      </c>
      <c r="W7195" s="3" t="str">
        <f>IFERROR(INDEX(Returns!A:A,MATCH(B7195,Returns!B:B,0)),"No")</f>
        <v>No</v>
      </c>
    </row>
    <row r="7196" spans="1:23">
      <c r="A7196" s="1">
        <v>7195</v>
      </c>
      <c r="B7196" t="s">
        <v>9578</v>
      </c>
      <c r="C7196" s="2" t="d">
        <v>2018-02-12</v>
      </c>
      <c r="D7196" s="2" t="d">
        <v>2018-02-14</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IF(M7196=People!$B$5,People!$A$5,IF(M7196=People!$B$4,People!$A$4,IF(M7196=People!$B$3,People!$A$3,IF(M7196=People!$B$2,People!$A$2,0))))</f>
        <v>Cassandra Brandow</v>
      </c>
      <c r="W7196" s="3" t="str">
        <f>IFERROR(INDEX(Returns!A:A,MATCH(B7196,Returns!B:B,0)),"No")</f>
        <v>No</v>
      </c>
    </row>
    <row r="7197" spans="1:23">
      <c r="A7197" s="1">
        <v>7196</v>
      </c>
      <c r="B7197" t="s">
        <v>9579</v>
      </c>
      <c r="C7197" s="2" t="d">
        <v>2018-11-13</v>
      </c>
      <c r="D7197" s="2" t="d">
        <v>2018-11-17</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IF(M7197=People!$B$5,People!$A$5,IF(M7197=People!$B$4,People!$A$4,IF(M7197=People!$B$3,People!$A$3,IF(M7197=People!$B$2,People!$A$2,0))))</f>
        <v>Anna Andreadi</v>
      </c>
      <c r="W7197" s="3" t="str">
        <f>IFERROR(INDEX(Returns!A:A,MATCH(B7197,Returns!B:B,0)),"No")</f>
        <v>No</v>
      </c>
    </row>
    <row r="7198" spans="1:23">
      <c r="A7198" s="1">
        <v>7197</v>
      </c>
      <c r="B7198" t="s">
        <v>5946</v>
      </c>
      <c r="C7198" s="2" t="d">
        <v>2016-04-26</v>
      </c>
      <c r="D7198" s="2" t="d">
        <v>2016-04-30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IF(M7198=People!$B$5,People!$A$5,IF(M7198=People!$B$4,People!$A$4,IF(M7198=People!$B$3,People!$A$3,IF(M7198=People!$B$2,People!$A$2,0))))</f>
        <v>Anna Andreadi</v>
      </c>
      <c r="W7198" s="3" t="str">
        <f>IFERROR(INDEX(Returns!A:A,MATCH(B7198,Returns!B:B,0)),"No")</f>
        <v>Yes</v>
      </c>
    </row>
    <row r="7199" spans="1:23">
      <c r="A7199" s="1">
        <v>7198</v>
      </c>
      <c r="B7199" t="s">
        <v>5946</v>
      </c>
      <c r="C7199" s="2" t="d">
        <v>2016-04-26</v>
      </c>
      <c r="D7199" s="2" t="d">
        <v>2016-04-30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IF(M7199=People!$B$5,People!$A$5,IF(M7199=People!$B$4,People!$A$4,IF(M7199=People!$B$3,People!$A$3,IF(M7199=People!$B$2,People!$A$2,0))))</f>
        <v>Anna Andreadi</v>
      </c>
      <c r="W7199" s="3" t="str">
        <f>IFERROR(INDEX(Returns!A:A,MATCH(B7199,Returns!B:B,0)),"No")</f>
        <v>Yes</v>
      </c>
    </row>
    <row r="7200" spans="1:23">
      <c r="A7200" s="1">
        <v>7199</v>
      </c>
      <c r="B7200" t="s">
        <v>9580</v>
      </c>
      <c r="C7200" s="2" t="d">
        <v>2017-08-11</v>
      </c>
      <c r="D7200" s="2" t="d">
        <v>2017-08-15</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IF(M7200=People!$B$5,People!$A$5,IF(M7200=People!$B$4,People!$A$4,IF(M7200=People!$B$3,People!$A$3,IF(M7200=People!$B$2,People!$A$2,0))))</f>
        <v>Chuck Magee</v>
      </c>
      <c r="W7200" s="3" t="str">
        <f>IFERROR(INDEX(Returns!A:A,MATCH(B7200,Returns!B:B,0)),"No")</f>
        <v>No</v>
      </c>
    </row>
    <row r="7201" spans="1:23">
      <c r="A7201" s="1">
        <v>7200</v>
      </c>
      <c r="B7201" t="s">
        <v>9580</v>
      </c>
      <c r="C7201" s="2" t="d">
        <v>2017-08-11</v>
      </c>
      <c r="D7201" s="2" t="d">
        <v>2017-08-15</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IF(M7201=People!$B$5,People!$A$5,IF(M7201=People!$B$4,People!$A$4,IF(M7201=People!$B$3,People!$A$3,IF(M7201=People!$B$2,People!$A$2,0))))</f>
        <v>Chuck Magee</v>
      </c>
      <c r="W7201" s="3" t="str">
        <f>IFERROR(INDEX(Returns!A:A,MATCH(B7201,Returns!B:B,0)),"No")</f>
        <v>No</v>
      </c>
    </row>
    <row r="7202" spans="1:23">
      <c r="A7202" s="1">
        <v>7201</v>
      </c>
      <c r="B7202" t="s">
        <v>9581</v>
      </c>
      <c r="C7202" s="2" t="d">
        <v>2018-11-27</v>
      </c>
      <c r="D7202" s="2" t="d">
        <v>2018-12-03</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IF(M7202=People!$B$5,People!$A$5,IF(M7202=People!$B$4,People!$A$4,IF(M7202=People!$B$3,People!$A$3,IF(M7202=People!$B$2,People!$A$2,0))))</f>
        <v>Cassandra Brandow</v>
      </c>
      <c r="W7202" s="3" t="str">
        <f>IFERROR(INDEX(Returns!A:A,MATCH(B7202,Returns!B:B,0)),"No")</f>
        <v>No</v>
      </c>
    </row>
    <row r="7203" spans="1:23">
      <c r="A7203" s="1">
        <v>7202</v>
      </c>
      <c r="B7203" t="s">
        <v>9581</v>
      </c>
      <c r="C7203" s="2" t="d">
        <v>2018-11-27</v>
      </c>
      <c r="D7203" s="2" t="d">
        <v>2018-12-03</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IF(M7203=People!$B$5,People!$A$5,IF(M7203=People!$B$4,People!$A$4,IF(M7203=People!$B$3,People!$A$3,IF(M7203=People!$B$2,People!$A$2,0))))</f>
        <v>Cassandra Brandow</v>
      </c>
      <c r="W7203" s="3" t="str">
        <f>IFERROR(INDEX(Returns!A:A,MATCH(B7203,Returns!B:B,0)),"No")</f>
        <v>No</v>
      </c>
    </row>
    <row r="7204" spans="1:23">
      <c r="A7204" s="1">
        <v>7203</v>
      </c>
      <c r="B7204" t="s">
        <v>9582</v>
      </c>
      <c r="C7204" s="2" t="d">
        <v>2018-10-28</v>
      </c>
      <c r="D7204" s="2" t="d">
        <v>2018-10-28</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IF(M7204=People!$B$5,People!$A$5,IF(M7204=People!$B$4,People!$A$4,IF(M7204=People!$B$3,People!$A$3,IF(M7204=People!$B$2,People!$A$2,0))))</f>
        <v>Chuck Magee</v>
      </c>
      <c r="W7204" s="3" t="str">
        <f>IFERROR(INDEX(Returns!A:A,MATCH(B7204,Returns!B:B,0)),"No")</f>
        <v>No</v>
      </c>
    </row>
    <row r="7205" spans="1:23">
      <c r="A7205" s="1">
        <v>7204</v>
      </c>
      <c r="B7205" t="s">
        <v>9583</v>
      </c>
      <c r="C7205" s="2" t="d">
        <v>2016-12-29</v>
      </c>
      <c r="D7205" s="2" t="d">
        <v>2017-01-02</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IF(M7205=People!$B$5,People!$A$5,IF(M7205=People!$B$4,People!$A$4,IF(M7205=People!$B$3,People!$A$3,IF(M7205=People!$B$2,People!$A$2,0))))</f>
        <v>Kelly Williams</v>
      </c>
      <c r="W7205" s="3" t="str">
        <f>IFERROR(INDEX(Returns!A:A,MATCH(B7205,Returns!B:B,0)),"No")</f>
        <v>No</v>
      </c>
    </row>
    <row r="7206" spans="1:23">
      <c r="A7206" s="1">
        <v>7205</v>
      </c>
      <c r="B7206" t="s">
        <v>9584</v>
      </c>
      <c r="C7206" s="2" t="d">
        <v>2017-09-10</v>
      </c>
      <c r="D7206" s="2" t="d">
        <v>2017-09-17</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IF(M7206=People!$B$5,People!$A$5,IF(M7206=People!$B$4,People!$A$4,IF(M7206=People!$B$3,People!$A$3,IF(M7206=People!$B$2,People!$A$2,0))))</f>
        <v>Chuck Magee</v>
      </c>
      <c r="W7206" s="3" t="str">
        <f>IFERROR(INDEX(Returns!A:A,MATCH(B7206,Returns!B:B,0)),"No")</f>
        <v>No</v>
      </c>
    </row>
    <row r="7207" spans="1:23">
      <c r="A7207" s="1">
        <v>7206</v>
      </c>
      <c r="B7207" t="s">
        <v>6140</v>
      </c>
      <c r="C7207" s="2" t="d">
        <v>2019-10-02</v>
      </c>
      <c r="D7207" s="2" t="d">
        <v>2019-10-06</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IF(M7207=People!$B$5,People!$A$5,IF(M7207=People!$B$4,People!$A$4,IF(M7207=People!$B$3,People!$A$3,IF(M7207=People!$B$2,People!$A$2,0))))</f>
        <v>Anna Andreadi</v>
      </c>
      <c r="W7207" s="3" t="str">
        <f>IFERROR(INDEX(Returns!A:A,MATCH(B7207,Returns!B:B,0)),"No")</f>
        <v>Yes</v>
      </c>
    </row>
    <row r="7208" spans="1:23">
      <c r="A7208" s="1">
        <v>7207</v>
      </c>
      <c r="B7208" t="s">
        <v>6140</v>
      </c>
      <c r="C7208" s="2" t="d">
        <v>2019-10-02</v>
      </c>
      <c r="D7208" s="2" t="d">
        <v>2019-10-06</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IF(M7208=People!$B$5,People!$A$5,IF(M7208=People!$B$4,People!$A$4,IF(M7208=People!$B$3,People!$A$3,IF(M7208=People!$B$2,People!$A$2,0))))</f>
        <v>Anna Andreadi</v>
      </c>
      <c r="W7208" s="3" t="str">
        <f>IFERROR(INDEX(Returns!A:A,MATCH(B7208,Returns!B:B,0)),"No")</f>
        <v>Yes</v>
      </c>
    </row>
    <row r="7209" spans="1:23">
      <c r="A7209" s="1">
        <v>7208</v>
      </c>
      <c r="B7209" t="s">
        <v>9585</v>
      </c>
      <c r="C7209" s="2" t="d">
        <v>2018-09-11</v>
      </c>
      <c r="D7209" s="2" t="d">
        <v>2018-09-13</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IF(M7209=People!$B$5,People!$A$5,IF(M7209=People!$B$4,People!$A$4,IF(M7209=People!$B$3,People!$A$3,IF(M7209=People!$B$2,People!$A$2,0))))</f>
        <v>Anna Andreadi</v>
      </c>
      <c r="W7209" s="3" t="str">
        <f>IFERROR(INDEX(Returns!A:A,MATCH(B7209,Returns!B:B,0)),"No")</f>
        <v>No</v>
      </c>
    </row>
    <row r="7210" spans="1:23">
      <c r="A7210" s="1">
        <v>7209</v>
      </c>
      <c r="B7210" t="s">
        <v>9585</v>
      </c>
      <c r="C7210" s="2" t="d">
        <v>2018-09-11</v>
      </c>
      <c r="D7210" s="2" t="d">
        <v>2018-09-13</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IF(M7210=People!$B$5,People!$A$5,IF(M7210=People!$B$4,People!$A$4,IF(M7210=People!$B$3,People!$A$3,IF(M7210=People!$B$2,People!$A$2,0))))</f>
        <v>Anna Andreadi</v>
      </c>
      <c r="W7210" s="3" t="str">
        <f>IFERROR(INDEX(Returns!A:A,MATCH(B7210,Returns!B:B,0)),"No")</f>
        <v>No</v>
      </c>
    </row>
    <row r="7211" spans="1:23">
      <c r="A7211" s="1">
        <v>7210</v>
      </c>
      <c r="B7211" t="s">
        <v>9585</v>
      </c>
      <c r="C7211" s="2" t="d">
        <v>2018-09-11</v>
      </c>
      <c r="D7211" s="2" t="d">
        <v>2018-09-13</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IF(M7211=People!$B$5,People!$A$5,IF(M7211=People!$B$4,People!$A$4,IF(M7211=People!$B$3,People!$A$3,IF(M7211=People!$B$2,People!$A$2,0))))</f>
        <v>Anna Andreadi</v>
      </c>
      <c r="W7211" s="3" t="str">
        <f>IFERROR(INDEX(Returns!A:A,MATCH(B7211,Returns!B:B,0)),"No")</f>
        <v>No</v>
      </c>
    </row>
    <row r="7212" spans="1:23">
      <c r="A7212" s="1">
        <v>7211</v>
      </c>
      <c r="B7212" t="s">
        <v>6206</v>
      </c>
      <c r="C7212" s="2" t="d">
        <v>2018-06-02</v>
      </c>
      <c r="D7212" s="2" t="d">
        <v>2018-06-06</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IF(M7212=People!$B$5,People!$A$5,IF(M7212=People!$B$4,People!$A$4,IF(M7212=People!$B$3,People!$A$3,IF(M7212=People!$B$2,People!$A$2,0))))</f>
        <v>Anna Andreadi</v>
      </c>
      <c r="W7212" s="3" t="str">
        <f>IFERROR(INDEX(Returns!A:A,MATCH(B7212,Returns!B:B,0)),"No")</f>
        <v>Yes</v>
      </c>
    </row>
    <row r="7213" spans="1:23">
      <c r="A7213" s="1">
        <v>7212</v>
      </c>
      <c r="B7213" t="s">
        <v>6206</v>
      </c>
      <c r="C7213" s="2" t="d">
        <v>2018-06-02</v>
      </c>
      <c r="D7213" s="2" t="d">
        <v>2018-06-06</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IF(M7213=People!$B$5,People!$A$5,IF(M7213=People!$B$4,People!$A$4,IF(M7213=People!$B$3,People!$A$3,IF(M7213=People!$B$2,People!$A$2,0))))</f>
        <v>Anna Andreadi</v>
      </c>
      <c r="W7213" s="3" t="str">
        <f>IFERROR(INDEX(Returns!A:A,MATCH(B7213,Returns!B:B,0)),"No")</f>
        <v>Yes</v>
      </c>
    </row>
    <row r="7214" spans="1:23">
      <c r="A7214" s="1">
        <v>7213</v>
      </c>
      <c r="B7214" t="s">
        <v>6206</v>
      </c>
      <c r="C7214" s="2" t="d">
        <v>2018-06-02</v>
      </c>
      <c r="D7214" s="2" t="d">
        <v>2018-06-06</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IF(M7214=People!$B$5,People!$A$5,IF(M7214=People!$B$4,People!$A$4,IF(M7214=People!$B$3,People!$A$3,IF(M7214=People!$B$2,People!$A$2,0))))</f>
        <v>Anna Andreadi</v>
      </c>
      <c r="W7214" s="3" t="str">
        <f>IFERROR(INDEX(Returns!A:A,MATCH(B7214,Returns!B:B,0)),"No")</f>
        <v>Yes</v>
      </c>
    </row>
    <row r="7215" spans="1:23">
      <c r="A7215" s="1">
        <v>7214</v>
      </c>
      <c r="B7215" t="s">
        <v>6164</v>
      </c>
      <c r="C7215" s="2" t="d">
        <v>2019-10-15</v>
      </c>
      <c r="D7215" s="2" t="d">
        <v>2019-10-19</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IF(M7215=People!$B$5,People!$A$5,IF(M7215=People!$B$4,People!$A$4,IF(M7215=People!$B$3,People!$A$3,IF(M7215=People!$B$2,People!$A$2,0))))</f>
        <v>Anna Andreadi</v>
      </c>
      <c r="W7215" s="3" t="str">
        <f>IFERROR(INDEX(Returns!A:A,MATCH(B7215,Returns!B:B,0)),"No")</f>
        <v>Yes</v>
      </c>
    </row>
    <row r="7216" spans="1:23">
      <c r="A7216" s="1">
        <v>7215</v>
      </c>
      <c r="B7216" t="s">
        <v>9586</v>
      </c>
      <c r="C7216" s="2" t="d">
        <v>2017-09-27</v>
      </c>
      <c r="D7216" s="2" t="d">
        <v>2017-09-30</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IF(M7216=People!$B$5,People!$A$5,IF(M7216=People!$B$4,People!$A$4,IF(M7216=People!$B$3,People!$A$3,IF(M7216=People!$B$2,People!$A$2,0))))</f>
        <v>Kelly Williams</v>
      </c>
      <c r="W7216" s="3" t="str">
        <f>IFERROR(INDEX(Returns!A:A,MATCH(B7216,Returns!B:B,0)),"No")</f>
        <v>No</v>
      </c>
    </row>
    <row r="7217" spans="1:23">
      <c r="A7217" s="1">
        <v>7216</v>
      </c>
      <c r="B7217" t="s">
        <v>9586</v>
      </c>
      <c r="C7217" s="2" t="d">
        <v>2017-09-27</v>
      </c>
      <c r="D7217" s="2" t="d">
        <v>2017-09-30</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IF(M7217=People!$B$5,People!$A$5,IF(M7217=People!$B$4,People!$A$4,IF(M7217=People!$B$3,People!$A$3,IF(M7217=People!$B$2,People!$A$2,0))))</f>
        <v>Kelly Williams</v>
      </c>
      <c r="W7217" s="3" t="str">
        <f>IFERROR(INDEX(Returns!A:A,MATCH(B7217,Returns!B:B,0)),"No")</f>
        <v>No</v>
      </c>
    </row>
    <row r="7218" spans="1:23">
      <c r="A7218" s="1">
        <v>7217</v>
      </c>
      <c r="B7218" t="s">
        <v>6018</v>
      </c>
      <c r="C7218" s="2" t="d">
        <v>2017-05-03</v>
      </c>
      <c r="D7218" s="2" t="d">
        <v>2017-05-06</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IF(M7218=People!$B$5,People!$A$5,IF(M7218=People!$B$4,People!$A$4,IF(M7218=People!$B$3,People!$A$3,IF(M7218=People!$B$2,People!$A$2,0))))</f>
        <v>Anna Andreadi</v>
      </c>
      <c r="W7218" s="3" t="str">
        <f>IFERROR(INDEX(Returns!A:A,MATCH(B7218,Returns!B:B,0)),"No")</f>
        <v>Yes</v>
      </c>
    </row>
    <row r="7219" spans="1:23">
      <c r="A7219" s="1">
        <v>7218</v>
      </c>
      <c r="B7219" t="s">
        <v>6018</v>
      </c>
      <c r="C7219" s="2" t="d">
        <v>2017-05-03</v>
      </c>
      <c r="D7219" s="2" t="d">
        <v>2017-05-06</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IF(M7219=People!$B$5,People!$A$5,IF(M7219=People!$B$4,People!$A$4,IF(M7219=People!$B$3,People!$A$3,IF(M7219=People!$B$2,People!$A$2,0))))</f>
        <v>Anna Andreadi</v>
      </c>
      <c r="W7219" s="3" t="str">
        <f>IFERROR(INDEX(Returns!A:A,MATCH(B7219,Returns!B:B,0)),"No")</f>
        <v>Yes</v>
      </c>
    </row>
    <row r="7220" spans="1:23">
      <c r="A7220" s="1">
        <v>7219</v>
      </c>
      <c r="B7220" t="s">
        <v>6018</v>
      </c>
      <c r="C7220" s="2" t="d">
        <v>2017-05-03</v>
      </c>
      <c r="D7220" s="2" t="d">
        <v>2017-05-06</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IF(M7220=People!$B$5,People!$A$5,IF(M7220=People!$B$4,People!$A$4,IF(M7220=People!$B$3,People!$A$3,IF(M7220=People!$B$2,People!$A$2,0))))</f>
        <v>Anna Andreadi</v>
      </c>
      <c r="W7220" s="3" t="str">
        <f>IFERROR(INDEX(Returns!A:A,MATCH(B7220,Returns!B:B,0)),"No")</f>
        <v>Yes</v>
      </c>
    </row>
    <row r="7221" spans="1:23">
      <c r="A7221" s="1">
        <v>7220</v>
      </c>
      <c r="B7221" t="s">
        <v>6018</v>
      </c>
      <c r="C7221" s="2" t="d">
        <v>2017-05-03</v>
      </c>
      <c r="D7221" s="2" t="d">
        <v>2017-05-06</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IF(M7221=People!$B$5,People!$A$5,IF(M7221=People!$B$4,People!$A$4,IF(M7221=People!$B$3,People!$A$3,IF(M7221=People!$B$2,People!$A$2,0))))</f>
        <v>Anna Andreadi</v>
      </c>
      <c r="W7221" s="3" t="str">
        <f>IFERROR(INDEX(Returns!A:A,MATCH(B7221,Returns!B:B,0)),"No")</f>
        <v>Yes</v>
      </c>
    </row>
    <row r="7222" spans="1:23">
      <c r="A7222" s="1">
        <v>7221</v>
      </c>
      <c r="B7222" t="s">
        <v>9587</v>
      </c>
      <c r="C7222" s="2" t="d">
        <v>2019-01-09</v>
      </c>
      <c r="D7222" s="2" t="d">
        <v>2019-01-13</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IF(M7222=People!$B$5,People!$A$5,IF(M7222=People!$B$4,People!$A$4,IF(M7222=People!$B$3,People!$A$3,IF(M7222=People!$B$2,People!$A$2,0))))</f>
        <v>Chuck Magee</v>
      </c>
      <c r="W7222" s="3" t="str">
        <f>IFERROR(INDEX(Returns!A:A,MATCH(B7222,Returns!B:B,0)),"No")</f>
        <v>No</v>
      </c>
    </row>
    <row r="7223" spans="1:23">
      <c r="A7223" s="1">
        <v>7222</v>
      </c>
      <c r="B7223" t="s">
        <v>9588</v>
      </c>
      <c r="C7223" s="2" t="d">
        <v>2019-01-27</v>
      </c>
      <c r="D7223" s="2" t="d">
        <v>2019-01-31</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IF(M7223=People!$B$5,People!$A$5,IF(M7223=People!$B$4,People!$A$4,IF(M7223=People!$B$3,People!$A$3,IF(M7223=People!$B$2,People!$A$2,0))))</f>
        <v>Chuck Magee</v>
      </c>
      <c r="W7223" s="3" t="str">
        <f>IFERROR(INDEX(Returns!A:A,MATCH(B7223,Returns!B:B,0)),"No")</f>
        <v>No</v>
      </c>
    </row>
    <row r="7224" spans="1:23">
      <c r="A7224" s="1">
        <v>7223</v>
      </c>
      <c r="B7224" t="s">
        <v>9589</v>
      </c>
      <c r="C7224" s="2" t="d">
        <v>2019-09-02</v>
      </c>
      <c r="D7224" s="2" t="d">
        <v>2019-09-06</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IF(M7224=People!$B$5,People!$A$5,IF(M7224=People!$B$4,People!$A$4,IF(M7224=People!$B$3,People!$A$3,IF(M7224=People!$B$2,People!$A$2,0))))</f>
        <v>Kelly Williams</v>
      </c>
      <c r="W7224" s="3" t="str">
        <f>IFERROR(INDEX(Returns!A:A,MATCH(B7224,Returns!B:B,0)),"No")</f>
        <v>No</v>
      </c>
    </row>
    <row r="7225" spans="1:23">
      <c r="A7225" s="1">
        <v>7224</v>
      </c>
      <c r="B7225" t="s">
        <v>9590</v>
      </c>
      <c r="C7225" s="2" t="d">
        <v>2018-07-14</v>
      </c>
      <c r="D7225" s="2" t="d">
        <v>2018-07-18</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IF(M7225=People!$B$5,People!$A$5,IF(M7225=People!$B$4,People!$A$4,IF(M7225=People!$B$3,People!$A$3,IF(M7225=People!$B$2,People!$A$2,0))))</f>
        <v>Anna Andreadi</v>
      </c>
      <c r="W7225" s="3" t="str">
        <f>IFERROR(INDEX(Returns!A:A,MATCH(B7225,Returns!B:B,0)),"No")</f>
        <v>No</v>
      </c>
    </row>
    <row r="7226" spans="1:23">
      <c r="A7226" s="1">
        <v>7225</v>
      </c>
      <c r="B7226" t="s">
        <v>9590</v>
      </c>
      <c r="C7226" s="2" t="d">
        <v>2018-07-14</v>
      </c>
      <c r="D7226" s="2" t="d">
        <v>2018-07-18</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IF(M7226=People!$B$5,People!$A$5,IF(M7226=People!$B$4,People!$A$4,IF(M7226=People!$B$3,People!$A$3,IF(M7226=People!$B$2,People!$A$2,0))))</f>
        <v>Anna Andreadi</v>
      </c>
      <c r="W7226" s="3" t="str">
        <f>IFERROR(INDEX(Returns!A:A,MATCH(B7226,Returns!B:B,0)),"No")</f>
        <v>No</v>
      </c>
    </row>
    <row r="7227" spans="1:23">
      <c r="A7227" s="1">
        <v>7226</v>
      </c>
      <c r="B7227" t="s">
        <v>9590</v>
      </c>
      <c r="C7227" s="2" t="d">
        <v>2018-07-14</v>
      </c>
      <c r="D7227" s="2" t="d">
        <v>2018-07-18</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IF(M7227=People!$B$5,People!$A$5,IF(M7227=People!$B$4,People!$A$4,IF(M7227=People!$B$3,People!$A$3,IF(M7227=People!$B$2,People!$A$2,0))))</f>
        <v>Anna Andreadi</v>
      </c>
      <c r="W7227" s="3" t="str">
        <f>IFERROR(INDEX(Returns!A:A,MATCH(B7227,Returns!B:B,0)),"No")</f>
        <v>No</v>
      </c>
    </row>
    <row r="7228" spans="1:23">
      <c r="A7228" s="1">
        <v>7227</v>
      </c>
      <c r="B7228" t="s">
        <v>9591</v>
      </c>
      <c r="C7228" s="2" t="d">
        <v>2019-02-24</v>
      </c>
      <c r="D7228" s="2" t="d">
        <v>2019-02-28</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IF(M7228=People!$B$5,People!$A$5,IF(M7228=People!$B$4,People!$A$4,IF(M7228=People!$B$3,People!$A$3,IF(M7228=People!$B$2,People!$A$2,0))))</f>
        <v>Chuck Magee</v>
      </c>
      <c r="W7228" s="3" t="str">
        <f>IFERROR(INDEX(Returns!A:A,MATCH(B7228,Returns!B:B,0)),"No")</f>
        <v>No</v>
      </c>
    </row>
    <row r="7229" spans="1:23">
      <c r="A7229" s="1">
        <v>7228</v>
      </c>
      <c r="B7229" t="s">
        <v>9591</v>
      </c>
      <c r="C7229" s="2" t="d">
        <v>2019-02-24</v>
      </c>
      <c r="D7229" s="2" t="d">
        <v>2019-02-28</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IF(M7229=People!$B$5,People!$A$5,IF(M7229=People!$B$4,People!$A$4,IF(M7229=People!$B$3,People!$A$3,IF(M7229=People!$B$2,People!$A$2,0))))</f>
        <v>Chuck Magee</v>
      </c>
      <c r="W7229" s="3" t="str">
        <f>IFERROR(INDEX(Returns!A:A,MATCH(B7229,Returns!B:B,0)),"No")</f>
        <v>No</v>
      </c>
    </row>
    <row r="7230" spans="1:23">
      <c r="A7230" s="1">
        <v>7229</v>
      </c>
      <c r="B7230" t="s">
        <v>9592</v>
      </c>
      <c r="C7230" s="2" t="d">
        <v>2016-07-20</v>
      </c>
      <c r="D7230" s="2" t="d">
        <v>2016-07-22</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IF(M7230=People!$B$5,People!$A$5,IF(M7230=People!$B$4,People!$A$4,IF(M7230=People!$B$3,People!$A$3,IF(M7230=People!$B$2,People!$A$2,0))))</f>
        <v>Anna Andreadi</v>
      </c>
      <c r="W7230" s="3" t="str">
        <f>IFERROR(INDEX(Returns!A:A,MATCH(B7230,Returns!B:B,0)),"No")</f>
        <v>No</v>
      </c>
    </row>
    <row r="7231" spans="1:23">
      <c r="A7231" s="1">
        <v>7230</v>
      </c>
      <c r="B7231" t="s">
        <v>9592</v>
      </c>
      <c r="C7231" s="2" t="d">
        <v>2016-07-20</v>
      </c>
      <c r="D7231" s="2" t="d">
        <v>2016-07-22</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IF(M7231=People!$B$5,People!$A$5,IF(M7231=People!$B$4,People!$A$4,IF(M7231=People!$B$3,People!$A$3,IF(M7231=People!$B$2,People!$A$2,0))))</f>
        <v>Anna Andreadi</v>
      </c>
      <c r="W7231" s="3" t="str">
        <f>IFERROR(INDEX(Returns!A:A,MATCH(B7231,Returns!B:B,0)),"No")</f>
        <v>No</v>
      </c>
    </row>
    <row r="7232" spans="1:23">
      <c r="A7232" s="1">
        <v>7231</v>
      </c>
      <c r="B7232" t="s">
        <v>9593</v>
      </c>
      <c r="C7232" s="2" t="d">
        <v>2019-03-13</v>
      </c>
      <c r="D7232" s="2" t="d">
        <v>2019-03-15</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IF(M7232=People!$B$5,People!$A$5,IF(M7232=People!$B$4,People!$A$4,IF(M7232=People!$B$3,People!$A$3,IF(M7232=People!$B$2,People!$A$2,0))))</f>
        <v>Chuck Magee</v>
      </c>
      <c r="W7232" s="3" t="str">
        <f>IFERROR(INDEX(Returns!A:A,MATCH(B7232,Returns!B:B,0)),"No")</f>
        <v>No</v>
      </c>
    </row>
    <row r="7233" spans="1:23">
      <c r="A7233" s="1">
        <v>7232</v>
      </c>
      <c r="B7233" t="s">
        <v>9593</v>
      </c>
      <c r="C7233" s="2" t="d">
        <v>2019-03-13</v>
      </c>
      <c r="D7233" s="2" t="d">
        <v>2019-03-15</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IF(M7233=People!$B$5,People!$A$5,IF(M7233=People!$B$4,People!$A$4,IF(M7233=People!$B$3,People!$A$3,IF(M7233=People!$B$2,People!$A$2,0))))</f>
        <v>Chuck Magee</v>
      </c>
      <c r="W7233" s="3" t="str">
        <f>IFERROR(INDEX(Returns!A:A,MATCH(B7233,Returns!B:B,0)),"No")</f>
        <v>No</v>
      </c>
    </row>
    <row r="7234" spans="1:23">
      <c r="A7234" s="1">
        <v>7233</v>
      </c>
      <c r="B7234" t="s">
        <v>9593</v>
      </c>
      <c r="C7234" s="2" t="d">
        <v>2019-03-13</v>
      </c>
      <c r="D7234" s="2" t="d">
        <v>2019-03-15</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IF(M7234=People!$B$5,People!$A$5,IF(M7234=People!$B$4,People!$A$4,IF(M7234=People!$B$3,People!$A$3,IF(M7234=People!$B$2,People!$A$2,0))))</f>
        <v>Chuck Magee</v>
      </c>
      <c r="W7234" s="3" t="str">
        <f>IFERROR(INDEX(Returns!A:A,MATCH(B7234,Returns!B:B,0)),"No")</f>
        <v>No</v>
      </c>
    </row>
    <row r="7235" spans="1:23">
      <c r="A7235" s="1">
        <v>7234</v>
      </c>
      <c r="B7235" t="s">
        <v>9594</v>
      </c>
      <c r="C7235" s="2" t="d">
        <v>2018-03-08</v>
      </c>
      <c r="D7235" s="2" t="d">
        <v>2018-03-12</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IF(M7235=People!$B$5,People!$A$5,IF(M7235=People!$B$4,People!$A$4,IF(M7235=People!$B$3,People!$A$3,IF(M7235=People!$B$2,People!$A$2,0))))</f>
        <v>Chuck Magee</v>
      </c>
      <c r="W7235" s="3" t="str">
        <f>IFERROR(INDEX(Returns!A:A,MATCH(B7235,Returns!B:B,0)),"No")</f>
        <v>No</v>
      </c>
    </row>
    <row r="7236" spans="1:23">
      <c r="A7236" s="1">
        <v>7235</v>
      </c>
      <c r="B7236" t="s">
        <v>9594</v>
      </c>
      <c r="C7236" s="2" t="d">
        <v>2018-03-08</v>
      </c>
      <c r="D7236" s="2" t="d">
        <v>2018-03-12</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IF(M7236=People!$B$5,People!$A$5,IF(M7236=People!$B$4,People!$A$4,IF(M7236=People!$B$3,People!$A$3,IF(M7236=People!$B$2,People!$A$2,0))))</f>
        <v>Chuck Magee</v>
      </c>
      <c r="W7236" s="3" t="str">
        <f>IFERROR(INDEX(Returns!A:A,MATCH(B7236,Returns!B:B,0)),"No")</f>
        <v>No</v>
      </c>
    </row>
    <row r="7237" spans="1:23">
      <c r="A7237" s="1">
        <v>7236</v>
      </c>
      <c r="B7237" t="s">
        <v>9594</v>
      </c>
      <c r="C7237" s="2" t="d">
        <v>2018-03-08</v>
      </c>
      <c r="D7237" s="2" t="d">
        <v>2018-03-12</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IF(M7237=People!$B$5,People!$A$5,IF(M7237=People!$B$4,People!$A$4,IF(M7237=People!$B$3,People!$A$3,IF(M7237=People!$B$2,People!$A$2,0))))</f>
        <v>Chuck Magee</v>
      </c>
      <c r="W7237" s="3" t="str">
        <f>IFERROR(INDEX(Returns!A:A,MATCH(B7237,Returns!B:B,0)),"No")</f>
        <v>No</v>
      </c>
    </row>
    <row r="7238" spans="1:23">
      <c r="A7238" s="1">
        <v>7237</v>
      </c>
      <c r="B7238" t="s">
        <v>9595</v>
      </c>
      <c r="C7238" s="2" t="d">
        <v>2016-12-07</v>
      </c>
      <c r="D7238" s="2" t="d">
        <v>2016-12-10</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IF(M7238=People!$B$5,People!$A$5,IF(M7238=People!$B$4,People!$A$4,IF(M7238=People!$B$3,People!$A$3,IF(M7238=People!$B$2,People!$A$2,0))))</f>
        <v>Anna Andreadi</v>
      </c>
      <c r="W7238" s="3" t="str">
        <f>IFERROR(INDEX(Returns!A:A,MATCH(B7238,Returns!B:B,0)),"No")</f>
        <v>No</v>
      </c>
    </row>
    <row r="7239" spans="1:23">
      <c r="A7239" s="1">
        <v>7238</v>
      </c>
      <c r="B7239" t="s">
        <v>9596</v>
      </c>
      <c r="C7239" s="2" t="d">
        <v>2018-07-10</v>
      </c>
      <c r="D7239" s="2" t="d">
        <v>2018-07-10</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IF(M7239=People!$B$5,People!$A$5,IF(M7239=People!$B$4,People!$A$4,IF(M7239=People!$B$3,People!$A$3,IF(M7239=People!$B$2,People!$A$2,0))))</f>
        <v>Chuck Magee</v>
      </c>
      <c r="W7239" s="3" t="str">
        <f>IFERROR(INDEX(Returns!A:A,MATCH(B7239,Returns!B:B,0)),"No")</f>
        <v>No</v>
      </c>
    </row>
    <row r="7240" spans="1:23">
      <c r="A7240" s="1">
        <v>7239</v>
      </c>
      <c r="B7240" t="s">
        <v>9597</v>
      </c>
      <c r="C7240" s="2" t="d">
        <v>2018-12-24</v>
      </c>
      <c r="D7240" s="2" t="d">
        <v>2018-12-30</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IF(M7240=People!$B$5,People!$A$5,IF(M7240=People!$B$4,People!$A$4,IF(M7240=People!$B$3,People!$A$3,IF(M7240=People!$B$2,People!$A$2,0))))</f>
        <v>Anna Andreadi</v>
      </c>
      <c r="W7240" s="3" t="str">
        <f>IFERROR(INDEX(Returns!A:A,MATCH(B7240,Returns!B:B,0)),"No")</f>
        <v>No</v>
      </c>
    </row>
    <row r="7241" spans="1:23">
      <c r="A7241" s="1">
        <v>7240</v>
      </c>
      <c r="B7241" t="s">
        <v>9597</v>
      </c>
      <c r="C7241" s="2" t="d">
        <v>2018-12-24</v>
      </c>
      <c r="D7241" s="2" t="d">
        <v>2018-12-30</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IF(M7241=People!$B$5,People!$A$5,IF(M7241=People!$B$4,People!$A$4,IF(M7241=People!$B$3,People!$A$3,IF(M7241=People!$B$2,People!$A$2,0))))</f>
        <v>Anna Andreadi</v>
      </c>
      <c r="W7241" s="3" t="str">
        <f>IFERROR(INDEX(Returns!A:A,MATCH(B7241,Returns!B:B,0)),"No")</f>
        <v>No</v>
      </c>
    </row>
    <row r="7242" spans="1:23">
      <c r="A7242" s="1">
        <v>7241</v>
      </c>
      <c r="B7242" t="s">
        <v>6137</v>
      </c>
      <c r="C7242" s="2" t="d">
        <v>2019-04-23</v>
      </c>
      <c r="D7242" s="2" t="d">
        <v>2019-04-25</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IF(M7242=People!$B$5,People!$A$5,IF(M7242=People!$B$4,People!$A$4,IF(M7242=People!$B$3,People!$A$3,IF(M7242=People!$B$2,People!$A$2,0))))</f>
        <v>Anna Andreadi</v>
      </c>
      <c r="W7242" s="3" t="str">
        <f>IFERROR(INDEX(Returns!A:A,MATCH(B7242,Returns!B:B,0)),"No")</f>
        <v>Yes</v>
      </c>
    </row>
    <row r="7243" spans="1:23">
      <c r="A7243" s="1">
        <v>7242</v>
      </c>
      <c r="B7243" t="s">
        <v>6137</v>
      </c>
      <c r="C7243" s="2" t="d">
        <v>2019-04-23</v>
      </c>
      <c r="D7243" s="2" t="d">
        <v>2019-04-25</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IF(M7243=People!$B$5,People!$A$5,IF(M7243=People!$B$4,People!$A$4,IF(M7243=People!$B$3,People!$A$3,IF(M7243=People!$B$2,People!$A$2,0))))</f>
        <v>Anna Andreadi</v>
      </c>
      <c r="W7243" s="3" t="str">
        <f>IFERROR(INDEX(Returns!A:A,MATCH(B7243,Returns!B:B,0)),"No")</f>
        <v>Yes</v>
      </c>
    </row>
    <row r="7244" spans="1:23">
      <c r="A7244" s="1">
        <v>7243</v>
      </c>
      <c r="B7244" t="s">
        <v>6137</v>
      </c>
      <c r="C7244" s="2" t="d">
        <v>2019-04-23</v>
      </c>
      <c r="D7244" s="2" t="d">
        <v>2019-04-25</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IF(M7244=People!$B$5,People!$A$5,IF(M7244=People!$B$4,People!$A$4,IF(M7244=People!$B$3,People!$A$3,IF(M7244=People!$B$2,People!$A$2,0))))</f>
        <v>Anna Andreadi</v>
      </c>
      <c r="W7244" s="3" t="str">
        <f>IFERROR(INDEX(Returns!A:A,MATCH(B7244,Returns!B:B,0)),"No")</f>
        <v>Yes</v>
      </c>
    </row>
    <row r="7245" spans="1:23">
      <c r="A7245" s="1">
        <v>7244</v>
      </c>
      <c r="B7245" t="s">
        <v>9598</v>
      </c>
      <c r="C7245" s="2" t="d">
        <v>2019-08-17</v>
      </c>
      <c r="D7245" s="2" t="d">
        <v>2019-08-22</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IF(M7245=People!$B$5,People!$A$5,IF(M7245=People!$B$4,People!$A$4,IF(M7245=People!$B$3,People!$A$3,IF(M7245=People!$B$2,People!$A$2,0))))</f>
        <v>Chuck Magee</v>
      </c>
      <c r="W7245" s="3" t="str">
        <f>IFERROR(INDEX(Returns!A:A,MATCH(B7245,Returns!B:B,0)),"No")</f>
        <v>No</v>
      </c>
    </row>
    <row r="7246" spans="1:23">
      <c r="A7246" s="1">
        <v>7245</v>
      </c>
      <c r="B7246" t="s">
        <v>6227</v>
      </c>
      <c r="C7246" s="2" t="d">
        <v>2019-05-22</v>
      </c>
      <c r="D7246" s="2" t="d">
        <v>2019-05-25</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IF(M7246=People!$B$5,People!$A$5,IF(M7246=People!$B$4,People!$A$4,IF(M7246=People!$B$3,People!$A$3,IF(M7246=People!$B$2,People!$A$2,0))))</f>
        <v>Anna Andreadi</v>
      </c>
      <c r="W7246" s="3" t="str">
        <f>IFERROR(INDEX(Returns!A:A,MATCH(B7246,Returns!B:B,0)),"No")</f>
        <v>Yes</v>
      </c>
    </row>
    <row r="7247" spans="1:23">
      <c r="A7247" s="1">
        <v>7246</v>
      </c>
      <c r="B7247" t="s">
        <v>9599</v>
      </c>
      <c r="C7247" s="2" t="d">
        <v>2019-02-09</v>
      </c>
      <c r="D7247" s="2" t="d">
        <v>2019-02-13</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IF(M7247=People!$B$5,People!$A$5,IF(M7247=People!$B$4,People!$A$4,IF(M7247=People!$B$3,People!$A$3,IF(M7247=People!$B$2,People!$A$2,0))))</f>
        <v>Anna Andreadi</v>
      </c>
      <c r="W7247" s="3" t="str">
        <f>IFERROR(INDEX(Returns!A:A,MATCH(B7247,Returns!B:B,0)),"No")</f>
        <v>No</v>
      </c>
    </row>
    <row r="7248" spans="1:23">
      <c r="A7248" s="1">
        <v>7247</v>
      </c>
      <c r="B7248" t="s">
        <v>9600</v>
      </c>
      <c r="C7248" s="2" t="d">
        <v>2016-03-03</v>
      </c>
      <c r="D7248" s="2" t="d">
        <v>2016-03-08</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IF(M7248=People!$B$5,People!$A$5,IF(M7248=People!$B$4,People!$A$4,IF(M7248=People!$B$3,People!$A$3,IF(M7248=People!$B$2,People!$A$2,0))))</f>
        <v>Chuck Magee</v>
      </c>
      <c r="W7248" s="3" t="str">
        <f>IFERROR(INDEX(Returns!A:A,MATCH(B7248,Returns!B:B,0)),"No")</f>
        <v>No</v>
      </c>
    </row>
    <row r="7249" spans="1:23">
      <c r="A7249" s="1">
        <v>7248</v>
      </c>
      <c r="B7249" t="s">
        <v>9600</v>
      </c>
      <c r="C7249" s="2" t="d">
        <v>2016-03-03</v>
      </c>
      <c r="D7249" s="2" t="d">
        <v>2016-03-08</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IF(M7249=People!$B$5,People!$A$5,IF(M7249=People!$B$4,People!$A$4,IF(M7249=People!$B$3,People!$A$3,IF(M7249=People!$B$2,People!$A$2,0))))</f>
        <v>Chuck Magee</v>
      </c>
      <c r="W7249" s="3" t="str">
        <f>IFERROR(INDEX(Returns!A:A,MATCH(B7249,Returns!B:B,0)),"No")</f>
        <v>No</v>
      </c>
    </row>
    <row r="7250" spans="1:23">
      <c r="A7250" s="1">
        <v>7249</v>
      </c>
      <c r="B7250" t="s">
        <v>9600</v>
      </c>
      <c r="C7250" s="2" t="d">
        <v>2016-03-03</v>
      </c>
      <c r="D7250" s="2" t="d">
        <v>2016-03-08</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IF(M7250=People!$B$5,People!$A$5,IF(M7250=People!$B$4,People!$A$4,IF(M7250=People!$B$3,People!$A$3,IF(M7250=People!$B$2,People!$A$2,0))))</f>
        <v>Chuck Magee</v>
      </c>
      <c r="W7250" s="3" t="str">
        <f>IFERROR(INDEX(Returns!A:A,MATCH(B7250,Returns!B:B,0)),"No")</f>
        <v>No</v>
      </c>
    </row>
    <row r="7251" spans="1:23">
      <c r="A7251" s="1">
        <v>7250</v>
      </c>
      <c r="B7251" t="s">
        <v>9601</v>
      </c>
      <c r="C7251" s="2" t="d">
        <v>2017-06-04</v>
      </c>
      <c r="D7251" s="2" t="d">
        <v>2017-06-09</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IF(M7251=People!$B$5,People!$A$5,IF(M7251=People!$B$4,People!$A$4,IF(M7251=People!$B$3,People!$A$3,IF(M7251=People!$B$2,People!$A$2,0))))</f>
        <v>Anna Andreadi</v>
      </c>
      <c r="W7251" s="3" t="str">
        <f>IFERROR(INDEX(Returns!A:A,MATCH(B7251,Returns!B:B,0)),"No")</f>
        <v>No</v>
      </c>
    </row>
    <row r="7252" spans="1:23">
      <c r="A7252" s="1">
        <v>7251</v>
      </c>
      <c r="B7252" t="s">
        <v>9601</v>
      </c>
      <c r="C7252" s="2" t="d">
        <v>2017-06-04</v>
      </c>
      <c r="D7252" s="2" t="d">
        <v>2017-06-09</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IF(M7252=People!$B$5,People!$A$5,IF(M7252=People!$B$4,People!$A$4,IF(M7252=People!$B$3,People!$A$3,IF(M7252=People!$B$2,People!$A$2,0))))</f>
        <v>Anna Andreadi</v>
      </c>
      <c r="W7252" s="3" t="str">
        <f>IFERROR(INDEX(Returns!A:A,MATCH(B7252,Returns!B:B,0)),"No")</f>
        <v>No</v>
      </c>
    </row>
    <row r="7253" spans="1:23">
      <c r="A7253" s="1">
        <v>7252</v>
      </c>
      <c r="B7253" t="s">
        <v>9602</v>
      </c>
      <c r="C7253" s="2" t="d">
        <v>2018-08-27</v>
      </c>
      <c r="D7253" s="2" t="d">
        <v>2018-09-02</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IF(M7253=People!$B$5,People!$A$5,IF(M7253=People!$B$4,People!$A$4,IF(M7253=People!$B$3,People!$A$3,IF(M7253=People!$B$2,People!$A$2,0))))</f>
        <v>Cassandra Brandow</v>
      </c>
      <c r="W7253" s="3" t="str">
        <f>IFERROR(INDEX(Returns!A:A,MATCH(B7253,Returns!B:B,0)),"No")</f>
        <v>No</v>
      </c>
    </row>
    <row r="7254" spans="1:23">
      <c r="A7254" s="1">
        <v>7253</v>
      </c>
      <c r="B7254" t="s">
        <v>9603</v>
      </c>
      <c r="C7254" s="2" t="d">
        <v>2018-09-12</v>
      </c>
      <c r="D7254" s="2" t="d">
        <v>2018-09-18</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IF(M7254=People!$B$5,People!$A$5,IF(M7254=People!$B$4,People!$A$4,IF(M7254=People!$B$3,People!$A$3,IF(M7254=People!$B$2,People!$A$2,0))))</f>
        <v>Kelly Williams</v>
      </c>
      <c r="W7254" s="3" t="str">
        <f>IFERROR(INDEX(Returns!A:A,MATCH(B7254,Returns!B:B,0)),"No")</f>
        <v>No</v>
      </c>
    </row>
    <row r="7255" spans="1:23">
      <c r="A7255" s="1">
        <v>7254</v>
      </c>
      <c r="B7255" t="s">
        <v>9604</v>
      </c>
      <c r="C7255" s="2" t="d">
        <v>2018-05-30</v>
      </c>
      <c r="D7255" s="2" t="d">
        <v>2018-06-04</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IF(M7255=People!$B$5,People!$A$5,IF(M7255=People!$B$4,People!$A$4,IF(M7255=People!$B$3,People!$A$3,IF(M7255=People!$B$2,People!$A$2,0))))</f>
        <v>Kelly Williams</v>
      </c>
      <c r="W7255" s="3" t="str">
        <f>IFERROR(INDEX(Returns!A:A,MATCH(B7255,Returns!B:B,0)),"No")</f>
        <v>No</v>
      </c>
    </row>
    <row r="7256" spans="1:23">
      <c r="A7256" s="1">
        <v>7255</v>
      </c>
      <c r="B7256" t="s">
        <v>9604</v>
      </c>
      <c r="C7256" s="2" t="d">
        <v>2018-05-30</v>
      </c>
      <c r="D7256" s="2" t="d">
        <v>2018-06-04</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IF(M7256=People!$B$5,People!$A$5,IF(M7256=People!$B$4,People!$A$4,IF(M7256=People!$B$3,People!$A$3,IF(M7256=People!$B$2,People!$A$2,0))))</f>
        <v>Kelly Williams</v>
      </c>
      <c r="W7256" s="3" t="str">
        <f>IFERROR(INDEX(Returns!A:A,MATCH(B7256,Returns!B:B,0)),"No")</f>
        <v>No</v>
      </c>
    </row>
    <row r="7257" spans="1:23">
      <c r="A7257" s="1">
        <v>7256</v>
      </c>
      <c r="B7257" t="s">
        <v>9604</v>
      </c>
      <c r="C7257" s="2" t="d">
        <v>2018-05-30</v>
      </c>
      <c r="D7257" s="2" t="d">
        <v>2018-06-04</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IF(M7257=People!$B$5,People!$A$5,IF(M7257=People!$B$4,People!$A$4,IF(M7257=People!$B$3,People!$A$3,IF(M7257=People!$B$2,People!$A$2,0))))</f>
        <v>Kelly Williams</v>
      </c>
      <c r="W7257" s="3" t="str">
        <f>IFERROR(INDEX(Returns!A:A,MATCH(B7257,Returns!B:B,0)),"No")</f>
        <v>No</v>
      </c>
    </row>
    <row r="7258" spans="1:23">
      <c r="A7258" s="1">
        <v>7257</v>
      </c>
      <c r="B7258" t="s">
        <v>9604</v>
      </c>
      <c r="C7258" s="2" t="d">
        <v>2018-05-30</v>
      </c>
      <c r="D7258" s="2" t="d">
        <v>2018-06-04</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IF(M7258=People!$B$5,People!$A$5,IF(M7258=People!$B$4,People!$A$4,IF(M7258=People!$B$3,People!$A$3,IF(M7258=People!$B$2,People!$A$2,0))))</f>
        <v>Kelly Williams</v>
      </c>
      <c r="W7258" s="3" t="str">
        <f>IFERROR(INDEX(Returns!A:A,MATCH(B7258,Returns!B:B,0)),"No")</f>
        <v>No</v>
      </c>
    </row>
    <row r="7259" spans="1:23">
      <c r="A7259" s="1">
        <v>7258</v>
      </c>
      <c r="B7259" t="s">
        <v>9604</v>
      </c>
      <c r="C7259" s="2" t="d">
        <v>2018-05-30</v>
      </c>
      <c r="D7259" s="2" t="d">
        <v>2018-06-04</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IF(M7259=People!$B$5,People!$A$5,IF(M7259=People!$B$4,People!$A$4,IF(M7259=People!$B$3,People!$A$3,IF(M7259=People!$B$2,People!$A$2,0))))</f>
        <v>Kelly Williams</v>
      </c>
      <c r="W7259" s="3" t="str">
        <f>IFERROR(INDEX(Returns!A:A,MATCH(B7259,Returns!B:B,0)),"No")</f>
        <v>No</v>
      </c>
    </row>
    <row r="7260" spans="1:23">
      <c r="A7260" s="1">
        <v>7259</v>
      </c>
      <c r="B7260" t="s">
        <v>9604</v>
      </c>
      <c r="C7260" s="2" t="d">
        <v>2018-05-30</v>
      </c>
      <c r="D7260" s="2" t="d">
        <v>2018-06-04</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IF(M7260=People!$B$5,People!$A$5,IF(M7260=People!$B$4,People!$A$4,IF(M7260=People!$B$3,People!$A$3,IF(M7260=People!$B$2,People!$A$2,0))))</f>
        <v>Kelly Williams</v>
      </c>
      <c r="W7260" s="3" t="str">
        <f>IFERROR(INDEX(Returns!A:A,MATCH(B7260,Returns!B:B,0)),"No")</f>
        <v>No</v>
      </c>
    </row>
    <row r="7261" spans="1:23">
      <c r="A7261" s="1">
        <v>7260</v>
      </c>
      <c r="B7261" t="s">
        <v>9604</v>
      </c>
      <c r="C7261" s="2" t="d">
        <v>2018-05-30</v>
      </c>
      <c r="D7261" s="2" t="d">
        <v>2018-06-04</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IF(M7261=People!$B$5,People!$A$5,IF(M7261=People!$B$4,People!$A$4,IF(M7261=People!$B$3,People!$A$3,IF(M7261=People!$B$2,People!$A$2,0))))</f>
        <v>Kelly Williams</v>
      </c>
      <c r="W7261" s="3" t="str">
        <f>IFERROR(INDEX(Returns!A:A,MATCH(B7261,Returns!B:B,0)),"No")</f>
        <v>No</v>
      </c>
    </row>
    <row r="7262" spans="1:23">
      <c r="A7262" s="1">
        <v>7261</v>
      </c>
      <c r="B7262" t="s">
        <v>9604</v>
      </c>
      <c r="C7262" s="2" t="d">
        <v>2018-05-30</v>
      </c>
      <c r="D7262" s="2" t="d">
        <v>2018-06-04</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IF(M7262=People!$B$5,People!$A$5,IF(M7262=People!$B$4,People!$A$4,IF(M7262=People!$B$3,People!$A$3,IF(M7262=People!$B$2,People!$A$2,0))))</f>
        <v>Kelly Williams</v>
      </c>
      <c r="W7262" s="3" t="str">
        <f>IFERROR(INDEX(Returns!A:A,MATCH(B7262,Returns!B:B,0)),"No")</f>
        <v>No</v>
      </c>
    </row>
    <row r="7263" spans="1:23">
      <c r="A7263" s="1">
        <v>7262</v>
      </c>
      <c r="B7263" t="s">
        <v>9605</v>
      </c>
      <c r="C7263" s="2" t="d">
        <v>2019-06-10</v>
      </c>
      <c r="D7263" s="2" t="d">
        <v>2019-06-13</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IF(M7263=People!$B$5,People!$A$5,IF(M7263=People!$B$4,People!$A$4,IF(M7263=People!$B$3,People!$A$3,IF(M7263=People!$B$2,People!$A$2,0))))</f>
        <v>Anna Andreadi</v>
      </c>
      <c r="W7263" s="3" t="str">
        <f>IFERROR(INDEX(Returns!A:A,MATCH(B7263,Returns!B:B,0)),"No")</f>
        <v>No</v>
      </c>
    </row>
    <row r="7264" spans="1:23">
      <c r="A7264" s="1">
        <v>7263</v>
      </c>
      <c r="B7264" t="s">
        <v>9606</v>
      </c>
      <c r="C7264" s="2" t="d">
        <v>2019-10-22</v>
      </c>
      <c r="D7264" s="2" t="d">
        <v>2019-10-28</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IF(M7264=People!$B$5,People!$A$5,IF(M7264=People!$B$4,People!$A$4,IF(M7264=People!$B$3,People!$A$3,IF(M7264=People!$B$2,People!$A$2,0))))</f>
        <v>Chuck Magee</v>
      </c>
      <c r="W7264" s="3" t="str">
        <f>IFERROR(INDEX(Returns!A:A,MATCH(B7264,Returns!B:B,0)),"No")</f>
        <v>No</v>
      </c>
    </row>
    <row r="7265" spans="1:23">
      <c r="A7265" s="1">
        <v>7264</v>
      </c>
      <c r="B7265" t="s">
        <v>9606</v>
      </c>
      <c r="C7265" s="2" t="d">
        <v>2019-10-22</v>
      </c>
      <c r="D7265" s="2" t="d">
        <v>2019-10-28</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IF(M7265=People!$B$5,People!$A$5,IF(M7265=People!$B$4,People!$A$4,IF(M7265=People!$B$3,People!$A$3,IF(M7265=People!$B$2,People!$A$2,0))))</f>
        <v>Chuck Magee</v>
      </c>
      <c r="W7265" s="3" t="str">
        <f>IFERROR(INDEX(Returns!A:A,MATCH(B7265,Returns!B:B,0)),"No")</f>
        <v>No</v>
      </c>
    </row>
    <row r="7266" spans="1:23">
      <c r="A7266" s="1">
        <v>7265</v>
      </c>
      <c r="B7266" t="s">
        <v>9607</v>
      </c>
      <c r="C7266" s="2" t="d">
        <v>2019-06-13</v>
      </c>
      <c r="D7266" s="2" t="d">
        <v>2019-06-17</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IF(M7266=People!$B$5,People!$A$5,IF(M7266=People!$B$4,People!$A$4,IF(M7266=People!$B$3,People!$A$3,IF(M7266=People!$B$2,People!$A$2,0))))</f>
        <v>Cassandra Brandow</v>
      </c>
      <c r="W7266" s="3" t="str">
        <f>IFERROR(INDEX(Returns!A:A,MATCH(B7266,Returns!B:B,0)),"No")</f>
        <v>No</v>
      </c>
    </row>
    <row r="7267" spans="1:23">
      <c r="A7267" s="1">
        <v>7266</v>
      </c>
      <c r="B7267" t="s">
        <v>9608</v>
      </c>
      <c r="C7267" s="2" t="d">
        <v>2016-11-23</v>
      </c>
      <c r="D7267" s="2" t="d">
        <v>2016-11-26</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IF(M7267=People!$B$5,People!$A$5,IF(M7267=People!$B$4,People!$A$4,IF(M7267=People!$B$3,People!$A$3,IF(M7267=People!$B$2,People!$A$2,0))))</f>
        <v>Kelly Williams</v>
      </c>
      <c r="W7267" s="3" t="str">
        <f>IFERROR(INDEX(Returns!A:A,MATCH(B7267,Returns!B:B,0)),"No")</f>
        <v>No</v>
      </c>
    </row>
    <row r="7268" spans="1:23">
      <c r="A7268" s="1">
        <v>7267</v>
      </c>
      <c r="B7268" t="s">
        <v>9609</v>
      </c>
      <c r="C7268" s="2" t="d">
        <v>2019-08-16</v>
      </c>
      <c r="D7268" s="2" t="d">
        <v>2019-08-16</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IF(M7268=People!$B$5,People!$A$5,IF(M7268=People!$B$4,People!$A$4,IF(M7268=People!$B$3,People!$A$3,IF(M7268=People!$B$2,People!$A$2,0))))</f>
        <v>Cassandra Brandow</v>
      </c>
      <c r="W7268" s="3" t="str">
        <f>IFERROR(INDEX(Returns!A:A,MATCH(B7268,Returns!B:B,0)),"No")</f>
        <v>No</v>
      </c>
    </row>
    <row r="7269" spans="1:23">
      <c r="A7269" s="1">
        <v>7268</v>
      </c>
      <c r="B7269" t="s">
        <v>9609</v>
      </c>
      <c r="C7269" s="2" t="d">
        <v>2019-08-16</v>
      </c>
      <c r="D7269" s="2" t="d">
        <v>2019-08-16</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IF(M7269=People!$B$5,People!$A$5,IF(M7269=People!$B$4,People!$A$4,IF(M7269=People!$B$3,People!$A$3,IF(M7269=People!$B$2,People!$A$2,0))))</f>
        <v>Cassandra Brandow</v>
      </c>
      <c r="W7269" s="3" t="str">
        <f>IFERROR(INDEX(Returns!A:A,MATCH(B7269,Returns!B:B,0)),"No")</f>
        <v>No</v>
      </c>
    </row>
    <row r="7270" spans="1:23">
      <c r="A7270" s="1">
        <v>7269</v>
      </c>
      <c r="B7270" t="s">
        <v>6062</v>
      </c>
      <c r="C7270" s="2" t="d">
        <v>2018-01-14</v>
      </c>
      <c r="D7270" s="2" t="d">
        <v>2018-01-20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IF(M7270=People!$B$5,People!$A$5,IF(M7270=People!$B$4,People!$A$4,IF(M7270=People!$B$3,People!$A$3,IF(M7270=People!$B$2,People!$A$2,0))))</f>
        <v>Cassandra Brandow</v>
      </c>
      <c r="W7270" s="3" t="str">
        <f>IFERROR(INDEX(Returns!A:A,MATCH(B7270,Returns!B:B,0)),"No")</f>
        <v>Yes</v>
      </c>
    </row>
    <row r="7271" spans="1:23">
      <c r="A7271" s="1">
        <v>7270</v>
      </c>
      <c r="B7271" t="s">
        <v>6062</v>
      </c>
      <c r="C7271" s="2" t="d">
        <v>2018-01-14</v>
      </c>
      <c r="D7271" s="2" t="d">
        <v>2018-01-20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IF(M7271=People!$B$5,People!$A$5,IF(M7271=People!$B$4,People!$A$4,IF(M7271=People!$B$3,People!$A$3,IF(M7271=People!$B$2,People!$A$2,0))))</f>
        <v>Cassandra Brandow</v>
      </c>
      <c r="W7271" s="3" t="str">
        <f>IFERROR(INDEX(Returns!A:A,MATCH(B7271,Returns!B:B,0)),"No")</f>
        <v>Yes</v>
      </c>
    </row>
    <row r="7272" spans="1:23">
      <c r="A7272" s="1">
        <v>7271</v>
      </c>
      <c r="B7272" t="s">
        <v>9610</v>
      </c>
      <c r="C7272" s="2" t="d">
        <v>2018-09-16</v>
      </c>
      <c r="D7272" s="2" t="d">
        <v>2018-09-22</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IF(M7272=People!$B$5,People!$A$5,IF(M7272=People!$B$4,People!$A$4,IF(M7272=People!$B$3,People!$A$3,IF(M7272=People!$B$2,People!$A$2,0))))</f>
        <v>Anna Andreadi</v>
      </c>
      <c r="W7272" s="3" t="str">
        <f>IFERROR(INDEX(Returns!A:A,MATCH(B7272,Returns!B:B,0)),"No")</f>
        <v>No</v>
      </c>
    </row>
    <row r="7273" spans="1:23">
      <c r="A7273" s="1">
        <v>7272</v>
      </c>
      <c r="B7273" t="s">
        <v>9610</v>
      </c>
      <c r="C7273" s="2" t="d">
        <v>2018-09-16</v>
      </c>
      <c r="D7273" s="2" t="d">
        <v>2018-09-22</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IF(M7273=People!$B$5,People!$A$5,IF(M7273=People!$B$4,People!$A$4,IF(M7273=People!$B$3,People!$A$3,IF(M7273=People!$B$2,People!$A$2,0))))</f>
        <v>Anna Andreadi</v>
      </c>
      <c r="W7273" s="3" t="str">
        <f>IFERROR(INDEX(Returns!A:A,MATCH(B7273,Returns!B:B,0)),"No")</f>
        <v>No</v>
      </c>
    </row>
    <row r="7274" spans="1:23">
      <c r="A7274" s="1">
        <v>7273</v>
      </c>
      <c r="B7274" t="s">
        <v>9611</v>
      </c>
      <c r="C7274" s="2" t="d">
        <v>2018-10-10</v>
      </c>
      <c r="D7274" s="2" t="d">
        <v>2018-10-14</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IF(M7274=People!$B$5,People!$A$5,IF(M7274=People!$B$4,People!$A$4,IF(M7274=People!$B$3,People!$A$3,IF(M7274=People!$B$2,People!$A$2,0))))</f>
        <v>Cassandra Brandow</v>
      </c>
      <c r="W7274" s="3" t="str">
        <f>IFERROR(INDEX(Returns!A:A,MATCH(B7274,Returns!B:B,0)),"No")</f>
        <v>No</v>
      </c>
    </row>
    <row r="7275" spans="1:23">
      <c r="A7275" s="1">
        <v>7274</v>
      </c>
      <c r="B7275" t="s">
        <v>9611</v>
      </c>
      <c r="C7275" s="2" t="d">
        <v>2018-10-10</v>
      </c>
      <c r="D7275" s="2" t="d">
        <v>2018-10-14</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IF(M7275=People!$B$5,People!$A$5,IF(M7275=People!$B$4,People!$A$4,IF(M7275=People!$B$3,People!$A$3,IF(M7275=People!$B$2,People!$A$2,0))))</f>
        <v>Cassandra Brandow</v>
      </c>
      <c r="W7275" s="3" t="str">
        <f>IFERROR(INDEX(Returns!A:A,MATCH(B7275,Returns!B:B,0)),"No")</f>
        <v>No</v>
      </c>
    </row>
    <row r="7276" spans="1:23">
      <c r="A7276" s="1">
        <v>7275</v>
      </c>
      <c r="B7276" t="s">
        <v>9612</v>
      </c>
      <c r="C7276" s="2" t="d">
        <v>2017-11-13</v>
      </c>
      <c r="D7276" s="2" t="d">
        <v>2017-11-17</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IF(M7276=People!$B$5,People!$A$5,IF(M7276=People!$B$4,People!$A$4,IF(M7276=People!$B$3,People!$A$3,IF(M7276=People!$B$2,People!$A$2,0))))</f>
        <v>Anna Andreadi</v>
      </c>
      <c r="W7276" s="3" t="str">
        <f>IFERROR(INDEX(Returns!A:A,MATCH(B7276,Returns!B:B,0)),"No")</f>
        <v>No</v>
      </c>
    </row>
    <row r="7277" spans="1:23">
      <c r="A7277" s="1">
        <v>7276</v>
      </c>
      <c r="B7277" t="s">
        <v>9612</v>
      </c>
      <c r="C7277" s="2" t="d">
        <v>2017-11-13</v>
      </c>
      <c r="D7277" s="2" t="d">
        <v>2017-11-17</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IF(M7277=People!$B$5,People!$A$5,IF(M7277=People!$B$4,People!$A$4,IF(M7277=People!$B$3,People!$A$3,IF(M7277=People!$B$2,People!$A$2,0))))</f>
        <v>Anna Andreadi</v>
      </c>
      <c r="W7277" s="3" t="str">
        <f>IFERROR(INDEX(Returns!A:A,MATCH(B7277,Returns!B:B,0)),"No")</f>
        <v>No</v>
      </c>
    </row>
    <row r="7278" spans="1:23">
      <c r="A7278" s="1">
        <v>7277</v>
      </c>
      <c r="B7278" t="s">
        <v>9613</v>
      </c>
      <c r="C7278" s="2" t="d">
        <v>2016-11-02</v>
      </c>
      <c r="D7278" s="2" t="d">
        <v>2016-11-06</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IF(M7278=People!$B$5,People!$A$5,IF(M7278=People!$B$4,People!$A$4,IF(M7278=People!$B$3,People!$A$3,IF(M7278=People!$B$2,People!$A$2,0))))</f>
        <v>Cassandra Brandow</v>
      </c>
      <c r="W7278" s="3" t="str">
        <f>IFERROR(INDEX(Returns!A:A,MATCH(B7278,Returns!B:B,0)),"No")</f>
        <v>No</v>
      </c>
    </row>
    <row r="7279" spans="1:23">
      <c r="A7279" s="1">
        <v>7278</v>
      </c>
      <c r="B7279" t="s">
        <v>9614</v>
      </c>
      <c r="C7279" s="2" t="d">
        <v>2018-07-19</v>
      </c>
      <c r="D7279" s="2" t="d">
        <v>2018-07-21</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IF(M7279=People!$B$5,People!$A$5,IF(M7279=People!$B$4,People!$A$4,IF(M7279=People!$B$3,People!$A$3,IF(M7279=People!$B$2,People!$A$2,0))))</f>
        <v>Anna Andreadi</v>
      </c>
      <c r="W7279" s="3" t="str">
        <f>IFERROR(INDEX(Returns!A:A,MATCH(B7279,Returns!B:B,0)),"No")</f>
        <v>No</v>
      </c>
    </row>
    <row r="7280" spans="1:23">
      <c r="A7280" s="1">
        <v>7279</v>
      </c>
      <c r="B7280" t="s">
        <v>9614</v>
      </c>
      <c r="C7280" s="2" t="d">
        <v>2018-07-19</v>
      </c>
      <c r="D7280" s="2" t="d">
        <v>2018-07-21</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IF(M7280=People!$B$5,People!$A$5,IF(M7280=People!$B$4,People!$A$4,IF(M7280=People!$B$3,People!$A$3,IF(M7280=People!$B$2,People!$A$2,0))))</f>
        <v>Anna Andreadi</v>
      </c>
      <c r="W7280" s="3" t="str">
        <f>IFERROR(INDEX(Returns!A:A,MATCH(B7280,Returns!B:B,0)),"No")</f>
        <v>No</v>
      </c>
    </row>
    <row r="7281" spans="1:23">
      <c r="A7281" s="1">
        <v>7280</v>
      </c>
      <c r="B7281" t="s">
        <v>9615</v>
      </c>
      <c r="C7281" s="2" t="d">
        <v>2018-05-14</v>
      </c>
      <c r="D7281" s="2" t="d">
        <v>2018-05-14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IF(M7281=People!$B$5,People!$A$5,IF(M7281=People!$B$4,People!$A$4,IF(M7281=People!$B$3,People!$A$3,IF(M7281=People!$B$2,People!$A$2,0))))</f>
        <v>Anna Andreadi</v>
      </c>
      <c r="W7281" s="3" t="str">
        <f>IFERROR(INDEX(Returns!A:A,MATCH(B7281,Returns!B:B,0)),"No")</f>
        <v>No</v>
      </c>
    </row>
    <row r="7282" spans="1:23">
      <c r="A7282" s="1">
        <v>7281</v>
      </c>
      <c r="B7282" t="s">
        <v>9616</v>
      </c>
      <c r="C7282" s="2" t="d">
        <v>2017-02-21</v>
      </c>
      <c r="D7282" s="2" t="d">
        <v>2017-02-27</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IF(M7282=People!$B$5,People!$A$5,IF(M7282=People!$B$4,People!$A$4,IF(M7282=People!$B$3,People!$A$3,IF(M7282=People!$B$2,People!$A$2,0))))</f>
        <v>Chuck Magee</v>
      </c>
      <c r="W7282" s="3" t="str">
        <f>IFERROR(INDEX(Returns!A:A,MATCH(B7282,Returns!B:B,0)),"No")</f>
        <v>No</v>
      </c>
    </row>
    <row r="7283" spans="1:23">
      <c r="A7283" s="1">
        <v>7282</v>
      </c>
      <c r="B7283" t="s">
        <v>9617</v>
      </c>
      <c r="C7283" s="2" t="d">
        <v>2019-10-16</v>
      </c>
      <c r="D7283" s="2" t="d">
        <v>2019-10-21</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IF(M7283=People!$B$5,People!$A$5,IF(M7283=People!$B$4,People!$A$4,IF(M7283=People!$B$3,People!$A$3,IF(M7283=People!$B$2,People!$A$2,0))))</f>
        <v>Anna Andreadi</v>
      </c>
      <c r="W7283" s="3" t="str">
        <f>IFERROR(INDEX(Returns!A:A,MATCH(B7283,Returns!B:B,0)),"No")</f>
        <v>No</v>
      </c>
    </row>
    <row r="7284" spans="1:23">
      <c r="A7284" s="1">
        <v>7283</v>
      </c>
      <c r="B7284" t="s">
        <v>9618</v>
      </c>
      <c r="C7284" s="2" t="d">
        <v>2019-06-22</v>
      </c>
      <c r="D7284" s="2" t="d">
        <v>2019-06-29</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IF(M7284=People!$B$5,People!$A$5,IF(M7284=People!$B$4,People!$A$4,IF(M7284=People!$B$3,People!$A$3,IF(M7284=People!$B$2,People!$A$2,0))))</f>
        <v>Kelly Williams</v>
      </c>
      <c r="W7284" s="3" t="str">
        <f>IFERROR(INDEX(Returns!A:A,MATCH(B7284,Returns!B:B,0)),"No")</f>
        <v>No</v>
      </c>
    </row>
    <row r="7285" spans="1:23">
      <c r="A7285" s="1">
        <v>7284</v>
      </c>
      <c r="B7285" t="s">
        <v>9619</v>
      </c>
      <c r="C7285" s="2" t="d">
        <v>2019-09-09</v>
      </c>
      <c r="D7285" s="2" t="d">
        <v>2019-09-13</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IF(M7285=People!$B$5,People!$A$5,IF(M7285=People!$B$4,People!$A$4,IF(M7285=People!$B$3,People!$A$3,IF(M7285=People!$B$2,People!$A$2,0))))</f>
        <v>Chuck Magee</v>
      </c>
      <c r="W7285" s="3" t="str">
        <f>IFERROR(INDEX(Returns!A:A,MATCH(B7285,Returns!B:B,0)),"No")</f>
        <v>No</v>
      </c>
    </row>
    <row r="7286" spans="1:23">
      <c r="A7286" s="1">
        <v>7285</v>
      </c>
      <c r="B7286" t="s">
        <v>9619</v>
      </c>
      <c r="C7286" s="2" t="d">
        <v>2019-09-09</v>
      </c>
      <c r="D7286" s="2" t="d">
        <v>2019-09-13</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IF(M7286=People!$B$5,People!$A$5,IF(M7286=People!$B$4,People!$A$4,IF(M7286=People!$B$3,People!$A$3,IF(M7286=People!$B$2,People!$A$2,0))))</f>
        <v>Chuck Magee</v>
      </c>
      <c r="W7286" s="3" t="str">
        <f>IFERROR(INDEX(Returns!A:A,MATCH(B7286,Returns!B:B,0)),"No")</f>
        <v>No</v>
      </c>
    </row>
    <row r="7287" spans="1:23">
      <c r="A7287" s="1">
        <v>7286</v>
      </c>
      <c r="B7287" t="s">
        <v>9620</v>
      </c>
      <c r="C7287" s="2" t="d">
        <v>2019-10-14</v>
      </c>
      <c r="D7287" s="2" t="d">
        <v>2019-10-19</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IF(M7287=People!$B$5,People!$A$5,IF(M7287=People!$B$4,People!$A$4,IF(M7287=People!$B$3,People!$A$3,IF(M7287=People!$B$2,People!$A$2,0))))</f>
        <v>Anna Andreadi</v>
      </c>
      <c r="W7287" s="3" t="str">
        <f>IFERROR(INDEX(Returns!A:A,MATCH(B7287,Returns!B:B,0)),"No")</f>
        <v>No</v>
      </c>
    </row>
    <row r="7288" spans="1:23">
      <c r="A7288" s="1">
        <v>7287</v>
      </c>
      <c r="B7288" t="s">
        <v>9621</v>
      </c>
      <c r="C7288" s="2" t="d">
        <v>2018-06-20</v>
      </c>
      <c r="D7288" s="2" t="d">
        <v>2018-06-25</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IF(M7288=People!$B$5,People!$A$5,IF(M7288=People!$B$4,People!$A$4,IF(M7288=People!$B$3,People!$A$3,IF(M7288=People!$B$2,People!$A$2,0))))</f>
        <v>Kelly Williams</v>
      </c>
      <c r="W7288" s="3" t="str">
        <f>IFERROR(INDEX(Returns!A:A,MATCH(B7288,Returns!B:B,0)),"No")</f>
        <v>No</v>
      </c>
    </row>
    <row r="7289" spans="1:23">
      <c r="A7289" s="1">
        <v>7288</v>
      </c>
      <c r="B7289" t="s">
        <v>9621</v>
      </c>
      <c r="C7289" s="2" t="d">
        <v>2018-06-20</v>
      </c>
      <c r="D7289" s="2" t="d">
        <v>2018-06-25</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IF(M7289=People!$B$5,People!$A$5,IF(M7289=People!$B$4,People!$A$4,IF(M7289=People!$B$3,People!$A$3,IF(M7289=People!$B$2,People!$A$2,0))))</f>
        <v>Kelly Williams</v>
      </c>
      <c r="W7289" s="3" t="str">
        <f>IFERROR(INDEX(Returns!A:A,MATCH(B7289,Returns!B:B,0)),"No")</f>
        <v>No</v>
      </c>
    </row>
    <row r="7290" spans="1:23">
      <c r="A7290" s="1">
        <v>7289</v>
      </c>
      <c r="B7290" t="s">
        <v>9622</v>
      </c>
      <c r="C7290" s="2" t="d">
        <v>2016-09-02</v>
      </c>
      <c r="D7290" s="2" t="d">
        <v>2016-09-07</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IF(M7290=People!$B$5,People!$A$5,IF(M7290=People!$B$4,People!$A$4,IF(M7290=People!$B$3,People!$A$3,IF(M7290=People!$B$2,People!$A$2,0))))</f>
        <v>Kelly Williams</v>
      </c>
      <c r="W7290" s="3" t="str">
        <f>IFERROR(INDEX(Returns!A:A,MATCH(B7290,Returns!B:B,0)),"No")</f>
        <v>No</v>
      </c>
    </row>
    <row r="7291" spans="1:23">
      <c r="A7291" s="1">
        <v>7290</v>
      </c>
      <c r="B7291" t="s">
        <v>9623</v>
      </c>
      <c r="C7291" s="2" t="d">
        <v>2018-01-30</v>
      </c>
      <c r="D7291" s="2" t="d">
        <v>2018-01-31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IF(M7291=People!$B$5,People!$A$5,IF(M7291=People!$B$4,People!$A$4,IF(M7291=People!$B$3,People!$A$3,IF(M7291=People!$B$2,People!$A$2,0))))</f>
        <v>Anna Andreadi</v>
      </c>
      <c r="W7291" s="3" t="str">
        <f>IFERROR(INDEX(Returns!A:A,MATCH(B7291,Returns!B:B,0)),"No")</f>
        <v>No</v>
      </c>
    </row>
    <row r="7292" spans="1:23">
      <c r="A7292" s="1">
        <v>7291</v>
      </c>
      <c r="B7292" t="s">
        <v>9623</v>
      </c>
      <c r="C7292" s="2" t="d">
        <v>2018-01-30</v>
      </c>
      <c r="D7292" s="2" t="d">
        <v>2018-01-31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IF(M7292=People!$B$5,People!$A$5,IF(M7292=People!$B$4,People!$A$4,IF(M7292=People!$B$3,People!$A$3,IF(M7292=People!$B$2,People!$A$2,0))))</f>
        <v>Anna Andreadi</v>
      </c>
      <c r="W7292" s="3" t="str">
        <f>IFERROR(INDEX(Returns!A:A,MATCH(B7292,Returns!B:B,0)),"No")</f>
        <v>No</v>
      </c>
    </row>
    <row r="7293" spans="1:23">
      <c r="A7293" s="1">
        <v>7292</v>
      </c>
      <c r="B7293" t="s">
        <v>9623</v>
      </c>
      <c r="C7293" s="2" t="d">
        <v>2018-01-30</v>
      </c>
      <c r="D7293" s="2" t="d">
        <v>2018-01-31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IF(M7293=People!$B$5,People!$A$5,IF(M7293=People!$B$4,People!$A$4,IF(M7293=People!$B$3,People!$A$3,IF(M7293=People!$B$2,People!$A$2,0))))</f>
        <v>Anna Andreadi</v>
      </c>
      <c r="W7293" s="3" t="str">
        <f>IFERROR(INDEX(Returns!A:A,MATCH(B7293,Returns!B:B,0)),"No")</f>
        <v>No</v>
      </c>
    </row>
    <row r="7294" spans="1:23">
      <c r="A7294" s="1">
        <v>7293</v>
      </c>
      <c r="B7294" t="s">
        <v>9624</v>
      </c>
      <c r="C7294" s="2" t="d">
        <v>2019-12-04</v>
      </c>
      <c r="D7294" s="2" t="d">
        <v>2019-12-09</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IF(M7294=People!$B$5,People!$A$5,IF(M7294=People!$B$4,People!$A$4,IF(M7294=People!$B$3,People!$A$3,IF(M7294=People!$B$2,People!$A$2,0))))</f>
        <v>Cassandra Brandow</v>
      </c>
      <c r="W7294" s="3" t="str">
        <f>IFERROR(INDEX(Returns!A:A,MATCH(B7294,Returns!B:B,0)),"No")</f>
        <v>No</v>
      </c>
    </row>
    <row r="7295" spans="1:23">
      <c r="A7295" s="1">
        <v>7294</v>
      </c>
      <c r="B7295" t="s">
        <v>9625</v>
      </c>
      <c r="C7295" s="2" t="d">
        <v>2018-01-23</v>
      </c>
      <c r="D7295" s="2" t="d">
        <v>2018-01-29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IF(M7295=People!$B$5,People!$A$5,IF(M7295=People!$B$4,People!$A$4,IF(M7295=People!$B$3,People!$A$3,IF(M7295=People!$B$2,People!$A$2,0))))</f>
        <v>Anna Andreadi</v>
      </c>
      <c r="W7295" s="3" t="str">
        <f>IFERROR(INDEX(Returns!A:A,MATCH(B7295,Returns!B:B,0)),"No")</f>
        <v>No</v>
      </c>
    </row>
    <row r="7296" spans="1:23">
      <c r="A7296" s="1">
        <v>7295</v>
      </c>
      <c r="B7296" t="s">
        <v>9626</v>
      </c>
      <c r="C7296" s="2" t="d">
        <v>2017-05-26</v>
      </c>
      <c r="D7296" s="2" t="d">
        <v>2017-05-31</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IF(M7296=People!$B$5,People!$A$5,IF(M7296=People!$B$4,People!$A$4,IF(M7296=People!$B$3,People!$A$3,IF(M7296=People!$B$2,People!$A$2,0))))</f>
        <v>Anna Andreadi</v>
      </c>
      <c r="W7296" s="3" t="str">
        <f>IFERROR(INDEX(Returns!A:A,MATCH(B7296,Returns!B:B,0)),"No")</f>
        <v>No</v>
      </c>
    </row>
    <row r="7297" spans="1:23">
      <c r="A7297" s="1">
        <v>7296</v>
      </c>
      <c r="B7297" t="s">
        <v>9627</v>
      </c>
      <c r="C7297" s="2" t="d">
        <v>2016-05-04</v>
      </c>
      <c r="D7297" s="2" t="d">
        <v>2016-05-05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IF(M7297=People!$B$5,People!$A$5,IF(M7297=People!$B$4,People!$A$4,IF(M7297=People!$B$3,People!$A$3,IF(M7297=People!$B$2,People!$A$2,0))))</f>
        <v>Kelly Williams</v>
      </c>
      <c r="W7297" s="3" t="str">
        <f>IFERROR(INDEX(Returns!A:A,MATCH(B7297,Returns!B:B,0)),"No")</f>
        <v>No</v>
      </c>
    </row>
    <row r="7298" spans="1:23">
      <c r="A7298" s="1">
        <v>7297</v>
      </c>
      <c r="B7298" t="s">
        <v>9627</v>
      </c>
      <c r="C7298" s="2" t="d">
        <v>2016-05-04</v>
      </c>
      <c r="D7298" s="2" t="d">
        <v>2016-05-05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IF(M7298=People!$B$5,People!$A$5,IF(M7298=People!$B$4,People!$A$4,IF(M7298=People!$B$3,People!$A$3,IF(M7298=People!$B$2,People!$A$2,0))))</f>
        <v>Kelly Williams</v>
      </c>
      <c r="W7298" s="3" t="str">
        <f>IFERROR(INDEX(Returns!A:A,MATCH(B7298,Returns!B:B,0)),"No")</f>
        <v>No</v>
      </c>
    </row>
    <row r="7299" spans="1:23">
      <c r="A7299" s="1">
        <v>7298</v>
      </c>
      <c r="B7299" t="s">
        <v>9628</v>
      </c>
      <c r="C7299" s="2" t="d">
        <v>2017-02-10</v>
      </c>
      <c r="D7299" s="2" t="d">
        <v>2017-02-14</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IF(M7299=People!$B$5,People!$A$5,IF(M7299=People!$B$4,People!$A$4,IF(M7299=People!$B$3,People!$A$3,IF(M7299=People!$B$2,People!$A$2,0))))</f>
        <v>Chuck Magee</v>
      </c>
      <c r="W7299" s="3" t="str">
        <f>IFERROR(INDEX(Returns!A:A,MATCH(B7299,Returns!B:B,0)),"No")</f>
        <v>No</v>
      </c>
    </row>
    <row r="7300" spans="1:23">
      <c r="A7300" s="1">
        <v>7299</v>
      </c>
      <c r="B7300" t="s">
        <v>9629</v>
      </c>
      <c r="C7300" s="2" t="d">
        <v>2016-11-18</v>
      </c>
      <c r="D7300" s="2" t="d">
        <v>2016-11-21</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IF(M7300=People!$B$5,People!$A$5,IF(M7300=People!$B$4,People!$A$4,IF(M7300=People!$B$3,People!$A$3,IF(M7300=People!$B$2,People!$A$2,0))))</f>
        <v>Kelly Williams</v>
      </c>
      <c r="W7300" s="3" t="str">
        <f>IFERROR(INDEX(Returns!A:A,MATCH(B7300,Returns!B:B,0)),"No")</f>
        <v>No</v>
      </c>
    </row>
    <row r="7301" spans="1:23">
      <c r="A7301" s="1">
        <v>7300</v>
      </c>
      <c r="B7301" t="s">
        <v>9629</v>
      </c>
      <c r="C7301" s="2" t="d">
        <v>2016-11-18</v>
      </c>
      <c r="D7301" s="2" t="d">
        <v>2016-11-21</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IF(M7301=People!$B$5,People!$A$5,IF(M7301=People!$B$4,People!$A$4,IF(M7301=People!$B$3,People!$A$3,IF(M7301=People!$B$2,People!$A$2,0))))</f>
        <v>Kelly Williams</v>
      </c>
      <c r="W7301" s="3" t="str">
        <f>IFERROR(INDEX(Returns!A:A,MATCH(B7301,Returns!B:B,0)),"No")</f>
        <v>No</v>
      </c>
    </row>
    <row r="7302" spans="1:23">
      <c r="A7302" s="1">
        <v>7301</v>
      </c>
      <c r="B7302" t="s">
        <v>9629</v>
      </c>
      <c r="C7302" s="2" t="d">
        <v>2016-11-18</v>
      </c>
      <c r="D7302" s="2" t="d">
        <v>2016-11-21</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IF(M7302=People!$B$5,People!$A$5,IF(M7302=People!$B$4,People!$A$4,IF(M7302=People!$B$3,People!$A$3,IF(M7302=People!$B$2,People!$A$2,0))))</f>
        <v>Kelly Williams</v>
      </c>
      <c r="W7302" s="3" t="str">
        <f>IFERROR(INDEX(Returns!A:A,MATCH(B7302,Returns!B:B,0)),"No")</f>
        <v>No</v>
      </c>
    </row>
    <row r="7303" spans="1:23">
      <c r="A7303" s="1">
        <v>7302</v>
      </c>
      <c r="B7303" t="s">
        <v>9629</v>
      </c>
      <c r="C7303" s="2" t="d">
        <v>2016-11-18</v>
      </c>
      <c r="D7303" s="2" t="d">
        <v>2016-11-21</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IF(M7303=People!$B$5,People!$A$5,IF(M7303=People!$B$4,People!$A$4,IF(M7303=People!$B$3,People!$A$3,IF(M7303=People!$B$2,People!$A$2,0))))</f>
        <v>Kelly Williams</v>
      </c>
      <c r="W7303" s="3" t="str">
        <f>IFERROR(INDEX(Returns!A:A,MATCH(B7303,Returns!B:B,0)),"No")</f>
        <v>No</v>
      </c>
    </row>
    <row r="7304" spans="1:23">
      <c r="A7304" s="1">
        <v>7303</v>
      </c>
      <c r="B7304" t="s">
        <v>9629</v>
      </c>
      <c r="C7304" s="2" t="d">
        <v>2016-11-18</v>
      </c>
      <c r="D7304" s="2" t="d">
        <v>2016-11-21</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IF(M7304=People!$B$5,People!$A$5,IF(M7304=People!$B$4,People!$A$4,IF(M7304=People!$B$3,People!$A$3,IF(M7304=People!$B$2,People!$A$2,0))))</f>
        <v>Kelly Williams</v>
      </c>
      <c r="W7304" s="3" t="str">
        <f>IFERROR(INDEX(Returns!A:A,MATCH(B7304,Returns!B:B,0)),"No")</f>
        <v>No</v>
      </c>
    </row>
    <row r="7305" spans="1:23">
      <c r="A7305" s="1">
        <v>7304</v>
      </c>
      <c r="B7305" t="s">
        <v>9630</v>
      </c>
      <c r="C7305" s="2" t="d">
        <v>2019-09-04</v>
      </c>
      <c r="D7305" s="2" t="d">
        <v>2019-09-08</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IF(M7305=People!$B$5,People!$A$5,IF(M7305=People!$B$4,People!$A$4,IF(M7305=People!$B$3,People!$A$3,IF(M7305=People!$B$2,People!$A$2,0))))</f>
        <v>Cassandra Brandow</v>
      </c>
      <c r="W7305" s="3" t="str">
        <f>IFERROR(INDEX(Returns!A:A,MATCH(B7305,Returns!B:B,0)),"No")</f>
        <v>No</v>
      </c>
    </row>
    <row r="7306" spans="1:23">
      <c r="A7306" s="1">
        <v>7305</v>
      </c>
      <c r="B7306" t="s">
        <v>9630</v>
      </c>
      <c r="C7306" s="2" t="d">
        <v>2019-09-04</v>
      </c>
      <c r="D7306" s="2" t="d">
        <v>2019-09-08</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IF(M7306=People!$B$5,People!$A$5,IF(M7306=People!$B$4,People!$A$4,IF(M7306=People!$B$3,People!$A$3,IF(M7306=People!$B$2,People!$A$2,0))))</f>
        <v>Cassandra Brandow</v>
      </c>
      <c r="W7306" s="3" t="str">
        <f>IFERROR(INDEX(Returns!A:A,MATCH(B7306,Returns!B:B,0)),"No")</f>
        <v>No</v>
      </c>
    </row>
    <row r="7307" spans="1:23">
      <c r="A7307" s="1">
        <v>7306</v>
      </c>
      <c r="B7307" t="s">
        <v>9631</v>
      </c>
      <c r="C7307" s="2" t="d">
        <v>2016-03-29</v>
      </c>
      <c r="D7307" s="2" t="d">
        <v>2016-04-02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IF(M7307=People!$B$5,People!$A$5,IF(M7307=People!$B$4,People!$A$4,IF(M7307=People!$B$3,People!$A$3,IF(M7307=People!$B$2,People!$A$2,0))))</f>
        <v>Kelly Williams</v>
      </c>
      <c r="W7307" s="3" t="str">
        <f>IFERROR(INDEX(Returns!A:A,MATCH(B7307,Returns!B:B,0)),"No")</f>
        <v>No</v>
      </c>
    </row>
    <row r="7308" spans="1:23">
      <c r="A7308" s="1">
        <v>7307</v>
      </c>
      <c r="B7308" t="s">
        <v>9632</v>
      </c>
      <c r="C7308" s="2" t="d">
        <v>2018-11-05</v>
      </c>
      <c r="D7308" s="2" t="d">
        <v>2018-11-07</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IF(M7308=People!$B$5,People!$A$5,IF(M7308=People!$B$4,People!$A$4,IF(M7308=People!$B$3,People!$A$3,IF(M7308=People!$B$2,People!$A$2,0))))</f>
        <v>Anna Andreadi</v>
      </c>
      <c r="W7308" s="3" t="str">
        <f>IFERROR(INDEX(Returns!A:A,MATCH(B7308,Returns!B:B,0)),"No")</f>
        <v>No</v>
      </c>
    </row>
    <row r="7309" spans="1:23">
      <c r="A7309" s="1">
        <v>7308</v>
      </c>
      <c r="B7309" t="s">
        <v>9632</v>
      </c>
      <c r="C7309" s="2" t="d">
        <v>2018-11-05</v>
      </c>
      <c r="D7309" s="2" t="d">
        <v>2018-11-07</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IF(M7309=People!$B$5,People!$A$5,IF(M7309=People!$B$4,People!$A$4,IF(M7309=People!$B$3,People!$A$3,IF(M7309=People!$B$2,People!$A$2,0))))</f>
        <v>Anna Andreadi</v>
      </c>
      <c r="W7309" s="3" t="str">
        <f>IFERROR(INDEX(Returns!A:A,MATCH(B7309,Returns!B:B,0)),"No")</f>
        <v>No</v>
      </c>
    </row>
    <row r="7310" spans="1:23">
      <c r="A7310" s="1">
        <v>7309</v>
      </c>
      <c r="B7310" t="s">
        <v>9632</v>
      </c>
      <c r="C7310" s="2" t="d">
        <v>2018-11-05</v>
      </c>
      <c r="D7310" s="2" t="d">
        <v>2018-11-07</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IF(M7310=People!$B$5,People!$A$5,IF(M7310=People!$B$4,People!$A$4,IF(M7310=People!$B$3,People!$A$3,IF(M7310=People!$B$2,People!$A$2,0))))</f>
        <v>Anna Andreadi</v>
      </c>
      <c r="W7310" s="3" t="str">
        <f>IFERROR(INDEX(Returns!A:A,MATCH(B7310,Returns!B:B,0)),"No")</f>
        <v>No</v>
      </c>
    </row>
    <row r="7311" spans="1:23">
      <c r="A7311" s="1">
        <v>7310</v>
      </c>
      <c r="B7311" t="s">
        <v>9633</v>
      </c>
      <c r="C7311" s="2" t="d">
        <v>2019-06-10</v>
      </c>
      <c r="D7311" s="2" t="d">
        <v>2019-06-14</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IF(M7311=People!$B$5,People!$A$5,IF(M7311=People!$B$4,People!$A$4,IF(M7311=People!$B$3,People!$A$3,IF(M7311=People!$B$2,People!$A$2,0))))</f>
        <v>Chuck Magee</v>
      </c>
      <c r="W7311" s="3" t="str">
        <f>IFERROR(INDEX(Returns!A:A,MATCH(B7311,Returns!B:B,0)),"No")</f>
        <v>No</v>
      </c>
    </row>
    <row r="7312" spans="1:23">
      <c r="A7312" s="1">
        <v>7311</v>
      </c>
      <c r="B7312" t="s">
        <v>9634</v>
      </c>
      <c r="C7312" s="2" t="d">
        <v>2017-08-10</v>
      </c>
      <c r="D7312" s="2" t="d">
        <v>2017-08-14</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IF(M7312=People!$B$5,People!$A$5,IF(M7312=People!$B$4,People!$A$4,IF(M7312=People!$B$3,People!$A$3,IF(M7312=People!$B$2,People!$A$2,0))))</f>
        <v>Kelly Williams</v>
      </c>
      <c r="W7312" s="3" t="str">
        <f>IFERROR(INDEX(Returns!A:A,MATCH(B7312,Returns!B:B,0)),"No")</f>
        <v>No</v>
      </c>
    </row>
    <row r="7313" spans="1:23">
      <c r="A7313" s="1">
        <v>7312</v>
      </c>
      <c r="B7313" t="s">
        <v>9635</v>
      </c>
      <c r="C7313" s="2" t="d">
        <v>2017-10-09</v>
      </c>
      <c r="D7313" s="2" t="d">
        <v>2017-10-13</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IF(M7313=People!$B$5,People!$A$5,IF(M7313=People!$B$4,People!$A$4,IF(M7313=People!$B$3,People!$A$3,IF(M7313=People!$B$2,People!$A$2,0))))</f>
        <v>Cassandra Brandow</v>
      </c>
      <c r="W7313" s="3" t="str">
        <f>IFERROR(INDEX(Returns!A:A,MATCH(B7313,Returns!B:B,0)),"No")</f>
        <v>No</v>
      </c>
    </row>
    <row r="7314" spans="1:23">
      <c r="A7314" s="1">
        <v>7313</v>
      </c>
      <c r="B7314" t="s">
        <v>9635</v>
      </c>
      <c r="C7314" s="2" t="d">
        <v>2017-10-09</v>
      </c>
      <c r="D7314" s="2" t="d">
        <v>2017-10-13</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IF(M7314=People!$B$5,People!$A$5,IF(M7314=People!$B$4,People!$A$4,IF(M7314=People!$B$3,People!$A$3,IF(M7314=People!$B$2,People!$A$2,0))))</f>
        <v>Cassandra Brandow</v>
      </c>
      <c r="W7314" s="3" t="str">
        <f>IFERROR(INDEX(Returns!A:A,MATCH(B7314,Returns!B:B,0)),"No")</f>
        <v>No</v>
      </c>
    </row>
    <row r="7315" spans="1:23">
      <c r="A7315" s="1">
        <v>7314</v>
      </c>
      <c r="B7315" t="s">
        <v>9635</v>
      </c>
      <c r="C7315" s="2" t="d">
        <v>2017-10-09</v>
      </c>
      <c r="D7315" s="2" t="d">
        <v>2017-10-13</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IF(M7315=People!$B$5,People!$A$5,IF(M7315=People!$B$4,People!$A$4,IF(M7315=People!$B$3,People!$A$3,IF(M7315=People!$B$2,People!$A$2,0))))</f>
        <v>Cassandra Brandow</v>
      </c>
      <c r="W7315" s="3" t="str">
        <f>IFERROR(INDEX(Returns!A:A,MATCH(B7315,Returns!B:B,0)),"No")</f>
        <v>No</v>
      </c>
    </row>
    <row r="7316" spans="1:23">
      <c r="A7316" s="1">
        <v>7315</v>
      </c>
      <c r="B7316" t="s">
        <v>9636</v>
      </c>
      <c r="C7316" s="2" t="d">
        <v>2018-05-28</v>
      </c>
      <c r="D7316" s="2" t="d">
        <v>2018-06-02</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IF(M7316=People!$B$5,People!$A$5,IF(M7316=People!$B$4,People!$A$4,IF(M7316=People!$B$3,People!$A$3,IF(M7316=People!$B$2,People!$A$2,0))))</f>
        <v>Kelly Williams</v>
      </c>
      <c r="W7316" s="3" t="str">
        <f>IFERROR(INDEX(Returns!A:A,MATCH(B7316,Returns!B:B,0)),"No")</f>
        <v>No</v>
      </c>
    </row>
    <row r="7317" spans="1:23">
      <c r="A7317" s="1">
        <v>7316</v>
      </c>
      <c r="B7317" t="s">
        <v>9637</v>
      </c>
      <c r="C7317" s="2" t="d">
        <v>2019-05-11</v>
      </c>
      <c r="D7317" s="2" t="d">
        <v>2019-05-16</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IF(M7317=People!$B$5,People!$A$5,IF(M7317=People!$B$4,People!$A$4,IF(M7317=People!$B$3,People!$A$3,IF(M7317=People!$B$2,People!$A$2,0))))</f>
        <v>Chuck Magee</v>
      </c>
      <c r="W7317" s="3" t="str">
        <f>IFERROR(INDEX(Returns!A:A,MATCH(B7317,Returns!B:B,0)),"No")</f>
        <v>No</v>
      </c>
    </row>
    <row r="7318" spans="1:23">
      <c r="A7318" s="1">
        <v>7317</v>
      </c>
      <c r="B7318" t="s">
        <v>9638</v>
      </c>
      <c r="C7318" s="2" t="d">
        <v>2018-10-16</v>
      </c>
      <c r="D7318" s="2" t="d">
        <v>2018-10-20</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IF(M7318=People!$B$5,People!$A$5,IF(M7318=People!$B$4,People!$A$4,IF(M7318=People!$B$3,People!$A$3,IF(M7318=People!$B$2,People!$A$2,0))))</f>
        <v>Chuck Magee</v>
      </c>
      <c r="W7318" s="3" t="str">
        <f>IFERROR(INDEX(Returns!A:A,MATCH(B7318,Returns!B:B,0)),"No")</f>
        <v>No</v>
      </c>
    </row>
    <row r="7319" spans="1:23">
      <c r="A7319" s="1">
        <v>7318</v>
      </c>
      <c r="B7319" t="s">
        <v>9639</v>
      </c>
      <c r="C7319" s="2" t="d">
        <v>2019-11-17</v>
      </c>
      <c r="D7319" s="2" t="d">
        <v>2019-11-21</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IF(M7319=People!$B$5,People!$A$5,IF(M7319=People!$B$4,People!$A$4,IF(M7319=People!$B$3,People!$A$3,IF(M7319=People!$B$2,People!$A$2,0))))</f>
        <v>Anna Andreadi</v>
      </c>
      <c r="W7319" s="3" t="str">
        <f>IFERROR(INDEX(Returns!A:A,MATCH(B7319,Returns!B:B,0)),"No")</f>
        <v>No</v>
      </c>
    </row>
    <row r="7320" spans="1:23">
      <c r="A7320" s="1">
        <v>7319</v>
      </c>
      <c r="B7320" t="s">
        <v>9639</v>
      </c>
      <c r="C7320" s="2" t="d">
        <v>2019-11-17</v>
      </c>
      <c r="D7320" s="2" t="d">
        <v>2019-11-21</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IF(M7320=People!$B$5,People!$A$5,IF(M7320=People!$B$4,People!$A$4,IF(M7320=People!$B$3,People!$A$3,IF(M7320=People!$B$2,People!$A$2,0))))</f>
        <v>Anna Andreadi</v>
      </c>
      <c r="W7320" s="3" t="str">
        <f>IFERROR(INDEX(Returns!A:A,MATCH(B7320,Returns!B:B,0)),"No")</f>
        <v>No</v>
      </c>
    </row>
    <row r="7321" spans="1:23">
      <c r="A7321" s="1">
        <v>7320</v>
      </c>
      <c r="B7321" t="s">
        <v>9640</v>
      </c>
      <c r="C7321" s="2" t="d">
        <v>2019-11-26</v>
      </c>
      <c r="D7321" s="2" t="d">
        <v>2019-11-29</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IF(M7321=People!$B$5,People!$A$5,IF(M7321=People!$B$4,People!$A$4,IF(M7321=People!$B$3,People!$A$3,IF(M7321=People!$B$2,People!$A$2,0))))</f>
        <v>Chuck Magee</v>
      </c>
      <c r="W7321" s="3" t="str">
        <f>IFERROR(INDEX(Returns!A:A,MATCH(B7321,Returns!B:B,0)),"No")</f>
        <v>No</v>
      </c>
    </row>
    <row r="7322" spans="1:23">
      <c r="A7322" s="1">
        <v>7321</v>
      </c>
      <c r="B7322" t="s">
        <v>9640</v>
      </c>
      <c r="C7322" s="2" t="d">
        <v>2019-11-26</v>
      </c>
      <c r="D7322" s="2" t="d">
        <v>2019-11-29</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IF(M7322=People!$B$5,People!$A$5,IF(M7322=People!$B$4,People!$A$4,IF(M7322=People!$B$3,People!$A$3,IF(M7322=People!$B$2,People!$A$2,0))))</f>
        <v>Chuck Magee</v>
      </c>
      <c r="W7322" s="3" t="str">
        <f>IFERROR(INDEX(Returns!A:A,MATCH(B7322,Returns!B:B,0)),"No")</f>
        <v>No</v>
      </c>
    </row>
    <row r="7323" spans="1:23">
      <c r="A7323" s="1">
        <v>7322</v>
      </c>
      <c r="B7323" t="s">
        <v>9641</v>
      </c>
      <c r="C7323" s="2" t="d">
        <v>2019-09-03</v>
      </c>
      <c r="D7323" s="2" t="d">
        <v>2019-09-07</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IF(M7323=People!$B$5,People!$A$5,IF(M7323=People!$B$4,People!$A$4,IF(M7323=People!$B$3,People!$A$3,IF(M7323=People!$B$2,People!$A$2,0))))</f>
        <v>Kelly Williams</v>
      </c>
      <c r="W7323" s="3" t="str">
        <f>IFERROR(INDEX(Returns!A:A,MATCH(B7323,Returns!B:B,0)),"No")</f>
        <v>No</v>
      </c>
    </row>
    <row r="7324" spans="1:23">
      <c r="A7324" s="1">
        <v>7323</v>
      </c>
      <c r="B7324" t="s">
        <v>9641</v>
      </c>
      <c r="C7324" s="2" t="d">
        <v>2019-09-03</v>
      </c>
      <c r="D7324" s="2" t="d">
        <v>2019-09-07</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IF(M7324=People!$B$5,People!$A$5,IF(M7324=People!$B$4,People!$A$4,IF(M7324=People!$B$3,People!$A$3,IF(M7324=People!$B$2,People!$A$2,0))))</f>
        <v>Kelly Williams</v>
      </c>
      <c r="W7324" s="3" t="str">
        <f>IFERROR(INDEX(Returns!A:A,MATCH(B7324,Returns!B:B,0)),"No")</f>
        <v>No</v>
      </c>
    </row>
    <row r="7325" spans="1:23">
      <c r="A7325" s="1">
        <v>7324</v>
      </c>
      <c r="B7325" t="s">
        <v>9642</v>
      </c>
      <c r="C7325" s="2" t="d">
        <v>2019-12-05</v>
      </c>
      <c r="D7325" s="2" t="d">
        <v>2019-12-08</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IF(M7325=People!$B$5,People!$A$5,IF(M7325=People!$B$4,People!$A$4,IF(M7325=People!$B$3,People!$A$3,IF(M7325=People!$B$2,People!$A$2,0))))</f>
        <v>Chuck Magee</v>
      </c>
      <c r="W7325" s="3" t="str">
        <f>IFERROR(INDEX(Returns!A:A,MATCH(B7325,Returns!B:B,0)),"No")</f>
        <v>No</v>
      </c>
    </row>
    <row r="7326" spans="1:23">
      <c r="A7326" s="1">
        <v>7325</v>
      </c>
      <c r="B7326" t="s">
        <v>9642</v>
      </c>
      <c r="C7326" s="2" t="d">
        <v>2019-12-05</v>
      </c>
      <c r="D7326" s="2" t="d">
        <v>2019-12-08</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IF(M7326=People!$B$5,People!$A$5,IF(M7326=People!$B$4,People!$A$4,IF(M7326=People!$B$3,People!$A$3,IF(M7326=People!$B$2,People!$A$2,0))))</f>
        <v>Chuck Magee</v>
      </c>
      <c r="W7326" s="3" t="str">
        <f>IFERROR(INDEX(Returns!A:A,MATCH(B7326,Returns!B:B,0)),"No")</f>
        <v>No</v>
      </c>
    </row>
    <row r="7327" spans="1:23">
      <c r="A7327" s="1">
        <v>7326</v>
      </c>
      <c r="B7327" t="s">
        <v>9643</v>
      </c>
      <c r="C7327" s="2" t="d">
        <v>2019-11-10</v>
      </c>
      <c r="D7327" s="2" t="d">
        <v>2019-11-17</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IF(M7327=People!$B$5,People!$A$5,IF(M7327=People!$B$4,People!$A$4,IF(M7327=People!$B$3,People!$A$3,IF(M7327=People!$B$2,People!$A$2,0))))</f>
        <v>Anna Andreadi</v>
      </c>
      <c r="W7327" s="3" t="str">
        <f>IFERROR(INDEX(Returns!A:A,MATCH(B7327,Returns!B:B,0)),"No")</f>
        <v>No</v>
      </c>
    </row>
    <row r="7328" spans="1:23">
      <c r="A7328" s="1">
        <v>7327</v>
      </c>
      <c r="B7328" t="s">
        <v>9643</v>
      </c>
      <c r="C7328" s="2" t="d">
        <v>2019-11-10</v>
      </c>
      <c r="D7328" s="2" t="d">
        <v>2019-11-17</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IF(M7328=People!$B$5,People!$A$5,IF(M7328=People!$B$4,People!$A$4,IF(M7328=People!$B$3,People!$A$3,IF(M7328=People!$B$2,People!$A$2,0))))</f>
        <v>Anna Andreadi</v>
      </c>
      <c r="W7328" s="3" t="str">
        <f>IFERROR(INDEX(Returns!A:A,MATCH(B7328,Returns!B:B,0)),"No")</f>
        <v>No</v>
      </c>
    </row>
    <row r="7329" spans="1:23">
      <c r="A7329" s="1">
        <v>7328</v>
      </c>
      <c r="B7329" t="s">
        <v>9644</v>
      </c>
      <c r="C7329" s="2" t="d">
        <v>2016-03-18</v>
      </c>
      <c r="D7329" s="2" t="d">
        <v>2016-03-24</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IF(M7329=People!$B$5,People!$A$5,IF(M7329=People!$B$4,People!$A$4,IF(M7329=People!$B$3,People!$A$3,IF(M7329=People!$B$2,People!$A$2,0))))</f>
        <v>Anna Andreadi</v>
      </c>
      <c r="W7329" s="3" t="str">
        <f>IFERROR(INDEX(Returns!A:A,MATCH(B7329,Returns!B:B,0)),"No")</f>
        <v>No</v>
      </c>
    </row>
    <row r="7330" spans="1:23">
      <c r="A7330" s="1">
        <v>7329</v>
      </c>
      <c r="B7330" t="s">
        <v>9644</v>
      </c>
      <c r="C7330" s="2" t="d">
        <v>2016-03-18</v>
      </c>
      <c r="D7330" s="2" t="d">
        <v>2016-03-24</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IF(M7330=People!$B$5,People!$A$5,IF(M7330=People!$B$4,People!$A$4,IF(M7330=People!$B$3,People!$A$3,IF(M7330=People!$B$2,People!$A$2,0))))</f>
        <v>Anna Andreadi</v>
      </c>
      <c r="W7330" s="3" t="str">
        <f>IFERROR(INDEX(Returns!A:A,MATCH(B7330,Returns!B:B,0)),"No")</f>
        <v>No</v>
      </c>
    </row>
    <row r="7331" spans="1:23">
      <c r="A7331" s="1">
        <v>7330</v>
      </c>
      <c r="B7331" t="s">
        <v>9644</v>
      </c>
      <c r="C7331" s="2" t="d">
        <v>2016-03-18</v>
      </c>
      <c r="D7331" s="2" t="d">
        <v>2016-03-24</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IF(M7331=People!$B$5,People!$A$5,IF(M7331=People!$B$4,People!$A$4,IF(M7331=People!$B$3,People!$A$3,IF(M7331=People!$B$2,People!$A$2,0))))</f>
        <v>Anna Andreadi</v>
      </c>
      <c r="W7331" s="3" t="str">
        <f>IFERROR(INDEX(Returns!A:A,MATCH(B7331,Returns!B:B,0)),"No")</f>
        <v>No</v>
      </c>
    </row>
    <row r="7332" spans="1:23">
      <c r="A7332" s="1">
        <v>7331</v>
      </c>
      <c r="B7332" t="s">
        <v>9645</v>
      </c>
      <c r="C7332" s="2" t="d">
        <v>2018-11-12</v>
      </c>
      <c r="D7332" s="2" t="d">
        <v>2018-11-13</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IF(M7332=People!$B$5,People!$A$5,IF(M7332=People!$B$4,People!$A$4,IF(M7332=People!$B$3,People!$A$3,IF(M7332=People!$B$2,People!$A$2,0))))</f>
        <v>Kelly Williams</v>
      </c>
      <c r="W7332" s="3" t="str">
        <f>IFERROR(INDEX(Returns!A:A,MATCH(B7332,Returns!B:B,0)),"No")</f>
        <v>No</v>
      </c>
    </row>
    <row r="7333" spans="1:23">
      <c r="A7333" s="1">
        <v>7332</v>
      </c>
      <c r="B7333" t="s">
        <v>9646</v>
      </c>
      <c r="C7333" s="2" t="d">
        <v>2019-10-26</v>
      </c>
      <c r="D7333" s="2" t="d">
        <v>2019-10-30</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IF(M7333=People!$B$5,People!$A$5,IF(M7333=People!$B$4,People!$A$4,IF(M7333=People!$B$3,People!$A$3,IF(M7333=People!$B$2,People!$A$2,0))))</f>
        <v>Chuck Magee</v>
      </c>
      <c r="W7333" s="3" t="str">
        <f>IFERROR(INDEX(Returns!A:A,MATCH(B7333,Returns!B:B,0)),"No")</f>
        <v>No</v>
      </c>
    </row>
    <row r="7334" spans="1:23">
      <c r="A7334" s="1">
        <v>7333</v>
      </c>
      <c r="B7334" t="s">
        <v>9646</v>
      </c>
      <c r="C7334" s="2" t="d">
        <v>2019-10-26</v>
      </c>
      <c r="D7334" s="2" t="d">
        <v>2019-10-30</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IF(M7334=People!$B$5,People!$A$5,IF(M7334=People!$B$4,People!$A$4,IF(M7334=People!$B$3,People!$A$3,IF(M7334=People!$B$2,People!$A$2,0))))</f>
        <v>Chuck Magee</v>
      </c>
      <c r="W7334" s="3" t="str">
        <f>IFERROR(INDEX(Returns!A:A,MATCH(B7334,Returns!B:B,0)),"No")</f>
        <v>No</v>
      </c>
    </row>
    <row r="7335" spans="1:23">
      <c r="A7335" s="1">
        <v>7334</v>
      </c>
      <c r="B7335" t="s">
        <v>9647</v>
      </c>
      <c r="C7335" s="2" t="d">
        <v>2017-04-11</v>
      </c>
      <c r="D7335" s="2" t="d">
        <v>2017-04-17</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IF(M7335=People!$B$5,People!$A$5,IF(M7335=People!$B$4,People!$A$4,IF(M7335=People!$B$3,People!$A$3,IF(M7335=People!$B$2,People!$A$2,0))))</f>
        <v>Cassandra Brandow</v>
      </c>
      <c r="W7335" s="3" t="str">
        <f>IFERROR(INDEX(Returns!A:A,MATCH(B7335,Returns!B:B,0)),"No")</f>
        <v>No</v>
      </c>
    </row>
    <row r="7336" spans="1:23">
      <c r="A7336" s="1">
        <v>7335</v>
      </c>
      <c r="B7336" t="s">
        <v>9647</v>
      </c>
      <c r="C7336" s="2" t="d">
        <v>2017-04-11</v>
      </c>
      <c r="D7336" s="2" t="d">
        <v>2017-04-17</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IF(M7336=People!$B$5,People!$A$5,IF(M7336=People!$B$4,People!$A$4,IF(M7336=People!$B$3,People!$A$3,IF(M7336=People!$B$2,People!$A$2,0))))</f>
        <v>Cassandra Brandow</v>
      </c>
      <c r="W7336" s="3" t="str">
        <f>IFERROR(INDEX(Returns!A:A,MATCH(B7336,Returns!B:B,0)),"No")</f>
        <v>No</v>
      </c>
    </row>
    <row r="7337" spans="1:23">
      <c r="A7337" s="1">
        <v>7336</v>
      </c>
      <c r="B7337" t="s">
        <v>9648</v>
      </c>
      <c r="C7337" s="2" t="d">
        <v>2017-12-25</v>
      </c>
      <c r="D7337" s="2" t="d">
        <v>2017-12-30</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IF(M7337=People!$B$5,People!$A$5,IF(M7337=People!$B$4,People!$A$4,IF(M7337=People!$B$3,People!$A$3,IF(M7337=People!$B$2,People!$A$2,0))))</f>
        <v>Chuck Magee</v>
      </c>
      <c r="W7337" s="3" t="str">
        <f>IFERROR(INDEX(Returns!A:A,MATCH(B7337,Returns!B:B,0)),"No")</f>
        <v>No</v>
      </c>
    </row>
    <row r="7338" spans="1:23">
      <c r="A7338" s="1">
        <v>7337</v>
      </c>
      <c r="B7338" t="s">
        <v>9648</v>
      </c>
      <c r="C7338" s="2" t="d">
        <v>2017-12-25</v>
      </c>
      <c r="D7338" s="2" t="d">
        <v>2017-12-30</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IF(M7338=People!$B$5,People!$A$5,IF(M7338=People!$B$4,People!$A$4,IF(M7338=People!$B$3,People!$A$3,IF(M7338=People!$B$2,People!$A$2,0))))</f>
        <v>Chuck Magee</v>
      </c>
      <c r="W7338" s="3" t="str">
        <f>IFERROR(INDEX(Returns!A:A,MATCH(B7338,Returns!B:B,0)),"No")</f>
        <v>No</v>
      </c>
    </row>
    <row r="7339" spans="1:23">
      <c r="A7339" s="1">
        <v>7338</v>
      </c>
      <c r="B7339" t="s">
        <v>9649</v>
      </c>
      <c r="C7339" s="2" t="d">
        <v>2019-09-21</v>
      </c>
      <c r="D7339" s="2" t="d">
        <v>2019-09-23</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IF(M7339=People!$B$5,People!$A$5,IF(M7339=People!$B$4,People!$A$4,IF(M7339=People!$B$3,People!$A$3,IF(M7339=People!$B$2,People!$A$2,0))))</f>
        <v>Anna Andreadi</v>
      </c>
      <c r="W7339" s="3" t="str">
        <f>IFERROR(INDEX(Returns!A:A,MATCH(B7339,Returns!B:B,0)),"No")</f>
        <v>No</v>
      </c>
    </row>
    <row r="7340" spans="1:23">
      <c r="A7340" s="1">
        <v>7339</v>
      </c>
      <c r="B7340" t="s">
        <v>9650</v>
      </c>
      <c r="C7340" s="2" t="d">
        <v>2016-12-20</v>
      </c>
      <c r="D7340" s="2" t="d">
        <v>2016-12-23</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IF(M7340=People!$B$5,People!$A$5,IF(M7340=People!$B$4,People!$A$4,IF(M7340=People!$B$3,People!$A$3,IF(M7340=People!$B$2,People!$A$2,0))))</f>
        <v>Chuck Magee</v>
      </c>
      <c r="W7340" s="3" t="str">
        <f>IFERROR(INDEX(Returns!A:A,MATCH(B7340,Returns!B:B,0)),"No")</f>
        <v>No</v>
      </c>
    </row>
    <row r="7341" spans="1:23">
      <c r="A7341" s="1">
        <v>7340</v>
      </c>
      <c r="B7341" t="s">
        <v>9651</v>
      </c>
      <c r="C7341" s="2" t="d">
        <v>2017-07-18</v>
      </c>
      <c r="D7341" s="2" t="d">
        <v>2017-07-21</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IF(M7341=People!$B$5,People!$A$5,IF(M7341=People!$B$4,People!$A$4,IF(M7341=People!$B$3,People!$A$3,IF(M7341=People!$B$2,People!$A$2,0))))</f>
        <v>Chuck Magee</v>
      </c>
      <c r="W7341" s="3" t="str">
        <f>IFERROR(INDEX(Returns!A:A,MATCH(B7341,Returns!B:B,0)),"No")</f>
        <v>No</v>
      </c>
    </row>
    <row r="7342" spans="1:23">
      <c r="A7342" s="1">
        <v>7341</v>
      </c>
      <c r="B7342" t="s">
        <v>9652</v>
      </c>
      <c r="C7342" s="2" t="d">
        <v>2016-07-26</v>
      </c>
      <c r="D7342" s="2" t="d">
        <v>2016-08-01</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IF(M7342=People!$B$5,People!$A$5,IF(M7342=People!$B$4,People!$A$4,IF(M7342=People!$B$3,People!$A$3,IF(M7342=People!$B$2,People!$A$2,0))))</f>
        <v>Cassandra Brandow</v>
      </c>
      <c r="W7342" s="3" t="str">
        <f>IFERROR(INDEX(Returns!A:A,MATCH(B7342,Returns!B:B,0)),"No")</f>
        <v>No</v>
      </c>
    </row>
    <row r="7343" spans="1:23">
      <c r="A7343" s="1">
        <v>7342</v>
      </c>
      <c r="B7343" t="s">
        <v>9652</v>
      </c>
      <c r="C7343" s="2" t="d">
        <v>2016-07-26</v>
      </c>
      <c r="D7343" s="2" t="d">
        <v>2016-08-01</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IF(M7343=People!$B$5,People!$A$5,IF(M7343=People!$B$4,People!$A$4,IF(M7343=People!$B$3,People!$A$3,IF(M7343=People!$B$2,People!$A$2,0))))</f>
        <v>Cassandra Brandow</v>
      </c>
      <c r="W7343" s="3" t="str">
        <f>IFERROR(INDEX(Returns!A:A,MATCH(B7343,Returns!B:B,0)),"No")</f>
        <v>No</v>
      </c>
    </row>
    <row r="7344" spans="1:23">
      <c r="A7344" s="1">
        <v>7343</v>
      </c>
      <c r="B7344" t="s">
        <v>9652</v>
      </c>
      <c r="C7344" s="2" t="d">
        <v>2016-07-26</v>
      </c>
      <c r="D7344" s="2" t="d">
        <v>2016-08-01</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IF(M7344=People!$B$5,People!$A$5,IF(M7344=People!$B$4,People!$A$4,IF(M7344=People!$B$3,People!$A$3,IF(M7344=People!$B$2,People!$A$2,0))))</f>
        <v>Cassandra Brandow</v>
      </c>
      <c r="W7344" s="3" t="str">
        <f>IFERROR(INDEX(Returns!A:A,MATCH(B7344,Returns!B:B,0)),"No")</f>
        <v>No</v>
      </c>
    </row>
    <row r="7345" spans="1:23">
      <c r="A7345" s="1">
        <v>7344</v>
      </c>
      <c r="B7345" t="s">
        <v>9653</v>
      </c>
      <c r="C7345" s="2" t="d">
        <v>2016-12-26</v>
      </c>
      <c r="D7345" s="2" t="d">
        <v>2017-01-01</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IF(M7345=People!$B$5,People!$A$5,IF(M7345=People!$B$4,People!$A$4,IF(M7345=People!$B$3,People!$A$3,IF(M7345=People!$B$2,People!$A$2,0))))</f>
        <v>Chuck Magee</v>
      </c>
      <c r="W7345" s="3" t="str">
        <f>IFERROR(INDEX(Returns!A:A,MATCH(B7345,Returns!B:B,0)),"No")</f>
        <v>No</v>
      </c>
    </row>
    <row r="7346" spans="1:23">
      <c r="A7346" s="1">
        <v>7345</v>
      </c>
      <c r="B7346" t="s">
        <v>9654</v>
      </c>
      <c r="C7346" s="2" t="d">
        <v>2019-12-11</v>
      </c>
      <c r="D7346" s="2" t="d">
        <v>2019-12-17</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IF(M7346=People!$B$5,People!$A$5,IF(M7346=People!$B$4,People!$A$4,IF(M7346=People!$B$3,People!$A$3,IF(M7346=People!$B$2,People!$A$2,0))))</f>
        <v>Cassandra Brandow</v>
      </c>
      <c r="W7346" s="3" t="str">
        <f>IFERROR(INDEX(Returns!A:A,MATCH(B7346,Returns!B:B,0)),"No")</f>
        <v>No</v>
      </c>
    </row>
    <row r="7347" spans="1:23">
      <c r="A7347" s="1">
        <v>7346</v>
      </c>
      <c r="B7347" t="s">
        <v>9654</v>
      </c>
      <c r="C7347" s="2" t="d">
        <v>2019-12-11</v>
      </c>
      <c r="D7347" s="2" t="d">
        <v>2019-12-17</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IF(M7347=People!$B$5,People!$A$5,IF(M7347=People!$B$4,People!$A$4,IF(M7347=People!$B$3,People!$A$3,IF(M7347=People!$B$2,People!$A$2,0))))</f>
        <v>Cassandra Brandow</v>
      </c>
      <c r="W7347" s="3" t="str">
        <f>IFERROR(INDEX(Returns!A:A,MATCH(B7347,Returns!B:B,0)),"No")</f>
        <v>No</v>
      </c>
    </row>
    <row r="7348" spans="1:23">
      <c r="A7348" s="1">
        <v>7347</v>
      </c>
      <c r="B7348" t="s">
        <v>9654</v>
      </c>
      <c r="C7348" s="2" t="d">
        <v>2019-12-11</v>
      </c>
      <c r="D7348" s="2" t="d">
        <v>2019-12-17</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IF(M7348=People!$B$5,People!$A$5,IF(M7348=People!$B$4,People!$A$4,IF(M7348=People!$B$3,People!$A$3,IF(M7348=People!$B$2,People!$A$2,0))))</f>
        <v>Cassandra Brandow</v>
      </c>
      <c r="W7348" s="3" t="str">
        <f>IFERROR(INDEX(Returns!A:A,MATCH(B7348,Returns!B:B,0)),"No")</f>
        <v>No</v>
      </c>
    </row>
    <row r="7349" spans="1:23">
      <c r="A7349" s="1">
        <v>7348</v>
      </c>
      <c r="B7349" t="s">
        <v>9654</v>
      </c>
      <c r="C7349" s="2" t="d">
        <v>2019-12-11</v>
      </c>
      <c r="D7349" s="2" t="d">
        <v>2019-12-17</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IF(M7349=People!$B$5,People!$A$5,IF(M7349=People!$B$4,People!$A$4,IF(M7349=People!$B$3,People!$A$3,IF(M7349=People!$B$2,People!$A$2,0))))</f>
        <v>Cassandra Brandow</v>
      </c>
      <c r="W7349" s="3" t="str">
        <f>IFERROR(INDEX(Returns!A:A,MATCH(B7349,Returns!B:B,0)),"No")</f>
        <v>No</v>
      </c>
    </row>
    <row r="7350" spans="1:23">
      <c r="A7350" s="1">
        <v>7349</v>
      </c>
      <c r="B7350" t="s">
        <v>9655</v>
      </c>
      <c r="C7350" s="2" t="d">
        <v>2016-03-03</v>
      </c>
      <c r="D7350" s="2" t="d">
        <v>2016-03-07</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IF(M7350=People!$B$5,People!$A$5,IF(M7350=People!$B$4,People!$A$4,IF(M7350=People!$B$3,People!$A$3,IF(M7350=People!$B$2,People!$A$2,0))))</f>
        <v>Kelly Williams</v>
      </c>
      <c r="W7350" s="3" t="str">
        <f>IFERROR(INDEX(Returns!A:A,MATCH(B7350,Returns!B:B,0)),"No")</f>
        <v>No</v>
      </c>
    </row>
    <row r="7351" spans="1:23">
      <c r="A7351" s="1">
        <v>7350</v>
      </c>
      <c r="B7351" t="s">
        <v>9656</v>
      </c>
      <c r="C7351" s="2" t="d">
        <v>2019-10-21</v>
      </c>
      <c r="D7351" s="2" t="d">
        <v>2019-10-27</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IF(M7351=People!$B$5,People!$A$5,IF(M7351=People!$B$4,People!$A$4,IF(M7351=People!$B$3,People!$A$3,IF(M7351=People!$B$2,People!$A$2,0))))</f>
        <v>Kelly Williams</v>
      </c>
      <c r="W7351" s="3" t="str">
        <f>IFERROR(INDEX(Returns!A:A,MATCH(B7351,Returns!B:B,0)),"No")</f>
        <v>No</v>
      </c>
    </row>
    <row r="7352" spans="1:23">
      <c r="A7352" s="1">
        <v>7351</v>
      </c>
      <c r="B7352" t="s">
        <v>9656</v>
      </c>
      <c r="C7352" s="2" t="d">
        <v>2019-10-21</v>
      </c>
      <c r="D7352" s="2" t="d">
        <v>2019-10-27</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IF(M7352=People!$B$5,People!$A$5,IF(M7352=People!$B$4,People!$A$4,IF(M7352=People!$B$3,People!$A$3,IF(M7352=People!$B$2,People!$A$2,0))))</f>
        <v>Kelly Williams</v>
      </c>
      <c r="W7352" s="3" t="str">
        <f>IFERROR(INDEX(Returns!A:A,MATCH(B7352,Returns!B:B,0)),"No")</f>
        <v>No</v>
      </c>
    </row>
    <row r="7353" spans="1:23">
      <c r="A7353" s="1">
        <v>7352</v>
      </c>
      <c r="B7353" t="s">
        <v>9657</v>
      </c>
      <c r="C7353" s="2" t="d">
        <v>2019-11-10</v>
      </c>
      <c r="D7353" s="2" t="d">
        <v>2019-11-16</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IF(M7353=People!$B$5,People!$A$5,IF(M7353=People!$B$4,People!$A$4,IF(M7353=People!$B$3,People!$A$3,IF(M7353=People!$B$2,People!$A$2,0))))</f>
        <v>Anna Andreadi</v>
      </c>
      <c r="W7353" s="3" t="str">
        <f>IFERROR(INDEX(Returns!A:A,MATCH(B7353,Returns!B:B,0)),"No")</f>
        <v>No</v>
      </c>
    </row>
    <row r="7354" spans="1:23">
      <c r="A7354" s="1">
        <v>7353</v>
      </c>
      <c r="B7354" t="s">
        <v>9658</v>
      </c>
      <c r="C7354" s="2" t="d">
        <v>2019-03-16</v>
      </c>
      <c r="D7354" s="2" t="d">
        <v>2019-03-18</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IF(M7354=People!$B$5,People!$A$5,IF(M7354=People!$B$4,People!$A$4,IF(M7354=People!$B$3,People!$A$3,IF(M7354=People!$B$2,People!$A$2,0))))</f>
        <v>Chuck Magee</v>
      </c>
      <c r="W7354" s="3" t="str">
        <f>IFERROR(INDEX(Returns!A:A,MATCH(B7354,Returns!B:B,0)),"No")</f>
        <v>No</v>
      </c>
    </row>
    <row r="7355" spans="1:23">
      <c r="A7355" s="1">
        <v>7354</v>
      </c>
      <c r="B7355" t="s">
        <v>9659</v>
      </c>
      <c r="C7355" s="2" t="d">
        <v>2018-09-22</v>
      </c>
      <c r="D7355" s="2" t="d">
        <v>2018-09-29</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IF(M7355=People!$B$5,People!$A$5,IF(M7355=People!$B$4,People!$A$4,IF(M7355=People!$B$3,People!$A$3,IF(M7355=People!$B$2,People!$A$2,0))))</f>
        <v>Chuck Magee</v>
      </c>
      <c r="W7355" s="3" t="str">
        <f>IFERROR(INDEX(Returns!A:A,MATCH(B7355,Returns!B:B,0)),"No")</f>
        <v>No</v>
      </c>
    </row>
    <row r="7356" spans="1:23">
      <c r="A7356" s="1">
        <v>7355</v>
      </c>
      <c r="B7356" t="s">
        <v>9660</v>
      </c>
      <c r="C7356" s="2" t="d">
        <v>2019-02-06</v>
      </c>
      <c r="D7356" s="2" t="d">
        <v>2019-02-13</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IF(M7356=People!$B$5,People!$A$5,IF(M7356=People!$B$4,People!$A$4,IF(M7356=People!$B$3,People!$A$3,IF(M7356=People!$B$2,People!$A$2,0))))</f>
        <v>Anna Andreadi</v>
      </c>
      <c r="W7356" s="3" t="str">
        <f>IFERROR(INDEX(Returns!A:A,MATCH(B7356,Returns!B:B,0)),"No")</f>
        <v>No</v>
      </c>
    </row>
    <row r="7357" spans="1:23">
      <c r="A7357" s="1">
        <v>7356</v>
      </c>
      <c r="B7357" t="s">
        <v>9661</v>
      </c>
      <c r="C7357" s="2" t="d">
        <v>2017-12-31</v>
      </c>
      <c r="D7357" s="2" t="d">
        <v>2018-01-02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IF(M7357=People!$B$5,People!$A$5,IF(M7357=People!$B$4,People!$A$4,IF(M7357=People!$B$3,People!$A$3,IF(M7357=People!$B$2,People!$A$2,0))))</f>
        <v>Kelly Williams</v>
      </c>
      <c r="W7357" s="3" t="str">
        <f>IFERROR(INDEX(Returns!A:A,MATCH(B7357,Returns!B:B,0)),"No")</f>
        <v>No</v>
      </c>
    </row>
    <row r="7358" spans="1:23">
      <c r="A7358" s="1">
        <v>7357</v>
      </c>
      <c r="B7358" t="s">
        <v>9662</v>
      </c>
      <c r="C7358" s="2" t="d">
        <v>2018-10-09</v>
      </c>
      <c r="D7358" s="2" t="d">
        <v>2018-10-14</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IF(M7358=People!$B$5,People!$A$5,IF(M7358=People!$B$4,People!$A$4,IF(M7358=People!$B$3,People!$A$3,IF(M7358=People!$B$2,People!$A$2,0))))</f>
        <v>Anna Andreadi</v>
      </c>
      <c r="W7358" s="3" t="str">
        <f>IFERROR(INDEX(Returns!A:A,MATCH(B7358,Returns!B:B,0)),"No")</f>
        <v>No</v>
      </c>
    </row>
    <row r="7359" spans="1:23">
      <c r="A7359" s="1">
        <v>7358</v>
      </c>
      <c r="B7359" t="s">
        <v>9662</v>
      </c>
      <c r="C7359" s="2" t="d">
        <v>2018-10-09</v>
      </c>
      <c r="D7359" s="2" t="d">
        <v>2018-10-14</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IF(M7359=People!$B$5,People!$A$5,IF(M7359=People!$B$4,People!$A$4,IF(M7359=People!$B$3,People!$A$3,IF(M7359=People!$B$2,People!$A$2,0))))</f>
        <v>Anna Andreadi</v>
      </c>
      <c r="W7359" s="3" t="str">
        <f>IFERROR(INDEX(Returns!A:A,MATCH(B7359,Returns!B:B,0)),"No")</f>
        <v>No</v>
      </c>
    </row>
    <row r="7360" spans="1:23">
      <c r="A7360" s="1">
        <v>7359</v>
      </c>
      <c r="B7360" t="s">
        <v>9663</v>
      </c>
      <c r="C7360" s="2" t="d">
        <v>2016-12-30</v>
      </c>
      <c r="D7360" s="2" t="d">
        <v>2017-01-03</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IF(M7360=People!$B$5,People!$A$5,IF(M7360=People!$B$4,People!$A$4,IF(M7360=People!$B$3,People!$A$3,IF(M7360=People!$B$2,People!$A$2,0))))</f>
        <v>Chuck Magee</v>
      </c>
      <c r="W7360" s="3" t="str">
        <f>IFERROR(INDEX(Returns!A:A,MATCH(B7360,Returns!B:B,0)),"No")</f>
        <v>No</v>
      </c>
    </row>
    <row r="7361" spans="1:23">
      <c r="A7361" s="1">
        <v>7360</v>
      </c>
      <c r="B7361" t="s">
        <v>9663</v>
      </c>
      <c r="C7361" s="2" t="d">
        <v>2016-12-30</v>
      </c>
      <c r="D7361" s="2" t="d">
        <v>2017-01-03</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IF(M7361=People!$B$5,People!$A$5,IF(M7361=People!$B$4,People!$A$4,IF(M7361=People!$B$3,People!$A$3,IF(M7361=People!$B$2,People!$A$2,0))))</f>
        <v>Chuck Magee</v>
      </c>
      <c r="W7361" s="3" t="str">
        <f>IFERROR(INDEX(Returns!A:A,MATCH(B7361,Returns!B:B,0)),"No")</f>
        <v>No</v>
      </c>
    </row>
    <row r="7362" spans="1:23">
      <c r="A7362" s="1">
        <v>7361</v>
      </c>
      <c r="B7362" t="s">
        <v>9664</v>
      </c>
      <c r="C7362" s="2" t="d">
        <v>2018-04-12</v>
      </c>
      <c r="D7362" s="2" t="d">
        <v>2018-04-14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IF(M7362=People!$B$5,People!$A$5,IF(M7362=People!$B$4,People!$A$4,IF(M7362=People!$B$3,People!$A$3,IF(M7362=People!$B$2,People!$A$2,0))))</f>
        <v>Anna Andreadi</v>
      </c>
      <c r="W7362" s="3" t="str">
        <f>IFERROR(INDEX(Returns!A:A,MATCH(B7362,Returns!B:B,0)),"No")</f>
        <v>No</v>
      </c>
    </row>
    <row r="7363" spans="1:23">
      <c r="A7363" s="1">
        <v>7362</v>
      </c>
      <c r="B7363" t="s">
        <v>9664</v>
      </c>
      <c r="C7363" s="2" t="d">
        <v>2018-04-12</v>
      </c>
      <c r="D7363" s="2" t="d">
        <v>2018-04-14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IF(M7363=People!$B$5,People!$A$5,IF(M7363=People!$B$4,People!$A$4,IF(M7363=People!$B$3,People!$A$3,IF(M7363=People!$B$2,People!$A$2,0))))</f>
        <v>Anna Andreadi</v>
      </c>
      <c r="W7363" s="3" t="str">
        <f>IFERROR(INDEX(Returns!A:A,MATCH(B7363,Returns!B:B,0)),"No")</f>
        <v>No</v>
      </c>
    </row>
    <row r="7364" spans="1:23">
      <c r="A7364" s="1">
        <v>7363</v>
      </c>
      <c r="B7364" t="s">
        <v>9664</v>
      </c>
      <c r="C7364" s="2" t="d">
        <v>2018-04-12</v>
      </c>
      <c r="D7364" s="2" t="d">
        <v>2018-04-14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IF(M7364=People!$B$5,People!$A$5,IF(M7364=People!$B$4,People!$A$4,IF(M7364=People!$B$3,People!$A$3,IF(M7364=People!$B$2,People!$A$2,0))))</f>
        <v>Anna Andreadi</v>
      </c>
      <c r="W7364" s="3" t="str">
        <f>IFERROR(INDEX(Returns!A:A,MATCH(B7364,Returns!B:B,0)),"No")</f>
        <v>No</v>
      </c>
    </row>
    <row r="7365" spans="1:23">
      <c r="A7365" s="1">
        <v>7364</v>
      </c>
      <c r="B7365" t="s">
        <v>9665</v>
      </c>
      <c r="C7365" s="2" t="d">
        <v>2018-11-28</v>
      </c>
      <c r="D7365" s="2" t="d">
        <v>2018-12-04</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IF(M7365=People!$B$5,People!$A$5,IF(M7365=People!$B$4,People!$A$4,IF(M7365=People!$B$3,People!$A$3,IF(M7365=People!$B$2,People!$A$2,0))))</f>
        <v>Chuck Magee</v>
      </c>
      <c r="W7365" s="3" t="str">
        <f>IFERROR(INDEX(Returns!A:A,MATCH(B7365,Returns!B:B,0)),"No")</f>
        <v>No</v>
      </c>
    </row>
    <row r="7366" spans="1:23">
      <c r="A7366" s="1">
        <v>7365</v>
      </c>
      <c r="B7366" t="s">
        <v>9665</v>
      </c>
      <c r="C7366" s="2" t="d">
        <v>2018-11-28</v>
      </c>
      <c r="D7366" s="2" t="d">
        <v>2018-12-04</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IF(M7366=People!$B$5,People!$A$5,IF(M7366=People!$B$4,People!$A$4,IF(M7366=People!$B$3,People!$A$3,IF(M7366=People!$B$2,People!$A$2,0))))</f>
        <v>Chuck Magee</v>
      </c>
      <c r="W7366" s="3" t="str">
        <f>IFERROR(INDEX(Returns!A:A,MATCH(B7366,Returns!B:B,0)),"No")</f>
        <v>No</v>
      </c>
    </row>
    <row r="7367" spans="1:23">
      <c r="A7367" s="1">
        <v>7366</v>
      </c>
      <c r="B7367" t="s">
        <v>9665</v>
      </c>
      <c r="C7367" s="2" t="d">
        <v>2018-11-28</v>
      </c>
      <c r="D7367" s="2" t="d">
        <v>2018-12-04</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IF(M7367=People!$B$5,People!$A$5,IF(M7367=People!$B$4,People!$A$4,IF(M7367=People!$B$3,People!$A$3,IF(M7367=People!$B$2,People!$A$2,0))))</f>
        <v>Chuck Magee</v>
      </c>
      <c r="W7367" s="3" t="str">
        <f>IFERROR(INDEX(Returns!A:A,MATCH(B7367,Returns!B:B,0)),"No")</f>
        <v>No</v>
      </c>
    </row>
    <row r="7368" spans="1:23">
      <c r="A7368" s="1">
        <v>7367</v>
      </c>
      <c r="B7368" t="s">
        <v>9665</v>
      </c>
      <c r="C7368" s="2" t="d">
        <v>2018-11-28</v>
      </c>
      <c r="D7368" s="2" t="d">
        <v>2018-12-04</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IF(M7368=People!$B$5,People!$A$5,IF(M7368=People!$B$4,People!$A$4,IF(M7368=People!$B$3,People!$A$3,IF(M7368=People!$B$2,People!$A$2,0))))</f>
        <v>Chuck Magee</v>
      </c>
      <c r="W7368" s="3" t="str">
        <f>IFERROR(INDEX(Returns!A:A,MATCH(B7368,Returns!B:B,0)),"No")</f>
        <v>No</v>
      </c>
    </row>
    <row r="7369" spans="1:23">
      <c r="A7369" s="1">
        <v>7368</v>
      </c>
      <c r="B7369" t="s">
        <v>9665</v>
      </c>
      <c r="C7369" s="2" t="d">
        <v>2018-11-28</v>
      </c>
      <c r="D7369" s="2" t="d">
        <v>2018-12-04</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IF(M7369=People!$B$5,People!$A$5,IF(M7369=People!$B$4,People!$A$4,IF(M7369=People!$B$3,People!$A$3,IF(M7369=People!$B$2,People!$A$2,0))))</f>
        <v>Chuck Magee</v>
      </c>
      <c r="W7369" s="3" t="str">
        <f>IFERROR(INDEX(Returns!A:A,MATCH(B7369,Returns!B:B,0)),"No")</f>
        <v>No</v>
      </c>
    </row>
    <row r="7370" spans="1:23">
      <c r="A7370" s="1">
        <v>7369</v>
      </c>
      <c r="B7370" t="s">
        <v>9666</v>
      </c>
      <c r="C7370" s="2" t="d">
        <v>2019-04-15</v>
      </c>
      <c r="D7370" s="2" t="d">
        <v>2019-04-17</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IF(M7370=People!$B$5,People!$A$5,IF(M7370=People!$B$4,People!$A$4,IF(M7370=People!$B$3,People!$A$3,IF(M7370=People!$B$2,People!$A$2,0))))</f>
        <v>Cassandra Brandow</v>
      </c>
      <c r="W7370" s="3" t="str">
        <f>IFERROR(INDEX(Returns!A:A,MATCH(B7370,Returns!B:B,0)),"No")</f>
        <v>No</v>
      </c>
    </row>
    <row r="7371" spans="1:23">
      <c r="A7371" s="1">
        <v>7370</v>
      </c>
      <c r="B7371" t="s">
        <v>9667</v>
      </c>
      <c r="C7371" s="2" t="d">
        <v>2017-03-09</v>
      </c>
      <c r="D7371" s="2" t="d">
        <v>2017-03-11</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IF(M7371=People!$B$5,People!$A$5,IF(M7371=People!$B$4,People!$A$4,IF(M7371=People!$B$3,People!$A$3,IF(M7371=People!$B$2,People!$A$2,0))))</f>
        <v>Cassandra Brandow</v>
      </c>
      <c r="W7371" s="3" t="str">
        <f>IFERROR(INDEX(Returns!A:A,MATCH(B7371,Returns!B:B,0)),"No")</f>
        <v>No</v>
      </c>
    </row>
    <row r="7372" spans="1:23">
      <c r="A7372" s="1">
        <v>7371</v>
      </c>
      <c r="B7372" t="s">
        <v>9668</v>
      </c>
      <c r="C7372" s="2" t="d">
        <v>2016-10-28</v>
      </c>
      <c r="D7372" s="2" t="d">
        <v>2016-11-01</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IF(M7372=People!$B$5,People!$A$5,IF(M7372=People!$B$4,People!$A$4,IF(M7372=People!$B$3,People!$A$3,IF(M7372=People!$B$2,People!$A$2,0))))</f>
        <v>Kelly Williams</v>
      </c>
      <c r="W7372" s="3" t="str">
        <f>IFERROR(INDEX(Returns!A:A,MATCH(B7372,Returns!B:B,0)),"No")</f>
        <v>No</v>
      </c>
    </row>
    <row r="7373" spans="1:23">
      <c r="A7373" s="1">
        <v>7372</v>
      </c>
      <c r="B7373" t="s">
        <v>9669</v>
      </c>
      <c r="C7373" s="2" t="d">
        <v>2019-01-07</v>
      </c>
      <c r="D7373" s="2" t="d">
        <v>2019-01-09</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IF(M7373=People!$B$5,People!$A$5,IF(M7373=People!$B$4,People!$A$4,IF(M7373=People!$B$3,People!$A$3,IF(M7373=People!$B$2,People!$A$2,0))))</f>
        <v>Anna Andreadi</v>
      </c>
      <c r="W7373" s="3" t="str">
        <f>IFERROR(INDEX(Returns!A:A,MATCH(B7373,Returns!B:B,0)),"No")</f>
        <v>No</v>
      </c>
    </row>
    <row r="7374" spans="1:23">
      <c r="A7374" s="1">
        <v>7373</v>
      </c>
      <c r="B7374" t="s">
        <v>9669</v>
      </c>
      <c r="C7374" s="2" t="d">
        <v>2019-01-07</v>
      </c>
      <c r="D7374" s="2" t="d">
        <v>2019-01-09</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IF(M7374=People!$B$5,People!$A$5,IF(M7374=People!$B$4,People!$A$4,IF(M7374=People!$B$3,People!$A$3,IF(M7374=People!$B$2,People!$A$2,0))))</f>
        <v>Anna Andreadi</v>
      </c>
      <c r="W7374" s="3" t="str">
        <f>IFERROR(INDEX(Returns!A:A,MATCH(B7374,Returns!B:B,0)),"No")</f>
        <v>No</v>
      </c>
    </row>
    <row r="7375" spans="1:23">
      <c r="A7375" s="1">
        <v>7374</v>
      </c>
      <c r="B7375" t="s">
        <v>9669</v>
      </c>
      <c r="C7375" s="2" t="d">
        <v>2019-01-07</v>
      </c>
      <c r="D7375" s="2" t="d">
        <v>2019-01-09</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IF(M7375=People!$B$5,People!$A$5,IF(M7375=People!$B$4,People!$A$4,IF(M7375=People!$B$3,People!$A$3,IF(M7375=People!$B$2,People!$A$2,0))))</f>
        <v>Anna Andreadi</v>
      </c>
      <c r="W7375" s="3" t="str">
        <f>IFERROR(INDEX(Returns!A:A,MATCH(B7375,Returns!B:B,0)),"No")</f>
        <v>No</v>
      </c>
    </row>
    <row r="7376" spans="1:23">
      <c r="A7376" s="1">
        <v>7375</v>
      </c>
      <c r="B7376" t="s">
        <v>9669</v>
      </c>
      <c r="C7376" s="2" t="d">
        <v>2019-01-07</v>
      </c>
      <c r="D7376" s="2" t="d">
        <v>2019-01-09</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IF(M7376=People!$B$5,People!$A$5,IF(M7376=People!$B$4,People!$A$4,IF(M7376=People!$B$3,People!$A$3,IF(M7376=People!$B$2,People!$A$2,0))))</f>
        <v>Anna Andreadi</v>
      </c>
      <c r="W7376" s="3" t="str">
        <f>IFERROR(INDEX(Returns!A:A,MATCH(B7376,Returns!B:B,0)),"No")</f>
        <v>No</v>
      </c>
    </row>
    <row r="7377" spans="1:23">
      <c r="A7377" s="1">
        <v>7376</v>
      </c>
      <c r="B7377" t="s">
        <v>9670</v>
      </c>
      <c r="C7377" s="2" t="d">
        <v>2019-08-13</v>
      </c>
      <c r="D7377" s="2" t="d">
        <v>2019-08-20</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IF(M7377=People!$B$5,People!$A$5,IF(M7377=People!$B$4,People!$A$4,IF(M7377=People!$B$3,People!$A$3,IF(M7377=People!$B$2,People!$A$2,0))))</f>
        <v>Anna Andreadi</v>
      </c>
      <c r="W7377" s="3" t="str">
        <f>IFERROR(INDEX(Returns!A:A,MATCH(B7377,Returns!B:B,0)),"No")</f>
        <v>No</v>
      </c>
    </row>
    <row r="7378" spans="1:23">
      <c r="A7378" s="1">
        <v>7377</v>
      </c>
      <c r="B7378" t="s">
        <v>9671</v>
      </c>
      <c r="C7378" s="2" t="d">
        <v>2019-11-02</v>
      </c>
      <c r="D7378" s="2" t="d">
        <v>2019-11-05</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IF(M7378=People!$B$5,People!$A$5,IF(M7378=People!$B$4,People!$A$4,IF(M7378=People!$B$3,People!$A$3,IF(M7378=People!$B$2,People!$A$2,0))))</f>
        <v>Kelly Williams</v>
      </c>
      <c r="W7378" s="3" t="str">
        <f>IFERROR(INDEX(Returns!A:A,MATCH(B7378,Returns!B:B,0)),"No")</f>
        <v>No</v>
      </c>
    </row>
    <row r="7379" spans="1:23">
      <c r="A7379" s="1">
        <v>7378</v>
      </c>
      <c r="B7379" t="s">
        <v>9672</v>
      </c>
      <c r="C7379" s="2" t="d">
        <v>2016-09-19</v>
      </c>
      <c r="D7379" s="2" t="d">
        <v>2016-09-23</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IF(M7379=People!$B$5,People!$A$5,IF(M7379=People!$B$4,People!$A$4,IF(M7379=People!$B$3,People!$A$3,IF(M7379=People!$B$2,People!$A$2,0))))</f>
        <v>Anna Andreadi</v>
      </c>
      <c r="W7379" s="3" t="str">
        <f>IFERROR(INDEX(Returns!A:A,MATCH(B7379,Returns!B:B,0)),"No")</f>
        <v>No</v>
      </c>
    </row>
    <row r="7380" spans="1:23">
      <c r="A7380" s="1">
        <v>7379</v>
      </c>
      <c r="B7380" t="s">
        <v>9673</v>
      </c>
      <c r="C7380" s="2" t="d">
        <v>2017-05-31</v>
      </c>
      <c r="D7380" s="2" t="d">
        <v>2017-05-31</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IF(M7380=People!$B$5,People!$A$5,IF(M7380=People!$B$4,People!$A$4,IF(M7380=People!$B$3,People!$A$3,IF(M7380=People!$B$2,People!$A$2,0))))</f>
        <v>Cassandra Brandow</v>
      </c>
      <c r="W7380" s="3" t="str">
        <f>IFERROR(INDEX(Returns!A:A,MATCH(B7380,Returns!B:B,0)),"No")</f>
        <v>No</v>
      </c>
    </row>
    <row r="7381" spans="1:23">
      <c r="A7381" s="1">
        <v>7380</v>
      </c>
      <c r="B7381" t="s">
        <v>9674</v>
      </c>
      <c r="C7381" s="2" t="d">
        <v>2018-09-13</v>
      </c>
      <c r="D7381" s="2" t="d">
        <v>2018-09-18</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IF(M7381=People!$B$5,People!$A$5,IF(M7381=People!$B$4,People!$A$4,IF(M7381=People!$B$3,People!$A$3,IF(M7381=People!$B$2,People!$A$2,0))))</f>
        <v>Kelly Williams</v>
      </c>
      <c r="W7381" s="3" t="str">
        <f>IFERROR(INDEX(Returns!A:A,MATCH(B7381,Returns!B:B,0)),"No")</f>
        <v>No</v>
      </c>
    </row>
    <row r="7382" spans="1:23">
      <c r="A7382" s="1">
        <v>7381</v>
      </c>
      <c r="B7382" t="s">
        <v>9674</v>
      </c>
      <c r="C7382" s="2" t="d">
        <v>2018-09-13</v>
      </c>
      <c r="D7382" s="2" t="d">
        <v>2018-09-18</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IF(M7382=People!$B$5,People!$A$5,IF(M7382=People!$B$4,People!$A$4,IF(M7382=People!$B$3,People!$A$3,IF(M7382=People!$B$2,People!$A$2,0))))</f>
        <v>Kelly Williams</v>
      </c>
      <c r="W7382" s="3" t="str">
        <f>IFERROR(INDEX(Returns!A:A,MATCH(B7382,Returns!B:B,0)),"No")</f>
        <v>No</v>
      </c>
    </row>
    <row r="7383" spans="1:23">
      <c r="A7383" s="1">
        <v>7382</v>
      </c>
      <c r="B7383" t="s">
        <v>9674</v>
      </c>
      <c r="C7383" s="2" t="d">
        <v>2018-09-13</v>
      </c>
      <c r="D7383" s="2" t="d">
        <v>2018-09-18</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IF(M7383=People!$B$5,People!$A$5,IF(M7383=People!$B$4,People!$A$4,IF(M7383=People!$B$3,People!$A$3,IF(M7383=People!$B$2,People!$A$2,0))))</f>
        <v>Kelly Williams</v>
      </c>
      <c r="W7383" s="3" t="str">
        <f>IFERROR(INDEX(Returns!A:A,MATCH(B7383,Returns!B:B,0)),"No")</f>
        <v>No</v>
      </c>
    </row>
    <row r="7384" spans="1:23">
      <c r="A7384" s="1">
        <v>7383</v>
      </c>
      <c r="B7384" t="s">
        <v>9674</v>
      </c>
      <c r="C7384" s="2" t="d">
        <v>2018-09-13</v>
      </c>
      <c r="D7384" s="2" t="d">
        <v>2018-09-18</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IF(M7384=People!$B$5,People!$A$5,IF(M7384=People!$B$4,People!$A$4,IF(M7384=People!$B$3,People!$A$3,IF(M7384=People!$B$2,People!$A$2,0))))</f>
        <v>Kelly Williams</v>
      </c>
      <c r="W7384" s="3" t="str">
        <f>IFERROR(INDEX(Returns!A:A,MATCH(B7384,Returns!B:B,0)),"No")</f>
        <v>No</v>
      </c>
    </row>
    <row r="7385" spans="1:23">
      <c r="A7385" s="1">
        <v>7384</v>
      </c>
      <c r="B7385" t="s">
        <v>9674</v>
      </c>
      <c r="C7385" s="2" t="d">
        <v>2018-09-13</v>
      </c>
      <c r="D7385" s="2" t="d">
        <v>2018-09-18</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IF(M7385=People!$B$5,People!$A$5,IF(M7385=People!$B$4,People!$A$4,IF(M7385=People!$B$3,People!$A$3,IF(M7385=People!$B$2,People!$A$2,0))))</f>
        <v>Kelly Williams</v>
      </c>
      <c r="W7385" s="3" t="str">
        <f>IFERROR(INDEX(Returns!A:A,MATCH(B7385,Returns!B:B,0)),"No")</f>
        <v>No</v>
      </c>
    </row>
    <row r="7386" spans="1:23">
      <c r="A7386" s="1">
        <v>7385</v>
      </c>
      <c r="B7386" t="s">
        <v>9674</v>
      </c>
      <c r="C7386" s="2" t="d">
        <v>2018-09-13</v>
      </c>
      <c r="D7386" s="2" t="d">
        <v>2018-09-18</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IF(M7386=People!$B$5,People!$A$5,IF(M7386=People!$B$4,People!$A$4,IF(M7386=People!$B$3,People!$A$3,IF(M7386=People!$B$2,People!$A$2,0))))</f>
        <v>Kelly Williams</v>
      </c>
      <c r="W7386" s="3" t="str">
        <f>IFERROR(INDEX(Returns!A:A,MATCH(B7386,Returns!B:B,0)),"No")</f>
        <v>No</v>
      </c>
    </row>
    <row r="7387" spans="1:23">
      <c r="A7387" s="1">
        <v>7386</v>
      </c>
      <c r="B7387" t="s">
        <v>9674</v>
      </c>
      <c r="C7387" s="2" t="d">
        <v>2018-09-13</v>
      </c>
      <c r="D7387" s="2" t="d">
        <v>2018-09-18</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IF(M7387=People!$B$5,People!$A$5,IF(M7387=People!$B$4,People!$A$4,IF(M7387=People!$B$3,People!$A$3,IF(M7387=People!$B$2,People!$A$2,0))))</f>
        <v>Kelly Williams</v>
      </c>
      <c r="W7387" s="3" t="str">
        <f>IFERROR(INDEX(Returns!A:A,MATCH(B7387,Returns!B:B,0)),"No")</f>
        <v>No</v>
      </c>
    </row>
    <row r="7388" spans="1:23">
      <c r="A7388" s="1">
        <v>7387</v>
      </c>
      <c r="B7388" t="s">
        <v>9674</v>
      </c>
      <c r="C7388" s="2" t="d">
        <v>2018-09-13</v>
      </c>
      <c r="D7388" s="2" t="d">
        <v>2018-09-18</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IF(M7388=People!$B$5,People!$A$5,IF(M7388=People!$B$4,People!$A$4,IF(M7388=People!$B$3,People!$A$3,IF(M7388=People!$B$2,People!$A$2,0))))</f>
        <v>Kelly Williams</v>
      </c>
      <c r="W7388" s="3" t="str">
        <f>IFERROR(INDEX(Returns!A:A,MATCH(B7388,Returns!B:B,0)),"No")</f>
        <v>No</v>
      </c>
    </row>
    <row r="7389" spans="1:23">
      <c r="A7389" s="1">
        <v>7388</v>
      </c>
      <c r="B7389" t="s">
        <v>9674</v>
      </c>
      <c r="C7389" s="2" t="d">
        <v>2018-09-13</v>
      </c>
      <c r="D7389" s="2" t="d">
        <v>2018-09-18</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IF(M7389=People!$B$5,People!$A$5,IF(M7389=People!$B$4,People!$A$4,IF(M7389=People!$B$3,People!$A$3,IF(M7389=People!$B$2,People!$A$2,0))))</f>
        <v>Kelly Williams</v>
      </c>
      <c r="W7389" s="3" t="str">
        <f>IFERROR(INDEX(Returns!A:A,MATCH(B7389,Returns!B:B,0)),"No")</f>
        <v>No</v>
      </c>
    </row>
    <row r="7390" spans="1:23">
      <c r="A7390" s="1">
        <v>7389</v>
      </c>
      <c r="B7390" t="s">
        <v>9674</v>
      </c>
      <c r="C7390" s="2" t="d">
        <v>2018-09-13</v>
      </c>
      <c r="D7390" s="2" t="d">
        <v>2018-09-18</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IF(M7390=People!$B$5,People!$A$5,IF(M7390=People!$B$4,People!$A$4,IF(M7390=People!$B$3,People!$A$3,IF(M7390=People!$B$2,People!$A$2,0))))</f>
        <v>Kelly Williams</v>
      </c>
      <c r="W7390" s="3" t="str">
        <f>IFERROR(INDEX(Returns!A:A,MATCH(B7390,Returns!B:B,0)),"No")</f>
        <v>No</v>
      </c>
    </row>
    <row r="7391" spans="1:23">
      <c r="A7391" s="1">
        <v>7390</v>
      </c>
      <c r="B7391" t="s">
        <v>9675</v>
      </c>
      <c r="C7391" s="2" t="d">
        <v>2019-11-29</v>
      </c>
      <c r="D7391" s="2" t="d">
        <v>2019-12-03</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IF(M7391=People!$B$5,People!$A$5,IF(M7391=People!$B$4,People!$A$4,IF(M7391=People!$B$3,People!$A$3,IF(M7391=People!$B$2,People!$A$2,0))))</f>
        <v>Cassandra Brandow</v>
      </c>
      <c r="W7391" s="3" t="str">
        <f>IFERROR(INDEX(Returns!A:A,MATCH(B7391,Returns!B:B,0)),"No")</f>
        <v>No</v>
      </c>
    </row>
    <row r="7392" spans="1:23">
      <c r="A7392" s="1">
        <v>7391</v>
      </c>
      <c r="B7392" t="s">
        <v>9675</v>
      </c>
      <c r="C7392" s="2" t="d">
        <v>2019-11-29</v>
      </c>
      <c r="D7392" s="2" t="d">
        <v>2019-12-03</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IF(M7392=People!$B$5,People!$A$5,IF(M7392=People!$B$4,People!$A$4,IF(M7392=People!$B$3,People!$A$3,IF(M7392=People!$B$2,People!$A$2,0))))</f>
        <v>Cassandra Brandow</v>
      </c>
      <c r="W7392" s="3" t="str">
        <f>IFERROR(INDEX(Returns!A:A,MATCH(B7392,Returns!B:B,0)),"No")</f>
        <v>No</v>
      </c>
    </row>
    <row r="7393" spans="1:23">
      <c r="A7393" s="1">
        <v>7392</v>
      </c>
      <c r="B7393" t="s">
        <v>9676</v>
      </c>
      <c r="C7393" s="2" t="d">
        <v>2019-12-04</v>
      </c>
      <c r="D7393" s="2" t="d">
        <v>2019-12-07</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IF(M7393=People!$B$5,People!$A$5,IF(M7393=People!$B$4,People!$A$4,IF(M7393=People!$B$3,People!$A$3,IF(M7393=People!$B$2,People!$A$2,0))))</f>
        <v>Chuck Magee</v>
      </c>
      <c r="W7393" s="3" t="str">
        <f>IFERROR(INDEX(Returns!A:A,MATCH(B7393,Returns!B:B,0)),"No")</f>
        <v>No</v>
      </c>
    </row>
    <row r="7394" spans="1:23">
      <c r="A7394" s="1">
        <v>7393</v>
      </c>
      <c r="B7394" t="s">
        <v>9677</v>
      </c>
      <c r="C7394" s="2" t="d">
        <v>2019-05-02</v>
      </c>
      <c r="D7394" s="2" t="d">
        <v>2019-05-06</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IF(M7394=People!$B$5,People!$A$5,IF(M7394=People!$B$4,People!$A$4,IF(M7394=People!$B$3,People!$A$3,IF(M7394=People!$B$2,People!$A$2,0))))</f>
        <v>Anna Andreadi</v>
      </c>
      <c r="W7394" s="3" t="str">
        <f>IFERROR(INDEX(Returns!A:A,MATCH(B7394,Returns!B:B,0)),"No")</f>
        <v>No</v>
      </c>
    </row>
    <row r="7395" spans="1:23">
      <c r="A7395" s="1">
        <v>7394</v>
      </c>
      <c r="B7395" t="s">
        <v>9677</v>
      </c>
      <c r="C7395" s="2" t="d">
        <v>2019-05-02</v>
      </c>
      <c r="D7395" s="2" t="d">
        <v>2019-05-06</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IF(M7395=People!$B$5,People!$A$5,IF(M7395=People!$B$4,People!$A$4,IF(M7395=People!$B$3,People!$A$3,IF(M7395=People!$B$2,People!$A$2,0))))</f>
        <v>Anna Andreadi</v>
      </c>
      <c r="W7395" s="3" t="str">
        <f>IFERROR(INDEX(Returns!A:A,MATCH(B7395,Returns!B:B,0)),"No")</f>
        <v>No</v>
      </c>
    </row>
    <row r="7396" spans="1:23">
      <c r="A7396" s="1">
        <v>7395</v>
      </c>
      <c r="B7396" t="s">
        <v>9677</v>
      </c>
      <c r="C7396" s="2" t="d">
        <v>2019-05-02</v>
      </c>
      <c r="D7396" s="2" t="d">
        <v>2019-05-06</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IF(M7396=People!$B$5,People!$A$5,IF(M7396=People!$B$4,People!$A$4,IF(M7396=People!$B$3,People!$A$3,IF(M7396=People!$B$2,People!$A$2,0))))</f>
        <v>Anna Andreadi</v>
      </c>
      <c r="W7396" s="3" t="str">
        <f>IFERROR(INDEX(Returns!A:A,MATCH(B7396,Returns!B:B,0)),"No")</f>
        <v>No</v>
      </c>
    </row>
    <row r="7397" spans="1:23">
      <c r="A7397" s="1">
        <v>7396</v>
      </c>
      <c r="B7397" t="s">
        <v>9678</v>
      </c>
      <c r="C7397" s="2" t="d">
        <v>2018-12-25</v>
      </c>
      <c r="D7397" s="2" t="d">
        <v>2018-12-30</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IF(M7397=People!$B$5,People!$A$5,IF(M7397=People!$B$4,People!$A$4,IF(M7397=People!$B$3,People!$A$3,IF(M7397=People!$B$2,People!$A$2,0))))</f>
        <v>Chuck Magee</v>
      </c>
      <c r="W7397" s="3" t="str">
        <f>IFERROR(INDEX(Returns!A:A,MATCH(B7397,Returns!B:B,0)),"No")</f>
        <v>No</v>
      </c>
    </row>
    <row r="7398" spans="1:23">
      <c r="A7398" s="1">
        <v>7397</v>
      </c>
      <c r="B7398" t="s">
        <v>9678</v>
      </c>
      <c r="C7398" s="2" t="d">
        <v>2018-12-25</v>
      </c>
      <c r="D7398" s="2" t="d">
        <v>2018-12-30</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IF(M7398=People!$B$5,People!$A$5,IF(M7398=People!$B$4,People!$A$4,IF(M7398=People!$B$3,People!$A$3,IF(M7398=People!$B$2,People!$A$2,0))))</f>
        <v>Chuck Magee</v>
      </c>
      <c r="W7398" s="3" t="str">
        <f>IFERROR(INDEX(Returns!A:A,MATCH(B7398,Returns!B:B,0)),"No")</f>
        <v>No</v>
      </c>
    </row>
    <row r="7399" spans="1:23">
      <c r="A7399" s="1">
        <v>7398</v>
      </c>
      <c r="B7399" t="s">
        <v>9679</v>
      </c>
      <c r="C7399" s="2" t="d">
        <v>2016-09-30</v>
      </c>
      <c r="D7399" s="2" t="d">
        <v>2016-09-30</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IF(M7399=People!$B$5,People!$A$5,IF(M7399=People!$B$4,People!$A$4,IF(M7399=People!$B$3,People!$A$3,IF(M7399=People!$B$2,People!$A$2,0))))</f>
        <v>Chuck Magee</v>
      </c>
      <c r="W7399" s="3" t="str">
        <f>IFERROR(INDEX(Returns!A:A,MATCH(B7399,Returns!B:B,0)),"No")</f>
        <v>No</v>
      </c>
    </row>
    <row r="7400" spans="1:23">
      <c r="A7400" s="1">
        <v>7399</v>
      </c>
      <c r="B7400" t="s">
        <v>9680</v>
      </c>
      <c r="C7400" s="2" t="d">
        <v>2016-07-12</v>
      </c>
      <c r="D7400" s="2" t="d">
        <v>2016-07-15</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IF(M7400=People!$B$5,People!$A$5,IF(M7400=People!$B$4,People!$A$4,IF(M7400=People!$B$3,People!$A$3,IF(M7400=People!$B$2,People!$A$2,0))))</f>
        <v>Kelly Williams</v>
      </c>
      <c r="W7400" s="3" t="str">
        <f>IFERROR(INDEX(Returns!A:A,MATCH(B7400,Returns!B:B,0)),"No")</f>
        <v>No</v>
      </c>
    </row>
    <row r="7401" spans="1:23">
      <c r="A7401" s="1">
        <v>7400</v>
      </c>
      <c r="B7401" t="s">
        <v>9680</v>
      </c>
      <c r="C7401" s="2" t="d">
        <v>2016-07-12</v>
      </c>
      <c r="D7401" s="2" t="d">
        <v>2016-07-15</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IF(M7401=People!$B$5,People!$A$5,IF(M7401=People!$B$4,People!$A$4,IF(M7401=People!$B$3,People!$A$3,IF(M7401=People!$B$2,People!$A$2,0))))</f>
        <v>Kelly Williams</v>
      </c>
      <c r="W7401" s="3" t="str">
        <f>IFERROR(INDEX(Returns!A:A,MATCH(B7401,Returns!B:B,0)),"No")</f>
        <v>No</v>
      </c>
    </row>
    <row r="7402" spans="1:23">
      <c r="A7402" s="1">
        <v>7401</v>
      </c>
      <c r="B7402" t="s">
        <v>9681</v>
      </c>
      <c r="C7402" s="2" t="d">
        <v>2018-09-08</v>
      </c>
      <c r="D7402" s="2" t="d">
        <v>2018-09-13</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IF(M7402=People!$B$5,People!$A$5,IF(M7402=People!$B$4,People!$A$4,IF(M7402=People!$B$3,People!$A$3,IF(M7402=People!$B$2,People!$A$2,0))))</f>
        <v>Anna Andreadi</v>
      </c>
      <c r="W7402" s="3" t="str">
        <f>IFERROR(INDEX(Returns!A:A,MATCH(B7402,Returns!B:B,0)),"No")</f>
        <v>No</v>
      </c>
    </row>
    <row r="7403" spans="1:23">
      <c r="A7403" s="1">
        <v>7402</v>
      </c>
      <c r="B7403" t="s">
        <v>9681</v>
      </c>
      <c r="C7403" s="2" t="d">
        <v>2018-09-08</v>
      </c>
      <c r="D7403" s="2" t="d">
        <v>2018-09-13</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IF(M7403=People!$B$5,People!$A$5,IF(M7403=People!$B$4,People!$A$4,IF(M7403=People!$B$3,People!$A$3,IF(M7403=People!$B$2,People!$A$2,0))))</f>
        <v>Anna Andreadi</v>
      </c>
      <c r="W7403" s="3" t="str">
        <f>IFERROR(INDEX(Returns!A:A,MATCH(B7403,Returns!B:B,0)),"No")</f>
        <v>No</v>
      </c>
    </row>
    <row r="7404" spans="1:23">
      <c r="A7404" s="1">
        <v>7403</v>
      </c>
      <c r="B7404" t="s">
        <v>9682</v>
      </c>
      <c r="C7404" s="2" t="d">
        <v>2019-08-06</v>
      </c>
      <c r="D7404" s="2" t="d">
        <v>2019-08-10</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IF(M7404=People!$B$5,People!$A$5,IF(M7404=People!$B$4,People!$A$4,IF(M7404=People!$B$3,People!$A$3,IF(M7404=People!$B$2,People!$A$2,0))))</f>
        <v>Chuck Magee</v>
      </c>
      <c r="W7404" s="3" t="str">
        <f>IFERROR(INDEX(Returns!A:A,MATCH(B7404,Returns!B:B,0)),"No")</f>
        <v>No</v>
      </c>
    </row>
    <row r="7405" spans="1:23">
      <c r="A7405" s="1">
        <v>7404</v>
      </c>
      <c r="B7405" t="s">
        <v>9683</v>
      </c>
      <c r="C7405" s="2" t="d">
        <v>2017-05-14</v>
      </c>
      <c r="D7405" s="2" t="d">
        <v>2017-05-19</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IF(M7405=People!$B$5,People!$A$5,IF(M7405=People!$B$4,People!$A$4,IF(M7405=People!$B$3,People!$A$3,IF(M7405=People!$B$2,People!$A$2,0))))</f>
        <v>Anna Andreadi</v>
      </c>
      <c r="W7405" s="3" t="str">
        <f>IFERROR(INDEX(Returns!A:A,MATCH(B7405,Returns!B:B,0)),"No")</f>
        <v>No</v>
      </c>
    </row>
    <row r="7406" spans="1:23">
      <c r="A7406" s="1">
        <v>7405</v>
      </c>
      <c r="B7406" t="s">
        <v>9683</v>
      </c>
      <c r="C7406" s="2" t="d">
        <v>2017-05-14</v>
      </c>
      <c r="D7406" s="2" t="d">
        <v>2017-05-19</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IF(M7406=People!$B$5,People!$A$5,IF(M7406=People!$B$4,People!$A$4,IF(M7406=People!$B$3,People!$A$3,IF(M7406=People!$B$2,People!$A$2,0))))</f>
        <v>Anna Andreadi</v>
      </c>
      <c r="W7406" s="3" t="str">
        <f>IFERROR(INDEX(Returns!A:A,MATCH(B7406,Returns!B:B,0)),"No")</f>
        <v>No</v>
      </c>
    </row>
    <row r="7407" spans="1:23">
      <c r="A7407" s="1">
        <v>7406</v>
      </c>
      <c r="B7407" t="s">
        <v>9683</v>
      </c>
      <c r="C7407" s="2" t="d">
        <v>2017-05-14</v>
      </c>
      <c r="D7407" s="2" t="d">
        <v>2017-05-19</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IF(M7407=People!$B$5,People!$A$5,IF(M7407=People!$B$4,People!$A$4,IF(M7407=People!$B$3,People!$A$3,IF(M7407=People!$B$2,People!$A$2,0))))</f>
        <v>Anna Andreadi</v>
      </c>
      <c r="W7407" s="3" t="str">
        <f>IFERROR(INDEX(Returns!A:A,MATCH(B7407,Returns!B:B,0)),"No")</f>
        <v>No</v>
      </c>
    </row>
    <row r="7408" spans="1:23">
      <c r="A7408" s="1">
        <v>7407</v>
      </c>
      <c r="B7408" t="s">
        <v>9683</v>
      </c>
      <c r="C7408" s="2" t="d">
        <v>2017-05-14</v>
      </c>
      <c r="D7408" s="2" t="d">
        <v>2017-05-19</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IF(M7408=People!$B$5,People!$A$5,IF(M7408=People!$B$4,People!$A$4,IF(M7408=People!$B$3,People!$A$3,IF(M7408=People!$B$2,People!$A$2,0))))</f>
        <v>Anna Andreadi</v>
      </c>
      <c r="W7408" s="3" t="str">
        <f>IFERROR(INDEX(Returns!A:A,MATCH(B7408,Returns!B:B,0)),"No")</f>
        <v>No</v>
      </c>
    </row>
    <row r="7409" spans="1:23">
      <c r="A7409" s="1">
        <v>7408</v>
      </c>
      <c r="B7409" t="s">
        <v>9684</v>
      </c>
      <c r="C7409" s="2" t="d">
        <v>2019-01-20</v>
      </c>
      <c r="D7409" s="2" t="d">
        <v>2019-01-21</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IF(M7409=People!$B$5,People!$A$5,IF(M7409=People!$B$4,People!$A$4,IF(M7409=People!$B$3,People!$A$3,IF(M7409=People!$B$2,People!$A$2,0))))</f>
        <v>Kelly Williams</v>
      </c>
      <c r="W7409" s="3" t="str">
        <f>IFERROR(INDEX(Returns!A:A,MATCH(B7409,Returns!B:B,0)),"No")</f>
        <v>No</v>
      </c>
    </row>
    <row r="7410" spans="1:23">
      <c r="A7410" s="1">
        <v>7409</v>
      </c>
      <c r="B7410" t="s">
        <v>9685</v>
      </c>
      <c r="C7410" s="2" t="d">
        <v>2018-05-30</v>
      </c>
      <c r="D7410" s="2" t="d">
        <v>2018-06-06</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IF(M7410=People!$B$5,People!$A$5,IF(M7410=People!$B$4,People!$A$4,IF(M7410=People!$B$3,People!$A$3,IF(M7410=People!$B$2,People!$A$2,0))))</f>
        <v>Anna Andreadi</v>
      </c>
      <c r="W7410" s="3" t="str">
        <f>IFERROR(INDEX(Returns!A:A,MATCH(B7410,Returns!B:B,0)),"No")</f>
        <v>No</v>
      </c>
    </row>
    <row r="7411" spans="1:23">
      <c r="A7411" s="1">
        <v>7410</v>
      </c>
      <c r="B7411" t="s">
        <v>9686</v>
      </c>
      <c r="C7411" s="2" t="d">
        <v>2016-04-08</v>
      </c>
      <c r="D7411" s="2" t="d">
        <v>2016-04-12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IF(M7411=People!$B$5,People!$A$5,IF(M7411=People!$B$4,People!$A$4,IF(M7411=People!$B$3,People!$A$3,IF(M7411=People!$B$2,People!$A$2,0))))</f>
        <v>Chuck Magee</v>
      </c>
      <c r="W7411" s="3" t="str">
        <f>IFERROR(INDEX(Returns!A:A,MATCH(B7411,Returns!B:B,0)),"No")</f>
        <v>No</v>
      </c>
    </row>
    <row r="7412" spans="1:23">
      <c r="A7412" s="1">
        <v>7411</v>
      </c>
      <c r="B7412" t="s">
        <v>9687</v>
      </c>
      <c r="C7412" s="2" t="d">
        <v>2016-07-23</v>
      </c>
      <c r="D7412" s="2" t="d">
        <v>2016-07-24</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IF(M7412=People!$B$5,People!$A$5,IF(M7412=People!$B$4,People!$A$4,IF(M7412=People!$B$3,People!$A$3,IF(M7412=People!$B$2,People!$A$2,0))))</f>
        <v>Chuck Magee</v>
      </c>
      <c r="W7412" s="3" t="str">
        <f>IFERROR(INDEX(Returns!A:A,MATCH(B7412,Returns!B:B,0)),"No")</f>
        <v>No</v>
      </c>
    </row>
    <row r="7413" spans="1:23">
      <c r="A7413" s="1">
        <v>7412</v>
      </c>
      <c r="B7413" t="s">
        <v>9688</v>
      </c>
      <c r="C7413" s="2" t="d">
        <v>2019-05-30</v>
      </c>
      <c r="D7413" s="2" t="d">
        <v>2019-06-03</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IF(M7413=People!$B$5,People!$A$5,IF(M7413=People!$B$4,People!$A$4,IF(M7413=People!$B$3,People!$A$3,IF(M7413=People!$B$2,People!$A$2,0))))</f>
        <v>Anna Andreadi</v>
      </c>
      <c r="W7413" s="3" t="str">
        <f>IFERROR(INDEX(Returns!A:A,MATCH(B7413,Returns!B:B,0)),"No")</f>
        <v>No</v>
      </c>
    </row>
    <row r="7414" spans="1:23">
      <c r="A7414" s="1">
        <v>7413</v>
      </c>
      <c r="B7414" t="s">
        <v>9688</v>
      </c>
      <c r="C7414" s="2" t="d">
        <v>2019-05-30</v>
      </c>
      <c r="D7414" s="2" t="d">
        <v>2019-06-03</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IF(M7414=People!$B$5,People!$A$5,IF(M7414=People!$B$4,People!$A$4,IF(M7414=People!$B$3,People!$A$3,IF(M7414=People!$B$2,People!$A$2,0))))</f>
        <v>Anna Andreadi</v>
      </c>
      <c r="W7414" s="3" t="str">
        <f>IFERROR(INDEX(Returns!A:A,MATCH(B7414,Returns!B:B,0)),"No")</f>
        <v>No</v>
      </c>
    </row>
    <row r="7415" spans="1:23">
      <c r="A7415" s="1">
        <v>7414</v>
      </c>
      <c r="B7415" t="s">
        <v>9688</v>
      </c>
      <c r="C7415" s="2" t="d">
        <v>2019-05-30</v>
      </c>
      <c r="D7415" s="2" t="d">
        <v>2019-06-03</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IF(M7415=People!$B$5,People!$A$5,IF(M7415=People!$B$4,People!$A$4,IF(M7415=People!$B$3,People!$A$3,IF(M7415=People!$B$2,People!$A$2,0))))</f>
        <v>Anna Andreadi</v>
      </c>
      <c r="W7415" s="3" t="str">
        <f>IFERROR(INDEX(Returns!A:A,MATCH(B7415,Returns!B:B,0)),"No")</f>
        <v>No</v>
      </c>
    </row>
    <row r="7416" spans="1:23">
      <c r="A7416" s="1">
        <v>7415</v>
      </c>
      <c r="B7416" t="s">
        <v>9689</v>
      </c>
      <c r="C7416" s="2" t="d">
        <v>2018-03-13</v>
      </c>
      <c r="D7416" s="2" t="d">
        <v>2018-03-15</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IF(M7416=People!$B$5,People!$A$5,IF(M7416=People!$B$4,People!$A$4,IF(M7416=People!$B$3,People!$A$3,IF(M7416=People!$B$2,People!$A$2,0))))</f>
        <v>Chuck Magee</v>
      </c>
      <c r="W7416" s="3" t="str">
        <f>IFERROR(INDEX(Returns!A:A,MATCH(B7416,Returns!B:B,0)),"No")</f>
        <v>No</v>
      </c>
    </row>
    <row r="7417" spans="1:23">
      <c r="A7417" s="1">
        <v>7416</v>
      </c>
      <c r="B7417" t="s">
        <v>9689</v>
      </c>
      <c r="C7417" s="2" t="d">
        <v>2018-03-13</v>
      </c>
      <c r="D7417" s="2" t="d">
        <v>2018-03-15</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IF(M7417=People!$B$5,People!$A$5,IF(M7417=People!$B$4,People!$A$4,IF(M7417=People!$B$3,People!$A$3,IF(M7417=People!$B$2,People!$A$2,0))))</f>
        <v>Chuck Magee</v>
      </c>
      <c r="W7417" s="3" t="str">
        <f>IFERROR(INDEX(Returns!A:A,MATCH(B7417,Returns!B:B,0)),"No")</f>
        <v>No</v>
      </c>
    </row>
    <row r="7418" spans="1:23">
      <c r="A7418" s="1">
        <v>7417</v>
      </c>
      <c r="B7418" t="s">
        <v>9689</v>
      </c>
      <c r="C7418" s="2" t="d">
        <v>2018-03-13</v>
      </c>
      <c r="D7418" s="2" t="d">
        <v>2018-03-15</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IF(M7418=People!$B$5,People!$A$5,IF(M7418=People!$B$4,People!$A$4,IF(M7418=People!$B$3,People!$A$3,IF(M7418=People!$B$2,People!$A$2,0))))</f>
        <v>Chuck Magee</v>
      </c>
      <c r="W7418" s="3" t="str">
        <f>IFERROR(INDEX(Returns!A:A,MATCH(B7418,Returns!B:B,0)),"No")</f>
        <v>No</v>
      </c>
    </row>
    <row r="7419" spans="1:23">
      <c r="A7419" s="1">
        <v>7418</v>
      </c>
      <c r="B7419" t="s">
        <v>9689</v>
      </c>
      <c r="C7419" s="2" t="d">
        <v>2018-03-13</v>
      </c>
      <c r="D7419" s="2" t="d">
        <v>2018-03-15</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IF(M7419=People!$B$5,People!$A$5,IF(M7419=People!$B$4,People!$A$4,IF(M7419=People!$B$3,People!$A$3,IF(M7419=People!$B$2,People!$A$2,0))))</f>
        <v>Chuck Magee</v>
      </c>
      <c r="W7419" s="3" t="str">
        <f>IFERROR(INDEX(Returns!A:A,MATCH(B7419,Returns!B:B,0)),"No")</f>
        <v>No</v>
      </c>
    </row>
    <row r="7420" spans="1:23">
      <c r="A7420" s="1">
        <v>7419</v>
      </c>
      <c r="B7420" t="s">
        <v>9689</v>
      </c>
      <c r="C7420" s="2" t="d">
        <v>2018-03-13</v>
      </c>
      <c r="D7420" s="2" t="d">
        <v>2018-03-15</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IF(M7420=People!$B$5,People!$A$5,IF(M7420=People!$B$4,People!$A$4,IF(M7420=People!$B$3,People!$A$3,IF(M7420=People!$B$2,People!$A$2,0))))</f>
        <v>Chuck Magee</v>
      </c>
      <c r="W7420" s="3" t="str">
        <f>IFERROR(INDEX(Returns!A:A,MATCH(B7420,Returns!B:B,0)),"No")</f>
        <v>No</v>
      </c>
    </row>
    <row r="7421" spans="1:23">
      <c r="A7421" s="1">
        <v>7420</v>
      </c>
      <c r="B7421" t="s">
        <v>9689</v>
      </c>
      <c r="C7421" s="2" t="d">
        <v>2018-03-13</v>
      </c>
      <c r="D7421" s="2" t="d">
        <v>2018-03-15</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IF(M7421=People!$B$5,People!$A$5,IF(M7421=People!$B$4,People!$A$4,IF(M7421=People!$B$3,People!$A$3,IF(M7421=People!$B$2,People!$A$2,0))))</f>
        <v>Chuck Magee</v>
      </c>
      <c r="W7421" s="3" t="str">
        <f>IFERROR(INDEX(Returns!A:A,MATCH(B7421,Returns!B:B,0)),"No")</f>
        <v>No</v>
      </c>
    </row>
    <row r="7422" spans="1:23">
      <c r="A7422" s="1">
        <v>7421</v>
      </c>
      <c r="B7422" t="s">
        <v>9689</v>
      </c>
      <c r="C7422" s="2" t="d">
        <v>2018-03-13</v>
      </c>
      <c r="D7422" s="2" t="d">
        <v>2018-03-15</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IF(M7422=People!$B$5,People!$A$5,IF(M7422=People!$B$4,People!$A$4,IF(M7422=People!$B$3,People!$A$3,IF(M7422=People!$B$2,People!$A$2,0))))</f>
        <v>Chuck Magee</v>
      </c>
      <c r="W7422" s="3" t="str">
        <f>IFERROR(INDEX(Returns!A:A,MATCH(B7422,Returns!B:B,0)),"No")</f>
        <v>No</v>
      </c>
    </row>
    <row r="7423" spans="1:23">
      <c r="A7423" s="1">
        <v>7422</v>
      </c>
      <c r="B7423" t="s">
        <v>9689</v>
      </c>
      <c r="C7423" s="2" t="d">
        <v>2018-03-13</v>
      </c>
      <c r="D7423" s="2" t="d">
        <v>2018-03-15</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IF(M7423=People!$B$5,People!$A$5,IF(M7423=People!$B$4,People!$A$4,IF(M7423=People!$B$3,People!$A$3,IF(M7423=People!$B$2,People!$A$2,0))))</f>
        <v>Chuck Magee</v>
      </c>
      <c r="W7423" s="3" t="str">
        <f>IFERROR(INDEX(Returns!A:A,MATCH(B7423,Returns!B:B,0)),"No")</f>
        <v>No</v>
      </c>
    </row>
    <row r="7424" spans="1:23">
      <c r="A7424" s="1">
        <v>7423</v>
      </c>
      <c r="B7424" t="s">
        <v>9689</v>
      </c>
      <c r="C7424" s="2" t="d">
        <v>2018-03-13</v>
      </c>
      <c r="D7424" s="2" t="d">
        <v>2018-03-15</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IF(M7424=People!$B$5,People!$A$5,IF(M7424=People!$B$4,People!$A$4,IF(M7424=People!$B$3,People!$A$3,IF(M7424=People!$B$2,People!$A$2,0))))</f>
        <v>Chuck Magee</v>
      </c>
      <c r="W7424" s="3" t="str">
        <f>IFERROR(INDEX(Returns!A:A,MATCH(B7424,Returns!B:B,0)),"No")</f>
        <v>No</v>
      </c>
    </row>
    <row r="7425" spans="1:23">
      <c r="A7425" s="1">
        <v>7424</v>
      </c>
      <c r="B7425" t="s">
        <v>9690</v>
      </c>
      <c r="C7425" s="2" t="d">
        <v>2019-04-10</v>
      </c>
      <c r="D7425" s="2" t="d">
        <v>2019-04-14</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IF(M7425=People!$B$5,People!$A$5,IF(M7425=People!$B$4,People!$A$4,IF(M7425=People!$B$3,People!$A$3,IF(M7425=People!$B$2,People!$A$2,0))))</f>
        <v>Chuck Magee</v>
      </c>
      <c r="W7425" s="3" t="str">
        <f>IFERROR(INDEX(Returns!A:A,MATCH(B7425,Returns!B:B,0)),"No")</f>
        <v>No</v>
      </c>
    </row>
    <row r="7426" spans="1:23">
      <c r="A7426" s="1">
        <v>7425</v>
      </c>
      <c r="B7426" t="s">
        <v>9690</v>
      </c>
      <c r="C7426" s="2" t="d">
        <v>2019-04-10</v>
      </c>
      <c r="D7426" s="2" t="d">
        <v>2019-04-14</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IF(M7426=People!$B$5,People!$A$5,IF(M7426=People!$B$4,People!$A$4,IF(M7426=People!$B$3,People!$A$3,IF(M7426=People!$B$2,People!$A$2,0))))</f>
        <v>Chuck Magee</v>
      </c>
      <c r="W7426" s="3" t="str">
        <f>IFERROR(INDEX(Returns!A:A,MATCH(B7426,Returns!B:B,0)),"No")</f>
        <v>No</v>
      </c>
    </row>
    <row r="7427" spans="1:23">
      <c r="A7427" s="1">
        <v>7426</v>
      </c>
      <c r="B7427" t="s">
        <v>9691</v>
      </c>
      <c r="C7427" s="2" t="d">
        <v>2018-06-25</v>
      </c>
      <c r="D7427" s="2" t="d">
        <v>2018-06-27</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IF(M7427=People!$B$5,People!$A$5,IF(M7427=People!$B$4,People!$A$4,IF(M7427=People!$B$3,People!$A$3,IF(M7427=People!$B$2,People!$A$2,0))))</f>
        <v>Kelly Williams</v>
      </c>
      <c r="W7427" s="3" t="str">
        <f>IFERROR(INDEX(Returns!A:A,MATCH(B7427,Returns!B:B,0)),"No")</f>
        <v>No</v>
      </c>
    </row>
    <row r="7428" spans="1:23">
      <c r="A7428" s="1">
        <v>7427</v>
      </c>
      <c r="B7428" t="s">
        <v>9691</v>
      </c>
      <c r="C7428" s="2" t="d">
        <v>2018-06-25</v>
      </c>
      <c r="D7428" s="2" t="d">
        <v>2018-06-27</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IF(M7428=People!$B$5,People!$A$5,IF(M7428=People!$B$4,People!$A$4,IF(M7428=People!$B$3,People!$A$3,IF(M7428=People!$B$2,People!$A$2,0))))</f>
        <v>Kelly Williams</v>
      </c>
      <c r="W7428" s="3" t="str">
        <f>IFERROR(INDEX(Returns!A:A,MATCH(B7428,Returns!B:B,0)),"No")</f>
        <v>No</v>
      </c>
    </row>
    <row r="7429" spans="1:23">
      <c r="A7429" s="1">
        <v>7428</v>
      </c>
      <c r="B7429" t="s">
        <v>6192</v>
      </c>
      <c r="C7429" s="2" t="d">
        <v>2016-03-17</v>
      </c>
      <c r="D7429" s="2" t="d">
        <v>2016-03-21</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IF(M7429=People!$B$5,People!$A$5,IF(M7429=People!$B$4,People!$A$4,IF(M7429=People!$B$3,People!$A$3,IF(M7429=People!$B$2,People!$A$2,0))))</f>
        <v>Cassandra Brandow</v>
      </c>
      <c r="W7429" s="3" t="str">
        <f>IFERROR(INDEX(Returns!A:A,MATCH(B7429,Returns!B:B,0)),"No")</f>
        <v>Yes</v>
      </c>
    </row>
    <row r="7430" spans="1:23">
      <c r="A7430" s="1">
        <v>7429</v>
      </c>
      <c r="B7430" t="s">
        <v>6192</v>
      </c>
      <c r="C7430" s="2" t="d">
        <v>2016-03-17</v>
      </c>
      <c r="D7430" s="2" t="d">
        <v>2016-03-21</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IF(M7430=People!$B$5,People!$A$5,IF(M7430=People!$B$4,People!$A$4,IF(M7430=People!$B$3,People!$A$3,IF(M7430=People!$B$2,People!$A$2,0))))</f>
        <v>Cassandra Brandow</v>
      </c>
      <c r="W7430" s="3" t="str">
        <f>IFERROR(INDEX(Returns!A:A,MATCH(B7430,Returns!B:B,0)),"No")</f>
        <v>Yes</v>
      </c>
    </row>
    <row r="7431" spans="1:23">
      <c r="A7431" s="1">
        <v>7430</v>
      </c>
      <c r="B7431" t="s">
        <v>6192</v>
      </c>
      <c r="C7431" s="2" t="d">
        <v>2016-03-17</v>
      </c>
      <c r="D7431" s="2" t="d">
        <v>2016-03-21</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IF(M7431=People!$B$5,People!$A$5,IF(M7431=People!$B$4,People!$A$4,IF(M7431=People!$B$3,People!$A$3,IF(M7431=People!$B$2,People!$A$2,0))))</f>
        <v>Cassandra Brandow</v>
      </c>
      <c r="W7431" s="3" t="str">
        <f>IFERROR(INDEX(Returns!A:A,MATCH(B7431,Returns!B:B,0)),"No")</f>
        <v>Yes</v>
      </c>
    </row>
    <row r="7432" spans="1:23">
      <c r="A7432" s="1">
        <v>7431</v>
      </c>
      <c r="B7432" t="s">
        <v>6192</v>
      </c>
      <c r="C7432" s="2" t="d">
        <v>2016-03-17</v>
      </c>
      <c r="D7432" s="2" t="d">
        <v>2016-03-21</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IF(M7432=People!$B$5,People!$A$5,IF(M7432=People!$B$4,People!$A$4,IF(M7432=People!$B$3,People!$A$3,IF(M7432=People!$B$2,People!$A$2,0))))</f>
        <v>Cassandra Brandow</v>
      </c>
      <c r="W7432" s="3" t="str">
        <f>IFERROR(INDEX(Returns!A:A,MATCH(B7432,Returns!B:B,0)),"No")</f>
        <v>Yes</v>
      </c>
    </row>
    <row r="7433" spans="1:23">
      <c r="A7433" s="1">
        <v>7432</v>
      </c>
      <c r="B7433" t="s">
        <v>6192</v>
      </c>
      <c r="C7433" s="2" t="d">
        <v>2016-03-17</v>
      </c>
      <c r="D7433" s="2" t="d">
        <v>2016-03-21</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IF(M7433=People!$B$5,People!$A$5,IF(M7433=People!$B$4,People!$A$4,IF(M7433=People!$B$3,People!$A$3,IF(M7433=People!$B$2,People!$A$2,0))))</f>
        <v>Cassandra Brandow</v>
      </c>
      <c r="W7433" s="3" t="str">
        <f>IFERROR(INDEX(Returns!A:A,MATCH(B7433,Returns!B:B,0)),"No")</f>
        <v>Yes</v>
      </c>
    </row>
    <row r="7434" spans="1:23">
      <c r="A7434" s="1">
        <v>7433</v>
      </c>
      <c r="B7434" t="s">
        <v>9692</v>
      </c>
      <c r="C7434" s="2" t="d">
        <v>2016-08-09</v>
      </c>
      <c r="D7434" s="2" t="d">
        <v>2016-08-13</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IF(M7434=People!$B$5,People!$A$5,IF(M7434=People!$B$4,People!$A$4,IF(M7434=People!$B$3,People!$A$3,IF(M7434=People!$B$2,People!$A$2,0))))</f>
        <v>Anna Andreadi</v>
      </c>
      <c r="W7434" s="3" t="str">
        <f>IFERROR(INDEX(Returns!A:A,MATCH(B7434,Returns!B:B,0)),"No")</f>
        <v>No</v>
      </c>
    </row>
    <row r="7435" spans="1:23">
      <c r="A7435" s="1">
        <v>7434</v>
      </c>
      <c r="B7435" t="s">
        <v>9692</v>
      </c>
      <c r="C7435" s="2" t="d">
        <v>2016-08-09</v>
      </c>
      <c r="D7435" s="2" t="d">
        <v>2016-08-13</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IF(M7435=People!$B$5,People!$A$5,IF(M7435=People!$B$4,People!$A$4,IF(M7435=People!$B$3,People!$A$3,IF(M7435=People!$B$2,People!$A$2,0))))</f>
        <v>Anna Andreadi</v>
      </c>
      <c r="W7435" s="3" t="str">
        <f>IFERROR(INDEX(Returns!A:A,MATCH(B7435,Returns!B:B,0)),"No")</f>
        <v>No</v>
      </c>
    </row>
    <row r="7436" spans="1:23">
      <c r="A7436" s="1">
        <v>7435</v>
      </c>
      <c r="B7436" t="s">
        <v>9693</v>
      </c>
      <c r="C7436" s="2" t="d">
        <v>2017-07-26</v>
      </c>
      <c r="D7436" s="2" t="d">
        <v>2017-07-31</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IF(M7436=People!$B$5,People!$A$5,IF(M7436=People!$B$4,People!$A$4,IF(M7436=People!$B$3,People!$A$3,IF(M7436=People!$B$2,People!$A$2,0))))</f>
        <v>Anna Andreadi</v>
      </c>
      <c r="W7436" s="3" t="str">
        <f>IFERROR(INDEX(Returns!A:A,MATCH(B7436,Returns!B:B,0)),"No")</f>
        <v>No</v>
      </c>
    </row>
    <row r="7437" spans="1:23">
      <c r="A7437" s="1">
        <v>7436</v>
      </c>
      <c r="B7437" t="s">
        <v>9693</v>
      </c>
      <c r="C7437" s="2" t="d">
        <v>2017-07-26</v>
      </c>
      <c r="D7437" s="2" t="d">
        <v>2017-07-31</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IF(M7437=People!$B$5,People!$A$5,IF(M7437=People!$B$4,People!$A$4,IF(M7437=People!$B$3,People!$A$3,IF(M7437=People!$B$2,People!$A$2,0))))</f>
        <v>Anna Andreadi</v>
      </c>
      <c r="W7437" s="3" t="str">
        <f>IFERROR(INDEX(Returns!A:A,MATCH(B7437,Returns!B:B,0)),"No")</f>
        <v>No</v>
      </c>
    </row>
    <row r="7438" spans="1:23">
      <c r="A7438" s="1">
        <v>7437</v>
      </c>
      <c r="B7438" t="s">
        <v>9693</v>
      </c>
      <c r="C7438" s="2" t="d">
        <v>2017-07-26</v>
      </c>
      <c r="D7438" s="2" t="d">
        <v>2017-07-31</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IF(M7438=People!$B$5,People!$A$5,IF(M7438=People!$B$4,People!$A$4,IF(M7438=People!$B$3,People!$A$3,IF(M7438=People!$B$2,People!$A$2,0))))</f>
        <v>Anna Andreadi</v>
      </c>
      <c r="W7438" s="3" t="str">
        <f>IFERROR(INDEX(Returns!A:A,MATCH(B7438,Returns!B:B,0)),"No")</f>
        <v>No</v>
      </c>
    </row>
    <row r="7439" spans="1:23">
      <c r="A7439" s="1">
        <v>7438</v>
      </c>
      <c r="B7439" t="s">
        <v>9694</v>
      </c>
      <c r="C7439" s="2" t="d">
        <v>2016-02-15</v>
      </c>
      <c r="D7439" s="2" t="d">
        <v>2016-02-19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IF(M7439=People!$B$5,People!$A$5,IF(M7439=People!$B$4,People!$A$4,IF(M7439=People!$B$3,People!$A$3,IF(M7439=People!$B$2,People!$A$2,0))))</f>
        <v>Anna Andreadi</v>
      </c>
      <c r="W7439" s="3" t="str">
        <f>IFERROR(INDEX(Returns!A:A,MATCH(B7439,Returns!B:B,0)),"No")</f>
        <v>No</v>
      </c>
    </row>
    <row r="7440" spans="1:23">
      <c r="A7440" s="1">
        <v>7439</v>
      </c>
      <c r="B7440" t="s">
        <v>9695</v>
      </c>
      <c r="C7440" s="2" t="d">
        <v>2017-03-24</v>
      </c>
      <c r="D7440" s="2" t="d">
        <v>2017-03-27</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IF(M7440=People!$B$5,People!$A$5,IF(M7440=People!$B$4,People!$A$4,IF(M7440=People!$B$3,People!$A$3,IF(M7440=People!$B$2,People!$A$2,0))))</f>
        <v>Anna Andreadi</v>
      </c>
      <c r="W7440" s="3" t="str">
        <f>IFERROR(INDEX(Returns!A:A,MATCH(B7440,Returns!B:B,0)),"No")</f>
        <v>No</v>
      </c>
    </row>
    <row r="7441" spans="1:23">
      <c r="A7441" s="1">
        <v>7440</v>
      </c>
      <c r="B7441" t="s">
        <v>9696</v>
      </c>
      <c r="C7441" s="2" t="d">
        <v>2019-09-02</v>
      </c>
      <c r="D7441" s="2" t="d">
        <v>2019-09-06</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IF(M7441=People!$B$5,People!$A$5,IF(M7441=People!$B$4,People!$A$4,IF(M7441=People!$B$3,People!$A$3,IF(M7441=People!$B$2,People!$A$2,0))))</f>
        <v>Anna Andreadi</v>
      </c>
      <c r="W7441" s="3" t="str">
        <f>IFERROR(INDEX(Returns!A:A,MATCH(B7441,Returns!B:B,0)),"No")</f>
        <v>No</v>
      </c>
    </row>
    <row r="7442" spans="1:23">
      <c r="A7442" s="1">
        <v>7441</v>
      </c>
      <c r="B7442" t="s">
        <v>9696</v>
      </c>
      <c r="C7442" s="2" t="d">
        <v>2019-09-02</v>
      </c>
      <c r="D7442" s="2" t="d">
        <v>2019-09-06</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IF(M7442=People!$B$5,People!$A$5,IF(M7442=People!$B$4,People!$A$4,IF(M7442=People!$B$3,People!$A$3,IF(M7442=People!$B$2,People!$A$2,0))))</f>
        <v>Anna Andreadi</v>
      </c>
      <c r="W7442" s="3" t="str">
        <f>IFERROR(INDEX(Returns!A:A,MATCH(B7442,Returns!B:B,0)),"No")</f>
        <v>No</v>
      </c>
    </row>
    <row r="7443" spans="1:23">
      <c r="A7443" s="1">
        <v>7442</v>
      </c>
      <c r="B7443" t="s">
        <v>9697</v>
      </c>
      <c r="C7443" s="2" t="d">
        <v>2017-11-16</v>
      </c>
      <c r="D7443" s="2" t="d">
        <v>2017-11-18</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IF(M7443=People!$B$5,People!$A$5,IF(M7443=People!$B$4,People!$A$4,IF(M7443=People!$B$3,People!$A$3,IF(M7443=People!$B$2,People!$A$2,0))))</f>
        <v>Anna Andreadi</v>
      </c>
      <c r="W7443" s="3" t="str">
        <f>IFERROR(INDEX(Returns!A:A,MATCH(B7443,Returns!B:B,0)),"No")</f>
        <v>No</v>
      </c>
    </row>
    <row r="7444" spans="1:23">
      <c r="A7444" s="1">
        <v>7443</v>
      </c>
      <c r="B7444" t="s">
        <v>9698</v>
      </c>
      <c r="C7444" s="2" t="d">
        <v>2016-12-09</v>
      </c>
      <c r="D7444" s="2" t="d">
        <v>2016-12-11</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IF(M7444=People!$B$5,People!$A$5,IF(M7444=People!$B$4,People!$A$4,IF(M7444=People!$B$3,People!$A$3,IF(M7444=People!$B$2,People!$A$2,0))))</f>
        <v>Kelly Williams</v>
      </c>
      <c r="W7444" s="3" t="str">
        <f>IFERROR(INDEX(Returns!A:A,MATCH(B7444,Returns!B:B,0)),"No")</f>
        <v>No</v>
      </c>
    </row>
    <row r="7445" spans="1:23">
      <c r="A7445" s="1">
        <v>7444</v>
      </c>
      <c r="B7445" t="s">
        <v>9698</v>
      </c>
      <c r="C7445" s="2" t="d">
        <v>2016-12-09</v>
      </c>
      <c r="D7445" s="2" t="d">
        <v>2016-12-11</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IF(M7445=People!$B$5,People!$A$5,IF(M7445=People!$B$4,People!$A$4,IF(M7445=People!$B$3,People!$A$3,IF(M7445=People!$B$2,People!$A$2,0))))</f>
        <v>Kelly Williams</v>
      </c>
      <c r="W7445" s="3" t="str">
        <f>IFERROR(INDEX(Returns!A:A,MATCH(B7445,Returns!B:B,0)),"No")</f>
        <v>No</v>
      </c>
    </row>
    <row r="7446" spans="1:23">
      <c r="A7446" s="1">
        <v>7445</v>
      </c>
      <c r="B7446" t="s">
        <v>9699</v>
      </c>
      <c r="C7446" s="2" t="d">
        <v>2019-02-03</v>
      </c>
      <c r="D7446" s="2" t="d">
        <v>2019-02-07</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IF(M7446=People!$B$5,People!$A$5,IF(M7446=People!$B$4,People!$A$4,IF(M7446=People!$B$3,People!$A$3,IF(M7446=People!$B$2,People!$A$2,0))))</f>
        <v>Kelly Williams</v>
      </c>
      <c r="W7446" s="3" t="str">
        <f>IFERROR(INDEX(Returns!A:A,MATCH(B7446,Returns!B:B,0)),"No")</f>
        <v>No</v>
      </c>
    </row>
    <row r="7447" spans="1:23">
      <c r="A7447" s="1">
        <v>7446</v>
      </c>
      <c r="B7447" t="s">
        <v>9699</v>
      </c>
      <c r="C7447" s="2" t="d">
        <v>2019-02-03</v>
      </c>
      <c r="D7447" s="2" t="d">
        <v>2019-02-07</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IF(M7447=People!$B$5,People!$A$5,IF(M7447=People!$B$4,People!$A$4,IF(M7447=People!$B$3,People!$A$3,IF(M7447=People!$B$2,People!$A$2,0))))</f>
        <v>Kelly Williams</v>
      </c>
      <c r="W7447" s="3" t="str">
        <f>IFERROR(INDEX(Returns!A:A,MATCH(B7447,Returns!B:B,0)),"No")</f>
        <v>No</v>
      </c>
    </row>
    <row r="7448" spans="1:23">
      <c r="A7448" s="1">
        <v>7447</v>
      </c>
      <c r="B7448" t="s">
        <v>9699</v>
      </c>
      <c r="C7448" s="2" t="d">
        <v>2019-02-03</v>
      </c>
      <c r="D7448" s="2" t="d">
        <v>2019-02-07</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IF(M7448=People!$B$5,People!$A$5,IF(M7448=People!$B$4,People!$A$4,IF(M7448=People!$B$3,People!$A$3,IF(M7448=People!$B$2,People!$A$2,0))))</f>
        <v>Kelly Williams</v>
      </c>
      <c r="W7448" s="3" t="str">
        <f>IFERROR(INDEX(Returns!A:A,MATCH(B7448,Returns!B:B,0)),"No")</f>
        <v>No</v>
      </c>
    </row>
    <row r="7449" spans="1:23">
      <c r="A7449" s="1">
        <v>7448</v>
      </c>
      <c r="B7449" t="s">
        <v>9699</v>
      </c>
      <c r="C7449" s="2" t="d">
        <v>2019-02-03</v>
      </c>
      <c r="D7449" s="2" t="d">
        <v>2019-02-07</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IF(M7449=People!$B$5,People!$A$5,IF(M7449=People!$B$4,People!$A$4,IF(M7449=People!$B$3,People!$A$3,IF(M7449=People!$B$2,People!$A$2,0))))</f>
        <v>Kelly Williams</v>
      </c>
      <c r="W7449" s="3" t="str">
        <f>IFERROR(INDEX(Returns!A:A,MATCH(B7449,Returns!B:B,0)),"No")</f>
        <v>No</v>
      </c>
    </row>
    <row r="7450" spans="1:23">
      <c r="A7450" s="1">
        <v>7449</v>
      </c>
      <c r="B7450" t="s">
        <v>9700</v>
      </c>
      <c r="C7450" s="2" t="d">
        <v>2019-11-11</v>
      </c>
      <c r="D7450" s="2" t="d">
        <v>2019-11-14</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IF(M7450=People!$B$5,People!$A$5,IF(M7450=People!$B$4,People!$A$4,IF(M7450=People!$B$3,People!$A$3,IF(M7450=People!$B$2,People!$A$2,0))))</f>
        <v>Cassandra Brandow</v>
      </c>
      <c r="W7450" s="3" t="str">
        <f>IFERROR(INDEX(Returns!A:A,MATCH(B7450,Returns!B:B,0)),"No")</f>
        <v>No</v>
      </c>
    </row>
    <row r="7451" spans="1:23">
      <c r="A7451" s="1">
        <v>7450</v>
      </c>
      <c r="B7451" t="s">
        <v>9701</v>
      </c>
      <c r="C7451" s="2" t="d">
        <v>2019-09-17</v>
      </c>
      <c r="D7451" s="2" t="d">
        <v>2019-09-22</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IF(M7451=People!$B$5,People!$A$5,IF(M7451=People!$B$4,People!$A$4,IF(M7451=People!$B$3,People!$A$3,IF(M7451=People!$B$2,People!$A$2,0))))</f>
        <v>Kelly Williams</v>
      </c>
      <c r="W7451" s="3" t="str">
        <f>IFERROR(INDEX(Returns!A:A,MATCH(B7451,Returns!B:B,0)),"No")</f>
        <v>No</v>
      </c>
    </row>
    <row r="7452" spans="1:23">
      <c r="A7452" s="1">
        <v>7451</v>
      </c>
      <c r="B7452" t="s">
        <v>9701</v>
      </c>
      <c r="C7452" s="2" t="d">
        <v>2019-09-17</v>
      </c>
      <c r="D7452" s="2" t="d">
        <v>2019-09-22</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IF(M7452=People!$B$5,People!$A$5,IF(M7452=People!$B$4,People!$A$4,IF(M7452=People!$B$3,People!$A$3,IF(M7452=People!$B$2,People!$A$2,0))))</f>
        <v>Kelly Williams</v>
      </c>
      <c r="W7452" s="3" t="str">
        <f>IFERROR(INDEX(Returns!A:A,MATCH(B7452,Returns!B:B,0)),"No")</f>
        <v>No</v>
      </c>
    </row>
    <row r="7453" spans="1:23">
      <c r="A7453" s="1">
        <v>7452</v>
      </c>
      <c r="B7453" t="s">
        <v>9701</v>
      </c>
      <c r="C7453" s="2" t="d">
        <v>2019-09-17</v>
      </c>
      <c r="D7453" s="2" t="d">
        <v>2019-09-22</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IF(M7453=People!$B$5,People!$A$5,IF(M7453=People!$B$4,People!$A$4,IF(M7453=People!$B$3,People!$A$3,IF(M7453=People!$B$2,People!$A$2,0))))</f>
        <v>Kelly Williams</v>
      </c>
      <c r="W7453" s="3" t="str">
        <f>IFERROR(INDEX(Returns!A:A,MATCH(B7453,Returns!B:B,0)),"No")</f>
        <v>No</v>
      </c>
    </row>
    <row r="7454" spans="1:23">
      <c r="A7454" s="1">
        <v>7453</v>
      </c>
      <c r="B7454" t="s">
        <v>9701</v>
      </c>
      <c r="C7454" s="2" t="d">
        <v>2019-09-17</v>
      </c>
      <c r="D7454" s="2" t="d">
        <v>2019-09-22</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IF(M7454=People!$B$5,People!$A$5,IF(M7454=People!$B$4,People!$A$4,IF(M7454=People!$B$3,People!$A$3,IF(M7454=People!$B$2,People!$A$2,0))))</f>
        <v>Kelly Williams</v>
      </c>
      <c r="W7454" s="3" t="str">
        <f>IFERROR(INDEX(Returns!A:A,MATCH(B7454,Returns!B:B,0)),"No")</f>
        <v>No</v>
      </c>
    </row>
    <row r="7455" spans="1:23">
      <c r="A7455" s="1">
        <v>7454</v>
      </c>
      <c r="B7455" t="s">
        <v>9702</v>
      </c>
      <c r="C7455" s="2" t="d">
        <v>2019-06-25</v>
      </c>
      <c r="D7455" s="2" t="d">
        <v>2019-07-01</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IF(M7455=People!$B$5,People!$A$5,IF(M7455=People!$B$4,People!$A$4,IF(M7455=People!$B$3,People!$A$3,IF(M7455=People!$B$2,People!$A$2,0))))</f>
        <v>Kelly Williams</v>
      </c>
      <c r="W7455" s="3" t="str">
        <f>IFERROR(INDEX(Returns!A:A,MATCH(B7455,Returns!B:B,0)),"No")</f>
        <v>No</v>
      </c>
    </row>
    <row r="7456" spans="1:23">
      <c r="A7456" s="1">
        <v>7455</v>
      </c>
      <c r="B7456" t="s">
        <v>9703</v>
      </c>
      <c r="C7456" s="2" t="d">
        <v>2018-07-30</v>
      </c>
      <c r="D7456" s="2" t="d">
        <v>2018-08-04</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IF(M7456=People!$B$5,People!$A$5,IF(M7456=People!$B$4,People!$A$4,IF(M7456=People!$B$3,People!$A$3,IF(M7456=People!$B$2,People!$A$2,0))))</f>
        <v>Kelly Williams</v>
      </c>
      <c r="W7456" s="3" t="str">
        <f>IFERROR(INDEX(Returns!A:A,MATCH(B7456,Returns!B:B,0)),"No")</f>
        <v>No</v>
      </c>
    </row>
    <row r="7457" spans="1:23">
      <c r="A7457" s="1">
        <v>7456</v>
      </c>
      <c r="B7457" t="s">
        <v>9703</v>
      </c>
      <c r="C7457" s="2" t="d">
        <v>2018-07-30</v>
      </c>
      <c r="D7457" s="2" t="d">
        <v>2018-08-04</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IF(M7457=People!$B$5,People!$A$5,IF(M7457=People!$B$4,People!$A$4,IF(M7457=People!$B$3,People!$A$3,IF(M7457=People!$B$2,People!$A$2,0))))</f>
        <v>Kelly Williams</v>
      </c>
      <c r="W7457" s="3" t="str">
        <f>IFERROR(INDEX(Returns!A:A,MATCH(B7457,Returns!B:B,0)),"No")</f>
        <v>No</v>
      </c>
    </row>
    <row r="7458" spans="1:23">
      <c r="A7458" s="1">
        <v>7457</v>
      </c>
      <c r="B7458" t="s">
        <v>9704</v>
      </c>
      <c r="C7458" s="2" t="d">
        <v>2017-04-16</v>
      </c>
      <c r="D7458" s="2" t="d">
        <v>2017-04-18</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IF(M7458=People!$B$5,People!$A$5,IF(M7458=People!$B$4,People!$A$4,IF(M7458=People!$B$3,People!$A$3,IF(M7458=People!$B$2,People!$A$2,0))))</f>
        <v>Cassandra Brandow</v>
      </c>
      <c r="W7458" s="3" t="str">
        <f>IFERROR(INDEX(Returns!A:A,MATCH(B7458,Returns!B:B,0)),"No")</f>
        <v>No</v>
      </c>
    </row>
    <row r="7459" spans="1:23">
      <c r="A7459" s="1">
        <v>7458</v>
      </c>
      <c r="B7459" t="s">
        <v>9704</v>
      </c>
      <c r="C7459" s="2" t="d">
        <v>2017-04-16</v>
      </c>
      <c r="D7459" s="2" t="d">
        <v>2017-04-18</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IF(M7459=People!$B$5,People!$A$5,IF(M7459=People!$B$4,People!$A$4,IF(M7459=People!$B$3,People!$A$3,IF(M7459=People!$B$2,People!$A$2,0))))</f>
        <v>Cassandra Brandow</v>
      </c>
      <c r="W7459" s="3" t="str">
        <f>IFERROR(INDEX(Returns!A:A,MATCH(B7459,Returns!B:B,0)),"No")</f>
        <v>No</v>
      </c>
    </row>
    <row r="7460" spans="1:23">
      <c r="A7460" s="1">
        <v>7459</v>
      </c>
      <c r="B7460" t="s">
        <v>9704</v>
      </c>
      <c r="C7460" s="2" t="d">
        <v>2017-04-16</v>
      </c>
      <c r="D7460" s="2" t="d">
        <v>2017-04-18</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IF(M7460=People!$B$5,People!$A$5,IF(M7460=People!$B$4,People!$A$4,IF(M7460=People!$B$3,People!$A$3,IF(M7460=People!$B$2,People!$A$2,0))))</f>
        <v>Cassandra Brandow</v>
      </c>
      <c r="W7460" s="3" t="str">
        <f>IFERROR(INDEX(Returns!A:A,MATCH(B7460,Returns!B:B,0)),"No")</f>
        <v>No</v>
      </c>
    </row>
    <row r="7461" spans="1:23">
      <c r="A7461" s="1">
        <v>7460</v>
      </c>
      <c r="B7461" t="s">
        <v>9704</v>
      </c>
      <c r="C7461" s="2" t="d">
        <v>2017-04-16</v>
      </c>
      <c r="D7461" s="2" t="d">
        <v>2017-04-18</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IF(M7461=People!$B$5,People!$A$5,IF(M7461=People!$B$4,People!$A$4,IF(M7461=People!$B$3,People!$A$3,IF(M7461=People!$B$2,People!$A$2,0))))</f>
        <v>Cassandra Brandow</v>
      </c>
      <c r="W7461" s="3" t="str">
        <f>IFERROR(INDEX(Returns!A:A,MATCH(B7461,Returns!B:B,0)),"No")</f>
        <v>No</v>
      </c>
    </row>
    <row r="7462" spans="1:23">
      <c r="A7462" s="1">
        <v>7461</v>
      </c>
      <c r="B7462" t="s">
        <v>6197</v>
      </c>
      <c r="C7462" s="2" t="d">
        <v>2017-04-11</v>
      </c>
      <c r="D7462" s="2" t="d">
        <v>2017-04-14</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IF(M7462=People!$B$5,People!$A$5,IF(M7462=People!$B$4,People!$A$4,IF(M7462=People!$B$3,People!$A$3,IF(M7462=People!$B$2,People!$A$2,0))))</f>
        <v>Anna Andreadi</v>
      </c>
      <c r="W7462" s="3" t="str">
        <f>IFERROR(INDEX(Returns!A:A,MATCH(B7462,Returns!B:B,0)),"No")</f>
        <v>Yes</v>
      </c>
    </row>
    <row r="7463" spans="1:23">
      <c r="A7463" s="1">
        <v>7462</v>
      </c>
      <c r="B7463" t="s">
        <v>6197</v>
      </c>
      <c r="C7463" s="2" t="d">
        <v>2017-04-11</v>
      </c>
      <c r="D7463" s="2" t="d">
        <v>2017-04-14</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IF(M7463=People!$B$5,People!$A$5,IF(M7463=People!$B$4,People!$A$4,IF(M7463=People!$B$3,People!$A$3,IF(M7463=People!$B$2,People!$A$2,0))))</f>
        <v>Anna Andreadi</v>
      </c>
      <c r="W7463" s="3" t="str">
        <f>IFERROR(INDEX(Returns!A:A,MATCH(B7463,Returns!B:B,0)),"No")</f>
        <v>Yes</v>
      </c>
    </row>
    <row r="7464" spans="1:23">
      <c r="A7464" s="1">
        <v>7463</v>
      </c>
      <c r="B7464" t="s">
        <v>9705</v>
      </c>
      <c r="C7464" s="2" t="d">
        <v>2017-02-27</v>
      </c>
      <c r="D7464" s="2" t="d">
        <v>2017-03-01</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IF(M7464=People!$B$5,People!$A$5,IF(M7464=People!$B$4,People!$A$4,IF(M7464=People!$B$3,People!$A$3,IF(M7464=People!$B$2,People!$A$2,0))))</f>
        <v>Anna Andreadi</v>
      </c>
      <c r="W7464" s="3" t="str">
        <f>IFERROR(INDEX(Returns!A:A,MATCH(B7464,Returns!B:B,0)),"No")</f>
        <v>No</v>
      </c>
    </row>
    <row r="7465" spans="1:23">
      <c r="A7465" s="1">
        <v>7464</v>
      </c>
      <c r="B7465" t="s">
        <v>9706</v>
      </c>
      <c r="C7465" s="2" t="d">
        <v>2018-09-08</v>
      </c>
      <c r="D7465" s="2" t="d">
        <v>2018-09-15</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IF(M7465=People!$B$5,People!$A$5,IF(M7465=People!$B$4,People!$A$4,IF(M7465=People!$B$3,People!$A$3,IF(M7465=People!$B$2,People!$A$2,0))))</f>
        <v>Anna Andreadi</v>
      </c>
      <c r="W7465" s="3" t="str">
        <f>IFERROR(INDEX(Returns!A:A,MATCH(B7465,Returns!B:B,0)),"No")</f>
        <v>No</v>
      </c>
    </row>
    <row r="7466" spans="1:23">
      <c r="A7466" s="1">
        <v>7465</v>
      </c>
      <c r="B7466" t="s">
        <v>9706</v>
      </c>
      <c r="C7466" s="2" t="d">
        <v>2018-09-08</v>
      </c>
      <c r="D7466" s="2" t="d">
        <v>2018-09-15</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IF(M7466=People!$B$5,People!$A$5,IF(M7466=People!$B$4,People!$A$4,IF(M7466=People!$B$3,People!$A$3,IF(M7466=People!$B$2,People!$A$2,0))))</f>
        <v>Anna Andreadi</v>
      </c>
      <c r="W7466" s="3" t="str">
        <f>IFERROR(INDEX(Returns!A:A,MATCH(B7466,Returns!B:B,0)),"No")</f>
        <v>No</v>
      </c>
    </row>
    <row r="7467" spans="1:23">
      <c r="A7467" s="1">
        <v>7466</v>
      </c>
      <c r="B7467" t="s">
        <v>9706</v>
      </c>
      <c r="C7467" s="2" t="d">
        <v>2018-09-08</v>
      </c>
      <c r="D7467" s="2" t="d">
        <v>2018-09-15</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IF(M7467=People!$B$5,People!$A$5,IF(M7467=People!$B$4,People!$A$4,IF(M7467=People!$B$3,People!$A$3,IF(M7467=People!$B$2,People!$A$2,0))))</f>
        <v>Anna Andreadi</v>
      </c>
      <c r="W7467" s="3" t="str">
        <f>IFERROR(INDEX(Returns!A:A,MATCH(B7467,Returns!B:B,0)),"No")</f>
        <v>No</v>
      </c>
    </row>
    <row r="7468" spans="1:23">
      <c r="A7468" s="1">
        <v>7467</v>
      </c>
      <c r="B7468" t="s">
        <v>6068</v>
      </c>
      <c r="C7468" s="2" t="d">
        <v>2018-05-19</v>
      </c>
      <c r="D7468" s="2" t="d">
        <v>2018-05-23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IF(M7468=People!$B$5,People!$A$5,IF(M7468=People!$B$4,People!$A$4,IF(M7468=People!$B$3,People!$A$3,IF(M7468=People!$B$2,People!$A$2,0))))</f>
        <v>Anna Andreadi</v>
      </c>
      <c r="W7468" s="3" t="str">
        <f>IFERROR(INDEX(Returns!A:A,MATCH(B7468,Returns!B:B,0)),"No")</f>
        <v>Yes</v>
      </c>
    </row>
    <row r="7469" spans="1:23">
      <c r="A7469" s="1">
        <v>7468</v>
      </c>
      <c r="B7469" t="s">
        <v>9707</v>
      </c>
      <c r="C7469" s="2" t="d">
        <v>2019-11-11</v>
      </c>
      <c r="D7469" s="2" t="d">
        <v>2019-11-15</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IF(M7469=People!$B$5,People!$A$5,IF(M7469=People!$B$4,People!$A$4,IF(M7469=People!$B$3,People!$A$3,IF(M7469=People!$B$2,People!$A$2,0))))</f>
        <v>Anna Andreadi</v>
      </c>
      <c r="W7469" s="3" t="str">
        <f>IFERROR(INDEX(Returns!A:A,MATCH(B7469,Returns!B:B,0)),"No")</f>
        <v>No</v>
      </c>
    </row>
    <row r="7470" spans="1:23">
      <c r="A7470" s="1">
        <v>7469</v>
      </c>
      <c r="B7470" t="s">
        <v>9708</v>
      </c>
      <c r="C7470" s="2" t="d">
        <v>2016-09-15</v>
      </c>
      <c r="D7470" s="2" t="d">
        <v>2016-09-20</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IF(M7470=People!$B$5,People!$A$5,IF(M7470=People!$B$4,People!$A$4,IF(M7470=People!$B$3,People!$A$3,IF(M7470=People!$B$2,People!$A$2,0))))</f>
        <v>Chuck Magee</v>
      </c>
      <c r="W7470" s="3" t="str">
        <f>IFERROR(INDEX(Returns!A:A,MATCH(B7470,Returns!B:B,0)),"No")</f>
        <v>No</v>
      </c>
    </row>
    <row r="7471" spans="1:23">
      <c r="A7471" s="1">
        <v>7470</v>
      </c>
      <c r="B7471" t="s">
        <v>9708</v>
      </c>
      <c r="C7471" s="2" t="d">
        <v>2016-09-15</v>
      </c>
      <c r="D7471" s="2" t="d">
        <v>2016-09-20</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IF(M7471=People!$B$5,People!$A$5,IF(M7471=People!$B$4,People!$A$4,IF(M7471=People!$B$3,People!$A$3,IF(M7471=People!$B$2,People!$A$2,0))))</f>
        <v>Chuck Magee</v>
      </c>
      <c r="W7471" s="3" t="str">
        <f>IFERROR(INDEX(Returns!A:A,MATCH(B7471,Returns!B:B,0)),"No")</f>
        <v>No</v>
      </c>
    </row>
    <row r="7472" spans="1:23">
      <c r="A7472" s="1">
        <v>7471</v>
      </c>
      <c r="B7472" t="s">
        <v>9709</v>
      </c>
      <c r="C7472" s="2" t="d">
        <v>2017-09-15</v>
      </c>
      <c r="D7472" s="2" t="d">
        <v>2017-09-20</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IF(M7472=People!$B$5,People!$A$5,IF(M7472=People!$B$4,People!$A$4,IF(M7472=People!$B$3,People!$A$3,IF(M7472=People!$B$2,People!$A$2,0))))</f>
        <v>Chuck Magee</v>
      </c>
      <c r="W7472" s="3" t="str">
        <f>IFERROR(INDEX(Returns!A:A,MATCH(B7472,Returns!B:B,0)),"No")</f>
        <v>No</v>
      </c>
    </row>
    <row r="7473" spans="1:23">
      <c r="A7473" s="1">
        <v>7472</v>
      </c>
      <c r="B7473" t="s">
        <v>9709</v>
      </c>
      <c r="C7473" s="2" t="d">
        <v>2017-09-15</v>
      </c>
      <c r="D7473" s="2" t="d">
        <v>2017-09-20</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IF(M7473=People!$B$5,People!$A$5,IF(M7473=People!$B$4,People!$A$4,IF(M7473=People!$B$3,People!$A$3,IF(M7473=People!$B$2,People!$A$2,0))))</f>
        <v>Chuck Magee</v>
      </c>
      <c r="W7473" s="3" t="str">
        <f>IFERROR(INDEX(Returns!A:A,MATCH(B7473,Returns!B:B,0)),"No")</f>
        <v>No</v>
      </c>
    </row>
    <row r="7474" spans="1:23">
      <c r="A7474" s="1">
        <v>7473</v>
      </c>
      <c r="B7474" t="s">
        <v>9710</v>
      </c>
      <c r="C7474" s="2" t="d">
        <v>2018-07-01</v>
      </c>
      <c r="D7474" s="2" t="d">
        <v>2018-07-03</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IF(M7474=People!$B$5,People!$A$5,IF(M7474=People!$B$4,People!$A$4,IF(M7474=People!$B$3,People!$A$3,IF(M7474=People!$B$2,People!$A$2,0))))</f>
        <v>Anna Andreadi</v>
      </c>
      <c r="W7474" s="3" t="str">
        <f>IFERROR(INDEX(Returns!A:A,MATCH(B7474,Returns!B:B,0)),"No")</f>
        <v>No</v>
      </c>
    </row>
    <row r="7475" spans="1:23">
      <c r="A7475" s="1">
        <v>7474</v>
      </c>
      <c r="B7475" t="s">
        <v>9711</v>
      </c>
      <c r="C7475" s="2" t="d">
        <v>2018-04-10</v>
      </c>
      <c r="D7475" s="2" t="d">
        <v>2018-04-15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IF(M7475=People!$B$5,People!$A$5,IF(M7475=People!$B$4,People!$A$4,IF(M7475=People!$B$3,People!$A$3,IF(M7475=People!$B$2,People!$A$2,0))))</f>
        <v>Kelly Williams</v>
      </c>
      <c r="W7475" s="3" t="str">
        <f>IFERROR(INDEX(Returns!A:A,MATCH(B7475,Returns!B:B,0)),"No")</f>
        <v>No</v>
      </c>
    </row>
    <row r="7476" spans="1:23">
      <c r="A7476" s="1">
        <v>7475</v>
      </c>
      <c r="B7476" t="s">
        <v>9712</v>
      </c>
      <c r="C7476" s="2" t="d">
        <v>2016-01-06</v>
      </c>
      <c r="D7476" s="2" t="d">
        <v>2016-01-10</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IF(M7476=People!$B$5,People!$A$5,IF(M7476=People!$B$4,People!$A$4,IF(M7476=People!$B$3,People!$A$3,IF(M7476=People!$B$2,People!$A$2,0))))</f>
        <v>Cassandra Brandow</v>
      </c>
      <c r="W7476" s="3" t="str">
        <f>IFERROR(INDEX(Returns!A:A,MATCH(B7476,Returns!B:B,0)),"No")</f>
        <v>No</v>
      </c>
    </row>
    <row r="7477" spans="1:23">
      <c r="A7477" s="1">
        <v>7476</v>
      </c>
      <c r="B7477" t="s">
        <v>9712</v>
      </c>
      <c r="C7477" s="2" t="d">
        <v>2016-01-06</v>
      </c>
      <c r="D7477" s="2" t="d">
        <v>2016-01-10</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IF(M7477=People!$B$5,People!$A$5,IF(M7477=People!$B$4,People!$A$4,IF(M7477=People!$B$3,People!$A$3,IF(M7477=People!$B$2,People!$A$2,0))))</f>
        <v>Cassandra Brandow</v>
      </c>
      <c r="W7477" s="3" t="str">
        <f>IFERROR(INDEX(Returns!A:A,MATCH(B7477,Returns!B:B,0)),"No")</f>
        <v>No</v>
      </c>
    </row>
    <row r="7478" spans="1:23">
      <c r="A7478" s="1">
        <v>7477</v>
      </c>
      <c r="B7478" t="s">
        <v>9712</v>
      </c>
      <c r="C7478" s="2" t="d">
        <v>2016-01-06</v>
      </c>
      <c r="D7478" s="2" t="d">
        <v>2016-01-10</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IF(M7478=People!$B$5,People!$A$5,IF(M7478=People!$B$4,People!$A$4,IF(M7478=People!$B$3,People!$A$3,IF(M7478=People!$B$2,People!$A$2,0))))</f>
        <v>Cassandra Brandow</v>
      </c>
      <c r="W7478" s="3" t="str">
        <f>IFERROR(INDEX(Returns!A:A,MATCH(B7478,Returns!B:B,0)),"No")</f>
        <v>No</v>
      </c>
    </row>
    <row r="7479" spans="1:23">
      <c r="A7479" s="1">
        <v>7478</v>
      </c>
      <c r="B7479" t="s">
        <v>9712</v>
      </c>
      <c r="C7479" s="2" t="d">
        <v>2016-01-06</v>
      </c>
      <c r="D7479" s="2" t="d">
        <v>2016-01-10</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IF(M7479=People!$B$5,People!$A$5,IF(M7479=People!$B$4,People!$A$4,IF(M7479=People!$B$3,People!$A$3,IF(M7479=People!$B$2,People!$A$2,0))))</f>
        <v>Cassandra Brandow</v>
      </c>
      <c r="W7479" s="3" t="str">
        <f>IFERROR(INDEX(Returns!A:A,MATCH(B7479,Returns!B:B,0)),"No")</f>
        <v>No</v>
      </c>
    </row>
    <row r="7480" spans="1:23">
      <c r="A7480" s="1">
        <v>7479</v>
      </c>
      <c r="B7480" t="s">
        <v>9712</v>
      </c>
      <c r="C7480" s="2" t="d">
        <v>2016-01-06</v>
      </c>
      <c r="D7480" s="2" t="d">
        <v>2016-01-10</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IF(M7480=People!$B$5,People!$A$5,IF(M7480=People!$B$4,People!$A$4,IF(M7480=People!$B$3,People!$A$3,IF(M7480=People!$B$2,People!$A$2,0))))</f>
        <v>Cassandra Brandow</v>
      </c>
      <c r="W7480" s="3" t="str">
        <f>IFERROR(INDEX(Returns!A:A,MATCH(B7480,Returns!B:B,0)),"No")</f>
        <v>No</v>
      </c>
    </row>
    <row r="7481" spans="1:23">
      <c r="A7481" s="1">
        <v>7480</v>
      </c>
      <c r="B7481" t="s">
        <v>9712</v>
      </c>
      <c r="C7481" s="2" t="d">
        <v>2016-01-06</v>
      </c>
      <c r="D7481" s="2" t="d">
        <v>2016-01-10</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IF(M7481=People!$B$5,People!$A$5,IF(M7481=People!$B$4,People!$A$4,IF(M7481=People!$B$3,People!$A$3,IF(M7481=People!$B$2,People!$A$2,0))))</f>
        <v>Cassandra Brandow</v>
      </c>
      <c r="W7481" s="3" t="str">
        <f>IFERROR(INDEX(Returns!A:A,MATCH(B7481,Returns!B:B,0)),"No")</f>
        <v>No</v>
      </c>
    </row>
    <row r="7482" spans="1:23">
      <c r="A7482" s="1">
        <v>7481</v>
      </c>
      <c r="B7482" t="s">
        <v>9712</v>
      </c>
      <c r="C7482" s="2" t="d">
        <v>2016-01-06</v>
      </c>
      <c r="D7482" s="2" t="d">
        <v>2016-01-10</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IF(M7482=People!$B$5,People!$A$5,IF(M7482=People!$B$4,People!$A$4,IF(M7482=People!$B$3,People!$A$3,IF(M7482=People!$B$2,People!$A$2,0))))</f>
        <v>Cassandra Brandow</v>
      </c>
      <c r="W7482" s="3" t="str">
        <f>IFERROR(INDEX(Returns!A:A,MATCH(B7482,Returns!B:B,0)),"No")</f>
        <v>No</v>
      </c>
    </row>
    <row r="7483" spans="1:23">
      <c r="A7483" s="1">
        <v>7482</v>
      </c>
      <c r="B7483" t="s">
        <v>9713</v>
      </c>
      <c r="C7483" s="2" t="d">
        <v>2018-09-01</v>
      </c>
      <c r="D7483" s="2" t="d">
        <v>2018-09-03</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IF(M7483=People!$B$5,People!$A$5,IF(M7483=People!$B$4,People!$A$4,IF(M7483=People!$B$3,People!$A$3,IF(M7483=People!$B$2,People!$A$2,0))))</f>
        <v>Anna Andreadi</v>
      </c>
      <c r="W7483" s="3" t="str">
        <f>IFERROR(INDEX(Returns!A:A,MATCH(B7483,Returns!B:B,0)),"No")</f>
        <v>No</v>
      </c>
    </row>
    <row r="7484" spans="1:23">
      <c r="A7484" s="1">
        <v>7483</v>
      </c>
      <c r="B7484" t="s">
        <v>9714</v>
      </c>
      <c r="C7484" s="2" t="d">
        <v>2016-09-23</v>
      </c>
      <c r="D7484" s="2" t="d">
        <v>2016-09-30</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IF(M7484=People!$B$5,People!$A$5,IF(M7484=People!$B$4,People!$A$4,IF(M7484=People!$B$3,People!$A$3,IF(M7484=People!$B$2,People!$A$2,0))))</f>
        <v>Chuck Magee</v>
      </c>
      <c r="W7484" s="3" t="str">
        <f>IFERROR(INDEX(Returns!A:A,MATCH(B7484,Returns!B:B,0)),"No")</f>
        <v>No</v>
      </c>
    </row>
    <row r="7485" spans="1:23">
      <c r="A7485" s="1">
        <v>7484</v>
      </c>
      <c r="B7485" t="s">
        <v>9715</v>
      </c>
      <c r="C7485" s="2" t="d">
        <v>2016-12-15</v>
      </c>
      <c r="D7485" s="2" t="d">
        <v>2016-12-17</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IF(M7485=People!$B$5,People!$A$5,IF(M7485=People!$B$4,People!$A$4,IF(M7485=People!$B$3,People!$A$3,IF(M7485=People!$B$2,People!$A$2,0))))</f>
        <v>Chuck Magee</v>
      </c>
      <c r="W7485" s="3" t="str">
        <f>IFERROR(INDEX(Returns!A:A,MATCH(B7485,Returns!B:B,0)),"No")</f>
        <v>No</v>
      </c>
    </row>
    <row r="7486" spans="1:23">
      <c r="A7486" s="1">
        <v>7485</v>
      </c>
      <c r="B7486" t="s">
        <v>9716</v>
      </c>
      <c r="C7486" s="2" t="d">
        <v>2019-12-28</v>
      </c>
      <c r="D7486" s="2" t="d">
        <v>2020-01-02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IF(M7486=People!$B$5,People!$A$5,IF(M7486=People!$B$4,People!$A$4,IF(M7486=People!$B$3,People!$A$3,IF(M7486=People!$B$2,People!$A$2,0))))</f>
        <v>Kelly Williams</v>
      </c>
      <c r="W7486" s="3" t="str">
        <f>IFERROR(INDEX(Returns!A:A,MATCH(B7486,Returns!B:B,0)),"No")</f>
        <v>No</v>
      </c>
    </row>
    <row r="7487" spans="1:23">
      <c r="A7487" s="1">
        <v>7486</v>
      </c>
      <c r="B7487" t="s">
        <v>9716</v>
      </c>
      <c r="C7487" s="2" t="d">
        <v>2019-12-28</v>
      </c>
      <c r="D7487" s="2" t="d">
        <v>2020-01-02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IF(M7487=People!$B$5,People!$A$5,IF(M7487=People!$B$4,People!$A$4,IF(M7487=People!$B$3,People!$A$3,IF(M7487=People!$B$2,People!$A$2,0))))</f>
        <v>Kelly Williams</v>
      </c>
      <c r="W7487" s="3" t="str">
        <f>IFERROR(INDEX(Returns!A:A,MATCH(B7487,Returns!B:B,0)),"No")</f>
        <v>No</v>
      </c>
    </row>
    <row r="7488" spans="1:23">
      <c r="A7488" s="1">
        <v>7487</v>
      </c>
      <c r="B7488" t="s">
        <v>9717</v>
      </c>
      <c r="C7488" s="2" t="d">
        <v>2017-12-19</v>
      </c>
      <c r="D7488" s="2" t="d">
        <v>2017-12-24</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IF(M7488=People!$B$5,People!$A$5,IF(M7488=People!$B$4,People!$A$4,IF(M7488=People!$B$3,People!$A$3,IF(M7488=People!$B$2,People!$A$2,0))))</f>
        <v>Chuck Magee</v>
      </c>
      <c r="W7488" s="3" t="str">
        <f>IFERROR(INDEX(Returns!A:A,MATCH(B7488,Returns!B:B,0)),"No")</f>
        <v>No</v>
      </c>
    </row>
    <row r="7489" spans="1:23">
      <c r="A7489" s="1">
        <v>7488</v>
      </c>
      <c r="B7489" t="s">
        <v>9717</v>
      </c>
      <c r="C7489" s="2" t="d">
        <v>2017-12-19</v>
      </c>
      <c r="D7489" s="2" t="d">
        <v>2017-12-24</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IF(M7489=People!$B$5,People!$A$5,IF(M7489=People!$B$4,People!$A$4,IF(M7489=People!$B$3,People!$A$3,IF(M7489=People!$B$2,People!$A$2,0))))</f>
        <v>Chuck Magee</v>
      </c>
      <c r="W7489" s="3" t="str">
        <f>IFERROR(INDEX(Returns!A:A,MATCH(B7489,Returns!B:B,0)),"No")</f>
        <v>No</v>
      </c>
    </row>
    <row r="7490" spans="1:23">
      <c r="A7490" s="1">
        <v>7489</v>
      </c>
      <c r="B7490" t="s">
        <v>9717</v>
      </c>
      <c r="C7490" s="2" t="d">
        <v>2017-12-19</v>
      </c>
      <c r="D7490" s="2" t="d">
        <v>2017-12-24</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IF(M7490=People!$B$5,People!$A$5,IF(M7490=People!$B$4,People!$A$4,IF(M7490=People!$B$3,People!$A$3,IF(M7490=People!$B$2,People!$A$2,0))))</f>
        <v>Chuck Magee</v>
      </c>
      <c r="W7490" s="3" t="str">
        <f>IFERROR(INDEX(Returns!A:A,MATCH(B7490,Returns!B:B,0)),"No")</f>
        <v>No</v>
      </c>
    </row>
    <row r="7491" spans="1:23">
      <c r="A7491" s="1">
        <v>7490</v>
      </c>
      <c r="B7491" t="s">
        <v>6168</v>
      </c>
      <c r="C7491" s="2" t="d">
        <v>2019-11-05</v>
      </c>
      <c r="D7491" s="2" t="d">
        <v>2019-11-09</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IF(M7491=People!$B$5,People!$A$5,IF(M7491=People!$B$4,People!$A$4,IF(M7491=People!$B$3,People!$A$3,IF(M7491=People!$B$2,People!$A$2,0))))</f>
        <v>Anna Andreadi</v>
      </c>
      <c r="W7491" s="3" t="str">
        <f>IFERROR(INDEX(Returns!A:A,MATCH(B7491,Returns!B:B,0)),"No")</f>
        <v>Yes</v>
      </c>
    </row>
    <row r="7492" spans="1:23">
      <c r="A7492" s="1">
        <v>7491</v>
      </c>
      <c r="B7492" t="s">
        <v>9718</v>
      </c>
      <c r="C7492" s="2" t="d">
        <v>2017-09-10</v>
      </c>
      <c r="D7492" s="2" t="d">
        <v>2017-09-16</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IF(M7492=People!$B$5,People!$A$5,IF(M7492=People!$B$4,People!$A$4,IF(M7492=People!$B$3,People!$A$3,IF(M7492=People!$B$2,People!$A$2,0))))</f>
        <v>Anna Andreadi</v>
      </c>
      <c r="W7492" s="3" t="str">
        <f>IFERROR(INDEX(Returns!A:A,MATCH(B7492,Returns!B:B,0)),"No")</f>
        <v>No</v>
      </c>
    </row>
    <row r="7493" spans="1:23">
      <c r="A7493" s="1">
        <v>7492</v>
      </c>
      <c r="B7493" t="s">
        <v>9719</v>
      </c>
      <c r="C7493" s="2" t="d">
        <v>2019-11-16</v>
      </c>
      <c r="D7493" s="2" t="d">
        <v>2019-11-16</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IF(M7493=People!$B$5,People!$A$5,IF(M7493=People!$B$4,People!$A$4,IF(M7493=People!$B$3,People!$A$3,IF(M7493=People!$B$2,People!$A$2,0))))</f>
        <v>Chuck Magee</v>
      </c>
      <c r="W7493" s="3" t="str">
        <f>IFERROR(INDEX(Returns!A:A,MATCH(B7493,Returns!B:B,0)),"No")</f>
        <v>No</v>
      </c>
    </row>
    <row r="7494" spans="1:23">
      <c r="A7494" s="1">
        <v>7493</v>
      </c>
      <c r="B7494" t="s">
        <v>9720</v>
      </c>
      <c r="C7494" s="2" t="d">
        <v>2019-09-11</v>
      </c>
      <c r="D7494" s="2" t="d">
        <v>2019-09-16</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IF(M7494=People!$B$5,People!$A$5,IF(M7494=People!$B$4,People!$A$4,IF(M7494=People!$B$3,People!$A$3,IF(M7494=People!$B$2,People!$A$2,0))))</f>
        <v>Kelly Williams</v>
      </c>
      <c r="W7494" s="3" t="str">
        <f>IFERROR(INDEX(Returns!A:A,MATCH(B7494,Returns!B:B,0)),"No")</f>
        <v>No</v>
      </c>
    </row>
    <row r="7495" spans="1:23">
      <c r="A7495" s="1">
        <v>7494</v>
      </c>
      <c r="B7495" t="s">
        <v>9720</v>
      </c>
      <c r="C7495" s="2" t="d">
        <v>2019-09-11</v>
      </c>
      <c r="D7495" s="2" t="d">
        <v>2019-09-16</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IF(M7495=People!$B$5,People!$A$5,IF(M7495=People!$B$4,People!$A$4,IF(M7495=People!$B$3,People!$A$3,IF(M7495=People!$B$2,People!$A$2,0))))</f>
        <v>Kelly Williams</v>
      </c>
      <c r="W7495" s="3" t="str">
        <f>IFERROR(INDEX(Returns!A:A,MATCH(B7495,Returns!B:B,0)),"No")</f>
        <v>No</v>
      </c>
    </row>
    <row r="7496" spans="1:23">
      <c r="A7496" s="1">
        <v>7495</v>
      </c>
      <c r="B7496" t="s">
        <v>9720</v>
      </c>
      <c r="C7496" s="2" t="d">
        <v>2019-09-11</v>
      </c>
      <c r="D7496" s="2" t="d">
        <v>2019-09-16</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IF(M7496=People!$B$5,People!$A$5,IF(M7496=People!$B$4,People!$A$4,IF(M7496=People!$B$3,People!$A$3,IF(M7496=People!$B$2,People!$A$2,0))))</f>
        <v>Kelly Williams</v>
      </c>
      <c r="W7496" s="3" t="str">
        <f>IFERROR(INDEX(Returns!A:A,MATCH(B7496,Returns!B:B,0)),"No")</f>
        <v>No</v>
      </c>
    </row>
    <row r="7497" spans="1:23">
      <c r="A7497" s="1">
        <v>7496</v>
      </c>
      <c r="B7497" t="s">
        <v>9721</v>
      </c>
      <c r="C7497" s="2" t="d">
        <v>2019-07-14</v>
      </c>
      <c r="D7497" s="2" t="d">
        <v>2019-07-18</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IF(M7497=People!$B$5,People!$A$5,IF(M7497=People!$B$4,People!$A$4,IF(M7497=People!$B$3,People!$A$3,IF(M7497=People!$B$2,People!$A$2,0))))</f>
        <v>Anna Andreadi</v>
      </c>
      <c r="W7497" s="3" t="str">
        <f>IFERROR(INDEX(Returns!A:A,MATCH(B7497,Returns!B:B,0)),"No")</f>
        <v>No</v>
      </c>
    </row>
    <row r="7498" spans="1:23">
      <c r="A7498" s="1">
        <v>7497</v>
      </c>
      <c r="B7498" t="s">
        <v>9721</v>
      </c>
      <c r="C7498" s="2" t="d">
        <v>2019-07-14</v>
      </c>
      <c r="D7498" s="2" t="d">
        <v>2019-07-18</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IF(M7498=People!$B$5,People!$A$5,IF(M7498=People!$B$4,People!$A$4,IF(M7498=People!$B$3,People!$A$3,IF(M7498=People!$B$2,People!$A$2,0))))</f>
        <v>Anna Andreadi</v>
      </c>
      <c r="W7498" s="3" t="str">
        <f>IFERROR(INDEX(Returns!A:A,MATCH(B7498,Returns!B:B,0)),"No")</f>
        <v>No</v>
      </c>
    </row>
    <row r="7499" spans="1:23">
      <c r="A7499" s="1">
        <v>7498</v>
      </c>
      <c r="B7499" t="s">
        <v>9721</v>
      </c>
      <c r="C7499" s="2" t="d">
        <v>2019-07-14</v>
      </c>
      <c r="D7499" s="2" t="d">
        <v>2019-07-18</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IF(M7499=People!$B$5,People!$A$5,IF(M7499=People!$B$4,People!$A$4,IF(M7499=People!$B$3,People!$A$3,IF(M7499=People!$B$2,People!$A$2,0))))</f>
        <v>Anna Andreadi</v>
      </c>
      <c r="W7499" s="3" t="str">
        <f>IFERROR(INDEX(Returns!A:A,MATCH(B7499,Returns!B:B,0)),"No")</f>
        <v>No</v>
      </c>
    </row>
    <row r="7500" spans="1:23">
      <c r="A7500" s="1">
        <v>7499</v>
      </c>
      <c r="B7500" t="s">
        <v>9721</v>
      </c>
      <c r="C7500" s="2" t="d">
        <v>2019-07-14</v>
      </c>
      <c r="D7500" s="2" t="d">
        <v>2019-07-18</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IF(M7500=People!$B$5,People!$A$5,IF(M7500=People!$B$4,People!$A$4,IF(M7500=People!$B$3,People!$A$3,IF(M7500=People!$B$2,People!$A$2,0))))</f>
        <v>Anna Andreadi</v>
      </c>
      <c r="W7500" s="3" t="str">
        <f>IFERROR(INDEX(Returns!A:A,MATCH(B7500,Returns!B:B,0)),"No")</f>
        <v>No</v>
      </c>
    </row>
    <row r="7501" spans="1:23">
      <c r="A7501" s="1">
        <v>7500</v>
      </c>
      <c r="B7501" t="s">
        <v>9721</v>
      </c>
      <c r="C7501" s="2" t="d">
        <v>2019-07-14</v>
      </c>
      <c r="D7501" s="2" t="d">
        <v>2019-07-18</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IF(M7501=People!$B$5,People!$A$5,IF(M7501=People!$B$4,People!$A$4,IF(M7501=People!$B$3,People!$A$3,IF(M7501=People!$B$2,People!$A$2,0))))</f>
        <v>Anna Andreadi</v>
      </c>
      <c r="W7501" s="3" t="str">
        <f>IFERROR(INDEX(Returns!A:A,MATCH(B7501,Returns!B:B,0)),"No")</f>
        <v>No</v>
      </c>
    </row>
    <row r="7502" spans="1:23">
      <c r="A7502" s="1">
        <v>7501</v>
      </c>
      <c r="B7502" t="s">
        <v>9721</v>
      </c>
      <c r="C7502" s="2" t="d">
        <v>2019-07-14</v>
      </c>
      <c r="D7502" s="2" t="d">
        <v>2019-07-18</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IF(M7502=People!$B$5,People!$A$5,IF(M7502=People!$B$4,People!$A$4,IF(M7502=People!$B$3,People!$A$3,IF(M7502=People!$B$2,People!$A$2,0))))</f>
        <v>Anna Andreadi</v>
      </c>
      <c r="W7502" s="3" t="str">
        <f>IFERROR(INDEX(Returns!A:A,MATCH(B7502,Returns!B:B,0)),"No")</f>
        <v>No</v>
      </c>
    </row>
    <row r="7503" spans="1:23">
      <c r="A7503" s="1">
        <v>7502</v>
      </c>
      <c r="B7503" t="s">
        <v>9721</v>
      </c>
      <c r="C7503" s="2" t="d">
        <v>2019-07-14</v>
      </c>
      <c r="D7503" s="2" t="d">
        <v>2019-07-18</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IF(M7503=People!$B$5,People!$A$5,IF(M7503=People!$B$4,People!$A$4,IF(M7503=People!$B$3,People!$A$3,IF(M7503=People!$B$2,People!$A$2,0))))</f>
        <v>Anna Andreadi</v>
      </c>
      <c r="W7503" s="3" t="str">
        <f>IFERROR(INDEX(Returns!A:A,MATCH(B7503,Returns!B:B,0)),"No")</f>
        <v>No</v>
      </c>
    </row>
    <row r="7504" spans="1:23">
      <c r="A7504" s="1">
        <v>7503</v>
      </c>
      <c r="B7504" t="s">
        <v>9722</v>
      </c>
      <c r="C7504" s="2" t="d">
        <v>2019-03-30</v>
      </c>
      <c r="D7504" s="2" t="d">
        <v>2019-03-30</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IF(M7504=People!$B$5,People!$A$5,IF(M7504=People!$B$4,People!$A$4,IF(M7504=People!$B$3,People!$A$3,IF(M7504=People!$B$2,People!$A$2,0))))</f>
        <v>Anna Andreadi</v>
      </c>
      <c r="W7504" s="3" t="str">
        <f>IFERROR(INDEX(Returns!A:A,MATCH(B7504,Returns!B:B,0)),"No")</f>
        <v>No</v>
      </c>
    </row>
    <row r="7505" spans="1:23">
      <c r="A7505" s="1">
        <v>7504</v>
      </c>
      <c r="B7505" t="s">
        <v>9722</v>
      </c>
      <c r="C7505" s="2" t="d">
        <v>2019-03-30</v>
      </c>
      <c r="D7505" s="2" t="d">
        <v>2019-03-30</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IF(M7505=People!$B$5,People!$A$5,IF(M7505=People!$B$4,People!$A$4,IF(M7505=People!$B$3,People!$A$3,IF(M7505=People!$B$2,People!$A$2,0))))</f>
        <v>Anna Andreadi</v>
      </c>
      <c r="W7505" s="3" t="str">
        <f>IFERROR(INDEX(Returns!A:A,MATCH(B7505,Returns!B:B,0)),"No")</f>
        <v>No</v>
      </c>
    </row>
    <row r="7506" spans="1:23">
      <c r="A7506" s="1">
        <v>7505</v>
      </c>
      <c r="B7506" t="s">
        <v>9723</v>
      </c>
      <c r="C7506" s="2" t="d">
        <v>2018-01-31</v>
      </c>
      <c r="D7506" s="2" t="d">
        <v>2018-02-04</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IF(M7506=People!$B$5,People!$A$5,IF(M7506=People!$B$4,People!$A$4,IF(M7506=People!$B$3,People!$A$3,IF(M7506=People!$B$2,People!$A$2,0))))</f>
        <v>Chuck Magee</v>
      </c>
      <c r="W7506" s="3" t="str">
        <f>IFERROR(INDEX(Returns!A:A,MATCH(B7506,Returns!B:B,0)),"No")</f>
        <v>No</v>
      </c>
    </row>
    <row r="7507" spans="1:23">
      <c r="A7507" s="1">
        <v>7506</v>
      </c>
      <c r="B7507" t="s">
        <v>9724</v>
      </c>
      <c r="C7507" s="2" t="d">
        <v>2019-06-08</v>
      </c>
      <c r="D7507" s="2" t="d">
        <v>2019-06-13</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IF(M7507=People!$B$5,People!$A$5,IF(M7507=People!$B$4,People!$A$4,IF(M7507=People!$B$3,People!$A$3,IF(M7507=People!$B$2,People!$A$2,0))))</f>
        <v>Kelly Williams</v>
      </c>
      <c r="W7507" s="3" t="str">
        <f>IFERROR(INDEX(Returns!A:A,MATCH(B7507,Returns!B:B,0)),"No")</f>
        <v>No</v>
      </c>
    </row>
    <row r="7508" spans="1:23">
      <c r="A7508" s="1">
        <v>7507</v>
      </c>
      <c r="B7508" t="s">
        <v>9725</v>
      </c>
      <c r="C7508" s="2" t="d">
        <v>2016-11-02</v>
      </c>
      <c r="D7508" s="2" t="d">
        <v>2016-11-06</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IF(M7508=People!$B$5,People!$A$5,IF(M7508=People!$B$4,People!$A$4,IF(M7508=People!$B$3,People!$A$3,IF(M7508=People!$B$2,People!$A$2,0))))</f>
        <v>Anna Andreadi</v>
      </c>
      <c r="W7508" s="3" t="str">
        <f>IFERROR(INDEX(Returns!A:A,MATCH(B7508,Returns!B:B,0)),"No")</f>
        <v>No</v>
      </c>
    </row>
    <row r="7509" spans="1:23">
      <c r="A7509" s="1">
        <v>7508</v>
      </c>
      <c r="B7509" t="s">
        <v>9725</v>
      </c>
      <c r="C7509" s="2" t="d">
        <v>2016-11-02</v>
      </c>
      <c r="D7509" s="2" t="d">
        <v>2016-11-06</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IF(M7509=People!$B$5,People!$A$5,IF(M7509=People!$B$4,People!$A$4,IF(M7509=People!$B$3,People!$A$3,IF(M7509=People!$B$2,People!$A$2,0))))</f>
        <v>Anna Andreadi</v>
      </c>
      <c r="W7509" s="3" t="str">
        <f>IFERROR(INDEX(Returns!A:A,MATCH(B7509,Returns!B:B,0)),"No")</f>
        <v>No</v>
      </c>
    </row>
    <row r="7510" spans="1:23">
      <c r="A7510" s="1">
        <v>7509</v>
      </c>
      <c r="B7510" t="s">
        <v>9726</v>
      </c>
      <c r="C7510" s="2" t="d">
        <v>2019-07-14</v>
      </c>
      <c r="D7510" s="2" t="d">
        <v>2019-07-18</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IF(M7510=People!$B$5,People!$A$5,IF(M7510=People!$B$4,People!$A$4,IF(M7510=People!$B$3,People!$A$3,IF(M7510=People!$B$2,People!$A$2,0))))</f>
        <v>Chuck Magee</v>
      </c>
      <c r="W7510" s="3" t="str">
        <f>IFERROR(INDEX(Returns!A:A,MATCH(B7510,Returns!B:B,0)),"No")</f>
        <v>No</v>
      </c>
    </row>
    <row r="7511" spans="1:23">
      <c r="A7511" s="1">
        <v>7510</v>
      </c>
      <c r="B7511" t="s">
        <v>9726</v>
      </c>
      <c r="C7511" s="2" t="d">
        <v>2019-07-14</v>
      </c>
      <c r="D7511" s="2" t="d">
        <v>2019-07-18</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IF(M7511=People!$B$5,People!$A$5,IF(M7511=People!$B$4,People!$A$4,IF(M7511=People!$B$3,People!$A$3,IF(M7511=People!$B$2,People!$A$2,0))))</f>
        <v>Chuck Magee</v>
      </c>
      <c r="W7511" s="3" t="str">
        <f>IFERROR(INDEX(Returns!A:A,MATCH(B7511,Returns!B:B,0)),"No")</f>
        <v>No</v>
      </c>
    </row>
    <row r="7512" spans="1:23">
      <c r="A7512" s="1">
        <v>7511</v>
      </c>
      <c r="B7512" t="s">
        <v>9726</v>
      </c>
      <c r="C7512" s="2" t="d">
        <v>2019-07-14</v>
      </c>
      <c r="D7512" s="2" t="d">
        <v>2019-07-18</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IF(M7512=People!$B$5,People!$A$5,IF(M7512=People!$B$4,People!$A$4,IF(M7512=People!$B$3,People!$A$3,IF(M7512=People!$B$2,People!$A$2,0))))</f>
        <v>Chuck Magee</v>
      </c>
      <c r="W7512" s="3" t="str">
        <f>IFERROR(INDEX(Returns!A:A,MATCH(B7512,Returns!B:B,0)),"No")</f>
        <v>No</v>
      </c>
    </row>
    <row r="7513" spans="1:23">
      <c r="A7513" s="1">
        <v>7512</v>
      </c>
      <c r="B7513" t="s">
        <v>9726</v>
      </c>
      <c r="C7513" s="2" t="d">
        <v>2019-07-14</v>
      </c>
      <c r="D7513" s="2" t="d">
        <v>2019-07-18</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IF(M7513=People!$B$5,People!$A$5,IF(M7513=People!$B$4,People!$A$4,IF(M7513=People!$B$3,People!$A$3,IF(M7513=People!$B$2,People!$A$2,0))))</f>
        <v>Chuck Magee</v>
      </c>
      <c r="W7513" s="3" t="str">
        <f>IFERROR(INDEX(Returns!A:A,MATCH(B7513,Returns!B:B,0)),"No")</f>
        <v>No</v>
      </c>
    </row>
    <row r="7514" spans="1:23">
      <c r="A7514" s="1">
        <v>7513</v>
      </c>
      <c r="B7514" t="s">
        <v>9726</v>
      </c>
      <c r="C7514" s="2" t="d">
        <v>2019-07-14</v>
      </c>
      <c r="D7514" s="2" t="d">
        <v>2019-07-18</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IF(M7514=People!$B$5,People!$A$5,IF(M7514=People!$B$4,People!$A$4,IF(M7514=People!$B$3,People!$A$3,IF(M7514=People!$B$2,People!$A$2,0))))</f>
        <v>Chuck Magee</v>
      </c>
      <c r="W7514" s="3" t="str">
        <f>IFERROR(INDEX(Returns!A:A,MATCH(B7514,Returns!B:B,0)),"No")</f>
        <v>No</v>
      </c>
    </row>
    <row r="7515" spans="1:23">
      <c r="A7515" s="1">
        <v>7514</v>
      </c>
      <c r="B7515" t="s">
        <v>9726</v>
      </c>
      <c r="C7515" s="2" t="d">
        <v>2019-07-14</v>
      </c>
      <c r="D7515" s="2" t="d">
        <v>2019-07-18</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IF(M7515=People!$B$5,People!$A$5,IF(M7515=People!$B$4,People!$A$4,IF(M7515=People!$B$3,People!$A$3,IF(M7515=People!$B$2,People!$A$2,0))))</f>
        <v>Chuck Magee</v>
      </c>
      <c r="W7515" s="3" t="str">
        <f>IFERROR(INDEX(Returns!A:A,MATCH(B7515,Returns!B:B,0)),"No")</f>
        <v>No</v>
      </c>
    </row>
    <row r="7516" spans="1:23">
      <c r="A7516" s="1">
        <v>7515</v>
      </c>
      <c r="B7516" t="s">
        <v>9727</v>
      </c>
      <c r="C7516" s="2" t="d">
        <v>2019-12-09</v>
      </c>
      <c r="D7516" s="2" t="d">
        <v>2019-12-12</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IF(M7516=People!$B$5,People!$A$5,IF(M7516=People!$B$4,People!$A$4,IF(M7516=People!$B$3,People!$A$3,IF(M7516=People!$B$2,People!$A$2,0))))</f>
        <v>Cassandra Brandow</v>
      </c>
      <c r="W7516" s="3" t="str">
        <f>IFERROR(INDEX(Returns!A:A,MATCH(B7516,Returns!B:B,0)),"No")</f>
        <v>No</v>
      </c>
    </row>
    <row r="7517" spans="1:23">
      <c r="A7517" s="1">
        <v>7516</v>
      </c>
      <c r="B7517" t="s">
        <v>9727</v>
      </c>
      <c r="C7517" s="2" t="d">
        <v>2019-12-09</v>
      </c>
      <c r="D7517" s="2" t="d">
        <v>2019-12-12</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IF(M7517=People!$B$5,People!$A$5,IF(M7517=People!$B$4,People!$A$4,IF(M7517=People!$B$3,People!$A$3,IF(M7517=People!$B$2,People!$A$2,0))))</f>
        <v>Cassandra Brandow</v>
      </c>
      <c r="W7517" s="3" t="str">
        <f>IFERROR(INDEX(Returns!A:A,MATCH(B7517,Returns!B:B,0)),"No")</f>
        <v>No</v>
      </c>
    </row>
    <row r="7518" spans="1:23">
      <c r="A7518" s="1">
        <v>7517</v>
      </c>
      <c r="B7518" t="s">
        <v>9727</v>
      </c>
      <c r="C7518" s="2" t="d">
        <v>2019-12-09</v>
      </c>
      <c r="D7518" s="2" t="d">
        <v>2019-12-12</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IF(M7518=People!$B$5,People!$A$5,IF(M7518=People!$B$4,People!$A$4,IF(M7518=People!$B$3,People!$A$3,IF(M7518=People!$B$2,People!$A$2,0))))</f>
        <v>Cassandra Brandow</v>
      </c>
      <c r="W7518" s="3" t="str">
        <f>IFERROR(INDEX(Returns!A:A,MATCH(B7518,Returns!B:B,0)),"No")</f>
        <v>No</v>
      </c>
    </row>
    <row r="7519" spans="1:23">
      <c r="A7519" s="1">
        <v>7518</v>
      </c>
      <c r="B7519" t="s">
        <v>9727</v>
      </c>
      <c r="C7519" s="2" t="d">
        <v>2019-12-09</v>
      </c>
      <c r="D7519" s="2" t="d">
        <v>2019-12-12</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IF(M7519=People!$B$5,People!$A$5,IF(M7519=People!$B$4,People!$A$4,IF(M7519=People!$B$3,People!$A$3,IF(M7519=People!$B$2,People!$A$2,0))))</f>
        <v>Cassandra Brandow</v>
      </c>
      <c r="W7519" s="3" t="str">
        <f>IFERROR(INDEX(Returns!A:A,MATCH(B7519,Returns!B:B,0)),"No")</f>
        <v>No</v>
      </c>
    </row>
    <row r="7520" spans="1:23">
      <c r="A7520" s="1">
        <v>7519</v>
      </c>
      <c r="B7520" t="s">
        <v>9727</v>
      </c>
      <c r="C7520" s="2" t="d">
        <v>2019-12-09</v>
      </c>
      <c r="D7520" s="2" t="d">
        <v>2019-12-12</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IF(M7520=People!$B$5,People!$A$5,IF(M7520=People!$B$4,People!$A$4,IF(M7520=People!$B$3,People!$A$3,IF(M7520=People!$B$2,People!$A$2,0))))</f>
        <v>Cassandra Brandow</v>
      </c>
      <c r="W7520" s="3" t="str">
        <f>IFERROR(INDEX(Returns!A:A,MATCH(B7520,Returns!B:B,0)),"No")</f>
        <v>No</v>
      </c>
    </row>
    <row r="7521" spans="1:23">
      <c r="A7521" s="1">
        <v>7520</v>
      </c>
      <c r="B7521" t="s">
        <v>9727</v>
      </c>
      <c r="C7521" s="2" t="d">
        <v>2019-12-09</v>
      </c>
      <c r="D7521" s="2" t="d">
        <v>2019-12-12</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IF(M7521=People!$B$5,People!$A$5,IF(M7521=People!$B$4,People!$A$4,IF(M7521=People!$B$3,People!$A$3,IF(M7521=People!$B$2,People!$A$2,0))))</f>
        <v>Cassandra Brandow</v>
      </c>
      <c r="W7521" s="3" t="str">
        <f>IFERROR(INDEX(Returns!A:A,MATCH(B7521,Returns!B:B,0)),"No")</f>
        <v>No</v>
      </c>
    </row>
    <row r="7522" spans="1:23">
      <c r="A7522" s="1">
        <v>7521</v>
      </c>
      <c r="B7522" t="s">
        <v>9727</v>
      </c>
      <c r="C7522" s="2" t="d">
        <v>2019-12-09</v>
      </c>
      <c r="D7522" s="2" t="d">
        <v>2019-12-12</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IF(M7522=People!$B$5,People!$A$5,IF(M7522=People!$B$4,People!$A$4,IF(M7522=People!$B$3,People!$A$3,IF(M7522=People!$B$2,People!$A$2,0))))</f>
        <v>Cassandra Brandow</v>
      </c>
      <c r="W7522" s="3" t="str">
        <f>IFERROR(INDEX(Returns!A:A,MATCH(B7522,Returns!B:B,0)),"No")</f>
        <v>No</v>
      </c>
    </row>
    <row r="7523" spans="1:23">
      <c r="A7523" s="1">
        <v>7522</v>
      </c>
      <c r="B7523" t="s">
        <v>9728</v>
      </c>
      <c r="C7523" s="2" t="d">
        <v>2018-09-05</v>
      </c>
      <c r="D7523" s="2" t="d">
        <v>2018-09-11</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IF(M7523=People!$B$5,People!$A$5,IF(M7523=People!$B$4,People!$A$4,IF(M7523=People!$B$3,People!$A$3,IF(M7523=People!$B$2,People!$A$2,0))))</f>
        <v>Chuck Magee</v>
      </c>
      <c r="W7523" s="3" t="str">
        <f>IFERROR(INDEX(Returns!A:A,MATCH(B7523,Returns!B:B,0)),"No")</f>
        <v>No</v>
      </c>
    </row>
    <row r="7524" spans="1:23">
      <c r="A7524" s="1">
        <v>7523</v>
      </c>
      <c r="B7524" t="s">
        <v>9728</v>
      </c>
      <c r="C7524" s="2" t="d">
        <v>2018-09-05</v>
      </c>
      <c r="D7524" s="2" t="d">
        <v>2018-09-11</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IF(M7524=People!$B$5,People!$A$5,IF(M7524=People!$B$4,People!$A$4,IF(M7524=People!$B$3,People!$A$3,IF(M7524=People!$B$2,People!$A$2,0))))</f>
        <v>Chuck Magee</v>
      </c>
      <c r="W7524" s="3" t="str">
        <f>IFERROR(INDEX(Returns!A:A,MATCH(B7524,Returns!B:B,0)),"No")</f>
        <v>No</v>
      </c>
    </row>
    <row r="7525" spans="1:23">
      <c r="A7525" s="1">
        <v>7524</v>
      </c>
      <c r="B7525" t="s">
        <v>9728</v>
      </c>
      <c r="C7525" s="2" t="d">
        <v>2018-09-05</v>
      </c>
      <c r="D7525" s="2" t="d">
        <v>2018-09-11</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IF(M7525=People!$B$5,People!$A$5,IF(M7525=People!$B$4,People!$A$4,IF(M7525=People!$B$3,People!$A$3,IF(M7525=People!$B$2,People!$A$2,0))))</f>
        <v>Chuck Magee</v>
      </c>
      <c r="W7525" s="3" t="str">
        <f>IFERROR(INDEX(Returns!A:A,MATCH(B7525,Returns!B:B,0)),"No")</f>
        <v>No</v>
      </c>
    </row>
    <row r="7526" spans="1:23">
      <c r="A7526" s="1">
        <v>7525</v>
      </c>
      <c r="B7526" t="s">
        <v>9729</v>
      </c>
      <c r="C7526" s="2" t="d">
        <v>2016-09-10</v>
      </c>
      <c r="D7526" s="2" t="d">
        <v>2016-09-16</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IF(M7526=People!$B$5,People!$A$5,IF(M7526=People!$B$4,People!$A$4,IF(M7526=People!$B$3,People!$A$3,IF(M7526=People!$B$2,People!$A$2,0))))</f>
        <v>Anna Andreadi</v>
      </c>
      <c r="W7526" s="3" t="str">
        <f>IFERROR(INDEX(Returns!A:A,MATCH(B7526,Returns!B:B,0)),"No")</f>
        <v>No</v>
      </c>
    </row>
    <row r="7527" spans="1:23">
      <c r="A7527" s="1">
        <v>7526</v>
      </c>
      <c r="B7527" t="s">
        <v>9729</v>
      </c>
      <c r="C7527" s="2" t="d">
        <v>2016-09-10</v>
      </c>
      <c r="D7527" s="2" t="d">
        <v>2016-09-16</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IF(M7527=People!$B$5,People!$A$5,IF(M7527=People!$B$4,People!$A$4,IF(M7527=People!$B$3,People!$A$3,IF(M7527=People!$B$2,People!$A$2,0))))</f>
        <v>Anna Andreadi</v>
      </c>
      <c r="W7527" s="3" t="str">
        <f>IFERROR(INDEX(Returns!A:A,MATCH(B7527,Returns!B:B,0)),"No")</f>
        <v>No</v>
      </c>
    </row>
    <row r="7528" spans="1:23">
      <c r="A7528" s="1">
        <v>7527</v>
      </c>
      <c r="B7528" t="s">
        <v>9730</v>
      </c>
      <c r="C7528" s="2" t="d">
        <v>2019-09-26</v>
      </c>
      <c r="D7528" s="2" t="d">
        <v>2019-09-26</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IF(M7528=People!$B$5,People!$A$5,IF(M7528=People!$B$4,People!$A$4,IF(M7528=People!$B$3,People!$A$3,IF(M7528=People!$B$2,People!$A$2,0))))</f>
        <v>Anna Andreadi</v>
      </c>
      <c r="W7528" s="3" t="str">
        <f>IFERROR(INDEX(Returns!A:A,MATCH(B7528,Returns!B:B,0)),"No")</f>
        <v>No</v>
      </c>
    </row>
    <row r="7529" spans="1:23">
      <c r="A7529" s="1">
        <v>7528</v>
      </c>
      <c r="B7529" t="s">
        <v>9730</v>
      </c>
      <c r="C7529" s="2" t="d">
        <v>2019-09-26</v>
      </c>
      <c r="D7529" s="2" t="d">
        <v>2019-09-26</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IF(M7529=People!$B$5,People!$A$5,IF(M7529=People!$B$4,People!$A$4,IF(M7529=People!$B$3,People!$A$3,IF(M7529=People!$B$2,People!$A$2,0))))</f>
        <v>Anna Andreadi</v>
      </c>
      <c r="W7529" s="3" t="str">
        <f>IFERROR(INDEX(Returns!A:A,MATCH(B7529,Returns!B:B,0)),"No")</f>
        <v>No</v>
      </c>
    </row>
    <row r="7530" spans="1:23">
      <c r="A7530" s="1">
        <v>7529</v>
      </c>
      <c r="B7530" t="s">
        <v>9730</v>
      </c>
      <c r="C7530" s="2" t="d">
        <v>2019-09-26</v>
      </c>
      <c r="D7530" s="2" t="d">
        <v>2019-09-26</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IF(M7530=People!$B$5,People!$A$5,IF(M7530=People!$B$4,People!$A$4,IF(M7530=People!$B$3,People!$A$3,IF(M7530=People!$B$2,People!$A$2,0))))</f>
        <v>Anna Andreadi</v>
      </c>
      <c r="W7530" s="3" t="str">
        <f>IFERROR(INDEX(Returns!A:A,MATCH(B7530,Returns!B:B,0)),"No")</f>
        <v>No</v>
      </c>
    </row>
    <row r="7531" spans="1:23">
      <c r="A7531" s="1">
        <v>7530</v>
      </c>
      <c r="B7531" t="s">
        <v>9730</v>
      </c>
      <c r="C7531" s="2" t="d">
        <v>2019-09-26</v>
      </c>
      <c r="D7531" s="2" t="d">
        <v>2019-09-26</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IF(M7531=People!$B$5,People!$A$5,IF(M7531=People!$B$4,People!$A$4,IF(M7531=People!$B$3,People!$A$3,IF(M7531=People!$B$2,People!$A$2,0))))</f>
        <v>Anna Andreadi</v>
      </c>
      <c r="W7531" s="3" t="str">
        <f>IFERROR(INDEX(Returns!A:A,MATCH(B7531,Returns!B:B,0)),"No")</f>
        <v>No</v>
      </c>
    </row>
    <row r="7532" spans="1:23">
      <c r="A7532" s="1">
        <v>7531</v>
      </c>
      <c r="B7532" t="s">
        <v>9730</v>
      </c>
      <c r="C7532" s="2" t="d">
        <v>2019-09-26</v>
      </c>
      <c r="D7532" s="2" t="d">
        <v>2019-09-26</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IF(M7532=People!$B$5,People!$A$5,IF(M7532=People!$B$4,People!$A$4,IF(M7532=People!$B$3,People!$A$3,IF(M7532=People!$B$2,People!$A$2,0))))</f>
        <v>Anna Andreadi</v>
      </c>
      <c r="W7532" s="3" t="str">
        <f>IFERROR(INDEX(Returns!A:A,MATCH(B7532,Returns!B:B,0)),"No")</f>
        <v>No</v>
      </c>
    </row>
    <row r="7533" spans="1:23">
      <c r="A7533" s="1">
        <v>7532</v>
      </c>
      <c r="B7533" t="s">
        <v>9731</v>
      </c>
      <c r="C7533" s="2" t="d">
        <v>2018-06-17</v>
      </c>
      <c r="D7533" s="2" t="d">
        <v>2018-06-19</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IF(M7533=People!$B$5,People!$A$5,IF(M7533=People!$B$4,People!$A$4,IF(M7533=People!$B$3,People!$A$3,IF(M7533=People!$B$2,People!$A$2,0))))</f>
        <v>Anna Andreadi</v>
      </c>
      <c r="W7533" s="3" t="str">
        <f>IFERROR(INDEX(Returns!A:A,MATCH(B7533,Returns!B:B,0)),"No")</f>
        <v>No</v>
      </c>
    </row>
    <row r="7534" spans="1:23">
      <c r="A7534" s="1">
        <v>7533</v>
      </c>
      <c r="B7534" t="s">
        <v>9731</v>
      </c>
      <c r="C7534" s="2" t="d">
        <v>2018-06-17</v>
      </c>
      <c r="D7534" s="2" t="d">
        <v>2018-06-19</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IF(M7534=People!$B$5,People!$A$5,IF(M7534=People!$B$4,People!$A$4,IF(M7534=People!$B$3,People!$A$3,IF(M7534=People!$B$2,People!$A$2,0))))</f>
        <v>Anna Andreadi</v>
      </c>
      <c r="W7534" s="3" t="str">
        <f>IFERROR(INDEX(Returns!A:A,MATCH(B7534,Returns!B:B,0)),"No")</f>
        <v>No</v>
      </c>
    </row>
    <row r="7535" spans="1:23">
      <c r="A7535" s="1">
        <v>7534</v>
      </c>
      <c r="B7535" t="s">
        <v>9732</v>
      </c>
      <c r="C7535" s="2" t="d">
        <v>2019-02-25</v>
      </c>
      <c r="D7535" s="2" t="d">
        <v>2019-03-01</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IF(M7535=People!$B$5,People!$A$5,IF(M7535=People!$B$4,People!$A$4,IF(M7535=People!$B$3,People!$A$3,IF(M7535=People!$B$2,People!$A$2,0))))</f>
        <v>Cassandra Brandow</v>
      </c>
      <c r="W7535" s="3" t="str">
        <f>IFERROR(INDEX(Returns!A:A,MATCH(B7535,Returns!B:B,0)),"No")</f>
        <v>No</v>
      </c>
    </row>
    <row r="7536" spans="1:23">
      <c r="A7536" s="1">
        <v>7535</v>
      </c>
      <c r="B7536" t="s">
        <v>9732</v>
      </c>
      <c r="C7536" s="2" t="d">
        <v>2019-02-25</v>
      </c>
      <c r="D7536" s="2" t="d">
        <v>2019-03-01</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IF(M7536=People!$B$5,People!$A$5,IF(M7536=People!$B$4,People!$A$4,IF(M7536=People!$B$3,People!$A$3,IF(M7536=People!$B$2,People!$A$2,0))))</f>
        <v>Cassandra Brandow</v>
      </c>
      <c r="W7536" s="3" t="str">
        <f>IFERROR(INDEX(Returns!A:A,MATCH(B7536,Returns!B:B,0)),"No")</f>
        <v>No</v>
      </c>
    </row>
    <row r="7537" spans="1:23">
      <c r="A7537" s="1">
        <v>7536</v>
      </c>
      <c r="B7537" t="s">
        <v>9733</v>
      </c>
      <c r="C7537" s="2" t="d">
        <v>2019-03-31</v>
      </c>
      <c r="D7537" s="2" t="d">
        <v>2019-04-07</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IF(M7537=People!$B$5,People!$A$5,IF(M7537=People!$B$4,People!$A$4,IF(M7537=People!$B$3,People!$A$3,IF(M7537=People!$B$2,People!$A$2,0))))</f>
        <v>Anna Andreadi</v>
      </c>
      <c r="W7537" s="3" t="str">
        <f>IFERROR(INDEX(Returns!A:A,MATCH(B7537,Returns!B:B,0)),"No")</f>
        <v>No</v>
      </c>
    </row>
    <row r="7538" spans="1:23">
      <c r="A7538" s="1">
        <v>7537</v>
      </c>
      <c r="B7538" t="s">
        <v>9734</v>
      </c>
      <c r="C7538" s="2" t="d">
        <v>2019-12-03</v>
      </c>
      <c r="D7538" s="2" t="d">
        <v>2019-12-08</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IF(M7538=People!$B$5,People!$A$5,IF(M7538=People!$B$4,People!$A$4,IF(M7538=People!$B$3,People!$A$3,IF(M7538=People!$B$2,People!$A$2,0))))</f>
        <v>Kelly Williams</v>
      </c>
      <c r="W7538" s="3" t="str">
        <f>IFERROR(INDEX(Returns!A:A,MATCH(B7538,Returns!B:B,0)),"No")</f>
        <v>No</v>
      </c>
    </row>
    <row r="7539" spans="1:23">
      <c r="A7539" s="1">
        <v>7538</v>
      </c>
      <c r="B7539" t="s">
        <v>9735</v>
      </c>
      <c r="C7539" s="2" t="d">
        <v>2018-02-19</v>
      </c>
      <c r="D7539" s="2" t="d">
        <v>2018-02-22</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IF(M7539=People!$B$5,People!$A$5,IF(M7539=People!$B$4,People!$A$4,IF(M7539=People!$B$3,People!$A$3,IF(M7539=People!$B$2,People!$A$2,0))))</f>
        <v>Anna Andreadi</v>
      </c>
      <c r="W7539" s="3" t="str">
        <f>IFERROR(INDEX(Returns!A:A,MATCH(B7539,Returns!B:B,0)),"No")</f>
        <v>No</v>
      </c>
    </row>
    <row r="7540" spans="1:23">
      <c r="A7540" s="1">
        <v>7539</v>
      </c>
      <c r="B7540" t="s">
        <v>9736</v>
      </c>
      <c r="C7540" s="2" t="d">
        <v>2019-12-02</v>
      </c>
      <c r="D7540" s="2" t="d">
        <v>2019-12-06</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IF(M7540=People!$B$5,People!$A$5,IF(M7540=People!$B$4,People!$A$4,IF(M7540=People!$B$3,People!$A$3,IF(M7540=People!$B$2,People!$A$2,0))))</f>
        <v>Anna Andreadi</v>
      </c>
      <c r="W7540" s="3" t="str">
        <f>IFERROR(INDEX(Returns!A:A,MATCH(B7540,Returns!B:B,0)),"No")</f>
        <v>No</v>
      </c>
    </row>
    <row r="7541" spans="1:23">
      <c r="A7541" s="1">
        <v>7540</v>
      </c>
      <c r="B7541" t="s">
        <v>9736</v>
      </c>
      <c r="C7541" s="2" t="d">
        <v>2019-12-02</v>
      </c>
      <c r="D7541" s="2" t="d">
        <v>2019-12-06</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IF(M7541=People!$B$5,People!$A$5,IF(M7541=People!$B$4,People!$A$4,IF(M7541=People!$B$3,People!$A$3,IF(M7541=People!$B$2,People!$A$2,0))))</f>
        <v>Anna Andreadi</v>
      </c>
      <c r="W7541" s="3" t="str">
        <f>IFERROR(INDEX(Returns!A:A,MATCH(B7541,Returns!B:B,0)),"No")</f>
        <v>No</v>
      </c>
    </row>
    <row r="7542" spans="1:23">
      <c r="A7542" s="1">
        <v>7541</v>
      </c>
      <c r="B7542" t="s">
        <v>9736</v>
      </c>
      <c r="C7542" s="2" t="d">
        <v>2019-12-02</v>
      </c>
      <c r="D7542" s="2" t="d">
        <v>2019-12-06</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IF(M7542=People!$B$5,People!$A$5,IF(M7542=People!$B$4,People!$A$4,IF(M7542=People!$B$3,People!$A$3,IF(M7542=People!$B$2,People!$A$2,0))))</f>
        <v>Anna Andreadi</v>
      </c>
      <c r="W7542" s="3" t="str">
        <f>IFERROR(INDEX(Returns!A:A,MATCH(B7542,Returns!B:B,0)),"No")</f>
        <v>No</v>
      </c>
    </row>
    <row r="7543" spans="1:23">
      <c r="A7543" s="1">
        <v>7542</v>
      </c>
      <c r="B7543" t="s">
        <v>9736</v>
      </c>
      <c r="C7543" s="2" t="d">
        <v>2019-12-02</v>
      </c>
      <c r="D7543" s="2" t="d">
        <v>2019-12-06</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IF(M7543=People!$B$5,People!$A$5,IF(M7543=People!$B$4,People!$A$4,IF(M7543=People!$B$3,People!$A$3,IF(M7543=People!$B$2,People!$A$2,0))))</f>
        <v>Anna Andreadi</v>
      </c>
      <c r="W7543" s="3" t="str">
        <f>IFERROR(INDEX(Returns!A:A,MATCH(B7543,Returns!B:B,0)),"No")</f>
        <v>No</v>
      </c>
    </row>
    <row r="7544" spans="1:23">
      <c r="A7544" s="1">
        <v>7543</v>
      </c>
      <c r="B7544" t="s">
        <v>9736</v>
      </c>
      <c r="C7544" s="2" t="d">
        <v>2019-12-02</v>
      </c>
      <c r="D7544" s="2" t="d">
        <v>2019-12-06</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IF(M7544=People!$B$5,People!$A$5,IF(M7544=People!$B$4,People!$A$4,IF(M7544=People!$B$3,People!$A$3,IF(M7544=People!$B$2,People!$A$2,0))))</f>
        <v>Anna Andreadi</v>
      </c>
      <c r="W7544" s="3" t="str">
        <f>IFERROR(INDEX(Returns!A:A,MATCH(B7544,Returns!B:B,0)),"No")</f>
        <v>No</v>
      </c>
    </row>
    <row r="7545" spans="1:23">
      <c r="A7545" s="1">
        <v>7544</v>
      </c>
      <c r="B7545" t="s">
        <v>9736</v>
      </c>
      <c r="C7545" s="2" t="d">
        <v>2019-12-02</v>
      </c>
      <c r="D7545" s="2" t="d">
        <v>2019-12-06</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IF(M7545=People!$B$5,People!$A$5,IF(M7545=People!$B$4,People!$A$4,IF(M7545=People!$B$3,People!$A$3,IF(M7545=People!$B$2,People!$A$2,0))))</f>
        <v>Anna Andreadi</v>
      </c>
      <c r="W7545" s="3" t="str">
        <f>IFERROR(INDEX(Returns!A:A,MATCH(B7545,Returns!B:B,0)),"No")</f>
        <v>No</v>
      </c>
    </row>
    <row r="7546" spans="1:23">
      <c r="A7546" s="1">
        <v>7545</v>
      </c>
      <c r="B7546" t="s">
        <v>9736</v>
      </c>
      <c r="C7546" s="2" t="d">
        <v>2019-12-02</v>
      </c>
      <c r="D7546" s="2" t="d">
        <v>2019-12-06</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IF(M7546=People!$B$5,People!$A$5,IF(M7546=People!$B$4,People!$A$4,IF(M7546=People!$B$3,People!$A$3,IF(M7546=People!$B$2,People!$A$2,0))))</f>
        <v>Anna Andreadi</v>
      </c>
      <c r="W7546" s="3" t="str">
        <f>IFERROR(INDEX(Returns!A:A,MATCH(B7546,Returns!B:B,0)),"No")</f>
        <v>No</v>
      </c>
    </row>
    <row r="7547" spans="1:23">
      <c r="A7547" s="1">
        <v>7546</v>
      </c>
      <c r="B7547" t="s">
        <v>9737</v>
      </c>
      <c r="C7547" s="2" t="d">
        <v>2016-10-10</v>
      </c>
      <c r="D7547" s="2" t="d">
        <v>2016-10-15</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IF(M7547=People!$B$5,People!$A$5,IF(M7547=People!$B$4,People!$A$4,IF(M7547=People!$B$3,People!$A$3,IF(M7547=People!$B$2,People!$A$2,0))))</f>
        <v>Kelly Williams</v>
      </c>
      <c r="W7547" s="3" t="str">
        <f>IFERROR(INDEX(Returns!A:A,MATCH(B7547,Returns!B:B,0)),"No")</f>
        <v>No</v>
      </c>
    </row>
    <row r="7548" spans="1:23">
      <c r="A7548" s="1">
        <v>7547</v>
      </c>
      <c r="B7548" t="s">
        <v>9737</v>
      </c>
      <c r="C7548" s="2" t="d">
        <v>2016-10-10</v>
      </c>
      <c r="D7548" s="2" t="d">
        <v>2016-10-15</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IF(M7548=People!$B$5,People!$A$5,IF(M7548=People!$B$4,People!$A$4,IF(M7548=People!$B$3,People!$A$3,IF(M7548=People!$B$2,People!$A$2,0))))</f>
        <v>Kelly Williams</v>
      </c>
      <c r="W7548" s="3" t="str">
        <f>IFERROR(INDEX(Returns!A:A,MATCH(B7548,Returns!B:B,0)),"No")</f>
        <v>No</v>
      </c>
    </row>
    <row r="7549" spans="1:23">
      <c r="A7549" s="1">
        <v>7548</v>
      </c>
      <c r="B7549" t="s">
        <v>9737</v>
      </c>
      <c r="C7549" s="2" t="d">
        <v>2016-10-10</v>
      </c>
      <c r="D7549" s="2" t="d">
        <v>2016-10-15</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IF(M7549=People!$B$5,People!$A$5,IF(M7549=People!$B$4,People!$A$4,IF(M7549=People!$B$3,People!$A$3,IF(M7549=People!$B$2,People!$A$2,0))))</f>
        <v>Kelly Williams</v>
      </c>
      <c r="W7549" s="3" t="str">
        <f>IFERROR(INDEX(Returns!A:A,MATCH(B7549,Returns!B:B,0)),"No")</f>
        <v>No</v>
      </c>
    </row>
    <row r="7550" spans="1:23">
      <c r="A7550" s="1">
        <v>7549</v>
      </c>
      <c r="B7550" t="s">
        <v>9737</v>
      </c>
      <c r="C7550" s="2" t="d">
        <v>2016-10-10</v>
      </c>
      <c r="D7550" s="2" t="d">
        <v>2016-10-15</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IF(M7550=People!$B$5,People!$A$5,IF(M7550=People!$B$4,People!$A$4,IF(M7550=People!$B$3,People!$A$3,IF(M7550=People!$B$2,People!$A$2,0))))</f>
        <v>Kelly Williams</v>
      </c>
      <c r="W7550" s="3" t="str">
        <f>IFERROR(INDEX(Returns!A:A,MATCH(B7550,Returns!B:B,0)),"No")</f>
        <v>No</v>
      </c>
    </row>
    <row r="7551" spans="1:23">
      <c r="A7551" s="1">
        <v>7550</v>
      </c>
      <c r="B7551" t="s">
        <v>9738</v>
      </c>
      <c r="C7551" s="2" t="d">
        <v>2018-09-05</v>
      </c>
      <c r="D7551" s="2" t="d">
        <v>2018-09-07</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IF(M7551=People!$B$5,People!$A$5,IF(M7551=People!$B$4,People!$A$4,IF(M7551=People!$B$3,People!$A$3,IF(M7551=People!$B$2,People!$A$2,0))))</f>
        <v>Kelly Williams</v>
      </c>
      <c r="W7551" s="3" t="str">
        <f>IFERROR(INDEX(Returns!A:A,MATCH(B7551,Returns!B:B,0)),"No")</f>
        <v>No</v>
      </c>
    </row>
    <row r="7552" spans="1:23">
      <c r="A7552" s="1">
        <v>7551</v>
      </c>
      <c r="B7552" t="s">
        <v>9739</v>
      </c>
      <c r="C7552" s="2" t="d">
        <v>2016-11-20</v>
      </c>
      <c r="D7552" s="2" t="d">
        <v>2016-11-25</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IF(M7552=People!$B$5,People!$A$5,IF(M7552=People!$B$4,People!$A$4,IF(M7552=People!$B$3,People!$A$3,IF(M7552=People!$B$2,People!$A$2,0))))</f>
        <v>Chuck Magee</v>
      </c>
      <c r="W7552" s="3" t="str">
        <f>IFERROR(INDEX(Returns!A:A,MATCH(B7552,Returns!B:B,0)),"No")</f>
        <v>No</v>
      </c>
    </row>
    <row r="7553" spans="1:23">
      <c r="A7553" s="1">
        <v>7552</v>
      </c>
      <c r="B7553" t="s">
        <v>9739</v>
      </c>
      <c r="C7553" s="2" t="d">
        <v>2016-11-20</v>
      </c>
      <c r="D7553" s="2" t="d">
        <v>2016-11-25</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IF(M7553=People!$B$5,People!$A$5,IF(M7553=People!$B$4,People!$A$4,IF(M7553=People!$B$3,People!$A$3,IF(M7553=People!$B$2,People!$A$2,0))))</f>
        <v>Chuck Magee</v>
      </c>
      <c r="W7553" s="3" t="str">
        <f>IFERROR(INDEX(Returns!A:A,MATCH(B7553,Returns!B:B,0)),"No")</f>
        <v>No</v>
      </c>
    </row>
    <row r="7554" spans="1:23">
      <c r="A7554" s="1">
        <v>7553</v>
      </c>
      <c r="B7554" t="s">
        <v>9739</v>
      </c>
      <c r="C7554" s="2" t="d">
        <v>2016-11-20</v>
      </c>
      <c r="D7554" s="2" t="d">
        <v>2016-11-25</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IF(M7554=People!$B$5,People!$A$5,IF(M7554=People!$B$4,People!$A$4,IF(M7554=People!$B$3,People!$A$3,IF(M7554=People!$B$2,People!$A$2,0))))</f>
        <v>Chuck Magee</v>
      </c>
      <c r="W7554" s="3" t="str">
        <f>IFERROR(INDEX(Returns!A:A,MATCH(B7554,Returns!B:B,0)),"No")</f>
        <v>No</v>
      </c>
    </row>
    <row r="7555" spans="1:23">
      <c r="A7555" s="1">
        <v>7554</v>
      </c>
      <c r="B7555" t="s">
        <v>9739</v>
      </c>
      <c r="C7555" s="2" t="d">
        <v>2016-11-20</v>
      </c>
      <c r="D7555" s="2" t="d">
        <v>2016-11-25</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IF(M7555=People!$B$5,People!$A$5,IF(M7555=People!$B$4,People!$A$4,IF(M7555=People!$B$3,People!$A$3,IF(M7555=People!$B$2,People!$A$2,0))))</f>
        <v>Chuck Magee</v>
      </c>
      <c r="W7555" s="3" t="str">
        <f>IFERROR(INDEX(Returns!A:A,MATCH(B7555,Returns!B:B,0)),"No")</f>
        <v>No</v>
      </c>
    </row>
    <row r="7556" spans="1:23">
      <c r="A7556" s="1">
        <v>7555</v>
      </c>
      <c r="B7556" t="s">
        <v>9740</v>
      </c>
      <c r="C7556" s="2" t="d">
        <v>2016-05-10</v>
      </c>
      <c r="D7556" s="2" t="d">
        <v>2016-05-14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IF(M7556=People!$B$5,People!$A$5,IF(M7556=People!$B$4,People!$A$4,IF(M7556=People!$B$3,People!$A$3,IF(M7556=People!$B$2,People!$A$2,0))))</f>
        <v>Chuck Magee</v>
      </c>
      <c r="W7556" s="3" t="str">
        <f>IFERROR(INDEX(Returns!A:A,MATCH(B7556,Returns!B:B,0)),"No")</f>
        <v>No</v>
      </c>
    </row>
    <row r="7557" spans="1:23">
      <c r="A7557" s="1">
        <v>7556</v>
      </c>
      <c r="B7557" t="s">
        <v>9740</v>
      </c>
      <c r="C7557" s="2" t="d">
        <v>2016-05-10</v>
      </c>
      <c r="D7557" s="2" t="d">
        <v>2016-05-14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IF(M7557=People!$B$5,People!$A$5,IF(M7557=People!$B$4,People!$A$4,IF(M7557=People!$B$3,People!$A$3,IF(M7557=People!$B$2,People!$A$2,0))))</f>
        <v>Chuck Magee</v>
      </c>
      <c r="W7557" s="3" t="str">
        <f>IFERROR(INDEX(Returns!A:A,MATCH(B7557,Returns!B:B,0)),"No")</f>
        <v>No</v>
      </c>
    </row>
    <row r="7558" spans="1:23">
      <c r="A7558" s="1">
        <v>7557</v>
      </c>
      <c r="B7558" t="s">
        <v>9741</v>
      </c>
      <c r="C7558" s="2" t="d">
        <v>2019-11-27</v>
      </c>
      <c r="D7558" s="2" t="d">
        <v>2019-12-02</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IF(M7558=People!$B$5,People!$A$5,IF(M7558=People!$B$4,People!$A$4,IF(M7558=People!$B$3,People!$A$3,IF(M7558=People!$B$2,People!$A$2,0))))</f>
        <v>Kelly Williams</v>
      </c>
      <c r="W7558" s="3" t="str">
        <f>IFERROR(INDEX(Returns!A:A,MATCH(B7558,Returns!B:B,0)),"No")</f>
        <v>No</v>
      </c>
    </row>
    <row r="7559" spans="1:23">
      <c r="A7559" s="1">
        <v>7558</v>
      </c>
      <c r="B7559" t="s">
        <v>9741</v>
      </c>
      <c r="C7559" s="2" t="d">
        <v>2019-11-27</v>
      </c>
      <c r="D7559" s="2" t="d">
        <v>2019-12-02</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IF(M7559=People!$B$5,People!$A$5,IF(M7559=People!$B$4,People!$A$4,IF(M7559=People!$B$3,People!$A$3,IF(M7559=People!$B$2,People!$A$2,0))))</f>
        <v>Kelly Williams</v>
      </c>
      <c r="W7559" s="3" t="str">
        <f>IFERROR(INDEX(Returns!A:A,MATCH(B7559,Returns!B:B,0)),"No")</f>
        <v>No</v>
      </c>
    </row>
    <row r="7560" spans="1:23">
      <c r="A7560" s="1">
        <v>7559</v>
      </c>
      <c r="B7560" t="s">
        <v>9742</v>
      </c>
      <c r="C7560" s="2" t="d">
        <v>2016-11-01</v>
      </c>
      <c r="D7560" s="2" t="d">
        <v>2016-11-05</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IF(M7560=People!$B$5,People!$A$5,IF(M7560=People!$B$4,People!$A$4,IF(M7560=People!$B$3,People!$A$3,IF(M7560=People!$B$2,People!$A$2,0))))</f>
        <v>Chuck Magee</v>
      </c>
      <c r="W7560" s="3" t="str">
        <f>IFERROR(INDEX(Returns!A:A,MATCH(B7560,Returns!B:B,0)),"No")</f>
        <v>No</v>
      </c>
    </row>
    <row r="7561" spans="1:23">
      <c r="A7561" s="1">
        <v>7560</v>
      </c>
      <c r="B7561" t="s">
        <v>9742</v>
      </c>
      <c r="C7561" s="2" t="d">
        <v>2016-11-01</v>
      </c>
      <c r="D7561" s="2" t="d">
        <v>2016-11-05</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IF(M7561=People!$B$5,People!$A$5,IF(M7561=People!$B$4,People!$A$4,IF(M7561=People!$B$3,People!$A$3,IF(M7561=People!$B$2,People!$A$2,0))))</f>
        <v>Chuck Magee</v>
      </c>
      <c r="W7561" s="3" t="str">
        <f>IFERROR(INDEX(Returns!A:A,MATCH(B7561,Returns!B:B,0)),"No")</f>
        <v>No</v>
      </c>
    </row>
    <row r="7562" spans="1:23">
      <c r="A7562" s="1">
        <v>7561</v>
      </c>
      <c r="B7562" t="s">
        <v>9742</v>
      </c>
      <c r="C7562" s="2" t="d">
        <v>2016-11-01</v>
      </c>
      <c r="D7562" s="2" t="d">
        <v>2016-11-05</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IF(M7562=People!$B$5,People!$A$5,IF(M7562=People!$B$4,People!$A$4,IF(M7562=People!$B$3,People!$A$3,IF(M7562=People!$B$2,People!$A$2,0))))</f>
        <v>Chuck Magee</v>
      </c>
      <c r="W7562" s="3" t="str">
        <f>IFERROR(INDEX(Returns!A:A,MATCH(B7562,Returns!B:B,0)),"No")</f>
        <v>No</v>
      </c>
    </row>
    <row r="7563" spans="1:23">
      <c r="A7563" s="1">
        <v>7562</v>
      </c>
      <c r="B7563" t="s">
        <v>9743</v>
      </c>
      <c r="C7563" s="2" t="d">
        <v>2018-12-30</v>
      </c>
      <c r="D7563" s="2" t="d">
        <v>2019-01-01</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IF(M7563=People!$B$5,People!$A$5,IF(M7563=People!$B$4,People!$A$4,IF(M7563=People!$B$3,People!$A$3,IF(M7563=People!$B$2,People!$A$2,0))))</f>
        <v>Chuck Magee</v>
      </c>
      <c r="W7563" s="3" t="str">
        <f>IFERROR(INDEX(Returns!A:A,MATCH(B7563,Returns!B:B,0)),"No")</f>
        <v>No</v>
      </c>
    </row>
    <row r="7564" spans="1:23">
      <c r="A7564" s="1">
        <v>7563</v>
      </c>
      <c r="B7564" t="s">
        <v>9744</v>
      </c>
      <c r="C7564" s="2" t="d">
        <v>2018-09-03</v>
      </c>
      <c r="D7564" s="2" t="d">
        <v>2018-09-07</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IF(M7564=People!$B$5,People!$A$5,IF(M7564=People!$B$4,People!$A$4,IF(M7564=People!$B$3,People!$A$3,IF(M7564=People!$B$2,People!$A$2,0))))</f>
        <v>Kelly Williams</v>
      </c>
      <c r="W7564" s="3" t="str">
        <f>IFERROR(INDEX(Returns!A:A,MATCH(B7564,Returns!B:B,0)),"No")</f>
        <v>No</v>
      </c>
    </row>
    <row r="7565" spans="1:23">
      <c r="A7565" s="1">
        <v>7564</v>
      </c>
      <c r="B7565" t="s">
        <v>9745</v>
      </c>
      <c r="C7565" s="2" t="d">
        <v>2019-10-05</v>
      </c>
      <c r="D7565" s="2" t="d">
        <v>2019-10-07</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IF(M7565=People!$B$5,People!$A$5,IF(M7565=People!$B$4,People!$A$4,IF(M7565=People!$B$3,People!$A$3,IF(M7565=People!$B$2,People!$A$2,0))))</f>
        <v>Anna Andreadi</v>
      </c>
      <c r="W7565" s="3" t="str">
        <f>IFERROR(INDEX(Returns!A:A,MATCH(B7565,Returns!B:B,0)),"No")</f>
        <v>No</v>
      </c>
    </row>
    <row r="7566" spans="1:23">
      <c r="A7566" s="1">
        <v>7565</v>
      </c>
      <c r="B7566" t="s">
        <v>9746</v>
      </c>
      <c r="C7566" s="2" t="d">
        <v>2018-01-30</v>
      </c>
      <c r="D7566" s="2" t="d">
        <v>2018-02-01</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IF(M7566=People!$B$5,People!$A$5,IF(M7566=People!$B$4,People!$A$4,IF(M7566=People!$B$3,People!$A$3,IF(M7566=People!$B$2,People!$A$2,0))))</f>
        <v>Anna Andreadi</v>
      </c>
      <c r="W7566" s="3" t="str">
        <f>IFERROR(INDEX(Returns!A:A,MATCH(B7566,Returns!B:B,0)),"No")</f>
        <v>No</v>
      </c>
    </row>
    <row r="7567" spans="1:23">
      <c r="A7567" s="1">
        <v>7566</v>
      </c>
      <c r="B7567" t="s">
        <v>9746</v>
      </c>
      <c r="C7567" s="2" t="d">
        <v>2018-01-30</v>
      </c>
      <c r="D7567" s="2" t="d">
        <v>2018-02-01</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IF(M7567=People!$B$5,People!$A$5,IF(M7567=People!$B$4,People!$A$4,IF(M7567=People!$B$3,People!$A$3,IF(M7567=People!$B$2,People!$A$2,0))))</f>
        <v>Anna Andreadi</v>
      </c>
      <c r="W7567" s="3" t="str">
        <f>IFERROR(INDEX(Returns!A:A,MATCH(B7567,Returns!B:B,0)),"No")</f>
        <v>No</v>
      </c>
    </row>
    <row r="7568" spans="1:23">
      <c r="A7568" s="1">
        <v>7567</v>
      </c>
      <c r="B7568" t="s">
        <v>9747</v>
      </c>
      <c r="C7568" s="2" t="d">
        <v>2019-04-21</v>
      </c>
      <c r="D7568" s="2" t="d">
        <v>2019-04-23</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IF(M7568=People!$B$5,People!$A$5,IF(M7568=People!$B$4,People!$A$4,IF(M7568=People!$B$3,People!$A$3,IF(M7568=People!$B$2,People!$A$2,0))))</f>
        <v>Kelly Williams</v>
      </c>
      <c r="W7568" s="3" t="str">
        <f>IFERROR(INDEX(Returns!A:A,MATCH(B7568,Returns!B:B,0)),"No")</f>
        <v>No</v>
      </c>
    </row>
    <row r="7569" spans="1:23">
      <c r="A7569" s="1">
        <v>7568</v>
      </c>
      <c r="B7569" t="s">
        <v>9747</v>
      </c>
      <c r="C7569" s="2" t="d">
        <v>2019-04-21</v>
      </c>
      <c r="D7569" s="2" t="d">
        <v>2019-04-23</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IF(M7569=People!$B$5,People!$A$5,IF(M7569=People!$B$4,People!$A$4,IF(M7569=People!$B$3,People!$A$3,IF(M7569=People!$B$2,People!$A$2,0))))</f>
        <v>Kelly Williams</v>
      </c>
      <c r="W7569" s="3" t="str">
        <f>IFERROR(INDEX(Returns!A:A,MATCH(B7569,Returns!B:B,0)),"No")</f>
        <v>No</v>
      </c>
    </row>
    <row r="7570" spans="1:23">
      <c r="A7570" s="1">
        <v>7569</v>
      </c>
      <c r="B7570" t="s">
        <v>9748</v>
      </c>
      <c r="C7570" s="2" t="d">
        <v>2016-12-05</v>
      </c>
      <c r="D7570" s="2" t="d">
        <v>2016-12-10</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IF(M7570=People!$B$5,People!$A$5,IF(M7570=People!$B$4,People!$A$4,IF(M7570=People!$B$3,People!$A$3,IF(M7570=People!$B$2,People!$A$2,0))))</f>
        <v>Anna Andreadi</v>
      </c>
      <c r="W7570" s="3" t="str">
        <f>IFERROR(INDEX(Returns!A:A,MATCH(B7570,Returns!B:B,0)),"No")</f>
        <v>No</v>
      </c>
    </row>
    <row r="7571" spans="1:23">
      <c r="A7571" s="1">
        <v>7570</v>
      </c>
      <c r="B7571" t="s">
        <v>9748</v>
      </c>
      <c r="C7571" s="2" t="d">
        <v>2016-12-05</v>
      </c>
      <c r="D7571" s="2" t="d">
        <v>2016-12-10</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IF(M7571=People!$B$5,People!$A$5,IF(M7571=People!$B$4,People!$A$4,IF(M7571=People!$B$3,People!$A$3,IF(M7571=People!$B$2,People!$A$2,0))))</f>
        <v>Anna Andreadi</v>
      </c>
      <c r="W7571" s="3" t="str">
        <f>IFERROR(INDEX(Returns!A:A,MATCH(B7571,Returns!B:B,0)),"No")</f>
        <v>No</v>
      </c>
    </row>
    <row r="7572" spans="1:23">
      <c r="A7572" s="1">
        <v>7571</v>
      </c>
      <c r="B7572" t="s">
        <v>9748</v>
      </c>
      <c r="C7572" s="2" t="d">
        <v>2016-12-05</v>
      </c>
      <c r="D7572" s="2" t="d">
        <v>2016-12-10</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IF(M7572=People!$B$5,People!$A$5,IF(M7572=People!$B$4,People!$A$4,IF(M7572=People!$B$3,People!$A$3,IF(M7572=People!$B$2,People!$A$2,0))))</f>
        <v>Anna Andreadi</v>
      </c>
      <c r="W7572" s="3" t="str">
        <f>IFERROR(INDEX(Returns!A:A,MATCH(B7572,Returns!B:B,0)),"No")</f>
        <v>No</v>
      </c>
    </row>
    <row r="7573" spans="1:23">
      <c r="A7573" s="1">
        <v>7572</v>
      </c>
      <c r="B7573" t="s">
        <v>9749</v>
      </c>
      <c r="C7573" s="2" t="d">
        <v>2016-10-21</v>
      </c>
      <c r="D7573" s="2" t="d">
        <v>2016-10-26</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IF(M7573=People!$B$5,People!$A$5,IF(M7573=People!$B$4,People!$A$4,IF(M7573=People!$B$3,People!$A$3,IF(M7573=People!$B$2,People!$A$2,0))))</f>
        <v>Cassandra Brandow</v>
      </c>
      <c r="W7573" s="3" t="str">
        <f>IFERROR(INDEX(Returns!A:A,MATCH(B7573,Returns!B:B,0)),"No")</f>
        <v>No</v>
      </c>
    </row>
    <row r="7574" spans="1:23">
      <c r="A7574" s="1">
        <v>7573</v>
      </c>
      <c r="B7574" t="s">
        <v>9749</v>
      </c>
      <c r="C7574" s="2" t="d">
        <v>2016-10-21</v>
      </c>
      <c r="D7574" s="2" t="d">
        <v>2016-10-26</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IF(M7574=People!$B$5,People!$A$5,IF(M7574=People!$B$4,People!$A$4,IF(M7574=People!$B$3,People!$A$3,IF(M7574=People!$B$2,People!$A$2,0))))</f>
        <v>Cassandra Brandow</v>
      </c>
      <c r="W7574" s="3" t="str">
        <f>IFERROR(INDEX(Returns!A:A,MATCH(B7574,Returns!B:B,0)),"No")</f>
        <v>No</v>
      </c>
    </row>
    <row r="7575" spans="1:23">
      <c r="A7575" s="1">
        <v>7574</v>
      </c>
      <c r="B7575" t="s">
        <v>9749</v>
      </c>
      <c r="C7575" s="2" t="d">
        <v>2016-10-21</v>
      </c>
      <c r="D7575" s="2" t="d">
        <v>2016-10-26</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IF(M7575=People!$B$5,People!$A$5,IF(M7575=People!$B$4,People!$A$4,IF(M7575=People!$B$3,People!$A$3,IF(M7575=People!$B$2,People!$A$2,0))))</f>
        <v>Cassandra Brandow</v>
      </c>
      <c r="W7575" s="3" t="str">
        <f>IFERROR(INDEX(Returns!A:A,MATCH(B7575,Returns!B:B,0)),"No")</f>
        <v>No</v>
      </c>
    </row>
    <row r="7576" spans="1:23">
      <c r="A7576" s="1">
        <v>7575</v>
      </c>
      <c r="B7576" t="s">
        <v>9750</v>
      </c>
      <c r="C7576" s="2" t="d">
        <v>2017-12-08</v>
      </c>
      <c r="D7576" s="2" t="d">
        <v>2017-12-12</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IF(M7576=People!$B$5,People!$A$5,IF(M7576=People!$B$4,People!$A$4,IF(M7576=People!$B$3,People!$A$3,IF(M7576=People!$B$2,People!$A$2,0))))</f>
        <v>Anna Andreadi</v>
      </c>
      <c r="W7576" s="3" t="str">
        <f>IFERROR(INDEX(Returns!A:A,MATCH(B7576,Returns!B:B,0)),"No")</f>
        <v>No</v>
      </c>
    </row>
    <row r="7577" spans="1:23">
      <c r="A7577" s="1">
        <v>7576</v>
      </c>
      <c r="B7577" t="s">
        <v>9750</v>
      </c>
      <c r="C7577" s="2" t="d">
        <v>2017-12-08</v>
      </c>
      <c r="D7577" s="2" t="d">
        <v>2017-12-12</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IF(M7577=People!$B$5,People!$A$5,IF(M7577=People!$B$4,People!$A$4,IF(M7577=People!$B$3,People!$A$3,IF(M7577=People!$B$2,People!$A$2,0))))</f>
        <v>Anna Andreadi</v>
      </c>
      <c r="W7577" s="3" t="str">
        <f>IFERROR(INDEX(Returns!A:A,MATCH(B7577,Returns!B:B,0)),"No")</f>
        <v>No</v>
      </c>
    </row>
    <row r="7578" spans="1:23">
      <c r="A7578" s="1">
        <v>7577</v>
      </c>
      <c r="B7578" t="s">
        <v>5957</v>
      </c>
      <c r="C7578" s="2" t="d">
        <v>2016-11-02</v>
      </c>
      <c r="D7578" s="2" t="d">
        <v>2016-11-07</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IF(M7578=People!$B$5,People!$A$5,IF(M7578=People!$B$4,People!$A$4,IF(M7578=People!$B$3,People!$A$3,IF(M7578=People!$B$2,People!$A$2,0))))</f>
        <v>Anna Andreadi</v>
      </c>
      <c r="W7578" s="3" t="str">
        <f>IFERROR(INDEX(Returns!A:A,MATCH(B7578,Returns!B:B,0)),"No")</f>
        <v>Yes</v>
      </c>
    </row>
    <row r="7579" spans="1:23">
      <c r="A7579" s="1">
        <v>7578</v>
      </c>
      <c r="B7579" t="s">
        <v>5957</v>
      </c>
      <c r="C7579" s="2" t="d">
        <v>2016-11-02</v>
      </c>
      <c r="D7579" s="2" t="d">
        <v>2016-11-07</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IF(M7579=People!$B$5,People!$A$5,IF(M7579=People!$B$4,People!$A$4,IF(M7579=People!$B$3,People!$A$3,IF(M7579=People!$B$2,People!$A$2,0))))</f>
        <v>Anna Andreadi</v>
      </c>
      <c r="W7579" s="3" t="str">
        <f>IFERROR(INDEX(Returns!A:A,MATCH(B7579,Returns!B:B,0)),"No")</f>
        <v>Yes</v>
      </c>
    </row>
    <row r="7580" spans="1:23">
      <c r="A7580" s="1">
        <v>7579</v>
      </c>
      <c r="B7580" t="s">
        <v>9751</v>
      </c>
      <c r="C7580" s="2" t="d">
        <v>2018-12-18</v>
      </c>
      <c r="D7580" s="2" t="d">
        <v>2018-12-21</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IF(M7580=People!$B$5,People!$A$5,IF(M7580=People!$B$4,People!$A$4,IF(M7580=People!$B$3,People!$A$3,IF(M7580=People!$B$2,People!$A$2,0))))</f>
        <v>Kelly Williams</v>
      </c>
      <c r="W7580" s="3" t="str">
        <f>IFERROR(INDEX(Returns!A:A,MATCH(B7580,Returns!B:B,0)),"No")</f>
        <v>No</v>
      </c>
    </row>
    <row r="7581" spans="1:23">
      <c r="A7581" s="1">
        <v>7580</v>
      </c>
      <c r="B7581" t="s">
        <v>9752</v>
      </c>
      <c r="C7581" s="2" t="d">
        <v>2017-11-23</v>
      </c>
      <c r="D7581" s="2" t="d">
        <v>2017-11-27</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IF(M7581=People!$B$5,People!$A$5,IF(M7581=People!$B$4,People!$A$4,IF(M7581=People!$B$3,People!$A$3,IF(M7581=People!$B$2,People!$A$2,0))))</f>
        <v>Chuck Magee</v>
      </c>
      <c r="W7581" s="3" t="str">
        <f>IFERROR(INDEX(Returns!A:A,MATCH(B7581,Returns!B:B,0)),"No")</f>
        <v>No</v>
      </c>
    </row>
    <row r="7582" spans="1:23">
      <c r="A7582" s="1">
        <v>7581</v>
      </c>
      <c r="B7582" t="s">
        <v>9752</v>
      </c>
      <c r="C7582" s="2" t="d">
        <v>2017-11-23</v>
      </c>
      <c r="D7582" s="2" t="d">
        <v>2017-11-27</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IF(M7582=People!$B$5,People!$A$5,IF(M7582=People!$B$4,People!$A$4,IF(M7582=People!$B$3,People!$A$3,IF(M7582=People!$B$2,People!$A$2,0))))</f>
        <v>Chuck Magee</v>
      </c>
      <c r="W7582" s="3" t="str">
        <f>IFERROR(INDEX(Returns!A:A,MATCH(B7582,Returns!B:B,0)),"No")</f>
        <v>No</v>
      </c>
    </row>
    <row r="7583" spans="1:23">
      <c r="A7583" s="1">
        <v>7582</v>
      </c>
      <c r="B7583" t="s">
        <v>9753</v>
      </c>
      <c r="C7583" s="2" t="d">
        <v>2017-08-13</v>
      </c>
      <c r="D7583" s="2" t="d">
        <v>2017-08-16</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IF(M7583=People!$B$5,People!$A$5,IF(M7583=People!$B$4,People!$A$4,IF(M7583=People!$B$3,People!$A$3,IF(M7583=People!$B$2,People!$A$2,0))))</f>
        <v>Chuck Magee</v>
      </c>
      <c r="W7583" s="3" t="str">
        <f>IFERROR(INDEX(Returns!A:A,MATCH(B7583,Returns!B:B,0)),"No")</f>
        <v>No</v>
      </c>
    </row>
    <row r="7584" spans="1:23">
      <c r="A7584" s="1">
        <v>7583</v>
      </c>
      <c r="B7584" t="s">
        <v>9754</v>
      </c>
      <c r="C7584" s="2" t="d">
        <v>2017-04-16</v>
      </c>
      <c r="D7584" s="2" t="d">
        <v>2017-04-21</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IF(M7584=People!$B$5,People!$A$5,IF(M7584=People!$B$4,People!$A$4,IF(M7584=People!$B$3,People!$A$3,IF(M7584=People!$B$2,People!$A$2,0))))</f>
        <v>Chuck Magee</v>
      </c>
      <c r="W7584" s="3" t="str">
        <f>IFERROR(INDEX(Returns!A:A,MATCH(B7584,Returns!B:B,0)),"No")</f>
        <v>No</v>
      </c>
    </row>
    <row r="7585" spans="1:23">
      <c r="A7585" s="1">
        <v>7584</v>
      </c>
      <c r="B7585" t="s">
        <v>9755</v>
      </c>
      <c r="C7585" s="2" t="d">
        <v>2016-03-21</v>
      </c>
      <c r="D7585" s="2" t="d">
        <v>2016-03-25</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IF(M7585=People!$B$5,People!$A$5,IF(M7585=People!$B$4,People!$A$4,IF(M7585=People!$B$3,People!$A$3,IF(M7585=People!$B$2,People!$A$2,0))))</f>
        <v>Cassandra Brandow</v>
      </c>
      <c r="W7585" s="3" t="str">
        <f>IFERROR(INDEX(Returns!A:A,MATCH(B7585,Returns!B:B,0)),"No")</f>
        <v>No</v>
      </c>
    </row>
    <row r="7586" spans="1:23">
      <c r="A7586" s="1">
        <v>7585</v>
      </c>
      <c r="B7586" t="s">
        <v>9755</v>
      </c>
      <c r="C7586" s="2" t="d">
        <v>2016-03-21</v>
      </c>
      <c r="D7586" s="2" t="d">
        <v>2016-03-25</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IF(M7586=People!$B$5,People!$A$5,IF(M7586=People!$B$4,People!$A$4,IF(M7586=People!$B$3,People!$A$3,IF(M7586=People!$B$2,People!$A$2,0))))</f>
        <v>Cassandra Brandow</v>
      </c>
      <c r="W7586" s="3" t="str">
        <f>IFERROR(INDEX(Returns!A:A,MATCH(B7586,Returns!B:B,0)),"No")</f>
        <v>No</v>
      </c>
    </row>
    <row r="7587" spans="1:23">
      <c r="A7587" s="1">
        <v>7586</v>
      </c>
      <c r="B7587" t="s">
        <v>9755</v>
      </c>
      <c r="C7587" s="2" t="d">
        <v>2016-03-21</v>
      </c>
      <c r="D7587" s="2" t="d">
        <v>2016-03-25</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IF(M7587=People!$B$5,People!$A$5,IF(M7587=People!$B$4,People!$A$4,IF(M7587=People!$B$3,People!$A$3,IF(M7587=People!$B$2,People!$A$2,0))))</f>
        <v>Cassandra Brandow</v>
      </c>
      <c r="W7587" s="3" t="str">
        <f>IFERROR(INDEX(Returns!A:A,MATCH(B7587,Returns!B:B,0)),"No")</f>
        <v>No</v>
      </c>
    </row>
    <row r="7588" spans="1:23">
      <c r="A7588" s="1">
        <v>7587</v>
      </c>
      <c r="B7588" t="s">
        <v>9755</v>
      </c>
      <c r="C7588" s="2" t="d">
        <v>2016-03-21</v>
      </c>
      <c r="D7588" s="2" t="d">
        <v>2016-03-25</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IF(M7588=People!$B$5,People!$A$5,IF(M7588=People!$B$4,People!$A$4,IF(M7588=People!$B$3,People!$A$3,IF(M7588=People!$B$2,People!$A$2,0))))</f>
        <v>Cassandra Brandow</v>
      </c>
      <c r="W7588" s="3" t="str">
        <f>IFERROR(INDEX(Returns!A:A,MATCH(B7588,Returns!B:B,0)),"No")</f>
        <v>No</v>
      </c>
    </row>
    <row r="7589" spans="1:23">
      <c r="A7589" s="1">
        <v>7588</v>
      </c>
      <c r="B7589" t="s">
        <v>9755</v>
      </c>
      <c r="C7589" s="2" t="d">
        <v>2016-03-21</v>
      </c>
      <c r="D7589" s="2" t="d">
        <v>2016-03-25</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IF(M7589=People!$B$5,People!$A$5,IF(M7589=People!$B$4,People!$A$4,IF(M7589=People!$B$3,People!$A$3,IF(M7589=People!$B$2,People!$A$2,0))))</f>
        <v>Cassandra Brandow</v>
      </c>
      <c r="W7589" s="3" t="str">
        <f>IFERROR(INDEX(Returns!A:A,MATCH(B7589,Returns!B:B,0)),"No")</f>
        <v>No</v>
      </c>
    </row>
    <row r="7590" spans="1:23">
      <c r="A7590" s="1">
        <v>7589</v>
      </c>
      <c r="B7590" t="s">
        <v>9756</v>
      </c>
      <c r="C7590" s="2" t="d">
        <v>2019-11-16</v>
      </c>
      <c r="D7590" s="2" t="d">
        <v>2019-11-22</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IF(M7590=People!$B$5,People!$A$5,IF(M7590=People!$B$4,People!$A$4,IF(M7590=People!$B$3,People!$A$3,IF(M7590=People!$B$2,People!$A$2,0))))</f>
        <v>Anna Andreadi</v>
      </c>
      <c r="W7590" s="3" t="str">
        <f>IFERROR(INDEX(Returns!A:A,MATCH(B7590,Returns!B:B,0)),"No")</f>
        <v>No</v>
      </c>
    </row>
    <row r="7591" spans="1:23">
      <c r="A7591" s="1">
        <v>7590</v>
      </c>
      <c r="B7591" t="s">
        <v>9757</v>
      </c>
      <c r="C7591" s="2" t="d">
        <v>2017-09-25</v>
      </c>
      <c r="D7591" s="2" t="d">
        <v>2017-09-29</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IF(M7591=People!$B$5,People!$A$5,IF(M7591=People!$B$4,People!$A$4,IF(M7591=People!$B$3,People!$A$3,IF(M7591=People!$B$2,People!$A$2,0))))</f>
        <v>Kelly Williams</v>
      </c>
      <c r="W7591" s="3" t="str">
        <f>IFERROR(INDEX(Returns!A:A,MATCH(B7591,Returns!B:B,0)),"No")</f>
        <v>No</v>
      </c>
    </row>
    <row r="7592" spans="1:23">
      <c r="A7592" s="1">
        <v>7591</v>
      </c>
      <c r="B7592" t="s">
        <v>9758</v>
      </c>
      <c r="C7592" s="2" t="d">
        <v>2018-09-05</v>
      </c>
      <c r="D7592" s="2" t="d">
        <v>2018-09-09</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IF(M7592=People!$B$5,People!$A$5,IF(M7592=People!$B$4,People!$A$4,IF(M7592=People!$B$3,People!$A$3,IF(M7592=People!$B$2,People!$A$2,0))))</f>
        <v>Chuck Magee</v>
      </c>
      <c r="W7592" s="3" t="str">
        <f>IFERROR(INDEX(Returns!A:A,MATCH(B7592,Returns!B:B,0)),"No")</f>
        <v>No</v>
      </c>
    </row>
    <row r="7593" spans="1:23">
      <c r="A7593" s="1">
        <v>7592</v>
      </c>
      <c r="B7593" t="s">
        <v>9758</v>
      </c>
      <c r="C7593" s="2" t="d">
        <v>2018-09-05</v>
      </c>
      <c r="D7593" s="2" t="d">
        <v>2018-09-09</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IF(M7593=People!$B$5,People!$A$5,IF(M7593=People!$B$4,People!$A$4,IF(M7593=People!$B$3,People!$A$3,IF(M7593=People!$B$2,People!$A$2,0))))</f>
        <v>Chuck Magee</v>
      </c>
      <c r="W7593" s="3" t="str">
        <f>IFERROR(INDEX(Returns!A:A,MATCH(B7593,Returns!B:B,0)),"No")</f>
        <v>No</v>
      </c>
    </row>
    <row r="7594" spans="1:23">
      <c r="A7594" s="1">
        <v>7593</v>
      </c>
      <c r="B7594" t="s">
        <v>9758</v>
      </c>
      <c r="C7594" s="2" t="d">
        <v>2018-09-05</v>
      </c>
      <c r="D7594" s="2" t="d">
        <v>2018-09-09</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IF(M7594=People!$B$5,People!$A$5,IF(M7594=People!$B$4,People!$A$4,IF(M7594=People!$B$3,People!$A$3,IF(M7594=People!$B$2,People!$A$2,0))))</f>
        <v>Chuck Magee</v>
      </c>
      <c r="W7594" s="3" t="str">
        <f>IFERROR(INDEX(Returns!A:A,MATCH(B7594,Returns!B:B,0)),"No")</f>
        <v>No</v>
      </c>
    </row>
    <row r="7595" spans="1:23">
      <c r="A7595" s="1">
        <v>7594</v>
      </c>
      <c r="B7595" t="s">
        <v>9758</v>
      </c>
      <c r="C7595" s="2" t="d">
        <v>2018-09-05</v>
      </c>
      <c r="D7595" s="2" t="d">
        <v>2018-09-09</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IF(M7595=People!$B$5,People!$A$5,IF(M7595=People!$B$4,People!$A$4,IF(M7595=People!$B$3,People!$A$3,IF(M7595=People!$B$2,People!$A$2,0))))</f>
        <v>Chuck Magee</v>
      </c>
      <c r="W7595" s="3" t="str">
        <f>IFERROR(INDEX(Returns!A:A,MATCH(B7595,Returns!B:B,0)),"No")</f>
        <v>No</v>
      </c>
    </row>
    <row r="7596" spans="1:23">
      <c r="A7596" s="1">
        <v>7595</v>
      </c>
      <c r="B7596" t="s">
        <v>9759</v>
      </c>
      <c r="C7596" s="2" t="d">
        <v>2019-04-20</v>
      </c>
      <c r="D7596" s="2" t="d">
        <v>2019-04-24</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IF(M7596=People!$B$5,People!$A$5,IF(M7596=People!$B$4,People!$A$4,IF(M7596=People!$B$3,People!$A$3,IF(M7596=People!$B$2,People!$A$2,0))))</f>
        <v>Kelly Williams</v>
      </c>
      <c r="W7596" s="3" t="str">
        <f>IFERROR(INDEX(Returns!A:A,MATCH(B7596,Returns!B:B,0)),"No")</f>
        <v>No</v>
      </c>
    </row>
    <row r="7597" spans="1:23">
      <c r="A7597" s="1">
        <v>7596</v>
      </c>
      <c r="B7597" t="s">
        <v>9759</v>
      </c>
      <c r="C7597" s="2" t="d">
        <v>2019-04-20</v>
      </c>
      <c r="D7597" s="2" t="d">
        <v>2019-04-24</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IF(M7597=People!$B$5,People!$A$5,IF(M7597=People!$B$4,People!$A$4,IF(M7597=People!$B$3,People!$A$3,IF(M7597=People!$B$2,People!$A$2,0))))</f>
        <v>Kelly Williams</v>
      </c>
      <c r="W7597" s="3" t="str">
        <f>IFERROR(INDEX(Returns!A:A,MATCH(B7597,Returns!B:B,0)),"No")</f>
        <v>No</v>
      </c>
    </row>
    <row r="7598" spans="1:23">
      <c r="A7598" s="1">
        <v>7597</v>
      </c>
      <c r="B7598" t="s">
        <v>9760</v>
      </c>
      <c r="C7598" s="2" t="d">
        <v>2017-06-15</v>
      </c>
      <c r="D7598" s="2" t="d">
        <v>2017-06-19</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IF(M7598=People!$B$5,People!$A$5,IF(M7598=People!$B$4,People!$A$4,IF(M7598=People!$B$3,People!$A$3,IF(M7598=People!$B$2,People!$A$2,0))))</f>
        <v>Anna Andreadi</v>
      </c>
      <c r="W7598" s="3" t="str">
        <f>IFERROR(INDEX(Returns!A:A,MATCH(B7598,Returns!B:B,0)),"No")</f>
        <v>No</v>
      </c>
    </row>
    <row r="7599" spans="1:23">
      <c r="A7599" s="1">
        <v>7598</v>
      </c>
      <c r="B7599" t="s">
        <v>9761</v>
      </c>
      <c r="C7599" s="2" t="d">
        <v>2016-09-17</v>
      </c>
      <c r="D7599" s="2" t="d">
        <v>2016-09-22</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IF(M7599=People!$B$5,People!$A$5,IF(M7599=People!$B$4,People!$A$4,IF(M7599=People!$B$3,People!$A$3,IF(M7599=People!$B$2,People!$A$2,0))))</f>
        <v>Anna Andreadi</v>
      </c>
      <c r="W7599" s="3" t="str">
        <f>IFERROR(INDEX(Returns!A:A,MATCH(B7599,Returns!B:B,0)),"No")</f>
        <v>No</v>
      </c>
    </row>
    <row r="7600" spans="1:23">
      <c r="A7600" s="1">
        <v>7599</v>
      </c>
      <c r="B7600" t="s">
        <v>9761</v>
      </c>
      <c r="C7600" s="2" t="d">
        <v>2016-09-17</v>
      </c>
      <c r="D7600" s="2" t="d">
        <v>2016-09-22</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IF(M7600=People!$B$5,People!$A$5,IF(M7600=People!$B$4,People!$A$4,IF(M7600=People!$B$3,People!$A$3,IF(M7600=People!$B$2,People!$A$2,0))))</f>
        <v>Anna Andreadi</v>
      </c>
      <c r="W7600" s="3" t="str">
        <f>IFERROR(INDEX(Returns!A:A,MATCH(B7600,Returns!B:B,0)),"No")</f>
        <v>No</v>
      </c>
    </row>
    <row r="7601" spans="1:23">
      <c r="A7601" s="1">
        <v>7600</v>
      </c>
      <c r="B7601" t="s">
        <v>9761</v>
      </c>
      <c r="C7601" s="2" t="d">
        <v>2016-09-17</v>
      </c>
      <c r="D7601" s="2" t="d">
        <v>2016-09-22</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IF(M7601=People!$B$5,People!$A$5,IF(M7601=People!$B$4,People!$A$4,IF(M7601=People!$B$3,People!$A$3,IF(M7601=People!$B$2,People!$A$2,0))))</f>
        <v>Anna Andreadi</v>
      </c>
      <c r="W7601" s="3" t="str">
        <f>IFERROR(INDEX(Returns!A:A,MATCH(B7601,Returns!B:B,0)),"No")</f>
        <v>No</v>
      </c>
    </row>
    <row r="7602" spans="1:23">
      <c r="A7602" s="1">
        <v>7601</v>
      </c>
      <c r="B7602" t="s">
        <v>9761</v>
      </c>
      <c r="C7602" s="2" t="d">
        <v>2016-09-17</v>
      </c>
      <c r="D7602" s="2" t="d">
        <v>2016-09-22</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IF(M7602=People!$B$5,People!$A$5,IF(M7602=People!$B$4,People!$A$4,IF(M7602=People!$B$3,People!$A$3,IF(M7602=People!$B$2,People!$A$2,0))))</f>
        <v>Anna Andreadi</v>
      </c>
      <c r="W7602" s="3" t="str">
        <f>IFERROR(INDEX(Returns!A:A,MATCH(B7602,Returns!B:B,0)),"No")</f>
        <v>No</v>
      </c>
    </row>
    <row r="7603" spans="1:23">
      <c r="A7603" s="1">
        <v>7602</v>
      </c>
      <c r="B7603" t="s">
        <v>9761</v>
      </c>
      <c r="C7603" s="2" t="d">
        <v>2016-09-17</v>
      </c>
      <c r="D7603" s="2" t="d">
        <v>2016-09-22</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IF(M7603=People!$B$5,People!$A$5,IF(M7603=People!$B$4,People!$A$4,IF(M7603=People!$B$3,People!$A$3,IF(M7603=People!$B$2,People!$A$2,0))))</f>
        <v>Anna Andreadi</v>
      </c>
      <c r="W7603" s="3" t="str">
        <f>IFERROR(INDEX(Returns!A:A,MATCH(B7603,Returns!B:B,0)),"No")</f>
        <v>No</v>
      </c>
    </row>
    <row r="7604" spans="1:23">
      <c r="A7604" s="1">
        <v>7603</v>
      </c>
      <c r="B7604" t="s">
        <v>9761</v>
      </c>
      <c r="C7604" s="2" t="d">
        <v>2016-09-17</v>
      </c>
      <c r="D7604" s="2" t="d">
        <v>2016-09-22</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IF(M7604=People!$B$5,People!$A$5,IF(M7604=People!$B$4,People!$A$4,IF(M7604=People!$B$3,People!$A$3,IF(M7604=People!$B$2,People!$A$2,0))))</f>
        <v>Anna Andreadi</v>
      </c>
      <c r="W7604" s="3" t="str">
        <f>IFERROR(INDEX(Returns!A:A,MATCH(B7604,Returns!B:B,0)),"No")</f>
        <v>No</v>
      </c>
    </row>
    <row r="7605" spans="1:23">
      <c r="A7605" s="1">
        <v>7604</v>
      </c>
      <c r="B7605" t="s">
        <v>9762</v>
      </c>
      <c r="C7605" s="2" t="d">
        <v>2018-07-08</v>
      </c>
      <c r="D7605" s="2" t="d">
        <v>2018-07-12</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IF(M7605=People!$B$5,People!$A$5,IF(M7605=People!$B$4,People!$A$4,IF(M7605=People!$B$3,People!$A$3,IF(M7605=People!$B$2,People!$A$2,0))))</f>
        <v>Chuck Magee</v>
      </c>
      <c r="W7605" s="3" t="str">
        <f>IFERROR(INDEX(Returns!A:A,MATCH(B7605,Returns!B:B,0)),"No")</f>
        <v>No</v>
      </c>
    </row>
    <row r="7606" spans="1:23">
      <c r="A7606" s="1">
        <v>7605</v>
      </c>
      <c r="B7606" t="s">
        <v>9763</v>
      </c>
      <c r="C7606" s="2" t="d">
        <v>2018-05-27</v>
      </c>
      <c r="D7606" s="2" t="d">
        <v>2018-05-31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IF(M7606=People!$B$5,People!$A$5,IF(M7606=People!$B$4,People!$A$4,IF(M7606=People!$B$3,People!$A$3,IF(M7606=People!$B$2,People!$A$2,0))))</f>
        <v>Kelly Williams</v>
      </c>
      <c r="W7606" s="3" t="str">
        <f>IFERROR(INDEX(Returns!A:A,MATCH(B7606,Returns!B:B,0)),"No")</f>
        <v>No</v>
      </c>
    </row>
    <row r="7607" spans="1:23">
      <c r="A7607" s="1">
        <v>7606</v>
      </c>
      <c r="B7607" t="s">
        <v>9763</v>
      </c>
      <c r="C7607" s="2" t="d">
        <v>2018-05-27</v>
      </c>
      <c r="D7607" s="2" t="d">
        <v>2018-05-31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IF(M7607=People!$B$5,People!$A$5,IF(M7607=People!$B$4,People!$A$4,IF(M7607=People!$B$3,People!$A$3,IF(M7607=People!$B$2,People!$A$2,0))))</f>
        <v>Kelly Williams</v>
      </c>
      <c r="W7607" s="3" t="str">
        <f>IFERROR(INDEX(Returns!A:A,MATCH(B7607,Returns!B:B,0)),"No")</f>
        <v>No</v>
      </c>
    </row>
    <row r="7608" spans="1:23">
      <c r="A7608" s="1">
        <v>7607</v>
      </c>
      <c r="B7608" t="s">
        <v>9763</v>
      </c>
      <c r="C7608" s="2" t="d">
        <v>2018-05-27</v>
      </c>
      <c r="D7608" s="2" t="d">
        <v>2018-05-31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IF(M7608=People!$B$5,People!$A$5,IF(M7608=People!$B$4,People!$A$4,IF(M7608=People!$B$3,People!$A$3,IF(M7608=People!$B$2,People!$A$2,0))))</f>
        <v>Kelly Williams</v>
      </c>
      <c r="W7608" s="3" t="str">
        <f>IFERROR(INDEX(Returns!A:A,MATCH(B7608,Returns!B:B,0)),"No")</f>
        <v>No</v>
      </c>
    </row>
    <row r="7609" spans="1:23">
      <c r="A7609" s="1">
        <v>7608</v>
      </c>
      <c r="B7609" t="s">
        <v>9764</v>
      </c>
      <c r="C7609" s="2" t="d">
        <v>2019-12-24</v>
      </c>
      <c r="D7609" s="2" t="d">
        <v>2019-12-27</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IF(M7609=People!$B$5,People!$A$5,IF(M7609=People!$B$4,People!$A$4,IF(M7609=People!$B$3,People!$A$3,IF(M7609=People!$B$2,People!$A$2,0))))</f>
        <v>Kelly Williams</v>
      </c>
      <c r="W7609" s="3" t="str">
        <f>IFERROR(INDEX(Returns!A:A,MATCH(B7609,Returns!B:B,0)),"No")</f>
        <v>No</v>
      </c>
    </row>
    <row r="7610" spans="1:23">
      <c r="A7610" s="1">
        <v>7609</v>
      </c>
      <c r="B7610" t="s">
        <v>9765</v>
      </c>
      <c r="C7610" s="2" t="d">
        <v>2019-05-03</v>
      </c>
      <c r="D7610" s="2" t="d">
        <v>2019-05-07</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IF(M7610=People!$B$5,People!$A$5,IF(M7610=People!$B$4,People!$A$4,IF(M7610=People!$B$3,People!$A$3,IF(M7610=People!$B$2,People!$A$2,0))))</f>
        <v>Anna Andreadi</v>
      </c>
      <c r="W7610" s="3" t="str">
        <f>IFERROR(INDEX(Returns!A:A,MATCH(B7610,Returns!B:B,0)),"No")</f>
        <v>No</v>
      </c>
    </row>
    <row r="7611" spans="1:23">
      <c r="A7611" s="1">
        <v>7610</v>
      </c>
      <c r="B7611" t="s">
        <v>9765</v>
      </c>
      <c r="C7611" s="2" t="d">
        <v>2019-05-03</v>
      </c>
      <c r="D7611" s="2" t="d">
        <v>2019-05-07</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IF(M7611=People!$B$5,People!$A$5,IF(M7611=People!$B$4,People!$A$4,IF(M7611=People!$B$3,People!$A$3,IF(M7611=People!$B$2,People!$A$2,0))))</f>
        <v>Anna Andreadi</v>
      </c>
      <c r="W7611" s="3" t="str">
        <f>IFERROR(INDEX(Returns!A:A,MATCH(B7611,Returns!B:B,0)),"No")</f>
        <v>No</v>
      </c>
    </row>
    <row r="7612" spans="1:23">
      <c r="A7612" s="1">
        <v>7611</v>
      </c>
      <c r="B7612" t="s">
        <v>9766</v>
      </c>
      <c r="C7612" s="2" t="d">
        <v>2016-02-22</v>
      </c>
      <c r="D7612" s="2" t="d">
        <v>2016-02-24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IF(M7612=People!$B$5,People!$A$5,IF(M7612=People!$B$4,People!$A$4,IF(M7612=People!$B$3,People!$A$3,IF(M7612=People!$B$2,People!$A$2,0))))</f>
        <v>Anna Andreadi</v>
      </c>
      <c r="W7612" s="3" t="str">
        <f>IFERROR(INDEX(Returns!A:A,MATCH(B7612,Returns!B:B,0)),"No")</f>
        <v>No</v>
      </c>
    </row>
    <row r="7613" spans="1:23">
      <c r="A7613" s="1">
        <v>7612</v>
      </c>
      <c r="B7613" t="s">
        <v>9767</v>
      </c>
      <c r="C7613" s="2" t="d">
        <v>2017-02-08</v>
      </c>
      <c r="D7613" s="2" t="d">
        <v>2017-02-11</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IF(M7613=People!$B$5,People!$A$5,IF(M7613=People!$B$4,People!$A$4,IF(M7613=People!$B$3,People!$A$3,IF(M7613=People!$B$2,People!$A$2,0))))</f>
        <v>Kelly Williams</v>
      </c>
      <c r="W7613" s="3" t="str">
        <f>IFERROR(INDEX(Returns!A:A,MATCH(B7613,Returns!B:B,0)),"No")</f>
        <v>No</v>
      </c>
    </row>
    <row r="7614" spans="1:23">
      <c r="A7614" s="1">
        <v>7613</v>
      </c>
      <c r="B7614" t="s">
        <v>9767</v>
      </c>
      <c r="C7614" s="2" t="d">
        <v>2017-02-08</v>
      </c>
      <c r="D7614" s="2" t="d">
        <v>2017-02-11</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IF(M7614=People!$B$5,People!$A$5,IF(M7614=People!$B$4,People!$A$4,IF(M7614=People!$B$3,People!$A$3,IF(M7614=People!$B$2,People!$A$2,0))))</f>
        <v>Kelly Williams</v>
      </c>
      <c r="W7614" s="3" t="str">
        <f>IFERROR(INDEX(Returns!A:A,MATCH(B7614,Returns!B:B,0)),"No")</f>
        <v>No</v>
      </c>
    </row>
    <row r="7615" spans="1:23">
      <c r="A7615" s="1">
        <v>7614</v>
      </c>
      <c r="B7615" t="s">
        <v>9767</v>
      </c>
      <c r="C7615" s="2" t="d">
        <v>2017-02-08</v>
      </c>
      <c r="D7615" s="2" t="d">
        <v>2017-02-11</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IF(M7615=People!$B$5,People!$A$5,IF(M7615=People!$B$4,People!$A$4,IF(M7615=People!$B$3,People!$A$3,IF(M7615=People!$B$2,People!$A$2,0))))</f>
        <v>Kelly Williams</v>
      </c>
      <c r="W7615" s="3" t="str">
        <f>IFERROR(INDEX(Returns!A:A,MATCH(B7615,Returns!B:B,0)),"No")</f>
        <v>No</v>
      </c>
    </row>
    <row r="7616" spans="1:23">
      <c r="A7616" s="1">
        <v>7615</v>
      </c>
      <c r="B7616" t="s">
        <v>9768</v>
      </c>
      <c r="C7616" s="2" t="d">
        <v>2017-08-24</v>
      </c>
      <c r="D7616" s="2" t="d">
        <v>2017-08-28</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IF(M7616=People!$B$5,People!$A$5,IF(M7616=People!$B$4,People!$A$4,IF(M7616=People!$B$3,People!$A$3,IF(M7616=People!$B$2,People!$A$2,0))))</f>
        <v>Chuck Magee</v>
      </c>
      <c r="W7616" s="3" t="str">
        <f>IFERROR(INDEX(Returns!A:A,MATCH(B7616,Returns!B:B,0)),"No")</f>
        <v>No</v>
      </c>
    </row>
    <row r="7617" spans="1:23">
      <c r="A7617" s="1">
        <v>7616</v>
      </c>
      <c r="B7617" t="s">
        <v>9769</v>
      </c>
      <c r="C7617" s="2" t="d">
        <v>2016-11-30</v>
      </c>
      <c r="D7617" s="2" t="d">
        <v>2016-12-04</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IF(M7617=People!$B$5,People!$A$5,IF(M7617=People!$B$4,People!$A$4,IF(M7617=People!$B$3,People!$A$3,IF(M7617=People!$B$2,People!$A$2,0))))</f>
        <v>Cassandra Brandow</v>
      </c>
      <c r="W7617" s="3" t="str">
        <f>IFERROR(INDEX(Returns!A:A,MATCH(B7617,Returns!B:B,0)),"No")</f>
        <v>No</v>
      </c>
    </row>
    <row r="7618" spans="1:23">
      <c r="A7618" s="1">
        <v>7617</v>
      </c>
      <c r="B7618" t="s">
        <v>9770</v>
      </c>
      <c r="C7618" s="2" t="d">
        <v>2018-12-10</v>
      </c>
      <c r="D7618" s="2" t="d">
        <v>2018-12-16</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IF(M7618=People!$B$5,People!$A$5,IF(M7618=People!$B$4,People!$A$4,IF(M7618=People!$B$3,People!$A$3,IF(M7618=People!$B$2,People!$A$2,0))))</f>
        <v>Chuck Magee</v>
      </c>
      <c r="W7618" s="3" t="str">
        <f>IFERROR(INDEX(Returns!A:A,MATCH(B7618,Returns!B:B,0)),"No")</f>
        <v>No</v>
      </c>
    </row>
    <row r="7619" spans="1:23">
      <c r="A7619" s="1">
        <v>7618</v>
      </c>
      <c r="B7619" t="s">
        <v>9770</v>
      </c>
      <c r="C7619" s="2" t="d">
        <v>2018-12-10</v>
      </c>
      <c r="D7619" s="2" t="d">
        <v>2018-12-16</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IF(M7619=People!$B$5,People!$A$5,IF(M7619=People!$B$4,People!$A$4,IF(M7619=People!$B$3,People!$A$3,IF(M7619=People!$B$2,People!$A$2,0))))</f>
        <v>Chuck Magee</v>
      </c>
      <c r="W7619" s="3" t="str">
        <f>IFERROR(INDEX(Returns!A:A,MATCH(B7619,Returns!B:B,0)),"No")</f>
        <v>No</v>
      </c>
    </row>
    <row r="7620" spans="1:23">
      <c r="A7620" s="1">
        <v>7619</v>
      </c>
      <c r="B7620" t="s">
        <v>9771</v>
      </c>
      <c r="C7620" s="2" t="d">
        <v>2019-10-27</v>
      </c>
      <c r="D7620" s="2" t="d">
        <v>2019-10-29</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IF(M7620=People!$B$5,People!$A$5,IF(M7620=People!$B$4,People!$A$4,IF(M7620=People!$B$3,People!$A$3,IF(M7620=People!$B$2,People!$A$2,0))))</f>
        <v>Anna Andreadi</v>
      </c>
      <c r="W7620" s="3" t="str">
        <f>IFERROR(INDEX(Returns!A:A,MATCH(B7620,Returns!B:B,0)),"No")</f>
        <v>No</v>
      </c>
    </row>
    <row r="7621" spans="1:23">
      <c r="A7621" s="1">
        <v>7620</v>
      </c>
      <c r="B7621" t="s">
        <v>9771</v>
      </c>
      <c r="C7621" s="2" t="d">
        <v>2019-10-27</v>
      </c>
      <c r="D7621" s="2" t="d">
        <v>2019-10-29</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IF(M7621=People!$B$5,People!$A$5,IF(M7621=People!$B$4,People!$A$4,IF(M7621=People!$B$3,People!$A$3,IF(M7621=People!$B$2,People!$A$2,0))))</f>
        <v>Anna Andreadi</v>
      </c>
      <c r="W7621" s="3" t="str">
        <f>IFERROR(INDEX(Returns!A:A,MATCH(B7621,Returns!B:B,0)),"No")</f>
        <v>No</v>
      </c>
    </row>
    <row r="7622" spans="1:23">
      <c r="A7622" s="1">
        <v>7621</v>
      </c>
      <c r="B7622" t="s">
        <v>9772</v>
      </c>
      <c r="C7622" s="2" t="d">
        <v>2016-11-25</v>
      </c>
      <c r="D7622" s="2" t="d">
        <v>2016-11-29</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IF(M7622=People!$B$5,People!$A$5,IF(M7622=People!$B$4,People!$A$4,IF(M7622=People!$B$3,People!$A$3,IF(M7622=People!$B$2,People!$A$2,0))))</f>
        <v>Anna Andreadi</v>
      </c>
      <c r="W7622" s="3" t="str">
        <f>IFERROR(INDEX(Returns!A:A,MATCH(B7622,Returns!B:B,0)),"No")</f>
        <v>No</v>
      </c>
    </row>
    <row r="7623" spans="1:23">
      <c r="A7623" s="1">
        <v>7622</v>
      </c>
      <c r="B7623" t="s">
        <v>9772</v>
      </c>
      <c r="C7623" s="2" t="d">
        <v>2016-11-25</v>
      </c>
      <c r="D7623" s="2" t="d">
        <v>2016-11-29</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IF(M7623=People!$B$5,People!$A$5,IF(M7623=People!$B$4,People!$A$4,IF(M7623=People!$B$3,People!$A$3,IF(M7623=People!$B$2,People!$A$2,0))))</f>
        <v>Anna Andreadi</v>
      </c>
      <c r="W7623" s="3" t="str">
        <f>IFERROR(INDEX(Returns!A:A,MATCH(B7623,Returns!B:B,0)),"No")</f>
        <v>No</v>
      </c>
    </row>
    <row r="7624" spans="1:23">
      <c r="A7624" s="1">
        <v>7623</v>
      </c>
      <c r="B7624" t="s">
        <v>9772</v>
      </c>
      <c r="C7624" s="2" t="d">
        <v>2016-11-25</v>
      </c>
      <c r="D7624" s="2" t="d">
        <v>2016-11-29</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IF(M7624=People!$B$5,People!$A$5,IF(M7624=People!$B$4,People!$A$4,IF(M7624=People!$B$3,People!$A$3,IF(M7624=People!$B$2,People!$A$2,0))))</f>
        <v>Anna Andreadi</v>
      </c>
      <c r="W7624" s="3" t="str">
        <f>IFERROR(INDEX(Returns!A:A,MATCH(B7624,Returns!B:B,0)),"No")</f>
        <v>No</v>
      </c>
    </row>
    <row r="7625" spans="1:23">
      <c r="A7625" s="1">
        <v>7624</v>
      </c>
      <c r="B7625" t="s">
        <v>9773</v>
      </c>
      <c r="C7625" s="2" t="d">
        <v>2016-07-14</v>
      </c>
      <c r="D7625" s="2" t="d">
        <v>2016-07-20</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IF(M7625=People!$B$5,People!$A$5,IF(M7625=People!$B$4,People!$A$4,IF(M7625=People!$B$3,People!$A$3,IF(M7625=People!$B$2,People!$A$2,0))))</f>
        <v>Chuck Magee</v>
      </c>
      <c r="W7625" s="3" t="str">
        <f>IFERROR(INDEX(Returns!A:A,MATCH(B7625,Returns!B:B,0)),"No")</f>
        <v>No</v>
      </c>
    </row>
    <row r="7626" spans="1:23">
      <c r="A7626" s="1">
        <v>7625</v>
      </c>
      <c r="B7626" t="s">
        <v>9774</v>
      </c>
      <c r="C7626" s="2" t="d">
        <v>2017-05-23</v>
      </c>
      <c r="D7626" s="2" t="d">
        <v>2017-05-27</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IF(M7626=People!$B$5,People!$A$5,IF(M7626=People!$B$4,People!$A$4,IF(M7626=People!$B$3,People!$A$3,IF(M7626=People!$B$2,People!$A$2,0))))</f>
        <v>Kelly Williams</v>
      </c>
      <c r="W7626" s="3" t="str">
        <f>IFERROR(INDEX(Returns!A:A,MATCH(B7626,Returns!B:B,0)),"No")</f>
        <v>No</v>
      </c>
    </row>
    <row r="7627" spans="1:23">
      <c r="A7627" s="1">
        <v>7626</v>
      </c>
      <c r="B7627" t="s">
        <v>9774</v>
      </c>
      <c r="C7627" s="2" t="d">
        <v>2017-05-23</v>
      </c>
      <c r="D7627" s="2" t="d">
        <v>2017-05-27</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IF(M7627=People!$B$5,People!$A$5,IF(M7627=People!$B$4,People!$A$4,IF(M7627=People!$B$3,People!$A$3,IF(M7627=People!$B$2,People!$A$2,0))))</f>
        <v>Kelly Williams</v>
      </c>
      <c r="W7627" s="3" t="str">
        <f>IFERROR(INDEX(Returns!A:A,MATCH(B7627,Returns!B:B,0)),"No")</f>
        <v>No</v>
      </c>
    </row>
    <row r="7628" spans="1:23">
      <c r="A7628" s="1">
        <v>7627</v>
      </c>
      <c r="B7628" t="s">
        <v>9775</v>
      </c>
      <c r="C7628" s="2" t="d">
        <v>2017-11-21</v>
      </c>
      <c r="D7628" s="2" t="d">
        <v>2017-11-23</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IF(M7628=People!$B$5,People!$A$5,IF(M7628=People!$B$4,People!$A$4,IF(M7628=People!$B$3,People!$A$3,IF(M7628=People!$B$2,People!$A$2,0))))</f>
        <v>Anna Andreadi</v>
      </c>
      <c r="W7628" s="3" t="str">
        <f>IFERROR(INDEX(Returns!A:A,MATCH(B7628,Returns!B:B,0)),"No")</f>
        <v>No</v>
      </c>
    </row>
    <row r="7629" spans="1:23">
      <c r="A7629" s="1">
        <v>7628</v>
      </c>
      <c r="B7629" t="s">
        <v>9775</v>
      </c>
      <c r="C7629" s="2" t="d">
        <v>2017-11-21</v>
      </c>
      <c r="D7629" s="2" t="d">
        <v>2017-11-23</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IF(M7629=People!$B$5,People!$A$5,IF(M7629=People!$B$4,People!$A$4,IF(M7629=People!$B$3,People!$A$3,IF(M7629=People!$B$2,People!$A$2,0))))</f>
        <v>Anna Andreadi</v>
      </c>
      <c r="W7629" s="3" t="str">
        <f>IFERROR(INDEX(Returns!A:A,MATCH(B7629,Returns!B:B,0)),"No")</f>
        <v>No</v>
      </c>
    </row>
    <row r="7630" spans="1:23">
      <c r="A7630" s="1">
        <v>7629</v>
      </c>
      <c r="B7630" t="s">
        <v>9775</v>
      </c>
      <c r="C7630" s="2" t="d">
        <v>2017-11-21</v>
      </c>
      <c r="D7630" s="2" t="d">
        <v>2017-11-23</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IF(M7630=People!$B$5,People!$A$5,IF(M7630=People!$B$4,People!$A$4,IF(M7630=People!$B$3,People!$A$3,IF(M7630=People!$B$2,People!$A$2,0))))</f>
        <v>Anna Andreadi</v>
      </c>
      <c r="W7630" s="3" t="str">
        <f>IFERROR(INDEX(Returns!A:A,MATCH(B7630,Returns!B:B,0)),"No")</f>
        <v>No</v>
      </c>
    </row>
    <row r="7631" spans="1:23">
      <c r="A7631" s="1">
        <v>7630</v>
      </c>
      <c r="B7631" t="s">
        <v>9776</v>
      </c>
      <c r="C7631" s="2" t="d">
        <v>2016-03-30</v>
      </c>
      <c r="D7631" s="2" t="d">
        <v>2016-04-01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IF(M7631=People!$B$5,People!$A$5,IF(M7631=People!$B$4,People!$A$4,IF(M7631=People!$B$3,People!$A$3,IF(M7631=People!$B$2,People!$A$2,0))))</f>
        <v>Kelly Williams</v>
      </c>
      <c r="W7631" s="3" t="str">
        <f>IFERROR(INDEX(Returns!A:A,MATCH(B7631,Returns!B:B,0)),"No")</f>
        <v>No</v>
      </c>
    </row>
    <row r="7632" spans="1:23">
      <c r="A7632" s="1">
        <v>7631</v>
      </c>
      <c r="B7632" t="s">
        <v>9776</v>
      </c>
      <c r="C7632" s="2" t="d">
        <v>2016-03-30</v>
      </c>
      <c r="D7632" s="2" t="d">
        <v>2016-04-01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IF(M7632=People!$B$5,People!$A$5,IF(M7632=People!$B$4,People!$A$4,IF(M7632=People!$B$3,People!$A$3,IF(M7632=People!$B$2,People!$A$2,0))))</f>
        <v>Kelly Williams</v>
      </c>
      <c r="W7632" s="3" t="str">
        <f>IFERROR(INDEX(Returns!A:A,MATCH(B7632,Returns!B:B,0)),"No")</f>
        <v>No</v>
      </c>
    </row>
    <row r="7633" spans="1:23">
      <c r="A7633" s="1">
        <v>7632</v>
      </c>
      <c r="B7633" t="s">
        <v>9776</v>
      </c>
      <c r="C7633" s="2" t="d">
        <v>2016-03-30</v>
      </c>
      <c r="D7633" s="2" t="d">
        <v>2016-04-01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IF(M7633=People!$B$5,People!$A$5,IF(M7633=People!$B$4,People!$A$4,IF(M7633=People!$B$3,People!$A$3,IF(M7633=People!$B$2,People!$A$2,0))))</f>
        <v>Kelly Williams</v>
      </c>
      <c r="W7633" s="3" t="str">
        <f>IFERROR(INDEX(Returns!A:A,MATCH(B7633,Returns!B:B,0)),"No")</f>
        <v>No</v>
      </c>
    </row>
    <row r="7634" spans="1:23">
      <c r="A7634" s="1">
        <v>7633</v>
      </c>
      <c r="B7634" t="s">
        <v>9777</v>
      </c>
      <c r="C7634" s="2" t="d">
        <v>2019-12-29</v>
      </c>
      <c r="D7634" s="2" t="d">
        <v>2020-01-01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IF(M7634=People!$B$5,People!$A$5,IF(M7634=People!$B$4,People!$A$4,IF(M7634=People!$B$3,People!$A$3,IF(M7634=People!$B$2,People!$A$2,0))))</f>
        <v>Cassandra Brandow</v>
      </c>
      <c r="W7634" s="3" t="str">
        <f>IFERROR(INDEX(Returns!A:A,MATCH(B7634,Returns!B:B,0)),"No")</f>
        <v>No</v>
      </c>
    </row>
    <row r="7635" spans="1:23">
      <c r="A7635" s="1">
        <v>7634</v>
      </c>
      <c r="B7635" t="s">
        <v>9777</v>
      </c>
      <c r="C7635" s="2" t="d">
        <v>2019-12-29</v>
      </c>
      <c r="D7635" s="2" t="d">
        <v>2020-01-01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IF(M7635=People!$B$5,People!$A$5,IF(M7635=People!$B$4,People!$A$4,IF(M7635=People!$B$3,People!$A$3,IF(M7635=People!$B$2,People!$A$2,0))))</f>
        <v>Cassandra Brandow</v>
      </c>
      <c r="W7635" s="3" t="str">
        <f>IFERROR(INDEX(Returns!A:A,MATCH(B7635,Returns!B:B,0)),"No")</f>
        <v>No</v>
      </c>
    </row>
    <row r="7636" spans="1:23">
      <c r="A7636" s="1">
        <v>7635</v>
      </c>
      <c r="B7636" t="s">
        <v>9777</v>
      </c>
      <c r="C7636" s="2" t="d">
        <v>2019-12-29</v>
      </c>
      <c r="D7636" s="2" t="d">
        <v>2020-01-01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IF(M7636=People!$B$5,People!$A$5,IF(M7636=People!$B$4,People!$A$4,IF(M7636=People!$B$3,People!$A$3,IF(M7636=People!$B$2,People!$A$2,0))))</f>
        <v>Cassandra Brandow</v>
      </c>
      <c r="W7636" s="3" t="str">
        <f>IFERROR(INDEX(Returns!A:A,MATCH(B7636,Returns!B:B,0)),"No")</f>
        <v>No</v>
      </c>
    </row>
    <row r="7637" spans="1:23">
      <c r="A7637" s="1">
        <v>7636</v>
      </c>
      <c r="B7637" t="s">
        <v>9777</v>
      </c>
      <c r="C7637" s="2" t="d">
        <v>2019-12-29</v>
      </c>
      <c r="D7637" s="2" t="d">
        <v>2020-01-01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IF(M7637=People!$B$5,People!$A$5,IF(M7637=People!$B$4,People!$A$4,IF(M7637=People!$B$3,People!$A$3,IF(M7637=People!$B$2,People!$A$2,0))))</f>
        <v>Cassandra Brandow</v>
      </c>
      <c r="W7637" s="3" t="str">
        <f>IFERROR(INDEX(Returns!A:A,MATCH(B7637,Returns!B:B,0)),"No")</f>
        <v>No</v>
      </c>
    </row>
    <row r="7638" spans="1:23">
      <c r="A7638" s="1">
        <v>7637</v>
      </c>
      <c r="B7638" t="s">
        <v>9777</v>
      </c>
      <c r="C7638" s="2" t="d">
        <v>2019-12-29</v>
      </c>
      <c r="D7638" s="2" t="d">
        <v>2020-01-01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IF(M7638=People!$B$5,People!$A$5,IF(M7638=People!$B$4,People!$A$4,IF(M7638=People!$B$3,People!$A$3,IF(M7638=People!$B$2,People!$A$2,0))))</f>
        <v>Cassandra Brandow</v>
      </c>
      <c r="W7638" s="3" t="str">
        <f>IFERROR(INDEX(Returns!A:A,MATCH(B7638,Returns!B:B,0)),"No")</f>
        <v>No</v>
      </c>
    </row>
    <row r="7639" spans="1:23">
      <c r="A7639" s="1">
        <v>7638</v>
      </c>
      <c r="B7639" t="s">
        <v>9778</v>
      </c>
      <c r="C7639" s="2" t="d">
        <v>2019-03-02</v>
      </c>
      <c r="D7639" s="2" t="d">
        <v>2019-03-08</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IF(M7639=People!$B$5,People!$A$5,IF(M7639=People!$B$4,People!$A$4,IF(M7639=People!$B$3,People!$A$3,IF(M7639=People!$B$2,People!$A$2,0))))</f>
        <v>Chuck Magee</v>
      </c>
      <c r="W7639" s="3" t="str">
        <f>IFERROR(INDEX(Returns!A:A,MATCH(B7639,Returns!B:B,0)),"No")</f>
        <v>No</v>
      </c>
    </row>
    <row r="7640" spans="1:23">
      <c r="A7640" s="1">
        <v>7639</v>
      </c>
      <c r="B7640" t="s">
        <v>9778</v>
      </c>
      <c r="C7640" s="2" t="d">
        <v>2019-03-02</v>
      </c>
      <c r="D7640" s="2" t="d">
        <v>2019-03-08</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IF(M7640=People!$B$5,People!$A$5,IF(M7640=People!$B$4,People!$A$4,IF(M7640=People!$B$3,People!$A$3,IF(M7640=People!$B$2,People!$A$2,0))))</f>
        <v>Chuck Magee</v>
      </c>
      <c r="W7640" s="3" t="str">
        <f>IFERROR(INDEX(Returns!A:A,MATCH(B7640,Returns!B:B,0)),"No")</f>
        <v>No</v>
      </c>
    </row>
    <row r="7641" spans="1:23">
      <c r="A7641" s="1">
        <v>7640</v>
      </c>
      <c r="B7641" t="s">
        <v>9778</v>
      </c>
      <c r="C7641" s="2" t="d">
        <v>2019-03-02</v>
      </c>
      <c r="D7641" s="2" t="d">
        <v>2019-03-08</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IF(M7641=People!$B$5,People!$A$5,IF(M7641=People!$B$4,People!$A$4,IF(M7641=People!$B$3,People!$A$3,IF(M7641=People!$B$2,People!$A$2,0))))</f>
        <v>Chuck Magee</v>
      </c>
      <c r="W7641" s="3" t="str">
        <f>IFERROR(INDEX(Returns!A:A,MATCH(B7641,Returns!B:B,0)),"No")</f>
        <v>No</v>
      </c>
    </row>
    <row r="7642" spans="1:23">
      <c r="A7642" s="1">
        <v>7641</v>
      </c>
      <c r="B7642" t="s">
        <v>9778</v>
      </c>
      <c r="C7642" s="2" t="d">
        <v>2019-03-02</v>
      </c>
      <c r="D7642" s="2" t="d">
        <v>2019-03-08</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IF(M7642=People!$B$5,People!$A$5,IF(M7642=People!$B$4,People!$A$4,IF(M7642=People!$B$3,People!$A$3,IF(M7642=People!$B$2,People!$A$2,0))))</f>
        <v>Chuck Magee</v>
      </c>
      <c r="W7642" s="3" t="str">
        <f>IFERROR(INDEX(Returns!A:A,MATCH(B7642,Returns!B:B,0)),"No")</f>
        <v>No</v>
      </c>
    </row>
    <row r="7643" spans="1:23">
      <c r="A7643" s="1">
        <v>7642</v>
      </c>
      <c r="B7643" t="s">
        <v>6216</v>
      </c>
      <c r="C7643" s="2" t="d">
        <v>2018-10-06</v>
      </c>
      <c r="D7643" s="2" t="d">
        <v>2018-10-07</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IF(M7643=People!$B$5,People!$A$5,IF(M7643=People!$B$4,People!$A$4,IF(M7643=People!$B$3,People!$A$3,IF(M7643=People!$B$2,People!$A$2,0))))</f>
        <v>Anna Andreadi</v>
      </c>
      <c r="W7643" s="3" t="str">
        <f>IFERROR(INDEX(Returns!A:A,MATCH(B7643,Returns!B:B,0)),"No")</f>
        <v>Yes</v>
      </c>
    </row>
    <row r="7644" spans="1:23">
      <c r="A7644" s="1">
        <v>7643</v>
      </c>
      <c r="B7644" t="s">
        <v>6216</v>
      </c>
      <c r="C7644" s="2" t="d">
        <v>2018-10-06</v>
      </c>
      <c r="D7644" s="2" t="d">
        <v>2018-10-07</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IF(M7644=People!$B$5,People!$A$5,IF(M7644=People!$B$4,People!$A$4,IF(M7644=People!$B$3,People!$A$3,IF(M7644=People!$B$2,People!$A$2,0))))</f>
        <v>Anna Andreadi</v>
      </c>
      <c r="W7644" s="3" t="str">
        <f>IFERROR(INDEX(Returns!A:A,MATCH(B7644,Returns!B:B,0)),"No")</f>
        <v>Yes</v>
      </c>
    </row>
    <row r="7645" spans="1:23">
      <c r="A7645" s="1">
        <v>7644</v>
      </c>
      <c r="B7645" t="s">
        <v>6216</v>
      </c>
      <c r="C7645" s="2" t="d">
        <v>2018-10-06</v>
      </c>
      <c r="D7645" s="2" t="d">
        <v>2018-10-07</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IF(M7645=People!$B$5,People!$A$5,IF(M7645=People!$B$4,People!$A$4,IF(M7645=People!$B$3,People!$A$3,IF(M7645=People!$B$2,People!$A$2,0))))</f>
        <v>Anna Andreadi</v>
      </c>
      <c r="W7645" s="3" t="str">
        <f>IFERROR(INDEX(Returns!A:A,MATCH(B7645,Returns!B:B,0)),"No")</f>
        <v>Yes</v>
      </c>
    </row>
    <row r="7646" spans="1:23">
      <c r="A7646" s="1">
        <v>7645</v>
      </c>
      <c r="B7646" t="s">
        <v>6216</v>
      </c>
      <c r="C7646" s="2" t="d">
        <v>2018-10-06</v>
      </c>
      <c r="D7646" s="2" t="d">
        <v>2018-10-07</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IF(M7646=People!$B$5,People!$A$5,IF(M7646=People!$B$4,People!$A$4,IF(M7646=People!$B$3,People!$A$3,IF(M7646=People!$B$2,People!$A$2,0))))</f>
        <v>Anna Andreadi</v>
      </c>
      <c r="W7646" s="3" t="str">
        <f>IFERROR(INDEX(Returns!A:A,MATCH(B7646,Returns!B:B,0)),"No")</f>
        <v>Yes</v>
      </c>
    </row>
    <row r="7647" spans="1:23">
      <c r="A7647" s="1">
        <v>7646</v>
      </c>
      <c r="B7647" t="s">
        <v>9779</v>
      </c>
      <c r="C7647" s="2" t="d">
        <v>2017-04-05</v>
      </c>
      <c r="D7647" s="2" t="d">
        <v>2017-04-11</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IF(M7647=People!$B$5,People!$A$5,IF(M7647=People!$B$4,People!$A$4,IF(M7647=People!$B$3,People!$A$3,IF(M7647=People!$B$2,People!$A$2,0))))</f>
        <v>Anna Andreadi</v>
      </c>
      <c r="W7647" s="3" t="str">
        <f>IFERROR(INDEX(Returns!A:A,MATCH(B7647,Returns!B:B,0)),"No")</f>
        <v>No</v>
      </c>
    </row>
    <row r="7648" spans="1:23">
      <c r="A7648" s="1">
        <v>7647</v>
      </c>
      <c r="B7648" t="s">
        <v>9780</v>
      </c>
      <c r="C7648" s="2" t="d">
        <v>2016-09-09</v>
      </c>
      <c r="D7648" s="2" t="d">
        <v>2016-09-13</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IF(M7648=People!$B$5,People!$A$5,IF(M7648=People!$B$4,People!$A$4,IF(M7648=People!$B$3,People!$A$3,IF(M7648=People!$B$2,People!$A$2,0))))</f>
        <v>Cassandra Brandow</v>
      </c>
      <c r="W7648" s="3" t="str">
        <f>IFERROR(INDEX(Returns!A:A,MATCH(B7648,Returns!B:B,0)),"No")</f>
        <v>No</v>
      </c>
    </row>
    <row r="7649" spans="1:23">
      <c r="A7649" s="1">
        <v>7648</v>
      </c>
      <c r="B7649" t="s">
        <v>9781</v>
      </c>
      <c r="C7649" s="2" t="d">
        <v>2018-03-15</v>
      </c>
      <c r="D7649" s="2" t="d">
        <v>2018-03-16</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IF(M7649=People!$B$5,People!$A$5,IF(M7649=People!$B$4,People!$A$4,IF(M7649=People!$B$3,People!$A$3,IF(M7649=People!$B$2,People!$A$2,0))))</f>
        <v>Anna Andreadi</v>
      </c>
      <c r="W7649" s="3" t="str">
        <f>IFERROR(INDEX(Returns!A:A,MATCH(B7649,Returns!B:B,0)),"No")</f>
        <v>No</v>
      </c>
    </row>
    <row r="7650" spans="1:23">
      <c r="A7650" s="1">
        <v>7649</v>
      </c>
      <c r="B7650" t="s">
        <v>9781</v>
      </c>
      <c r="C7650" s="2" t="d">
        <v>2018-03-15</v>
      </c>
      <c r="D7650" s="2" t="d">
        <v>2018-03-16</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IF(M7650=People!$B$5,People!$A$5,IF(M7650=People!$B$4,People!$A$4,IF(M7650=People!$B$3,People!$A$3,IF(M7650=People!$B$2,People!$A$2,0))))</f>
        <v>Anna Andreadi</v>
      </c>
      <c r="W7650" s="3" t="str">
        <f>IFERROR(INDEX(Returns!A:A,MATCH(B7650,Returns!B:B,0)),"No")</f>
        <v>No</v>
      </c>
    </row>
    <row r="7651" spans="1:23">
      <c r="A7651" s="1">
        <v>7650</v>
      </c>
      <c r="B7651" t="s">
        <v>9782</v>
      </c>
      <c r="C7651" s="2" t="d">
        <v>2017-12-27</v>
      </c>
      <c r="D7651" s="2" t="d">
        <v>2017-12-31</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IF(M7651=People!$B$5,People!$A$5,IF(M7651=People!$B$4,People!$A$4,IF(M7651=People!$B$3,People!$A$3,IF(M7651=People!$B$2,People!$A$2,0))))</f>
        <v>Chuck Magee</v>
      </c>
      <c r="W7651" s="3" t="str">
        <f>IFERROR(INDEX(Returns!A:A,MATCH(B7651,Returns!B:B,0)),"No")</f>
        <v>No</v>
      </c>
    </row>
    <row r="7652" spans="1:23">
      <c r="A7652" s="1">
        <v>7651</v>
      </c>
      <c r="B7652" t="s">
        <v>9782</v>
      </c>
      <c r="C7652" s="2" t="d">
        <v>2017-12-27</v>
      </c>
      <c r="D7652" s="2" t="d">
        <v>2017-12-31</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IF(M7652=People!$B$5,People!$A$5,IF(M7652=People!$B$4,People!$A$4,IF(M7652=People!$B$3,People!$A$3,IF(M7652=People!$B$2,People!$A$2,0))))</f>
        <v>Chuck Magee</v>
      </c>
      <c r="W7652" s="3" t="str">
        <f>IFERROR(INDEX(Returns!A:A,MATCH(B7652,Returns!B:B,0)),"No")</f>
        <v>No</v>
      </c>
    </row>
    <row r="7653" spans="1:23">
      <c r="A7653" s="1">
        <v>7652</v>
      </c>
      <c r="B7653" t="s">
        <v>9783</v>
      </c>
      <c r="C7653" s="2" t="d">
        <v>2019-08-07</v>
      </c>
      <c r="D7653" s="2" t="d">
        <v>2019-08-08</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IF(M7653=People!$B$5,People!$A$5,IF(M7653=People!$B$4,People!$A$4,IF(M7653=People!$B$3,People!$A$3,IF(M7653=People!$B$2,People!$A$2,0))))</f>
        <v>Kelly Williams</v>
      </c>
      <c r="W7653" s="3" t="str">
        <f>IFERROR(INDEX(Returns!A:A,MATCH(B7653,Returns!B:B,0)),"No")</f>
        <v>No</v>
      </c>
    </row>
    <row r="7654" spans="1:23">
      <c r="A7654" s="1">
        <v>7653</v>
      </c>
      <c r="B7654" t="s">
        <v>9783</v>
      </c>
      <c r="C7654" s="2" t="d">
        <v>2019-08-07</v>
      </c>
      <c r="D7654" s="2" t="d">
        <v>2019-08-08</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IF(M7654=People!$B$5,People!$A$5,IF(M7654=People!$B$4,People!$A$4,IF(M7654=People!$B$3,People!$A$3,IF(M7654=People!$B$2,People!$A$2,0))))</f>
        <v>Kelly Williams</v>
      </c>
      <c r="W7654" s="3" t="str">
        <f>IFERROR(INDEX(Returns!A:A,MATCH(B7654,Returns!B:B,0)),"No")</f>
        <v>No</v>
      </c>
    </row>
    <row r="7655" spans="1:23">
      <c r="A7655" s="1">
        <v>7654</v>
      </c>
      <c r="B7655" t="s">
        <v>9784</v>
      </c>
      <c r="C7655" s="2" t="d">
        <v>2017-03-22</v>
      </c>
      <c r="D7655" s="2" t="d">
        <v>2017-03-27</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IF(M7655=People!$B$5,People!$A$5,IF(M7655=People!$B$4,People!$A$4,IF(M7655=People!$B$3,People!$A$3,IF(M7655=People!$B$2,People!$A$2,0))))</f>
        <v>Cassandra Brandow</v>
      </c>
      <c r="W7655" s="3" t="str">
        <f>IFERROR(INDEX(Returns!A:A,MATCH(B7655,Returns!B:B,0)),"No")</f>
        <v>No</v>
      </c>
    </row>
    <row r="7656" spans="1:23">
      <c r="A7656" s="1">
        <v>7655</v>
      </c>
      <c r="B7656" t="s">
        <v>9785</v>
      </c>
      <c r="C7656" s="2" t="d">
        <v>2017-11-30</v>
      </c>
      <c r="D7656" s="2" t="d">
        <v>2017-12-02</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IF(M7656=People!$B$5,People!$A$5,IF(M7656=People!$B$4,People!$A$4,IF(M7656=People!$B$3,People!$A$3,IF(M7656=People!$B$2,People!$A$2,0))))</f>
        <v>Anna Andreadi</v>
      </c>
      <c r="W7656" s="3" t="str">
        <f>IFERROR(INDEX(Returns!A:A,MATCH(B7656,Returns!B:B,0)),"No")</f>
        <v>No</v>
      </c>
    </row>
    <row r="7657" spans="1:23">
      <c r="A7657" s="1">
        <v>7656</v>
      </c>
      <c r="B7657" t="s">
        <v>9785</v>
      </c>
      <c r="C7657" s="2" t="d">
        <v>2017-11-30</v>
      </c>
      <c r="D7657" s="2" t="d">
        <v>2017-12-02</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IF(M7657=People!$B$5,People!$A$5,IF(M7657=People!$B$4,People!$A$4,IF(M7657=People!$B$3,People!$A$3,IF(M7657=People!$B$2,People!$A$2,0))))</f>
        <v>Anna Andreadi</v>
      </c>
      <c r="W7657" s="3" t="str">
        <f>IFERROR(INDEX(Returns!A:A,MATCH(B7657,Returns!B:B,0)),"No")</f>
        <v>No</v>
      </c>
    </row>
    <row r="7658" spans="1:23">
      <c r="A7658" s="1">
        <v>7657</v>
      </c>
      <c r="B7658" t="s">
        <v>9786</v>
      </c>
      <c r="C7658" s="2" t="d">
        <v>2016-04-15</v>
      </c>
      <c r="D7658" s="2" t="d">
        <v>2016-04-15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IF(M7658=People!$B$5,People!$A$5,IF(M7658=People!$B$4,People!$A$4,IF(M7658=People!$B$3,People!$A$3,IF(M7658=People!$B$2,People!$A$2,0))))</f>
        <v>Anna Andreadi</v>
      </c>
      <c r="W7658" s="3" t="str">
        <f>IFERROR(INDEX(Returns!A:A,MATCH(B7658,Returns!B:B,0)),"No")</f>
        <v>No</v>
      </c>
    </row>
    <row r="7659" spans="1:23">
      <c r="A7659" s="1">
        <v>7658</v>
      </c>
      <c r="B7659" t="s">
        <v>9786</v>
      </c>
      <c r="C7659" s="2" t="d">
        <v>2016-04-15</v>
      </c>
      <c r="D7659" s="2" t="d">
        <v>2016-04-15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IF(M7659=People!$B$5,People!$A$5,IF(M7659=People!$B$4,People!$A$4,IF(M7659=People!$B$3,People!$A$3,IF(M7659=People!$B$2,People!$A$2,0))))</f>
        <v>Anna Andreadi</v>
      </c>
      <c r="W7659" s="3" t="str">
        <f>IFERROR(INDEX(Returns!A:A,MATCH(B7659,Returns!B:B,0)),"No")</f>
        <v>No</v>
      </c>
    </row>
    <row r="7660" spans="1:23">
      <c r="A7660" s="1">
        <v>7659</v>
      </c>
      <c r="B7660" t="s">
        <v>9787</v>
      </c>
      <c r="C7660" s="2" t="d">
        <v>2019-07-30</v>
      </c>
      <c r="D7660" s="2" t="d">
        <v>2019-08-02</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IF(M7660=People!$B$5,People!$A$5,IF(M7660=People!$B$4,People!$A$4,IF(M7660=People!$B$3,People!$A$3,IF(M7660=People!$B$2,People!$A$2,0))))</f>
        <v>Chuck Magee</v>
      </c>
      <c r="W7660" s="3" t="str">
        <f>IFERROR(INDEX(Returns!A:A,MATCH(B7660,Returns!B:B,0)),"No")</f>
        <v>No</v>
      </c>
    </row>
    <row r="7661" spans="1:23">
      <c r="A7661" s="1">
        <v>7660</v>
      </c>
      <c r="B7661" t="s">
        <v>9788</v>
      </c>
      <c r="C7661" s="2" t="d">
        <v>2019-06-01</v>
      </c>
      <c r="D7661" s="2" t="d">
        <v>2019-06-05</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IF(M7661=People!$B$5,People!$A$5,IF(M7661=People!$B$4,People!$A$4,IF(M7661=People!$B$3,People!$A$3,IF(M7661=People!$B$2,People!$A$2,0))))</f>
        <v>Kelly Williams</v>
      </c>
      <c r="W7661" s="3" t="str">
        <f>IFERROR(INDEX(Returns!A:A,MATCH(B7661,Returns!B:B,0)),"No")</f>
        <v>No</v>
      </c>
    </row>
    <row r="7662" spans="1:23">
      <c r="A7662" s="1">
        <v>7661</v>
      </c>
      <c r="B7662" t="s">
        <v>9789</v>
      </c>
      <c r="C7662" s="2" t="d">
        <v>2016-01-07</v>
      </c>
      <c r="D7662" s="2" t="d">
        <v>2016-01-12</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IF(M7662=People!$B$5,People!$A$5,IF(M7662=People!$B$4,People!$A$4,IF(M7662=People!$B$3,People!$A$3,IF(M7662=People!$B$2,People!$A$2,0))))</f>
        <v>Kelly Williams</v>
      </c>
      <c r="W7662" s="3" t="str">
        <f>IFERROR(INDEX(Returns!A:A,MATCH(B7662,Returns!B:B,0)),"No")</f>
        <v>No</v>
      </c>
    </row>
    <row r="7663" spans="1:23">
      <c r="A7663" s="1">
        <v>7662</v>
      </c>
      <c r="B7663" t="s">
        <v>9789</v>
      </c>
      <c r="C7663" s="2" t="d">
        <v>2016-01-07</v>
      </c>
      <c r="D7663" s="2" t="d">
        <v>2016-01-12</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IF(M7663=People!$B$5,People!$A$5,IF(M7663=People!$B$4,People!$A$4,IF(M7663=People!$B$3,People!$A$3,IF(M7663=People!$B$2,People!$A$2,0))))</f>
        <v>Kelly Williams</v>
      </c>
      <c r="W7663" s="3" t="str">
        <f>IFERROR(INDEX(Returns!A:A,MATCH(B7663,Returns!B:B,0)),"No")</f>
        <v>No</v>
      </c>
    </row>
    <row r="7664" spans="1:23">
      <c r="A7664" s="1">
        <v>7663</v>
      </c>
      <c r="B7664" t="s">
        <v>9790</v>
      </c>
      <c r="C7664" s="2" t="d">
        <v>2019-09-29</v>
      </c>
      <c r="D7664" s="2" t="d">
        <v>2019-10-01</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IF(M7664=People!$B$5,People!$A$5,IF(M7664=People!$B$4,People!$A$4,IF(M7664=People!$B$3,People!$A$3,IF(M7664=People!$B$2,People!$A$2,0))))</f>
        <v>Anna Andreadi</v>
      </c>
      <c r="W7664" s="3" t="str">
        <f>IFERROR(INDEX(Returns!A:A,MATCH(B7664,Returns!B:B,0)),"No")</f>
        <v>No</v>
      </c>
    </row>
    <row r="7665" spans="1:23">
      <c r="A7665" s="1">
        <v>7664</v>
      </c>
      <c r="B7665" t="s">
        <v>9791</v>
      </c>
      <c r="C7665" s="2" t="d">
        <v>2019-09-13</v>
      </c>
      <c r="D7665" s="2" t="d">
        <v>2019-09-19</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IF(M7665=People!$B$5,People!$A$5,IF(M7665=People!$B$4,People!$A$4,IF(M7665=People!$B$3,People!$A$3,IF(M7665=People!$B$2,People!$A$2,0))))</f>
        <v>Cassandra Brandow</v>
      </c>
      <c r="W7665" s="3" t="str">
        <f>IFERROR(INDEX(Returns!A:A,MATCH(B7665,Returns!B:B,0)),"No")</f>
        <v>No</v>
      </c>
    </row>
    <row r="7666" spans="1:23">
      <c r="A7666" s="1">
        <v>7665</v>
      </c>
      <c r="B7666" t="s">
        <v>9792</v>
      </c>
      <c r="C7666" s="2" t="d">
        <v>2016-10-22</v>
      </c>
      <c r="D7666" s="2" t="d">
        <v>2016-10-26</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IF(M7666=People!$B$5,People!$A$5,IF(M7666=People!$B$4,People!$A$4,IF(M7666=People!$B$3,People!$A$3,IF(M7666=People!$B$2,People!$A$2,0))))</f>
        <v>Cassandra Brandow</v>
      </c>
      <c r="W7666" s="3" t="str">
        <f>IFERROR(INDEX(Returns!A:A,MATCH(B7666,Returns!B:B,0)),"No")</f>
        <v>No</v>
      </c>
    </row>
    <row r="7667" spans="1:23">
      <c r="A7667" s="1">
        <v>7666</v>
      </c>
      <c r="B7667" t="s">
        <v>9793</v>
      </c>
      <c r="C7667" s="2" t="d">
        <v>2018-10-04</v>
      </c>
      <c r="D7667" s="2" t="d">
        <v>2018-10-08</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IF(M7667=People!$B$5,People!$A$5,IF(M7667=People!$B$4,People!$A$4,IF(M7667=People!$B$3,People!$A$3,IF(M7667=People!$B$2,People!$A$2,0))))</f>
        <v>Chuck Magee</v>
      </c>
      <c r="W7667" s="3" t="str">
        <f>IFERROR(INDEX(Returns!A:A,MATCH(B7667,Returns!B:B,0)),"No")</f>
        <v>No</v>
      </c>
    </row>
    <row r="7668" spans="1:23">
      <c r="A7668" s="1">
        <v>7667</v>
      </c>
      <c r="B7668" t="s">
        <v>9793</v>
      </c>
      <c r="C7668" s="2" t="d">
        <v>2018-10-04</v>
      </c>
      <c r="D7668" s="2" t="d">
        <v>2018-10-08</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IF(M7668=People!$B$5,People!$A$5,IF(M7668=People!$B$4,People!$A$4,IF(M7668=People!$B$3,People!$A$3,IF(M7668=People!$B$2,People!$A$2,0))))</f>
        <v>Chuck Magee</v>
      </c>
      <c r="W7668" s="3" t="str">
        <f>IFERROR(INDEX(Returns!A:A,MATCH(B7668,Returns!B:B,0)),"No")</f>
        <v>No</v>
      </c>
    </row>
    <row r="7669" spans="1:23">
      <c r="A7669" s="1">
        <v>7668</v>
      </c>
      <c r="B7669" t="s">
        <v>9793</v>
      </c>
      <c r="C7669" s="2" t="d">
        <v>2018-10-04</v>
      </c>
      <c r="D7669" s="2" t="d">
        <v>2018-10-08</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IF(M7669=People!$B$5,People!$A$5,IF(M7669=People!$B$4,People!$A$4,IF(M7669=People!$B$3,People!$A$3,IF(M7669=People!$B$2,People!$A$2,0))))</f>
        <v>Chuck Magee</v>
      </c>
      <c r="W7669" s="3" t="str">
        <f>IFERROR(INDEX(Returns!A:A,MATCH(B7669,Returns!B:B,0)),"No")</f>
        <v>No</v>
      </c>
    </row>
    <row r="7670" spans="1:23">
      <c r="A7670" s="1">
        <v>7669</v>
      </c>
      <c r="B7670" t="s">
        <v>9794</v>
      </c>
      <c r="C7670" s="2" t="d">
        <v>2017-11-27</v>
      </c>
      <c r="D7670" s="2" t="d">
        <v>2017-11-29</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IF(M7670=People!$B$5,People!$A$5,IF(M7670=People!$B$4,People!$A$4,IF(M7670=People!$B$3,People!$A$3,IF(M7670=People!$B$2,People!$A$2,0))))</f>
        <v>Chuck Magee</v>
      </c>
      <c r="W7670" s="3" t="str">
        <f>IFERROR(INDEX(Returns!A:A,MATCH(B7670,Returns!B:B,0)),"No")</f>
        <v>No</v>
      </c>
    </row>
    <row r="7671" spans="1:23">
      <c r="A7671" s="1">
        <v>7670</v>
      </c>
      <c r="B7671" t="s">
        <v>9794</v>
      </c>
      <c r="C7671" s="2" t="d">
        <v>2017-11-27</v>
      </c>
      <c r="D7671" s="2" t="d">
        <v>2017-11-29</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IF(M7671=People!$B$5,People!$A$5,IF(M7671=People!$B$4,People!$A$4,IF(M7671=People!$B$3,People!$A$3,IF(M7671=People!$B$2,People!$A$2,0))))</f>
        <v>Chuck Magee</v>
      </c>
      <c r="W7671" s="3" t="str">
        <f>IFERROR(INDEX(Returns!A:A,MATCH(B7671,Returns!B:B,0)),"No")</f>
        <v>No</v>
      </c>
    </row>
    <row r="7672" spans="1:23">
      <c r="A7672" s="1">
        <v>7671</v>
      </c>
      <c r="B7672" t="s">
        <v>9794</v>
      </c>
      <c r="C7672" s="2" t="d">
        <v>2017-11-27</v>
      </c>
      <c r="D7672" s="2" t="d">
        <v>2017-11-29</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IF(M7672=People!$B$5,People!$A$5,IF(M7672=People!$B$4,People!$A$4,IF(M7672=People!$B$3,People!$A$3,IF(M7672=People!$B$2,People!$A$2,0))))</f>
        <v>Chuck Magee</v>
      </c>
      <c r="W7672" s="3" t="str">
        <f>IFERROR(INDEX(Returns!A:A,MATCH(B7672,Returns!B:B,0)),"No")</f>
        <v>No</v>
      </c>
    </row>
    <row r="7673" spans="1:23">
      <c r="A7673" s="1">
        <v>7672</v>
      </c>
      <c r="B7673" t="s">
        <v>9794</v>
      </c>
      <c r="C7673" s="2" t="d">
        <v>2017-11-27</v>
      </c>
      <c r="D7673" s="2" t="d">
        <v>2017-11-29</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IF(M7673=People!$B$5,People!$A$5,IF(M7673=People!$B$4,People!$A$4,IF(M7673=People!$B$3,People!$A$3,IF(M7673=People!$B$2,People!$A$2,0))))</f>
        <v>Chuck Magee</v>
      </c>
      <c r="W7673" s="3" t="str">
        <f>IFERROR(INDEX(Returns!A:A,MATCH(B7673,Returns!B:B,0)),"No")</f>
        <v>No</v>
      </c>
    </row>
    <row r="7674" spans="1:23">
      <c r="A7674" s="1">
        <v>7673</v>
      </c>
      <c r="B7674" t="s">
        <v>9794</v>
      </c>
      <c r="C7674" s="2" t="d">
        <v>2017-11-27</v>
      </c>
      <c r="D7674" s="2" t="d">
        <v>2017-11-29</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IF(M7674=People!$B$5,People!$A$5,IF(M7674=People!$B$4,People!$A$4,IF(M7674=People!$B$3,People!$A$3,IF(M7674=People!$B$2,People!$A$2,0))))</f>
        <v>Chuck Magee</v>
      </c>
      <c r="W7674" s="3" t="str">
        <f>IFERROR(INDEX(Returns!A:A,MATCH(B7674,Returns!B:B,0)),"No")</f>
        <v>No</v>
      </c>
    </row>
    <row r="7675" spans="1:23">
      <c r="A7675" s="1">
        <v>7674</v>
      </c>
      <c r="B7675" t="s">
        <v>9794</v>
      </c>
      <c r="C7675" s="2" t="d">
        <v>2017-11-27</v>
      </c>
      <c r="D7675" s="2" t="d">
        <v>2017-11-29</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IF(M7675=People!$B$5,People!$A$5,IF(M7675=People!$B$4,People!$A$4,IF(M7675=People!$B$3,People!$A$3,IF(M7675=People!$B$2,People!$A$2,0))))</f>
        <v>Chuck Magee</v>
      </c>
      <c r="W7675" s="3" t="str">
        <f>IFERROR(INDEX(Returns!A:A,MATCH(B7675,Returns!B:B,0)),"No")</f>
        <v>No</v>
      </c>
    </row>
    <row r="7676" spans="1:23">
      <c r="A7676" s="1">
        <v>7675</v>
      </c>
      <c r="B7676" t="s">
        <v>9794</v>
      </c>
      <c r="C7676" s="2" t="d">
        <v>2017-11-27</v>
      </c>
      <c r="D7676" s="2" t="d">
        <v>2017-11-29</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IF(M7676=People!$B$5,People!$A$5,IF(M7676=People!$B$4,People!$A$4,IF(M7676=People!$B$3,People!$A$3,IF(M7676=People!$B$2,People!$A$2,0))))</f>
        <v>Chuck Magee</v>
      </c>
      <c r="W7676" s="3" t="str">
        <f>IFERROR(INDEX(Returns!A:A,MATCH(B7676,Returns!B:B,0)),"No")</f>
        <v>No</v>
      </c>
    </row>
    <row r="7677" spans="1:23">
      <c r="A7677" s="1">
        <v>7676</v>
      </c>
      <c r="B7677" t="s">
        <v>9795</v>
      </c>
      <c r="C7677" s="2" t="d">
        <v>2019-05-06</v>
      </c>
      <c r="D7677" s="2" t="d">
        <v>2019-05-09</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IF(M7677=People!$B$5,People!$A$5,IF(M7677=People!$B$4,People!$A$4,IF(M7677=People!$B$3,People!$A$3,IF(M7677=People!$B$2,People!$A$2,0))))</f>
        <v>Anna Andreadi</v>
      </c>
      <c r="W7677" s="3" t="str">
        <f>IFERROR(INDEX(Returns!A:A,MATCH(B7677,Returns!B:B,0)),"No")</f>
        <v>No</v>
      </c>
    </row>
    <row r="7678" spans="1:23">
      <c r="A7678" s="1">
        <v>7677</v>
      </c>
      <c r="B7678" t="s">
        <v>9796</v>
      </c>
      <c r="C7678" s="2" t="d">
        <v>2016-10-08</v>
      </c>
      <c r="D7678" s="2" t="d">
        <v>2016-10-08</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IF(M7678=People!$B$5,People!$A$5,IF(M7678=People!$B$4,People!$A$4,IF(M7678=People!$B$3,People!$A$3,IF(M7678=People!$B$2,People!$A$2,0))))</f>
        <v>Cassandra Brandow</v>
      </c>
      <c r="W7678" s="3" t="str">
        <f>IFERROR(INDEX(Returns!A:A,MATCH(B7678,Returns!B:B,0)),"No")</f>
        <v>No</v>
      </c>
    </row>
    <row r="7679" spans="1:23">
      <c r="A7679" s="1">
        <v>7678</v>
      </c>
      <c r="B7679" t="s">
        <v>9797</v>
      </c>
      <c r="C7679" s="2" t="d">
        <v>2016-12-31</v>
      </c>
      <c r="D7679" s="2" t="d">
        <v>2017-01-07</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IF(M7679=People!$B$5,People!$A$5,IF(M7679=People!$B$4,People!$A$4,IF(M7679=People!$B$3,People!$A$3,IF(M7679=People!$B$2,People!$A$2,0))))</f>
        <v>Chuck Magee</v>
      </c>
      <c r="W7679" s="3" t="str">
        <f>IFERROR(INDEX(Returns!A:A,MATCH(B7679,Returns!B:B,0)),"No")</f>
        <v>No</v>
      </c>
    </row>
    <row r="7680" spans="1:23">
      <c r="A7680" s="1">
        <v>7679</v>
      </c>
      <c r="B7680" t="s">
        <v>9797</v>
      </c>
      <c r="C7680" s="2" t="d">
        <v>2016-12-31</v>
      </c>
      <c r="D7680" s="2" t="d">
        <v>2017-01-07</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IF(M7680=People!$B$5,People!$A$5,IF(M7680=People!$B$4,People!$A$4,IF(M7680=People!$B$3,People!$A$3,IF(M7680=People!$B$2,People!$A$2,0))))</f>
        <v>Chuck Magee</v>
      </c>
      <c r="W7680" s="3" t="str">
        <f>IFERROR(INDEX(Returns!A:A,MATCH(B7680,Returns!B:B,0)),"No")</f>
        <v>No</v>
      </c>
    </row>
    <row r="7681" spans="1:23">
      <c r="A7681" s="1">
        <v>7680</v>
      </c>
      <c r="B7681" t="s">
        <v>9797</v>
      </c>
      <c r="C7681" s="2" t="d">
        <v>2016-12-31</v>
      </c>
      <c r="D7681" s="2" t="d">
        <v>2017-01-07</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IF(M7681=People!$B$5,People!$A$5,IF(M7681=People!$B$4,People!$A$4,IF(M7681=People!$B$3,People!$A$3,IF(M7681=People!$B$2,People!$A$2,0))))</f>
        <v>Chuck Magee</v>
      </c>
      <c r="W7681" s="3" t="str">
        <f>IFERROR(INDEX(Returns!A:A,MATCH(B7681,Returns!B:B,0)),"No")</f>
        <v>No</v>
      </c>
    </row>
    <row r="7682" spans="1:23">
      <c r="A7682" s="1">
        <v>7681</v>
      </c>
      <c r="B7682" t="s">
        <v>9797</v>
      </c>
      <c r="C7682" s="2" t="d">
        <v>2016-12-31</v>
      </c>
      <c r="D7682" s="2" t="d">
        <v>2017-01-07</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IF(M7682=People!$B$5,People!$A$5,IF(M7682=People!$B$4,People!$A$4,IF(M7682=People!$B$3,People!$A$3,IF(M7682=People!$B$2,People!$A$2,0))))</f>
        <v>Chuck Magee</v>
      </c>
      <c r="W7682" s="3" t="str">
        <f>IFERROR(INDEX(Returns!A:A,MATCH(B7682,Returns!B:B,0)),"No")</f>
        <v>No</v>
      </c>
    </row>
    <row r="7683" spans="1:23">
      <c r="A7683" s="1">
        <v>7682</v>
      </c>
      <c r="B7683" t="s">
        <v>9797</v>
      </c>
      <c r="C7683" s="2" t="d">
        <v>2016-12-31</v>
      </c>
      <c r="D7683" s="2" t="d">
        <v>2017-01-07</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IF(M7683=People!$B$5,People!$A$5,IF(M7683=People!$B$4,People!$A$4,IF(M7683=People!$B$3,People!$A$3,IF(M7683=People!$B$2,People!$A$2,0))))</f>
        <v>Chuck Magee</v>
      </c>
      <c r="W7683" s="3" t="str">
        <f>IFERROR(INDEX(Returns!A:A,MATCH(B7683,Returns!B:B,0)),"No")</f>
        <v>No</v>
      </c>
    </row>
    <row r="7684" spans="1:23">
      <c r="A7684" s="1">
        <v>7683</v>
      </c>
      <c r="B7684" t="s">
        <v>9798</v>
      </c>
      <c r="C7684" s="2" t="d">
        <v>2017-04-28</v>
      </c>
      <c r="D7684" s="2" t="d">
        <v>2017-05-01</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IF(M7684=People!$B$5,People!$A$5,IF(M7684=People!$B$4,People!$A$4,IF(M7684=People!$B$3,People!$A$3,IF(M7684=People!$B$2,People!$A$2,0))))</f>
        <v>Kelly Williams</v>
      </c>
      <c r="W7684" s="3" t="str">
        <f>IFERROR(INDEX(Returns!A:A,MATCH(B7684,Returns!B:B,0)),"No")</f>
        <v>No</v>
      </c>
    </row>
    <row r="7685" spans="1:23">
      <c r="A7685" s="1">
        <v>7684</v>
      </c>
      <c r="B7685" t="s">
        <v>9798</v>
      </c>
      <c r="C7685" s="2" t="d">
        <v>2017-04-28</v>
      </c>
      <c r="D7685" s="2" t="d">
        <v>2017-05-01</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IF(M7685=People!$B$5,People!$A$5,IF(M7685=People!$B$4,People!$A$4,IF(M7685=People!$B$3,People!$A$3,IF(M7685=People!$B$2,People!$A$2,0))))</f>
        <v>Kelly Williams</v>
      </c>
      <c r="W7685" s="3" t="str">
        <f>IFERROR(INDEX(Returns!A:A,MATCH(B7685,Returns!B:B,0)),"No")</f>
        <v>No</v>
      </c>
    </row>
    <row r="7686" spans="1:23">
      <c r="A7686" s="1">
        <v>7685</v>
      </c>
      <c r="B7686" t="s">
        <v>9799</v>
      </c>
      <c r="C7686" s="2" t="d">
        <v>2017-02-14</v>
      </c>
      <c r="D7686" s="2" t="d">
        <v>2017-02-21</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IF(M7686=People!$B$5,People!$A$5,IF(M7686=People!$B$4,People!$A$4,IF(M7686=People!$B$3,People!$A$3,IF(M7686=People!$B$2,People!$A$2,0))))</f>
        <v>Chuck Magee</v>
      </c>
      <c r="W7686" s="3" t="str">
        <f>IFERROR(INDEX(Returns!A:A,MATCH(B7686,Returns!B:B,0)),"No")</f>
        <v>No</v>
      </c>
    </row>
    <row r="7687" spans="1:23">
      <c r="A7687" s="1">
        <v>7686</v>
      </c>
      <c r="B7687" t="s">
        <v>9799</v>
      </c>
      <c r="C7687" s="2" t="d">
        <v>2017-02-14</v>
      </c>
      <c r="D7687" s="2" t="d">
        <v>2017-02-21</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IF(M7687=People!$B$5,People!$A$5,IF(M7687=People!$B$4,People!$A$4,IF(M7687=People!$B$3,People!$A$3,IF(M7687=People!$B$2,People!$A$2,0))))</f>
        <v>Chuck Magee</v>
      </c>
      <c r="W7687" s="3" t="str">
        <f>IFERROR(INDEX(Returns!A:A,MATCH(B7687,Returns!B:B,0)),"No")</f>
        <v>No</v>
      </c>
    </row>
    <row r="7688" spans="1:23">
      <c r="A7688" s="1">
        <v>7687</v>
      </c>
      <c r="B7688" t="s">
        <v>9800</v>
      </c>
      <c r="C7688" s="2" t="d">
        <v>2018-11-25</v>
      </c>
      <c r="D7688" s="2" t="d">
        <v>2018-11-29</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IF(M7688=People!$B$5,People!$A$5,IF(M7688=People!$B$4,People!$A$4,IF(M7688=People!$B$3,People!$A$3,IF(M7688=People!$B$2,People!$A$2,0))))</f>
        <v>Kelly Williams</v>
      </c>
      <c r="W7688" s="3" t="str">
        <f>IFERROR(INDEX(Returns!A:A,MATCH(B7688,Returns!B:B,0)),"No")</f>
        <v>No</v>
      </c>
    </row>
    <row r="7689" spans="1:23">
      <c r="A7689" s="1">
        <v>7688</v>
      </c>
      <c r="B7689" t="s">
        <v>9800</v>
      </c>
      <c r="C7689" s="2" t="d">
        <v>2018-11-25</v>
      </c>
      <c r="D7689" s="2" t="d">
        <v>2018-11-29</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IF(M7689=People!$B$5,People!$A$5,IF(M7689=People!$B$4,People!$A$4,IF(M7689=People!$B$3,People!$A$3,IF(M7689=People!$B$2,People!$A$2,0))))</f>
        <v>Kelly Williams</v>
      </c>
      <c r="W7689" s="3" t="str">
        <f>IFERROR(INDEX(Returns!A:A,MATCH(B7689,Returns!B:B,0)),"No")</f>
        <v>No</v>
      </c>
    </row>
    <row r="7690" spans="1:23">
      <c r="A7690" s="1">
        <v>7689</v>
      </c>
      <c r="B7690" t="s">
        <v>9800</v>
      </c>
      <c r="C7690" s="2" t="d">
        <v>2018-11-25</v>
      </c>
      <c r="D7690" s="2" t="d">
        <v>2018-11-29</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IF(M7690=People!$B$5,People!$A$5,IF(M7690=People!$B$4,People!$A$4,IF(M7690=People!$B$3,People!$A$3,IF(M7690=People!$B$2,People!$A$2,0))))</f>
        <v>Kelly Williams</v>
      </c>
      <c r="W7690" s="3" t="str">
        <f>IFERROR(INDEX(Returns!A:A,MATCH(B7690,Returns!B:B,0)),"No")</f>
        <v>No</v>
      </c>
    </row>
    <row r="7691" spans="1:23">
      <c r="A7691" s="1">
        <v>7690</v>
      </c>
      <c r="B7691" t="s">
        <v>9801</v>
      </c>
      <c r="C7691" s="2" t="d">
        <v>2019-07-15</v>
      </c>
      <c r="D7691" s="2" t="d">
        <v>2019-07-17</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IF(M7691=People!$B$5,People!$A$5,IF(M7691=People!$B$4,People!$A$4,IF(M7691=People!$B$3,People!$A$3,IF(M7691=People!$B$2,People!$A$2,0))))</f>
        <v>Cassandra Brandow</v>
      </c>
      <c r="W7691" s="3" t="str">
        <f>IFERROR(INDEX(Returns!A:A,MATCH(B7691,Returns!B:B,0)),"No")</f>
        <v>No</v>
      </c>
    </row>
    <row r="7692" spans="1:23">
      <c r="A7692" s="1">
        <v>7691</v>
      </c>
      <c r="B7692" t="s">
        <v>9801</v>
      </c>
      <c r="C7692" s="2" t="d">
        <v>2019-07-15</v>
      </c>
      <c r="D7692" s="2" t="d">
        <v>2019-07-17</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IF(M7692=People!$B$5,People!$A$5,IF(M7692=People!$B$4,People!$A$4,IF(M7692=People!$B$3,People!$A$3,IF(M7692=People!$B$2,People!$A$2,0))))</f>
        <v>Cassandra Brandow</v>
      </c>
      <c r="W7692" s="3" t="str">
        <f>IFERROR(INDEX(Returns!A:A,MATCH(B7692,Returns!B:B,0)),"No")</f>
        <v>No</v>
      </c>
    </row>
    <row r="7693" spans="1:23">
      <c r="A7693" s="1">
        <v>7692</v>
      </c>
      <c r="B7693" t="s">
        <v>9801</v>
      </c>
      <c r="C7693" s="2" t="d">
        <v>2019-07-15</v>
      </c>
      <c r="D7693" s="2" t="d">
        <v>2019-07-17</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IF(M7693=People!$B$5,People!$A$5,IF(M7693=People!$B$4,People!$A$4,IF(M7693=People!$B$3,People!$A$3,IF(M7693=People!$B$2,People!$A$2,0))))</f>
        <v>Cassandra Brandow</v>
      </c>
      <c r="W7693" s="3" t="str">
        <f>IFERROR(INDEX(Returns!A:A,MATCH(B7693,Returns!B:B,0)),"No")</f>
        <v>No</v>
      </c>
    </row>
    <row r="7694" spans="1:23">
      <c r="A7694" s="1">
        <v>7693</v>
      </c>
      <c r="B7694" t="s">
        <v>9802</v>
      </c>
      <c r="C7694" s="2" t="d">
        <v>2016-12-29</v>
      </c>
      <c r="D7694" s="2" t="d">
        <v>2017-01-03</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IF(M7694=People!$B$5,People!$A$5,IF(M7694=People!$B$4,People!$A$4,IF(M7694=People!$B$3,People!$A$3,IF(M7694=People!$B$2,People!$A$2,0))))</f>
        <v>Anna Andreadi</v>
      </c>
      <c r="W7694" s="3" t="str">
        <f>IFERROR(INDEX(Returns!A:A,MATCH(B7694,Returns!B:B,0)),"No")</f>
        <v>No</v>
      </c>
    </row>
    <row r="7695" spans="1:23">
      <c r="A7695" s="1">
        <v>7694</v>
      </c>
      <c r="B7695" t="s">
        <v>9802</v>
      </c>
      <c r="C7695" s="2" t="d">
        <v>2016-12-29</v>
      </c>
      <c r="D7695" s="2" t="d">
        <v>2017-01-03</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IF(M7695=People!$B$5,People!$A$5,IF(M7695=People!$B$4,People!$A$4,IF(M7695=People!$B$3,People!$A$3,IF(M7695=People!$B$2,People!$A$2,0))))</f>
        <v>Anna Andreadi</v>
      </c>
      <c r="W7695" s="3" t="str">
        <f>IFERROR(INDEX(Returns!A:A,MATCH(B7695,Returns!B:B,0)),"No")</f>
        <v>No</v>
      </c>
    </row>
    <row r="7696" spans="1:23">
      <c r="A7696" s="1">
        <v>7695</v>
      </c>
      <c r="B7696" t="s">
        <v>6051</v>
      </c>
      <c r="C7696" s="2" t="d">
        <v>2018-03-22</v>
      </c>
      <c r="D7696" s="2" t="d">
        <v>2018-03-22</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IF(M7696=People!$B$5,People!$A$5,IF(M7696=People!$B$4,People!$A$4,IF(M7696=People!$B$3,People!$A$3,IF(M7696=People!$B$2,People!$A$2,0))))</f>
        <v>Anna Andreadi</v>
      </c>
      <c r="W7696" s="3" t="str">
        <f>IFERROR(INDEX(Returns!A:A,MATCH(B7696,Returns!B:B,0)),"No")</f>
        <v>Yes</v>
      </c>
    </row>
    <row r="7697" spans="1:23">
      <c r="A7697" s="1">
        <v>7696</v>
      </c>
      <c r="B7697" t="s">
        <v>9803</v>
      </c>
      <c r="C7697" s="2" t="d">
        <v>2019-07-02</v>
      </c>
      <c r="D7697" s="2" t="d">
        <v>2019-07-05</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IF(M7697=People!$B$5,People!$A$5,IF(M7697=People!$B$4,People!$A$4,IF(M7697=People!$B$3,People!$A$3,IF(M7697=People!$B$2,People!$A$2,0))))</f>
        <v>Kelly Williams</v>
      </c>
      <c r="W7697" s="3" t="str">
        <f>IFERROR(INDEX(Returns!A:A,MATCH(B7697,Returns!B:B,0)),"No")</f>
        <v>No</v>
      </c>
    </row>
    <row r="7698" spans="1:23">
      <c r="A7698" s="1">
        <v>7697</v>
      </c>
      <c r="B7698" t="s">
        <v>9803</v>
      </c>
      <c r="C7698" s="2" t="d">
        <v>2019-07-02</v>
      </c>
      <c r="D7698" s="2" t="d">
        <v>2019-07-05</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IF(M7698=People!$B$5,People!$A$5,IF(M7698=People!$B$4,People!$A$4,IF(M7698=People!$B$3,People!$A$3,IF(M7698=People!$B$2,People!$A$2,0))))</f>
        <v>Kelly Williams</v>
      </c>
      <c r="W7698" s="3" t="str">
        <f>IFERROR(INDEX(Returns!A:A,MATCH(B7698,Returns!B:B,0)),"No")</f>
        <v>No</v>
      </c>
    </row>
    <row r="7699" spans="1:23">
      <c r="A7699" s="1">
        <v>7698</v>
      </c>
      <c r="B7699" t="s">
        <v>9804</v>
      </c>
      <c r="C7699" s="2" t="d">
        <v>2019-12-14</v>
      </c>
      <c r="D7699" s="2" t="d">
        <v>2019-12-18</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IF(M7699=People!$B$5,People!$A$5,IF(M7699=People!$B$4,People!$A$4,IF(M7699=People!$B$3,People!$A$3,IF(M7699=People!$B$2,People!$A$2,0))))</f>
        <v>Chuck Magee</v>
      </c>
      <c r="W7699" s="3" t="str">
        <f>IFERROR(INDEX(Returns!A:A,MATCH(B7699,Returns!B:B,0)),"No")</f>
        <v>No</v>
      </c>
    </row>
    <row r="7700" spans="1:23">
      <c r="A7700" s="1">
        <v>7699</v>
      </c>
      <c r="B7700" t="s">
        <v>9804</v>
      </c>
      <c r="C7700" s="2" t="d">
        <v>2019-12-14</v>
      </c>
      <c r="D7700" s="2" t="d">
        <v>2019-12-18</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IF(M7700=People!$B$5,People!$A$5,IF(M7700=People!$B$4,People!$A$4,IF(M7700=People!$B$3,People!$A$3,IF(M7700=People!$B$2,People!$A$2,0))))</f>
        <v>Chuck Magee</v>
      </c>
      <c r="W7700" s="3" t="str">
        <f>IFERROR(INDEX(Returns!A:A,MATCH(B7700,Returns!B:B,0)),"No")</f>
        <v>No</v>
      </c>
    </row>
    <row r="7701" spans="1:23">
      <c r="A7701" s="1">
        <v>7700</v>
      </c>
      <c r="B7701" t="s">
        <v>9804</v>
      </c>
      <c r="C7701" s="2" t="d">
        <v>2019-12-14</v>
      </c>
      <c r="D7701" s="2" t="d">
        <v>2019-12-18</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IF(M7701=People!$B$5,People!$A$5,IF(M7701=People!$B$4,People!$A$4,IF(M7701=People!$B$3,People!$A$3,IF(M7701=People!$B$2,People!$A$2,0))))</f>
        <v>Chuck Magee</v>
      </c>
      <c r="W7701" s="3" t="str">
        <f>IFERROR(INDEX(Returns!A:A,MATCH(B7701,Returns!B:B,0)),"No")</f>
        <v>No</v>
      </c>
    </row>
    <row r="7702" spans="1:23">
      <c r="A7702" s="1">
        <v>7701</v>
      </c>
      <c r="B7702" t="s">
        <v>9804</v>
      </c>
      <c r="C7702" s="2" t="d">
        <v>2019-12-14</v>
      </c>
      <c r="D7702" s="2" t="d">
        <v>2019-12-18</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IF(M7702=People!$B$5,People!$A$5,IF(M7702=People!$B$4,People!$A$4,IF(M7702=People!$B$3,People!$A$3,IF(M7702=People!$B$2,People!$A$2,0))))</f>
        <v>Chuck Magee</v>
      </c>
      <c r="W7702" s="3" t="str">
        <f>IFERROR(INDEX(Returns!A:A,MATCH(B7702,Returns!B:B,0)),"No")</f>
        <v>No</v>
      </c>
    </row>
    <row r="7703" spans="1:23">
      <c r="A7703" s="1">
        <v>7702</v>
      </c>
      <c r="B7703" t="s">
        <v>9804</v>
      </c>
      <c r="C7703" s="2" t="d">
        <v>2019-12-14</v>
      </c>
      <c r="D7703" s="2" t="d">
        <v>2019-12-18</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IF(M7703=People!$B$5,People!$A$5,IF(M7703=People!$B$4,People!$A$4,IF(M7703=People!$B$3,People!$A$3,IF(M7703=People!$B$2,People!$A$2,0))))</f>
        <v>Chuck Magee</v>
      </c>
      <c r="W7703" s="3" t="str">
        <f>IFERROR(INDEX(Returns!A:A,MATCH(B7703,Returns!B:B,0)),"No")</f>
        <v>No</v>
      </c>
    </row>
    <row r="7704" spans="1:23">
      <c r="A7704" s="1">
        <v>7703</v>
      </c>
      <c r="B7704" t="s">
        <v>9805</v>
      </c>
      <c r="C7704" s="2" t="d">
        <v>2018-08-26</v>
      </c>
      <c r="D7704" s="2" t="d">
        <v>2018-09-02</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IF(M7704=People!$B$5,People!$A$5,IF(M7704=People!$B$4,People!$A$4,IF(M7704=People!$B$3,People!$A$3,IF(M7704=People!$B$2,People!$A$2,0))))</f>
        <v>Kelly Williams</v>
      </c>
      <c r="W7704" s="3" t="str">
        <f>IFERROR(INDEX(Returns!A:A,MATCH(B7704,Returns!B:B,0)),"No")</f>
        <v>No</v>
      </c>
    </row>
    <row r="7705" spans="1:23">
      <c r="A7705" s="1">
        <v>7704</v>
      </c>
      <c r="B7705" t="s">
        <v>9805</v>
      </c>
      <c r="C7705" s="2" t="d">
        <v>2018-08-26</v>
      </c>
      <c r="D7705" s="2" t="d">
        <v>2018-09-02</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IF(M7705=People!$B$5,People!$A$5,IF(M7705=People!$B$4,People!$A$4,IF(M7705=People!$B$3,People!$A$3,IF(M7705=People!$B$2,People!$A$2,0))))</f>
        <v>Kelly Williams</v>
      </c>
      <c r="W7705" s="3" t="str">
        <f>IFERROR(INDEX(Returns!A:A,MATCH(B7705,Returns!B:B,0)),"No")</f>
        <v>No</v>
      </c>
    </row>
    <row r="7706" spans="1:23">
      <c r="A7706" s="1">
        <v>7705</v>
      </c>
      <c r="B7706" t="s">
        <v>9805</v>
      </c>
      <c r="C7706" s="2" t="d">
        <v>2018-08-26</v>
      </c>
      <c r="D7706" s="2" t="d">
        <v>2018-09-02</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IF(M7706=People!$B$5,People!$A$5,IF(M7706=People!$B$4,People!$A$4,IF(M7706=People!$B$3,People!$A$3,IF(M7706=People!$B$2,People!$A$2,0))))</f>
        <v>Kelly Williams</v>
      </c>
      <c r="W7706" s="3" t="str">
        <f>IFERROR(INDEX(Returns!A:A,MATCH(B7706,Returns!B:B,0)),"No")</f>
        <v>No</v>
      </c>
    </row>
    <row r="7707" spans="1:23">
      <c r="A7707" s="1">
        <v>7706</v>
      </c>
      <c r="B7707" t="s">
        <v>9805</v>
      </c>
      <c r="C7707" s="2" t="d">
        <v>2018-08-26</v>
      </c>
      <c r="D7707" s="2" t="d">
        <v>2018-09-02</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IF(M7707=People!$B$5,People!$A$5,IF(M7707=People!$B$4,People!$A$4,IF(M7707=People!$B$3,People!$A$3,IF(M7707=People!$B$2,People!$A$2,0))))</f>
        <v>Kelly Williams</v>
      </c>
      <c r="W7707" s="3" t="str">
        <f>IFERROR(INDEX(Returns!A:A,MATCH(B7707,Returns!B:B,0)),"No")</f>
        <v>No</v>
      </c>
    </row>
    <row r="7708" spans="1:23">
      <c r="A7708" s="1">
        <v>7707</v>
      </c>
      <c r="B7708" t="s">
        <v>9805</v>
      </c>
      <c r="C7708" s="2" t="d">
        <v>2018-08-26</v>
      </c>
      <c r="D7708" s="2" t="d">
        <v>2018-09-02</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IF(M7708=People!$B$5,People!$A$5,IF(M7708=People!$B$4,People!$A$4,IF(M7708=People!$B$3,People!$A$3,IF(M7708=People!$B$2,People!$A$2,0))))</f>
        <v>Kelly Williams</v>
      </c>
      <c r="W7708" s="3" t="str">
        <f>IFERROR(INDEX(Returns!A:A,MATCH(B7708,Returns!B:B,0)),"No")</f>
        <v>No</v>
      </c>
    </row>
    <row r="7709" spans="1:23">
      <c r="A7709" s="1">
        <v>7708</v>
      </c>
      <c r="B7709" t="s">
        <v>9806</v>
      </c>
      <c r="C7709" s="2" t="d">
        <v>2019-10-15</v>
      </c>
      <c r="D7709" s="2" t="d">
        <v>2019-10-19</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IF(M7709=People!$B$5,People!$A$5,IF(M7709=People!$B$4,People!$A$4,IF(M7709=People!$B$3,People!$A$3,IF(M7709=People!$B$2,People!$A$2,0))))</f>
        <v>Anna Andreadi</v>
      </c>
      <c r="W7709" s="3" t="str">
        <f>IFERROR(INDEX(Returns!A:A,MATCH(B7709,Returns!B:B,0)),"No")</f>
        <v>No</v>
      </c>
    </row>
    <row r="7710" spans="1:23">
      <c r="A7710" s="1">
        <v>7709</v>
      </c>
      <c r="B7710" t="s">
        <v>9807</v>
      </c>
      <c r="C7710" s="2" t="d">
        <v>2016-10-25</v>
      </c>
      <c r="D7710" s="2" t="d">
        <v>2016-10-29</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IF(M7710=People!$B$5,People!$A$5,IF(M7710=People!$B$4,People!$A$4,IF(M7710=People!$B$3,People!$A$3,IF(M7710=People!$B$2,People!$A$2,0))))</f>
        <v>Chuck Magee</v>
      </c>
      <c r="W7710" s="3" t="str">
        <f>IFERROR(INDEX(Returns!A:A,MATCH(B7710,Returns!B:B,0)),"No")</f>
        <v>No</v>
      </c>
    </row>
    <row r="7711" spans="1:23">
      <c r="A7711" s="1">
        <v>7710</v>
      </c>
      <c r="B7711" t="s">
        <v>9807</v>
      </c>
      <c r="C7711" s="2" t="d">
        <v>2016-10-25</v>
      </c>
      <c r="D7711" s="2" t="d">
        <v>2016-10-29</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IF(M7711=People!$B$5,People!$A$5,IF(M7711=People!$B$4,People!$A$4,IF(M7711=People!$B$3,People!$A$3,IF(M7711=People!$B$2,People!$A$2,0))))</f>
        <v>Chuck Magee</v>
      </c>
      <c r="W7711" s="3" t="str">
        <f>IFERROR(INDEX(Returns!A:A,MATCH(B7711,Returns!B:B,0)),"No")</f>
        <v>No</v>
      </c>
    </row>
    <row r="7712" spans="1:23">
      <c r="A7712" s="1">
        <v>7711</v>
      </c>
      <c r="B7712" t="s">
        <v>9808</v>
      </c>
      <c r="C7712" s="2" t="d">
        <v>2017-04-02</v>
      </c>
      <c r="D7712" s="2" t="d">
        <v>2017-04-07</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IF(M7712=People!$B$5,People!$A$5,IF(M7712=People!$B$4,People!$A$4,IF(M7712=People!$B$3,People!$A$3,IF(M7712=People!$B$2,People!$A$2,0))))</f>
        <v>Anna Andreadi</v>
      </c>
      <c r="W7712" s="3" t="str">
        <f>IFERROR(INDEX(Returns!A:A,MATCH(B7712,Returns!B:B,0)),"No")</f>
        <v>No</v>
      </c>
    </row>
    <row r="7713" spans="1:23">
      <c r="A7713" s="1">
        <v>7712</v>
      </c>
      <c r="B7713" t="s">
        <v>9809</v>
      </c>
      <c r="C7713" s="2" t="d">
        <v>2019-10-28</v>
      </c>
      <c r="D7713" s="2" t="d">
        <v>2019-10-30</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IF(M7713=People!$B$5,People!$A$5,IF(M7713=People!$B$4,People!$A$4,IF(M7713=People!$B$3,People!$A$3,IF(M7713=People!$B$2,People!$A$2,0))))</f>
        <v>Cassandra Brandow</v>
      </c>
      <c r="W7713" s="3" t="str">
        <f>IFERROR(INDEX(Returns!A:A,MATCH(B7713,Returns!B:B,0)),"No")</f>
        <v>No</v>
      </c>
    </row>
    <row r="7714" spans="1:23">
      <c r="A7714" s="1">
        <v>7713</v>
      </c>
      <c r="B7714" t="s">
        <v>9809</v>
      </c>
      <c r="C7714" s="2" t="d">
        <v>2019-10-28</v>
      </c>
      <c r="D7714" s="2" t="d">
        <v>2019-10-30</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IF(M7714=People!$B$5,People!$A$5,IF(M7714=People!$B$4,People!$A$4,IF(M7714=People!$B$3,People!$A$3,IF(M7714=People!$B$2,People!$A$2,0))))</f>
        <v>Cassandra Brandow</v>
      </c>
      <c r="W7714" s="3" t="str">
        <f>IFERROR(INDEX(Returns!A:A,MATCH(B7714,Returns!B:B,0)),"No")</f>
        <v>No</v>
      </c>
    </row>
    <row r="7715" spans="1:23">
      <c r="A7715" s="1">
        <v>7714</v>
      </c>
      <c r="B7715" t="s">
        <v>9809</v>
      </c>
      <c r="C7715" s="2" t="d">
        <v>2019-10-28</v>
      </c>
      <c r="D7715" s="2" t="d">
        <v>2019-10-30</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IF(M7715=People!$B$5,People!$A$5,IF(M7715=People!$B$4,People!$A$4,IF(M7715=People!$B$3,People!$A$3,IF(M7715=People!$B$2,People!$A$2,0))))</f>
        <v>Cassandra Brandow</v>
      </c>
      <c r="W7715" s="3" t="str">
        <f>IFERROR(INDEX(Returns!A:A,MATCH(B7715,Returns!B:B,0)),"No")</f>
        <v>No</v>
      </c>
    </row>
    <row r="7716" spans="1:23">
      <c r="A7716" s="1">
        <v>7715</v>
      </c>
      <c r="B7716" t="s">
        <v>9810</v>
      </c>
      <c r="C7716" s="2" t="d">
        <v>2016-12-05</v>
      </c>
      <c r="D7716" s="2" t="d">
        <v>2016-12-07</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IF(M7716=People!$B$5,People!$A$5,IF(M7716=People!$B$4,People!$A$4,IF(M7716=People!$B$3,People!$A$3,IF(M7716=People!$B$2,People!$A$2,0))))</f>
        <v>Anna Andreadi</v>
      </c>
      <c r="W7716" s="3" t="str">
        <f>IFERROR(INDEX(Returns!A:A,MATCH(B7716,Returns!B:B,0)),"No")</f>
        <v>No</v>
      </c>
    </row>
    <row r="7717" spans="1:23">
      <c r="A7717" s="1">
        <v>7716</v>
      </c>
      <c r="B7717" t="s">
        <v>9811</v>
      </c>
      <c r="C7717" s="2" t="d">
        <v>2019-11-03</v>
      </c>
      <c r="D7717" s="2" t="d">
        <v>2019-11-08</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IF(M7717=People!$B$5,People!$A$5,IF(M7717=People!$B$4,People!$A$4,IF(M7717=People!$B$3,People!$A$3,IF(M7717=People!$B$2,People!$A$2,0))))</f>
        <v>Chuck Magee</v>
      </c>
      <c r="W7717" s="3" t="str">
        <f>IFERROR(INDEX(Returns!A:A,MATCH(B7717,Returns!B:B,0)),"No")</f>
        <v>No</v>
      </c>
    </row>
    <row r="7718" spans="1:23">
      <c r="A7718" s="1">
        <v>7717</v>
      </c>
      <c r="B7718" t="s">
        <v>6016</v>
      </c>
      <c r="C7718" s="2" t="d">
        <v>2017-01-06</v>
      </c>
      <c r="D7718" s="2" t="d">
        <v>2017-01-12</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IF(M7718=People!$B$5,People!$A$5,IF(M7718=People!$B$4,People!$A$4,IF(M7718=People!$B$3,People!$A$3,IF(M7718=People!$B$2,People!$A$2,0))))</f>
        <v>Anna Andreadi</v>
      </c>
      <c r="W7718" s="3" t="str">
        <f>IFERROR(INDEX(Returns!A:A,MATCH(B7718,Returns!B:B,0)),"No")</f>
        <v>Yes</v>
      </c>
    </row>
    <row r="7719" spans="1:23">
      <c r="A7719" s="1">
        <v>7718</v>
      </c>
      <c r="B7719" t="s">
        <v>6016</v>
      </c>
      <c r="C7719" s="2" t="d">
        <v>2017-01-06</v>
      </c>
      <c r="D7719" s="2" t="d">
        <v>2017-01-12</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IF(M7719=People!$B$5,People!$A$5,IF(M7719=People!$B$4,People!$A$4,IF(M7719=People!$B$3,People!$A$3,IF(M7719=People!$B$2,People!$A$2,0))))</f>
        <v>Anna Andreadi</v>
      </c>
      <c r="W7719" s="3" t="str">
        <f>IFERROR(INDEX(Returns!A:A,MATCH(B7719,Returns!B:B,0)),"No")</f>
        <v>Yes</v>
      </c>
    </row>
    <row r="7720" spans="1:23">
      <c r="A7720" s="1">
        <v>7719</v>
      </c>
      <c r="B7720" t="s">
        <v>9812</v>
      </c>
      <c r="C7720" s="2" t="d">
        <v>2019-09-09</v>
      </c>
      <c r="D7720" s="2" t="d">
        <v>2019-09-14</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IF(M7720=People!$B$5,People!$A$5,IF(M7720=People!$B$4,People!$A$4,IF(M7720=People!$B$3,People!$A$3,IF(M7720=People!$B$2,People!$A$2,0))))</f>
        <v>Anna Andreadi</v>
      </c>
      <c r="W7720" s="3" t="str">
        <f>IFERROR(INDEX(Returns!A:A,MATCH(B7720,Returns!B:B,0)),"No")</f>
        <v>No</v>
      </c>
    </row>
    <row r="7721" spans="1:23">
      <c r="A7721" s="1">
        <v>7720</v>
      </c>
      <c r="B7721" t="s">
        <v>9813</v>
      </c>
      <c r="C7721" s="2" t="d">
        <v>2017-01-05</v>
      </c>
      <c r="D7721" s="2" t="d">
        <v>2017-01-10</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IF(M7721=People!$B$5,People!$A$5,IF(M7721=People!$B$4,People!$A$4,IF(M7721=People!$B$3,People!$A$3,IF(M7721=People!$B$2,People!$A$2,0))))</f>
        <v>Chuck Magee</v>
      </c>
      <c r="W7721" s="3" t="str">
        <f>IFERROR(INDEX(Returns!A:A,MATCH(B7721,Returns!B:B,0)),"No")</f>
        <v>No</v>
      </c>
    </row>
    <row r="7722" spans="1:23">
      <c r="A7722" s="1">
        <v>7721</v>
      </c>
      <c r="B7722" t="s">
        <v>9813</v>
      </c>
      <c r="C7722" s="2" t="d">
        <v>2017-01-05</v>
      </c>
      <c r="D7722" s="2" t="d">
        <v>2017-01-10</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IF(M7722=People!$B$5,People!$A$5,IF(M7722=People!$B$4,People!$A$4,IF(M7722=People!$B$3,People!$A$3,IF(M7722=People!$B$2,People!$A$2,0))))</f>
        <v>Chuck Magee</v>
      </c>
      <c r="W7722" s="3" t="str">
        <f>IFERROR(INDEX(Returns!A:A,MATCH(B7722,Returns!B:B,0)),"No")</f>
        <v>No</v>
      </c>
    </row>
    <row r="7723" spans="1:23">
      <c r="A7723" s="1">
        <v>7722</v>
      </c>
      <c r="B7723" t="s">
        <v>9813</v>
      </c>
      <c r="C7723" s="2" t="d">
        <v>2017-01-05</v>
      </c>
      <c r="D7723" s="2" t="d">
        <v>2017-01-10</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IF(M7723=People!$B$5,People!$A$5,IF(M7723=People!$B$4,People!$A$4,IF(M7723=People!$B$3,People!$A$3,IF(M7723=People!$B$2,People!$A$2,0))))</f>
        <v>Chuck Magee</v>
      </c>
      <c r="W7723" s="3" t="str">
        <f>IFERROR(INDEX(Returns!A:A,MATCH(B7723,Returns!B:B,0)),"No")</f>
        <v>No</v>
      </c>
    </row>
    <row r="7724" spans="1:23">
      <c r="A7724" s="1">
        <v>7723</v>
      </c>
      <c r="B7724" t="s">
        <v>9814</v>
      </c>
      <c r="C7724" s="2" t="d">
        <v>2019-04-16</v>
      </c>
      <c r="D7724" s="2" t="d">
        <v>2019-04-20</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IF(M7724=People!$B$5,People!$A$5,IF(M7724=People!$B$4,People!$A$4,IF(M7724=People!$B$3,People!$A$3,IF(M7724=People!$B$2,People!$A$2,0))))</f>
        <v>Anna Andreadi</v>
      </c>
      <c r="W7724" s="3" t="str">
        <f>IFERROR(INDEX(Returns!A:A,MATCH(B7724,Returns!B:B,0)),"No")</f>
        <v>No</v>
      </c>
    </row>
    <row r="7725" spans="1:23">
      <c r="A7725" s="1">
        <v>7724</v>
      </c>
      <c r="B7725" t="s">
        <v>9815</v>
      </c>
      <c r="C7725" s="2" t="d">
        <v>2017-09-10</v>
      </c>
      <c r="D7725" s="2" t="d">
        <v>2017-09-14</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IF(M7725=People!$B$5,People!$A$5,IF(M7725=People!$B$4,People!$A$4,IF(M7725=People!$B$3,People!$A$3,IF(M7725=People!$B$2,People!$A$2,0))))</f>
        <v>Kelly Williams</v>
      </c>
      <c r="W7725" s="3" t="str">
        <f>IFERROR(INDEX(Returns!A:A,MATCH(B7725,Returns!B:B,0)),"No")</f>
        <v>No</v>
      </c>
    </row>
    <row r="7726" spans="1:23">
      <c r="A7726" s="1">
        <v>7725</v>
      </c>
      <c r="B7726" t="s">
        <v>9816</v>
      </c>
      <c r="C7726" s="2" t="d">
        <v>2018-09-25</v>
      </c>
      <c r="D7726" s="2" t="d">
        <v>2018-09-29</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IF(M7726=People!$B$5,People!$A$5,IF(M7726=People!$B$4,People!$A$4,IF(M7726=People!$B$3,People!$A$3,IF(M7726=People!$B$2,People!$A$2,0))))</f>
        <v>Chuck Magee</v>
      </c>
      <c r="W7726" s="3" t="str">
        <f>IFERROR(INDEX(Returns!A:A,MATCH(B7726,Returns!B:B,0)),"No")</f>
        <v>No</v>
      </c>
    </row>
    <row r="7727" spans="1:23">
      <c r="A7727" s="1">
        <v>7726</v>
      </c>
      <c r="B7727" t="s">
        <v>9816</v>
      </c>
      <c r="C7727" s="2" t="d">
        <v>2018-09-25</v>
      </c>
      <c r="D7727" s="2" t="d">
        <v>2018-09-29</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IF(M7727=People!$B$5,People!$A$5,IF(M7727=People!$B$4,People!$A$4,IF(M7727=People!$B$3,People!$A$3,IF(M7727=People!$B$2,People!$A$2,0))))</f>
        <v>Chuck Magee</v>
      </c>
      <c r="W7727" s="3" t="str">
        <f>IFERROR(INDEX(Returns!A:A,MATCH(B7727,Returns!B:B,0)),"No")</f>
        <v>No</v>
      </c>
    </row>
    <row r="7728" spans="1:23">
      <c r="A7728" s="1">
        <v>7727</v>
      </c>
      <c r="B7728" t="s">
        <v>9816</v>
      </c>
      <c r="C7728" s="2" t="d">
        <v>2018-09-25</v>
      </c>
      <c r="D7728" s="2" t="d">
        <v>2018-09-29</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IF(M7728=People!$B$5,People!$A$5,IF(M7728=People!$B$4,People!$A$4,IF(M7728=People!$B$3,People!$A$3,IF(M7728=People!$B$2,People!$A$2,0))))</f>
        <v>Chuck Magee</v>
      </c>
      <c r="W7728" s="3" t="str">
        <f>IFERROR(INDEX(Returns!A:A,MATCH(B7728,Returns!B:B,0)),"No")</f>
        <v>No</v>
      </c>
    </row>
    <row r="7729" spans="1:23">
      <c r="A7729" s="1">
        <v>7728</v>
      </c>
      <c r="B7729" t="s">
        <v>9817</v>
      </c>
      <c r="C7729" s="2" t="d">
        <v>2017-03-16</v>
      </c>
      <c r="D7729" s="2" t="d">
        <v>2017-03-20</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IF(M7729=People!$B$5,People!$A$5,IF(M7729=People!$B$4,People!$A$4,IF(M7729=People!$B$3,People!$A$3,IF(M7729=People!$B$2,People!$A$2,0))))</f>
        <v>Chuck Magee</v>
      </c>
      <c r="W7729" s="3" t="str">
        <f>IFERROR(INDEX(Returns!A:A,MATCH(B7729,Returns!B:B,0)),"No")</f>
        <v>No</v>
      </c>
    </row>
    <row r="7730" spans="1:23">
      <c r="A7730" s="1">
        <v>7729</v>
      </c>
      <c r="B7730" t="s">
        <v>9818</v>
      </c>
      <c r="C7730" s="2" t="d">
        <v>2018-11-26</v>
      </c>
      <c r="D7730" s="2" t="d">
        <v>2018-12-02</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IF(M7730=People!$B$5,People!$A$5,IF(M7730=People!$B$4,People!$A$4,IF(M7730=People!$B$3,People!$A$3,IF(M7730=People!$B$2,People!$A$2,0))))</f>
        <v>Kelly Williams</v>
      </c>
      <c r="W7730" s="3" t="str">
        <f>IFERROR(INDEX(Returns!A:A,MATCH(B7730,Returns!B:B,0)),"No")</f>
        <v>No</v>
      </c>
    </row>
    <row r="7731" spans="1:23">
      <c r="A7731" s="1">
        <v>7730</v>
      </c>
      <c r="B7731" t="s">
        <v>9819</v>
      </c>
      <c r="C7731" s="2" t="d">
        <v>2018-09-26</v>
      </c>
      <c r="D7731" s="2" t="d">
        <v>2018-10-01</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IF(M7731=People!$B$5,People!$A$5,IF(M7731=People!$B$4,People!$A$4,IF(M7731=People!$B$3,People!$A$3,IF(M7731=People!$B$2,People!$A$2,0))))</f>
        <v>Cassandra Brandow</v>
      </c>
      <c r="W7731" s="3" t="str">
        <f>IFERROR(INDEX(Returns!A:A,MATCH(B7731,Returns!B:B,0)),"No")</f>
        <v>No</v>
      </c>
    </row>
    <row r="7732" spans="1:23">
      <c r="A7732" s="1">
        <v>7731</v>
      </c>
      <c r="B7732" t="s">
        <v>9820</v>
      </c>
      <c r="C7732" s="2" t="d">
        <v>2019-06-13</v>
      </c>
      <c r="D7732" s="2" t="d">
        <v>2019-06-19</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IF(M7732=People!$B$5,People!$A$5,IF(M7732=People!$B$4,People!$A$4,IF(M7732=People!$B$3,People!$A$3,IF(M7732=People!$B$2,People!$A$2,0))))</f>
        <v>Anna Andreadi</v>
      </c>
      <c r="W7732" s="3" t="str">
        <f>IFERROR(INDEX(Returns!A:A,MATCH(B7732,Returns!B:B,0)),"No")</f>
        <v>No</v>
      </c>
    </row>
    <row r="7733" spans="1:23">
      <c r="A7733" s="1">
        <v>7732</v>
      </c>
      <c r="B7733" t="s">
        <v>9821</v>
      </c>
      <c r="C7733" s="2" t="d">
        <v>2019-09-18</v>
      </c>
      <c r="D7733" s="2" t="d">
        <v>2019-09-21</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IF(M7733=People!$B$5,People!$A$5,IF(M7733=People!$B$4,People!$A$4,IF(M7733=People!$B$3,People!$A$3,IF(M7733=People!$B$2,People!$A$2,0))))</f>
        <v>Kelly Williams</v>
      </c>
      <c r="W7733" s="3" t="str">
        <f>IFERROR(INDEX(Returns!A:A,MATCH(B7733,Returns!B:B,0)),"No")</f>
        <v>No</v>
      </c>
    </row>
    <row r="7734" spans="1:23">
      <c r="A7734" s="1">
        <v>7733</v>
      </c>
      <c r="B7734" t="s">
        <v>9822</v>
      </c>
      <c r="C7734" s="2" t="d">
        <v>2019-06-02</v>
      </c>
      <c r="D7734" s="2" t="d">
        <v>2019-06-08</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IF(M7734=People!$B$5,People!$A$5,IF(M7734=People!$B$4,People!$A$4,IF(M7734=People!$B$3,People!$A$3,IF(M7734=People!$B$2,People!$A$2,0))))</f>
        <v>Kelly Williams</v>
      </c>
      <c r="W7734" s="3" t="str">
        <f>IFERROR(INDEX(Returns!A:A,MATCH(B7734,Returns!B:B,0)),"No")</f>
        <v>No</v>
      </c>
    </row>
    <row r="7735" spans="1:23">
      <c r="A7735" s="1">
        <v>7734</v>
      </c>
      <c r="B7735" t="s">
        <v>9823</v>
      </c>
      <c r="C7735" s="2" t="d">
        <v>2018-05-15</v>
      </c>
      <c r="D7735" s="2" t="d">
        <v>2018-05-19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IF(M7735=People!$B$5,People!$A$5,IF(M7735=People!$B$4,People!$A$4,IF(M7735=People!$B$3,People!$A$3,IF(M7735=People!$B$2,People!$A$2,0))))</f>
        <v>Chuck Magee</v>
      </c>
      <c r="W7735" s="3" t="str">
        <f>IFERROR(INDEX(Returns!A:A,MATCH(B7735,Returns!B:B,0)),"No")</f>
        <v>No</v>
      </c>
    </row>
    <row r="7736" spans="1:23">
      <c r="A7736" s="1">
        <v>7735</v>
      </c>
      <c r="B7736" t="s">
        <v>9824</v>
      </c>
      <c r="C7736" s="2" t="d">
        <v>2019-09-15</v>
      </c>
      <c r="D7736" s="2" t="d">
        <v>2019-09-20</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IF(M7736=People!$B$5,People!$A$5,IF(M7736=People!$B$4,People!$A$4,IF(M7736=People!$B$3,People!$A$3,IF(M7736=People!$B$2,People!$A$2,0))))</f>
        <v>Anna Andreadi</v>
      </c>
      <c r="W7736" s="3" t="str">
        <f>IFERROR(INDEX(Returns!A:A,MATCH(B7736,Returns!B:B,0)),"No")</f>
        <v>No</v>
      </c>
    </row>
    <row r="7737" spans="1:23">
      <c r="A7737" s="1">
        <v>7736</v>
      </c>
      <c r="B7737" t="s">
        <v>9825</v>
      </c>
      <c r="C7737" s="2" t="d">
        <v>2018-08-22</v>
      </c>
      <c r="D7737" s="2" t="d">
        <v>2018-08-26</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IF(M7737=People!$B$5,People!$A$5,IF(M7737=People!$B$4,People!$A$4,IF(M7737=People!$B$3,People!$A$3,IF(M7737=People!$B$2,People!$A$2,0))))</f>
        <v>Anna Andreadi</v>
      </c>
      <c r="W7737" s="3" t="str">
        <f>IFERROR(INDEX(Returns!A:A,MATCH(B7737,Returns!B:B,0)),"No")</f>
        <v>No</v>
      </c>
    </row>
    <row r="7738" spans="1:23">
      <c r="A7738" s="1">
        <v>7737</v>
      </c>
      <c r="B7738" t="s">
        <v>9826</v>
      </c>
      <c r="C7738" s="2" t="d">
        <v>2016-05-30</v>
      </c>
      <c r="D7738" s="2" t="d">
        <v>2016-06-06</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IF(M7738=People!$B$5,People!$A$5,IF(M7738=People!$B$4,People!$A$4,IF(M7738=People!$B$3,People!$A$3,IF(M7738=People!$B$2,People!$A$2,0))))</f>
        <v>Chuck Magee</v>
      </c>
      <c r="W7738" s="3" t="str">
        <f>IFERROR(INDEX(Returns!A:A,MATCH(B7738,Returns!B:B,0)),"No")</f>
        <v>No</v>
      </c>
    </row>
    <row r="7739" spans="1:23">
      <c r="A7739" s="1">
        <v>7738</v>
      </c>
      <c r="B7739" t="s">
        <v>9827</v>
      </c>
      <c r="C7739" s="2" t="d">
        <v>2019-12-18</v>
      </c>
      <c r="D7739" s="2" t="d">
        <v>2019-12-20</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IF(M7739=People!$B$5,People!$A$5,IF(M7739=People!$B$4,People!$A$4,IF(M7739=People!$B$3,People!$A$3,IF(M7739=People!$B$2,People!$A$2,0))))</f>
        <v>Cassandra Brandow</v>
      </c>
      <c r="W7739" s="3" t="str">
        <f>IFERROR(INDEX(Returns!A:A,MATCH(B7739,Returns!B:B,0)),"No")</f>
        <v>No</v>
      </c>
    </row>
    <row r="7740" spans="1:23">
      <c r="A7740" s="1">
        <v>7739</v>
      </c>
      <c r="B7740" t="s">
        <v>9828</v>
      </c>
      <c r="C7740" s="2" t="d">
        <v>2019-07-30</v>
      </c>
      <c r="D7740" s="2" t="d">
        <v>2019-08-06</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IF(M7740=People!$B$5,People!$A$5,IF(M7740=People!$B$4,People!$A$4,IF(M7740=People!$B$3,People!$A$3,IF(M7740=People!$B$2,People!$A$2,0))))</f>
        <v>Chuck Magee</v>
      </c>
      <c r="W7740" s="3" t="str">
        <f>IFERROR(INDEX(Returns!A:A,MATCH(B7740,Returns!B:B,0)),"No")</f>
        <v>No</v>
      </c>
    </row>
    <row r="7741" spans="1:23">
      <c r="A7741" s="1">
        <v>7740</v>
      </c>
      <c r="B7741" t="s">
        <v>9829</v>
      </c>
      <c r="C7741" s="2" t="d">
        <v>2016-11-21</v>
      </c>
      <c r="D7741" s="2" t="d">
        <v>2016-11-26</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IF(M7741=People!$B$5,People!$A$5,IF(M7741=People!$B$4,People!$A$4,IF(M7741=People!$B$3,People!$A$3,IF(M7741=People!$B$2,People!$A$2,0))))</f>
        <v>Anna Andreadi</v>
      </c>
      <c r="W7741" s="3" t="str">
        <f>IFERROR(INDEX(Returns!A:A,MATCH(B7741,Returns!B:B,0)),"No")</f>
        <v>No</v>
      </c>
    </row>
    <row r="7742" spans="1:23">
      <c r="A7742" s="1">
        <v>7741</v>
      </c>
      <c r="B7742" t="s">
        <v>9829</v>
      </c>
      <c r="C7742" s="2" t="d">
        <v>2016-11-21</v>
      </c>
      <c r="D7742" s="2" t="d">
        <v>2016-11-26</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IF(M7742=People!$B$5,People!$A$5,IF(M7742=People!$B$4,People!$A$4,IF(M7742=People!$B$3,People!$A$3,IF(M7742=People!$B$2,People!$A$2,0))))</f>
        <v>Anna Andreadi</v>
      </c>
      <c r="W7742" s="3" t="str">
        <f>IFERROR(INDEX(Returns!A:A,MATCH(B7742,Returns!B:B,0)),"No")</f>
        <v>No</v>
      </c>
    </row>
    <row r="7743" spans="1:23">
      <c r="A7743" s="1">
        <v>7742</v>
      </c>
      <c r="B7743" t="s">
        <v>9830</v>
      </c>
      <c r="C7743" s="2" t="d">
        <v>2017-09-24</v>
      </c>
      <c r="D7743" s="2" t="d">
        <v>2017-09-26</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IF(M7743=People!$B$5,People!$A$5,IF(M7743=People!$B$4,People!$A$4,IF(M7743=People!$B$3,People!$A$3,IF(M7743=People!$B$2,People!$A$2,0))))</f>
        <v>Anna Andreadi</v>
      </c>
      <c r="W7743" s="3" t="str">
        <f>IFERROR(INDEX(Returns!A:A,MATCH(B7743,Returns!B:B,0)),"No")</f>
        <v>No</v>
      </c>
    </row>
    <row r="7744" spans="1:23">
      <c r="A7744" s="1">
        <v>7743</v>
      </c>
      <c r="B7744" t="s">
        <v>9831</v>
      </c>
      <c r="C7744" s="2" t="d">
        <v>2019-08-20</v>
      </c>
      <c r="D7744" s="2" t="d">
        <v>2019-08-27</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IF(M7744=People!$B$5,People!$A$5,IF(M7744=People!$B$4,People!$A$4,IF(M7744=People!$B$3,People!$A$3,IF(M7744=People!$B$2,People!$A$2,0))))</f>
        <v>Anna Andreadi</v>
      </c>
      <c r="W7744" s="3" t="str">
        <f>IFERROR(INDEX(Returns!A:A,MATCH(B7744,Returns!B:B,0)),"No")</f>
        <v>No</v>
      </c>
    </row>
    <row r="7745" spans="1:23">
      <c r="A7745" s="1">
        <v>7744</v>
      </c>
      <c r="B7745" t="s">
        <v>9832</v>
      </c>
      <c r="C7745" s="2" t="d">
        <v>2018-06-17</v>
      </c>
      <c r="D7745" s="2" t="d">
        <v>2018-06-22</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IF(M7745=People!$B$5,People!$A$5,IF(M7745=People!$B$4,People!$A$4,IF(M7745=People!$B$3,People!$A$3,IF(M7745=People!$B$2,People!$A$2,0))))</f>
        <v>Chuck Magee</v>
      </c>
      <c r="W7745" s="3" t="str">
        <f>IFERROR(INDEX(Returns!A:A,MATCH(B7745,Returns!B:B,0)),"No")</f>
        <v>No</v>
      </c>
    </row>
    <row r="7746" spans="1:23">
      <c r="A7746" s="1">
        <v>7745</v>
      </c>
      <c r="B7746" t="s">
        <v>9832</v>
      </c>
      <c r="C7746" s="2" t="d">
        <v>2018-06-17</v>
      </c>
      <c r="D7746" s="2" t="d">
        <v>2018-06-22</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IF(M7746=People!$B$5,People!$A$5,IF(M7746=People!$B$4,People!$A$4,IF(M7746=People!$B$3,People!$A$3,IF(M7746=People!$B$2,People!$A$2,0))))</f>
        <v>Chuck Magee</v>
      </c>
      <c r="W7746" s="3" t="str">
        <f>IFERROR(INDEX(Returns!A:A,MATCH(B7746,Returns!B:B,0)),"No")</f>
        <v>No</v>
      </c>
    </row>
    <row r="7747" spans="1:23">
      <c r="A7747" s="1">
        <v>7746</v>
      </c>
      <c r="B7747" t="s">
        <v>9832</v>
      </c>
      <c r="C7747" s="2" t="d">
        <v>2018-06-17</v>
      </c>
      <c r="D7747" s="2" t="d">
        <v>2018-06-22</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IF(M7747=People!$B$5,People!$A$5,IF(M7747=People!$B$4,People!$A$4,IF(M7747=People!$B$3,People!$A$3,IF(M7747=People!$B$2,People!$A$2,0))))</f>
        <v>Chuck Magee</v>
      </c>
      <c r="W7747" s="3" t="str">
        <f>IFERROR(INDEX(Returns!A:A,MATCH(B7747,Returns!B:B,0)),"No")</f>
        <v>No</v>
      </c>
    </row>
    <row r="7748" spans="1:23">
      <c r="A7748" s="1">
        <v>7747</v>
      </c>
      <c r="B7748" t="s">
        <v>9833</v>
      </c>
      <c r="C7748" s="2" t="d">
        <v>2017-12-19</v>
      </c>
      <c r="D7748" s="2" t="d">
        <v>2017-12-23</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IF(M7748=People!$B$5,People!$A$5,IF(M7748=People!$B$4,People!$A$4,IF(M7748=People!$B$3,People!$A$3,IF(M7748=People!$B$2,People!$A$2,0))))</f>
        <v>Kelly Williams</v>
      </c>
      <c r="W7748" s="3" t="str">
        <f>IFERROR(INDEX(Returns!A:A,MATCH(B7748,Returns!B:B,0)),"No")</f>
        <v>No</v>
      </c>
    </row>
    <row r="7749" spans="1:23">
      <c r="A7749" s="1">
        <v>7748</v>
      </c>
      <c r="B7749" t="s">
        <v>9834</v>
      </c>
      <c r="C7749" s="2" t="d">
        <v>2017-05-31</v>
      </c>
      <c r="D7749" s="2" t="d">
        <v>2017-06-02</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IF(M7749=People!$B$5,People!$A$5,IF(M7749=People!$B$4,People!$A$4,IF(M7749=People!$B$3,People!$A$3,IF(M7749=People!$B$2,People!$A$2,0))))</f>
        <v>Chuck Magee</v>
      </c>
      <c r="W7749" s="3" t="str">
        <f>IFERROR(INDEX(Returns!A:A,MATCH(B7749,Returns!B:B,0)),"No")</f>
        <v>No</v>
      </c>
    </row>
    <row r="7750" spans="1:23">
      <c r="A7750" s="1">
        <v>7749</v>
      </c>
      <c r="B7750" t="s">
        <v>9835</v>
      </c>
      <c r="C7750" s="2" t="d">
        <v>2017-06-18</v>
      </c>
      <c r="D7750" s="2" t="d">
        <v>2017-06-24</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IF(M7750=People!$B$5,People!$A$5,IF(M7750=People!$B$4,People!$A$4,IF(M7750=People!$B$3,People!$A$3,IF(M7750=People!$B$2,People!$A$2,0))))</f>
        <v>Cassandra Brandow</v>
      </c>
      <c r="W7750" s="3" t="str">
        <f>IFERROR(INDEX(Returns!A:A,MATCH(B7750,Returns!B:B,0)),"No")</f>
        <v>No</v>
      </c>
    </row>
    <row r="7751" spans="1:23">
      <c r="A7751" s="1">
        <v>7750</v>
      </c>
      <c r="B7751" t="s">
        <v>9835</v>
      </c>
      <c r="C7751" s="2" t="d">
        <v>2017-06-18</v>
      </c>
      <c r="D7751" s="2" t="d">
        <v>2017-06-24</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IF(M7751=People!$B$5,People!$A$5,IF(M7751=People!$B$4,People!$A$4,IF(M7751=People!$B$3,People!$A$3,IF(M7751=People!$B$2,People!$A$2,0))))</f>
        <v>Cassandra Brandow</v>
      </c>
      <c r="W7751" s="3" t="str">
        <f>IFERROR(INDEX(Returns!A:A,MATCH(B7751,Returns!B:B,0)),"No")</f>
        <v>No</v>
      </c>
    </row>
    <row r="7752" spans="1:23">
      <c r="A7752" s="1">
        <v>7751</v>
      </c>
      <c r="B7752" t="s">
        <v>9835</v>
      </c>
      <c r="C7752" s="2" t="d">
        <v>2017-06-18</v>
      </c>
      <c r="D7752" s="2" t="d">
        <v>2017-06-24</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IF(M7752=People!$B$5,People!$A$5,IF(M7752=People!$B$4,People!$A$4,IF(M7752=People!$B$3,People!$A$3,IF(M7752=People!$B$2,People!$A$2,0))))</f>
        <v>Cassandra Brandow</v>
      </c>
      <c r="W7752" s="3" t="str">
        <f>IFERROR(INDEX(Returns!A:A,MATCH(B7752,Returns!B:B,0)),"No")</f>
        <v>No</v>
      </c>
    </row>
    <row r="7753" spans="1:23">
      <c r="A7753" s="1">
        <v>7752</v>
      </c>
      <c r="B7753" t="s">
        <v>9835</v>
      </c>
      <c r="C7753" s="2" t="d">
        <v>2017-06-18</v>
      </c>
      <c r="D7753" s="2" t="d">
        <v>2017-06-24</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IF(M7753=People!$B$5,People!$A$5,IF(M7753=People!$B$4,People!$A$4,IF(M7753=People!$B$3,People!$A$3,IF(M7753=People!$B$2,People!$A$2,0))))</f>
        <v>Cassandra Brandow</v>
      </c>
      <c r="W7753" s="3" t="str">
        <f>IFERROR(INDEX(Returns!A:A,MATCH(B7753,Returns!B:B,0)),"No")</f>
        <v>No</v>
      </c>
    </row>
    <row r="7754" spans="1:23">
      <c r="A7754" s="1">
        <v>7753</v>
      </c>
      <c r="B7754" t="s">
        <v>9835</v>
      </c>
      <c r="C7754" s="2" t="d">
        <v>2017-06-18</v>
      </c>
      <c r="D7754" s="2" t="d">
        <v>2017-06-24</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IF(M7754=People!$B$5,People!$A$5,IF(M7754=People!$B$4,People!$A$4,IF(M7754=People!$B$3,People!$A$3,IF(M7754=People!$B$2,People!$A$2,0))))</f>
        <v>Cassandra Brandow</v>
      </c>
      <c r="W7754" s="3" t="str">
        <f>IFERROR(INDEX(Returns!A:A,MATCH(B7754,Returns!B:B,0)),"No")</f>
        <v>No</v>
      </c>
    </row>
    <row r="7755" spans="1:23">
      <c r="A7755" s="1">
        <v>7754</v>
      </c>
      <c r="B7755" t="s">
        <v>9836</v>
      </c>
      <c r="C7755" s="2" t="d">
        <v>2017-11-30</v>
      </c>
      <c r="D7755" s="2" t="d">
        <v>2017-12-03</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IF(M7755=People!$B$5,People!$A$5,IF(M7755=People!$B$4,People!$A$4,IF(M7755=People!$B$3,People!$A$3,IF(M7755=People!$B$2,People!$A$2,0))))</f>
        <v>Cassandra Brandow</v>
      </c>
      <c r="W7755" s="3" t="str">
        <f>IFERROR(INDEX(Returns!A:A,MATCH(B7755,Returns!B:B,0)),"No")</f>
        <v>No</v>
      </c>
    </row>
    <row r="7756" spans="1:23">
      <c r="A7756" s="1">
        <v>7755</v>
      </c>
      <c r="B7756" t="s">
        <v>9837</v>
      </c>
      <c r="C7756" s="2" t="d">
        <v>2017-12-21</v>
      </c>
      <c r="D7756" s="2" t="d">
        <v>2017-12-23</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IF(M7756=People!$B$5,People!$A$5,IF(M7756=People!$B$4,People!$A$4,IF(M7756=People!$B$3,People!$A$3,IF(M7756=People!$B$2,People!$A$2,0))))</f>
        <v>Chuck Magee</v>
      </c>
      <c r="W7756" s="3" t="str">
        <f>IFERROR(INDEX(Returns!A:A,MATCH(B7756,Returns!B:B,0)),"No")</f>
        <v>No</v>
      </c>
    </row>
    <row r="7757" spans="1:23">
      <c r="A7757" s="1">
        <v>7756</v>
      </c>
      <c r="B7757" t="s">
        <v>9838</v>
      </c>
      <c r="C7757" s="2" t="d">
        <v>2019-11-17</v>
      </c>
      <c r="D7757" s="2" t="d">
        <v>2019-11-21</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IF(M7757=People!$B$5,People!$A$5,IF(M7757=People!$B$4,People!$A$4,IF(M7757=People!$B$3,People!$A$3,IF(M7757=People!$B$2,People!$A$2,0))))</f>
        <v>Cassandra Brandow</v>
      </c>
      <c r="W7757" s="3" t="str">
        <f>IFERROR(INDEX(Returns!A:A,MATCH(B7757,Returns!B:B,0)),"No")</f>
        <v>No</v>
      </c>
    </row>
    <row r="7758" spans="1:23">
      <c r="A7758" s="1">
        <v>7757</v>
      </c>
      <c r="B7758" t="s">
        <v>9838</v>
      </c>
      <c r="C7758" s="2" t="d">
        <v>2019-11-17</v>
      </c>
      <c r="D7758" s="2" t="d">
        <v>2019-11-21</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IF(M7758=People!$B$5,People!$A$5,IF(M7758=People!$B$4,People!$A$4,IF(M7758=People!$B$3,People!$A$3,IF(M7758=People!$B$2,People!$A$2,0))))</f>
        <v>Cassandra Brandow</v>
      </c>
      <c r="W7758" s="3" t="str">
        <f>IFERROR(INDEX(Returns!A:A,MATCH(B7758,Returns!B:B,0)),"No")</f>
        <v>No</v>
      </c>
    </row>
    <row r="7759" spans="1:23">
      <c r="A7759" s="1">
        <v>7758</v>
      </c>
      <c r="B7759" t="s">
        <v>9839</v>
      </c>
      <c r="C7759" s="2" t="d">
        <v>2019-11-13</v>
      </c>
      <c r="D7759" s="2" t="d">
        <v>2019-11-16</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IF(M7759=People!$B$5,People!$A$5,IF(M7759=People!$B$4,People!$A$4,IF(M7759=People!$B$3,People!$A$3,IF(M7759=People!$B$2,People!$A$2,0))))</f>
        <v>Chuck Magee</v>
      </c>
      <c r="W7759" s="3" t="str">
        <f>IFERROR(INDEX(Returns!A:A,MATCH(B7759,Returns!B:B,0)),"No")</f>
        <v>No</v>
      </c>
    </row>
    <row r="7760" spans="1:23">
      <c r="A7760" s="1">
        <v>7759</v>
      </c>
      <c r="B7760" t="s">
        <v>9839</v>
      </c>
      <c r="C7760" s="2" t="d">
        <v>2019-11-13</v>
      </c>
      <c r="D7760" s="2" t="d">
        <v>2019-11-16</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IF(M7760=People!$B$5,People!$A$5,IF(M7760=People!$B$4,People!$A$4,IF(M7760=People!$B$3,People!$A$3,IF(M7760=People!$B$2,People!$A$2,0))))</f>
        <v>Chuck Magee</v>
      </c>
      <c r="W7760" s="3" t="str">
        <f>IFERROR(INDEX(Returns!A:A,MATCH(B7760,Returns!B:B,0)),"No")</f>
        <v>No</v>
      </c>
    </row>
    <row r="7761" spans="1:23">
      <c r="A7761" s="1">
        <v>7760</v>
      </c>
      <c r="B7761" t="s">
        <v>9840</v>
      </c>
      <c r="C7761" s="2" t="d">
        <v>2018-10-24</v>
      </c>
      <c r="D7761" s="2" t="d">
        <v>2018-10-28</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IF(M7761=People!$B$5,People!$A$5,IF(M7761=People!$B$4,People!$A$4,IF(M7761=People!$B$3,People!$A$3,IF(M7761=People!$B$2,People!$A$2,0))))</f>
        <v>Kelly Williams</v>
      </c>
      <c r="W7761" s="3" t="str">
        <f>IFERROR(INDEX(Returns!A:A,MATCH(B7761,Returns!B:B,0)),"No")</f>
        <v>No</v>
      </c>
    </row>
    <row r="7762" spans="1:23">
      <c r="A7762" s="1">
        <v>7761</v>
      </c>
      <c r="B7762" t="s">
        <v>9841</v>
      </c>
      <c r="C7762" s="2" t="d">
        <v>2016-12-06</v>
      </c>
      <c r="D7762" s="2" t="d">
        <v>2016-12-11</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IF(M7762=People!$B$5,People!$A$5,IF(M7762=People!$B$4,People!$A$4,IF(M7762=People!$B$3,People!$A$3,IF(M7762=People!$B$2,People!$A$2,0))))</f>
        <v>Cassandra Brandow</v>
      </c>
      <c r="W7762" s="3" t="str">
        <f>IFERROR(INDEX(Returns!A:A,MATCH(B7762,Returns!B:B,0)),"No")</f>
        <v>No</v>
      </c>
    </row>
    <row r="7763" spans="1:23">
      <c r="A7763" s="1">
        <v>7762</v>
      </c>
      <c r="B7763" t="s">
        <v>9842</v>
      </c>
      <c r="C7763" s="2" t="d">
        <v>2019-12-03</v>
      </c>
      <c r="D7763" s="2" t="d">
        <v>2019-12-06</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IF(M7763=People!$B$5,People!$A$5,IF(M7763=People!$B$4,People!$A$4,IF(M7763=People!$B$3,People!$A$3,IF(M7763=People!$B$2,People!$A$2,0))))</f>
        <v>Kelly Williams</v>
      </c>
      <c r="W7763" s="3" t="str">
        <f>IFERROR(INDEX(Returns!A:A,MATCH(B7763,Returns!B:B,0)),"No")</f>
        <v>No</v>
      </c>
    </row>
    <row r="7764" spans="1:23">
      <c r="A7764" s="1">
        <v>7763</v>
      </c>
      <c r="B7764" t="s">
        <v>6166</v>
      </c>
      <c r="C7764" s="2" t="d">
        <v>2019-09-26</v>
      </c>
      <c r="D7764" s="2" t="d">
        <v>2019-09-28</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IF(M7764=People!$B$5,People!$A$5,IF(M7764=People!$B$4,People!$A$4,IF(M7764=People!$B$3,People!$A$3,IF(M7764=People!$B$2,People!$A$2,0))))</f>
        <v>Anna Andreadi</v>
      </c>
      <c r="W7764" s="3" t="str">
        <f>IFERROR(INDEX(Returns!A:A,MATCH(B7764,Returns!B:B,0)),"No")</f>
        <v>Yes</v>
      </c>
    </row>
    <row r="7765" spans="1:23">
      <c r="A7765" s="1">
        <v>7764</v>
      </c>
      <c r="B7765" t="s">
        <v>9843</v>
      </c>
      <c r="C7765" s="2" t="d">
        <v>2017-02-03</v>
      </c>
      <c r="D7765" s="2" t="d">
        <v>2017-02-07</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IF(M7765=People!$B$5,People!$A$5,IF(M7765=People!$B$4,People!$A$4,IF(M7765=People!$B$3,People!$A$3,IF(M7765=People!$B$2,People!$A$2,0))))</f>
        <v>Cassandra Brandow</v>
      </c>
      <c r="W7765" s="3" t="str">
        <f>IFERROR(INDEX(Returns!A:A,MATCH(B7765,Returns!B:B,0)),"No")</f>
        <v>No</v>
      </c>
    </row>
    <row r="7766" spans="1:23">
      <c r="A7766" s="1">
        <v>7765</v>
      </c>
      <c r="B7766" t="s">
        <v>9844</v>
      </c>
      <c r="C7766" s="2" t="d">
        <v>2019-08-12</v>
      </c>
      <c r="D7766" s="2" t="d">
        <v>2019-08-12</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IF(M7766=People!$B$5,People!$A$5,IF(M7766=People!$B$4,People!$A$4,IF(M7766=People!$B$3,People!$A$3,IF(M7766=People!$B$2,People!$A$2,0))))</f>
        <v>Chuck Magee</v>
      </c>
      <c r="W7766" s="3" t="str">
        <f>IFERROR(INDEX(Returns!A:A,MATCH(B7766,Returns!B:B,0)),"No")</f>
        <v>No</v>
      </c>
    </row>
    <row r="7767" spans="1:23">
      <c r="A7767" s="1">
        <v>7766</v>
      </c>
      <c r="B7767" t="s">
        <v>9844</v>
      </c>
      <c r="C7767" s="2" t="d">
        <v>2019-08-12</v>
      </c>
      <c r="D7767" s="2" t="d">
        <v>2019-08-12</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IF(M7767=People!$B$5,People!$A$5,IF(M7767=People!$B$4,People!$A$4,IF(M7767=People!$B$3,People!$A$3,IF(M7767=People!$B$2,People!$A$2,0))))</f>
        <v>Chuck Magee</v>
      </c>
      <c r="W7767" s="3" t="str">
        <f>IFERROR(INDEX(Returns!A:A,MATCH(B7767,Returns!B:B,0)),"No")</f>
        <v>No</v>
      </c>
    </row>
    <row r="7768" spans="1:23">
      <c r="A7768" s="1">
        <v>7767</v>
      </c>
      <c r="B7768" t="s">
        <v>9844</v>
      </c>
      <c r="C7768" s="2" t="d">
        <v>2019-08-12</v>
      </c>
      <c r="D7768" s="2" t="d">
        <v>2019-08-12</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IF(M7768=People!$B$5,People!$A$5,IF(M7768=People!$B$4,People!$A$4,IF(M7768=People!$B$3,People!$A$3,IF(M7768=People!$B$2,People!$A$2,0))))</f>
        <v>Chuck Magee</v>
      </c>
      <c r="W7768" s="3" t="str">
        <f>IFERROR(INDEX(Returns!A:A,MATCH(B7768,Returns!B:B,0)),"No")</f>
        <v>No</v>
      </c>
    </row>
    <row r="7769" spans="1:23">
      <c r="A7769" s="1">
        <v>7768</v>
      </c>
      <c r="B7769" t="s">
        <v>9845</v>
      </c>
      <c r="C7769" s="2" t="d">
        <v>2017-08-24</v>
      </c>
      <c r="D7769" s="2" t="d">
        <v>2017-08-26</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IF(M7769=People!$B$5,People!$A$5,IF(M7769=People!$B$4,People!$A$4,IF(M7769=People!$B$3,People!$A$3,IF(M7769=People!$B$2,People!$A$2,0))))</f>
        <v>Anna Andreadi</v>
      </c>
      <c r="W7769" s="3" t="str">
        <f>IFERROR(INDEX(Returns!A:A,MATCH(B7769,Returns!B:B,0)),"No")</f>
        <v>No</v>
      </c>
    </row>
    <row r="7770" spans="1:23">
      <c r="A7770" s="1">
        <v>7769</v>
      </c>
      <c r="B7770" t="s">
        <v>9846</v>
      </c>
      <c r="C7770" s="2" t="d">
        <v>2019-11-12</v>
      </c>
      <c r="D7770" s="2" t="d">
        <v>2019-11-17</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IF(M7770=People!$B$5,People!$A$5,IF(M7770=People!$B$4,People!$A$4,IF(M7770=People!$B$3,People!$A$3,IF(M7770=People!$B$2,People!$A$2,0))))</f>
        <v>Cassandra Brandow</v>
      </c>
      <c r="W7770" s="3" t="str">
        <f>IFERROR(INDEX(Returns!A:A,MATCH(B7770,Returns!B:B,0)),"No")</f>
        <v>No</v>
      </c>
    </row>
    <row r="7771" spans="1:23">
      <c r="A7771" s="1">
        <v>7770</v>
      </c>
      <c r="B7771" t="s">
        <v>9847</v>
      </c>
      <c r="C7771" s="2" t="d">
        <v>2018-08-01</v>
      </c>
      <c r="D7771" s="2" t="d">
        <v>2018-08-01</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IF(M7771=People!$B$5,People!$A$5,IF(M7771=People!$B$4,People!$A$4,IF(M7771=People!$B$3,People!$A$3,IF(M7771=People!$B$2,People!$A$2,0))))</f>
        <v>Anna Andreadi</v>
      </c>
      <c r="W7771" s="3" t="str">
        <f>IFERROR(INDEX(Returns!A:A,MATCH(B7771,Returns!B:B,0)),"No")</f>
        <v>No</v>
      </c>
    </row>
    <row r="7772" spans="1:23">
      <c r="A7772" s="1">
        <v>7771</v>
      </c>
      <c r="B7772" t="s">
        <v>9847</v>
      </c>
      <c r="C7772" s="2" t="d">
        <v>2018-08-01</v>
      </c>
      <c r="D7772" s="2" t="d">
        <v>2018-08-01</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IF(M7772=People!$B$5,People!$A$5,IF(M7772=People!$B$4,People!$A$4,IF(M7772=People!$B$3,People!$A$3,IF(M7772=People!$B$2,People!$A$2,0))))</f>
        <v>Anna Andreadi</v>
      </c>
      <c r="W7772" s="3" t="str">
        <f>IFERROR(INDEX(Returns!A:A,MATCH(B7772,Returns!B:B,0)),"No")</f>
        <v>No</v>
      </c>
    </row>
    <row r="7773" spans="1:23">
      <c r="A7773" s="1">
        <v>7772</v>
      </c>
      <c r="B7773" t="s">
        <v>9848</v>
      </c>
      <c r="C7773" s="2" t="d">
        <v>2018-11-25</v>
      </c>
      <c r="D7773" s="2" t="d">
        <v>2018-12-02</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IF(M7773=People!$B$5,People!$A$5,IF(M7773=People!$B$4,People!$A$4,IF(M7773=People!$B$3,People!$A$3,IF(M7773=People!$B$2,People!$A$2,0))))</f>
        <v>Chuck Magee</v>
      </c>
      <c r="W7773" s="3" t="str">
        <f>IFERROR(INDEX(Returns!A:A,MATCH(B7773,Returns!B:B,0)),"No")</f>
        <v>No</v>
      </c>
    </row>
    <row r="7774" spans="1:23">
      <c r="A7774" s="1">
        <v>7773</v>
      </c>
      <c r="B7774" t="s">
        <v>9848</v>
      </c>
      <c r="C7774" s="2" t="d">
        <v>2018-11-25</v>
      </c>
      <c r="D7774" s="2" t="d">
        <v>2018-12-02</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IF(M7774=People!$B$5,People!$A$5,IF(M7774=People!$B$4,People!$A$4,IF(M7774=People!$B$3,People!$A$3,IF(M7774=People!$B$2,People!$A$2,0))))</f>
        <v>Chuck Magee</v>
      </c>
      <c r="W7774" s="3" t="str">
        <f>IFERROR(INDEX(Returns!A:A,MATCH(B7774,Returns!B:B,0)),"No")</f>
        <v>No</v>
      </c>
    </row>
    <row r="7775" spans="1:23">
      <c r="A7775" s="1">
        <v>7774</v>
      </c>
      <c r="B7775" t="s">
        <v>9848</v>
      </c>
      <c r="C7775" s="2" t="d">
        <v>2018-11-25</v>
      </c>
      <c r="D7775" s="2" t="d">
        <v>2018-12-02</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IF(M7775=People!$B$5,People!$A$5,IF(M7775=People!$B$4,People!$A$4,IF(M7775=People!$B$3,People!$A$3,IF(M7775=People!$B$2,People!$A$2,0))))</f>
        <v>Chuck Magee</v>
      </c>
      <c r="W7775" s="3" t="str">
        <f>IFERROR(INDEX(Returns!A:A,MATCH(B7775,Returns!B:B,0)),"No")</f>
        <v>No</v>
      </c>
    </row>
    <row r="7776" spans="1:23">
      <c r="A7776" s="1">
        <v>7775</v>
      </c>
      <c r="B7776" t="s">
        <v>9849</v>
      </c>
      <c r="C7776" s="2" t="d">
        <v>2018-04-13</v>
      </c>
      <c r="D7776" s="2" t="d">
        <v>2018-04-15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IF(M7776=People!$B$5,People!$A$5,IF(M7776=People!$B$4,People!$A$4,IF(M7776=People!$B$3,People!$A$3,IF(M7776=People!$B$2,People!$A$2,0))))</f>
        <v>Anna Andreadi</v>
      </c>
      <c r="W7776" s="3" t="str">
        <f>IFERROR(INDEX(Returns!A:A,MATCH(B7776,Returns!B:B,0)),"No")</f>
        <v>No</v>
      </c>
    </row>
    <row r="7777" spans="1:23">
      <c r="A7777" s="1">
        <v>7776</v>
      </c>
      <c r="B7777" t="s">
        <v>9850</v>
      </c>
      <c r="C7777" s="2" t="d">
        <v>2016-12-27</v>
      </c>
      <c r="D7777" s="2" t="d">
        <v>2016-12-31</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IF(M7777=People!$B$5,People!$A$5,IF(M7777=People!$B$4,People!$A$4,IF(M7777=People!$B$3,People!$A$3,IF(M7777=People!$B$2,People!$A$2,0))))</f>
        <v>Anna Andreadi</v>
      </c>
      <c r="W7777" s="3" t="str">
        <f>IFERROR(INDEX(Returns!A:A,MATCH(B7777,Returns!B:B,0)),"No")</f>
        <v>No</v>
      </c>
    </row>
    <row r="7778" spans="1:23">
      <c r="A7778" s="1">
        <v>7777</v>
      </c>
      <c r="B7778" t="s">
        <v>9850</v>
      </c>
      <c r="C7778" s="2" t="d">
        <v>2016-12-27</v>
      </c>
      <c r="D7778" s="2" t="d">
        <v>2016-12-31</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IF(M7778=People!$B$5,People!$A$5,IF(M7778=People!$B$4,People!$A$4,IF(M7778=People!$B$3,People!$A$3,IF(M7778=People!$B$2,People!$A$2,0))))</f>
        <v>Anna Andreadi</v>
      </c>
      <c r="W7778" s="3" t="str">
        <f>IFERROR(INDEX(Returns!A:A,MATCH(B7778,Returns!B:B,0)),"No")</f>
        <v>No</v>
      </c>
    </row>
    <row r="7779" spans="1:23">
      <c r="A7779" s="1">
        <v>7778</v>
      </c>
      <c r="B7779" t="s">
        <v>9850</v>
      </c>
      <c r="C7779" s="2" t="d">
        <v>2016-12-27</v>
      </c>
      <c r="D7779" s="2" t="d">
        <v>2016-12-31</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IF(M7779=People!$B$5,People!$A$5,IF(M7779=People!$B$4,People!$A$4,IF(M7779=People!$B$3,People!$A$3,IF(M7779=People!$B$2,People!$A$2,0))))</f>
        <v>Anna Andreadi</v>
      </c>
      <c r="W7779" s="3" t="str">
        <f>IFERROR(INDEX(Returns!A:A,MATCH(B7779,Returns!B:B,0)),"No")</f>
        <v>No</v>
      </c>
    </row>
    <row r="7780" spans="1:23">
      <c r="A7780" s="1">
        <v>7779</v>
      </c>
      <c r="B7780" t="s">
        <v>9850</v>
      </c>
      <c r="C7780" s="2" t="d">
        <v>2016-12-27</v>
      </c>
      <c r="D7780" s="2" t="d">
        <v>2016-12-31</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IF(M7780=People!$B$5,People!$A$5,IF(M7780=People!$B$4,People!$A$4,IF(M7780=People!$B$3,People!$A$3,IF(M7780=People!$B$2,People!$A$2,0))))</f>
        <v>Anna Andreadi</v>
      </c>
      <c r="W7780" s="3" t="str">
        <f>IFERROR(INDEX(Returns!A:A,MATCH(B7780,Returns!B:B,0)),"No")</f>
        <v>No</v>
      </c>
    </row>
    <row r="7781" spans="1:23">
      <c r="A7781" s="1">
        <v>7780</v>
      </c>
      <c r="B7781" t="s">
        <v>9851</v>
      </c>
      <c r="C7781" s="2" t="d">
        <v>2018-04-18</v>
      </c>
      <c r="D7781" s="2" t="d">
        <v>2018-04-22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IF(M7781=People!$B$5,People!$A$5,IF(M7781=People!$B$4,People!$A$4,IF(M7781=People!$B$3,People!$A$3,IF(M7781=People!$B$2,People!$A$2,0))))</f>
        <v>Cassandra Brandow</v>
      </c>
      <c r="W7781" s="3" t="str">
        <f>IFERROR(INDEX(Returns!A:A,MATCH(B7781,Returns!B:B,0)),"No")</f>
        <v>No</v>
      </c>
    </row>
    <row r="7782" spans="1:23">
      <c r="A7782" s="1">
        <v>7781</v>
      </c>
      <c r="B7782" t="s">
        <v>9851</v>
      </c>
      <c r="C7782" s="2" t="d">
        <v>2018-04-18</v>
      </c>
      <c r="D7782" s="2" t="d">
        <v>2018-04-22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IF(M7782=People!$B$5,People!$A$5,IF(M7782=People!$B$4,People!$A$4,IF(M7782=People!$B$3,People!$A$3,IF(M7782=People!$B$2,People!$A$2,0))))</f>
        <v>Cassandra Brandow</v>
      </c>
      <c r="W7782" s="3" t="str">
        <f>IFERROR(INDEX(Returns!A:A,MATCH(B7782,Returns!B:B,0)),"No")</f>
        <v>No</v>
      </c>
    </row>
    <row r="7783" spans="1:23">
      <c r="A7783" s="1">
        <v>7782</v>
      </c>
      <c r="B7783" t="s">
        <v>9852</v>
      </c>
      <c r="C7783" s="2" t="d">
        <v>2017-03-08</v>
      </c>
      <c r="D7783" s="2" t="d">
        <v>2017-03-12</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IF(M7783=People!$B$5,People!$A$5,IF(M7783=People!$B$4,People!$A$4,IF(M7783=People!$B$3,People!$A$3,IF(M7783=People!$B$2,People!$A$2,0))))</f>
        <v>Kelly Williams</v>
      </c>
      <c r="W7783" s="3" t="str">
        <f>IFERROR(INDEX(Returns!A:A,MATCH(B7783,Returns!B:B,0)),"No")</f>
        <v>No</v>
      </c>
    </row>
    <row r="7784" spans="1:23">
      <c r="A7784" s="1">
        <v>7783</v>
      </c>
      <c r="B7784" t="s">
        <v>9853</v>
      </c>
      <c r="C7784" s="2" t="d">
        <v>2018-11-04</v>
      </c>
      <c r="D7784" s="2" t="d">
        <v>2018-11-06</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IF(M7784=People!$B$5,People!$A$5,IF(M7784=People!$B$4,People!$A$4,IF(M7784=People!$B$3,People!$A$3,IF(M7784=People!$B$2,People!$A$2,0))))</f>
        <v>Cassandra Brandow</v>
      </c>
      <c r="W7784" s="3" t="str">
        <f>IFERROR(INDEX(Returns!A:A,MATCH(B7784,Returns!B:B,0)),"No")</f>
        <v>No</v>
      </c>
    </row>
    <row r="7785" spans="1:23">
      <c r="A7785" s="1">
        <v>7784</v>
      </c>
      <c r="B7785" t="s">
        <v>9853</v>
      </c>
      <c r="C7785" s="2" t="d">
        <v>2018-11-04</v>
      </c>
      <c r="D7785" s="2" t="d">
        <v>2018-11-06</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IF(M7785=People!$B$5,People!$A$5,IF(M7785=People!$B$4,People!$A$4,IF(M7785=People!$B$3,People!$A$3,IF(M7785=People!$B$2,People!$A$2,0))))</f>
        <v>Cassandra Brandow</v>
      </c>
      <c r="W7785" s="3" t="str">
        <f>IFERROR(INDEX(Returns!A:A,MATCH(B7785,Returns!B:B,0)),"No")</f>
        <v>No</v>
      </c>
    </row>
    <row r="7786" spans="1:23">
      <c r="A7786" s="1">
        <v>7785</v>
      </c>
      <c r="B7786" t="s">
        <v>9853</v>
      </c>
      <c r="C7786" s="2" t="d">
        <v>2018-11-04</v>
      </c>
      <c r="D7786" s="2" t="d">
        <v>2018-11-06</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IF(M7786=People!$B$5,People!$A$5,IF(M7786=People!$B$4,People!$A$4,IF(M7786=People!$B$3,People!$A$3,IF(M7786=People!$B$2,People!$A$2,0))))</f>
        <v>Cassandra Brandow</v>
      </c>
      <c r="W7786" s="3" t="str">
        <f>IFERROR(INDEX(Returns!A:A,MATCH(B7786,Returns!B:B,0)),"No")</f>
        <v>No</v>
      </c>
    </row>
    <row r="7787" spans="1:23">
      <c r="A7787" s="1">
        <v>7786</v>
      </c>
      <c r="B7787" t="s">
        <v>9854</v>
      </c>
      <c r="C7787" s="2" t="d">
        <v>2016-11-29</v>
      </c>
      <c r="D7787" s="2" t="d">
        <v>2016-12-06</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IF(M7787=People!$B$5,People!$A$5,IF(M7787=People!$B$4,People!$A$4,IF(M7787=People!$B$3,People!$A$3,IF(M7787=People!$B$2,People!$A$2,0))))</f>
        <v>Chuck Magee</v>
      </c>
      <c r="W7787" s="3" t="str">
        <f>IFERROR(INDEX(Returns!A:A,MATCH(B7787,Returns!B:B,0)),"No")</f>
        <v>No</v>
      </c>
    </row>
    <row r="7788" spans="1:23">
      <c r="A7788" s="1">
        <v>7787</v>
      </c>
      <c r="B7788" t="s">
        <v>9855</v>
      </c>
      <c r="C7788" s="2" t="d">
        <v>2018-05-17</v>
      </c>
      <c r="D7788" s="2" t="d">
        <v>2018-05-20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IF(M7788=People!$B$5,People!$A$5,IF(M7788=People!$B$4,People!$A$4,IF(M7788=People!$B$3,People!$A$3,IF(M7788=People!$B$2,People!$A$2,0))))</f>
        <v>Kelly Williams</v>
      </c>
      <c r="W7788" s="3" t="str">
        <f>IFERROR(INDEX(Returns!A:A,MATCH(B7788,Returns!B:B,0)),"No")</f>
        <v>No</v>
      </c>
    </row>
    <row r="7789" spans="1:23">
      <c r="A7789" s="1">
        <v>7788</v>
      </c>
      <c r="B7789" t="s">
        <v>9855</v>
      </c>
      <c r="C7789" s="2" t="d">
        <v>2018-05-17</v>
      </c>
      <c r="D7789" s="2" t="d">
        <v>2018-05-20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IF(M7789=People!$B$5,People!$A$5,IF(M7789=People!$B$4,People!$A$4,IF(M7789=People!$B$3,People!$A$3,IF(M7789=People!$B$2,People!$A$2,0))))</f>
        <v>Kelly Williams</v>
      </c>
      <c r="W7789" s="3" t="str">
        <f>IFERROR(INDEX(Returns!A:A,MATCH(B7789,Returns!B:B,0)),"No")</f>
        <v>No</v>
      </c>
    </row>
    <row r="7790" spans="1:23">
      <c r="A7790" s="1">
        <v>7789</v>
      </c>
      <c r="B7790" t="s">
        <v>9855</v>
      </c>
      <c r="C7790" s="2" t="d">
        <v>2018-05-17</v>
      </c>
      <c r="D7790" s="2" t="d">
        <v>2018-05-20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IF(M7790=People!$B$5,People!$A$5,IF(M7790=People!$B$4,People!$A$4,IF(M7790=People!$B$3,People!$A$3,IF(M7790=People!$B$2,People!$A$2,0))))</f>
        <v>Kelly Williams</v>
      </c>
      <c r="W7790" s="3" t="str">
        <f>IFERROR(INDEX(Returns!A:A,MATCH(B7790,Returns!B:B,0)),"No")</f>
        <v>No</v>
      </c>
    </row>
    <row r="7791" spans="1:23">
      <c r="A7791" s="1">
        <v>7790</v>
      </c>
      <c r="B7791" t="s">
        <v>9855</v>
      </c>
      <c r="C7791" s="2" t="d">
        <v>2018-05-17</v>
      </c>
      <c r="D7791" s="2" t="d">
        <v>2018-05-20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IF(M7791=People!$B$5,People!$A$5,IF(M7791=People!$B$4,People!$A$4,IF(M7791=People!$B$3,People!$A$3,IF(M7791=People!$B$2,People!$A$2,0))))</f>
        <v>Kelly Williams</v>
      </c>
      <c r="W7791" s="3" t="str">
        <f>IFERROR(INDEX(Returns!A:A,MATCH(B7791,Returns!B:B,0)),"No")</f>
        <v>No</v>
      </c>
    </row>
    <row r="7792" spans="1:23">
      <c r="A7792" s="1">
        <v>7791</v>
      </c>
      <c r="B7792" t="s">
        <v>9856</v>
      </c>
      <c r="C7792" s="2" t="d">
        <v>2019-09-19</v>
      </c>
      <c r="D7792" s="2" t="d">
        <v>2019-09-19</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IF(M7792=People!$B$5,People!$A$5,IF(M7792=People!$B$4,People!$A$4,IF(M7792=People!$B$3,People!$A$3,IF(M7792=People!$B$2,People!$A$2,0))))</f>
        <v>Chuck Magee</v>
      </c>
      <c r="W7792" s="3" t="str">
        <f>IFERROR(INDEX(Returns!A:A,MATCH(B7792,Returns!B:B,0)),"No")</f>
        <v>No</v>
      </c>
    </row>
    <row r="7793" spans="1:23">
      <c r="A7793" s="1">
        <v>7792</v>
      </c>
      <c r="B7793" t="s">
        <v>9857</v>
      </c>
      <c r="C7793" s="2" t="d">
        <v>2018-12-19</v>
      </c>
      <c r="D7793" s="2" t="d">
        <v>2018-12-24</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IF(M7793=People!$B$5,People!$A$5,IF(M7793=People!$B$4,People!$A$4,IF(M7793=People!$B$3,People!$A$3,IF(M7793=People!$B$2,People!$A$2,0))))</f>
        <v>Kelly Williams</v>
      </c>
      <c r="W7793" s="3" t="str">
        <f>IFERROR(INDEX(Returns!A:A,MATCH(B7793,Returns!B:B,0)),"No")</f>
        <v>No</v>
      </c>
    </row>
    <row r="7794" spans="1:23">
      <c r="A7794" s="1">
        <v>7793</v>
      </c>
      <c r="B7794" t="s">
        <v>9858</v>
      </c>
      <c r="C7794" s="2" t="d">
        <v>2019-10-12</v>
      </c>
      <c r="D7794" s="2" t="d">
        <v>2019-10-15</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IF(M7794=People!$B$5,People!$A$5,IF(M7794=People!$B$4,People!$A$4,IF(M7794=People!$B$3,People!$A$3,IF(M7794=People!$B$2,People!$A$2,0))))</f>
        <v>Kelly Williams</v>
      </c>
      <c r="W7794" s="3" t="str">
        <f>IFERROR(INDEX(Returns!A:A,MATCH(B7794,Returns!B:B,0)),"No")</f>
        <v>No</v>
      </c>
    </row>
    <row r="7795" spans="1:23">
      <c r="A7795" s="1">
        <v>7794</v>
      </c>
      <c r="B7795" t="s">
        <v>9859</v>
      </c>
      <c r="C7795" s="2" t="d">
        <v>2017-12-12</v>
      </c>
      <c r="D7795" s="2" t="d">
        <v>2017-12-15</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IF(M7795=People!$B$5,People!$A$5,IF(M7795=People!$B$4,People!$A$4,IF(M7795=People!$B$3,People!$A$3,IF(M7795=People!$B$2,People!$A$2,0))))</f>
        <v>Anna Andreadi</v>
      </c>
      <c r="W7795" s="3" t="str">
        <f>IFERROR(INDEX(Returns!A:A,MATCH(B7795,Returns!B:B,0)),"No")</f>
        <v>No</v>
      </c>
    </row>
    <row r="7796" spans="1:23">
      <c r="A7796" s="1">
        <v>7795</v>
      </c>
      <c r="B7796" t="s">
        <v>9859</v>
      </c>
      <c r="C7796" s="2" t="d">
        <v>2017-12-12</v>
      </c>
      <c r="D7796" s="2" t="d">
        <v>2017-12-15</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IF(M7796=People!$B$5,People!$A$5,IF(M7796=People!$B$4,People!$A$4,IF(M7796=People!$B$3,People!$A$3,IF(M7796=People!$B$2,People!$A$2,0))))</f>
        <v>Anna Andreadi</v>
      </c>
      <c r="W7796" s="3" t="str">
        <f>IFERROR(INDEX(Returns!A:A,MATCH(B7796,Returns!B:B,0)),"No")</f>
        <v>No</v>
      </c>
    </row>
    <row r="7797" spans="1:23">
      <c r="A7797" s="1">
        <v>7796</v>
      </c>
      <c r="B7797" t="s">
        <v>9860</v>
      </c>
      <c r="C7797" s="2" t="d">
        <v>2017-07-12</v>
      </c>
      <c r="D7797" s="2" t="d">
        <v>2017-07-18</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IF(M7797=People!$B$5,People!$A$5,IF(M7797=People!$B$4,People!$A$4,IF(M7797=People!$B$3,People!$A$3,IF(M7797=People!$B$2,People!$A$2,0))))</f>
        <v>Kelly Williams</v>
      </c>
      <c r="W7797" s="3" t="str">
        <f>IFERROR(INDEX(Returns!A:A,MATCH(B7797,Returns!B:B,0)),"No")</f>
        <v>No</v>
      </c>
    </row>
    <row r="7798" spans="1:23">
      <c r="A7798" s="1">
        <v>7797</v>
      </c>
      <c r="B7798" t="s">
        <v>9861</v>
      </c>
      <c r="C7798" s="2" t="d">
        <v>2017-10-02</v>
      </c>
      <c r="D7798" s="2" t="d">
        <v>2017-10-06</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IF(M7798=People!$B$5,People!$A$5,IF(M7798=People!$B$4,People!$A$4,IF(M7798=People!$B$3,People!$A$3,IF(M7798=People!$B$2,People!$A$2,0))))</f>
        <v>Chuck Magee</v>
      </c>
      <c r="W7798" s="3" t="str">
        <f>IFERROR(INDEX(Returns!A:A,MATCH(B7798,Returns!B:B,0)),"No")</f>
        <v>No</v>
      </c>
    </row>
    <row r="7799" spans="1:23">
      <c r="A7799" s="1">
        <v>7798</v>
      </c>
      <c r="B7799" t="s">
        <v>9862</v>
      </c>
      <c r="C7799" s="2" t="d">
        <v>2019-03-24</v>
      </c>
      <c r="D7799" s="2" t="d">
        <v>2019-03-27</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IF(M7799=People!$B$5,People!$A$5,IF(M7799=People!$B$4,People!$A$4,IF(M7799=People!$B$3,People!$A$3,IF(M7799=People!$B$2,People!$A$2,0))))</f>
        <v>Chuck Magee</v>
      </c>
      <c r="W7799" s="3" t="str">
        <f>IFERROR(INDEX(Returns!A:A,MATCH(B7799,Returns!B:B,0)),"No")</f>
        <v>No</v>
      </c>
    </row>
    <row r="7800" spans="1:23">
      <c r="A7800" s="1">
        <v>7799</v>
      </c>
      <c r="B7800" t="s">
        <v>9862</v>
      </c>
      <c r="C7800" s="2" t="d">
        <v>2019-03-24</v>
      </c>
      <c r="D7800" s="2" t="d">
        <v>2019-03-27</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IF(M7800=People!$B$5,People!$A$5,IF(M7800=People!$B$4,People!$A$4,IF(M7800=People!$B$3,People!$A$3,IF(M7800=People!$B$2,People!$A$2,0))))</f>
        <v>Chuck Magee</v>
      </c>
      <c r="W7800" s="3" t="str">
        <f>IFERROR(INDEX(Returns!A:A,MATCH(B7800,Returns!B:B,0)),"No")</f>
        <v>No</v>
      </c>
    </row>
    <row r="7801" spans="1:23">
      <c r="A7801" s="1">
        <v>7800</v>
      </c>
      <c r="B7801" t="s">
        <v>9862</v>
      </c>
      <c r="C7801" s="2" t="d">
        <v>2019-03-24</v>
      </c>
      <c r="D7801" s="2" t="d">
        <v>2019-03-27</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IF(M7801=People!$B$5,People!$A$5,IF(M7801=People!$B$4,People!$A$4,IF(M7801=People!$B$3,People!$A$3,IF(M7801=People!$B$2,People!$A$2,0))))</f>
        <v>Chuck Magee</v>
      </c>
      <c r="W7801" s="3" t="str">
        <f>IFERROR(INDEX(Returns!A:A,MATCH(B7801,Returns!B:B,0)),"No")</f>
        <v>No</v>
      </c>
    </row>
    <row r="7802" spans="1:23">
      <c r="A7802" s="1">
        <v>7801</v>
      </c>
      <c r="B7802" t="s">
        <v>9863</v>
      </c>
      <c r="C7802" s="2" t="d">
        <v>2019-06-01</v>
      </c>
      <c r="D7802" s="2" t="d">
        <v>2019-06-06</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IF(M7802=People!$B$5,People!$A$5,IF(M7802=People!$B$4,People!$A$4,IF(M7802=People!$B$3,People!$A$3,IF(M7802=People!$B$2,People!$A$2,0))))</f>
        <v>Chuck Magee</v>
      </c>
      <c r="W7802" s="3" t="str">
        <f>IFERROR(INDEX(Returns!A:A,MATCH(B7802,Returns!B:B,0)),"No")</f>
        <v>No</v>
      </c>
    </row>
    <row r="7803" spans="1:23">
      <c r="A7803" s="1">
        <v>7802</v>
      </c>
      <c r="B7803" t="s">
        <v>9864</v>
      </c>
      <c r="C7803" s="2" t="d">
        <v>2016-03-24</v>
      </c>
      <c r="D7803" s="2" t="d">
        <v>2016-03-29</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IF(M7803=People!$B$5,People!$A$5,IF(M7803=People!$B$4,People!$A$4,IF(M7803=People!$B$3,People!$A$3,IF(M7803=People!$B$2,People!$A$2,0))))</f>
        <v>Anna Andreadi</v>
      </c>
      <c r="W7803" s="3" t="str">
        <f>IFERROR(INDEX(Returns!A:A,MATCH(B7803,Returns!B:B,0)),"No")</f>
        <v>No</v>
      </c>
    </row>
    <row r="7804" spans="1:23">
      <c r="A7804" s="1">
        <v>7803</v>
      </c>
      <c r="B7804" t="s">
        <v>9865</v>
      </c>
      <c r="C7804" s="2" t="d">
        <v>2017-09-22</v>
      </c>
      <c r="D7804" s="2" t="d">
        <v>2017-09-26</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IF(M7804=People!$B$5,People!$A$5,IF(M7804=People!$B$4,People!$A$4,IF(M7804=People!$B$3,People!$A$3,IF(M7804=People!$B$2,People!$A$2,0))))</f>
        <v>Cassandra Brandow</v>
      </c>
      <c r="W7804" s="3" t="str">
        <f>IFERROR(INDEX(Returns!A:A,MATCH(B7804,Returns!B:B,0)),"No")</f>
        <v>No</v>
      </c>
    </row>
    <row r="7805" spans="1:23">
      <c r="A7805" s="1">
        <v>7804</v>
      </c>
      <c r="B7805" t="s">
        <v>9865</v>
      </c>
      <c r="C7805" s="2" t="d">
        <v>2017-09-22</v>
      </c>
      <c r="D7805" s="2" t="d">
        <v>2017-09-26</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IF(M7805=People!$B$5,People!$A$5,IF(M7805=People!$B$4,People!$A$4,IF(M7805=People!$B$3,People!$A$3,IF(M7805=People!$B$2,People!$A$2,0))))</f>
        <v>Cassandra Brandow</v>
      </c>
      <c r="W7805" s="3" t="str">
        <f>IFERROR(INDEX(Returns!A:A,MATCH(B7805,Returns!B:B,0)),"No")</f>
        <v>No</v>
      </c>
    </row>
    <row r="7806" spans="1:23">
      <c r="A7806" s="1">
        <v>7805</v>
      </c>
      <c r="B7806" t="s">
        <v>9865</v>
      </c>
      <c r="C7806" s="2" t="d">
        <v>2017-09-22</v>
      </c>
      <c r="D7806" s="2" t="d">
        <v>2017-09-26</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IF(M7806=People!$B$5,People!$A$5,IF(M7806=People!$B$4,People!$A$4,IF(M7806=People!$B$3,People!$A$3,IF(M7806=People!$B$2,People!$A$2,0))))</f>
        <v>Cassandra Brandow</v>
      </c>
      <c r="W7806" s="3" t="str">
        <f>IFERROR(INDEX(Returns!A:A,MATCH(B7806,Returns!B:B,0)),"No")</f>
        <v>No</v>
      </c>
    </row>
    <row r="7807" spans="1:23">
      <c r="A7807" s="1">
        <v>7806</v>
      </c>
      <c r="B7807" t="s">
        <v>9865</v>
      </c>
      <c r="C7807" s="2" t="d">
        <v>2017-09-22</v>
      </c>
      <c r="D7807" s="2" t="d">
        <v>2017-09-26</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IF(M7807=People!$B$5,People!$A$5,IF(M7807=People!$B$4,People!$A$4,IF(M7807=People!$B$3,People!$A$3,IF(M7807=People!$B$2,People!$A$2,0))))</f>
        <v>Cassandra Brandow</v>
      </c>
      <c r="W7807" s="3" t="str">
        <f>IFERROR(INDEX(Returns!A:A,MATCH(B7807,Returns!B:B,0)),"No")</f>
        <v>No</v>
      </c>
    </row>
    <row r="7808" spans="1:23">
      <c r="A7808" s="1">
        <v>7807</v>
      </c>
      <c r="B7808" t="s">
        <v>9865</v>
      </c>
      <c r="C7808" s="2" t="d">
        <v>2017-09-22</v>
      </c>
      <c r="D7808" s="2" t="d">
        <v>2017-09-26</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IF(M7808=People!$B$5,People!$A$5,IF(M7808=People!$B$4,People!$A$4,IF(M7808=People!$B$3,People!$A$3,IF(M7808=People!$B$2,People!$A$2,0))))</f>
        <v>Cassandra Brandow</v>
      </c>
      <c r="W7808" s="3" t="str">
        <f>IFERROR(INDEX(Returns!A:A,MATCH(B7808,Returns!B:B,0)),"No")</f>
        <v>No</v>
      </c>
    </row>
    <row r="7809" spans="1:23">
      <c r="A7809" s="1">
        <v>7808</v>
      </c>
      <c r="B7809" t="s">
        <v>9866</v>
      </c>
      <c r="C7809" s="2" t="d">
        <v>2018-01-08</v>
      </c>
      <c r="D7809" s="2" t="d">
        <v>2018-01-13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IF(M7809=People!$B$5,People!$A$5,IF(M7809=People!$B$4,People!$A$4,IF(M7809=People!$B$3,People!$A$3,IF(M7809=People!$B$2,People!$A$2,0))))</f>
        <v>Cassandra Brandow</v>
      </c>
      <c r="W7809" s="3" t="str">
        <f>IFERROR(INDEX(Returns!A:A,MATCH(B7809,Returns!B:B,0)),"No")</f>
        <v>No</v>
      </c>
    </row>
    <row r="7810" spans="1:23">
      <c r="A7810" s="1">
        <v>7809</v>
      </c>
      <c r="B7810" t="s">
        <v>9866</v>
      </c>
      <c r="C7810" s="2" t="d">
        <v>2018-01-08</v>
      </c>
      <c r="D7810" s="2" t="d">
        <v>2018-01-13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IF(M7810=People!$B$5,People!$A$5,IF(M7810=People!$B$4,People!$A$4,IF(M7810=People!$B$3,People!$A$3,IF(M7810=People!$B$2,People!$A$2,0))))</f>
        <v>Cassandra Brandow</v>
      </c>
      <c r="W7810" s="3" t="str">
        <f>IFERROR(INDEX(Returns!A:A,MATCH(B7810,Returns!B:B,0)),"No")</f>
        <v>No</v>
      </c>
    </row>
    <row r="7811" spans="1:23">
      <c r="A7811" s="1">
        <v>7810</v>
      </c>
      <c r="B7811" t="s">
        <v>9866</v>
      </c>
      <c r="C7811" s="2" t="d">
        <v>2018-01-08</v>
      </c>
      <c r="D7811" s="2" t="d">
        <v>2018-01-13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IF(M7811=People!$B$5,People!$A$5,IF(M7811=People!$B$4,People!$A$4,IF(M7811=People!$B$3,People!$A$3,IF(M7811=People!$B$2,People!$A$2,0))))</f>
        <v>Cassandra Brandow</v>
      </c>
      <c r="W7811" s="3" t="str">
        <f>IFERROR(INDEX(Returns!A:A,MATCH(B7811,Returns!B:B,0)),"No")</f>
        <v>No</v>
      </c>
    </row>
    <row r="7812" spans="1:23">
      <c r="A7812" s="1">
        <v>7811</v>
      </c>
      <c r="B7812" t="s">
        <v>9867</v>
      </c>
      <c r="C7812" s="2" t="d">
        <v>2018-02-14</v>
      </c>
      <c r="D7812" s="2" t="d">
        <v>2018-02-15</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IF(M7812=People!$B$5,People!$A$5,IF(M7812=People!$B$4,People!$A$4,IF(M7812=People!$B$3,People!$A$3,IF(M7812=People!$B$2,People!$A$2,0))))</f>
        <v>Chuck Magee</v>
      </c>
      <c r="W7812" s="3" t="str">
        <f>IFERROR(INDEX(Returns!A:A,MATCH(B7812,Returns!B:B,0)),"No")</f>
        <v>No</v>
      </c>
    </row>
    <row r="7813" spans="1:23">
      <c r="A7813" s="1">
        <v>7812</v>
      </c>
      <c r="B7813" t="s">
        <v>9867</v>
      </c>
      <c r="C7813" s="2" t="d">
        <v>2018-02-14</v>
      </c>
      <c r="D7813" s="2" t="d">
        <v>2018-02-15</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IF(M7813=People!$B$5,People!$A$5,IF(M7813=People!$B$4,People!$A$4,IF(M7813=People!$B$3,People!$A$3,IF(M7813=People!$B$2,People!$A$2,0))))</f>
        <v>Chuck Magee</v>
      </c>
      <c r="W7813" s="3" t="str">
        <f>IFERROR(INDEX(Returns!A:A,MATCH(B7813,Returns!B:B,0)),"No")</f>
        <v>No</v>
      </c>
    </row>
    <row r="7814" spans="1:23">
      <c r="A7814" s="1">
        <v>7813</v>
      </c>
      <c r="B7814" t="s">
        <v>9867</v>
      </c>
      <c r="C7814" s="2" t="d">
        <v>2018-02-14</v>
      </c>
      <c r="D7814" s="2" t="d">
        <v>2018-02-15</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IF(M7814=People!$B$5,People!$A$5,IF(M7814=People!$B$4,People!$A$4,IF(M7814=People!$B$3,People!$A$3,IF(M7814=People!$B$2,People!$A$2,0))))</f>
        <v>Chuck Magee</v>
      </c>
      <c r="W7814" s="3" t="str">
        <f>IFERROR(INDEX(Returns!A:A,MATCH(B7814,Returns!B:B,0)),"No")</f>
        <v>No</v>
      </c>
    </row>
    <row r="7815" spans="1:23">
      <c r="A7815" s="1">
        <v>7814</v>
      </c>
      <c r="B7815" t="s">
        <v>9867</v>
      </c>
      <c r="C7815" s="2" t="d">
        <v>2018-02-14</v>
      </c>
      <c r="D7815" s="2" t="d">
        <v>2018-02-15</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IF(M7815=People!$B$5,People!$A$5,IF(M7815=People!$B$4,People!$A$4,IF(M7815=People!$B$3,People!$A$3,IF(M7815=People!$B$2,People!$A$2,0))))</f>
        <v>Chuck Magee</v>
      </c>
      <c r="W7815" s="3" t="str">
        <f>IFERROR(INDEX(Returns!A:A,MATCH(B7815,Returns!B:B,0)),"No")</f>
        <v>No</v>
      </c>
    </row>
    <row r="7816" spans="1:23">
      <c r="A7816" s="1">
        <v>7815</v>
      </c>
      <c r="B7816" t="s">
        <v>9868</v>
      </c>
      <c r="C7816" s="2" t="d">
        <v>2019-06-08</v>
      </c>
      <c r="D7816" s="2" t="d">
        <v>2019-06-10</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IF(M7816=People!$B$5,People!$A$5,IF(M7816=People!$B$4,People!$A$4,IF(M7816=People!$B$3,People!$A$3,IF(M7816=People!$B$2,People!$A$2,0))))</f>
        <v>Anna Andreadi</v>
      </c>
      <c r="W7816" s="3" t="str">
        <f>IFERROR(INDEX(Returns!A:A,MATCH(B7816,Returns!B:B,0)),"No")</f>
        <v>No</v>
      </c>
    </row>
    <row r="7817" spans="1:23">
      <c r="A7817" s="1">
        <v>7816</v>
      </c>
      <c r="B7817" t="s">
        <v>9868</v>
      </c>
      <c r="C7817" s="2" t="d">
        <v>2019-06-08</v>
      </c>
      <c r="D7817" s="2" t="d">
        <v>2019-06-10</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IF(M7817=People!$B$5,People!$A$5,IF(M7817=People!$B$4,People!$A$4,IF(M7817=People!$B$3,People!$A$3,IF(M7817=People!$B$2,People!$A$2,0))))</f>
        <v>Anna Andreadi</v>
      </c>
      <c r="W7817" s="3" t="str">
        <f>IFERROR(INDEX(Returns!A:A,MATCH(B7817,Returns!B:B,0)),"No")</f>
        <v>No</v>
      </c>
    </row>
    <row r="7818" spans="1:23">
      <c r="A7818" s="1">
        <v>7817</v>
      </c>
      <c r="B7818" t="s">
        <v>9869</v>
      </c>
      <c r="C7818" s="2" t="d">
        <v>2018-10-21</v>
      </c>
      <c r="D7818" s="2" t="d">
        <v>2018-10-26</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IF(M7818=People!$B$5,People!$A$5,IF(M7818=People!$B$4,People!$A$4,IF(M7818=People!$B$3,People!$A$3,IF(M7818=People!$B$2,People!$A$2,0))))</f>
        <v>Anna Andreadi</v>
      </c>
      <c r="W7818" s="3" t="str">
        <f>IFERROR(INDEX(Returns!A:A,MATCH(B7818,Returns!B:B,0)),"No")</f>
        <v>No</v>
      </c>
    </row>
    <row r="7819" spans="1:23">
      <c r="A7819" s="1">
        <v>7818</v>
      </c>
      <c r="B7819" t="s">
        <v>9869</v>
      </c>
      <c r="C7819" s="2" t="d">
        <v>2018-10-21</v>
      </c>
      <c r="D7819" s="2" t="d">
        <v>2018-10-26</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IF(M7819=People!$B$5,People!$A$5,IF(M7819=People!$B$4,People!$A$4,IF(M7819=People!$B$3,People!$A$3,IF(M7819=People!$B$2,People!$A$2,0))))</f>
        <v>Anna Andreadi</v>
      </c>
      <c r="W7819" s="3" t="str">
        <f>IFERROR(INDEX(Returns!A:A,MATCH(B7819,Returns!B:B,0)),"No")</f>
        <v>No</v>
      </c>
    </row>
    <row r="7820" spans="1:23">
      <c r="A7820" s="1">
        <v>7819</v>
      </c>
      <c r="B7820" t="s">
        <v>9869</v>
      </c>
      <c r="C7820" s="2" t="d">
        <v>2018-10-21</v>
      </c>
      <c r="D7820" s="2" t="d">
        <v>2018-10-26</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IF(M7820=People!$B$5,People!$A$5,IF(M7820=People!$B$4,People!$A$4,IF(M7820=People!$B$3,People!$A$3,IF(M7820=People!$B$2,People!$A$2,0))))</f>
        <v>Anna Andreadi</v>
      </c>
      <c r="W7820" s="3" t="str">
        <f>IFERROR(INDEX(Returns!A:A,MATCH(B7820,Returns!B:B,0)),"No")</f>
        <v>No</v>
      </c>
    </row>
    <row r="7821" spans="1:23">
      <c r="A7821" s="1">
        <v>7820</v>
      </c>
      <c r="B7821" t="s">
        <v>9870</v>
      </c>
      <c r="C7821" s="2" t="d">
        <v>2019-01-26</v>
      </c>
      <c r="D7821" s="2" t="d">
        <v>2019-01-30</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IF(M7821=People!$B$5,People!$A$5,IF(M7821=People!$B$4,People!$A$4,IF(M7821=People!$B$3,People!$A$3,IF(M7821=People!$B$2,People!$A$2,0))))</f>
        <v>Anna Andreadi</v>
      </c>
      <c r="W7821" s="3" t="str">
        <f>IFERROR(INDEX(Returns!A:A,MATCH(B7821,Returns!B:B,0)),"No")</f>
        <v>No</v>
      </c>
    </row>
    <row r="7822" spans="1:23">
      <c r="A7822" s="1">
        <v>7821</v>
      </c>
      <c r="B7822" t="s">
        <v>9871</v>
      </c>
      <c r="C7822" s="2" t="d">
        <v>2019-12-08</v>
      </c>
      <c r="D7822" s="2" t="d">
        <v>2019-12-10</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IF(M7822=People!$B$5,People!$A$5,IF(M7822=People!$B$4,People!$A$4,IF(M7822=People!$B$3,People!$A$3,IF(M7822=People!$B$2,People!$A$2,0))))</f>
        <v>Chuck Magee</v>
      </c>
      <c r="W7822" s="3" t="str">
        <f>IFERROR(INDEX(Returns!A:A,MATCH(B7822,Returns!B:B,0)),"No")</f>
        <v>No</v>
      </c>
    </row>
    <row r="7823" spans="1:23">
      <c r="A7823" s="1">
        <v>7822</v>
      </c>
      <c r="B7823" t="s">
        <v>9872</v>
      </c>
      <c r="C7823" s="2" t="d">
        <v>2018-10-21</v>
      </c>
      <c r="D7823" s="2" t="d">
        <v>2018-10-24</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IF(M7823=People!$B$5,People!$A$5,IF(M7823=People!$B$4,People!$A$4,IF(M7823=People!$B$3,People!$A$3,IF(M7823=People!$B$2,People!$A$2,0))))</f>
        <v>Cassandra Brandow</v>
      </c>
      <c r="W7823" s="3" t="str">
        <f>IFERROR(INDEX(Returns!A:A,MATCH(B7823,Returns!B:B,0)),"No")</f>
        <v>No</v>
      </c>
    </row>
    <row r="7824" spans="1:23">
      <c r="A7824" s="1">
        <v>7823</v>
      </c>
      <c r="B7824" t="s">
        <v>9873</v>
      </c>
      <c r="C7824" s="2" t="d">
        <v>2016-08-26</v>
      </c>
      <c r="D7824" s="2" t="d">
        <v>2016-09-01</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IF(M7824=People!$B$5,People!$A$5,IF(M7824=People!$B$4,People!$A$4,IF(M7824=People!$B$3,People!$A$3,IF(M7824=People!$B$2,People!$A$2,0))))</f>
        <v>Chuck Magee</v>
      </c>
      <c r="W7824" s="3" t="str">
        <f>IFERROR(INDEX(Returns!A:A,MATCH(B7824,Returns!B:B,0)),"No")</f>
        <v>No</v>
      </c>
    </row>
    <row r="7825" spans="1:23">
      <c r="A7825" s="1">
        <v>7824</v>
      </c>
      <c r="B7825" t="s">
        <v>9873</v>
      </c>
      <c r="C7825" s="2" t="d">
        <v>2016-08-26</v>
      </c>
      <c r="D7825" s="2" t="d">
        <v>2016-09-01</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IF(M7825=People!$B$5,People!$A$5,IF(M7825=People!$B$4,People!$A$4,IF(M7825=People!$B$3,People!$A$3,IF(M7825=People!$B$2,People!$A$2,0))))</f>
        <v>Chuck Magee</v>
      </c>
      <c r="W7825" s="3" t="str">
        <f>IFERROR(INDEX(Returns!A:A,MATCH(B7825,Returns!B:B,0)),"No")</f>
        <v>No</v>
      </c>
    </row>
    <row r="7826" spans="1:23">
      <c r="A7826" s="1">
        <v>7825</v>
      </c>
      <c r="B7826" t="s">
        <v>9874</v>
      </c>
      <c r="C7826" s="2" t="d">
        <v>2016-05-16</v>
      </c>
      <c r="D7826" s="2" t="d">
        <v>2016-05-23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IF(M7826=People!$B$5,People!$A$5,IF(M7826=People!$B$4,People!$A$4,IF(M7826=People!$B$3,People!$A$3,IF(M7826=People!$B$2,People!$A$2,0))))</f>
        <v>Anna Andreadi</v>
      </c>
      <c r="W7826" s="3" t="str">
        <f>IFERROR(INDEX(Returns!A:A,MATCH(B7826,Returns!B:B,0)),"No")</f>
        <v>No</v>
      </c>
    </row>
    <row r="7827" spans="1:23">
      <c r="A7827" s="1">
        <v>7826</v>
      </c>
      <c r="B7827" t="s">
        <v>9875</v>
      </c>
      <c r="C7827" s="2" t="d">
        <v>2017-02-03</v>
      </c>
      <c r="D7827" s="2" t="d">
        <v>2017-02-07</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IF(M7827=People!$B$5,People!$A$5,IF(M7827=People!$B$4,People!$A$4,IF(M7827=People!$B$3,People!$A$3,IF(M7827=People!$B$2,People!$A$2,0))))</f>
        <v>Chuck Magee</v>
      </c>
      <c r="W7827" s="3" t="str">
        <f>IFERROR(INDEX(Returns!A:A,MATCH(B7827,Returns!B:B,0)),"No")</f>
        <v>No</v>
      </c>
    </row>
    <row r="7828" spans="1:23">
      <c r="A7828" s="1">
        <v>7827</v>
      </c>
      <c r="B7828" t="s">
        <v>9876</v>
      </c>
      <c r="C7828" s="2" t="d">
        <v>2019-10-31</v>
      </c>
      <c r="D7828" s="2" t="d">
        <v>2019-11-05</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IF(M7828=People!$B$5,People!$A$5,IF(M7828=People!$B$4,People!$A$4,IF(M7828=People!$B$3,People!$A$3,IF(M7828=People!$B$2,People!$A$2,0))))</f>
        <v>Kelly Williams</v>
      </c>
      <c r="W7828" s="3" t="str">
        <f>IFERROR(INDEX(Returns!A:A,MATCH(B7828,Returns!B:B,0)),"No")</f>
        <v>No</v>
      </c>
    </row>
    <row r="7829" spans="1:23">
      <c r="A7829" s="1">
        <v>7828</v>
      </c>
      <c r="B7829" t="s">
        <v>9876</v>
      </c>
      <c r="C7829" s="2" t="d">
        <v>2019-10-31</v>
      </c>
      <c r="D7829" s="2" t="d">
        <v>2019-11-05</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IF(M7829=People!$B$5,People!$A$5,IF(M7829=People!$B$4,People!$A$4,IF(M7829=People!$B$3,People!$A$3,IF(M7829=People!$B$2,People!$A$2,0))))</f>
        <v>Kelly Williams</v>
      </c>
      <c r="W7829" s="3" t="str">
        <f>IFERROR(INDEX(Returns!A:A,MATCH(B7829,Returns!B:B,0)),"No")</f>
        <v>No</v>
      </c>
    </row>
    <row r="7830" spans="1:23">
      <c r="A7830" s="1">
        <v>7829</v>
      </c>
      <c r="B7830" t="s">
        <v>9877</v>
      </c>
      <c r="C7830" s="2" t="d">
        <v>2017-04-26</v>
      </c>
      <c r="D7830" s="2" t="d">
        <v>2017-05-01</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IF(M7830=People!$B$5,People!$A$5,IF(M7830=People!$B$4,People!$A$4,IF(M7830=People!$B$3,People!$A$3,IF(M7830=People!$B$2,People!$A$2,0))))</f>
        <v>Anna Andreadi</v>
      </c>
      <c r="W7830" s="3" t="str">
        <f>IFERROR(INDEX(Returns!A:A,MATCH(B7830,Returns!B:B,0)),"No")</f>
        <v>No</v>
      </c>
    </row>
    <row r="7831" spans="1:23">
      <c r="A7831" s="1">
        <v>7830</v>
      </c>
      <c r="B7831" t="s">
        <v>9877</v>
      </c>
      <c r="C7831" s="2" t="d">
        <v>2017-04-26</v>
      </c>
      <c r="D7831" s="2" t="d">
        <v>2017-05-01</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IF(M7831=People!$B$5,People!$A$5,IF(M7831=People!$B$4,People!$A$4,IF(M7831=People!$B$3,People!$A$3,IF(M7831=People!$B$2,People!$A$2,0))))</f>
        <v>Anna Andreadi</v>
      </c>
      <c r="W7831" s="3" t="str">
        <f>IFERROR(INDEX(Returns!A:A,MATCH(B7831,Returns!B:B,0)),"No")</f>
        <v>No</v>
      </c>
    </row>
    <row r="7832" spans="1:23">
      <c r="A7832" s="1">
        <v>7831</v>
      </c>
      <c r="B7832" t="s">
        <v>9877</v>
      </c>
      <c r="C7832" s="2" t="d">
        <v>2017-04-26</v>
      </c>
      <c r="D7832" s="2" t="d">
        <v>2017-05-01</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IF(M7832=People!$B$5,People!$A$5,IF(M7832=People!$B$4,People!$A$4,IF(M7832=People!$B$3,People!$A$3,IF(M7832=People!$B$2,People!$A$2,0))))</f>
        <v>Anna Andreadi</v>
      </c>
      <c r="W7832" s="3" t="str">
        <f>IFERROR(INDEX(Returns!A:A,MATCH(B7832,Returns!B:B,0)),"No")</f>
        <v>No</v>
      </c>
    </row>
    <row r="7833" spans="1:23">
      <c r="A7833" s="1">
        <v>7832</v>
      </c>
      <c r="B7833" t="s">
        <v>9877</v>
      </c>
      <c r="C7833" s="2" t="d">
        <v>2017-04-26</v>
      </c>
      <c r="D7833" s="2" t="d">
        <v>2017-05-01</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IF(M7833=People!$B$5,People!$A$5,IF(M7833=People!$B$4,People!$A$4,IF(M7833=People!$B$3,People!$A$3,IF(M7833=People!$B$2,People!$A$2,0))))</f>
        <v>Anna Andreadi</v>
      </c>
      <c r="W7833" s="3" t="str">
        <f>IFERROR(INDEX(Returns!A:A,MATCH(B7833,Returns!B:B,0)),"No")</f>
        <v>No</v>
      </c>
    </row>
    <row r="7834" spans="1:23">
      <c r="A7834" s="1">
        <v>7833</v>
      </c>
      <c r="B7834" t="s">
        <v>9878</v>
      </c>
      <c r="C7834" s="2" t="d">
        <v>2018-05-09</v>
      </c>
      <c r="D7834" s="2" t="d">
        <v>2018-05-13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IF(M7834=People!$B$5,People!$A$5,IF(M7834=People!$B$4,People!$A$4,IF(M7834=People!$B$3,People!$A$3,IF(M7834=People!$B$2,People!$A$2,0))))</f>
        <v>Kelly Williams</v>
      </c>
      <c r="W7834" s="3" t="str">
        <f>IFERROR(INDEX(Returns!A:A,MATCH(B7834,Returns!B:B,0)),"No")</f>
        <v>No</v>
      </c>
    </row>
    <row r="7835" spans="1:23">
      <c r="A7835" s="1">
        <v>7834</v>
      </c>
      <c r="B7835" t="s">
        <v>9879</v>
      </c>
      <c r="C7835" s="2" t="d">
        <v>2017-01-24</v>
      </c>
      <c r="D7835" s="2" t="d">
        <v>2017-01-28</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IF(M7835=People!$B$5,People!$A$5,IF(M7835=People!$B$4,People!$A$4,IF(M7835=People!$B$3,People!$A$3,IF(M7835=People!$B$2,People!$A$2,0))))</f>
        <v>Cassandra Brandow</v>
      </c>
      <c r="W7835" s="3" t="str">
        <f>IFERROR(INDEX(Returns!A:A,MATCH(B7835,Returns!B:B,0)),"No")</f>
        <v>No</v>
      </c>
    </row>
    <row r="7836" spans="1:23">
      <c r="A7836" s="1">
        <v>7835</v>
      </c>
      <c r="B7836" t="s">
        <v>9880</v>
      </c>
      <c r="C7836" s="2" t="d">
        <v>2017-04-13</v>
      </c>
      <c r="D7836" s="2" t="d">
        <v>2017-04-17</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IF(M7836=People!$B$5,People!$A$5,IF(M7836=People!$B$4,People!$A$4,IF(M7836=People!$B$3,People!$A$3,IF(M7836=People!$B$2,People!$A$2,0))))</f>
        <v>Anna Andreadi</v>
      </c>
      <c r="W7836" s="3" t="str">
        <f>IFERROR(INDEX(Returns!A:A,MATCH(B7836,Returns!B:B,0)),"No")</f>
        <v>No</v>
      </c>
    </row>
    <row r="7837" spans="1:23">
      <c r="A7837" s="1">
        <v>7836</v>
      </c>
      <c r="B7837" t="s">
        <v>9880</v>
      </c>
      <c r="C7837" s="2" t="d">
        <v>2017-04-13</v>
      </c>
      <c r="D7837" s="2" t="d">
        <v>2017-04-17</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IF(M7837=People!$B$5,People!$A$5,IF(M7837=People!$B$4,People!$A$4,IF(M7837=People!$B$3,People!$A$3,IF(M7837=People!$B$2,People!$A$2,0))))</f>
        <v>Anna Andreadi</v>
      </c>
      <c r="W7837" s="3" t="str">
        <f>IFERROR(INDEX(Returns!A:A,MATCH(B7837,Returns!B:B,0)),"No")</f>
        <v>No</v>
      </c>
    </row>
    <row r="7838" spans="1:23">
      <c r="A7838" s="1">
        <v>7837</v>
      </c>
      <c r="B7838" t="s">
        <v>9881</v>
      </c>
      <c r="C7838" s="2" t="d">
        <v>2017-09-25</v>
      </c>
      <c r="D7838" s="2" t="d">
        <v>2017-09-30</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IF(M7838=People!$B$5,People!$A$5,IF(M7838=People!$B$4,People!$A$4,IF(M7838=People!$B$3,People!$A$3,IF(M7838=People!$B$2,People!$A$2,0))))</f>
        <v>Anna Andreadi</v>
      </c>
      <c r="W7838" s="3" t="str">
        <f>IFERROR(INDEX(Returns!A:A,MATCH(B7838,Returns!B:B,0)),"No")</f>
        <v>No</v>
      </c>
    </row>
    <row r="7839" spans="1:23">
      <c r="A7839" s="1">
        <v>7838</v>
      </c>
      <c r="B7839" t="s">
        <v>9881</v>
      </c>
      <c r="C7839" s="2" t="d">
        <v>2017-09-25</v>
      </c>
      <c r="D7839" s="2" t="d">
        <v>2017-09-30</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IF(M7839=People!$B$5,People!$A$5,IF(M7839=People!$B$4,People!$A$4,IF(M7839=People!$B$3,People!$A$3,IF(M7839=People!$B$2,People!$A$2,0))))</f>
        <v>Anna Andreadi</v>
      </c>
      <c r="W7839" s="3" t="str">
        <f>IFERROR(INDEX(Returns!A:A,MATCH(B7839,Returns!B:B,0)),"No")</f>
        <v>No</v>
      </c>
    </row>
    <row r="7840" spans="1:23">
      <c r="A7840" s="1">
        <v>7839</v>
      </c>
      <c r="B7840" t="s">
        <v>9881</v>
      </c>
      <c r="C7840" s="2" t="d">
        <v>2017-09-25</v>
      </c>
      <c r="D7840" s="2" t="d">
        <v>2017-09-30</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IF(M7840=People!$B$5,People!$A$5,IF(M7840=People!$B$4,People!$A$4,IF(M7840=People!$B$3,People!$A$3,IF(M7840=People!$B$2,People!$A$2,0))))</f>
        <v>Anna Andreadi</v>
      </c>
      <c r="W7840" s="3" t="str">
        <f>IFERROR(INDEX(Returns!A:A,MATCH(B7840,Returns!B:B,0)),"No")</f>
        <v>No</v>
      </c>
    </row>
    <row r="7841" spans="1:23">
      <c r="A7841" s="1">
        <v>7840</v>
      </c>
      <c r="B7841" t="s">
        <v>9882</v>
      </c>
      <c r="C7841" s="2" t="d">
        <v>2016-03-28</v>
      </c>
      <c r="D7841" s="2" t="d">
        <v>2016-04-02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IF(M7841=People!$B$5,People!$A$5,IF(M7841=People!$B$4,People!$A$4,IF(M7841=People!$B$3,People!$A$3,IF(M7841=People!$B$2,People!$A$2,0))))</f>
        <v>Kelly Williams</v>
      </c>
      <c r="W7841" s="3" t="str">
        <f>IFERROR(INDEX(Returns!A:A,MATCH(B7841,Returns!B:B,0)),"No")</f>
        <v>No</v>
      </c>
    </row>
    <row r="7842" spans="1:23">
      <c r="A7842" s="1">
        <v>7841</v>
      </c>
      <c r="B7842" t="s">
        <v>9882</v>
      </c>
      <c r="C7842" s="2" t="d">
        <v>2016-03-28</v>
      </c>
      <c r="D7842" s="2" t="d">
        <v>2016-04-02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IF(M7842=People!$B$5,People!$A$5,IF(M7842=People!$B$4,People!$A$4,IF(M7842=People!$B$3,People!$A$3,IF(M7842=People!$B$2,People!$A$2,0))))</f>
        <v>Kelly Williams</v>
      </c>
      <c r="W7842" s="3" t="str">
        <f>IFERROR(INDEX(Returns!A:A,MATCH(B7842,Returns!B:B,0)),"No")</f>
        <v>No</v>
      </c>
    </row>
    <row r="7843" spans="1:23">
      <c r="A7843" s="1">
        <v>7842</v>
      </c>
      <c r="B7843" t="s">
        <v>9883</v>
      </c>
      <c r="C7843" s="2" t="d">
        <v>2018-07-17</v>
      </c>
      <c r="D7843" s="2" t="d">
        <v>2018-07-22</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IF(M7843=People!$B$5,People!$A$5,IF(M7843=People!$B$4,People!$A$4,IF(M7843=People!$B$3,People!$A$3,IF(M7843=People!$B$2,People!$A$2,0))))</f>
        <v>Chuck Magee</v>
      </c>
      <c r="W7843" s="3" t="str">
        <f>IFERROR(INDEX(Returns!A:A,MATCH(B7843,Returns!B:B,0)),"No")</f>
        <v>No</v>
      </c>
    </row>
    <row r="7844" spans="1:23">
      <c r="A7844" s="1">
        <v>7843</v>
      </c>
      <c r="B7844" t="s">
        <v>9884</v>
      </c>
      <c r="C7844" s="2" t="d">
        <v>2016-04-19</v>
      </c>
      <c r="D7844" s="2" t="d">
        <v>2016-04-23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IF(M7844=People!$B$5,People!$A$5,IF(M7844=People!$B$4,People!$A$4,IF(M7844=People!$B$3,People!$A$3,IF(M7844=People!$B$2,People!$A$2,0))))</f>
        <v>Cassandra Brandow</v>
      </c>
      <c r="W7844" s="3" t="str">
        <f>IFERROR(INDEX(Returns!A:A,MATCH(B7844,Returns!B:B,0)),"No")</f>
        <v>No</v>
      </c>
    </row>
    <row r="7845" spans="1:23">
      <c r="A7845" s="1">
        <v>7844</v>
      </c>
      <c r="B7845" t="s">
        <v>9884</v>
      </c>
      <c r="C7845" s="2" t="d">
        <v>2016-04-19</v>
      </c>
      <c r="D7845" s="2" t="d">
        <v>2016-04-23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IF(M7845=People!$B$5,People!$A$5,IF(M7845=People!$B$4,People!$A$4,IF(M7845=People!$B$3,People!$A$3,IF(M7845=People!$B$2,People!$A$2,0))))</f>
        <v>Cassandra Brandow</v>
      </c>
      <c r="W7845" s="3" t="str">
        <f>IFERROR(INDEX(Returns!A:A,MATCH(B7845,Returns!B:B,0)),"No")</f>
        <v>No</v>
      </c>
    </row>
    <row r="7846" spans="1:23">
      <c r="A7846" s="1">
        <v>7845</v>
      </c>
      <c r="B7846" t="s">
        <v>6223</v>
      </c>
      <c r="C7846" s="2" t="d">
        <v>2019-07-21</v>
      </c>
      <c r="D7846" s="2" t="d">
        <v>2019-07-25</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IF(M7846=People!$B$5,People!$A$5,IF(M7846=People!$B$4,People!$A$4,IF(M7846=People!$B$3,People!$A$3,IF(M7846=People!$B$2,People!$A$2,0))))</f>
        <v>Kelly Williams</v>
      </c>
      <c r="W7846" s="3" t="str">
        <f>IFERROR(INDEX(Returns!A:A,MATCH(B7846,Returns!B:B,0)),"No")</f>
        <v>Yes</v>
      </c>
    </row>
    <row r="7847" spans="1:23">
      <c r="A7847" s="1">
        <v>7846</v>
      </c>
      <c r="B7847" t="s">
        <v>9885</v>
      </c>
      <c r="C7847" s="2" t="d">
        <v>2017-09-27</v>
      </c>
      <c r="D7847" s="2" t="d">
        <v>2017-10-02</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IF(M7847=People!$B$5,People!$A$5,IF(M7847=People!$B$4,People!$A$4,IF(M7847=People!$B$3,People!$A$3,IF(M7847=People!$B$2,People!$A$2,0))))</f>
        <v>Cassandra Brandow</v>
      </c>
      <c r="W7847" s="3" t="str">
        <f>IFERROR(INDEX(Returns!A:A,MATCH(B7847,Returns!B:B,0)),"No")</f>
        <v>No</v>
      </c>
    </row>
    <row r="7848" spans="1:23">
      <c r="A7848" s="1">
        <v>7847</v>
      </c>
      <c r="B7848" t="s">
        <v>9885</v>
      </c>
      <c r="C7848" s="2" t="d">
        <v>2017-09-27</v>
      </c>
      <c r="D7848" s="2" t="d">
        <v>2017-10-02</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IF(M7848=People!$B$5,People!$A$5,IF(M7848=People!$B$4,People!$A$4,IF(M7848=People!$B$3,People!$A$3,IF(M7848=People!$B$2,People!$A$2,0))))</f>
        <v>Cassandra Brandow</v>
      </c>
      <c r="W7848" s="3" t="str">
        <f>IFERROR(INDEX(Returns!A:A,MATCH(B7848,Returns!B:B,0)),"No")</f>
        <v>No</v>
      </c>
    </row>
    <row r="7849" spans="1:23">
      <c r="A7849" s="1">
        <v>7848</v>
      </c>
      <c r="B7849" t="s">
        <v>9886</v>
      </c>
      <c r="C7849" s="2" t="d">
        <v>2018-02-27</v>
      </c>
      <c r="D7849" s="2" t="d">
        <v>2018-03-02</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IF(M7849=People!$B$5,People!$A$5,IF(M7849=People!$B$4,People!$A$4,IF(M7849=People!$B$3,People!$A$3,IF(M7849=People!$B$2,People!$A$2,0))))</f>
        <v>Kelly Williams</v>
      </c>
      <c r="W7849" s="3" t="str">
        <f>IFERROR(INDEX(Returns!A:A,MATCH(B7849,Returns!B:B,0)),"No")</f>
        <v>No</v>
      </c>
    </row>
    <row r="7850" spans="1:23">
      <c r="A7850" s="1">
        <v>7849</v>
      </c>
      <c r="B7850" t="s">
        <v>9887</v>
      </c>
      <c r="C7850" s="2" t="d">
        <v>2018-05-02</v>
      </c>
      <c r="D7850" s="2" t="d">
        <v>2018-05-06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IF(M7850=People!$B$5,People!$A$5,IF(M7850=People!$B$4,People!$A$4,IF(M7850=People!$B$3,People!$A$3,IF(M7850=People!$B$2,People!$A$2,0))))</f>
        <v>Kelly Williams</v>
      </c>
      <c r="W7850" s="3" t="str">
        <f>IFERROR(INDEX(Returns!A:A,MATCH(B7850,Returns!B:B,0)),"No")</f>
        <v>No</v>
      </c>
    </row>
    <row r="7851" spans="1:23">
      <c r="A7851" s="1">
        <v>7850</v>
      </c>
      <c r="B7851" t="s">
        <v>9887</v>
      </c>
      <c r="C7851" s="2" t="d">
        <v>2018-05-02</v>
      </c>
      <c r="D7851" s="2" t="d">
        <v>2018-05-06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IF(M7851=People!$B$5,People!$A$5,IF(M7851=People!$B$4,People!$A$4,IF(M7851=People!$B$3,People!$A$3,IF(M7851=People!$B$2,People!$A$2,0))))</f>
        <v>Kelly Williams</v>
      </c>
      <c r="W7851" s="3" t="str">
        <f>IFERROR(INDEX(Returns!A:A,MATCH(B7851,Returns!B:B,0)),"No")</f>
        <v>No</v>
      </c>
    </row>
    <row r="7852" spans="1:23">
      <c r="A7852" s="1">
        <v>7851</v>
      </c>
      <c r="B7852" t="s">
        <v>9887</v>
      </c>
      <c r="C7852" s="2" t="d">
        <v>2018-05-02</v>
      </c>
      <c r="D7852" s="2" t="d">
        <v>2018-05-06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IF(M7852=People!$B$5,People!$A$5,IF(M7852=People!$B$4,People!$A$4,IF(M7852=People!$B$3,People!$A$3,IF(M7852=People!$B$2,People!$A$2,0))))</f>
        <v>Kelly Williams</v>
      </c>
      <c r="W7852" s="3" t="str">
        <f>IFERROR(INDEX(Returns!A:A,MATCH(B7852,Returns!B:B,0)),"No")</f>
        <v>No</v>
      </c>
    </row>
    <row r="7853" spans="1:23">
      <c r="A7853" s="1">
        <v>7852</v>
      </c>
      <c r="B7853" t="s">
        <v>9888</v>
      </c>
      <c r="C7853" s="2" t="d">
        <v>2016-12-09</v>
      </c>
      <c r="D7853" s="2" t="d">
        <v>2016-12-15</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IF(M7853=People!$B$5,People!$A$5,IF(M7853=People!$B$4,People!$A$4,IF(M7853=People!$B$3,People!$A$3,IF(M7853=People!$B$2,People!$A$2,0))))</f>
        <v>Kelly Williams</v>
      </c>
      <c r="W7853" s="3" t="str">
        <f>IFERROR(INDEX(Returns!A:A,MATCH(B7853,Returns!B:B,0)),"No")</f>
        <v>No</v>
      </c>
    </row>
    <row r="7854" spans="1:23">
      <c r="A7854" s="1">
        <v>7853</v>
      </c>
      <c r="B7854" t="s">
        <v>9888</v>
      </c>
      <c r="C7854" s="2" t="d">
        <v>2016-12-09</v>
      </c>
      <c r="D7854" s="2" t="d">
        <v>2016-12-15</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IF(M7854=People!$B$5,People!$A$5,IF(M7854=People!$B$4,People!$A$4,IF(M7854=People!$B$3,People!$A$3,IF(M7854=People!$B$2,People!$A$2,0))))</f>
        <v>Kelly Williams</v>
      </c>
      <c r="W7854" s="3" t="str">
        <f>IFERROR(INDEX(Returns!A:A,MATCH(B7854,Returns!B:B,0)),"No")</f>
        <v>No</v>
      </c>
    </row>
    <row r="7855" spans="1:23">
      <c r="A7855" s="1">
        <v>7854</v>
      </c>
      <c r="B7855" t="s">
        <v>9889</v>
      </c>
      <c r="C7855" s="2" t="d">
        <v>2017-12-25</v>
      </c>
      <c r="D7855" s="2" t="d">
        <v>2017-12-29</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IF(M7855=People!$B$5,People!$A$5,IF(M7855=People!$B$4,People!$A$4,IF(M7855=People!$B$3,People!$A$3,IF(M7855=People!$B$2,People!$A$2,0))))</f>
        <v>Anna Andreadi</v>
      </c>
      <c r="W7855" s="3" t="str">
        <f>IFERROR(INDEX(Returns!A:A,MATCH(B7855,Returns!B:B,0)),"No")</f>
        <v>No</v>
      </c>
    </row>
    <row r="7856" spans="1:23">
      <c r="A7856" s="1">
        <v>7855</v>
      </c>
      <c r="B7856" t="s">
        <v>9890</v>
      </c>
      <c r="C7856" s="2" t="d">
        <v>2019-12-07</v>
      </c>
      <c r="D7856" s="2" t="d">
        <v>2019-12-12</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IF(M7856=People!$B$5,People!$A$5,IF(M7856=People!$B$4,People!$A$4,IF(M7856=People!$B$3,People!$A$3,IF(M7856=People!$B$2,People!$A$2,0))))</f>
        <v>Cassandra Brandow</v>
      </c>
      <c r="W7856" s="3" t="str">
        <f>IFERROR(INDEX(Returns!A:A,MATCH(B7856,Returns!B:B,0)),"No")</f>
        <v>No</v>
      </c>
    </row>
    <row r="7857" spans="1:23">
      <c r="A7857" s="1">
        <v>7856</v>
      </c>
      <c r="B7857" t="s">
        <v>9890</v>
      </c>
      <c r="C7857" s="2" t="d">
        <v>2019-12-07</v>
      </c>
      <c r="D7857" s="2" t="d">
        <v>2019-12-12</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IF(M7857=People!$B$5,People!$A$5,IF(M7857=People!$B$4,People!$A$4,IF(M7857=People!$B$3,People!$A$3,IF(M7857=People!$B$2,People!$A$2,0))))</f>
        <v>Cassandra Brandow</v>
      </c>
      <c r="W7857" s="3" t="str">
        <f>IFERROR(INDEX(Returns!A:A,MATCH(B7857,Returns!B:B,0)),"No")</f>
        <v>No</v>
      </c>
    </row>
    <row r="7858" spans="1:23">
      <c r="A7858" s="1">
        <v>7857</v>
      </c>
      <c r="B7858" t="s">
        <v>9891</v>
      </c>
      <c r="C7858" s="2" t="d">
        <v>2016-05-30</v>
      </c>
      <c r="D7858" s="2" t="d">
        <v>2016-06-01</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IF(M7858=People!$B$5,People!$A$5,IF(M7858=People!$B$4,People!$A$4,IF(M7858=People!$B$3,People!$A$3,IF(M7858=People!$B$2,People!$A$2,0))))</f>
        <v>Chuck Magee</v>
      </c>
      <c r="W7858" s="3" t="str">
        <f>IFERROR(INDEX(Returns!A:A,MATCH(B7858,Returns!B:B,0)),"No")</f>
        <v>No</v>
      </c>
    </row>
    <row r="7859" spans="1:23">
      <c r="A7859" s="1">
        <v>7858</v>
      </c>
      <c r="B7859" t="s">
        <v>9891</v>
      </c>
      <c r="C7859" s="2" t="d">
        <v>2016-05-30</v>
      </c>
      <c r="D7859" s="2" t="d">
        <v>2016-06-01</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IF(M7859=People!$B$5,People!$A$5,IF(M7859=People!$B$4,People!$A$4,IF(M7859=People!$B$3,People!$A$3,IF(M7859=People!$B$2,People!$A$2,0))))</f>
        <v>Chuck Magee</v>
      </c>
      <c r="W7859" s="3" t="str">
        <f>IFERROR(INDEX(Returns!A:A,MATCH(B7859,Returns!B:B,0)),"No")</f>
        <v>No</v>
      </c>
    </row>
    <row r="7860" spans="1:23">
      <c r="A7860" s="1">
        <v>7859</v>
      </c>
      <c r="B7860" t="s">
        <v>9891</v>
      </c>
      <c r="C7860" s="2" t="d">
        <v>2016-05-30</v>
      </c>
      <c r="D7860" s="2" t="d">
        <v>2016-06-01</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IF(M7860=People!$B$5,People!$A$5,IF(M7860=People!$B$4,People!$A$4,IF(M7860=People!$B$3,People!$A$3,IF(M7860=People!$B$2,People!$A$2,0))))</f>
        <v>Chuck Magee</v>
      </c>
      <c r="W7860" s="3" t="str">
        <f>IFERROR(INDEX(Returns!A:A,MATCH(B7860,Returns!B:B,0)),"No")</f>
        <v>No</v>
      </c>
    </row>
    <row r="7861" spans="1:23">
      <c r="A7861" s="1">
        <v>7860</v>
      </c>
      <c r="B7861" t="s">
        <v>9891</v>
      </c>
      <c r="C7861" s="2" t="d">
        <v>2016-05-30</v>
      </c>
      <c r="D7861" s="2" t="d">
        <v>2016-06-01</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IF(M7861=People!$B$5,People!$A$5,IF(M7861=People!$B$4,People!$A$4,IF(M7861=People!$B$3,People!$A$3,IF(M7861=People!$B$2,People!$A$2,0))))</f>
        <v>Chuck Magee</v>
      </c>
      <c r="W7861" s="3" t="str">
        <f>IFERROR(INDEX(Returns!A:A,MATCH(B7861,Returns!B:B,0)),"No")</f>
        <v>No</v>
      </c>
    </row>
    <row r="7862" spans="1:23">
      <c r="A7862" s="1">
        <v>7861</v>
      </c>
      <c r="B7862" t="s">
        <v>9892</v>
      </c>
      <c r="C7862" s="2" t="d">
        <v>2019-03-02</v>
      </c>
      <c r="D7862" s="2" t="d">
        <v>2019-03-06</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IF(M7862=People!$B$5,People!$A$5,IF(M7862=People!$B$4,People!$A$4,IF(M7862=People!$B$3,People!$A$3,IF(M7862=People!$B$2,People!$A$2,0))))</f>
        <v>Chuck Magee</v>
      </c>
      <c r="W7862" s="3" t="str">
        <f>IFERROR(INDEX(Returns!A:A,MATCH(B7862,Returns!B:B,0)),"No")</f>
        <v>No</v>
      </c>
    </row>
    <row r="7863" spans="1:23">
      <c r="A7863" s="1">
        <v>7862</v>
      </c>
      <c r="B7863" t="s">
        <v>9893</v>
      </c>
      <c r="C7863" s="2" t="d">
        <v>2017-10-12</v>
      </c>
      <c r="D7863" s="2" t="d">
        <v>2017-10-17</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IF(M7863=People!$B$5,People!$A$5,IF(M7863=People!$B$4,People!$A$4,IF(M7863=People!$B$3,People!$A$3,IF(M7863=People!$B$2,People!$A$2,0))))</f>
        <v>Anna Andreadi</v>
      </c>
      <c r="W7863" s="3" t="str">
        <f>IFERROR(INDEX(Returns!A:A,MATCH(B7863,Returns!B:B,0)),"No")</f>
        <v>No</v>
      </c>
    </row>
    <row r="7864" spans="1:23">
      <c r="A7864" s="1">
        <v>7863</v>
      </c>
      <c r="B7864" t="s">
        <v>9893</v>
      </c>
      <c r="C7864" s="2" t="d">
        <v>2017-10-12</v>
      </c>
      <c r="D7864" s="2" t="d">
        <v>2017-10-17</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IF(M7864=People!$B$5,People!$A$5,IF(M7864=People!$B$4,People!$A$4,IF(M7864=People!$B$3,People!$A$3,IF(M7864=People!$B$2,People!$A$2,0))))</f>
        <v>Anna Andreadi</v>
      </c>
      <c r="W7864" s="3" t="str">
        <f>IFERROR(INDEX(Returns!A:A,MATCH(B7864,Returns!B:B,0)),"No")</f>
        <v>No</v>
      </c>
    </row>
    <row r="7865" spans="1:23">
      <c r="A7865" s="1">
        <v>7864</v>
      </c>
      <c r="B7865" t="s">
        <v>9894</v>
      </c>
      <c r="C7865" s="2" t="d">
        <v>2017-07-14</v>
      </c>
      <c r="D7865" s="2" t="d">
        <v>2017-07-19</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IF(M7865=People!$B$5,People!$A$5,IF(M7865=People!$B$4,People!$A$4,IF(M7865=People!$B$3,People!$A$3,IF(M7865=People!$B$2,People!$A$2,0))))</f>
        <v>Anna Andreadi</v>
      </c>
      <c r="W7865" s="3" t="str">
        <f>IFERROR(INDEX(Returns!A:A,MATCH(B7865,Returns!B:B,0)),"No")</f>
        <v>No</v>
      </c>
    </row>
    <row r="7866" spans="1:23">
      <c r="A7866" s="1">
        <v>7865</v>
      </c>
      <c r="B7866" t="s">
        <v>9894</v>
      </c>
      <c r="C7866" s="2" t="d">
        <v>2017-07-14</v>
      </c>
      <c r="D7866" s="2" t="d">
        <v>2017-07-19</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IF(M7866=People!$B$5,People!$A$5,IF(M7866=People!$B$4,People!$A$4,IF(M7866=People!$B$3,People!$A$3,IF(M7866=People!$B$2,People!$A$2,0))))</f>
        <v>Anna Andreadi</v>
      </c>
      <c r="W7866" s="3" t="str">
        <f>IFERROR(INDEX(Returns!A:A,MATCH(B7866,Returns!B:B,0)),"No")</f>
        <v>No</v>
      </c>
    </row>
    <row r="7867" spans="1:23">
      <c r="A7867" s="1">
        <v>7866</v>
      </c>
      <c r="B7867" t="s">
        <v>9894</v>
      </c>
      <c r="C7867" s="2" t="d">
        <v>2017-07-14</v>
      </c>
      <c r="D7867" s="2" t="d">
        <v>2017-07-19</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IF(M7867=People!$B$5,People!$A$5,IF(M7867=People!$B$4,People!$A$4,IF(M7867=People!$B$3,People!$A$3,IF(M7867=People!$B$2,People!$A$2,0))))</f>
        <v>Anna Andreadi</v>
      </c>
      <c r="W7867" s="3" t="str">
        <f>IFERROR(INDEX(Returns!A:A,MATCH(B7867,Returns!B:B,0)),"No")</f>
        <v>No</v>
      </c>
    </row>
    <row r="7868" spans="1:23">
      <c r="A7868" s="1">
        <v>7867</v>
      </c>
      <c r="B7868" t="s">
        <v>9894</v>
      </c>
      <c r="C7868" s="2" t="d">
        <v>2017-07-14</v>
      </c>
      <c r="D7868" s="2" t="d">
        <v>2017-07-19</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IF(M7868=People!$B$5,People!$A$5,IF(M7868=People!$B$4,People!$A$4,IF(M7868=People!$B$3,People!$A$3,IF(M7868=People!$B$2,People!$A$2,0))))</f>
        <v>Anna Andreadi</v>
      </c>
      <c r="W7868" s="3" t="str">
        <f>IFERROR(INDEX(Returns!A:A,MATCH(B7868,Returns!B:B,0)),"No")</f>
        <v>No</v>
      </c>
    </row>
    <row r="7869" spans="1:23">
      <c r="A7869" s="1">
        <v>7868</v>
      </c>
      <c r="B7869" t="s">
        <v>9895</v>
      </c>
      <c r="C7869" s="2" t="d">
        <v>2016-11-19</v>
      </c>
      <c r="D7869" s="2" t="d">
        <v>2016-11-24</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IF(M7869=People!$B$5,People!$A$5,IF(M7869=People!$B$4,People!$A$4,IF(M7869=People!$B$3,People!$A$3,IF(M7869=People!$B$2,People!$A$2,0))))</f>
        <v>Anna Andreadi</v>
      </c>
      <c r="W7869" s="3" t="str">
        <f>IFERROR(INDEX(Returns!A:A,MATCH(B7869,Returns!B:B,0)),"No")</f>
        <v>No</v>
      </c>
    </row>
    <row r="7870" spans="1:23">
      <c r="A7870" s="1">
        <v>7869</v>
      </c>
      <c r="B7870" t="s">
        <v>9896</v>
      </c>
      <c r="C7870" s="2" t="d">
        <v>2018-05-27</v>
      </c>
      <c r="D7870" s="2" t="d">
        <v>2018-06-02</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IF(M7870=People!$B$5,People!$A$5,IF(M7870=People!$B$4,People!$A$4,IF(M7870=People!$B$3,People!$A$3,IF(M7870=People!$B$2,People!$A$2,0))))</f>
        <v>Anna Andreadi</v>
      </c>
      <c r="W7870" s="3" t="str">
        <f>IFERROR(INDEX(Returns!A:A,MATCH(B7870,Returns!B:B,0)),"No")</f>
        <v>No</v>
      </c>
    </row>
    <row r="7871" spans="1:23">
      <c r="A7871" s="1">
        <v>7870</v>
      </c>
      <c r="B7871" t="s">
        <v>9897</v>
      </c>
      <c r="C7871" s="2" t="d">
        <v>2019-07-03</v>
      </c>
      <c r="D7871" s="2" t="d">
        <v>2019-07-09</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IF(M7871=People!$B$5,People!$A$5,IF(M7871=People!$B$4,People!$A$4,IF(M7871=People!$B$3,People!$A$3,IF(M7871=People!$B$2,People!$A$2,0))))</f>
        <v>Cassandra Brandow</v>
      </c>
      <c r="W7871" s="3" t="str">
        <f>IFERROR(INDEX(Returns!A:A,MATCH(B7871,Returns!B:B,0)),"No")</f>
        <v>No</v>
      </c>
    </row>
    <row r="7872" spans="1:23">
      <c r="A7872" s="1">
        <v>7871</v>
      </c>
      <c r="B7872" t="s">
        <v>9898</v>
      </c>
      <c r="C7872" s="2" t="d">
        <v>2019-09-25</v>
      </c>
      <c r="D7872" s="2" t="d">
        <v>2019-09-29</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IF(M7872=People!$B$5,People!$A$5,IF(M7872=People!$B$4,People!$A$4,IF(M7872=People!$B$3,People!$A$3,IF(M7872=People!$B$2,People!$A$2,0))))</f>
        <v>Chuck Magee</v>
      </c>
      <c r="W7872" s="3" t="str">
        <f>IFERROR(INDEX(Returns!A:A,MATCH(B7872,Returns!B:B,0)),"No")</f>
        <v>No</v>
      </c>
    </row>
    <row r="7873" spans="1:23">
      <c r="A7873" s="1">
        <v>7872</v>
      </c>
      <c r="B7873" t="s">
        <v>9899</v>
      </c>
      <c r="C7873" s="2" t="d">
        <v>2018-10-03</v>
      </c>
      <c r="D7873" s="2" t="d">
        <v>2018-10-07</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IF(M7873=People!$B$5,People!$A$5,IF(M7873=People!$B$4,People!$A$4,IF(M7873=People!$B$3,People!$A$3,IF(M7873=People!$B$2,People!$A$2,0))))</f>
        <v>Anna Andreadi</v>
      </c>
      <c r="W7873" s="3" t="str">
        <f>IFERROR(INDEX(Returns!A:A,MATCH(B7873,Returns!B:B,0)),"No")</f>
        <v>No</v>
      </c>
    </row>
    <row r="7874" spans="1:23">
      <c r="A7874" s="1">
        <v>7873</v>
      </c>
      <c r="B7874" t="s">
        <v>9899</v>
      </c>
      <c r="C7874" s="2" t="d">
        <v>2018-10-03</v>
      </c>
      <c r="D7874" s="2" t="d">
        <v>2018-10-07</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IF(M7874=People!$B$5,People!$A$5,IF(M7874=People!$B$4,People!$A$4,IF(M7874=People!$B$3,People!$A$3,IF(M7874=People!$B$2,People!$A$2,0))))</f>
        <v>Anna Andreadi</v>
      </c>
      <c r="W7874" s="3" t="str">
        <f>IFERROR(INDEX(Returns!A:A,MATCH(B7874,Returns!B:B,0)),"No")</f>
        <v>No</v>
      </c>
    </row>
    <row r="7875" spans="1:23">
      <c r="A7875" s="1">
        <v>7874</v>
      </c>
      <c r="B7875" t="s">
        <v>9899</v>
      </c>
      <c r="C7875" s="2" t="d">
        <v>2018-10-03</v>
      </c>
      <c r="D7875" s="2" t="d">
        <v>2018-10-07</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IF(M7875=People!$B$5,People!$A$5,IF(M7875=People!$B$4,People!$A$4,IF(M7875=People!$B$3,People!$A$3,IF(M7875=People!$B$2,People!$A$2,0))))</f>
        <v>Anna Andreadi</v>
      </c>
      <c r="W7875" s="3" t="str">
        <f>IFERROR(INDEX(Returns!A:A,MATCH(B7875,Returns!B:B,0)),"No")</f>
        <v>No</v>
      </c>
    </row>
    <row r="7876" spans="1:23">
      <c r="A7876" s="1">
        <v>7875</v>
      </c>
      <c r="B7876" t="s">
        <v>9899</v>
      </c>
      <c r="C7876" s="2" t="d">
        <v>2018-10-03</v>
      </c>
      <c r="D7876" s="2" t="d">
        <v>2018-10-07</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IF(M7876=People!$B$5,People!$A$5,IF(M7876=People!$B$4,People!$A$4,IF(M7876=People!$B$3,People!$A$3,IF(M7876=People!$B$2,People!$A$2,0))))</f>
        <v>Anna Andreadi</v>
      </c>
      <c r="W7876" s="3" t="str">
        <f>IFERROR(INDEX(Returns!A:A,MATCH(B7876,Returns!B:B,0)),"No")</f>
        <v>No</v>
      </c>
    </row>
    <row r="7877" spans="1:23">
      <c r="A7877" s="1">
        <v>7876</v>
      </c>
      <c r="B7877" t="s">
        <v>9900</v>
      </c>
      <c r="C7877" s="2" t="d">
        <v>2019-09-09</v>
      </c>
      <c r="D7877" s="2" t="d">
        <v>2019-09-15</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IF(M7877=People!$B$5,People!$A$5,IF(M7877=People!$B$4,People!$A$4,IF(M7877=People!$B$3,People!$A$3,IF(M7877=People!$B$2,People!$A$2,0))))</f>
        <v>Anna Andreadi</v>
      </c>
      <c r="W7877" s="3" t="str">
        <f>IFERROR(INDEX(Returns!A:A,MATCH(B7877,Returns!B:B,0)),"No")</f>
        <v>No</v>
      </c>
    </row>
    <row r="7878" spans="1:23">
      <c r="A7878" s="1">
        <v>7877</v>
      </c>
      <c r="B7878" t="s">
        <v>9900</v>
      </c>
      <c r="C7878" s="2" t="d">
        <v>2019-09-09</v>
      </c>
      <c r="D7878" s="2" t="d">
        <v>2019-09-15</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IF(M7878=People!$B$5,People!$A$5,IF(M7878=People!$B$4,People!$A$4,IF(M7878=People!$B$3,People!$A$3,IF(M7878=People!$B$2,People!$A$2,0))))</f>
        <v>Anna Andreadi</v>
      </c>
      <c r="W7878" s="3" t="str">
        <f>IFERROR(INDEX(Returns!A:A,MATCH(B7878,Returns!B:B,0)),"No")</f>
        <v>No</v>
      </c>
    </row>
    <row r="7879" spans="1:23">
      <c r="A7879" s="1">
        <v>7878</v>
      </c>
      <c r="B7879" t="s">
        <v>9901</v>
      </c>
      <c r="C7879" s="2" t="d">
        <v>2017-03-12</v>
      </c>
      <c r="D7879" s="2" t="d">
        <v>2017-03-18</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IF(M7879=People!$B$5,People!$A$5,IF(M7879=People!$B$4,People!$A$4,IF(M7879=People!$B$3,People!$A$3,IF(M7879=People!$B$2,People!$A$2,0))))</f>
        <v>Cassandra Brandow</v>
      </c>
      <c r="W7879" s="3" t="str">
        <f>IFERROR(INDEX(Returns!A:A,MATCH(B7879,Returns!B:B,0)),"No")</f>
        <v>No</v>
      </c>
    </row>
    <row r="7880" spans="1:23">
      <c r="A7880" s="1">
        <v>7879</v>
      </c>
      <c r="B7880" t="s">
        <v>9902</v>
      </c>
      <c r="C7880" s="2" t="d">
        <v>2018-11-29</v>
      </c>
      <c r="D7880" s="2" t="d">
        <v>2018-12-04</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IF(M7880=People!$B$5,People!$A$5,IF(M7880=People!$B$4,People!$A$4,IF(M7880=People!$B$3,People!$A$3,IF(M7880=People!$B$2,People!$A$2,0))))</f>
        <v>Kelly Williams</v>
      </c>
      <c r="W7880" s="3" t="str">
        <f>IFERROR(INDEX(Returns!A:A,MATCH(B7880,Returns!B:B,0)),"No")</f>
        <v>No</v>
      </c>
    </row>
    <row r="7881" spans="1:23">
      <c r="A7881" s="1">
        <v>7880</v>
      </c>
      <c r="B7881" t="s">
        <v>9903</v>
      </c>
      <c r="C7881" s="2" t="d">
        <v>2018-06-14</v>
      </c>
      <c r="D7881" s="2" t="d">
        <v>2018-06-21</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IF(M7881=People!$B$5,People!$A$5,IF(M7881=People!$B$4,People!$A$4,IF(M7881=People!$B$3,People!$A$3,IF(M7881=People!$B$2,People!$A$2,0))))</f>
        <v>Chuck Magee</v>
      </c>
      <c r="W7881" s="3" t="str">
        <f>IFERROR(INDEX(Returns!A:A,MATCH(B7881,Returns!B:B,0)),"No")</f>
        <v>No</v>
      </c>
    </row>
    <row r="7882" spans="1:23">
      <c r="A7882" s="1">
        <v>7881</v>
      </c>
      <c r="B7882" t="s">
        <v>9904</v>
      </c>
      <c r="C7882" s="2" t="d">
        <v>2019-12-03</v>
      </c>
      <c r="D7882" s="2" t="d">
        <v>2019-12-06</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IF(M7882=People!$B$5,People!$A$5,IF(M7882=People!$B$4,People!$A$4,IF(M7882=People!$B$3,People!$A$3,IF(M7882=People!$B$2,People!$A$2,0))))</f>
        <v>Anna Andreadi</v>
      </c>
      <c r="W7882" s="3" t="str">
        <f>IFERROR(INDEX(Returns!A:A,MATCH(B7882,Returns!B:B,0)),"No")</f>
        <v>No</v>
      </c>
    </row>
    <row r="7883" spans="1:23">
      <c r="A7883" s="1">
        <v>7882</v>
      </c>
      <c r="B7883" t="s">
        <v>9904</v>
      </c>
      <c r="C7883" s="2" t="d">
        <v>2019-12-03</v>
      </c>
      <c r="D7883" s="2" t="d">
        <v>2019-12-06</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IF(M7883=People!$B$5,People!$A$5,IF(M7883=People!$B$4,People!$A$4,IF(M7883=People!$B$3,People!$A$3,IF(M7883=People!$B$2,People!$A$2,0))))</f>
        <v>Anna Andreadi</v>
      </c>
      <c r="W7883" s="3" t="str">
        <f>IFERROR(INDEX(Returns!A:A,MATCH(B7883,Returns!B:B,0)),"No")</f>
        <v>No</v>
      </c>
    </row>
    <row r="7884" spans="1:23">
      <c r="A7884" s="1">
        <v>7883</v>
      </c>
      <c r="B7884" t="s">
        <v>9904</v>
      </c>
      <c r="C7884" s="2" t="d">
        <v>2019-12-03</v>
      </c>
      <c r="D7884" s="2" t="d">
        <v>2019-12-06</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IF(M7884=People!$B$5,People!$A$5,IF(M7884=People!$B$4,People!$A$4,IF(M7884=People!$B$3,People!$A$3,IF(M7884=People!$B$2,People!$A$2,0))))</f>
        <v>Anna Andreadi</v>
      </c>
      <c r="W7884" s="3" t="str">
        <f>IFERROR(INDEX(Returns!A:A,MATCH(B7884,Returns!B:B,0)),"No")</f>
        <v>No</v>
      </c>
    </row>
    <row r="7885" spans="1:23">
      <c r="A7885" s="1">
        <v>7884</v>
      </c>
      <c r="B7885" t="s">
        <v>9904</v>
      </c>
      <c r="C7885" s="2" t="d">
        <v>2019-12-03</v>
      </c>
      <c r="D7885" s="2" t="d">
        <v>2019-12-06</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IF(M7885=People!$B$5,People!$A$5,IF(M7885=People!$B$4,People!$A$4,IF(M7885=People!$B$3,People!$A$3,IF(M7885=People!$B$2,People!$A$2,0))))</f>
        <v>Anna Andreadi</v>
      </c>
      <c r="W7885" s="3" t="str">
        <f>IFERROR(INDEX(Returns!A:A,MATCH(B7885,Returns!B:B,0)),"No")</f>
        <v>No</v>
      </c>
    </row>
    <row r="7886" spans="1:23">
      <c r="A7886" s="1">
        <v>7885</v>
      </c>
      <c r="B7886" t="s">
        <v>9904</v>
      </c>
      <c r="C7886" s="2" t="d">
        <v>2019-12-03</v>
      </c>
      <c r="D7886" s="2" t="d">
        <v>2019-12-06</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IF(M7886=People!$B$5,People!$A$5,IF(M7886=People!$B$4,People!$A$4,IF(M7886=People!$B$3,People!$A$3,IF(M7886=People!$B$2,People!$A$2,0))))</f>
        <v>Anna Andreadi</v>
      </c>
      <c r="W7886" s="3" t="str">
        <f>IFERROR(INDEX(Returns!A:A,MATCH(B7886,Returns!B:B,0)),"No")</f>
        <v>No</v>
      </c>
    </row>
    <row r="7887" spans="1:23">
      <c r="A7887" s="1">
        <v>7886</v>
      </c>
      <c r="B7887" t="s">
        <v>9904</v>
      </c>
      <c r="C7887" s="2" t="d">
        <v>2019-12-03</v>
      </c>
      <c r="D7887" s="2" t="d">
        <v>2019-12-06</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IF(M7887=People!$B$5,People!$A$5,IF(M7887=People!$B$4,People!$A$4,IF(M7887=People!$B$3,People!$A$3,IF(M7887=People!$B$2,People!$A$2,0))))</f>
        <v>Anna Andreadi</v>
      </c>
      <c r="W7887" s="3" t="str">
        <f>IFERROR(INDEX(Returns!A:A,MATCH(B7887,Returns!B:B,0)),"No")</f>
        <v>No</v>
      </c>
    </row>
    <row r="7888" spans="1:23">
      <c r="A7888" s="1">
        <v>7887</v>
      </c>
      <c r="B7888" t="s">
        <v>9904</v>
      </c>
      <c r="C7888" s="2" t="d">
        <v>2019-12-03</v>
      </c>
      <c r="D7888" s="2" t="d">
        <v>2019-12-06</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IF(M7888=People!$B$5,People!$A$5,IF(M7888=People!$B$4,People!$A$4,IF(M7888=People!$B$3,People!$A$3,IF(M7888=People!$B$2,People!$A$2,0))))</f>
        <v>Anna Andreadi</v>
      </c>
      <c r="W7888" s="3" t="str">
        <f>IFERROR(INDEX(Returns!A:A,MATCH(B7888,Returns!B:B,0)),"No")</f>
        <v>No</v>
      </c>
    </row>
    <row r="7889" spans="1:23">
      <c r="A7889" s="1">
        <v>7888</v>
      </c>
      <c r="B7889" t="s">
        <v>9904</v>
      </c>
      <c r="C7889" s="2" t="d">
        <v>2019-12-03</v>
      </c>
      <c r="D7889" s="2" t="d">
        <v>2019-12-06</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IF(M7889=People!$B$5,People!$A$5,IF(M7889=People!$B$4,People!$A$4,IF(M7889=People!$B$3,People!$A$3,IF(M7889=People!$B$2,People!$A$2,0))))</f>
        <v>Anna Andreadi</v>
      </c>
      <c r="W7889" s="3" t="str">
        <f>IFERROR(INDEX(Returns!A:A,MATCH(B7889,Returns!B:B,0)),"No")</f>
        <v>No</v>
      </c>
    </row>
    <row r="7890" spans="1:23">
      <c r="A7890" s="1">
        <v>7889</v>
      </c>
      <c r="B7890" t="s">
        <v>9905</v>
      </c>
      <c r="C7890" s="2" t="d">
        <v>2018-08-16</v>
      </c>
      <c r="D7890" s="2" t="d">
        <v>2018-08-22</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IF(M7890=People!$B$5,People!$A$5,IF(M7890=People!$B$4,People!$A$4,IF(M7890=People!$B$3,People!$A$3,IF(M7890=People!$B$2,People!$A$2,0))))</f>
        <v>Anna Andreadi</v>
      </c>
      <c r="W7890" s="3" t="str">
        <f>IFERROR(INDEX(Returns!A:A,MATCH(B7890,Returns!B:B,0)),"No")</f>
        <v>No</v>
      </c>
    </row>
    <row r="7891" spans="1:23">
      <c r="A7891" s="1">
        <v>7890</v>
      </c>
      <c r="B7891" t="s">
        <v>9906</v>
      </c>
      <c r="C7891" s="2" t="d">
        <v>2018-12-25</v>
      </c>
      <c r="D7891" s="2" t="d">
        <v>2018-12-29</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IF(M7891=People!$B$5,People!$A$5,IF(M7891=People!$B$4,People!$A$4,IF(M7891=People!$B$3,People!$A$3,IF(M7891=People!$B$2,People!$A$2,0))))</f>
        <v>Cassandra Brandow</v>
      </c>
      <c r="W7891" s="3" t="str">
        <f>IFERROR(INDEX(Returns!A:A,MATCH(B7891,Returns!B:B,0)),"No")</f>
        <v>No</v>
      </c>
    </row>
    <row r="7892" spans="1:23">
      <c r="A7892" s="1">
        <v>7891</v>
      </c>
      <c r="B7892" t="s">
        <v>9906</v>
      </c>
      <c r="C7892" s="2" t="d">
        <v>2018-12-25</v>
      </c>
      <c r="D7892" s="2" t="d">
        <v>2018-12-29</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IF(M7892=People!$B$5,People!$A$5,IF(M7892=People!$B$4,People!$A$4,IF(M7892=People!$B$3,People!$A$3,IF(M7892=People!$B$2,People!$A$2,0))))</f>
        <v>Cassandra Brandow</v>
      </c>
      <c r="W7892" s="3" t="str">
        <f>IFERROR(INDEX(Returns!A:A,MATCH(B7892,Returns!B:B,0)),"No")</f>
        <v>No</v>
      </c>
    </row>
    <row r="7893" spans="1:23">
      <c r="A7893" s="1">
        <v>7892</v>
      </c>
      <c r="B7893" t="s">
        <v>9906</v>
      </c>
      <c r="C7893" s="2" t="d">
        <v>2018-12-25</v>
      </c>
      <c r="D7893" s="2" t="d">
        <v>2018-12-29</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IF(M7893=People!$B$5,People!$A$5,IF(M7893=People!$B$4,People!$A$4,IF(M7893=People!$B$3,People!$A$3,IF(M7893=People!$B$2,People!$A$2,0))))</f>
        <v>Cassandra Brandow</v>
      </c>
      <c r="W7893" s="3" t="str">
        <f>IFERROR(INDEX(Returns!A:A,MATCH(B7893,Returns!B:B,0)),"No")</f>
        <v>No</v>
      </c>
    </row>
    <row r="7894" spans="1:23">
      <c r="A7894" s="1">
        <v>7893</v>
      </c>
      <c r="B7894" t="s">
        <v>9906</v>
      </c>
      <c r="C7894" s="2" t="d">
        <v>2018-12-25</v>
      </c>
      <c r="D7894" s="2" t="d">
        <v>2018-12-29</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IF(M7894=People!$B$5,People!$A$5,IF(M7894=People!$B$4,People!$A$4,IF(M7894=People!$B$3,People!$A$3,IF(M7894=People!$B$2,People!$A$2,0))))</f>
        <v>Cassandra Brandow</v>
      </c>
      <c r="W7894" s="3" t="str">
        <f>IFERROR(INDEX(Returns!A:A,MATCH(B7894,Returns!B:B,0)),"No")</f>
        <v>No</v>
      </c>
    </row>
    <row r="7895" spans="1:23">
      <c r="A7895" s="1">
        <v>7894</v>
      </c>
      <c r="B7895" t="s">
        <v>9907</v>
      </c>
      <c r="C7895" s="2" t="d">
        <v>2019-07-23</v>
      </c>
      <c r="D7895" s="2" t="d">
        <v>2019-07-30</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IF(M7895=People!$B$5,People!$A$5,IF(M7895=People!$B$4,People!$A$4,IF(M7895=People!$B$3,People!$A$3,IF(M7895=People!$B$2,People!$A$2,0))))</f>
        <v>Chuck Magee</v>
      </c>
      <c r="W7895" s="3" t="str">
        <f>IFERROR(INDEX(Returns!A:A,MATCH(B7895,Returns!B:B,0)),"No")</f>
        <v>No</v>
      </c>
    </row>
    <row r="7896" spans="1:23">
      <c r="A7896" s="1">
        <v>7895</v>
      </c>
      <c r="B7896" t="s">
        <v>9908</v>
      </c>
      <c r="C7896" s="2" t="d">
        <v>2019-06-21</v>
      </c>
      <c r="D7896" s="2" t="d">
        <v>2019-06-25</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IF(M7896=People!$B$5,People!$A$5,IF(M7896=People!$B$4,People!$A$4,IF(M7896=People!$B$3,People!$A$3,IF(M7896=People!$B$2,People!$A$2,0))))</f>
        <v>Chuck Magee</v>
      </c>
      <c r="W7896" s="3" t="str">
        <f>IFERROR(INDEX(Returns!A:A,MATCH(B7896,Returns!B:B,0)),"No")</f>
        <v>No</v>
      </c>
    </row>
    <row r="7897" spans="1:23">
      <c r="A7897" s="1">
        <v>7896</v>
      </c>
      <c r="B7897" t="s">
        <v>9908</v>
      </c>
      <c r="C7897" s="2" t="d">
        <v>2019-06-21</v>
      </c>
      <c r="D7897" s="2" t="d">
        <v>2019-06-25</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IF(M7897=People!$B$5,People!$A$5,IF(M7897=People!$B$4,People!$A$4,IF(M7897=People!$B$3,People!$A$3,IF(M7897=People!$B$2,People!$A$2,0))))</f>
        <v>Chuck Magee</v>
      </c>
      <c r="W7897" s="3" t="str">
        <f>IFERROR(INDEX(Returns!A:A,MATCH(B7897,Returns!B:B,0)),"No")</f>
        <v>No</v>
      </c>
    </row>
    <row r="7898" spans="1:23">
      <c r="A7898" s="1">
        <v>7897</v>
      </c>
      <c r="B7898" t="s">
        <v>9908</v>
      </c>
      <c r="C7898" s="2" t="d">
        <v>2019-06-21</v>
      </c>
      <c r="D7898" s="2" t="d">
        <v>2019-06-25</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IF(M7898=People!$B$5,People!$A$5,IF(M7898=People!$B$4,People!$A$4,IF(M7898=People!$B$3,People!$A$3,IF(M7898=People!$B$2,People!$A$2,0))))</f>
        <v>Chuck Magee</v>
      </c>
      <c r="W7898" s="3" t="str">
        <f>IFERROR(INDEX(Returns!A:A,MATCH(B7898,Returns!B:B,0)),"No")</f>
        <v>No</v>
      </c>
    </row>
    <row r="7899" spans="1:23">
      <c r="A7899" s="1">
        <v>7898</v>
      </c>
      <c r="B7899" t="s">
        <v>9909</v>
      </c>
      <c r="C7899" s="2" t="d">
        <v>2019-08-13</v>
      </c>
      <c r="D7899" s="2" t="d">
        <v>2019-08-18</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IF(M7899=People!$B$5,People!$A$5,IF(M7899=People!$B$4,People!$A$4,IF(M7899=People!$B$3,People!$A$3,IF(M7899=People!$B$2,People!$A$2,0))))</f>
        <v>Cassandra Brandow</v>
      </c>
      <c r="W7899" s="3" t="str">
        <f>IFERROR(INDEX(Returns!A:A,MATCH(B7899,Returns!B:B,0)),"No")</f>
        <v>No</v>
      </c>
    </row>
    <row r="7900" spans="1:23">
      <c r="A7900" s="1">
        <v>7899</v>
      </c>
      <c r="B7900" t="s">
        <v>9909</v>
      </c>
      <c r="C7900" s="2" t="d">
        <v>2019-08-13</v>
      </c>
      <c r="D7900" s="2" t="d">
        <v>2019-08-18</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IF(M7900=People!$B$5,People!$A$5,IF(M7900=People!$B$4,People!$A$4,IF(M7900=People!$B$3,People!$A$3,IF(M7900=People!$B$2,People!$A$2,0))))</f>
        <v>Cassandra Brandow</v>
      </c>
      <c r="W7900" s="3" t="str">
        <f>IFERROR(INDEX(Returns!A:A,MATCH(B7900,Returns!B:B,0)),"No")</f>
        <v>No</v>
      </c>
    </row>
    <row r="7901" spans="1:23">
      <c r="A7901" s="1">
        <v>7900</v>
      </c>
      <c r="B7901" t="s">
        <v>9909</v>
      </c>
      <c r="C7901" s="2" t="d">
        <v>2019-08-13</v>
      </c>
      <c r="D7901" s="2" t="d">
        <v>2019-08-18</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IF(M7901=People!$B$5,People!$A$5,IF(M7901=People!$B$4,People!$A$4,IF(M7901=People!$B$3,People!$A$3,IF(M7901=People!$B$2,People!$A$2,0))))</f>
        <v>Cassandra Brandow</v>
      </c>
      <c r="W7901" s="3" t="str">
        <f>IFERROR(INDEX(Returns!A:A,MATCH(B7901,Returns!B:B,0)),"No")</f>
        <v>No</v>
      </c>
    </row>
    <row r="7902" spans="1:23">
      <c r="A7902" s="1">
        <v>7901</v>
      </c>
      <c r="B7902" t="s">
        <v>9909</v>
      </c>
      <c r="C7902" s="2" t="d">
        <v>2019-08-13</v>
      </c>
      <c r="D7902" s="2" t="d">
        <v>2019-08-18</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IF(M7902=People!$B$5,People!$A$5,IF(M7902=People!$B$4,People!$A$4,IF(M7902=People!$B$3,People!$A$3,IF(M7902=People!$B$2,People!$A$2,0))))</f>
        <v>Cassandra Brandow</v>
      </c>
      <c r="W7902" s="3" t="str">
        <f>IFERROR(INDEX(Returns!A:A,MATCH(B7902,Returns!B:B,0)),"No")</f>
        <v>No</v>
      </c>
    </row>
    <row r="7903" spans="1:23">
      <c r="A7903" s="1">
        <v>7902</v>
      </c>
      <c r="B7903" t="s">
        <v>9909</v>
      </c>
      <c r="C7903" s="2" t="d">
        <v>2019-08-13</v>
      </c>
      <c r="D7903" s="2" t="d">
        <v>2019-08-18</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IF(M7903=People!$B$5,People!$A$5,IF(M7903=People!$B$4,People!$A$4,IF(M7903=People!$B$3,People!$A$3,IF(M7903=People!$B$2,People!$A$2,0))))</f>
        <v>Cassandra Brandow</v>
      </c>
      <c r="W7903" s="3" t="str">
        <f>IFERROR(INDEX(Returns!A:A,MATCH(B7903,Returns!B:B,0)),"No")</f>
        <v>No</v>
      </c>
    </row>
    <row r="7904" spans="1:23">
      <c r="A7904" s="1">
        <v>7903</v>
      </c>
      <c r="B7904" t="s">
        <v>9909</v>
      </c>
      <c r="C7904" s="2" t="d">
        <v>2019-08-13</v>
      </c>
      <c r="D7904" s="2" t="d">
        <v>2019-08-18</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IF(M7904=People!$B$5,People!$A$5,IF(M7904=People!$B$4,People!$A$4,IF(M7904=People!$B$3,People!$A$3,IF(M7904=People!$B$2,People!$A$2,0))))</f>
        <v>Cassandra Brandow</v>
      </c>
      <c r="W7904" s="3" t="str">
        <f>IFERROR(INDEX(Returns!A:A,MATCH(B7904,Returns!B:B,0)),"No")</f>
        <v>No</v>
      </c>
    </row>
    <row r="7905" spans="1:23">
      <c r="A7905" s="1">
        <v>7904</v>
      </c>
      <c r="B7905" t="s">
        <v>9909</v>
      </c>
      <c r="C7905" s="2" t="d">
        <v>2019-08-13</v>
      </c>
      <c r="D7905" s="2" t="d">
        <v>2019-08-18</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IF(M7905=People!$B$5,People!$A$5,IF(M7905=People!$B$4,People!$A$4,IF(M7905=People!$B$3,People!$A$3,IF(M7905=People!$B$2,People!$A$2,0))))</f>
        <v>Cassandra Brandow</v>
      </c>
      <c r="W7905" s="3" t="str">
        <f>IFERROR(INDEX(Returns!A:A,MATCH(B7905,Returns!B:B,0)),"No")</f>
        <v>No</v>
      </c>
    </row>
    <row r="7906" spans="1:23">
      <c r="A7906" s="1">
        <v>7905</v>
      </c>
      <c r="B7906" t="s">
        <v>9910</v>
      </c>
      <c r="C7906" s="2" t="d">
        <v>2017-11-07</v>
      </c>
      <c r="D7906" s="2" t="d">
        <v>2017-11-13</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IF(M7906=People!$B$5,People!$A$5,IF(M7906=People!$B$4,People!$A$4,IF(M7906=People!$B$3,People!$A$3,IF(M7906=People!$B$2,People!$A$2,0))))</f>
        <v>Kelly Williams</v>
      </c>
      <c r="W7906" s="3" t="str">
        <f>IFERROR(INDEX(Returns!A:A,MATCH(B7906,Returns!B:B,0)),"No")</f>
        <v>No</v>
      </c>
    </row>
    <row r="7907" spans="1:23">
      <c r="A7907" s="1">
        <v>7906</v>
      </c>
      <c r="B7907" t="s">
        <v>9911</v>
      </c>
      <c r="C7907" s="2" t="d">
        <v>2017-10-15</v>
      </c>
      <c r="D7907" s="2" t="d">
        <v>2017-10-22</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IF(M7907=People!$B$5,People!$A$5,IF(M7907=People!$B$4,People!$A$4,IF(M7907=People!$B$3,People!$A$3,IF(M7907=People!$B$2,People!$A$2,0))))</f>
        <v>Kelly Williams</v>
      </c>
      <c r="W7907" s="3" t="str">
        <f>IFERROR(INDEX(Returns!A:A,MATCH(B7907,Returns!B:B,0)),"No")</f>
        <v>No</v>
      </c>
    </row>
    <row r="7908" spans="1:23">
      <c r="A7908" s="1">
        <v>7907</v>
      </c>
      <c r="B7908" t="s">
        <v>9911</v>
      </c>
      <c r="C7908" s="2" t="d">
        <v>2017-10-15</v>
      </c>
      <c r="D7908" s="2" t="d">
        <v>2017-10-22</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IF(M7908=People!$B$5,People!$A$5,IF(M7908=People!$B$4,People!$A$4,IF(M7908=People!$B$3,People!$A$3,IF(M7908=People!$B$2,People!$A$2,0))))</f>
        <v>Kelly Williams</v>
      </c>
      <c r="W7908" s="3" t="str">
        <f>IFERROR(INDEX(Returns!A:A,MATCH(B7908,Returns!B:B,0)),"No")</f>
        <v>No</v>
      </c>
    </row>
    <row r="7909" spans="1:23">
      <c r="A7909" s="1">
        <v>7908</v>
      </c>
      <c r="B7909" t="s">
        <v>9912</v>
      </c>
      <c r="C7909" s="2" t="d">
        <v>2018-07-30</v>
      </c>
      <c r="D7909" s="2" t="d">
        <v>2018-08-02</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IF(M7909=People!$B$5,People!$A$5,IF(M7909=People!$B$4,People!$A$4,IF(M7909=People!$B$3,People!$A$3,IF(M7909=People!$B$2,People!$A$2,0))))</f>
        <v>Anna Andreadi</v>
      </c>
      <c r="W7909" s="3" t="str">
        <f>IFERROR(INDEX(Returns!A:A,MATCH(B7909,Returns!B:B,0)),"No")</f>
        <v>No</v>
      </c>
    </row>
    <row r="7910" spans="1:23">
      <c r="A7910" s="1">
        <v>7909</v>
      </c>
      <c r="B7910" t="s">
        <v>9913</v>
      </c>
      <c r="C7910" s="2" t="d">
        <v>2018-12-03</v>
      </c>
      <c r="D7910" s="2" t="d">
        <v>2018-12-07</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IF(M7910=People!$B$5,People!$A$5,IF(M7910=People!$B$4,People!$A$4,IF(M7910=People!$B$3,People!$A$3,IF(M7910=People!$B$2,People!$A$2,0))))</f>
        <v>Anna Andreadi</v>
      </c>
      <c r="W7910" s="3" t="str">
        <f>IFERROR(INDEX(Returns!A:A,MATCH(B7910,Returns!B:B,0)),"No")</f>
        <v>No</v>
      </c>
    </row>
    <row r="7911" spans="1:23">
      <c r="A7911" s="1">
        <v>7910</v>
      </c>
      <c r="B7911" t="s">
        <v>9913</v>
      </c>
      <c r="C7911" s="2" t="d">
        <v>2018-12-03</v>
      </c>
      <c r="D7911" s="2" t="d">
        <v>2018-12-07</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IF(M7911=People!$B$5,People!$A$5,IF(M7911=People!$B$4,People!$A$4,IF(M7911=People!$B$3,People!$A$3,IF(M7911=People!$B$2,People!$A$2,0))))</f>
        <v>Anna Andreadi</v>
      </c>
      <c r="W7911" s="3" t="str">
        <f>IFERROR(INDEX(Returns!A:A,MATCH(B7911,Returns!B:B,0)),"No")</f>
        <v>No</v>
      </c>
    </row>
    <row r="7912" spans="1:23">
      <c r="A7912" s="1">
        <v>7911</v>
      </c>
      <c r="B7912" t="s">
        <v>9913</v>
      </c>
      <c r="C7912" s="2" t="d">
        <v>2018-12-03</v>
      </c>
      <c r="D7912" s="2" t="d">
        <v>2018-12-07</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IF(M7912=People!$B$5,People!$A$5,IF(M7912=People!$B$4,People!$A$4,IF(M7912=People!$B$3,People!$A$3,IF(M7912=People!$B$2,People!$A$2,0))))</f>
        <v>Anna Andreadi</v>
      </c>
      <c r="W7912" s="3" t="str">
        <f>IFERROR(INDEX(Returns!A:A,MATCH(B7912,Returns!B:B,0)),"No")</f>
        <v>No</v>
      </c>
    </row>
    <row r="7913" spans="1:23">
      <c r="A7913" s="1">
        <v>7912</v>
      </c>
      <c r="B7913" t="s">
        <v>9913</v>
      </c>
      <c r="C7913" s="2" t="d">
        <v>2018-12-03</v>
      </c>
      <c r="D7913" s="2" t="d">
        <v>2018-12-07</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IF(M7913=People!$B$5,People!$A$5,IF(M7913=People!$B$4,People!$A$4,IF(M7913=People!$B$3,People!$A$3,IF(M7913=People!$B$2,People!$A$2,0))))</f>
        <v>Anna Andreadi</v>
      </c>
      <c r="W7913" s="3" t="str">
        <f>IFERROR(INDEX(Returns!A:A,MATCH(B7913,Returns!B:B,0)),"No")</f>
        <v>No</v>
      </c>
    </row>
    <row r="7914" spans="1:23">
      <c r="A7914" s="1">
        <v>7913</v>
      </c>
      <c r="B7914" t="s">
        <v>9914</v>
      </c>
      <c r="C7914" s="2" t="d">
        <v>2018-04-28</v>
      </c>
      <c r="D7914" s="2" t="d">
        <v>2018-04-30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IF(M7914=People!$B$5,People!$A$5,IF(M7914=People!$B$4,People!$A$4,IF(M7914=People!$B$3,People!$A$3,IF(M7914=People!$B$2,People!$A$2,0))))</f>
        <v>Kelly Williams</v>
      </c>
      <c r="W7914" s="3" t="str">
        <f>IFERROR(INDEX(Returns!A:A,MATCH(B7914,Returns!B:B,0)),"No")</f>
        <v>No</v>
      </c>
    </row>
    <row r="7915" spans="1:23">
      <c r="A7915" s="1">
        <v>7914</v>
      </c>
      <c r="B7915" t="s">
        <v>9915</v>
      </c>
      <c r="C7915" s="2" t="d">
        <v>2019-08-25</v>
      </c>
      <c r="D7915" s="2" t="d">
        <v>2019-08-27</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IF(M7915=People!$B$5,People!$A$5,IF(M7915=People!$B$4,People!$A$4,IF(M7915=People!$B$3,People!$A$3,IF(M7915=People!$B$2,People!$A$2,0))))</f>
        <v>Chuck Magee</v>
      </c>
      <c r="W7915" s="3" t="str">
        <f>IFERROR(INDEX(Returns!A:A,MATCH(B7915,Returns!B:B,0)),"No")</f>
        <v>No</v>
      </c>
    </row>
    <row r="7916" spans="1:23">
      <c r="A7916" s="1">
        <v>7915</v>
      </c>
      <c r="B7916" t="s">
        <v>9916</v>
      </c>
      <c r="C7916" s="2" t="d">
        <v>2019-06-17</v>
      </c>
      <c r="D7916" s="2" t="d">
        <v>2019-06-21</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IF(M7916=People!$B$5,People!$A$5,IF(M7916=People!$B$4,People!$A$4,IF(M7916=People!$B$3,People!$A$3,IF(M7916=People!$B$2,People!$A$2,0))))</f>
        <v>Chuck Magee</v>
      </c>
      <c r="W7916" s="3" t="str">
        <f>IFERROR(INDEX(Returns!A:A,MATCH(B7916,Returns!B:B,0)),"No")</f>
        <v>No</v>
      </c>
    </row>
    <row r="7917" spans="1:23">
      <c r="A7917" s="1">
        <v>7916</v>
      </c>
      <c r="B7917" t="s">
        <v>9916</v>
      </c>
      <c r="C7917" s="2" t="d">
        <v>2019-06-17</v>
      </c>
      <c r="D7917" s="2" t="d">
        <v>2019-06-21</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IF(M7917=People!$B$5,People!$A$5,IF(M7917=People!$B$4,People!$A$4,IF(M7917=People!$B$3,People!$A$3,IF(M7917=People!$B$2,People!$A$2,0))))</f>
        <v>Chuck Magee</v>
      </c>
      <c r="W7917" s="3" t="str">
        <f>IFERROR(INDEX(Returns!A:A,MATCH(B7917,Returns!B:B,0)),"No")</f>
        <v>No</v>
      </c>
    </row>
    <row r="7918" spans="1:23">
      <c r="A7918" s="1">
        <v>7917</v>
      </c>
      <c r="B7918" t="s">
        <v>9917</v>
      </c>
      <c r="C7918" s="2" t="d">
        <v>2017-11-20</v>
      </c>
      <c r="D7918" s="2" t="d">
        <v>2017-11-24</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IF(M7918=People!$B$5,People!$A$5,IF(M7918=People!$B$4,People!$A$4,IF(M7918=People!$B$3,People!$A$3,IF(M7918=People!$B$2,People!$A$2,0))))</f>
        <v>Chuck Magee</v>
      </c>
      <c r="W7918" s="3" t="str">
        <f>IFERROR(INDEX(Returns!A:A,MATCH(B7918,Returns!B:B,0)),"No")</f>
        <v>No</v>
      </c>
    </row>
    <row r="7919" spans="1:23">
      <c r="A7919" s="1">
        <v>7918</v>
      </c>
      <c r="B7919" t="s">
        <v>9918</v>
      </c>
      <c r="C7919" s="2" t="d">
        <v>2019-09-04</v>
      </c>
      <c r="D7919" s="2" t="d">
        <v>2019-09-08</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IF(M7919=People!$B$5,People!$A$5,IF(M7919=People!$B$4,People!$A$4,IF(M7919=People!$B$3,People!$A$3,IF(M7919=People!$B$2,People!$A$2,0))))</f>
        <v>Kelly Williams</v>
      </c>
      <c r="W7919" s="3" t="str">
        <f>IFERROR(INDEX(Returns!A:A,MATCH(B7919,Returns!B:B,0)),"No")</f>
        <v>No</v>
      </c>
    </row>
    <row r="7920" spans="1:23">
      <c r="A7920" s="1">
        <v>7919</v>
      </c>
      <c r="B7920" t="s">
        <v>9919</v>
      </c>
      <c r="C7920" s="2" t="d">
        <v>2017-07-04</v>
      </c>
      <c r="D7920" s="2" t="d">
        <v>2017-07-08</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IF(M7920=People!$B$5,People!$A$5,IF(M7920=People!$B$4,People!$A$4,IF(M7920=People!$B$3,People!$A$3,IF(M7920=People!$B$2,People!$A$2,0))))</f>
        <v>Anna Andreadi</v>
      </c>
      <c r="W7920" s="3" t="str">
        <f>IFERROR(INDEX(Returns!A:A,MATCH(B7920,Returns!B:B,0)),"No")</f>
        <v>No</v>
      </c>
    </row>
    <row r="7921" spans="1:23">
      <c r="A7921" s="1">
        <v>7920</v>
      </c>
      <c r="B7921" t="s">
        <v>9920</v>
      </c>
      <c r="C7921" s="2" t="d">
        <v>2019-09-15</v>
      </c>
      <c r="D7921" s="2" t="d">
        <v>2019-09-21</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IF(M7921=People!$B$5,People!$A$5,IF(M7921=People!$B$4,People!$A$4,IF(M7921=People!$B$3,People!$A$3,IF(M7921=People!$B$2,People!$A$2,0))))</f>
        <v>Chuck Magee</v>
      </c>
      <c r="W7921" s="3" t="str">
        <f>IFERROR(INDEX(Returns!A:A,MATCH(B7921,Returns!B:B,0)),"No")</f>
        <v>No</v>
      </c>
    </row>
    <row r="7922" spans="1:23">
      <c r="A7922" s="1">
        <v>7921</v>
      </c>
      <c r="B7922" t="s">
        <v>9920</v>
      </c>
      <c r="C7922" s="2" t="d">
        <v>2019-09-15</v>
      </c>
      <c r="D7922" s="2" t="d">
        <v>2019-09-21</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IF(M7922=People!$B$5,People!$A$5,IF(M7922=People!$B$4,People!$A$4,IF(M7922=People!$B$3,People!$A$3,IF(M7922=People!$B$2,People!$A$2,0))))</f>
        <v>Chuck Magee</v>
      </c>
      <c r="W7922" s="3" t="str">
        <f>IFERROR(INDEX(Returns!A:A,MATCH(B7922,Returns!B:B,0)),"No")</f>
        <v>No</v>
      </c>
    </row>
    <row r="7923" spans="1:23">
      <c r="A7923" s="1">
        <v>7922</v>
      </c>
      <c r="B7923" t="s">
        <v>9921</v>
      </c>
      <c r="C7923" s="2" t="d">
        <v>2019-03-13</v>
      </c>
      <c r="D7923" s="2" t="d">
        <v>2019-03-17</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IF(M7923=People!$B$5,People!$A$5,IF(M7923=People!$B$4,People!$A$4,IF(M7923=People!$B$3,People!$A$3,IF(M7923=People!$B$2,People!$A$2,0))))</f>
        <v>Chuck Magee</v>
      </c>
      <c r="W7923" s="3" t="str">
        <f>IFERROR(INDEX(Returns!A:A,MATCH(B7923,Returns!B:B,0)),"No")</f>
        <v>No</v>
      </c>
    </row>
    <row r="7924" spans="1:23">
      <c r="A7924" s="1">
        <v>7923</v>
      </c>
      <c r="B7924" t="s">
        <v>9922</v>
      </c>
      <c r="C7924" s="2" t="d">
        <v>2019-09-24</v>
      </c>
      <c r="D7924" s="2" t="d">
        <v>2019-09-29</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IF(M7924=People!$B$5,People!$A$5,IF(M7924=People!$B$4,People!$A$4,IF(M7924=People!$B$3,People!$A$3,IF(M7924=People!$B$2,People!$A$2,0))))</f>
        <v>Cassandra Brandow</v>
      </c>
      <c r="W7924" s="3" t="str">
        <f>IFERROR(INDEX(Returns!A:A,MATCH(B7924,Returns!B:B,0)),"No")</f>
        <v>No</v>
      </c>
    </row>
    <row r="7925" spans="1:23">
      <c r="A7925" s="1">
        <v>7924</v>
      </c>
      <c r="B7925" t="s">
        <v>9922</v>
      </c>
      <c r="C7925" s="2" t="d">
        <v>2019-09-24</v>
      </c>
      <c r="D7925" s="2" t="d">
        <v>2019-09-29</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IF(M7925=People!$B$5,People!$A$5,IF(M7925=People!$B$4,People!$A$4,IF(M7925=People!$B$3,People!$A$3,IF(M7925=People!$B$2,People!$A$2,0))))</f>
        <v>Cassandra Brandow</v>
      </c>
      <c r="W7925" s="3" t="str">
        <f>IFERROR(INDEX(Returns!A:A,MATCH(B7925,Returns!B:B,0)),"No")</f>
        <v>No</v>
      </c>
    </row>
    <row r="7926" spans="1:23">
      <c r="A7926" s="1">
        <v>7925</v>
      </c>
      <c r="B7926" t="s">
        <v>9923</v>
      </c>
      <c r="C7926" s="2" t="d">
        <v>2018-08-13</v>
      </c>
      <c r="D7926" s="2" t="d">
        <v>2018-08-16</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IF(M7926=People!$B$5,People!$A$5,IF(M7926=People!$B$4,People!$A$4,IF(M7926=People!$B$3,People!$A$3,IF(M7926=People!$B$2,People!$A$2,0))))</f>
        <v>Cassandra Brandow</v>
      </c>
      <c r="W7926" s="3" t="str">
        <f>IFERROR(INDEX(Returns!A:A,MATCH(B7926,Returns!B:B,0)),"No")</f>
        <v>No</v>
      </c>
    </row>
    <row r="7927" spans="1:23">
      <c r="A7927" s="1">
        <v>7926</v>
      </c>
      <c r="B7927" t="s">
        <v>9923</v>
      </c>
      <c r="C7927" s="2" t="d">
        <v>2018-08-13</v>
      </c>
      <c r="D7927" s="2" t="d">
        <v>2018-08-16</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IF(M7927=People!$B$5,People!$A$5,IF(M7927=People!$B$4,People!$A$4,IF(M7927=People!$B$3,People!$A$3,IF(M7927=People!$B$2,People!$A$2,0))))</f>
        <v>Cassandra Brandow</v>
      </c>
      <c r="W7927" s="3" t="str">
        <f>IFERROR(INDEX(Returns!A:A,MATCH(B7927,Returns!B:B,0)),"No")</f>
        <v>No</v>
      </c>
    </row>
    <row r="7928" spans="1:23">
      <c r="A7928" s="1">
        <v>7927</v>
      </c>
      <c r="B7928" t="s">
        <v>9924</v>
      </c>
      <c r="C7928" s="2" t="d">
        <v>2019-11-20</v>
      </c>
      <c r="D7928" s="2" t="d">
        <v>2019-11-24</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IF(M7928=People!$B$5,People!$A$5,IF(M7928=People!$B$4,People!$A$4,IF(M7928=People!$B$3,People!$A$3,IF(M7928=People!$B$2,People!$A$2,0))))</f>
        <v>Chuck Magee</v>
      </c>
      <c r="W7928" s="3" t="str">
        <f>IFERROR(INDEX(Returns!A:A,MATCH(B7928,Returns!B:B,0)),"No")</f>
        <v>No</v>
      </c>
    </row>
    <row r="7929" spans="1:23">
      <c r="A7929" s="1">
        <v>7928</v>
      </c>
      <c r="B7929" t="s">
        <v>9924</v>
      </c>
      <c r="C7929" s="2" t="d">
        <v>2019-11-20</v>
      </c>
      <c r="D7929" s="2" t="d">
        <v>2019-11-24</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IF(M7929=People!$B$5,People!$A$5,IF(M7929=People!$B$4,People!$A$4,IF(M7929=People!$B$3,People!$A$3,IF(M7929=People!$B$2,People!$A$2,0))))</f>
        <v>Chuck Magee</v>
      </c>
      <c r="W7929" s="3" t="str">
        <f>IFERROR(INDEX(Returns!A:A,MATCH(B7929,Returns!B:B,0)),"No")</f>
        <v>No</v>
      </c>
    </row>
    <row r="7930" spans="1:23">
      <c r="A7930" s="1">
        <v>7929</v>
      </c>
      <c r="B7930" t="s">
        <v>9924</v>
      </c>
      <c r="C7930" s="2" t="d">
        <v>2019-11-20</v>
      </c>
      <c r="D7930" s="2" t="d">
        <v>2019-11-24</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IF(M7930=People!$B$5,People!$A$5,IF(M7930=People!$B$4,People!$A$4,IF(M7930=People!$B$3,People!$A$3,IF(M7930=People!$B$2,People!$A$2,0))))</f>
        <v>Chuck Magee</v>
      </c>
      <c r="W7930" s="3" t="str">
        <f>IFERROR(INDEX(Returns!A:A,MATCH(B7930,Returns!B:B,0)),"No")</f>
        <v>No</v>
      </c>
    </row>
    <row r="7931" spans="1:23">
      <c r="A7931" s="1">
        <v>7930</v>
      </c>
      <c r="B7931" t="s">
        <v>9925</v>
      </c>
      <c r="C7931" s="2" t="d">
        <v>2019-07-25</v>
      </c>
      <c r="D7931" s="2" t="d">
        <v>2019-07-27</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IF(M7931=People!$B$5,People!$A$5,IF(M7931=People!$B$4,People!$A$4,IF(M7931=People!$B$3,People!$A$3,IF(M7931=People!$B$2,People!$A$2,0))))</f>
        <v>Kelly Williams</v>
      </c>
      <c r="W7931" s="3" t="str">
        <f>IFERROR(INDEX(Returns!A:A,MATCH(B7931,Returns!B:B,0)),"No")</f>
        <v>No</v>
      </c>
    </row>
    <row r="7932" spans="1:23">
      <c r="A7932" s="1">
        <v>7931</v>
      </c>
      <c r="B7932" t="s">
        <v>9926</v>
      </c>
      <c r="C7932" s="2" t="d">
        <v>2018-03-25</v>
      </c>
      <c r="D7932" s="2" t="d">
        <v>2018-03-27</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IF(M7932=People!$B$5,People!$A$5,IF(M7932=People!$B$4,People!$A$4,IF(M7932=People!$B$3,People!$A$3,IF(M7932=People!$B$2,People!$A$2,0))))</f>
        <v>Chuck Magee</v>
      </c>
      <c r="W7932" s="3" t="str">
        <f>IFERROR(INDEX(Returns!A:A,MATCH(B7932,Returns!B:B,0)),"No")</f>
        <v>No</v>
      </c>
    </row>
    <row r="7933" spans="1:23">
      <c r="A7933" s="1">
        <v>7932</v>
      </c>
      <c r="B7933" t="s">
        <v>9927</v>
      </c>
      <c r="C7933" s="2" t="d">
        <v>2018-07-15</v>
      </c>
      <c r="D7933" s="2" t="d">
        <v>2018-07-20</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IF(M7933=People!$B$5,People!$A$5,IF(M7933=People!$B$4,People!$A$4,IF(M7933=People!$B$3,People!$A$3,IF(M7933=People!$B$2,People!$A$2,0))))</f>
        <v>Anna Andreadi</v>
      </c>
      <c r="W7933" s="3" t="str">
        <f>IFERROR(INDEX(Returns!A:A,MATCH(B7933,Returns!B:B,0)),"No")</f>
        <v>No</v>
      </c>
    </row>
    <row r="7934" spans="1:23">
      <c r="A7934" s="1">
        <v>7933</v>
      </c>
      <c r="B7934" t="s">
        <v>9927</v>
      </c>
      <c r="C7934" s="2" t="d">
        <v>2018-07-15</v>
      </c>
      <c r="D7934" s="2" t="d">
        <v>2018-07-20</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IF(M7934=People!$B$5,People!$A$5,IF(M7934=People!$B$4,People!$A$4,IF(M7934=People!$B$3,People!$A$3,IF(M7934=People!$B$2,People!$A$2,0))))</f>
        <v>Anna Andreadi</v>
      </c>
      <c r="W7934" s="3" t="str">
        <f>IFERROR(INDEX(Returns!A:A,MATCH(B7934,Returns!B:B,0)),"No")</f>
        <v>No</v>
      </c>
    </row>
    <row r="7935" spans="1:23">
      <c r="A7935" s="1">
        <v>7934</v>
      </c>
      <c r="B7935" t="s">
        <v>6177</v>
      </c>
      <c r="C7935" s="2" t="d">
        <v>2019-08-17</v>
      </c>
      <c r="D7935" s="2" t="d">
        <v>2019-08-24</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IF(M7935=People!$B$5,People!$A$5,IF(M7935=People!$B$4,People!$A$4,IF(M7935=People!$B$3,People!$A$3,IF(M7935=People!$B$2,People!$A$2,0))))</f>
        <v>Anna Andreadi</v>
      </c>
      <c r="W7935" s="3" t="str">
        <f>IFERROR(INDEX(Returns!A:A,MATCH(B7935,Returns!B:B,0)),"No")</f>
        <v>Yes</v>
      </c>
    </row>
    <row r="7936" spans="1:23">
      <c r="A7936" s="1">
        <v>7935</v>
      </c>
      <c r="B7936" t="s">
        <v>6177</v>
      </c>
      <c r="C7936" s="2" t="d">
        <v>2019-08-17</v>
      </c>
      <c r="D7936" s="2" t="d">
        <v>2019-08-24</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IF(M7936=People!$B$5,People!$A$5,IF(M7936=People!$B$4,People!$A$4,IF(M7936=People!$B$3,People!$A$3,IF(M7936=People!$B$2,People!$A$2,0))))</f>
        <v>Anna Andreadi</v>
      </c>
      <c r="W7936" s="3" t="str">
        <f>IFERROR(INDEX(Returns!A:A,MATCH(B7936,Returns!B:B,0)),"No")</f>
        <v>Yes</v>
      </c>
    </row>
    <row r="7937" spans="1:23">
      <c r="A7937" s="1">
        <v>7936</v>
      </c>
      <c r="B7937" t="s">
        <v>6177</v>
      </c>
      <c r="C7937" s="2" t="d">
        <v>2019-08-17</v>
      </c>
      <c r="D7937" s="2" t="d">
        <v>2019-08-24</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IF(M7937=People!$B$5,People!$A$5,IF(M7937=People!$B$4,People!$A$4,IF(M7937=People!$B$3,People!$A$3,IF(M7937=People!$B$2,People!$A$2,0))))</f>
        <v>Anna Andreadi</v>
      </c>
      <c r="W7937" s="3" t="str">
        <f>IFERROR(INDEX(Returns!A:A,MATCH(B7937,Returns!B:B,0)),"No")</f>
        <v>Yes</v>
      </c>
    </row>
    <row r="7938" spans="1:23">
      <c r="A7938" s="1">
        <v>7937</v>
      </c>
      <c r="B7938" t="s">
        <v>6177</v>
      </c>
      <c r="C7938" s="2" t="d">
        <v>2019-08-17</v>
      </c>
      <c r="D7938" s="2" t="d">
        <v>2019-08-24</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IF(M7938=People!$B$5,People!$A$5,IF(M7938=People!$B$4,People!$A$4,IF(M7938=People!$B$3,People!$A$3,IF(M7938=People!$B$2,People!$A$2,0))))</f>
        <v>Anna Andreadi</v>
      </c>
      <c r="W7938" s="3" t="str">
        <f>IFERROR(INDEX(Returns!A:A,MATCH(B7938,Returns!B:B,0)),"No")</f>
        <v>Yes</v>
      </c>
    </row>
    <row r="7939" spans="1:23">
      <c r="A7939" s="1">
        <v>7938</v>
      </c>
      <c r="B7939" t="s">
        <v>6177</v>
      </c>
      <c r="C7939" s="2" t="d">
        <v>2019-08-17</v>
      </c>
      <c r="D7939" s="2" t="d">
        <v>2019-08-24</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IF(M7939=People!$B$5,People!$A$5,IF(M7939=People!$B$4,People!$A$4,IF(M7939=People!$B$3,People!$A$3,IF(M7939=People!$B$2,People!$A$2,0))))</f>
        <v>Anna Andreadi</v>
      </c>
      <c r="W7939" s="3" t="str">
        <f>IFERROR(INDEX(Returns!A:A,MATCH(B7939,Returns!B:B,0)),"No")</f>
        <v>Yes</v>
      </c>
    </row>
    <row r="7940" spans="1:23">
      <c r="A7940" s="1">
        <v>7939</v>
      </c>
      <c r="B7940" t="s">
        <v>6177</v>
      </c>
      <c r="C7940" s="2" t="d">
        <v>2019-08-17</v>
      </c>
      <c r="D7940" s="2" t="d">
        <v>2019-08-24</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IF(M7940=People!$B$5,People!$A$5,IF(M7940=People!$B$4,People!$A$4,IF(M7940=People!$B$3,People!$A$3,IF(M7940=People!$B$2,People!$A$2,0))))</f>
        <v>Anna Andreadi</v>
      </c>
      <c r="W7940" s="3" t="str">
        <f>IFERROR(INDEX(Returns!A:A,MATCH(B7940,Returns!B:B,0)),"No")</f>
        <v>Yes</v>
      </c>
    </row>
    <row r="7941" spans="1:23">
      <c r="A7941" s="1">
        <v>7940</v>
      </c>
      <c r="B7941" t="s">
        <v>6177</v>
      </c>
      <c r="C7941" s="2" t="d">
        <v>2019-08-17</v>
      </c>
      <c r="D7941" s="2" t="d">
        <v>2019-08-24</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IF(M7941=People!$B$5,People!$A$5,IF(M7941=People!$B$4,People!$A$4,IF(M7941=People!$B$3,People!$A$3,IF(M7941=People!$B$2,People!$A$2,0))))</f>
        <v>Anna Andreadi</v>
      </c>
      <c r="W7941" s="3" t="str">
        <f>IFERROR(INDEX(Returns!A:A,MATCH(B7941,Returns!B:B,0)),"No")</f>
        <v>Yes</v>
      </c>
    </row>
    <row r="7942" spans="1:23">
      <c r="A7942" s="1">
        <v>7941</v>
      </c>
      <c r="B7942" t="s">
        <v>9928</v>
      </c>
      <c r="C7942" s="2" t="d">
        <v>2018-12-14</v>
      </c>
      <c r="D7942" s="2" t="d">
        <v>2018-12-17</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IF(M7942=People!$B$5,People!$A$5,IF(M7942=People!$B$4,People!$A$4,IF(M7942=People!$B$3,People!$A$3,IF(M7942=People!$B$2,People!$A$2,0))))</f>
        <v>Anna Andreadi</v>
      </c>
      <c r="W7942" s="3" t="str">
        <f>IFERROR(INDEX(Returns!A:A,MATCH(B7942,Returns!B:B,0)),"No")</f>
        <v>No</v>
      </c>
    </row>
    <row r="7943" spans="1:23">
      <c r="A7943" s="1">
        <v>7942</v>
      </c>
      <c r="B7943" t="s">
        <v>9928</v>
      </c>
      <c r="C7943" s="2" t="d">
        <v>2018-12-14</v>
      </c>
      <c r="D7943" s="2" t="d">
        <v>2018-12-17</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IF(M7943=People!$B$5,People!$A$5,IF(M7943=People!$B$4,People!$A$4,IF(M7943=People!$B$3,People!$A$3,IF(M7943=People!$B$2,People!$A$2,0))))</f>
        <v>Anna Andreadi</v>
      </c>
      <c r="W7943" s="3" t="str">
        <f>IFERROR(INDEX(Returns!A:A,MATCH(B7943,Returns!B:B,0)),"No")</f>
        <v>No</v>
      </c>
    </row>
    <row r="7944" spans="1:23">
      <c r="A7944" s="1">
        <v>7943</v>
      </c>
      <c r="B7944" t="s">
        <v>6133</v>
      </c>
      <c r="C7944" s="2" t="d">
        <v>2019-12-25</v>
      </c>
      <c r="D7944" s="2" t="d">
        <v>2020-01-01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IF(M7944=People!$B$5,People!$A$5,IF(M7944=People!$B$4,People!$A$4,IF(M7944=People!$B$3,People!$A$3,IF(M7944=People!$B$2,People!$A$2,0))))</f>
        <v>Kelly Williams</v>
      </c>
      <c r="W7944" s="3" t="str">
        <f>IFERROR(INDEX(Returns!A:A,MATCH(B7944,Returns!B:B,0)),"No")</f>
        <v>Yes</v>
      </c>
    </row>
    <row r="7945" spans="1:23">
      <c r="A7945" s="1">
        <v>7944</v>
      </c>
      <c r="B7945" t="s">
        <v>6133</v>
      </c>
      <c r="C7945" s="2" t="d">
        <v>2019-12-25</v>
      </c>
      <c r="D7945" s="2" t="d">
        <v>2020-01-01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IF(M7945=People!$B$5,People!$A$5,IF(M7945=People!$B$4,People!$A$4,IF(M7945=People!$B$3,People!$A$3,IF(M7945=People!$B$2,People!$A$2,0))))</f>
        <v>Kelly Williams</v>
      </c>
      <c r="W7945" s="3" t="str">
        <f>IFERROR(INDEX(Returns!A:A,MATCH(B7945,Returns!B:B,0)),"No")</f>
        <v>Yes</v>
      </c>
    </row>
    <row r="7946" spans="1:23">
      <c r="A7946" s="1">
        <v>7945</v>
      </c>
      <c r="B7946" t="s">
        <v>6133</v>
      </c>
      <c r="C7946" s="2" t="d">
        <v>2019-12-25</v>
      </c>
      <c r="D7946" s="2" t="d">
        <v>2020-01-01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IF(M7946=People!$B$5,People!$A$5,IF(M7946=People!$B$4,People!$A$4,IF(M7946=People!$B$3,People!$A$3,IF(M7946=People!$B$2,People!$A$2,0))))</f>
        <v>Kelly Williams</v>
      </c>
      <c r="W7946" s="3" t="str">
        <f>IFERROR(INDEX(Returns!A:A,MATCH(B7946,Returns!B:B,0)),"No")</f>
        <v>Yes</v>
      </c>
    </row>
    <row r="7947" spans="1:23">
      <c r="A7947" s="1">
        <v>7946</v>
      </c>
      <c r="B7947" t="s">
        <v>6133</v>
      </c>
      <c r="C7947" s="2" t="d">
        <v>2019-12-25</v>
      </c>
      <c r="D7947" s="2" t="d">
        <v>2020-01-01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IF(M7947=People!$B$5,People!$A$5,IF(M7947=People!$B$4,People!$A$4,IF(M7947=People!$B$3,People!$A$3,IF(M7947=People!$B$2,People!$A$2,0))))</f>
        <v>Kelly Williams</v>
      </c>
      <c r="W7947" s="3" t="str">
        <f>IFERROR(INDEX(Returns!A:A,MATCH(B7947,Returns!B:B,0)),"No")</f>
        <v>Yes</v>
      </c>
    </row>
    <row r="7948" spans="1:23">
      <c r="A7948" s="1">
        <v>7947</v>
      </c>
      <c r="B7948" t="s">
        <v>6133</v>
      </c>
      <c r="C7948" s="2" t="d">
        <v>2019-12-25</v>
      </c>
      <c r="D7948" s="2" t="d">
        <v>2020-01-01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IF(M7948=People!$B$5,People!$A$5,IF(M7948=People!$B$4,People!$A$4,IF(M7948=People!$B$3,People!$A$3,IF(M7948=People!$B$2,People!$A$2,0))))</f>
        <v>Kelly Williams</v>
      </c>
      <c r="W7948" s="3" t="str">
        <f>IFERROR(INDEX(Returns!A:A,MATCH(B7948,Returns!B:B,0)),"No")</f>
        <v>Yes</v>
      </c>
    </row>
    <row r="7949" spans="1:23">
      <c r="A7949" s="1">
        <v>7948</v>
      </c>
      <c r="B7949" t="s">
        <v>9929</v>
      </c>
      <c r="C7949" s="2" t="d">
        <v>2016-03-01</v>
      </c>
      <c r="D7949" s="2" t="d">
        <v>2016-03-05</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IF(M7949=People!$B$5,People!$A$5,IF(M7949=People!$B$4,People!$A$4,IF(M7949=People!$B$3,People!$A$3,IF(M7949=People!$B$2,People!$A$2,0))))</f>
        <v>Kelly Williams</v>
      </c>
      <c r="W7949" s="3" t="str">
        <f>IFERROR(INDEX(Returns!A:A,MATCH(B7949,Returns!B:B,0)),"No")</f>
        <v>No</v>
      </c>
    </row>
    <row r="7950" spans="1:23">
      <c r="A7950" s="1">
        <v>7949</v>
      </c>
      <c r="B7950" t="s">
        <v>9929</v>
      </c>
      <c r="C7950" s="2" t="d">
        <v>2016-03-01</v>
      </c>
      <c r="D7950" s="2" t="d">
        <v>2016-03-05</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IF(M7950=People!$B$5,People!$A$5,IF(M7950=People!$B$4,People!$A$4,IF(M7950=People!$B$3,People!$A$3,IF(M7950=People!$B$2,People!$A$2,0))))</f>
        <v>Kelly Williams</v>
      </c>
      <c r="W7950" s="3" t="str">
        <f>IFERROR(INDEX(Returns!A:A,MATCH(B7950,Returns!B:B,0)),"No")</f>
        <v>No</v>
      </c>
    </row>
    <row r="7951" spans="1:23">
      <c r="A7951" s="1">
        <v>7950</v>
      </c>
      <c r="B7951" t="s">
        <v>9929</v>
      </c>
      <c r="C7951" s="2" t="d">
        <v>2016-03-01</v>
      </c>
      <c r="D7951" s="2" t="d">
        <v>2016-03-05</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IF(M7951=People!$B$5,People!$A$5,IF(M7951=People!$B$4,People!$A$4,IF(M7951=People!$B$3,People!$A$3,IF(M7951=People!$B$2,People!$A$2,0))))</f>
        <v>Kelly Williams</v>
      </c>
      <c r="W7951" s="3" t="str">
        <f>IFERROR(INDEX(Returns!A:A,MATCH(B7951,Returns!B:B,0)),"No")</f>
        <v>No</v>
      </c>
    </row>
    <row r="7952" spans="1:23">
      <c r="A7952" s="1">
        <v>7951</v>
      </c>
      <c r="B7952" t="s">
        <v>9929</v>
      </c>
      <c r="C7952" s="2" t="d">
        <v>2016-03-01</v>
      </c>
      <c r="D7952" s="2" t="d">
        <v>2016-03-05</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IF(M7952=People!$B$5,People!$A$5,IF(M7952=People!$B$4,People!$A$4,IF(M7952=People!$B$3,People!$A$3,IF(M7952=People!$B$2,People!$A$2,0))))</f>
        <v>Kelly Williams</v>
      </c>
      <c r="W7952" s="3" t="str">
        <f>IFERROR(INDEX(Returns!A:A,MATCH(B7952,Returns!B:B,0)),"No")</f>
        <v>No</v>
      </c>
    </row>
    <row r="7953" spans="1:23">
      <c r="A7953" s="1">
        <v>7952</v>
      </c>
      <c r="B7953" t="s">
        <v>9930</v>
      </c>
      <c r="C7953" s="2" t="d">
        <v>2017-11-19</v>
      </c>
      <c r="D7953" s="2" t="d">
        <v>2017-11-24</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IF(M7953=People!$B$5,People!$A$5,IF(M7953=People!$B$4,People!$A$4,IF(M7953=People!$B$3,People!$A$3,IF(M7953=People!$B$2,People!$A$2,0))))</f>
        <v>Chuck Magee</v>
      </c>
      <c r="W7953" s="3" t="str">
        <f>IFERROR(INDEX(Returns!A:A,MATCH(B7953,Returns!B:B,0)),"No")</f>
        <v>No</v>
      </c>
    </row>
    <row r="7954" spans="1:23">
      <c r="A7954" s="1">
        <v>7953</v>
      </c>
      <c r="B7954" t="s">
        <v>9930</v>
      </c>
      <c r="C7954" s="2" t="d">
        <v>2017-11-19</v>
      </c>
      <c r="D7954" s="2" t="d">
        <v>2017-11-24</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IF(M7954=People!$B$5,People!$A$5,IF(M7954=People!$B$4,People!$A$4,IF(M7954=People!$B$3,People!$A$3,IF(M7954=People!$B$2,People!$A$2,0))))</f>
        <v>Chuck Magee</v>
      </c>
      <c r="W7954" s="3" t="str">
        <f>IFERROR(INDEX(Returns!A:A,MATCH(B7954,Returns!B:B,0)),"No")</f>
        <v>No</v>
      </c>
    </row>
    <row r="7955" spans="1:23">
      <c r="A7955" s="1">
        <v>7954</v>
      </c>
      <c r="B7955" t="s">
        <v>9931</v>
      </c>
      <c r="C7955" s="2" t="d">
        <v>2016-04-01</v>
      </c>
      <c r="D7955" s="2" t="d">
        <v>2016-04-06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IF(M7955=People!$B$5,People!$A$5,IF(M7955=People!$B$4,People!$A$4,IF(M7955=People!$B$3,People!$A$3,IF(M7955=People!$B$2,People!$A$2,0))))</f>
        <v>Chuck Magee</v>
      </c>
      <c r="W7955" s="3" t="str">
        <f>IFERROR(INDEX(Returns!A:A,MATCH(B7955,Returns!B:B,0)),"No")</f>
        <v>No</v>
      </c>
    </row>
    <row r="7956" spans="1:23">
      <c r="A7956" s="1">
        <v>7955</v>
      </c>
      <c r="B7956" t="s">
        <v>9931</v>
      </c>
      <c r="C7956" s="2" t="d">
        <v>2016-04-01</v>
      </c>
      <c r="D7956" s="2" t="d">
        <v>2016-04-06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IF(M7956=People!$B$5,People!$A$5,IF(M7956=People!$B$4,People!$A$4,IF(M7956=People!$B$3,People!$A$3,IF(M7956=People!$B$2,People!$A$2,0))))</f>
        <v>Chuck Magee</v>
      </c>
      <c r="W7956" s="3" t="str">
        <f>IFERROR(INDEX(Returns!A:A,MATCH(B7956,Returns!B:B,0)),"No")</f>
        <v>No</v>
      </c>
    </row>
    <row r="7957" spans="1:23">
      <c r="A7957" s="1">
        <v>7956</v>
      </c>
      <c r="B7957" t="s">
        <v>6130</v>
      </c>
      <c r="C7957" s="2" t="d">
        <v>2019-10-05</v>
      </c>
      <c r="D7957" s="2" t="d">
        <v>2019-10-10</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IF(M7957=People!$B$5,People!$A$5,IF(M7957=People!$B$4,People!$A$4,IF(M7957=People!$B$3,People!$A$3,IF(M7957=People!$B$2,People!$A$2,0))))</f>
        <v>Anna Andreadi</v>
      </c>
      <c r="W7957" s="3" t="str">
        <f>IFERROR(INDEX(Returns!A:A,MATCH(B7957,Returns!B:B,0)),"No")</f>
        <v>Yes</v>
      </c>
    </row>
    <row r="7958" spans="1:23">
      <c r="A7958" s="1">
        <v>7957</v>
      </c>
      <c r="B7958" t="s">
        <v>6130</v>
      </c>
      <c r="C7958" s="2" t="d">
        <v>2019-10-05</v>
      </c>
      <c r="D7958" s="2" t="d">
        <v>2019-10-10</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IF(M7958=People!$B$5,People!$A$5,IF(M7958=People!$B$4,People!$A$4,IF(M7958=People!$B$3,People!$A$3,IF(M7958=People!$B$2,People!$A$2,0))))</f>
        <v>Anna Andreadi</v>
      </c>
      <c r="W7958" s="3" t="str">
        <f>IFERROR(INDEX(Returns!A:A,MATCH(B7958,Returns!B:B,0)),"No")</f>
        <v>Yes</v>
      </c>
    </row>
    <row r="7959" spans="1:23">
      <c r="A7959" s="1">
        <v>7958</v>
      </c>
      <c r="B7959" t="s">
        <v>6130</v>
      </c>
      <c r="C7959" s="2" t="d">
        <v>2019-10-05</v>
      </c>
      <c r="D7959" s="2" t="d">
        <v>2019-10-10</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IF(M7959=People!$B$5,People!$A$5,IF(M7959=People!$B$4,People!$A$4,IF(M7959=People!$B$3,People!$A$3,IF(M7959=People!$B$2,People!$A$2,0))))</f>
        <v>Anna Andreadi</v>
      </c>
      <c r="W7959" s="3" t="str">
        <f>IFERROR(INDEX(Returns!A:A,MATCH(B7959,Returns!B:B,0)),"No")</f>
        <v>Yes</v>
      </c>
    </row>
    <row r="7960" spans="1:23">
      <c r="A7960" s="1">
        <v>7959</v>
      </c>
      <c r="B7960" t="s">
        <v>6130</v>
      </c>
      <c r="C7960" s="2" t="d">
        <v>2019-10-05</v>
      </c>
      <c r="D7960" s="2" t="d">
        <v>2019-10-10</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IF(M7960=People!$B$5,People!$A$5,IF(M7960=People!$B$4,People!$A$4,IF(M7960=People!$B$3,People!$A$3,IF(M7960=People!$B$2,People!$A$2,0))))</f>
        <v>Anna Andreadi</v>
      </c>
      <c r="W7960" s="3" t="str">
        <f>IFERROR(INDEX(Returns!A:A,MATCH(B7960,Returns!B:B,0)),"No")</f>
        <v>Yes</v>
      </c>
    </row>
    <row r="7961" spans="1:23">
      <c r="A7961" s="1">
        <v>7960</v>
      </c>
      <c r="B7961" t="s">
        <v>6130</v>
      </c>
      <c r="C7961" s="2" t="d">
        <v>2019-10-05</v>
      </c>
      <c r="D7961" s="2" t="d">
        <v>2019-10-10</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IF(M7961=People!$B$5,People!$A$5,IF(M7961=People!$B$4,People!$A$4,IF(M7961=People!$B$3,People!$A$3,IF(M7961=People!$B$2,People!$A$2,0))))</f>
        <v>Anna Andreadi</v>
      </c>
      <c r="W7961" s="3" t="str">
        <f>IFERROR(INDEX(Returns!A:A,MATCH(B7961,Returns!B:B,0)),"No")</f>
        <v>Yes</v>
      </c>
    </row>
    <row r="7962" spans="1:23">
      <c r="A7962" s="1">
        <v>7961</v>
      </c>
      <c r="B7962" t="s">
        <v>6130</v>
      </c>
      <c r="C7962" s="2" t="d">
        <v>2019-10-05</v>
      </c>
      <c r="D7962" s="2" t="d">
        <v>2019-10-10</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IF(M7962=People!$B$5,People!$A$5,IF(M7962=People!$B$4,People!$A$4,IF(M7962=People!$B$3,People!$A$3,IF(M7962=People!$B$2,People!$A$2,0))))</f>
        <v>Anna Andreadi</v>
      </c>
      <c r="W7962" s="3" t="str">
        <f>IFERROR(INDEX(Returns!A:A,MATCH(B7962,Returns!B:B,0)),"No")</f>
        <v>Yes</v>
      </c>
    </row>
    <row r="7963" spans="1:23">
      <c r="A7963" s="1">
        <v>7962</v>
      </c>
      <c r="B7963" t="s">
        <v>9932</v>
      </c>
      <c r="C7963" s="2" t="d">
        <v>2019-11-18</v>
      </c>
      <c r="D7963" s="2" t="d">
        <v>2019-11-23</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IF(M7963=People!$B$5,People!$A$5,IF(M7963=People!$B$4,People!$A$4,IF(M7963=People!$B$3,People!$A$3,IF(M7963=People!$B$2,People!$A$2,0))))</f>
        <v>Cassandra Brandow</v>
      </c>
      <c r="W7963" s="3" t="str">
        <f>IFERROR(INDEX(Returns!A:A,MATCH(B7963,Returns!B:B,0)),"No")</f>
        <v>No</v>
      </c>
    </row>
    <row r="7964" spans="1:23">
      <c r="A7964" s="1">
        <v>7963</v>
      </c>
      <c r="B7964" t="s">
        <v>9932</v>
      </c>
      <c r="C7964" s="2" t="d">
        <v>2019-11-18</v>
      </c>
      <c r="D7964" s="2" t="d">
        <v>2019-11-23</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IF(M7964=People!$B$5,People!$A$5,IF(M7964=People!$B$4,People!$A$4,IF(M7964=People!$B$3,People!$A$3,IF(M7964=People!$B$2,People!$A$2,0))))</f>
        <v>Cassandra Brandow</v>
      </c>
      <c r="W7964" s="3" t="str">
        <f>IFERROR(INDEX(Returns!A:A,MATCH(B7964,Returns!B:B,0)),"No")</f>
        <v>No</v>
      </c>
    </row>
    <row r="7965" spans="1:23">
      <c r="A7965" s="1">
        <v>7964</v>
      </c>
      <c r="B7965" t="s">
        <v>9932</v>
      </c>
      <c r="C7965" s="2" t="d">
        <v>2019-11-18</v>
      </c>
      <c r="D7965" s="2" t="d">
        <v>2019-11-23</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IF(M7965=People!$B$5,People!$A$5,IF(M7965=People!$B$4,People!$A$4,IF(M7965=People!$B$3,People!$A$3,IF(M7965=People!$B$2,People!$A$2,0))))</f>
        <v>Cassandra Brandow</v>
      </c>
      <c r="W7965" s="3" t="str">
        <f>IFERROR(INDEX(Returns!A:A,MATCH(B7965,Returns!B:B,0)),"No")</f>
        <v>No</v>
      </c>
    </row>
    <row r="7966" spans="1:23">
      <c r="A7966" s="1">
        <v>7965</v>
      </c>
      <c r="B7966" t="s">
        <v>9932</v>
      </c>
      <c r="C7966" s="2" t="d">
        <v>2019-11-18</v>
      </c>
      <c r="D7966" s="2" t="d">
        <v>2019-11-23</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IF(M7966=People!$B$5,People!$A$5,IF(M7966=People!$B$4,People!$A$4,IF(M7966=People!$B$3,People!$A$3,IF(M7966=People!$B$2,People!$A$2,0))))</f>
        <v>Cassandra Brandow</v>
      </c>
      <c r="W7966" s="3" t="str">
        <f>IFERROR(INDEX(Returns!A:A,MATCH(B7966,Returns!B:B,0)),"No")</f>
        <v>No</v>
      </c>
    </row>
    <row r="7967" spans="1:23">
      <c r="A7967" s="1">
        <v>7966</v>
      </c>
      <c r="B7967" t="s">
        <v>9932</v>
      </c>
      <c r="C7967" s="2" t="d">
        <v>2019-11-18</v>
      </c>
      <c r="D7967" s="2" t="d">
        <v>2019-11-23</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IF(M7967=People!$B$5,People!$A$5,IF(M7967=People!$B$4,People!$A$4,IF(M7967=People!$B$3,People!$A$3,IF(M7967=People!$B$2,People!$A$2,0))))</f>
        <v>Cassandra Brandow</v>
      </c>
      <c r="W7967" s="3" t="str">
        <f>IFERROR(INDEX(Returns!A:A,MATCH(B7967,Returns!B:B,0)),"No")</f>
        <v>No</v>
      </c>
    </row>
    <row r="7968" spans="1:23">
      <c r="A7968" s="1">
        <v>7967</v>
      </c>
      <c r="B7968" t="s">
        <v>9933</v>
      </c>
      <c r="C7968" s="2" t="d">
        <v>2017-03-23</v>
      </c>
      <c r="D7968" s="2" t="d">
        <v>2017-03-30</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IF(M7968=People!$B$5,People!$A$5,IF(M7968=People!$B$4,People!$A$4,IF(M7968=People!$B$3,People!$A$3,IF(M7968=People!$B$2,People!$A$2,0))))</f>
        <v>Anna Andreadi</v>
      </c>
      <c r="W7968" s="3" t="str">
        <f>IFERROR(INDEX(Returns!A:A,MATCH(B7968,Returns!B:B,0)),"No")</f>
        <v>No</v>
      </c>
    </row>
    <row r="7969" spans="1:23">
      <c r="A7969" s="1">
        <v>7968</v>
      </c>
      <c r="B7969" t="s">
        <v>9934</v>
      </c>
      <c r="C7969" s="2" t="d">
        <v>2018-10-10</v>
      </c>
      <c r="D7969" s="2" t="d">
        <v>2018-10-12</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IF(M7969=People!$B$5,People!$A$5,IF(M7969=People!$B$4,People!$A$4,IF(M7969=People!$B$3,People!$A$3,IF(M7969=People!$B$2,People!$A$2,0))))</f>
        <v>Anna Andreadi</v>
      </c>
      <c r="W7969" s="3" t="str">
        <f>IFERROR(INDEX(Returns!A:A,MATCH(B7969,Returns!B:B,0)),"No")</f>
        <v>No</v>
      </c>
    </row>
    <row r="7970" spans="1:23">
      <c r="A7970" s="1">
        <v>7969</v>
      </c>
      <c r="B7970" t="s">
        <v>9934</v>
      </c>
      <c r="C7970" s="2" t="d">
        <v>2018-10-10</v>
      </c>
      <c r="D7970" s="2" t="d">
        <v>2018-10-12</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IF(M7970=People!$B$5,People!$A$5,IF(M7970=People!$B$4,People!$A$4,IF(M7970=People!$B$3,People!$A$3,IF(M7970=People!$B$2,People!$A$2,0))))</f>
        <v>Anna Andreadi</v>
      </c>
      <c r="W7970" s="3" t="str">
        <f>IFERROR(INDEX(Returns!A:A,MATCH(B7970,Returns!B:B,0)),"No")</f>
        <v>No</v>
      </c>
    </row>
    <row r="7971" spans="1:23">
      <c r="A7971" s="1">
        <v>7970</v>
      </c>
      <c r="B7971" t="s">
        <v>9934</v>
      </c>
      <c r="C7971" s="2" t="d">
        <v>2018-10-10</v>
      </c>
      <c r="D7971" s="2" t="d">
        <v>2018-10-12</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IF(M7971=People!$B$5,People!$A$5,IF(M7971=People!$B$4,People!$A$4,IF(M7971=People!$B$3,People!$A$3,IF(M7971=People!$B$2,People!$A$2,0))))</f>
        <v>Anna Andreadi</v>
      </c>
      <c r="W7971" s="3" t="str">
        <f>IFERROR(INDEX(Returns!A:A,MATCH(B7971,Returns!B:B,0)),"No")</f>
        <v>No</v>
      </c>
    </row>
    <row r="7972" spans="1:23">
      <c r="A7972" s="1">
        <v>7971</v>
      </c>
      <c r="B7972" t="s">
        <v>9935</v>
      </c>
      <c r="C7972" s="2" t="d">
        <v>2017-08-16</v>
      </c>
      <c r="D7972" s="2" t="d">
        <v>2017-08-20</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IF(M7972=People!$B$5,People!$A$5,IF(M7972=People!$B$4,People!$A$4,IF(M7972=People!$B$3,People!$A$3,IF(M7972=People!$B$2,People!$A$2,0))))</f>
        <v>Chuck Magee</v>
      </c>
      <c r="W7972" s="3" t="str">
        <f>IFERROR(INDEX(Returns!A:A,MATCH(B7972,Returns!B:B,0)),"No")</f>
        <v>No</v>
      </c>
    </row>
    <row r="7973" spans="1:23">
      <c r="A7973" s="1">
        <v>7972</v>
      </c>
      <c r="B7973" t="s">
        <v>9935</v>
      </c>
      <c r="C7973" s="2" t="d">
        <v>2017-08-16</v>
      </c>
      <c r="D7973" s="2" t="d">
        <v>2017-08-20</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IF(M7973=People!$B$5,People!$A$5,IF(M7973=People!$B$4,People!$A$4,IF(M7973=People!$B$3,People!$A$3,IF(M7973=People!$B$2,People!$A$2,0))))</f>
        <v>Chuck Magee</v>
      </c>
      <c r="W7973" s="3" t="str">
        <f>IFERROR(INDEX(Returns!A:A,MATCH(B7973,Returns!B:B,0)),"No")</f>
        <v>No</v>
      </c>
    </row>
    <row r="7974" spans="1:23">
      <c r="A7974" s="1">
        <v>7973</v>
      </c>
      <c r="B7974" t="s">
        <v>9935</v>
      </c>
      <c r="C7974" s="2" t="d">
        <v>2017-08-16</v>
      </c>
      <c r="D7974" s="2" t="d">
        <v>2017-08-20</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IF(M7974=People!$B$5,People!$A$5,IF(M7974=People!$B$4,People!$A$4,IF(M7974=People!$B$3,People!$A$3,IF(M7974=People!$B$2,People!$A$2,0))))</f>
        <v>Chuck Magee</v>
      </c>
      <c r="W7974" s="3" t="str">
        <f>IFERROR(INDEX(Returns!A:A,MATCH(B7974,Returns!B:B,0)),"No")</f>
        <v>No</v>
      </c>
    </row>
    <row r="7975" spans="1:23">
      <c r="A7975" s="1">
        <v>7974</v>
      </c>
      <c r="B7975" t="s">
        <v>9935</v>
      </c>
      <c r="C7975" s="2" t="d">
        <v>2017-08-16</v>
      </c>
      <c r="D7975" s="2" t="d">
        <v>2017-08-20</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IF(M7975=People!$B$5,People!$A$5,IF(M7975=People!$B$4,People!$A$4,IF(M7975=People!$B$3,People!$A$3,IF(M7975=People!$B$2,People!$A$2,0))))</f>
        <v>Chuck Magee</v>
      </c>
      <c r="W7975" s="3" t="str">
        <f>IFERROR(INDEX(Returns!A:A,MATCH(B7975,Returns!B:B,0)),"No")</f>
        <v>No</v>
      </c>
    </row>
    <row r="7976" spans="1:23">
      <c r="A7976" s="1">
        <v>7975</v>
      </c>
      <c r="B7976" t="s">
        <v>9935</v>
      </c>
      <c r="C7976" s="2" t="d">
        <v>2017-08-16</v>
      </c>
      <c r="D7976" s="2" t="d">
        <v>2017-08-20</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IF(M7976=People!$B$5,People!$A$5,IF(M7976=People!$B$4,People!$A$4,IF(M7976=People!$B$3,People!$A$3,IF(M7976=People!$B$2,People!$A$2,0))))</f>
        <v>Chuck Magee</v>
      </c>
      <c r="W7976" s="3" t="str">
        <f>IFERROR(INDEX(Returns!A:A,MATCH(B7976,Returns!B:B,0)),"No")</f>
        <v>No</v>
      </c>
    </row>
    <row r="7977" spans="1:23">
      <c r="A7977" s="1">
        <v>7976</v>
      </c>
      <c r="B7977" t="s">
        <v>9935</v>
      </c>
      <c r="C7977" s="2" t="d">
        <v>2017-08-16</v>
      </c>
      <c r="D7977" s="2" t="d">
        <v>2017-08-20</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IF(M7977=People!$B$5,People!$A$5,IF(M7977=People!$B$4,People!$A$4,IF(M7977=People!$B$3,People!$A$3,IF(M7977=People!$B$2,People!$A$2,0))))</f>
        <v>Chuck Magee</v>
      </c>
      <c r="W7977" s="3" t="str">
        <f>IFERROR(INDEX(Returns!A:A,MATCH(B7977,Returns!B:B,0)),"No")</f>
        <v>No</v>
      </c>
    </row>
    <row r="7978" spans="1:23">
      <c r="A7978" s="1">
        <v>7977</v>
      </c>
      <c r="B7978" t="s">
        <v>9935</v>
      </c>
      <c r="C7978" s="2" t="d">
        <v>2017-08-16</v>
      </c>
      <c r="D7978" s="2" t="d">
        <v>2017-08-20</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IF(M7978=People!$B$5,People!$A$5,IF(M7978=People!$B$4,People!$A$4,IF(M7978=People!$B$3,People!$A$3,IF(M7978=People!$B$2,People!$A$2,0))))</f>
        <v>Chuck Magee</v>
      </c>
      <c r="W7978" s="3" t="str">
        <f>IFERROR(INDEX(Returns!A:A,MATCH(B7978,Returns!B:B,0)),"No")</f>
        <v>No</v>
      </c>
    </row>
    <row r="7979" spans="1:23">
      <c r="A7979" s="1">
        <v>7978</v>
      </c>
      <c r="B7979" t="s">
        <v>9936</v>
      </c>
      <c r="C7979" s="2" t="d">
        <v>2016-05-31</v>
      </c>
      <c r="D7979" s="2" t="d">
        <v>2016-06-05</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IF(M7979=People!$B$5,People!$A$5,IF(M7979=People!$B$4,People!$A$4,IF(M7979=People!$B$3,People!$A$3,IF(M7979=People!$B$2,People!$A$2,0))))</f>
        <v>Cassandra Brandow</v>
      </c>
      <c r="W7979" s="3" t="str">
        <f>IFERROR(INDEX(Returns!A:A,MATCH(B7979,Returns!B:B,0)),"No")</f>
        <v>No</v>
      </c>
    </row>
    <row r="7980" spans="1:23">
      <c r="A7980" s="1">
        <v>7979</v>
      </c>
      <c r="B7980" t="s">
        <v>9936</v>
      </c>
      <c r="C7980" s="2" t="d">
        <v>2016-05-31</v>
      </c>
      <c r="D7980" s="2" t="d">
        <v>2016-06-05</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IF(M7980=People!$B$5,People!$A$5,IF(M7980=People!$B$4,People!$A$4,IF(M7980=People!$B$3,People!$A$3,IF(M7980=People!$B$2,People!$A$2,0))))</f>
        <v>Cassandra Brandow</v>
      </c>
      <c r="W7980" s="3" t="str">
        <f>IFERROR(INDEX(Returns!A:A,MATCH(B7980,Returns!B:B,0)),"No")</f>
        <v>No</v>
      </c>
    </row>
    <row r="7981" spans="1:23">
      <c r="A7981" s="1">
        <v>7980</v>
      </c>
      <c r="B7981" t="s">
        <v>9937</v>
      </c>
      <c r="C7981" s="2" t="d">
        <v>2017-08-27</v>
      </c>
      <c r="D7981" s="2" t="d">
        <v>2017-08-31</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IF(M7981=People!$B$5,People!$A$5,IF(M7981=People!$B$4,People!$A$4,IF(M7981=People!$B$3,People!$A$3,IF(M7981=People!$B$2,People!$A$2,0))))</f>
        <v>Anna Andreadi</v>
      </c>
      <c r="W7981" s="3" t="str">
        <f>IFERROR(INDEX(Returns!A:A,MATCH(B7981,Returns!B:B,0)),"No")</f>
        <v>No</v>
      </c>
    </row>
    <row r="7982" spans="1:23">
      <c r="A7982" s="1">
        <v>7981</v>
      </c>
      <c r="B7982" t="s">
        <v>9938</v>
      </c>
      <c r="C7982" s="2" t="d">
        <v>2016-01-03</v>
      </c>
      <c r="D7982" s="2" t="d">
        <v>2016-01-07</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IF(M7982=People!$B$5,People!$A$5,IF(M7982=People!$B$4,People!$A$4,IF(M7982=People!$B$3,People!$A$3,IF(M7982=People!$B$2,People!$A$2,0))))</f>
        <v>Kelly Williams</v>
      </c>
      <c r="W7982" s="3" t="str">
        <f>IFERROR(INDEX(Returns!A:A,MATCH(B7982,Returns!B:B,0)),"No")</f>
        <v>No</v>
      </c>
    </row>
    <row r="7983" spans="1:23">
      <c r="A7983" s="1">
        <v>7982</v>
      </c>
      <c r="B7983" t="s">
        <v>9939</v>
      </c>
      <c r="C7983" s="2" t="d">
        <v>2016-09-10</v>
      </c>
      <c r="D7983" s="2" t="d">
        <v>2016-09-13</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IF(M7983=People!$B$5,People!$A$5,IF(M7983=People!$B$4,People!$A$4,IF(M7983=People!$B$3,People!$A$3,IF(M7983=People!$B$2,People!$A$2,0))))</f>
        <v>Chuck Magee</v>
      </c>
      <c r="W7983" s="3" t="str">
        <f>IFERROR(INDEX(Returns!A:A,MATCH(B7983,Returns!B:B,0)),"No")</f>
        <v>No</v>
      </c>
    </row>
    <row r="7984" spans="1:23">
      <c r="A7984" s="1">
        <v>7983</v>
      </c>
      <c r="B7984" t="s">
        <v>9939</v>
      </c>
      <c r="C7984" s="2" t="d">
        <v>2016-09-10</v>
      </c>
      <c r="D7984" s="2" t="d">
        <v>2016-09-13</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IF(M7984=People!$B$5,People!$A$5,IF(M7984=People!$B$4,People!$A$4,IF(M7984=People!$B$3,People!$A$3,IF(M7984=People!$B$2,People!$A$2,0))))</f>
        <v>Chuck Magee</v>
      </c>
      <c r="W7984" s="3" t="str">
        <f>IFERROR(INDEX(Returns!A:A,MATCH(B7984,Returns!B:B,0)),"No")</f>
        <v>No</v>
      </c>
    </row>
    <row r="7985" spans="1:23">
      <c r="A7985" s="1">
        <v>7984</v>
      </c>
      <c r="B7985" t="s">
        <v>9940</v>
      </c>
      <c r="C7985" s="2" t="d">
        <v>2019-01-22</v>
      </c>
      <c r="D7985" s="2" t="d">
        <v>2019-01-25</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IF(M7985=People!$B$5,People!$A$5,IF(M7985=People!$B$4,People!$A$4,IF(M7985=People!$B$3,People!$A$3,IF(M7985=People!$B$2,People!$A$2,0))))</f>
        <v>Kelly Williams</v>
      </c>
      <c r="W7985" s="3" t="str">
        <f>IFERROR(INDEX(Returns!A:A,MATCH(B7985,Returns!B:B,0)),"No")</f>
        <v>No</v>
      </c>
    </row>
    <row r="7986" spans="1:23">
      <c r="A7986" s="1">
        <v>7985</v>
      </c>
      <c r="B7986" t="s">
        <v>9940</v>
      </c>
      <c r="C7986" s="2" t="d">
        <v>2019-01-22</v>
      </c>
      <c r="D7986" s="2" t="d">
        <v>2019-01-25</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IF(M7986=People!$B$5,People!$A$5,IF(M7986=People!$B$4,People!$A$4,IF(M7986=People!$B$3,People!$A$3,IF(M7986=People!$B$2,People!$A$2,0))))</f>
        <v>Kelly Williams</v>
      </c>
      <c r="W7986" s="3" t="str">
        <f>IFERROR(INDEX(Returns!A:A,MATCH(B7986,Returns!B:B,0)),"No")</f>
        <v>No</v>
      </c>
    </row>
    <row r="7987" spans="1:23">
      <c r="A7987" s="1">
        <v>7986</v>
      </c>
      <c r="B7987" t="s">
        <v>9941</v>
      </c>
      <c r="C7987" s="2" t="d">
        <v>2018-04-21</v>
      </c>
      <c r="D7987" s="2" t="d">
        <v>2018-04-24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IF(M7987=People!$B$5,People!$A$5,IF(M7987=People!$B$4,People!$A$4,IF(M7987=People!$B$3,People!$A$3,IF(M7987=People!$B$2,People!$A$2,0))))</f>
        <v>Anna Andreadi</v>
      </c>
      <c r="W7987" s="3" t="str">
        <f>IFERROR(INDEX(Returns!A:A,MATCH(B7987,Returns!B:B,0)),"No")</f>
        <v>No</v>
      </c>
    </row>
    <row r="7988" spans="1:23">
      <c r="A7988" s="1">
        <v>7987</v>
      </c>
      <c r="B7988" t="s">
        <v>9942</v>
      </c>
      <c r="C7988" s="2" t="d">
        <v>2018-07-20</v>
      </c>
      <c r="D7988" s="2" t="d">
        <v>2018-07-23</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IF(M7988=People!$B$5,People!$A$5,IF(M7988=People!$B$4,People!$A$4,IF(M7988=People!$B$3,People!$A$3,IF(M7988=People!$B$2,People!$A$2,0))))</f>
        <v>Chuck Magee</v>
      </c>
      <c r="W7988" s="3" t="str">
        <f>IFERROR(INDEX(Returns!A:A,MATCH(B7988,Returns!B:B,0)),"No")</f>
        <v>No</v>
      </c>
    </row>
    <row r="7989" spans="1:23">
      <c r="A7989" s="1">
        <v>7988</v>
      </c>
      <c r="B7989" t="s">
        <v>9943</v>
      </c>
      <c r="C7989" s="2" t="d">
        <v>2018-08-23</v>
      </c>
      <c r="D7989" s="2" t="d">
        <v>2018-08-29</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IF(M7989=People!$B$5,People!$A$5,IF(M7989=People!$B$4,People!$A$4,IF(M7989=People!$B$3,People!$A$3,IF(M7989=People!$B$2,People!$A$2,0))))</f>
        <v>Kelly Williams</v>
      </c>
      <c r="W7989" s="3" t="str">
        <f>IFERROR(INDEX(Returns!A:A,MATCH(B7989,Returns!B:B,0)),"No")</f>
        <v>No</v>
      </c>
    </row>
    <row r="7990" spans="1:23">
      <c r="A7990" s="1">
        <v>7989</v>
      </c>
      <c r="B7990" t="s">
        <v>9943</v>
      </c>
      <c r="C7990" s="2" t="d">
        <v>2018-08-23</v>
      </c>
      <c r="D7990" s="2" t="d">
        <v>2018-08-29</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IF(M7990=People!$B$5,People!$A$5,IF(M7990=People!$B$4,People!$A$4,IF(M7990=People!$B$3,People!$A$3,IF(M7990=People!$B$2,People!$A$2,0))))</f>
        <v>Kelly Williams</v>
      </c>
      <c r="W7990" s="3" t="str">
        <f>IFERROR(INDEX(Returns!A:A,MATCH(B7990,Returns!B:B,0)),"No")</f>
        <v>No</v>
      </c>
    </row>
    <row r="7991" spans="1:23">
      <c r="A7991" s="1">
        <v>7990</v>
      </c>
      <c r="B7991" t="s">
        <v>9943</v>
      </c>
      <c r="C7991" s="2" t="d">
        <v>2018-08-23</v>
      </c>
      <c r="D7991" s="2" t="d">
        <v>2018-08-29</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IF(M7991=People!$B$5,People!$A$5,IF(M7991=People!$B$4,People!$A$4,IF(M7991=People!$B$3,People!$A$3,IF(M7991=People!$B$2,People!$A$2,0))))</f>
        <v>Kelly Williams</v>
      </c>
      <c r="W7991" s="3" t="str">
        <f>IFERROR(INDEX(Returns!A:A,MATCH(B7991,Returns!B:B,0)),"No")</f>
        <v>No</v>
      </c>
    </row>
    <row r="7992" spans="1:23">
      <c r="A7992" s="1">
        <v>7991</v>
      </c>
      <c r="B7992" t="s">
        <v>9943</v>
      </c>
      <c r="C7992" s="2" t="d">
        <v>2018-08-23</v>
      </c>
      <c r="D7992" s="2" t="d">
        <v>2018-08-29</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IF(M7992=People!$B$5,People!$A$5,IF(M7992=People!$B$4,People!$A$4,IF(M7992=People!$B$3,People!$A$3,IF(M7992=People!$B$2,People!$A$2,0))))</f>
        <v>Kelly Williams</v>
      </c>
      <c r="W7992" s="3" t="str">
        <f>IFERROR(INDEX(Returns!A:A,MATCH(B7992,Returns!B:B,0)),"No")</f>
        <v>No</v>
      </c>
    </row>
    <row r="7993" spans="1:23">
      <c r="A7993" s="1">
        <v>7992</v>
      </c>
      <c r="B7993" t="s">
        <v>9944</v>
      </c>
      <c r="C7993" s="2" t="d">
        <v>2018-06-14</v>
      </c>
      <c r="D7993" s="2" t="d">
        <v>2018-06-17</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IF(M7993=People!$B$5,People!$A$5,IF(M7993=People!$B$4,People!$A$4,IF(M7993=People!$B$3,People!$A$3,IF(M7993=People!$B$2,People!$A$2,0))))</f>
        <v>Cassandra Brandow</v>
      </c>
      <c r="W7993" s="3" t="str">
        <f>IFERROR(INDEX(Returns!A:A,MATCH(B7993,Returns!B:B,0)),"No")</f>
        <v>No</v>
      </c>
    </row>
    <row r="7994" spans="1:23">
      <c r="A7994" s="1">
        <v>7993</v>
      </c>
      <c r="B7994" t="s">
        <v>9944</v>
      </c>
      <c r="C7994" s="2" t="d">
        <v>2018-06-14</v>
      </c>
      <c r="D7994" s="2" t="d">
        <v>2018-06-17</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IF(M7994=People!$B$5,People!$A$5,IF(M7994=People!$B$4,People!$A$4,IF(M7994=People!$B$3,People!$A$3,IF(M7994=People!$B$2,People!$A$2,0))))</f>
        <v>Cassandra Brandow</v>
      </c>
      <c r="W7994" s="3" t="str">
        <f>IFERROR(INDEX(Returns!A:A,MATCH(B7994,Returns!B:B,0)),"No")</f>
        <v>No</v>
      </c>
    </row>
    <row r="7995" spans="1:23">
      <c r="A7995" s="1">
        <v>7994</v>
      </c>
      <c r="B7995" t="s">
        <v>9945</v>
      </c>
      <c r="C7995" s="2" t="d">
        <v>2017-11-20</v>
      </c>
      <c r="D7995" s="2" t="d">
        <v>2017-11-23</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IF(M7995=People!$B$5,People!$A$5,IF(M7995=People!$B$4,People!$A$4,IF(M7995=People!$B$3,People!$A$3,IF(M7995=People!$B$2,People!$A$2,0))))</f>
        <v>Anna Andreadi</v>
      </c>
      <c r="W7995" s="3" t="str">
        <f>IFERROR(INDEX(Returns!A:A,MATCH(B7995,Returns!B:B,0)),"No")</f>
        <v>No</v>
      </c>
    </row>
    <row r="7996" spans="1:23">
      <c r="A7996" s="1">
        <v>7995</v>
      </c>
      <c r="B7996" t="s">
        <v>9945</v>
      </c>
      <c r="C7996" s="2" t="d">
        <v>2017-11-20</v>
      </c>
      <c r="D7996" s="2" t="d">
        <v>2017-11-23</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IF(M7996=People!$B$5,People!$A$5,IF(M7996=People!$B$4,People!$A$4,IF(M7996=People!$B$3,People!$A$3,IF(M7996=People!$B$2,People!$A$2,0))))</f>
        <v>Anna Andreadi</v>
      </c>
      <c r="W7996" s="3" t="str">
        <f>IFERROR(INDEX(Returns!A:A,MATCH(B7996,Returns!B:B,0)),"No")</f>
        <v>No</v>
      </c>
    </row>
    <row r="7997" spans="1:23">
      <c r="A7997" s="1">
        <v>7996</v>
      </c>
      <c r="B7997" t="s">
        <v>9945</v>
      </c>
      <c r="C7997" s="2" t="d">
        <v>2017-11-20</v>
      </c>
      <c r="D7997" s="2" t="d">
        <v>2017-11-23</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IF(M7997=People!$B$5,People!$A$5,IF(M7997=People!$B$4,People!$A$4,IF(M7997=People!$B$3,People!$A$3,IF(M7997=People!$B$2,People!$A$2,0))))</f>
        <v>Anna Andreadi</v>
      </c>
      <c r="W7997" s="3" t="str">
        <f>IFERROR(INDEX(Returns!A:A,MATCH(B7997,Returns!B:B,0)),"No")</f>
        <v>No</v>
      </c>
    </row>
    <row r="7998" spans="1:23">
      <c r="A7998" s="1">
        <v>7997</v>
      </c>
      <c r="B7998" t="s">
        <v>9946</v>
      </c>
      <c r="C7998" s="2" t="d">
        <v>2019-11-03</v>
      </c>
      <c r="D7998" s="2" t="d">
        <v>2019-11-05</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IF(M7998=People!$B$5,People!$A$5,IF(M7998=People!$B$4,People!$A$4,IF(M7998=People!$B$3,People!$A$3,IF(M7998=People!$B$2,People!$A$2,0))))</f>
        <v>Anna Andreadi</v>
      </c>
      <c r="W7998" s="3" t="str">
        <f>IFERROR(INDEX(Returns!A:A,MATCH(B7998,Returns!B:B,0)),"No")</f>
        <v>No</v>
      </c>
    </row>
    <row r="7999" spans="1:23">
      <c r="A7999" s="1">
        <v>7998</v>
      </c>
      <c r="B7999" t="s">
        <v>9946</v>
      </c>
      <c r="C7999" s="2" t="d">
        <v>2019-11-03</v>
      </c>
      <c r="D7999" s="2" t="d">
        <v>2019-11-05</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IF(M7999=People!$B$5,People!$A$5,IF(M7999=People!$B$4,People!$A$4,IF(M7999=People!$B$3,People!$A$3,IF(M7999=People!$B$2,People!$A$2,0))))</f>
        <v>Anna Andreadi</v>
      </c>
      <c r="W7999" s="3" t="str">
        <f>IFERROR(INDEX(Returns!A:A,MATCH(B7999,Returns!B:B,0)),"No")</f>
        <v>No</v>
      </c>
    </row>
    <row r="8000" spans="1:23">
      <c r="A8000" s="1">
        <v>7999</v>
      </c>
      <c r="B8000" t="s">
        <v>9947</v>
      </c>
      <c r="C8000" s="2" t="d">
        <v>2016-05-04</v>
      </c>
      <c r="D8000" s="2" t="d">
        <v>2016-05-07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IF(M8000=People!$B$5,People!$A$5,IF(M8000=People!$B$4,People!$A$4,IF(M8000=People!$B$3,People!$A$3,IF(M8000=People!$B$2,People!$A$2,0))))</f>
        <v>Anna Andreadi</v>
      </c>
      <c r="W8000" s="3" t="str">
        <f>IFERROR(INDEX(Returns!A:A,MATCH(B8000,Returns!B:B,0)),"No")</f>
        <v>No</v>
      </c>
    </row>
    <row r="8001" spans="1:23">
      <c r="A8001" s="1">
        <v>8000</v>
      </c>
      <c r="B8001" t="s">
        <v>9947</v>
      </c>
      <c r="C8001" s="2" t="d">
        <v>2016-05-04</v>
      </c>
      <c r="D8001" s="2" t="d">
        <v>2016-05-07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IF(M8001=People!$B$5,People!$A$5,IF(M8001=People!$B$4,People!$A$4,IF(M8001=People!$B$3,People!$A$3,IF(M8001=People!$B$2,People!$A$2,0))))</f>
        <v>Anna Andreadi</v>
      </c>
      <c r="W8001" s="3" t="str">
        <f>IFERROR(INDEX(Returns!A:A,MATCH(B8001,Returns!B:B,0)),"No")</f>
        <v>No</v>
      </c>
    </row>
    <row r="8002" spans="1:23">
      <c r="A8002" s="1">
        <v>8001</v>
      </c>
      <c r="B8002" t="s">
        <v>9948</v>
      </c>
      <c r="C8002" s="2" t="d">
        <v>2017-11-08</v>
      </c>
      <c r="D8002" s="2" t="d">
        <v>2017-11-12</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IF(M8002=People!$B$5,People!$A$5,IF(M8002=People!$B$4,People!$A$4,IF(M8002=People!$B$3,People!$A$3,IF(M8002=People!$B$2,People!$A$2,0))))</f>
        <v>Kelly Williams</v>
      </c>
      <c r="W8002" s="3" t="str">
        <f>IFERROR(INDEX(Returns!A:A,MATCH(B8002,Returns!B:B,0)),"No")</f>
        <v>No</v>
      </c>
    </row>
    <row r="8003" spans="1:23">
      <c r="A8003" s="1">
        <v>8002</v>
      </c>
      <c r="B8003" t="s">
        <v>9949</v>
      </c>
      <c r="C8003" s="2" t="d">
        <v>2017-12-12</v>
      </c>
      <c r="D8003" s="2" t="d">
        <v>2017-12-15</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IF(M8003=People!$B$5,People!$A$5,IF(M8003=People!$B$4,People!$A$4,IF(M8003=People!$B$3,People!$A$3,IF(M8003=People!$B$2,People!$A$2,0))))</f>
        <v>Anna Andreadi</v>
      </c>
      <c r="W8003" s="3" t="str">
        <f>IFERROR(INDEX(Returns!A:A,MATCH(B8003,Returns!B:B,0)),"No")</f>
        <v>No</v>
      </c>
    </row>
    <row r="8004" spans="1:23">
      <c r="A8004" s="1">
        <v>8003</v>
      </c>
      <c r="B8004" t="s">
        <v>9949</v>
      </c>
      <c r="C8004" s="2" t="d">
        <v>2017-12-12</v>
      </c>
      <c r="D8004" s="2" t="d">
        <v>2017-12-15</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IF(M8004=People!$B$5,People!$A$5,IF(M8004=People!$B$4,People!$A$4,IF(M8004=People!$B$3,People!$A$3,IF(M8004=People!$B$2,People!$A$2,0))))</f>
        <v>Anna Andreadi</v>
      </c>
      <c r="W8004" s="3" t="str">
        <f>IFERROR(INDEX(Returns!A:A,MATCH(B8004,Returns!B:B,0)),"No")</f>
        <v>No</v>
      </c>
    </row>
    <row r="8005" spans="1:23">
      <c r="A8005" s="1">
        <v>8004</v>
      </c>
      <c r="B8005" t="s">
        <v>9950</v>
      </c>
      <c r="C8005" s="2" t="d">
        <v>2016-12-01</v>
      </c>
      <c r="D8005" s="2" t="d">
        <v>2016-12-03</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IF(M8005=People!$B$5,People!$A$5,IF(M8005=People!$B$4,People!$A$4,IF(M8005=People!$B$3,People!$A$3,IF(M8005=People!$B$2,People!$A$2,0))))</f>
        <v>Chuck Magee</v>
      </c>
      <c r="W8005" s="3" t="str">
        <f>IFERROR(INDEX(Returns!A:A,MATCH(B8005,Returns!B:B,0)),"No")</f>
        <v>No</v>
      </c>
    </row>
    <row r="8006" spans="1:23">
      <c r="A8006" s="1">
        <v>8005</v>
      </c>
      <c r="B8006" t="s">
        <v>9950</v>
      </c>
      <c r="C8006" s="2" t="d">
        <v>2016-12-01</v>
      </c>
      <c r="D8006" s="2" t="d">
        <v>2016-12-03</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IF(M8006=People!$B$5,People!$A$5,IF(M8006=People!$B$4,People!$A$4,IF(M8006=People!$B$3,People!$A$3,IF(M8006=People!$B$2,People!$A$2,0))))</f>
        <v>Chuck Magee</v>
      </c>
      <c r="W8006" s="3" t="str">
        <f>IFERROR(INDEX(Returns!A:A,MATCH(B8006,Returns!B:B,0)),"No")</f>
        <v>No</v>
      </c>
    </row>
    <row r="8007" spans="1:23">
      <c r="A8007" s="1">
        <v>8006</v>
      </c>
      <c r="B8007" t="s">
        <v>9950</v>
      </c>
      <c r="C8007" s="2" t="d">
        <v>2016-12-01</v>
      </c>
      <c r="D8007" s="2" t="d">
        <v>2016-12-03</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IF(M8007=People!$B$5,People!$A$5,IF(M8007=People!$B$4,People!$A$4,IF(M8007=People!$B$3,People!$A$3,IF(M8007=People!$B$2,People!$A$2,0))))</f>
        <v>Chuck Magee</v>
      </c>
      <c r="W8007" s="3" t="str">
        <f>IFERROR(INDEX(Returns!A:A,MATCH(B8007,Returns!B:B,0)),"No")</f>
        <v>No</v>
      </c>
    </row>
    <row r="8008" spans="1:23">
      <c r="A8008" s="1">
        <v>8007</v>
      </c>
      <c r="B8008" t="s">
        <v>9951</v>
      </c>
      <c r="C8008" s="2" t="d">
        <v>2018-10-07</v>
      </c>
      <c r="D8008" s="2" t="d">
        <v>2018-10-11</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IF(M8008=People!$B$5,People!$A$5,IF(M8008=People!$B$4,People!$A$4,IF(M8008=People!$B$3,People!$A$3,IF(M8008=People!$B$2,People!$A$2,0))))</f>
        <v>Anna Andreadi</v>
      </c>
      <c r="W8008" s="3" t="str">
        <f>IFERROR(INDEX(Returns!A:A,MATCH(B8008,Returns!B:B,0)),"No")</f>
        <v>No</v>
      </c>
    </row>
    <row r="8009" spans="1:23">
      <c r="A8009" s="1">
        <v>8008</v>
      </c>
      <c r="B8009" t="s">
        <v>9952</v>
      </c>
      <c r="C8009" s="2" t="d">
        <v>2017-11-17</v>
      </c>
      <c r="D8009" s="2" t="d">
        <v>2017-11-24</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IF(M8009=People!$B$5,People!$A$5,IF(M8009=People!$B$4,People!$A$4,IF(M8009=People!$B$3,People!$A$3,IF(M8009=People!$B$2,People!$A$2,0))))</f>
        <v>Kelly Williams</v>
      </c>
      <c r="W8009" s="3" t="str">
        <f>IFERROR(INDEX(Returns!A:A,MATCH(B8009,Returns!B:B,0)),"No")</f>
        <v>No</v>
      </c>
    </row>
    <row r="8010" spans="1:23">
      <c r="A8010" s="1">
        <v>8009</v>
      </c>
      <c r="B8010" t="s">
        <v>9952</v>
      </c>
      <c r="C8010" s="2" t="d">
        <v>2017-11-17</v>
      </c>
      <c r="D8010" s="2" t="d">
        <v>2017-11-24</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IF(M8010=People!$B$5,People!$A$5,IF(M8010=People!$B$4,People!$A$4,IF(M8010=People!$B$3,People!$A$3,IF(M8010=People!$B$2,People!$A$2,0))))</f>
        <v>Kelly Williams</v>
      </c>
      <c r="W8010" s="3" t="str">
        <f>IFERROR(INDEX(Returns!A:A,MATCH(B8010,Returns!B:B,0)),"No")</f>
        <v>No</v>
      </c>
    </row>
    <row r="8011" spans="1:23">
      <c r="A8011" s="1">
        <v>8010</v>
      </c>
      <c r="B8011" t="s">
        <v>9952</v>
      </c>
      <c r="C8011" s="2" t="d">
        <v>2017-11-17</v>
      </c>
      <c r="D8011" s="2" t="d">
        <v>2017-11-24</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IF(M8011=People!$B$5,People!$A$5,IF(M8011=People!$B$4,People!$A$4,IF(M8011=People!$B$3,People!$A$3,IF(M8011=People!$B$2,People!$A$2,0))))</f>
        <v>Kelly Williams</v>
      </c>
      <c r="W8011" s="3" t="str">
        <f>IFERROR(INDEX(Returns!A:A,MATCH(B8011,Returns!B:B,0)),"No")</f>
        <v>No</v>
      </c>
    </row>
    <row r="8012" spans="1:23">
      <c r="A8012" s="1">
        <v>8011</v>
      </c>
      <c r="B8012" t="s">
        <v>9953</v>
      </c>
      <c r="C8012" s="2" t="d">
        <v>2016-03-17</v>
      </c>
      <c r="D8012" s="2" t="d">
        <v>2016-03-20</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IF(M8012=People!$B$5,People!$A$5,IF(M8012=People!$B$4,People!$A$4,IF(M8012=People!$B$3,People!$A$3,IF(M8012=People!$B$2,People!$A$2,0))))</f>
        <v>Chuck Magee</v>
      </c>
      <c r="W8012" s="3" t="str">
        <f>IFERROR(INDEX(Returns!A:A,MATCH(B8012,Returns!B:B,0)),"No")</f>
        <v>No</v>
      </c>
    </row>
    <row r="8013" spans="1:23">
      <c r="A8013" s="1">
        <v>8012</v>
      </c>
      <c r="B8013" t="s">
        <v>9954</v>
      </c>
      <c r="C8013" s="2" t="d">
        <v>2017-06-20</v>
      </c>
      <c r="D8013" s="2" t="d">
        <v>2017-06-23</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IF(M8013=People!$B$5,People!$A$5,IF(M8013=People!$B$4,People!$A$4,IF(M8013=People!$B$3,People!$A$3,IF(M8013=People!$B$2,People!$A$2,0))))</f>
        <v>Anna Andreadi</v>
      </c>
      <c r="W8013" s="3" t="str">
        <f>IFERROR(INDEX(Returns!A:A,MATCH(B8013,Returns!B:B,0)),"No")</f>
        <v>No</v>
      </c>
    </row>
    <row r="8014" spans="1:23">
      <c r="A8014" s="1">
        <v>8013</v>
      </c>
      <c r="B8014" t="s">
        <v>9955</v>
      </c>
      <c r="C8014" s="2" t="d">
        <v>2019-05-25</v>
      </c>
      <c r="D8014" s="2" t="d">
        <v>2019-05-25</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IF(M8014=People!$B$5,People!$A$5,IF(M8014=People!$B$4,People!$A$4,IF(M8014=People!$B$3,People!$A$3,IF(M8014=People!$B$2,People!$A$2,0))))</f>
        <v>Chuck Magee</v>
      </c>
      <c r="W8014" s="3" t="str">
        <f>IFERROR(INDEX(Returns!A:A,MATCH(B8014,Returns!B:B,0)),"No")</f>
        <v>No</v>
      </c>
    </row>
    <row r="8015" spans="1:23">
      <c r="A8015" s="1">
        <v>8014</v>
      </c>
      <c r="B8015" t="s">
        <v>9955</v>
      </c>
      <c r="C8015" s="2" t="d">
        <v>2019-05-25</v>
      </c>
      <c r="D8015" s="2" t="d">
        <v>2019-05-25</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IF(M8015=People!$B$5,People!$A$5,IF(M8015=People!$B$4,People!$A$4,IF(M8015=People!$B$3,People!$A$3,IF(M8015=People!$B$2,People!$A$2,0))))</f>
        <v>Chuck Magee</v>
      </c>
      <c r="W8015" s="3" t="str">
        <f>IFERROR(INDEX(Returns!A:A,MATCH(B8015,Returns!B:B,0)),"No")</f>
        <v>No</v>
      </c>
    </row>
    <row r="8016" spans="1:23">
      <c r="A8016" s="1">
        <v>8015</v>
      </c>
      <c r="B8016" t="s">
        <v>9955</v>
      </c>
      <c r="C8016" s="2" t="d">
        <v>2019-05-25</v>
      </c>
      <c r="D8016" s="2" t="d">
        <v>2019-05-25</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IF(M8016=People!$B$5,People!$A$5,IF(M8016=People!$B$4,People!$A$4,IF(M8016=People!$B$3,People!$A$3,IF(M8016=People!$B$2,People!$A$2,0))))</f>
        <v>Chuck Magee</v>
      </c>
      <c r="W8016" s="3" t="str">
        <f>IFERROR(INDEX(Returns!A:A,MATCH(B8016,Returns!B:B,0)),"No")</f>
        <v>No</v>
      </c>
    </row>
    <row r="8017" spans="1:23">
      <c r="A8017" s="1">
        <v>8016</v>
      </c>
      <c r="B8017" t="s">
        <v>9955</v>
      </c>
      <c r="C8017" s="2" t="d">
        <v>2019-05-25</v>
      </c>
      <c r="D8017" s="2" t="d">
        <v>2019-05-25</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IF(M8017=People!$B$5,People!$A$5,IF(M8017=People!$B$4,People!$A$4,IF(M8017=People!$B$3,People!$A$3,IF(M8017=People!$B$2,People!$A$2,0))))</f>
        <v>Chuck Magee</v>
      </c>
      <c r="W8017" s="3" t="str">
        <f>IFERROR(INDEX(Returns!A:A,MATCH(B8017,Returns!B:B,0)),"No")</f>
        <v>No</v>
      </c>
    </row>
    <row r="8018" spans="1:23">
      <c r="A8018" s="1">
        <v>8017</v>
      </c>
      <c r="B8018" t="s">
        <v>9956</v>
      </c>
      <c r="C8018" s="2" t="d">
        <v>2016-09-09</v>
      </c>
      <c r="D8018" s="2" t="d">
        <v>2016-09-11</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IF(M8018=People!$B$5,People!$A$5,IF(M8018=People!$B$4,People!$A$4,IF(M8018=People!$B$3,People!$A$3,IF(M8018=People!$B$2,People!$A$2,0))))</f>
        <v>Chuck Magee</v>
      </c>
      <c r="W8018" s="3" t="str">
        <f>IFERROR(INDEX(Returns!A:A,MATCH(B8018,Returns!B:B,0)),"No")</f>
        <v>No</v>
      </c>
    </row>
    <row r="8019" spans="1:23">
      <c r="A8019" s="1">
        <v>8018</v>
      </c>
      <c r="B8019" t="s">
        <v>9956</v>
      </c>
      <c r="C8019" s="2" t="d">
        <v>2016-09-09</v>
      </c>
      <c r="D8019" s="2" t="d">
        <v>2016-09-11</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IF(M8019=People!$B$5,People!$A$5,IF(M8019=People!$B$4,People!$A$4,IF(M8019=People!$B$3,People!$A$3,IF(M8019=People!$B$2,People!$A$2,0))))</f>
        <v>Chuck Magee</v>
      </c>
      <c r="W8019" s="3" t="str">
        <f>IFERROR(INDEX(Returns!A:A,MATCH(B8019,Returns!B:B,0)),"No")</f>
        <v>No</v>
      </c>
    </row>
    <row r="8020" spans="1:23">
      <c r="A8020" s="1">
        <v>8019</v>
      </c>
      <c r="B8020" t="s">
        <v>9957</v>
      </c>
      <c r="C8020" s="2" t="d">
        <v>2019-10-17</v>
      </c>
      <c r="D8020" s="2" t="d">
        <v>2019-10-19</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IF(M8020=People!$B$5,People!$A$5,IF(M8020=People!$B$4,People!$A$4,IF(M8020=People!$B$3,People!$A$3,IF(M8020=People!$B$2,People!$A$2,0))))</f>
        <v>Anna Andreadi</v>
      </c>
      <c r="W8020" s="3" t="str">
        <f>IFERROR(INDEX(Returns!A:A,MATCH(B8020,Returns!B:B,0)),"No")</f>
        <v>No</v>
      </c>
    </row>
    <row r="8021" spans="1:23">
      <c r="A8021" s="1">
        <v>8020</v>
      </c>
      <c r="B8021" t="s">
        <v>9958</v>
      </c>
      <c r="C8021" s="2" t="d">
        <v>2019-11-02</v>
      </c>
      <c r="D8021" s="2" t="d">
        <v>2019-11-05</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IF(M8021=People!$B$5,People!$A$5,IF(M8021=People!$B$4,People!$A$4,IF(M8021=People!$B$3,People!$A$3,IF(M8021=People!$B$2,People!$A$2,0))))</f>
        <v>Kelly Williams</v>
      </c>
      <c r="W8021" s="3" t="str">
        <f>IFERROR(INDEX(Returns!A:A,MATCH(B8021,Returns!B:B,0)),"No")</f>
        <v>No</v>
      </c>
    </row>
    <row r="8022" spans="1:23">
      <c r="A8022" s="1">
        <v>8021</v>
      </c>
      <c r="B8022" t="s">
        <v>9958</v>
      </c>
      <c r="C8022" s="2" t="d">
        <v>2019-11-02</v>
      </c>
      <c r="D8022" s="2" t="d">
        <v>2019-11-05</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IF(M8022=People!$B$5,People!$A$5,IF(M8022=People!$B$4,People!$A$4,IF(M8022=People!$B$3,People!$A$3,IF(M8022=People!$B$2,People!$A$2,0))))</f>
        <v>Kelly Williams</v>
      </c>
      <c r="W8022" s="3" t="str">
        <f>IFERROR(INDEX(Returns!A:A,MATCH(B8022,Returns!B:B,0)),"No")</f>
        <v>No</v>
      </c>
    </row>
    <row r="8023" spans="1:23">
      <c r="A8023" s="1">
        <v>8022</v>
      </c>
      <c r="B8023" t="s">
        <v>9959</v>
      </c>
      <c r="C8023" s="2" t="d">
        <v>2016-07-21</v>
      </c>
      <c r="D8023" s="2" t="d">
        <v>2016-07-25</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IF(M8023=People!$B$5,People!$A$5,IF(M8023=People!$B$4,People!$A$4,IF(M8023=People!$B$3,People!$A$3,IF(M8023=People!$B$2,People!$A$2,0))))</f>
        <v>Kelly Williams</v>
      </c>
      <c r="W8023" s="3" t="str">
        <f>IFERROR(INDEX(Returns!A:A,MATCH(B8023,Returns!B:B,0)),"No")</f>
        <v>No</v>
      </c>
    </row>
    <row r="8024" spans="1:23">
      <c r="A8024" s="1">
        <v>8023</v>
      </c>
      <c r="B8024" t="s">
        <v>9959</v>
      </c>
      <c r="C8024" s="2" t="d">
        <v>2016-07-21</v>
      </c>
      <c r="D8024" s="2" t="d">
        <v>2016-07-25</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IF(M8024=People!$B$5,People!$A$5,IF(M8024=People!$B$4,People!$A$4,IF(M8024=People!$B$3,People!$A$3,IF(M8024=People!$B$2,People!$A$2,0))))</f>
        <v>Kelly Williams</v>
      </c>
      <c r="W8024" s="3" t="str">
        <f>IFERROR(INDEX(Returns!A:A,MATCH(B8024,Returns!B:B,0)),"No")</f>
        <v>No</v>
      </c>
    </row>
    <row r="8025" spans="1:23">
      <c r="A8025" s="1">
        <v>8024</v>
      </c>
      <c r="B8025" t="s">
        <v>9959</v>
      </c>
      <c r="C8025" s="2" t="d">
        <v>2016-07-21</v>
      </c>
      <c r="D8025" s="2" t="d">
        <v>2016-07-25</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IF(M8025=People!$B$5,People!$A$5,IF(M8025=People!$B$4,People!$A$4,IF(M8025=People!$B$3,People!$A$3,IF(M8025=People!$B$2,People!$A$2,0))))</f>
        <v>Kelly Williams</v>
      </c>
      <c r="W8025" s="3" t="str">
        <f>IFERROR(INDEX(Returns!A:A,MATCH(B8025,Returns!B:B,0)),"No")</f>
        <v>No</v>
      </c>
    </row>
    <row r="8026" spans="1:23">
      <c r="A8026" s="1">
        <v>8025</v>
      </c>
      <c r="B8026" t="s">
        <v>9959</v>
      </c>
      <c r="C8026" s="2" t="d">
        <v>2016-07-21</v>
      </c>
      <c r="D8026" s="2" t="d">
        <v>2016-07-25</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IF(M8026=People!$B$5,People!$A$5,IF(M8026=People!$B$4,People!$A$4,IF(M8026=People!$B$3,People!$A$3,IF(M8026=People!$B$2,People!$A$2,0))))</f>
        <v>Kelly Williams</v>
      </c>
      <c r="W8026" s="3" t="str">
        <f>IFERROR(INDEX(Returns!A:A,MATCH(B8026,Returns!B:B,0)),"No")</f>
        <v>No</v>
      </c>
    </row>
    <row r="8027" spans="1:23">
      <c r="A8027" s="1">
        <v>8026</v>
      </c>
      <c r="B8027" t="s">
        <v>9960</v>
      </c>
      <c r="C8027" s="2" t="d">
        <v>2017-09-11</v>
      </c>
      <c r="D8027" s="2" t="d">
        <v>2017-09-15</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IF(M8027=People!$B$5,People!$A$5,IF(M8027=People!$B$4,People!$A$4,IF(M8027=People!$B$3,People!$A$3,IF(M8027=People!$B$2,People!$A$2,0))))</f>
        <v>Chuck Magee</v>
      </c>
      <c r="W8027" s="3" t="str">
        <f>IFERROR(INDEX(Returns!A:A,MATCH(B8027,Returns!B:B,0)),"No")</f>
        <v>No</v>
      </c>
    </row>
    <row r="8028" spans="1:23">
      <c r="A8028" s="1">
        <v>8027</v>
      </c>
      <c r="B8028" t="s">
        <v>9960</v>
      </c>
      <c r="C8028" s="2" t="d">
        <v>2017-09-11</v>
      </c>
      <c r="D8028" s="2" t="d">
        <v>2017-09-15</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IF(M8028=People!$B$5,People!$A$5,IF(M8028=People!$B$4,People!$A$4,IF(M8028=People!$B$3,People!$A$3,IF(M8028=People!$B$2,People!$A$2,0))))</f>
        <v>Chuck Magee</v>
      </c>
      <c r="W8028" s="3" t="str">
        <f>IFERROR(INDEX(Returns!A:A,MATCH(B8028,Returns!B:B,0)),"No")</f>
        <v>No</v>
      </c>
    </row>
    <row r="8029" spans="1:23">
      <c r="A8029" s="1">
        <v>8028</v>
      </c>
      <c r="B8029" t="s">
        <v>9960</v>
      </c>
      <c r="C8029" s="2" t="d">
        <v>2017-09-11</v>
      </c>
      <c r="D8029" s="2" t="d">
        <v>2017-09-15</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IF(M8029=People!$B$5,People!$A$5,IF(M8029=People!$B$4,People!$A$4,IF(M8029=People!$B$3,People!$A$3,IF(M8029=People!$B$2,People!$A$2,0))))</f>
        <v>Chuck Magee</v>
      </c>
      <c r="W8029" s="3" t="str">
        <f>IFERROR(INDEX(Returns!A:A,MATCH(B8029,Returns!B:B,0)),"No")</f>
        <v>No</v>
      </c>
    </row>
    <row r="8030" spans="1:23">
      <c r="A8030" s="1">
        <v>8029</v>
      </c>
      <c r="B8030" t="s">
        <v>9960</v>
      </c>
      <c r="C8030" s="2" t="d">
        <v>2017-09-11</v>
      </c>
      <c r="D8030" s="2" t="d">
        <v>2017-09-15</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IF(M8030=People!$B$5,People!$A$5,IF(M8030=People!$B$4,People!$A$4,IF(M8030=People!$B$3,People!$A$3,IF(M8030=People!$B$2,People!$A$2,0))))</f>
        <v>Chuck Magee</v>
      </c>
      <c r="W8030" s="3" t="str">
        <f>IFERROR(INDEX(Returns!A:A,MATCH(B8030,Returns!B:B,0)),"No")</f>
        <v>No</v>
      </c>
    </row>
    <row r="8031" spans="1:23">
      <c r="A8031" s="1">
        <v>8030</v>
      </c>
      <c r="B8031" t="s">
        <v>9961</v>
      </c>
      <c r="C8031" s="2" t="d">
        <v>2018-10-21</v>
      </c>
      <c r="D8031" s="2" t="d">
        <v>2018-10-25</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IF(M8031=People!$B$5,People!$A$5,IF(M8031=People!$B$4,People!$A$4,IF(M8031=People!$B$3,People!$A$3,IF(M8031=People!$B$2,People!$A$2,0))))</f>
        <v>Kelly Williams</v>
      </c>
      <c r="W8031" s="3" t="str">
        <f>IFERROR(INDEX(Returns!A:A,MATCH(B8031,Returns!B:B,0)),"No")</f>
        <v>No</v>
      </c>
    </row>
    <row r="8032" spans="1:23">
      <c r="A8032" s="1">
        <v>8031</v>
      </c>
      <c r="B8032" t="s">
        <v>9962</v>
      </c>
      <c r="C8032" s="2" t="d">
        <v>2018-01-07</v>
      </c>
      <c r="D8032" s="2" t="d">
        <v>2018-01-11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IF(M8032=People!$B$5,People!$A$5,IF(M8032=People!$B$4,People!$A$4,IF(M8032=People!$B$3,People!$A$3,IF(M8032=People!$B$2,People!$A$2,0))))</f>
        <v>Kelly Williams</v>
      </c>
      <c r="W8032" s="3" t="str">
        <f>IFERROR(INDEX(Returns!A:A,MATCH(B8032,Returns!B:B,0)),"No")</f>
        <v>No</v>
      </c>
    </row>
    <row r="8033" spans="1:23">
      <c r="A8033" s="1">
        <v>8032</v>
      </c>
      <c r="B8033" t="s">
        <v>9962</v>
      </c>
      <c r="C8033" s="2" t="d">
        <v>2018-01-07</v>
      </c>
      <c r="D8033" s="2" t="d">
        <v>2018-01-11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IF(M8033=People!$B$5,People!$A$5,IF(M8033=People!$B$4,People!$A$4,IF(M8033=People!$B$3,People!$A$3,IF(M8033=People!$B$2,People!$A$2,0))))</f>
        <v>Kelly Williams</v>
      </c>
      <c r="W8033" s="3" t="str">
        <f>IFERROR(INDEX(Returns!A:A,MATCH(B8033,Returns!B:B,0)),"No")</f>
        <v>No</v>
      </c>
    </row>
    <row r="8034" spans="1:23">
      <c r="A8034" s="1">
        <v>8033</v>
      </c>
      <c r="B8034" t="s">
        <v>9963</v>
      </c>
      <c r="C8034" s="2" t="d">
        <v>2017-06-25</v>
      </c>
      <c r="D8034" s="2" t="d">
        <v>2017-06-28</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IF(M8034=People!$B$5,People!$A$5,IF(M8034=People!$B$4,People!$A$4,IF(M8034=People!$B$3,People!$A$3,IF(M8034=People!$B$2,People!$A$2,0))))</f>
        <v>Kelly Williams</v>
      </c>
      <c r="W8034" s="3" t="str">
        <f>IFERROR(INDEX(Returns!A:A,MATCH(B8034,Returns!B:B,0)),"No")</f>
        <v>No</v>
      </c>
    </row>
    <row r="8035" spans="1:23">
      <c r="A8035" s="1">
        <v>8034</v>
      </c>
      <c r="B8035" t="s">
        <v>9963</v>
      </c>
      <c r="C8035" s="2" t="d">
        <v>2017-06-25</v>
      </c>
      <c r="D8035" s="2" t="d">
        <v>2017-06-28</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IF(M8035=People!$B$5,People!$A$5,IF(M8035=People!$B$4,People!$A$4,IF(M8035=People!$B$3,People!$A$3,IF(M8035=People!$B$2,People!$A$2,0))))</f>
        <v>Kelly Williams</v>
      </c>
      <c r="W8035" s="3" t="str">
        <f>IFERROR(INDEX(Returns!A:A,MATCH(B8035,Returns!B:B,0)),"No")</f>
        <v>No</v>
      </c>
    </row>
    <row r="8036" spans="1:23">
      <c r="A8036" s="1">
        <v>8035</v>
      </c>
      <c r="B8036" t="s">
        <v>9963</v>
      </c>
      <c r="C8036" s="2" t="d">
        <v>2017-06-25</v>
      </c>
      <c r="D8036" s="2" t="d">
        <v>2017-06-28</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IF(M8036=People!$B$5,People!$A$5,IF(M8036=People!$B$4,People!$A$4,IF(M8036=People!$B$3,People!$A$3,IF(M8036=People!$B$2,People!$A$2,0))))</f>
        <v>Kelly Williams</v>
      </c>
      <c r="W8036" s="3" t="str">
        <f>IFERROR(INDEX(Returns!A:A,MATCH(B8036,Returns!B:B,0)),"No")</f>
        <v>No</v>
      </c>
    </row>
    <row r="8037" spans="1:23">
      <c r="A8037" s="1">
        <v>8036</v>
      </c>
      <c r="B8037" t="s">
        <v>9963</v>
      </c>
      <c r="C8037" s="2" t="d">
        <v>2017-06-25</v>
      </c>
      <c r="D8037" s="2" t="d">
        <v>2017-06-28</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IF(M8037=People!$B$5,People!$A$5,IF(M8037=People!$B$4,People!$A$4,IF(M8037=People!$B$3,People!$A$3,IF(M8037=People!$B$2,People!$A$2,0))))</f>
        <v>Kelly Williams</v>
      </c>
      <c r="W8037" s="3" t="str">
        <f>IFERROR(INDEX(Returns!A:A,MATCH(B8037,Returns!B:B,0)),"No")</f>
        <v>No</v>
      </c>
    </row>
    <row r="8038" spans="1:23">
      <c r="A8038" s="1">
        <v>8037</v>
      </c>
      <c r="B8038" t="s">
        <v>9964</v>
      </c>
      <c r="C8038" s="2" t="d">
        <v>2017-09-20</v>
      </c>
      <c r="D8038" s="2" t="d">
        <v>2017-09-22</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IF(M8038=People!$B$5,People!$A$5,IF(M8038=People!$B$4,People!$A$4,IF(M8038=People!$B$3,People!$A$3,IF(M8038=People!$B$2,People!$A$2,0))))</f>
        <v>Chuck Magee</v>
      </c>
      <c r="W8038" s="3" t="str">
        <f>IFERROR(INDEX(Returns!A:A,MATCH(B8038,Returns!B:B,0)),"No")</f>
        <v>No</v>
      </c>
    </row>
    <row r="8039" spans="1:23">
      <c r="A8039" s="1">
        <v>8038</v>
      </c>
      <c r="B8039" t="s">
        <v>9965</v>
      </c>
      <c r="C8039" s="2" t="d">
        <v>2019-07-10</v>
      </c>
      <c r="D8039" s="2" t="d">
        <v>2019-07-14</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IF(M8039=People!$B$5,People!$A$5,IF(M8039=People!$B$4,People!$A$4,IF(M8039=People!$B$3,People!$A$3,IF(M8039=People!$B$2,People!$A$2,0))))</f>
        <v>Cassandra Brandow</v>
      </c>
      <c r="W8039" s="3" t="str">
        <f>IFERROR(INDEX(Returns!A:A,MATCH(B8039,Returns!B:B,0)),"No")</f>
        <v>No</v>
      </c>
    </row>
    <row r="8040" spans="1:23">
      <c r="A8040" s="1">
        <v>8039</v>
      </c>
      <c r="B8040" t="s">
        <v>9966</v>
      </c>
      <c r="C8040" s="2" t="d">
        <v>2019-06-30</v>
      </c>
      <c r="D8040" s="2" t="d">
        <v>2019-07-02</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IF(M8040=People!$B$5,People!$A$5,IF(M8040=People!$B$4,People!$A$4,IF(M8040=People!$B$3,People!$A$3,IF(M8040=People!$B$2,People!$A$2,0))))</f>
        <v>Anna Andreadi</v>
      </c>
      <c r="W8040" s="3" t="str">
        <f>IFERROR(INDEX(Returns!A:A,MATCH(B8040,Returns!B:B,0)),"No")</f>
        <v>No</v>
      </c>
    </row>
    <row r="8041" spans="1:23">
      <c r="A8041" s="1">
        <v>8040</v>
      </c>
      <c r="B8041" t="s">
        <v>9967</v>
      </c>
      <c r="C8041" s="2" t="d">
        <v>2019-08-21</v>
      </c>
      <c r="D8041" s="2" t="d">
        <v>2019-08-25</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IF(M8041=People!$B$5,People!$A$5,IF(M8041=People!$B$4,People!$A$4,IF(M8041=People!$B$3,People!$A$3,IF(M8041=People!$B$2,People!$A$2,0))))</f>
        <v>Anna Andreadi</v>
      </c>
      <c r="W8041" s="3" t="str">
        <f>IFERROR(INDEX(Returns!A:A,MATCH(B8041,Returns!B:B,0)),"No")</f>
        <v>No</v>
      </c>
    </row>
    <row r="8042" spans="1:23">
      <c r="A8042" s="1">
        <v>8041</v>
      </c>
      <c r="B8042" t="s">
        <v>9967</v>
      </c>
      <c r="C8042" s="2" t="d">
        <v>2019-08-21</v>
      </c>
      <c r="D8042" s="2" t="d">
        <v>2019-08-25</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IF(M8042=People!$B$5,People!$A$5,IF(M8042=People!$B$4,People!$A$4,IF(M8042=People!$B$3,People!$A$3,IF(M8042=People!$B$2,People!$A$2,0))))</f>
        <v>Anna Andreadi</v>
      </c>
      <c r="W8042" s="3" t="str">
        <f>IFERROR(INDEX(Returns!A:A,MATCH(B8042,Returns!B:B,0)),"No")</f>
        <v>No</v>
      </c>
    </row>
    <row r="8043" spans="1:23">
      <c r="A8043" s="1">
        <v>8042</v>
      </c>
      <c r="B8043" t="s">
        <v>9967</v>
      </c>
      <c r="C8043" s="2" t="d">
        <v>2019-08-21</v>
      </c>
      <c r="D8043" s="2" t="d">
        <v>2019-08-25</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IF(M8043=People!$B$5,People!$A$5,IF(M8043=People!$B$4,People!$A$4,IF(M8043=People!$B$3,People!$A$3,IF(M8043=People!$B$2,People!$A$2,0))))</f>
        <v>Anna Andreadi</v>
      </c>
      <c r="W8043" s="3" t="str">
        <f>IFERROR(INDEX(Returns!A:A,MATCH(B8043,Returns!B:B,0)),"No")</f>
        <v>No</v>
      </c>
    </row>
    <row r="8044" spans="1:23">
      <c r="A8044" s="1">
        <v>8043</v>
      </c>
      <c r="B8044" t="s">
        <v>9968</v>
      </c>
      <c r="C8044" s="2" t="d">
        <v>2019-03-11</v>
      </c>
      <c r="D8044" s="2" t="d">
        <v>2019-03-15</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IF(M8044=People!$B$5,People!$A$5,IF(M8044=People!$B$4,People!$A$4,IF(M8044=People!$B$3,People!$A$3,IF(M8044=People!$B$2,People!$A$2,0))))</f>
        <v>Chuck Magee</v>
      </c>
      <c r="W8044" s="3" t="str">
        <f>IFERROR(INDEX(Returns!A:A,MATCH(B8044,Returns!B:B,0)),"No")</f>
        <v>No</v>
      </c>
    </row>
    <row r="8045" spans="1:23">
      <c r="A8045" s="1">
        <v>8044</v>
      </c>
      <c r="B8045" t="s">
        <v>9968</v>
      </c>
      <c r="C8045" s="2" t="d">
        <v>2019-03-11</v>
      </c>
      <c r="D8045" s="2" t="d">
        <v>2019-03-15</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IF(M8045=People!$B$5,People!$A$5,IF(M8045=People!$B$4,People!$A$4,IF(M8045=People!$B$3,People!$A$3,IF(M8045=People!$B$2,People!$A$2,0))))</f>
        <v>Chuck Magee</v>
      </c>
      <c r="W8045" s="3" t="str">
        <f>IFERROR(INDEX(Returns!A:A,MATCH(B8045,Returns!B:B,0)),"No")</f>
        <v>No</v>
      </c>
    </row>
    <row r="8046" spans="1:23">
      <c r="A8046" s="1">
        <v>8045</v>
      </c>
      <c r="B8046" t="s">
        <v>6175</v>
      </c>
      <c r="C8046" s="2" t="d">
        <v>2019-09-15</v>
      </c>
      <c r="D8046" s="2" t="d">
        <v>2019-09-17</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IF(M8046=People!$B$5,People!$A$5,IF(M8046=People!$B$4,People!$A$4,IF(M8046=People!$B$3,People!$A$3,IF(M8046=People!$B$2,People!$A$2,0))))</f>
        <v>Anna Andreadi</v>
      </c>
      <c r="W8046" s="3" t="str">
        <f>IFERROR(INDEX(Returns!A:A,MATCH(B8046,Returns!B:B,0)),"No")</f>
        <v>Yes</v>
      </c>
    </row>
    <row r="8047" spans="1:23">
      <c r="A8047" s="1">
        <v>8046</v>
      </c>
      <c r="B8047" t="s">
        <v>9969</v>
      </c>
      <c r="C8047" s="2" t="d">
        <v>2018-09-20</v>
      </c>
      <c r="D8047" s="2" t="d">
        <v>2018-09-24</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IF(M8047=People!$B$5,People!$A$5,IF(M8047=People!$B$4,People!$A$4,IF(M8047=People!$B$3,People!$A$3,IF(M8047=People!$B$2,People!$A$2,0))))</f>
        <v>Chuck Magee</v>
      </c>
      <c r="W8047" s="3" t="str">
        <f>IFERROR(INDEX(Returns!A:A,MATCH(B8047,Returns!B:B,0)),"No")</f>
        <v>No</v>
      </c>
    </row>
    <row r="8048" spans="1:23">
      <c r="A8048" s="1">
        <v>8047</v>
      </c>
      <c r="B8048" t="s">
        <v>9970</v>
      </c>
      <c r="C8048" s="2" t="d">
        <v>2018-12-15</v>
      </c>
      <c r="D8048" s="2" t="d">
        <v>2018-12-17</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IF(M8048=People!$B$5,People!$A$5,IF(M8048=People!$B$4,People!$A$4,IF(M8048=People!$B$3,People!$A$3,IF(M8048=People!$B$2,People!$A$2,0))))</f>
        <v>Chuck Magee</v>
      </c>
      <c r="W8048" s="3" t="str">
        <f>IFERROR(INDEX(Returns!A:A,MATCH(B8048,Returns!B:B,0)),"No")</f>
        <v>No</v>
      </c>
    </row>
    <row r="8049" spans="1:23">
      <c r="A8049" s="1">
        <v>8048</v>
      </c>
      <c r="B8049" t="s">
        <v>9971</v>
      </c>
      <c r="C8049" s="2" t="d">
        <v>2019-11-03</v>
      </c>
      <c r="D8049" s="2" t="d">
        <v>2019-11-06</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IF(M8049=People!$B$5,People!$A$5,IF(M8049=People!$B$4,People!$A$4,IF(M8049=People!$B$3,People!$A$3,IF(M8049=People!$B$2,People!$A$2,0))))</f>
        <v>Cassandra Brandow</v>
      </c>
      <c r="W8049" s="3" t="str">
        <f>IFERROR(INDEX(Returns!A:A,MATCH(B8049,Returns!B:B,0)),"No")</f>
        <v>No</v>
      </c>
    </row>
    <row r="8050" spans="1:23">
      <c r="A8050" s="1">
        <v>8049</v>
      </c>
      <c r="B8050" t="s">
        <v>9972</v>
      </c>
      <c r="C8050" s="2" t="d">
        <v>2018-07-03</v>
      </c>
      <c r="D8050" s="2" t="d">
        <v>2018-07-07</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IF(M8050=People!$B$5,People!$A$5,IF(M8050=People!$B$4,People!$A$4,IF(M8050=People!$B$3,People!$A$3,IF(M8050=People!$B$2,People!$A$2,0))))</f>
        <v>Chuck Magee</v>
      </c>
      <c r="W8050" s="3" t="str">
        <f>IFERROR(INDEX(Returns!A:A,MATCH(B8050,Returns!B:B,0)),"No")</f>
        <v>No</v>
      </c>
    </row>
    <row r="8051" spans="1:23">
      <c r="A8051" s="1">
        <v>8050</v>
      </c>
      <c r="B8051" t="s">
        <v>9973</v>
      </c>
      <c r="C8051" s="2" t="d">
        <v>2016-09-26</v>
      </c>
      <c r="D8051" s="2" t="d">
        <v>2016-09-30</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IF(M8051=People!$B$5,People!$A$5,IF(M8051=People!$B$4,People!$A$4,IF(M8051=People!$B$3,People!$A$3,IF(M8051=People!$B$2,People!$A$2,0))))</f>
        <v>Chuck Magee</v>
      </c>
      <c r="W8051" s="3" t="str">
        <f>IFERROR(INDEX(Returns!A:A,MATCH(B8051,Returns!B:B,0)),"No")</f>
        <v>No</v>
      </c>
    </row>
    <row r="8052" spans="1:23">
      <c r="A8052" s="1">
        <v>8051</v>
      </c>
      <c r="B8052" t="s">
        <v>9973</v>
      </c>
      <c r="C8052" s="2" t="d">
        <v>2016-09-26</v>
      </c>
      <c r="D8052" s="2" t="d">
        <v>2016-09-30</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IF(M8052=People!$B$5,People!$A$5,IF(M8052=People!$B$4,People!$A$4,IF(M8052=People!$B$3,People!$A$3,IF(M8052=People!$B$2,People!$A$2,0))))</f>
        <v>Chuck Magee</v>
      </c>
      <c r="W8052" s="3" t="str">
        <f>IFERROR(INDEX(Returns!A:A,MATCH(B8052,Returns!B:B,0)),"No")</f>
        <v>No</v>
      </c>
    </row>
    <row r="8053" spans="1:23">
      <c r="A8053" s="1">
        <v>8052</v>
      </c>
      <c r="B8053" t="s">
        <v>9973</v>
      </c>
      <c r="C8053" s="2" t="d">
        <v>2016-09-26</v>
      </c>
      <c r="D8053" s="2" t="d">
        <v>2016-09-30</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IF(M8053=People!$B$5,People!$A$5,IF(M8053=People!$B$4,People!$A$4,IF(M8053=People!$B$3,People!$A$3,IF(M8053=People!$B$2,People!$A$2,0))))</f>
        <v>Chuck Magee</v>
      </c>
      <c r="W8053" s="3" t="str">
        <f>IFERROR(INDEX(Returns!A:A,MATCH(B8053,Returns!B:B,0)),"No")</f>
        <v>No</v>
      </c>
    </row>
    <row r="8054" spans="1:23">
      <c r="A8054" s="1">
        <v>8053</v>
      </c>
      <c r="B8054" t="s">
        <v>9974</v>
      </c>
      <c r="C8054" s="2" t="d">
        <v>2016-07-14</v>
      </c>
      <c r="D8054" s="2" t="d">
        <v>2016-07-17</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IF(M8054=People!$B$5,People!$A$5,IF(M8054=People!$B$4,People!$A$4,IF(M8054=People!$B$3,People!$A$3,IF(M8054=People!$B$2,People!$A$2,0))))</f>
        <v>Chuck Magee</v>
      </c>
      <c r="W8054" s="3" t="str">
        <f>IFERROR(INDEX(Returns!A:A,MATCH(B8054,Returns!B:B,0)),"No")</f>
        <v>No</v>
      </c>
    </row>
    <row r="8055" spans="1:23">
      <c r="A8055" s="1">
        <v>8054</v>
      </c>
      <c r="B8055" t="s">
        <v>9975</v>
      </c>
      <c r="C8055" s="2" t="d">
        <v>2019-09-28</v>
      </c>
      <c r="D8055" s="2" t="d">
        <v>2019-10-05</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IF(M8055=People!$B$5,People!$A$5,IF(M8055=People!$B$4,People!$A$4,IF(M8055=People!$B$3,People!$A$3,IF(M8055=People!$B$2,People!$A$2,0))))</f>
        <v>Chuck Magee</v>
      </c>
      <c r="W8055" s="3" t="str">
        <f>IFERROR(INDEX(Returns!A:A,MATCH(B8055,Returns!B:B,0)),"No")</f>
        <v>No</v>
      </c>
    </row>
    <row r="8056" spans="1:23">
      <c r="A8056" s="1">
        <v>8055</v>
      </c>
      <c r="B8056" t="s">
        <v>9976</v>
      </c>
      <c r="C8056" s="2" t="d">
        <v>2017-08-28</v>
      </c>
      <c r="D8056" s="2" t="d">
        <v>2017-09-04</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IF(M8056=People!$B$5,People!$A$5,IF(M8056=People!$B$4,People!$A$4,IF(M8056=People!$B$3,People!$A$3,IF(M8056=People!$B$2,People!$A$2,0))))</f>
        <v>Anna Andreadi</v>
      </c>
      <c r="W8056" s="3" t="str">
        <f>IFERROR(INDEX(Returns!A:A,MATCH(B8056,Returns!B:B,0)),"No")</f>
        <v>No</v>
      </c>
    </row>
    <row r="8057" spans="1:23">
      <c r="A8057" s="1">
        <v>8056</v>
      </c>
      <c r="B8057" t="s">
        <v>9976</v>
      </c>
      <c r="C8057" s="2" t="d">
        <v>2017-08-28</v>
      </c>
      <c r="D8057" s="2" t="d">
        <v>2017-09-04</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IF(M8057=People!$B$5,People!$A$5,IF(M8057=People!$B$4,People!$A$4,IF(M8057=People!$B$3,People!$A$3,IF(M8057=People!$B$2,People!$A$2,0))))</f>
        <v>Anna Andreadi</v>
      </c>
      <c r="W8057" s="3" t="str">
        <f>IFERROR(INDEX(Returns!A:A,MATCH(B8057,Returns!B:B,0)),"No")</f>
        <v>No</v>
      </c>
    </row>
    <row r="8058" spans="1:23">
      <c r="A8058" s="1">
        <v>8057</v>
      </c>
      <c r="B8058" t="s">
        <v>9976</v>
      </c>
      <c r="C8058" s="2" t="d">
        <v>2017-08-28</v>
      </c>
      <c r="D8058" s="2" t="d">
        <v>2017-09-04</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IF(M8058=People!$B$5,People!$A$5,IF(M8058=People!$B$4,People!$A$4,IF(M8058=People!$B$3,People!$A$3,IF(M8058=People!$B$2,People!$A$2,0))))</f>
        <v>Anna Andreadi</v>
      </c>
      <c r="W8058" s="3" t="str">
        <f>IFERROR(INDEX(Returns!A:A,MATCH(B8058,Returns!B:B,0)),"No")</f>
        <v>No</v>
      </c>
    </row>
    <row r="8059" spans="1:23">
      <c r="A8059" s="1">
        <v>8058</v>
      </c>
      <c r="B8059" t="s">
        <v>9976</v>
      </c>
      <c r="C8059" s="2" t="d">
        <v>2017-08-28</v>
      </c>
      <c r="D8059" s="2" t="d">
        <v>2017-09-04</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IF(M8059=People!$B$5,People!$A$5,IF(M8059=People!$B$4,People!$A$4,IF(M8059=People!$B$3,People!$A$3,IF(M8059=People!$B$2,People!$A$2,0))))</f>
        <v>Anna Andreadi</v>
      </c>
      <c r="W8059" s="3" t="str">
        <f>IFERROR(INDEX(Returns!A:A,MATCH(B8059,Returns!B:B,0)),"No")</f>
        <v>No</v>
      </c>
    </row>
    <row r="8060" spans="1:23">
      <c r="A8060" s="1">
        <v>8059</v>
      </c>
      <c r="B8060" t="s">
        <v>9976</v>
      </c>
      <c r="C8060" s="2" t="d">
        <v>2017-08-28</v>
      </c>
      <c r="D8060" s="2" t="d">
        <v>2017-09-04</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IF(M8060=People!$B$5,People!$A$5,IF(M8060=People!$B$4,People!$A$4,IF(M8060=People!$B$3,People!$A$3,IF(M8060=People!$B$2,People!$A$2,0))))</f>
        <v>Anna Andreadi</v>
      </c>
      <c r="W8060" s="3" t="str">
        <f>IFERROR(INDEX(Returns!A:A,MATCH(B8060,Returns!B:B,0)),"No")</f>
        <v>No</v>
      </c>
    </row>
    <row r="8061" spans="1:23">
      <c r="A8061" s="1">
        <v>8060</v>
      </c>
      <c r="B8061" t="s">
        <v>9976</v>
      </c>
      <c r="C8061" s="2" t="d">
        <v>2017-08-28</v>
      </c>
      <c r="D8061" s="2" t="d">
        <v>2017-09-04</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IF(M8061=People!$B$5,People!$A$5,IF(M8061=People!$B$4,People!$A$4,IF(M8061=People!$B$3,People!$A$3,IF(M8061=People!$B$2,People!$A$2,0))))</f>
        <v>Anna Andreadi</v>
      </c>
      <c r="W8061" s="3" t="str">
        <f>IFERROR(INDEX(Returns!A:A,MATCH(B8061,Returns!B:B,0)),"No")</f>
        <v>No</v>
      </c>
    </row>
    <row r="8062" spans="1:23">
      <c r="A8062" s="1">
        <v>8061</v>
      </c>
      <c r="B8062" t="s">
        <v>9977</v>
      </c>
      <c r="C8062" s="2" t="d">
        <v>2017-09-20</v>
      </c>
      <c r="D8062" s="2" t="d">
        <v>2017-09-26</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IF(M8062=People!$B$5,People!$A$5,IF(M8062=People!$B$4,People!$A$4,IF(M8062=People!$B$3,People!$A$3,IF(M8062=People!$B$2,People!$A$2,0))))</f>
        <v>Chuck Magee</v>
      </c>
      <c r="W8062" s="3" t="str">
        <f>IFERROR(INDEX(Returns!A:A,MATCH(B8062,Returns!B:B,0)),"No")</f>
        <v>No</v>
      </c>
    </row>
    <row r="8063" spans="1:23">
      <c r="A8063" s="1">
        <v>8062</v>
      </c>
      <c r="B8063" t="s">
        <v>9977</v>
      </c>
      <c r="C8063" s="2" t="d">
        <v>2017-09-20</v>
      </c>
      <c r="D8063" s="2" t="d">
        <v>2017-09-26</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IF(M8063=People!$B$5,People!$A$5,IF(M8063=People!$B$4,People!$A$4,IF(M8063=People!$B$3,People!$A$3,IF(M8063=People!$B$2,People!$A$2,0))))</f>
        <v>Chuck Magee</v>
      </c>
      <c r="W8063" s="3" t="str">
        <f>IFERROR(INDEX(Returns!A:A,MATCH(B8063,Returns!B:B,0)),"No")</f>
        <v>No</v>
      </c>
    </row>
    <row r="8064" spans="1:23">
      <c r="A8064" s="1">
        <v>8063</v>
      </c>
      <c r="B8064" t="s">
        <v>9978</v>
      </c>
      <c r="C8064" s="2" t="d">
        <v>2018-11-07</v>
      </c>
      <c r="D8064" s="2" t="d">
        <v>2018-11-09</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IF(M8064=People!$B$5,People!$A$5,IF(M8064=People!$B$4,People!$A$4,IF(M8064=People!$B$3,People!$A$3,IF(M8064=People!$B$2,People!$A$2,0))))</f>
        <v>Chuck Magee</v>
      </c>
      <c r="W8064" s="3" t="str">
        <f>IFERROR(INDEX(Returns!A:A,MATCH(B8064,Returns!B:B,0)),"No")</f>
        <v>No</v>
      </c>
    </row>
    <row r="8065" spans="1:23">
      <c r="A8065" s="1">
        <v>8064</v>
      </c>
      <c r="B8065" t="s">
        <v>9978</v>
      </c>
      <c r="C8065" s="2" t="d">
        <v>2018-11-07</v>
      </c>
      <c r="D8065" s="2" t="d">
        <v>2018-11-09</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IF(M8065=People!$B$5,People!$A$5,IF(M8065=People!$B$4,People!$A$4,IF(M8065=People!$B$3,People!$A$3,IF(M8065=People!$B$2,People!$A$2,0))))</f>
        <v>Chuck Magee</v>
      </c>
      <c r="W8065" s="3" t="str">
        <f>IFERROR(INDEX(Returns!A:A,MATCH(B8065,Returns!B:B,0)),"No")</f>
        <v>No</v>
      </c>
    </row>
    <row r="8066" spans="1:23">
      <c r="A8066" s="1">
        <v>8065</v>
      </c>
      <c r="B8066" t="s">
        <v>9978</v>
      </c>
      <c r="C8066" s="2" t="d">
        <v>2018-11-07</v>
      </c>
      <c r="D8066" s="2" t="d">
        <v>2018-11-09</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IF(M8066=People!$B$5,People!$A$5,IF(M8066=People!$B$4,People!$A$4,IF(M8066=People!$B$3,People!$A$3,IF(M8066=People!$B$2,People!$A$2,0))))</f>
        <v>Chuck Magee</v>
      </c>
      <c r="W8066" s="3" t="str">
        <f>IFERROR(INDEX(Returns!A:A,MATCH(B8066,Returns!B:B,0)),"No")</f>
        <v>No</v>
      </c>
    </row>
    <row r="8067" spans="1:23">
      <c r="A8067" s="1">
        <v>8066</v>
      </c>
      <c r="B8067" t="s">
        <v>9978</v>
      </c>
      <c r="C8067" s="2" t="d">
        <v>2018-11-07</v>
      </c>
      <c r="D8067" s="2" t="d">
        <v>2018-11-09</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IF(M8067=People!$B$5,People!$A$5,IF(M8067=People!$B$4,People!$A$4,IF(M8067=People!$B$3,People!$A$3,IF(M8067=People!$B$2,People!$A$2,0))))</f>
        <v>Chuck Magee</v>
      </c>
      <c r="W8067" s="3" t="str">
        <f>IFERROR(INDEX(Returns!A:A,MATCH(B8067,Returns!B:B,0)),"No")</f>
        <v>No</v>
      </c>
    </row>
    <row r="8068" spans="1:23">
      <c r="A8068" s="1">
        <v>8067</v>
      </c>
      <c r="B8068" t="s">
        <v>9978</v>
      </c>
      <c r="C8068" s="2" t="d">
        <v>2018-11-07</v>
      </c>
      <c r="D8068" s="2" t="d">
        <v>2018-11-09</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IF(M8068=People!$B$5,People!$A$5,IF(M8068=People!$B$4,People!$A$4,IF(M8068=People!$B$3,People!$A$3,IF(M8068=People!$B$2,People!$A$2,0))))</f>
        <v>Chuck Magee</v>
      </c>
      <c r="W8068" s="3" t="str">
        <f>IFERROR(INDEX(Returns!A:A,MATCH(B8068,Returns!B:B,0)),"No")</f>
        <v>No</v>
      </c>
    </row>
    <row r="8069" spans="1:23">
      <c r="A8069" s="1">
        <v>8068</v>
      </c>
      <c r="B8069" t="s">
        <v>9979</v>
      </c>
      <c r="C8069" s="2" t="d">
        <v>2017-10-20</v>
      </c>
      <c r="D8069" s="2" t="d">
        <v>2017-10-24</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IF(M8069=People!$B$5,People!$A$5,IF(M8069=People!$B$4,People!$A$4,IF(M8069=People!$B$3,People!$A$3,IF(M8069=People!$B$2,People!$A$2,0))))</f>
        <v>Anna Andreadi</v>
      </c>
      <c r="W8069" s="3" t="str">
        <f>IFERROR(INDEX(Returns!A:A,MATCH(B8069,Returns!B:B,0)),"No")</f>
        <v>No</v>
      </c>
    </row>
    <row r="8070" spans="1:23">
      <c r="A8070" s="1">
        <v>8069</v>
      </c>
      <c r="B8070" t="s">
        <v>9979</v>
      </c>
      <c r="C8070" s="2" t="d">
        <v>2017-10-20</v>
      </c>
      <c r="D8070" s="2" t="d">
        <v>2017-10-24</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IF(M8070=People!$B$5,People!$A$5,IF(M8070=People!$B$4,People!$A$4,IF(M8070=People!$B$3,People!$A$3,IF(M8070=People!$B$2,People!$A$2,0))))</f>
        <v>Anna Andreadi</v>
      </c>
      <c r="W8070" s="3" t="str">
        <f>IFERROR(INDEX(Returns!A:A,MATCH(B8070,Returns!B:B,0)),"No")</f>
        <v>No</v>
      </c>
    </row>
    <row r="8071" spans="1:23">
      <c r="A8071" s="1">
        <v>8070</v>
      </c>
      <c r="B8071" t="s">
        <v>9980</v>
      </c>
      <c r="C8071" s="2" t="d">
        <v>2019-01-01</v>
      </c>
      <c r="D8071" s="2" t="d">
        <v>2019-01-05</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IF(M8071=People!$B$5,People!$A$5,IF(M8071=People!$B$4,People!$A$4,IF(M8071=People!$B$3,People!$A$3,IF(M8071=People!$B$2,People!$A$2,0))))</f>
        <v>Kelly Williams</v>
      </c>
      <c r="W8071" s="3" t="str">
        <f>IFERROR(INDEX(Returns!A:A,MATCH(B8071,Returns!B:B,0)),"No")</f>
        <v>No</v>
      </c>
    </row>
    <row r="8072" spans="1:23">
      <c r="A8072" s="1">
        <v>8071</v>
      </c>
      <c r="B8072" t="s">
        <v>9980</v>
      </c>
      <c r="C8072" s="2" t="d">
        <v>2019-01-01</v>
      </c>
      <c r="D8072" s="2" t="d">
        <v>2019-01-05</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IF(M8072=People!$B$5,People!$A$5,IF(M8072=People!$B$4,People!$A$4,IF(M8072=People!$B$3,People!$A$3,IF(M8072=People!$B$2,People!$A$2,0))))</f>
        <v>Kelly Williams</v>
      </c>
      <c r="W8072" s="3" t="str">
        <f>IFERROR(INDEX(Returns!A:A,MATCH(B8072,Returns!B:B,0)),"No")</f>
        <v>No</v>
      </c>
    </row>
    <row r="8073" spans="1:23">
      <c r="A8073" s="1">
        <v>8072</v>
      </c>
      <c r="B8073" t="s">
        <v>9980</v>
      </c>
      <c r="C8073" s="2" t="d">
        <v>2019-01-01</v>
      </c>
      <c r="D8073" s="2" t="d">
        <v>2019-01-05</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IF(M8073=People!$B$5,People!$A$5,IF(M8073=People!$B$4,People!$A$4,IF(M8073=People!$B$3,People!$A$3,IF(M8073=People!$B$2,People!$A$2,0))))</f>
        <v>Kelly Williams</v>
      </c>
      <c r="W8073" s="3" t="str">
        <f>IFERROR(INDEX(Returns!A:A,MATCH(B8073,Returns!B:B,0)),"No")</f>
        <v>No</v>
      </c>
    </row>
    <row r="8074" spans="1:23">
      <c r="A8074" s="1">
        <v>8073</v>
      </c>
      <c r="B8074" t="s">
        <v>9980</v>
      </c>
      <c r="C8074" s="2" t="d">
        <v>2019-01-01</v>
      </c>
      <c r="D8074" s="2" t="d">
        <v>2019-01-05</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IF(M8074=People!$B$5,People!$A$5,IF(M8074=People!$B$4,People!$A$4,IF(M8074=People!$B$3,People!$A$3,IF(M8074=People!$B$2,People!$A$2,0))))</f>
        <v>Kelly Williams</v>
      </c>
      <c r="W8074" s="3" t="str">
        <f>IFERROR(INDEX(Returns!A:A,MATCH(B8074,Returns!B:B,0)),"No")</f>
        <v>No</v>
      </c>
    </row>
    <row r="8075" spans="1:23">
      <c r="A8075" s="1">
        <v>8074</v>
      </c>
      <c r="B8075" t="s">
        <v>9980</v>
      </c>
      <c r="C8075" s="2" t="d">
        <v>2019-01-01</v>
      </c>
      <c r="D8075" s="2" t="d">
        <v>2019-01-05</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IF(M8075=People!$B$5,People!$A$5,IF(M8075=People!$B$4,People!$A$4,IF(M8075=People!$B$3,People!$A$3,IF(M8075=People!$B$2,People!$A$2,0))))</f>
        <v>Kelly Williams</v>
      </c>
      <c r="W8075" s="3" t="str">
        <f>IFERROR(INDEX(Returns!A:A,MATCH(B8075,Returns!B:B,0)),"No")</f>
        <v>No</v>
      </c>
    </row>
    <row r="8076" spans="1:23">
      <c r="A8076" s="1">
        <v>8075</v>
      </c>
      <c r="B8076" t="s">
        <v>9980</v>
      </c>
      <c r="C8076" s="2" t="d">
        <v>2019-01-01</v>
      </c>
      <c r="D8076" s="2" t="d">
        <v>2019-01-05</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IF(M8076=People!$B$5,People!$A$5,IF(M8076=People!$B$4,People!$A$4,IF(M8076=People!$B$3,People!$A$3,IF(M8076=People!$B$2,People!$A$2,0))))</f>
        <v>Kelly Williams</v>
      </c>
      <c r="W8076" s="3" t="str">
        <f>IFERROR(INDEX(Returns!A:A,MATCH(B8076,Returns!B:B,0)),"No")</f>
        <v>No</v>
      </c>
    </row>
    <row r="8077" spans="1:23">
      <c r="A8077" s="1">
        <v>8076</v>
      </c>
      <c r="B8077" t="s">
        <v>9980</v>
      </c>
      <c r="C8077" s="2" t="d">
        <v>2019-01-01</v>
      </c>
      <c r="D8077" s="2" t="d">
        <v>2019-01-05</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IF(M8077=People!$B$5,People!$A$5,IF(M8077=People!$B$4,People!$A$4,IF(M8077=People!$B$3,People!$A$3,IF(M8077=People!$B$2,People!$A$2,0))))</f>
        <v>Kelly Williams</v>
      </c>
      <c r="W8077" s="3" t="str">
        <f>IFERROR(INDEX(Returns!A:A,MATCH(B8077,Returns!B:B,0)),"No")</f>
        <v>No</v>
      </c>
    </row>
    <row r="8078" spans="1:23">
      <c r="A8078" s="1">
        <v>8077</v>
      </c>
      <c r="B8078" t="s">
        <v>9981</v>
      </c>
      <c r="C8078" s="2" t="d">
        <v>2017-06-23</v>
      </c>
      <c r="D8078" s="2" t="d">
        <v>2017-06-29</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IF(M8078=People!$B$5,People!$A$5,IF(M8078=People!$B$4,People!$A$4,IF(M8078=People!$B$3,People!$A$3,IF(M8078=People!$B$2,People!$A$2,0))))</f>
        <v>Cassandra Brandow</v>
      </c>
      <c r="W8078" s="3" t="str">
        <f>IFERROR(INDEX(Returns!A:A,MATCH(B8078,Returns!B:B,0)),"No")</f>
        <v>No</v>
      </c>
    </row>
    <row r="8079" spans="1:23">
      <c r="A8079" s="1">
        <v>8078</v>
      </c>
      <c r="B8079" t="s">
        <v>9981</v>
      </c>
      <c r="C8079" s="2" t="d">
        <v>2017-06-23</v>
      </c>
      <c r="D8079" s="2" t="d">
        <v>2017-06-29</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IF(M8079=People!$B$5,People!$A$5,IF(M8079=People!$B$4,People!$A$4,IF(M8079=People!$B$3,People!$A$3,IF(M8079=People!$B$2,People!$A$2,0))))</f>
        <v>Cassandra Brandow</v>
      </c>
      <c r="W8079" s="3" t="str">
        <f>IFERROR(INDEX(Returns!A:A,MATCH(B8079,Returns!B:B,0)),"No")</f>
        <v>No</v>
      </c>
    </row>
    <row r="8080" spans="1:23">
      <c r="A8080" s="1">
        <v>8079</v>
      </c>
      <c r="B8080" t="s">
        <v>9981</v>
      </c>
      <c r="C8080" s="2" t="d">
        <v>2017-06-23</v>
      </c>
      <c r="D8080" s="2" t="d">
        <v>2017-06-29</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IF(M8080=People!$B$5,People!$A$5,IF(M8080=People!$B$4,People!$A$4,IF(M8080=People!$B$3,People!$A$3,IF(M8080=People!$B$2,People!$A$2,0))))</f>
        <v>Cassandra Brandow</v>
      </c>
      <c r="W8080" s="3" t="str">
        <f>IFERROR(INDEX(Returns!A:A,MATCH(B8080,Returns!B:B,0)),"No")</f>
        <v>No</v>
      </c>
    </row>
    <row r="8081" spans="1:23">
      <c r="A8081" s="1">
        <v>8080</v>
      </c>
      <c r="B8081" t="s">
        <v>9982</v>
      </c>
      <c r="C8081" s="2" t="d">
        <v>2018-11-22</v>
      </c>
      <c r="D8081" s="2" t="d">
        <v>2018-11-27</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IF(M8081=People!$B$5,People!$A$5,IF(M8081=People!$B$4,People!$A$4,IF(M8081=People!$B$3,People!$A$3,IF(M8081=People!$B$2,People!$A$2,0))))</f>
        <v>Chuck Magee</v>
      </c>
      <c r="W8081" s="3" t="str">
        <f>IFERROR(INDEX(Returns!A:A,MATCH(B8081,Returns!B:B,0)),"No")</f>
        <v>No</v>
      </c>
    </row>
    <row r="8082" spans="1:23">
      <c r="A8082" s="1">
        <v>8081</v>
      </c>
      <c r="B8082" t="s">
        <v>9983</v>
      </c>
      <c r="C8082" s="2" t="d">
        <v>2017-10-26</v>
      </c>
      <c r="D8082" s="2" t="d">
        <v>2017-11-01</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IF(M8082=People!$B$5,People!$A$5,IF(M8082=People!$B$4,People!$A$4,IF(M8082=People!$B$3,People!$A$3,IF(M8082=People!$B$2,People!$A$2,0))))</f>
        <v>Anna Andreadi</v>
      </c>
      <c r="W8082" s="3" t="str">
        <f>IFERROR(INDEX(Returns!A:A,MATCH(B8082,Returns!B:B,0)),"No")</f>
        <v>No</v>
      </c>
    </row>
    <row r="8083" spans="1:23">
      <c r="A8083" s="1">
        <v>8082</v>
      </c>
      <c r="B8083" t="s">
        <v>9983</v>
      </c>
      <c r="C8083" s="2" t="d">
        <v>2017-10-26</v>
      </c>
      <c r="D8083" s="2" t="d">
        <v>2017-11-01</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IF(M8083=People!$B$5,People!$A$5,IF(M8083=People!$B$4,People!$A$4,IF(M8083=People!$B$3,People!$A$3,IF(M8083=People!$B$2,People!$A$2,0))))</f>
        <v>Anna Andreadi</v>
      </c>
      <c r="W8083" s="3" t="str">
        <f>IFERROR(INDEX(Returns!A:A,MATCH(B8083,Returns!B:B,0)),"No")</f>
        <v>No</v>
      </c>
    </row>
    <row r="8084" spans="1:23">
      <c r="A8084" s="1">
        <v>8083</v>
      </c>
      <c r="B8084" t="s">
        <v>9983</v>
      </c>
      <c r="C8084" s="2" t="d">
        <v>2017-10-26</v>
      </c>
      <c r="D8084" s="2" t="d">
        <v>2017-11-01</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IF(M8084=People!$B$5,People!$A$5,IF(M8084=People!$B$4,People!$A$4,IF(M8084=People!$B$3,People!$A$3,IF(M8084=People!$B$2,People!$A$2,0))))</f>
        <v>Anna Andreadi</v>
      </c>
      <c r="W8084" s="3" t="str">
        <f>IFERROR(INDEX(Returns!A:A,MATCH(B8084,Returns!B:B,0)),"No")</f>
        <v>No</v>
      </c>
    </row>
    <row r="8085" spans="1:23">
      <c r="A8085" s="1">
        <v>8084</v>
      </c>
      <c r="B8085" t="s">
        <v>9983</v>
      </c>
      <c r="C8085" s="2" t="d">
        <v>2017-10-26</v>
      </c>
      <c r="D8085" s="2" t="d">
        <v>2017-11-01</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IF(M8085=People!$B$5,People!$A$5,IF(M8085=People!$B$4,People!$A$4,IF(M8085=People!$B$3,People!$A$3,IF(M8085=People!$B$2,People!$A$2,0))))</f>
        <v>Anna Andreadi</v>
      </c>
      <c r="W8085" s="3" t="str">
        <f>IFERROR(INDEX(Returns!A:A,MATCH(B8085,Returns!B:B,0)),"No")</f>
        <v>No</v>
      </c>
    </row>
    <row r="8086" spans="1:23">
      <c r="A8086" s="1">
        <v>8085</v>
      </c>
      <c r="B8086" t="s">
        <v>9983</v>
      </c>
      <c r="C8086" s="2" t="d">
        <v>2017-10-26</v>
      </c>
      <c r="D8086" s="2" t="d">
        <v>2017-11-01</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IF(M8086=People!$B$5,People!$A$5,IF(M8086=People!$B$4,People!$A$4,IF(M8086=People!$B$3,People!$A$3,IF(M8086=People!$B$2,People!$A$2,0))))</f>
        <v>Anna Andreadi</v>
      </c>
      <c r="W8086" s="3" t="str">
        <f>IFERROR(INDEX(Returns!A:A,MATCH(B8086,Returns!B:B,0)),"No")</f>
        <v>No</v>
      </c>
    </row>
    <row r="8087" spans="1:23">
      <c r="A8087" s="1">
        <v>8086</v>
      </c>
      <c r="B8087" t="s">
        <v>9984</v>
      </c>
      <c r="C8087" s="2" t="d">
        <v>2018-10-20</v>
      </c>
      <c r="D8087" s="2" t="d">
        <v>2018-10-26</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IF(M8087=People!$B$5,People!$A$5,IF(M8087=People!$B$4,People!$A$4,IF(M8087=People!$B$3,People!$A$3,IF(M8087=People!$B$2,People!$A$2,0))))</f>
        <v>Cassandra Brandow</v>
      </c>
      <c r="W8087" s="3" t="str">
        <f>IFERROR(INDEX(Returns!A:A,MATCH(B8087,Returns!B:B,0)),"No")</f>
        <v>No</v>
      </c>
    </row>
    <row r="8088" spans="1:23">
      <c r="A8088" s="1">
        <v>8087</v>
      </c>
      <c r="B8088" t="s">
        <v>9985</v>
      </c>
      <c r="C8088" s="2" t="d">
        <v>2019-04-28</v>
      </c>
      <c r="D8088" s="2" t="d">
        <v>2019-05-02</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IF(M8088=People!$B$5,People!$A$5,IF(M8088=People!$B$4,People!$A$4,IF(M8088=People!$B$3,People!$A$3,IF(M8088=People!$B$2,People!$A$2,0))))</f>
        <v>Cassandra Brandow</v>
      </c>
      <c r="W8088" s="3" t="str">
        <f>IFERROR(INDEX(Returns!A:A,MATCH(B8088,Returns!B:B,0)),"No")</f>
        <v>No</v>
      </c>
    </row>
    <row r="8089" spans="1:23">
      <c r="A8089" s="1">
        <v>8088</v>
      </c>
      <c r="B8089" t="s">
        <v>9986</v>
      </c>
      <c r="C8089" s="2" t="d">
        <v>2018-09-29</v>
      </c>
      <c r="D8089" s="2" t="d">
        <v>2018-10-01</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IF(M8089=People!$B$5,People!$A$5,IF(M8089=People!$B$4,People!$A$4,IF(M8089=People!$B$3,People!$A$3,IF(M8089=People!$B$2,People!$A$2,0))))</f>
        <v>Anna Andreadi</v>
      </c>
      <c r="W8089" s="3" t="str">
        <f>IFERROR(INDEX(Returns!A:A,MATCH(B8089,Returns!B:B,0)),"No")</f>
        <v>No</v>
      </c>
    </row>
    <row r="8090" spans="1:23">
      <c r="A8090" s="1">
        <v>8089</v>
      </c>
      <c r="B8090" t="s">
        <v>9987</v>
      </c>
      <c r="C8090" s="2" t="d">
        <v>2017-07-10</v>
      </c>
      <c r="D8090" s="2" t="d">
        <v>2017-07-14</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IF(M8090=People!$B$5,People!$A$5,IF(M8090=People!$B$4,People!$A$4,IF(M8090=People!$B$3,People!$A$3,IF(M8090=People!$B$2,People!$A$2,0))))</f>
        <v>Anna Andreadi</v>
      </c>
      <c r="W8090" s="3" t="str">
        <f>IFERROR(INDEX(Returns!A:A,MATCH(B8090,Returns!B:B,0)),"No")</f>
        <v>No</v>
      </c>
    </row>
    <row r="8091" spans="1:23">
      <c r="A8091" s="1">
        <v>8090</v>
      </c>
      <c r="B8091" t="s">
        <v>9988</v>
      </c>
      <c r="C8091" s="2" t="d">
        <v>2017-08-07</v>
      </c>
      <c r="D8091" s="2" t="d">
        <v>2017-08-09</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IF(M8091=People!$B$5,People!$A$5,IF(M8091=People!$B$4,People!$A$4,IF(M8091=People!$B$3,People!$A$3,IF(M8091=People!$B$2,People!$A$2,0))))</f>
        <v>Chuck Magee</v>
      </c>
      <c r="W8091" s="3" t="str">
        <f>IFERROR(INDEX(Returns!A:A,MATCH(B8091,Returns!B:B,0)),"No")</f>
        <v>No</v>
      </c>
    </row>
    <row r="8092" spans="1:23">
      <c r="A8092" s="1">
        <v>8091</v>
      </c>
      <c r="B8092" t="s">
        <v>9989</v>
      </c>
      <c r="C8092" s="2" t="d">
        <v>2016-12-07</v>
      </c>
      <c r="D8092" s="2" t="d">
        <v>2016-12-13</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IF(M8092=People!$B$5,People!$A$5,IF(M8092=People!$B$4,People!$A$4,IF(M8092=People!$B$3,People!$A$3,IF(M8092=People!$B$2,People!$A$2,0))))</f>
        <v>Anna Andreadi</v>
      </c>
      <c r="W8092" s="3" t="str">
        <f>IFERROR(INDEX(Returns!A:A,MATCH(B8092,Returns!B:B,0)),"No")</f>
        <v>No</v>
      </c>
    </row>
    <row r="8093" spans="1:23">
      <c r="A8093" s="1">
        <v>8092</v>
      </c>
      <c r="B8093" t="s">
        <v>9990</v>
      </c>
      <c r="C8093" s="2" t="d">
        <v>2017-12-10</v>
      </c>
      <c r="D8093" s="2" t="d">
        <v>2017-12-14</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IF(M8093=People!$B$5,People!$A$5,IF(M8093=People!$B$4,People!$A$4,IF(M8093=People!$B$3,People!$A$3,IF(M8093=People!$B$2,People!$A$2,0))))</f>
        <v>Anna Andreadi</v>
      </c>
      <c r="W8093" s="3" t="str">
        <f>IFERROR(INDEX(Returns!A:A,MATCH(B8093,Returns!B:B,0)),"No")</f>
        <v>No</v>
      </c>
    </row>
    <row r="8094" spans="1:23">
      <c r="A8094" s="1">
        <v>8093</v>
      </c>
      <c r="B8094" t="s">
        <v>9991</v>
      </c>
      <c r="C8094" s="2" t="d">
        <v>2019-11-08</v>
      </c>
      <c r="D8094" s="2" t="d">
        <v>2019-11-13</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IF(M8094=People!$B$5,People!$A$5,IF(M8094=People!$B$4,People!$A$4,IF(M8094=People!$B$3,People!$A$3,IF(M8094=People!$B$2,People!$A$2,0))))</f>
        <v>Chuck Magee</v>
      </c>
      <c r="W8094" s="3" t="str">
        <f>IFERROR(INDEX(Returns!A:A,MATCH(B8094,Returns!B:B,0)),"No")</f>
        <v>No</v>
      </c>
    </row>
    <row r="8095" spans="1:23">
      <c r="A8095" s="1">
        <v>8094</v>
      </c>
      <c r="B8095" t="s">
        <v>9992</v>
      </c>
      <c r="C8095" s="2" t="d">
        <v>2019-07-27</v>
      </c>
      <c r="D8095" s="2" t="d">
        <v>2019-08-01</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IF(M8095=People!$B$5,People!$A$5,IF(M8095=People!$B$4,People!$A$4,IF(M8095=People!$B$3,People!$A$3,IF(M8095=People!$B$2,People!$A$2,0))))</f>
        <v>Anna Andreadi</v>
      </c>
      <c r="W8095" s="3" t="str">
        <f>IFERROR(INDEX(Returns!A:A,MATCH(B8095,Returns!B:B,0)),"No")</f>
        <v>No</v>
      </c>
    </row>
    <row r="8096" spans="1:23">
      <c r="A8096" s="1">
        <v>8095</v>
      </c>
      <c r="B8096" t="s">
        <v>9992</v>
      </c>
      <c r="C8096" s="2" t="d">
        <v>2019-07-27</v>
      </c>
      <c r="D8096" s="2" t="d">
        <v>2019-08-01</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IF(M8096=People!$B$5,People!$A$5,IF(M8096=People!$B$4,People!$A$4,IF(M8096=People!$B$3,People!$A$3,IF(M8096=People!$B$2,People!$A$2,0))))</f>
        <v>Anna Andreadi</v>
      </c>
      <c r="W8096" s="3" t="str">
        <f>IFERROR(INDEX(Returns!A:A,MATCH(B8096,Returns!B:B,0)),"No")</f>
        <v>No</v>
      </c>
    </row>
    <row r="8097" spans="1:23">
      <c r="A8097" s="1">
        <v>8096</v>
      </c>
      <c r="B8097" t="s">
        <v>9992</v>
      </c>
      <c r="C8097" s="2" t="d">
        <v>2019-07-27</v>
      </c>
      <c r="D8097" s="2" t="d">
        <v>2019-08-01</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IF(M8097=People!$B$5,People!$A$5,IF(M8097=People!$B$4,People!$A$4,IF(M8097=People!$B$3,People!$A$3,IF(M8097=People!$B$2,People!$A$2,0))))</f>
        <v>Anna Andreadi</v>
      </c>
      <c r="W8097" s="3" t="str">
        <f>IFERROR(INDEX(Returns!A:A,MATCH(B8097,Returns!B:B,0)),"No")</f>
        <v>No</v>
      </c>
    </row>
    <row r="8098" spans="1:23">
      <c r="A8098" s="1">
        <v>8097</v>
      </c>
      <c r="B8098" t="s">
        <v>9992</v>
      </c>
      <c r="C8098" s="2" t="d">
        <v>2019-07-27</v>
      </c>
      <c r="D8098" s="2" t="d">
        <v>2019-08-01</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IF(M8098=People!$B$5,People!$A$5,IF(M8098=People!$B$4,People!$A$4,IF(M8098=People!$B$3,People!$A$3,IF(M8098=People!$B$2,People!$A$2,0))))</f>
        <v>Anna Andreadi</v>
      </c>
      <c r="W8098" s="3" t="str">
        <f>IFERROR(INDEX(Returns!A:A,MATCH(B8098,Returns!B:B,0)),"No")</f>
        <v>No</v>
      </c>
    </row>
    <row r="8099" spans="1:23">
      <c r="A8099" s="1">
        <v>8098</v>
      </c>
      <c r="B8099" t="s">
        <v>9993</v>
      </c>
      <c r="C8099" s="2" t="d">
        <v>2019-12-28</v>
      </c>
      <c r="D8099" s="2" t="d">
        <v>2020-01-01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IF(M8099=People!$B$5,People!$A$5,IF(M8099=People!$B$4,People!$A$4,IF(M8099=People!$B$3,People!$A$3,IF(M8099=People!$B$2,People!$A$2,0))))</f>
        <v>Anna Andreadi</v>
      </c>
      <c r="W8099" s="3" t="str">
        <f>IFERROR(INDEX(Returns!A:A,MATCH(B8099,Returns!B:B,0)),"No")</f>
        <v>No</v>
      </c>
    </row>
    <row r="8100" spans="1:23">
      <c r="A8100" s="1">
        <v>8099</v>
      </c>
      <c r="B8100" t="s">
        <v>9993</v>
      </c>
      <c r="C8100" s="2" t="d">
        <v>2019-12-28</v>
      </c>
      <c r="D8100" s="2" t="d">
        <v>2020-01-01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IF(M8100=People!$B$5,People!$A$5,IF(M8100=People!$B$4,People!$A$4,IF(M8100=People!$B$3,People!$A$3,IF(M8100=People!$B$2,People!$A$2,0))))</f>
        <v>Anna Andreadi</v>
      </c>
      <c r="W8100" s="3" t="str">
        <f>IFERROR(INDEX(Returns!A:A,MATCH(B8100,Returns!B:B,0)),"No")</f>
        <v>No</v>
      </c>
    </row>
    <row r="8101" spans="1:23">
      <c r="A8101" s="1">
        <v>8100</v>
      </c>
      <c r="B8101" t="s">
        <v>9994</v>
      </c>
      <c r="C8101" s="2" t="d">
        <v>2018-03-10</v>
      </c>
      <c r="D8101" s="2" t="d">
        <v>2018-03-13</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IF(M8101=People!$B$5,People!$A$5,IF(M8101=People!$B$4,People!$A$4,IF(M8101=People!$B$3,People!$A$3,IF(M8101=People!$B$2,People!$A$2,0))))</f>
        <v>Anna Andreadi</v>
      </c>
      <c r="W8101" s="3" t="str">
        <f>IFERROR(INDEX(Returns!A:A,MATCH(B8101,Returns!B:B,0)),"No")</f>
        <v>No</v>
      </c>
    </row>
    <row r="8102" spans="1:23">
      <c r="A8102" s="1">
        <v>8101</v>
      </c>
      <c r="B8102" t="s">
        <v>9994</v>
      </c>
      <c r="C8102" s="2" t="d">
        <v>2018-03-10</v>
      </c>
      <c r="D8102" s="2" t="d">
        <v>2018-03-13</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IF(M8102=People!$B$5,People!$A$5,IF(M8102=People!$B$4,People!$A$4,IF(M8102=People!$B$3,People!$A$3,IF(M8102=People!$B$2,People!$A$2,0))))</f>
        <v>Anna Andreadi</v>
      </c>
      <c r="W8102" s="3" t="str">
        <f>IFERROR(INDEX(Returns!A:A,MATCH(B8102,Returns!B:B,0)),"No")</f>
        <v>No</v>
      </c>
    </row>
    <row r="8103" spans="1:23">
      <c r="A8103" s="1">
        <v>8102</v>
      </c>
      <c r="B8103" t="s">
        <v>9995</v>
      </c>
      <c r="C8103" s="2" t="d">
        <v>2017-05-22</v>
      </c>
      <c r="D8103" s="2" t="d">
        <v>2017-05-26</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IF(M8103=People!$B$5,People!$A$5,IF(M8103=People!$B$4,People!$A$4,IF(M8103=People!$B$3,People!$A$3,IF(M8103=People!$B$2,People!$A$2,0))))</f>
        <v>Anna Andreadi</v>
      </c>
      <c r="W8103" s="3" t="str">
        <f>IFERROR(INDEX(Returns!A:A,MATCH(B8103,Returns!B:B,0)),"No")</f>
        <v>No</v>
      </c>
    </row>
    <row r="8104" spans="1:23">
      <c r="A8104" s="1">
        <v>8103</v>
      </c>
      <c r="B8104" t="s">
        <v>9995</v>
      </c>
      <c r="C8104" s="2" t="d">
        <v>2017-05-22</v>
      </c>
      <c r="D8104" s="2" t="d">
        <v>2017-05-26</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IF(M8104=People!$B$5,People!$A$5,IF(M8104=People!$B$4,People!$A$4,IF(M8104=People!$B$3,People!$A$3,IF(M8104=People!$B$2,People!$A$2,0))))</f>
        <v>Anna Andreadi</v>
      </c>
      <c r="W8104" s="3" t="str">
        <f>IFERROR(INDEX(Returns!A:A,MATCH(B8104,Returns!B:B,0)),"No")</f>
        <v>No</v>
      </c>
    </row>
    <row r="8105" spans="1:23">
      <c r="A8105" s="1">
        <v>8104</v>
      </c>
      <c r="B8105" t="s">
        <v>9995</v>
      </c>
      <c r="C8105" s="2" t="d">
        <v>2017-05-22</v>
      </c>
      <c r="D8105" s="2" t="d">
        <v>2017-05-26</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IF(M8105=People!$B$5,People!$A$5,IF(M8105=People!$B$4,People!$A$4,IF(M8105=People!$B$3,People!$A$3,IF(M8105=People!$B$2,People!$A$2,0))))</f>
        <v>Anna Andreadi</v>
      </c>
      <c r="W8105" s="3" t="str">
        <f>IFERROR(INDEX(Returns!A:A,MATCH(B8105,Returns!B:B,0)),"No")</f>
        <v>No</v>
      </c>
    </row>
    <row r="8106" spans="1:23">
      <c r="A8106" s="1">
        <v>8105</v>
      </c>
      <c r="B8106" t="s">
        <v>9995</v>
      </c>
      <c r="C8106" s="2" t="d">
        <v>2017-05-22</v>
      </c>
      <c r="D8106" s="2" t="d">
        <v>2017-05-26</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IF(M8106=People!$B$5,People!$A$5,IF(M8106=People!$B$4,People!$A$4,IF(M8106=People!$B$3,People!$A$3,IF(M8106=People!$B$2,People!$A$2,0))))</f>
        <v>Anna Andreadi</v>
      </c>
      <c r="W8106" s="3" t="str">
        <f>IFERROR(INDEX(Returns!A:A,MATCH(B8106,Returns!B:B,0)),"No")</f>
        <v>No</v>
      </c>
    </row>
    <row r="8107" spans="1:23">
      <c r="A8107" s="1">
        <v>8106</v>
      </c>
      <c r="B8107" t="s">
        <v>9996</v>
      </c>
      <c r="C8107" s="2" t="d">
        <v>2019-02-17</v>
      </c>
      <c r="D8107" s="2" t="d">
        <v>2019-02-19</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IF(M8107=People!$B$5,People!$A$5,IF(M8107=People!$B$4,People!$A$4,IF(M8107=People!$B$3,People!$A$3,IF(M8107=People!$B$2,People!$A$2,0))))</f>
        <v>Kelly Williams</v>
      </c>
      <c r="W8107" s="3" t="str">
        <f>IFERROR(INDEX(Returns!A:A,MATCH(B8107,Returns!B:B,0)),"No")</f>
        <v>No</v>
      </c>
    </row>
    <row r="8108" spans="1:23">
      <c r="A8108" s="1">
        <v>8107</v>
      </c>
      <c r="B8108" t="s">
        <v>9996</v>
      </c>
      <c r="C8108" s="2" t="d">
        <v>2019-02-17</v>
      </c>
      <c r="D8108" s="2" t="d">
        <v>2019-02-19</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IF(M8108=People!$B$5,People!$A$5,IF(M8108=People!$B$4,People!$A$4,IF(M8108=People!$B$3,People!$A$3,IF(M8108=People!$B$2,People!$A$2,0))))</f>
        <v>Kelly Williams</v>
      </c>
      <c r="W8108" s="3" t="str">
        <f>IFERROR(INDEX(Returns!A:A,MATCH(B8108,Returns!B:B,0)),"No")</f>
        <v>No</v>
      </c>
    </row>
    <row r="8109" spans="1:23">
      <c r="A8109" s="1">
        <v>8108</v>
      </c>
      <c r="B8109" t="s">
        <v>9996</v>
      </c>
      <c r="C8109" s="2" t="d">
        <v>2019-02-17</v>
      </c>
      <c r="D8109" s="2" t="d">
        <v>2019-02-19</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IF(M8109=People!$B$5,People!$A$5,IF(M8109=People!$B$4,People!$A$4,IF(M8109=People!$B$3,People!$A$3,IF(M8109=People!$B$2,People!$A$2,0))))</f>
        <v>Kelly Williams</v>
      </c>
      <c r="W8109" s="3" t="str">
        <f>IFERROR(INDEX(Returns!A:A,MATCH(B8109,Returns!B:B,0)),"No")</f>
        <v>No</v>
      </c>
    </row>
    <row r="8110" spans="1:23">
      <c r="A8110" s="1">
        <v>8109</v>
      </c>
      <c r="B8110" t="s">
        <v>9997</v>
      </c>
      <c r="C8110" s="2" t="d">
        <v>2019-12-08</v>
      </c>
      <c r="D8110" s="2" t="d">
        <v>2019-12-15</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IF(M8110=People!$B$5,People!$A$5,IF(M8110=People!$B$4,People!$A$4,IF(M8110=People!$B$3,People!$A$3,IF(M8110=People!$B$2,People!$A$2,0))))</f>
        <v>Chuck Magee</v>
      </c>
      <c r="W8110" s="3" t="str">
        <f>IFERROR(INDEX(Returns!A:A,MATCH(B8110,Returns!B:B,0)),"No")</f>
        <v>No</v>
      </c>
    </row>
    <row r="8111" spans="1:23">
      <c r="A8111" s="1">
        <v>8110</v>
      </c>
      <c r="B8111" t="s">
        <v>9998</v>
      </c>
      <c r="C8111" s="2" t="d">
        <v>2019-11-18</v>
      </c>
      <c r="D8111" s="2" t="d">
        <v>2019-11-23</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IF(M8111=People!$B$5,People!$A$5,IF(M8111=People!$B$4,People!$A$4,IF(M8111=People!$B$3,People!$A$3,IF(M8111=People!$B$2,People!$A$2,0))))</f>
        <v>Kelly Williams</v>
      </c>
      <c r="W8111" s="3" t="str">
        <f>IFERROR(INDEX(Returns!A:A,MATCH(B8111,Returns!B:B,0)),"No")</f>
        <v>No</v>
      </c>
    </row>
    <row r="8112" spans="1:23">
      <c r="A8112" s="1">
        <v>8111</v>
      </c>
      <c r="B8112" t="s">
        <v>9998</v>
      </c>
      <c r="C8112" s="2" t="d">
        <v>2019-11-18</v>
      </c>
      <c r="D8112" s="2" t="d">
        <v>2019-11-23</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IF(M8112=People!$B$5,People!$A$5,IF(M8112=People!$B$4,People!$A$4,IF(M8112=People!$B$3,People!$A$3,IF(M8112=People!$B$2,People!$A$2,0))))</f>
        <v>Kelly Williams</v>
      </c>
      <c r="W8112" s="3" t="str">
        <f>IFERROR(INDEX(Returns!A:A,MATCH(B8112,Returns!B:B,0)),"No")</f>
        <v>No</v>
      </c>
    </row>
    <row r="8113" spans="1:23">
      <c r="A8113" s="1">
        <v>8112</v>
      </c>
      <c r="B8113" t="s">
        <v>9999</v>
      </c>
      <c r="C8113" s="2" t="d">
        <v>2018-12-01</v>
      </c>
      <c r="D8113" s="2" t="d">
        <v>2018-12-03</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IF(M8113=People!$B$5,People!$A$5,IF(M8113=People!$B$4,People!$A$4,IF(M8113=People!$B$3,People!$A$3,IF(M8113=People!$B$2,People!$A$2,0))))</f>
        <v>Kelly Williams</v>
      </c>
      <c r="W8113" s="3" t="str">
        <f>IFERROR(INDEX(Returns!A:A,MATCH(B8113,Returns!B:B,0)),"No")</f>
        <v>No</v>
      </c>
    </row>
    <row r="8114" spans="1:23">
      <c r="A8114" s="1">
        <v>8113</v>
      </c>
      <c r="B8114" t="s">
        <v>9999</v>
      </c>
      <c r="C8114" s="2" t="d">
        <v>2018-12-01</v>
      </c>
      <c r="D8114" s="2" t="d">
        <v>2018-12-03</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IF(M8114=People!$B$5,People!$A$5,IF(M8114=People!$B$4,People!$A$4,IF(M8114=People!$B$3,People!$A$3,IF(M8114=People!$B$2,People!$A$2,0))))</f>
        <v>Kelly Williams</v>
      </c>
      <c r="W8114" s="3" t="str">
        <f>IFERROR(INDEX(Returns!A:A,MATCH(B8114,Returns!B:B,0)),"No")</f>
        <v>No</v>
      </c>
    </row>
    <row r="8115" spans="1:23">
      <c r="A8115" s="1">
        <v>8114</v>
      </c>
      <c r="B8115" t="s">
        <v>9999</v>
      </c>
      <c r="C8115" s="2" t="d">
        <v>2018-12-01</v>
      </c>
      <c r="D8115" s="2" t="d">
        <v>2018-12-03</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IF(M8115=People!$B$5,People!$A$5,IF(M8115=People!$B$4,People!$A$4,IF(M8115=People!$B$3,People!$A$3,IF(M8115=People!$B$2,People!$A$2,0))))</f>
        <v>Kelly Williams</v>
      </c>
      <c r="W8115" s="3" t="str">
        <f>IFERROR(INDEX(Returns!A:A,MATCH(B8115,Returns!B:B,0)),"No")</f>
        <v>No</v>
      </c>
    </row>
    <row r="8116" spans="1:23">
      <c r="A8116" s="1">
        <v>8115</v>
      </c>
      <c r="B8116" t="s">
        <v>10000</v>
      </c>
      <c r="C8116" s="2" t="d">
        <v>2019-10-03</v>
      </c>
      <c r="D8116" s="2" t="d">
        <v>2019-10-07</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IF(M8116=People!$B$5,People!$A$5,IF(M8116=People!$B$4,People!$A$4,IF(M8116=People!$B$3,People!$A$3,IF(M8116=People!$B$2,People!$A$2,0))))</f>
        <v>Kelly Williams</v>
      </c>
      <c r="W8116" s="3" t="str">
        <f>IFERROR(INDEX(Returns!A:A,MATCH(B8116,Returns!B:B,0)),"No")</f>
        <v>No</v>
      </c>
    </row>
    <row r="8117" spans="1:23">
      <c r="A8117" s="1">
        <v>8116</v>
      </c>
      <c r="B8117" t="s">
        <v>10001</v>
      </c>
      <c r="C8117" s="2" t="d">
        <v>2019-08-29</v>
      </c>
      <c r="D8117" s="2" t="d">
        <v>2019-09-04</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IF(M8117=People!$B$5,People!$A$5,IF(M8117=People!$B$4,People!$A$4,IF(M8117=People!$B$3,People!$A$3,IF(M8117=People!$B$2,People!$A$2,0))))</f>
        <v>Anna Andreadi</v>
      </c>
      <c r="W8117" s="3" t="str">
        <f>IFERROR(INDEX(Returns!A:A,MATCH(B8117,Returns!B:B,0)),"No")</f>
        <v>No</v>
      </c>
    </row>
    <row r="8118" spans="1:23">
      <c r="A8118" s="1">
        <v>8117</v>
      </c>
      <c r="B8118" t="s">
        <v>10002</v>
      </c>
      <c r="C8118" s="2" t="d">
        <v>2019-11-24</v>
      </c>
      <c r="D8118" s="2" t="d">
        <v>2019-11-24</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IF(M8118=People!$B$5,People!$A$5,IF(M8118=People!$B$4,People!$A$4,IF(M8118=People!$B$3,People!$A$3,IF(M8118=People!$B$2,People!$A$2,0))))</f>
        <v>Kelly Williams</v>
      </c>
      <c r="W8118" s="3" t="str">
        <f>IFERROR(INDEX(Returns!A:A,MATCH(B8118,Returns!B:B,0)),"No")</f>
        <v>No</v>
      </c>
    </row>
    <row r="8119" spans="1:23">
      <c r="A8119" s="1">
        <v>8118</v>
      </c>
      <c r="B8119" t="s">
        <v>10003</v>
      </c>
      <c r="C8119" s="2" t="d">
        <v>2019-06-30</v>
      </c>
      <c r="D8119" s="2" t="d">
        <v>2019-07-05</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IF(M8119=People!$B$5,People!$A$5,IF(M8119=People!$B$4,People!$A$4,IF(M8119=People!$B$3,People!$A$3,IF(M8119=People!$B$2,People!$A$2,0))))</f>
        <v>Anna Andreadi</v>
      </c>
      <c r="W8119" s="3" t="str">
        <f>IFERROR(INDEX(Returns!A:A,MATCH(B8119,Returns!B:B,0)),"No")</f>
        <v>No</v>
      </c>
    </row>
    <row r="8120" spans="1:23">
      <c r="A8120" s="1">
        <v>8119</v>
      </c>
      <c r="B8120" t="s">
        <v>10004</v>
      </c>
      <c r="C8120" s="2" t="d">
        <v>2019-07-22</v>
      </c>
      <c r="D8120" s="2" t="d">
        <v>2019-07-27</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IF(M8120=People!$B$5,People!$A$5,IF(M8120=People!$B$4,People!$A$4,IF(M8120=People!$B$3,People!$A$3,IF(M8120=People!$B$2,People!$A$2,0))))</f>
        <v>Kelly Williams</v>
      </c>
      <c r="W8120" s="3" t="str">
        <f>IFERROR(INDEX(Returns!A:A,MATCH(B8120,Returns!B:B,0)),"No")</f>
        <v>No</v>
      </c>
    </row>
    <row r="8121" spans="1:23">
      <c r="A8121" s="1">
        <v>8120</v>
      </c>
      <c r="B8121" t="s">
        <v>10005</v>
      </c>
      <c r="C8121" s="2" t="d">
        <v>2018-11-11</v>
      </c>
      <c r="D8121" s="2" t="d">
        <v>2018-11-16</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IF(M8121=People!$B$5,People!$A$5,IF(M8121=People!$B$4,People!$A$4,IF(M8121=People!$B$3,People!$A$3,IF(M8121=People!$B$2,People!$A$2,0))))</f>
        <v>Anna Andreadi</v>
      </c>
      <c r="W8121" s="3" t="str">
        <f>IFERROR(INDEX(Returns!A:A,MATCH(B8121,Returns!B:B,0)),"No")</f>
        <v>No</v>
      </c>
    </row>
    <row r="8122" spans="1:23">
      <c r="A8122" s="1">
        <v>8121</v>
      </c>
      <c r="B8122" t="s">
        <v>10005</v>
      </c>
      <c r="C8122" s="2" t="d">
        <v>2018-11-11</v>
      </c>
      <c r="D8122" s="2" t="d">
        <v>2018-11-16</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IF(M8122=People!$B$5,People!$A$5,IF(M8122=People!$B$4,People!$A$4,IF(M8122=People!$B$3,People!$A$3,IF(M8122=People!$B$2,People!$A$2,0))))</f>
        <v>Anna Andreadi</v>
      </c>
      <c r="W8122" s="3" t="str">
        <f>IFERROR(INDEX(Returns!A:A,MATCH(B8122,Returns!B:B,0)),"No")</f>
        <v>No</v>
      </c>
    </row>
    <row r="8123" spans="1:23">
      <c r="A8123" s="1">
        <v>8122</v>
      </c>
      <c r="B8123" t="s">
        <v>10005</v>
      </c>
      <c r="C8123" s="2" t="d">
        <v>2018-11-11</v>
      </c>
      <c r="D8123" s="2" t="d">
        <v>2018-11-16</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IF(M8123=People!$B$5,People!$A$5,IF(M8123=People!$B$4,People!$A$4,IF(M8123=People!$B$3,People!$A$3,IF(M8123=People!$B$2,People!$A$2,0))))</f>
        <v>Anna Andreadi</v>
      </c>
      <c r="W8123" s="3" t="str">
        <f>IFERROR(INDEX(Returns!A:A,MATCH(B8123,Returns!B:B,0)),"No")</f>
        <v>No</v>
      </c>
    </row>
    <row r="8124" spans="1:23">
      <c r="A8124" s="1">
        <v>8123</v>
      </c>
      <c r="B8124" t="s">
        <v>10006</v>
      </c>
      <c r="C8124" s="2" t="d">
        <v>2016-12-09</v>
      </c>
      <c r="D8124" s="2" t="d">
        <v>2016-12-15</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IF(M8124=People!$B$5,People!$A$5,IF(M8124=People!$B$4,People!$A$4,IF(M8124=People!$B$3,People!$A$3,IF(M8124=People!$B$2,People!$A$2,0))))</f>
        <v>Chuck Magee</v>
      </c>
      <c r="W8124" s="3" t="str">
        <f>IFERROR(INDEX(Returns!A:A,MATCH(B8124,Returns!B:B,0)),"No")</f>
        <v>No</v>
      </c>
    </row>
    <row r="8125" spans="1:23">
      <c r="A8125" s="1">
        <v>8124</v>
      </c>
      <c r="B8125" t="s">
        <v>10006</v>
      </c>
      <c r="C8125" s="2" t="d">
        <v>2016-12-09</v>
      </c>
      <c r="D8125" s="2" t="d">
        <v>2016-12-15</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IF(M8125=People!$B$5,People!$A$5,IF(M8125=People!$B$4,People!$A$4,IF(M8125=People!$B$3,People!$A$3,IF(M8125=People!$B$2,People!$A$2,0))))</f>
        <v>Chuck Magee</v>
      </c>
      <c r="W8125" s="3" t="str">
        <f>IFERROR(INDEX(Returns!A:A,MATCH(B8125,Returns!B:B,0)),"No")</f>
        <v>No</v>
      </c>
    </row>
    <row r="8126" spans="1:23">
      <c r="A8126" s="1">
        <v>8125</v>
      </c>
      <c r="B8126" t="s">
        <v>10007</v>
      </c>
      <c r="C8126" s="2" t="d">
        <v>2019-09-07</v>
      </c>
      <c r="D8126" s="2" t="d">
        <v>2019-09-12</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IF(M8126=People!$B$5,People!$A$5,IF(M8126=People!$B$4,People!$A$4,IF(M8126=People!$B$3,People!$A$3,IF(M8126=People!$B$2,People!$A$2,0))))</f>
        <v>Anna Andreadi</v>
      </c>
      <c r="W8126" s="3" t="str">
        <f>IFERROR(INDEX(Returns!A:A,MATCH(B8126,Returns!B:B,0)),"No")</f>
        <v>No</v>
      </c>
    </row>
    <row r="8127" spans="1:23">
      <c r="A8127" s="1">
        <v>8126</v>
      </c>
      <c r="B8127" t="s">
        <v>10008</v>
      </c>
      <c r="C8127" s="2" t="d">
        <v>2017-02-06</v>
      </c>
      <c r="D8127" s="2" t="d">
        <v>2017-02-13</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IF(M8127=People!$B$5,People!$A$5,IF(M8127=People!$B$4,People!$A$4,IF(M8127=People!$B$3,People!$A$3,IF(M8127=People!$B$2,People!$A$2,0))))</f>
        <v>Kelly Williams</v>
      </c>
      <c r="W8127" s="3" t="str">
        <f>IFERROR(INDEX(Returns!A:A,MATCH(B8127,Returns!B:B,0)),"No")</f>
        <v>No</v>
      </c>
    </row>
    <row r="8128" spans="1:23">
      <c r="A8128" s="1">
        <v>8127</v>
      </c>
      <c r="B8128" t="s">
        <v>10008</v>
      </c>
      <c r="C8128" s="2" t="d">
        <v>2017-02-06</v>
      </c>
      <c r="D8128" s="2" t="d">
        <v>2017-02-13</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IF(M8128=People!$B$5,People!$A$5,IF(M8128=People!$B$4,People!$A$4,IF(M8128=People!$B$3,People!$A$3,IF(M8128=People!$B$2,People!$A$2,0))))</f>
        <v>Kelly Williams</v>
      </c>
      <c r="W8128" s="3" t="str">
        <f>IFERROR(INDEX(Returns!A:A,MATCH(B8128,Returns!B:B,0)),"No")</f>
        <v>No</v>
      </c>
    </row>
    <row r="8129" spans="1:23">
      <c r="A8129" s="1">
        <v>8128</v>
      </c>
      <c r="B8129" t="s">
        <v>10008</v>
      </c>
      <c r="C8129" s="2" t="d">
        <v>2017-02-06</v>
      </c>
      <c r="D8129" s="2" t="d">
        <v>2017-02-13</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IF(M8129=People!$B$5,People!$A$5,IF(M8129=People!$B$4,People!$A$4,IF(M8129=People!$B$3,People!$A$3,IF(M8129=People!$B$2,People!$A$2,0))))</f>
        <v>Kelly Williams</v>
      </c>
      <c r="W8129" s="3" t="str">
        <f>IFERROR(INDEX(Returns!A:A,MATCH(B8129,Returns!B:B,0)),"No")</f>
        <v>No</v>
      </c>
    </row>
    <row r="8130" spans="1:23">
      <c r="A8130" s="1">
        <v>8129</v>
      </c>
      <c r="B8130" t="s">
        <v>10009</v>
      </c>
      <c r="C8130" s="2" t="d">
        <v>2019-08-26</v>
      </c>
      <c r="D8130" s="2" t="d">
        <v>2019-09-01</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IF(M8130=People!$B$5,People!$A$5,IF(M8130=People!$B$4,People!$A$4,IF(M8130=People!$B$3,People!$A$3,IF(M8130=People!$B$2,People!$A$2,0))))</f>
        <v>Kelly Williams</v>
      </c>
      <c r="W8130" s="3" t="str">
        <f>IFERROR(INDEX(Returns!A:A,MATCH(B8130,Returns!B:B,0)),"No")</f>
        <v>No</v>
      </c>
    </row>
    <row r="8131" spans="1:23">
      <c r="A8131" s="1">
        <v>8130</v>
      </c>
      <c r="B8131" t="s">
        <v>10010</v>
      </c>
      <c r="C8131" s="2" t="d">
        <v>2016-07-20</v>
      </c>
      <c r="D8131" s="2" t="d">
        <v>2016-07-23</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IF(M8131=People!$B$5,People!$A$5,IF(M8131=People!$B$4,People!$A$4,IF(M8131=People!$B$3,People!$A$3,IF(M8131=People!$B$2,People!$A$2,0))))</f>
        <v>Anna Andreadi</v>
      </c>
      <c r="W8131" s="3" t="str">
        <f>IFERROR(INDEX(Returns!A:A,MATCH(B8131,Returns!B:B,0)),"No")</f>
        <v>No</v>
      </c>
    </row>
    <row r="8132" spans="1:23">
      <c r="A8132" s="1">
        <v>8131</v>
      </c>
      <c r="B8132" t="s">
        <v>10010</v>
      </c>
      <c r="C8132" s="2" t="d">
        <v>2016-07-20</v>
      </c>
      <c r="D8132" s="2" t="d">
        <v>2016-07-23</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IF(M8132=People!$B$5,People!$A$5,IF(M8132=People!$B$4,People!$A$4,IF(M8132=People!$B$3,People!$A$3,IF(M8132=People!$B$2,People!$A$2,0))))</f>
        <v>Anna Andreadi</v>
      </c>
      <c r="W8132" s="3" t="str">
        <f>IFERROR(INDEX(Returns!A:A,MATCH(B8132,Returns!B:B,0)),"No")</f>
        <v>No</v>
      </c>
    </row>
    <row r="8133" spans="1:23">
      <c r="A8133" s="1">
        <v>8132</v>
      </c>
      <c r="B8133" t="s">
        <v>10010</v>
      </c>
      <c r="C8133" s="2" t="d">
        <v>2016-07-20</v>
      </c>
      <c r="D8133" s="2" t="d">
        <v>2016-07-23</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IF(M8133=People!$B$5,People!$A$5,IF(M8133=People!$B$4,People!$A$4,IF(M8133=People!$B$3,People!$A$3,IF(M8133=People!$B$2,People!$A$2,0))))</f>
        <v>Anna Andreadi</v>
      </c>
      <c r="W8133" s="3" t="str">
        <f>IFERROR(INDEX(Returns!A:A,MATCH(B8133,Returns!B:B,0)),"No")</f>
        <v>No</v>
      </c>
    </row>
    <row r="8134" spans="1:23">
      <c r="A8134" s="1">
        <v>8133</v>
      </c>
      <c r="B8134" t="s">
        <v>10010</v>
      </c>
      <c r="C8134" s="2" t="d">
        <v>2016-07-20</v>
      </c>
      <c r="D8134" s="2" t="d">
        <v>2016-07-23</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IF(M8134=People!$B$5,People!$A$5,IF(M8134=People!$B$4,People!$A$4,IF(M8134=People!$B$3,People!$A$3,IF(M8134=People!$B$2,People!$A$2,0))))</f>
        <v>Anna Andreadi</v>
      </c>
      <c r="W8134" s="3" t="str">
        <f>IFERROR(INDEX(Returns!A:A,MATCH(B8134,Returns!B:B,0)),"No")</f>
        <v>No</v>
      </c>
    </row>
    <row r="8135" spans="1:23">
      <c r="A8135" s="1">
        <v>8134</v>
      </c>
      <c r="B8135" t="s">
        <v>10011</v>
      </c>
      <c r="C8135" s="2" t="d">
        <v>2017-10-08</v>
      </c>
      <c r="D8135" s="2" t="d">
        <v>2017-10-13</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IF(M8135=People!$B$5,People!$A$5,IF(M8135=People!$B$4,People!$A$4,IF(M8135=People!$B$3,People!$A$3,IF(M8135=People!$B$2,People!$A$2,0))))</f>
        <v>Kelly Williams</v>
      </c>
      <c r="W8135" s="3" t="str">
        <f>IFERROR(INDEX(Returns!A:A,MATCH(B8135,Returns!B:B,0)),"No")</f>
        <v>No</v>
      </c>
    </row>
    <row r="8136" spans="1:23">
      <c r="A8136" s="1">
        <v>8135</v>
      </c>
      <c r="B8136" t="s">
        <v>10012</v>
      </c>
      <c r="C8136" s="2" t="d">
        <v>2017-02-16</v>
      </c>
      <c r="D8136" s="2" t="d">
        <v>2017-02-21</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IF(M8136=People!$B$5,People!$A$5,IF(M8136=People!$B$4,People!$A$4,IF(M8136=People!$B$3,People!$A$3,IF(M8136=People!$B$2,People!$A$2,0))))</f>
        <v>Anna Andreadi</v>
      </c>
      <c r="W8136" s="3" t="str">
        <f>IFERROR(INDEX(Returns!A:A,MATCH(B8136,Returns!B:B,0)),"No")</f>
        <v>No</v>
      </c>
    </row>
    <row r="8137" spans="1:23">
      <c r="A8137" s="1">
        <v>8136</v>
      </c>
      <c r="B8137" t="s">
        <v>10012</v>
      </c>
      <c r="C8137" s="2" t="d">
        <v>2017-02-16</v>
      </c>
      <c r="D8137" s="2" t="d">
        <v>2017-02-21</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IF(M8137=People!$B$5,People!$A$5,IF(M8137=People!$B$4,People!$A$4,IF(M8137=People!$B$3,People!$A$3,IF(M8137=People!$B$2,People!$A$2,0))))</f>
        <v>Anna Andreadi</v>
      </c>
      <c r="W8137" s="3" t="str">
        <f>IFERROR(INDEX(Returns!A:A,MATCH(B8137,Returns!B:B,0)),"No")</f>
        <v>No</v>
      </c>
    </row>
    <row r="8138" spans="1:23">
      <c r="A8138" s="1">
        <v>8137</v>
      </c>
      <c r="B8138" t="s">
        <v>10013</v>
      </c>
      <c r="C8138" s="2" t="d">
        <v>2018-08-12</v>
      </c>
      <c r="D8138" s="2" t="d">
        <v>2018-08-16</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IF(M8138=People!$B$5,People!$A$5,IF(M8138=People!$B$4,People!$A$4,IF(M8138=People!$B$3,People!$A$3,IF(M8138=People!$B$2,People!$A$2,0))))</f>
        <v>Cassandra Brandow</v>
      </c>
      <c r="W8138" s="3" t="str">
        <f>IFERROR(INDEX(Returns!A:A,MATCH(B8138,Returns!B:B,0)),"No")</f>
        <v>No</v>
      </c>
    </row>
    <row r="8139" spans="1:23">
      <c r="A8139" s="1">
        <v>8138</v>
      </c>
      <c r="B8139" t="s">
        <v>10014</v>
      </c>
      <c r="C8139" s="2" t="d">
        <v>2016-11-09</v>
      </c>
      <c r="D8139" s="2" t="d">
        <v>2016-11-13</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IF(M8139=People!$B$5,People!$A$5,IF(M8139=People!$B$4,People!$A$4,IF(M8139=People!$B$3,People!$A$3,IF(M8139=People!$B$2,People!$A$2,0))))</f>
        <v>Chuck Magee</v>
      </c>
      <c r="W8139" s="3" t="str">
        <f>IFERROR(INDEX(Returns!A:A,MATCH(B8139,Returns!B:B,0)),"No")</f>
        <v>No</v>
      </c>
    </row>
    <row r="8140" spans="1:23">
      <c r="A8140" s="1">
        <v>8139</v>
      </c>
      <c r="B8140" t="s">
        <v>10015</v>
      </c>
      <c r="C8140" s="2" t="d">
        <v>2018-07-18</v>
      </c>
      <c r="D8140" s="2" t="d">
        <v>2018-07-22</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IF(M8140=People!$B$5,People!$A$5,IF(M8140=People!$B$4,People!$A$4,IF(M8140=People!$B$3,People!$A$3,IF(M8140=People!$B$2,People!$A$2,0))))</f>
        <v>Chuck Magee</v>
      </c>
      <c r="W8140" s="3" t="str">
        <f>IFERROR(INDEX(Returns!A:A,MATCH(B8140,Returns!B:B,0)),"No")</f>
        <v>No</v>
      </c>
    </row>
    <row r="8141" spans="1:23">
      <c r="A8141" s="1">
        <v>8140</v>
      </c>
      <c r="B8141" t="s">
        <v>10015</v>
      </c>
      <c r="C8141" s="2" t="d">
        <v>2018-07-18</v>
      </c>
      <c r="D8141" s="2" t="d">
        <v>2018-07-22</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IF(M8141=People!$B$5,People!$A$5,IF(M8141=People!$B$4,People!$A$4,IF(M8141=People!$B$3,People!$A$3,IF(M8141=People!$B$2,People!$A$2,0))))</f>
        <v>Chuck Magee</v>
      </c>
      <c r="W8141" s="3" t="str">
        <f>IFERROR(INDEX(Returns!A:A,MATCH(B8141,Returns!B:B,0)),"No")</f>
        <v>No</v>
      </c>
    </row>
    <row r="8142" spans="1:23">
      <c r="A8142" s="1">
        <v>8141</v>
      </c>
      <c r="B8142" t="s">
        <v>10015</v>
      </c>
      <c r="C8142" s="2" t="d">
        <v>2018-07-18</v>
      </c>
      <c r="D8142" s="2" t="d">
        <v>2018-07-22</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IF(M8142=People!$B$5,People!$A$5,IF(M8142=People!$B$4,People!$A$4,IF(M8142=People!$B$3,People!$A$3,IF(M8142=People!$B$2,People!$A$2,0))))</f>
        <v>Chuck Magee</v>
      </c>
      <c r="W8142" s="3" t="str">
        <f>IFERROR(INDEX(Returns!A:A,MATCH(B8142,Returns!B:B,0)),"No")</f>
        <v>No</v>
      </c>
    </row>
    <row r="8143" spans="1:23">
      <c r="A8143" s="1">
        <v>8142</v>
      </c>
      <c r="B8143" t="s">
        <v>10016</v>
      </c>
      <c r="C8143" s="2" t="d">
        <v>2018-02-05</v>
      </c>
      <c r="D8143" s="2" t="d">
        <v>2018-02-10</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IF(M8143=People!$B$5,People!$A$5,IF(M8143=People!$B$4,People!$A$4,IF(M8143=People!$B$3,People!$A$3,IF(M8143=People!$B$2,People!$A$2,0))))</f>
        <v>Anna Andreadi</v>
      </c>
      <c r="W8143" s="3" t="str">
        <f>IFERROR(INDEX(Returns!A:A,MATCH(B8143,Returns!B:B,0)),"No")</f>
        <v>No</v>
      </c>
    </row>
    <row r="8144" spans="1:23">
      <c r="A8144" s="1">
        <v>8143</v>
      </c>
      <c r="B8144" t="s">
        <v>10016</v>
      </c>
      <c r="C8144" s="2" t="d">
        <v>2018-02-05</v>
      </c>
      <c r="D8144" s="2" t="d">
        <v>2018-02-10</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IF(M8144=People!$B$5,People!$A$5,IF(M8144=People!$B$4,People!$A$4,IF(M8144=People!$B$3,People!$A$3,IF(M8144=People!$B$2,People!$A$2,0))))</f>
        <v>Anna Andreadi</v>
      </c>
      <c r="W8144" s="3" t="str">
        <f>IFERROR(INDEX(Returns!A:A,MATCH(B8144,Returns!B:B,0)),"No")</f>
        <v>No</v>
      </c>
    </row>
    <row r="8145" spans="1:23">
      <c r="A8145" s="1">
        <v>8144</v>
      </c>
      <c r="B8145" t="s">
        <v>10016</v>
      </c>
      <c r="C8145" s="2" t="d">
        <v>2018-02-05</v>
      </c>
      <c r="D8145" s="2" t="d">
        <v>2018-02-10</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IF(M8145=People!$B$5,People!$A$5,IF(M8145=People!$B$4,People!$A$4,IF(M8145=People!$B$3,People!$A$3,IF(M8145=People!$B$2,People!$A$2,0))))</f>
        <v>Anna Andreadi</v>
      </c>
      <c r="W8145" s="3" t="str">
        <f>IFERROR(INDEX(Returns!A:A,MATCH(B8145,Returns!B:B,0)),"No")</f>
        <v>No</v>
      </c>
    </row>
    <row r="8146" spans="1:23">
      <c r="A8146" s="1">
        <v>8145</v>
      </c>
      <c r="B8146" t="s">
        <v>10016</v>
      </c>
      <c r="C8146" s="2" t="d">
        <v>2018-02-05</v>
      </c>
      <c r="D8146" s="2" t="d">
        <v>2018-02-10</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IF(M8146=People!$B$5,People!$A$5,IF(M8146=People!$B$4,People!$A$4,IF(M8146=People!$B$3,People!$A$3,IF(M8146=People!$B$2,People!$A$2,0))))</f>
        <v>Anna Andreadi</v>
      </c>
      <c r="W8146" s="3" t="str">
        <f>IFERROR(INDEX(Returns!A:A,MATCH(B8146,Returns!B:B,0)),"No")</f>
        <v>No</v>
      </c>
    </row>
    <row r="8147" spans="1:23">
      <c r="A8147" s="1">
        <v>8146</v>
      </c>
      <c r="B8147" t="s">
        <v>10017</v>
      </c>
      <c r="C8147" s="2" t="d">
        <v>2016-06-20</v>
      </c>
      <c r="D8147" s="2" t="d">
        <v>2016-06-27</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IF(M8147=People!$B$5,People!$A$5,IF(M8147=People!$B$4,People!$A$4,IF(M8147=People!$B$3,People!$A$3,IF(M8147=People!$B$2,People!$A$2,0))))</f>
        <v>Kelly Williams</v>
      </c>
      <c r="W8147" s="3" t="str">
        <f>IFERROR(INDEX(Returns!A:A,MATCH(B8147,Returns!B:B,0)),"No")</f>
        <v>No</v>
      </c>
    </row>
    <row r="8148" spans="1:23">
      <c r="A8148" s="1">
        <v>8147</v>
      </c>
      <c r="B8148" t="s">
        <v>10017</v>
      </c>
      <c r="C8148" s="2" t="d">
        <v>2016-06-20</v>
      </c>
      <c r="D8148" s="2" t="d">
        <v>2016-06-27</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IF(M8148=People!$B$5,People!$A$5,IF(M8148=People!$B$4,People!$A$4,IF(M8148=People!$B$3,People!$A$3,IF(M8148=People!$B$2,People!$A$2,0))))</f>
        <v>Kelly Williams</v>
      </c>
      <c r="W8148" s="3" t="str">
        <f>IFERROR(INDEX(Returns!A:A,MATCH(B8148,Returns!B:B,0)),"No")</f>
        <v>No</v>
      </c>
    </row>
    <row r="8149" spans="1:23">
      <c r="A8149" s="1">
        <v>8148</v>
      </c>
      <c r="B8149" t="s">
        <v>10018</v>
      </c>
      <c r="C8149" s="2" t="d">
        <v>2019-06-09</v>
      </c>
      <c r="D8149" s="2" t="d">
        <v>2019-06-14</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IF(M8149=People!$B$5,People!$A$5,IF(M8149=People!$B$4,People!$A$4,IF(M8149=People!$B$3,People!$A$3,IF(M8149=People!$B$2,People!$A$2,0))))</f>
        <v>Cassandra Brandow</v>
      </c>
      <c r="W8149" s="3" t="str">
        <f>IFERROR(INDEX(Returns!A:A,MATCH(B8149,Returns!B:B,0)),"No")</f>
        <v>No</v>
      </c>
    </row>
    <row r="8150" spans="1:23">
      <c r="A8150" s="1">
        <v>8149</v>
      </c>
      <c r="B8150" t="s">
        <v>10019</v>
      </c>
      <c r="C8150" s="2" t="d">
        <v>2018-12-27</v>
      </c>
      <c r="D8150" s="2" t="d">
        <v>2018-12-31</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IF(M8150=People!$B$5,People!$A$5,IF(M8150=People!$B$4,People!$A$4,IF(M8150=People!$B$3,People!$A$3,IF(M8150=People!$B$2,People!$A$2,0))))</f>
        <v>Anna Andreadi</v>
      </c>
      <c r="W8150" s="3" t="str">
        <f>IFERROR(INDEX(Returns!A:A,MATCH(B8150,Returns!B:B,0)),"No")</f>
        <v>No</v>
      </c>
    </row>
    <row r="8151" spans="1:23">
      <c r="A8151" s="1">
        <v>8150</v>
      </c>
      <c r="B8151" t="s">
        <v>10020</v>
      </c>
      <c r="C8151" s="2" t="d">
        <v>2016-01-26</v>
      </c>
      <c r="D8151" s="2" t="d">
        <v>2016-01-29</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IF(M8151=People!$B$5,People!$A$5,IF(M8151=People!$B$4,People!$A$4,IF(M8151=People!$B$3,People!$A$3,IF(M8151=People!$B$2,People!$A$2,0))))</f>
        <v>Kelly Williams</v>
      </c>
      <c r="W8151" s="3" t="str">
        <f>IFERROR(INDEX(Returns!A:A,MATCH(B8151,Returns!B:B,0)),"No")</f>
        <v>No</v>
      </c>
    </row>
    <row r="8152" spans="1:23">
      <c r="A8152" s="1">
        <v>8151</v>
      </c>
      <c r="B8152" t="s">
        <v>10020</v>
      </c>
      <c r="C8152" s="2" t="d">
        <v>2016-01-26</v>
      </c>
      <c r="D8152" s="2" t="d">
        <v>2016-01-29</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IF(M8152=People!$B$5,People!$A$5,IF(M8152=People!$B$4,People!$A$4,IF(M8152=People!$B$3,People!$A$3,IF(M8152=People!$B$2,People!$A$2,0))))</f>
        <v>Kelly Williams</v>
      </c>
      <c r="W8152" s="3" t="str">
        <f>IFERROR(INDEX(Returns!A:A,MATCH(B8152,Returns!B:B,0)),"No")</f>
        <v>No</v>
      </c>
    </row>
    <row r="8153" spans="1:23">
      <c r="A8153" s="1">
        <v>8152</v>
      </c>
      <c r="B8153" t="s">
        <v>6144</v>
      </c>
      <c r="C8153" s="2" t="d">
        <v>2019-03-23</v>
      </c>
      <c r="D8153" s="2" t="d">
        <v>2019-03-25</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IF(M8153=People!$B$5,People!$A$5,IF(M8153=People!$B$4,People!$A$4,IF(M8153=People!$B$3,People!$A$3,IF(M8153=People!$B$2,People!$A$2,0))))</f>
        <v>Anna Andreadi</v>
      </c>
      <c r="W8153" s="3" t="str">
        <f>IFERROR(INDEX(Returns!A:A,MATCH(B8153,Returns!B:B,0)),"No")</f>
        <v>Yes</v>
      </c>
    </row>
    <row r="8154" spans="1:23">
      <c r="A8154" s="1">
        <v>8153</v>
      </c>
      <c r="B8154" t="s">
        <v>6144</v>
      </c>
      <c r="C8154" s="2" t="d">
        <v>2019-03-23</v>
      </c>
      <c r="D8154" s="2" t="d">
        <v>2019-03-25</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IF(M8154=People!$B$5,People!$A$5,IF(M8154=People!$B$4,People!$A$4,IF(M8154=People!$B$3,People!$A$3,IF(M8154=People!$B$2,People!$A$2,0))))</f>
        <v>Anna Andreadi</v>
      </c>
      <c r="W8154" s="3" t="str">
        <f>IFERROR(INDEX(Returns!A:A,MATCH(B8154,Returns!B:B,0)),"No")</f>
        <v>Yes</v>
      </c>
    </row>
    <row r="8155" spans="1:23">
      <c r="A8155" s="1">
        <v>8154</v>
      </c>
      <c r="B8155" t="s">
        <v>6144</v>
      </c>
      <c r="C8155" s="2" t="d">
        <v>2019-03-23</v>
      </c>
      <c r="D8155" s="2" t="d">
        <v>2019-03-25</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IF(M8155=People!$B$5,People!$A$5,IF(M8155=People!$B$4,People!$A$4,IF(M8155=People!$B$3,People!$A$3,IF(M8155=People!$B$2,People!$A$2,0))))</f>
        <v>Anna Andreadi</v>
      </c>
      <c r="W8155" s="3" t="str">
        <f>IFERROR(INDEX(Returns!A:A,MATCH(B8155,Returns!B:B,0)),"No")</f>
        <v>Yes</v>
      </c>
    </row>
    <row r="8156" spans="1:23">
      <c r="A8156" s="1">
        <v>8155</v>
      </c>
      <c r="B8156" t="s">
        <v>10021</v>
      </c>
      <c r="C8156" s="2" t="d">
        <v>2019-03-20</v>
      </c>
      <c r="D8156" s="2" t="d">
        <v>2019-03-24</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IF(M8156=People!$B$5,People!$A$5,IF(M8156=People!$B$4,People!$A$4,IF(M8156=People!$B$3,People!$A$3,IF(M8156=People!$B$2,People!$A$2,0))))</f>
        <v>Chuck Magee</v>
      </c>
      <c r="W8156" s="3" t="str">
        <f>IFERROR(INDEX(Returns!A:A,MATCH(B8156,Returns!B:B,0)),"No")</f>
        <v>No</v>
      </c>
    </row>
    <row r="8157" spans="1:23">
      <c r="A8157" s="1">
        <v>8156</v>
      </c>
      <c r="B8157" t="s">
        <v>10021</v>
      </c>
      <c r="C8157" s="2" t="d">
        <v>2019-03-20</v>
      </c>
      <c r="D8157" s="2" t="d">
        <v>2019-03-24</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IF(M8157=People!$B$5,People!$A$5,IF(M8157=People!$B$4,People!$A$4,IF(M8157=People!$B$3,People!$A$3,IF(M8157=People!$B$2,People!$A$2,0))))</f>
        <v>Chuck Magee</v>
      </c>
      <c r="W8157" s="3" t="str">
        <f>IFERROR(INDEX(Returns!A:A,MATCH(B8157,Returns!B:B,0)),"No")</f>
        <v>No</v>
      </c>
    </row>
    <row r="8158" spans="1:23">
      <c r="A8158" s="1">
        <v>8157</v>
      </c>
      <c r="B8158" t="s">
        <v>10022</v>
      </c>
      <c r="C8158" s="2" t="d">
        <v>2018-10-04</v>
      </c>
      <c r="D8158" s="2" t="d">
        <v>2018-10-09</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IF(M8158=People!$B$5,People!$A$5,IF(M8158=People!$B$4,People!$A$4,IF(M8158=People!$B$3,People!$A$3,IF(M8158=People!$B$2,People!$A$2,0))))</f>
        <v>Chuck Magee</v>
      </c>
      <c r="W8158" s="3" t="str">
        <f>IFERROR(INDEX(Returns!A:A,MATCH(B8158,Returns!B:B,0)),"No")</f>
        <v>No</v>
      </c>
    </row>
    <row r="8159" spans="1:23">
      <c r="A8159" s="1">
        <v>8158</v>
      </c>
      <c r="B8159" t="s">
        <v>10023</v>
      </c>
      <c r="C8159" s="2" t="d">
        <v>2018-11-18</v>
      </c>
      <c r="D8159" s="2" t="d">
        <v>2018-11-22</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IF(M8159=People!$B$5,People!$A$5,IF(M8159=People!$B$4,People!$A$4,IF(M8159=People!$B$3,People!$A$3,IF(M8159=People!$B$2,People!$A$2,0))))</f>
        <v>Anna Andreadi</v>
      </c>
      <c r="W8159" s="3" t="str">
        <f>IFERROR(INDEX(Returns!A:A,MATCH(B8159,Returns!B:B,0)),"No")</f>
        <v>No</v>
      </c>
    </row>
    <row r="8160" spans="1:23">
      <c r="A8160" s="1">
        <v>8159</v>
      </c>
      <c r="B8160" t="s">
        <v>10024</v>
      </c>
      <c r="C8160" s="2" t="d">
        <v>2019-12-26</v>
      </c>
      <c r="D8160" s="2" t="d">
        <v>2020-01-01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IF(M8160=People!$B$5,People!$A$5,IF(M8160=People!$B$4,People!$A$4,IF(M8160=People!$B$3,People!$A$3,IF(M8160=People!$B$2,People!$A$2,0))))</f>
        <v>Kelly Williams</v>
      </c>
      <c r="W8160" s="3" t="str">
        <f>IFERROR(INDEX(Returns!A:A,MATCH(B8160,Returns!B:B,0)),"No")</f>
        <v>No</v>
      </c>
    </row>
    <row r="8161" spans="1:23">
      <c r="A8161" s="1">
        <v>8160</v>
      </c>
      <c r="B8161" t="s">
        <v>10025</v>
      </c>
      <c r="C8161" s="2" t="d">
        <v>2018-03-09</v>
      </c>
      <c r="D8161" s="2" t="d">
        <v>2018-03-13</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IF(M8161=People!$B$5,People!$A$5,IF(M8161=People!$B$4,People!$A$4,IF(M8161=People!$B$3,People!$A$3,IF(M8161=People!$B$2,People!$A$2,0))))</f>
        <v>Chuck Magee</v>
      </c>
      <c r="W8161" s="3" t="str">
        <f>IFERROR(INDEX(Returns!A:A,MATCH(B8161,Returns!B:B,0)),"No")</f>
        <v>No</v>
      </c>
    </row>
    <row r="8162" spans="1:23">
      <c r="A8162" s="1">
        <v>8161</v>
      </c>
      <c r="B8162" t="s">
        <v>10026</v>
      </c>
      <c r="C8162" s="2" t="d">
        <v>2018-02-16</v>
      </c>
      <c r="D8162" s="2" t="d">
        <v>2018-02-20</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IF(M8162=People!$B$5,People!$A$5,IF(M8162=People!$B$4,People!$A$4,IF(M8162=People!$B$3,People!$A$3,IF(M8162=People!$B$2,People!$A$2,0))))</f>
        <v>Chuck Magee</v>
      </c>
      <c r="W8162" s="3" t="str">
        <f>IFERROR(INDEX(Returns!A:A,MATCH(B8162,Returns!B:B,0)),"No")</f>
        <v>No</v>
      </c>
    </row>
    <row r="8163" spans="1:23">
      <c r="A8163" s="1">
        <v>8162</v>
      </c>
      <c r="B8163" t="s">
        <v>10027</v>
      </c>
      <c r="C8163" s="2" t="d">
        <v>2017-09-28</v>
      </c>
      <c r="D8163" s="2" t="d">
        <v>2017-10-03</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IF(M8163=People!$B$5,People!$A$5,IF(M8163=People!$B$4,People!$A$4,IF(M8163=People!$B$3,People!$A$3,IF(M8163=People!$B$2,People!$A$2,0))))</f>
        <v>Chuck Magee</v>
      </c>
      <c r="W8163" s="3" t="str">
        <f>IFERROR(INDEX(Returns!A:A,MATCH(B8163,Returns!B:B,0)),"No")</f>
        <v>No</v>
      </c>
    </row>
    <row r="8164" spans="1:23">
      <c r="A8164" s="1">
        <v>8163</v>
      </c>
      <c r="B8164" t="s">
        <v>10027</v>
      </c>
      <c r="C8164" s="2" t="d">
        <v>2017-09-28</v>
      </c>
      <c r="D8164" s="2" t="d">
        <v>2017-10-03</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IF(M8164=People!$B$5,People!$A$5,IF(M8164=People!$B$4,People!$A$4,IF(M8164=People!$B$3,People!$A$3,IF(M8164=People!$B$2,People!$A$2,0))))</f>
        <v>Chuck Magee</v>
      </c>
      <c r="W8164" s="3" t="str">
        <f>IFERROR(INDEX(Returns!A:A,MATCH(B8164,Returns!B:B,0)),"No")</f>
        <v>No</v>
      </c>
    </row>
    <row r="8165" spans="1:23">
      <c r="A8165" s="1">
        <v>8164</v>
      </c>
      <c r="B8165" t="s">
        <v>10028</v>
      </c>
      <c r="C8165" s="2" t="d">
        <v>2017-11-02</v>
      </c>
      <c r="D8165" s="2" t="d">
        <v>2017-11-06</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IF(M8165=People!$B$5,People!$A$5,IF(M8165=People!$B$4,People!$A$4,IF(M8165=People!$B$3,People!$A$3,IF(M8165=People!$B$2,People!$A$2,0))))</f>
        <v>Anna Andreadi</v>
      </c>
      <c r="W8165" s="3" t="str">
        <f>IFERROR(INDEX(Returns!A:A,MATCH(B8165,Returns!B:B,0)),"No")</f>
        <v>No</v>
      </c>
    </row>
    <row r="8166" spans="1:23">
      <c r="A8166" s="1">
        <v>8165</v>
      </c>
      <c r="B8166" t="s">
        <v>10028</v>
      </c>
      <c r="C8166" s="2" t="d">
        <v>2017-11-02</v>
      </c>
      <c r="D8166" s="2" t="d">
        <v>2017-11-06</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IF(M8166=People!$B$5,People!$A$5,IF(M8166=People!$B$4,People!$A$4,IF(M8166=People!$B$3,People!$A$3,IF(M8166=People!$B$2,People!$A$2,0))))</f>
        <v>Anna Andreadi</v>
      </c>
      <c r="W8166" s="3" t="str">
        <f>IFERROR(INDEX(Returns!A:A,MATCH(B8166,Returns!B:B,0)),"No")</f>
        <v>No</v>
      </c>
    </row>
    <row r="8167" spans="1:23">
      <c r="A8167" s="1">
        <v>8166</v>
      </c>
      <c r="B8167" t="s">
        <v>10028</v>
      </c>
      <c r="C8167" s="2" t="d">
        <v>2017-11-02</v>
      </c>
      <c r="D8167" s="2" t="d">
        <v>2017-11-06</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IF(M8167=People!$B$5,People!$A$5,IF(M8167=People!$B$4,People!$A$4,IF(M8167=People!$B$3,People!$A$3,IF(M8167=People!$B$2,People!$A$2,0))))</f>
        <v>Anna Andreadi</v>
      </c>
      <c r="W8167" s="3" t="str">
        <f>IFERROR(INDEX(Returns!A:A,MATCH(B8167,Returns!B:B,0)),"No")</f>
        <v>No</v>
      </c>
    </row>
    <row r="8168" spans="1:23">
      <c r="A8168" s="1">
        <v>8167</v>
      </c>
      <c r="B8168" t="s">
        <v>10028</v>
      </c>
      <c r="C8168" s="2" t="d">
        <v>2017-11-02</v>
      </c>
      <c r="D8168" s="2" t="d">
        <v>2017-11-06</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IF(M8168=People!$B$5,People!$A$5,IF(M8168=People!$B$4,People!$A$4,IF(M8168=People!$B$3,People!$A$3,IF(M8168=People!$B$2,People!$A$2,0))))</f>
        <v>Anna Andreadi</v>
      </c>
      <c r="W8168" s="3" t="str">
        <f>IFERROR(INDEX(Returns!A:A,MATCH(B8168,Returns!B:B,0)),"No")</f>
        <v>No</v>
      </c>
    </row>
    <row r="8169" spans="1:23">
      <c r="A8169" s="1">
        <v>8168</v>
      </c>
      <c r="B8169" t="s">
        <v>10029</v>
      </c>
      <c r="C8169" s="2" t="d">
        <v>2018-07-31</v>
      </c>
      <c r="D8169" s="2" t="d">
        <v>2018-08-05</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IF(M8169=People!$B$5,People!$A$5,IF(M8169=People!$B$4,People!$A$4,IF(M8169=People!$B$3,People!$A$3,IF(M8169=People!$B$2,People!$A$2,0))))</f>
        <v>Anna Andreadi</v>
      </c>
      <c r="W8169" s="3" t="str">
        <f>IFERROR(INDEX(Returns!A:A,MATCH(B8169,Returns!B:B,0)),"No")</f>
        <v>No</v>
      </c>
    </row>
    <row r="8170" spans="1:23">
      <c r="A8170" s="1">
        <v>8169</v>
      </c>
      <c r="B8170" t="s">
        <v>10030</v>
      </c>
      <c r="C8170" s="2" t="d">
        <v>2019-11-06</v>
      </c>
      <c r="D8170" s="2" t="d">
        <v>2019-11-13</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IF(M8170=People!$B$5,People!$A$5,IF(M8170=People!$B$4,People!$A$4,IF(M8170=People!$B$3,People!$A$3,IF(M8170=People!$B$2,People!$A$2,0))))</f>
        <v>Anna Andreadi</v>
      </c>
      <c r="W8170" s="3" t="str">
        <f>IFERROR(INDEX(Returns!A:A,MATCH(B8170,Returns!B:B,0)),"No")</f>
        <v>No</v>
      </c>
    </row>
    <row r="8171" spans="1:23">
      <c r="A8171" s="1">
        <v>8170</v>
      </c>
      <c r="B8171" t="s">
        <v>10030</v>
      </c>
      <c r="C8171" s="2" t="d">
        <v>2019-11-06</v>
      </c>
      <c r="D8171" s="2" t="d">
        <v>2019-11-13</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IF(M8171=People!$B$5,People!$A$5,IF(M8171=People!$B$4,People!$A$4,IF(M8171=People!$B$3,People!$A$3,IF(M8171=People!$B$2,People!$A$2,0))))</f>
        <v>Anna Andreadi</v>
      </c>
      <c r="W8171" s="3" t="str">
        <f>IFERROR(INDEX(Returns!A:A,MATCH(B8171,Returns!B:B,0)),"No")</f>
        <v>No</v>
      </c>
    </row>
    <row r="8172" spans="1:23">
      <c r="A8172" s="1">
        <v>8171</v>
      </c>
      <c r="B8172" t="s">
        <v>10030</v>
      </c>
      <c r="C8172" s="2" t="d">
        <v>2019-11-06</v>
      </c>
      <c r="D8172" s="2" t="d">
        <v>2019-11-13</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IF(M8172=People!$B$5,People!$A$5,IF(M8172=People!$B$4,People!$A$4,IF(M8172=People!$B$3,People!$A$3,IF(M8172=People!$B$2,People!$A$2,0))))</f>
        <v>Anna Andreadi</v>
      </c>
      <c r="W8172" s="3" t="str">
        <f>IFERROR(INDEX(Returns!A:A,MATCH(B8172,Returns!B:B,0)),"No")</f>
        <v>No</v>
      </c>
    </row>
    <row r="8173" spans="1:23">
      <c r="A8173" s="1">
        <v>8172</v>
      </c>
      <c r="B8173" t="s">
        <v>10031</v>
      </c>
      <c r="C8173" s="2" t="d">
        <v>2018-02-14</v>
      </c>
      <c r="D8173" s="2" t="d">
        <v>2018-02-19</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IF(M8173=People!$B$5,People!$A$5,IF(M8173=People!$B$4,People!$A$4,IF(M8173=People!$B$3,People!$A$3,IF(M8173=People!$B$2,People!$A$2,0))))</f>
        <v>Cassandra Brandow</v>
      </c>
      <c r="W8173" s="3" t="str">
        <f>IFERROR(INDEX(Returns!A:A,MATCH(B8173,Returns!B:B,0)),"No")</f>
        <v>No</v>
      </c>
    </row>
    <row r="8174" spans="1:23">
      <c r="A8174" s="1">
        <v>8173</v>
      </c>
      <c r="B8174" t="s">
        <v>10032</v>
      </c>
      <c r="C8174" s="2" t="d">
        <v>2016-07-09</v>
      </c>
      <c r="D8174" s="2" t="d">
        <v>2016-07-13</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IF(M8174=People!$B$5,People!$A$5,IF(M8174=People!$B$4,People!$A$4,IF(M8174=People!$B$3,People!$A$3,IF(M8174=People!$B$2,People!$A$2,0))))</f>
        <v>Anna Andreadi</v>
      </c>
      <c r="W8174" s="3" t="str">
        <f>IFERROR(INDEX(Returns!A:A,MATCH(B8174,Returns!B:B,0)),"No")</f>
        <v>No</v>
      </c>
    </row>
    <row r="8175" spans="1:23">
      <c r="A8175" s="1">
        <v>8174</v>
      </c>
      <c r="B8175" t="s">
        <v>10032</v>
      </c>
      <c r="C8175" s="2" t="d">
        <v>2016-07-09</v>
      </c>
      <c r="D8175" s="2" t="d">
        <v>2016-07-13</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IF(M8175=People!$B$5,People!$A$5,IF(M8175=People!$B$4,People!$A$4,IF(M8175=People!$B$3,People!$A$3,IF(M8175=People!$B$2,People!$A$2,0))))</f>
        <v>Anna Andreadi</v>
      </c>
      <c r="W8175" s="3" t="str">
        <f>IFERROR(INDEX(Returns!A:A,MATCH(B8175,Returns!B:B,0)),"No")</f>
        <v>No</v>
      </c>
    </row>
    <row r="8176" spans="1:23">
      <c r="A8176" s="1">
        <v>8175</v>
      </c>
      <c r="B8176" t="s">
        <v>10032</v>
      </c>
      <c r="C8176" s="2" t="d">
        <v>2016-07-09</v>
      </c>
      <c r="D8176" s="2" t="d">
        <v>2016-07-13</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IF(M8176=People!$B$5,People!$A$5,IF(M8176=People!$B$4,People!$A$4,IF(M8176=People!$B$3,People!$A$3,IF(M8176=People!$B$2,People!$A$2,0))))</f>
        <v>Anna Andreadi</v>
      </c>
      <c r="W8176" s="3" t="str">
        <f>IFERROR(INDEX(Returns!A:A,MATCH(B8176,Returns!B:B,0)),"No")</f>
        <v>No</v>
      </c>
    </row>
    <row r="8177" spans="1:23">
      <c r="A8177" s="1">
        <v>8176</v>
      </c>
      <c r="B8177" t="s">
        <v>10033</v>
      </c>
      <c r="C8177" s="2" t="d">
        <v>2018-01-30</v>
      </c>
      <c r="D8177" s="2" t="d">
        <v>2018-02-04</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IF(M8177=People!$B$5,People!$A$5,IF(M8177=People!$B$4,People!$A$4,IF(M8177=People!$B$3,People!$A$3,IF(M8177=People!$B$2,People!$A$2,0))))</f>
        <v>Kelly Williams</v>
      </c>
      <c r="W8177" s="3" t="str">
        <f>IFERROR(INDEX(Returns!A:A,MATCH(B8177,Returns!B:B,0)),"No")</f>
        <v>No</v>
      </c>
    </row>
    <row r="8178" spans="1:23">
      <c r="A8178" s="1">
        <v>8177</v>
      </c>
      <c r="B8178" t="s">
        <v>10034</v>
      </c>
      <c r="C8178" s="2" t="d">
        <v>2018-09-22</v>
      </c>
      <c r="D8178" s="2" t="d">
        <v>2018-09-25</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IF(M8178=People!$B$5,People!$A$5,IF(M8178=People!$B$4,People!$A$4,IF(M8178=People!$B$3,People!$A$3,IF(M8178=People!$B$2,People!$A$2,0))))</f>
        <v>Chuck Magee</v>
      </c>
      <c r="W8178" s="3" t="str">
        <f>IFERROR(INDEX(Returns!A:A,MATCH(B8178,Returns!B:B,0)),"No")</f>
        <v>No</v>
      </c>
    </row>
    <row r="8179" spans="1:23">
      <c r="A8179" s="1">
        <v>8178</v>
      </c>
      <c r="B8179" t="s">
        <v>10035</v>
      </c>
      <c r="C8179" s="2" t="d">
        <v>2019-12-22</v>
      </c>
      <c r="D8179" s="2" t="d">
        <v>2019-12-24</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IF(M8179=People!$B$5,People!$A$5,IF(M8179=People!$B$4,People!$A$4,IF(M8179=People!$B$3,People!$A$3,IF(M8179=People!$B$2,People!$A$2,0))))</f>
        <v>Anna Andreadi</v>
      </c>
      <c r="W8179" s="3" t="str">
        <f>IFERROR(INDEX(Returns!A:A,MATCH(B8179,Returns!B:B,0)),"No")</f>
        <v>No</v>
      </c>
    </row>
    <row r="8180" spans="1:23">
      <c r="A8180" s="1">
        <v>8179</v>
      </c>
      <c r="B8180" t="s">
        <v>10036</v>
      </c>
      <c r="C8180" s="2" t="d">
        <v>2018-09-02</v>
      </c>
      <c r="D8180" s="2" t="d">
        <v>2018-09-08</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IF(M8180=People!$B$5,People!$A$5,IF(M8180=People!$B$4,People!$A$4,IF(M8180=People!$B$3,People!$A$3,IF(M8180=People!$B$2,People!$A$2,0))))</f>
        <v>Anna Andreadi</v>
      </c>
      <c r="W8180" s="3" t="str">
        <f>IFERROR(INDEX(Returns!A:A,MATCH(B8180,Returns!B:B,0)),"No")</f>
        <v>No</v>
      </c>
    </row>
    <row r="8181" spans="1:23">
      <c r="A8181" s="1">
        <v>8180</v>
      </c>
      <c r="B8181" t="s">
        <v>10037</v>
      </c>
      <c r="C8181" s="2" t="d">
        <v>2017-08-02</v>
      </c>
      <c r="D8181" s="2" t="d">
        <v>2017-08-06</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IF(M8181=People!$B$5,People!$A$5,IF(M8181=People!$B$4,People!$A$4,IF(M8181=People!$B$3,People!$A$3,IF(M8181=People!$B$2,People!$A$2,0))))</f>
        <v>Anna Andreadi</v>
      </c>
      <c r="W8181" s="3" t="str">
        <f>IFERROR(INDEX(Returns!A:A,MATCH(B8181,Returns!B:B,0)),"No")</f>
        <v>No</v>
      </c>
    </row>
    <row r="8182" spans="1:23">
      <c r="A8182" s="1">
        <v>8181</v>
      </c>
      <c r="B8182" t="s">
        <v>10038</v>
      </c>
      <c r="C8182" s="2" t="d">
        <v>2017-11-21</v>
      </c>
      <c r="D8182" s="2" t="d">
        <v>2017-11-25</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IF(M8182=People!$B$5,People!$A$5,IF(M8182=People!$B$4,People!$A$4,IF(M8182=People!$B$3,People!$A$3,IF(M8182=People!$B$2,People!$A$2,0))))</f>
        <v>Chuck Magee</v>
      </c>
      <c r="W8182" s="3" t="str">
        <f>IFERROR(INDEX(Returns!A:A,MATCH(B8182,Returns!B:B,0)),"No")</f>
        <v>No</v>
      </c>
    </row>
    <row r="8183" spans="1:23">
      <c r="A8183" s="1">
        <v>8182</v>
      </c>
      <c r="B8183" t="s">
        <v>10038</v>
      </c>
      <c r="C8183" s="2" t="d">
        <v>2017-11-21</v>
      </c>
      <c r="D8183" s="2" t="d">
        <v>2017-11-25</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IF(M8183=People!$B$5,People!$A$5,IF(M8183=People!$B$4,People!$A$4,IF(M8183=People!$B$3,People!$A$3,IF(M8183=People!$B$2,People!$A$2,0))))</f>
        <v>Chuck Magee</v>
      </c>
      <c r="W8183" s="3" t="str">
        <f>IFERROR(INDEX(Returns!A:A,MATCH(B8183,Returns!B:B,0)),"No")</f>
        <v>No</v>
      </c>
    </row>
    <row r="8184" spans="1:23">
      <c r="A8184" s="1">
        <v>8183</v>
      </c>
      <c r="B8184" t="s">
        <v>10039</v>
      </c>
      <c r="C8184" s="2" t="d">
        <v>2019-05-18</v>
      </c>
      <c r="D8184" s="2" t="d">
        <v>2019-05-22</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IF(M8184=People!$B$5,People!$A$5,IF(M8184=People!$B$4,People!$A$4,IF(M8184=People!$B$3,People!$A$3,IF(M8184=People!$B$2,People!$A$2,0))))</f>
        <v>Kelly Williams</v>
      </c>
      <c r="W8184" s="3" t="str">
        <f>IFERROR(INDEX(Returns!A:A,MATCH(B8184,Returns!B:B,0)),"No")</f>
        <v>No</v>
      </c>
    </row>
    <row r="8185" spans="1:23">
      <c r="A8185" s="1">
        <v>8184</v>
      </c>
      <c r="B8185" t="s">
        <v>10039</v>
      </c>
      <c r="C8185" s="2" t="d">
        <v>2019-05-18</v>
      </c>
      <c r="D8185" s="2" t="d">
        <v>2019-05-22</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IF(M8185=People!$B$5,People!$A$5,IF(M8185=People!$B$4,People!$A$4,IF(M8185=People!$B$3,People!$A$3,IF(M8185=People!$B$2,People!$A$2,0))))</f>
        <v>Kelly Williams</v>
      </c>
      <c r="W8185" s="3" t="str">
        <f>IFERROR(INDEX(Returns!A:A,MATCH(B8185,Returns!B:B,0)),"No")</f>
        <v>No</v>
      </c>
    </row>
    <row r="8186" spans="1:23">
      <c r="A8186" s="1">
        <v>8185</v>
      </c>
      <c r="B8186" t="s">
        <v>10040</v>
      </c>
      <c r="C8186" s="2" t="d">
        <v>2019-07-23</v>
      </c>
      <c r="D8186" s="2" t="d">
        <v>2019-07-27</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IF(M8186=People!$B$5,People!$A$5,IF(M8186=People!$B$4,People!$A$4,IF(M8186=People!$B$3,People!$A$3,IF(M8186=People!$B$2,People!$A$2,0))))</f>
        <v>Kelly Williams</v>
      </c>
      <c r="W8186" s="3" t="str">
        <f>IFERROR(INDEX(Returns!A:A,MATCH(B8186,Returns!B:B,0)),"No")</f>
        <v>No</v>
      </c>
    </row>
    <row r="8187" spans="1:23">
      <c r="A8187" s="1">
        <v>8186</v>
      </c>
      <c r="B8187" t="s">
        <v>10041</v>
      </c>
      <c r="C8187" s="2" t="d">
        <v>2017-09-13</v>
      </c>
      <c r="D8187" s="2" t="d">
        <v>2017-09-17</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IF(M8187=People!$B$5,People!$A$5,IF(M8187=People!$B$4,People!$A$4,IF(M8187=People!$B$3,People!$A$3,IF(M8187=People!$B$2,People!$A$2,0))))</f>
        <v>Kelly Williams</v>
      </c>
      <c r="W8187" s="3" t="str">
        <f>IFERROR(INDEX(Returns!A:A,MATCH(B8187,Returns!B:B,0)),"No")</f>
        <v>No</v>
      </c>
    </row>
    <row r="8188" spans="1:23">
      <c r="A8188" s="1">
        <v>8187</v>
      </c>
      <c r="B8188" t="s">
        <v>10041</v>
      </c>
      <c r="C8188" s="2" t="d">
        <v>2017-09-13</v>
      </c>
      <c r="D8188" s="2" t="d">
        <v>2017-09-17</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IF(M8188=People!$B$5,People!$A$5,IF(M8188=People!$B$4,People!$A$4,IF(M8188=People!$B$3,People!$A$3,IF(M8188=People!$B$2,People!$A$2,0))))</f>
        <v>Kelly Williams</v>
      </c>
      <c r="W8188" s="3" t="str">
        <f>IFERROR(INDEX(Returns!A:A,MATCH(B8188,Returns!B:B,0)),"No")</f>
        <v>No</v>
      </c>
    </row>
    <row r="8189" spans="1:23">
      <c r="A8189" s="1">
        <v>8188</v>
      </c>
      <c r="B8189" t="s">
        <v>10042</v>
      </c>
      <c r="C8189" s="2" t="d">
        <v>2018-12-10</v>
      </c>
      <c r="D8189" s="2" t="d">
        <v>2018-12-16</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IF(M8189=People!$B$5,People!$A$5,IF(M8189=People!$B$4,People!$A$4,IF(M8189=People!$B$3,People!$A$3,IF(M8189=People!$B$2,People!$A$2,0))))</f>
        <v>Chuck Magee</v>
      </c>
      <c r="W8189" s="3" t="str">
        <f>IFERROR(INDEX(Returns!A:A,MATCH(B8189,Returns!B:B,0)),"No")</f>
        <v>No</v>
      </c>
    </row>
    <row r="8190" spans="1:23">
      <c r="A8190" s="1">
        <v>8189</v>
      </c>
      <c r="B8190" t="s">
        <v>10043</v>
      </c>
      <c r="C8190" s="2" t="d">
        <v>2017-10-02</v>
      </c>
      <c r="D8190" s="2" t="d">
        <v>2017-10-05</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IF(M8190=People!$B$5,People!$A$5,IF(M8190=People!$B$4,People!$A$4,IF(M8190=People!$B$3,People!$A$3,IF(M8190=People!$B$2,People!$A$2,0))))</f>
        <v>Chuck Magee</v>
      </c>
      <c r="W8190" s="3" t="str">
        <f>IFERROR(INDEX(Returns!A:A,MATCH(B8190,Returns!B:B,0)),"No")</f>
        <v>No</v>
      </c>
    </row>
    <row r="8191" spans="1:23">
      <c r="A8191" s="1">
        <v>8190</v>
      </c>
      <c r="B8191" t="s">
        <v>10043</v>
      </c>
      <c r="C8191" s="2" t="d">
        <v>2017-10-02</v>
      </c>
      <c r="D8191" s="2" t="d">
        <v>2017-10-05</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IF(M8191=People!$B$5,People!$A$5,IF(M8191=People!$B$4,People!$A$4,IF(M8191=People!$B$3,People!$A$3,IF(M8191=People!$B$2,People!$A$2,0))))</f>
        <v>Chuck Magee</v>
      </c>
      <c r="W8191" s="3" t="str">
        <f>IFERROR(INDEX(Returns!A:A,MATCH(B8191,Returns!B:B,0)),"No")</f>
        <v>No</v>
      </c>
    </row>
    <row r="8192" spans="1:23">
      <c r="A8192" s="1">
        <v>8191</v>
      </c>
      <c r="B8192" t="s">
        <v>10044</v>
      </c>
      <c r="C8192" s="2" t="d">
        <v>2019-11-17</v>
      </c>
      <c r="D8192" s="2" t="d">
        <v>2019-11-21</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IF(M8192=People!$B$5,People!$A$5,IF(M8192=People!$B$4,People!$A$4,IF(M8192=People!$B$3,People!$A$3,IF(M8192=People!$B$2,People!$A$2,0))))</f>
        <v>Chuck Magee</v>
      </c>
      <c r="W8192" s="3" t="str">
        <f>IFERROR(INDEX(Returns!A:A,MATCH(B8192,Returns!B:B,0)),"No")</f>
        <v>No</v>
      </c>
    </row>
    <row r="8193" spans="1:23">
      <c r="A8193" s="1">
        <v>8192</v>
      </c>
      <c r="B8193" t="s">
        <v>10044</v>
      </c>
      <c r="C8193" s="2" t="d">
        <v>2019-11-17</v>
      </c>
      <c r="D8193" s="2" t="d">
        <v>2019-11-21</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IF(M8193=People!$B$5,People!$A$5,IF(M8193=People!$B$4,People!$A$4,IF(M8193=People!$B$3,People!$A$3,IF(M8193=People!$B$2,People!$A$2,0))))</f>
        <v>Chuck Magee</v>
      </c>
      <c r="W8193" s="3" t="str">
        <f>IFERROR(INDEX(Returns!A:A,MATCH(B8193,Returns!B:B,0)),"No")</f>
        <v>No</v>
      </c>
    </row>
    <row r="8194" spans="1:23">
      <c r="A8194" s="1">
        <v>8193</v>
      </c>
      <c r="B8194" t="s">
        <v>10045</v>
      </c>
      <c r="C8194" s="2" t="d">
        <v>2017-11-30</v>
      </c>
      <c r="D8194" s="2" t="d">
        <v>2017-12-03</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IF(M8194=People!$B$5,People!$A$5,IF(M8194=People!$B$4,People!$A$4,IF(M8194=People!$B$3,People!$A$3,IF(M8194=People!$B$2,People!$A$2,0))))</f>
        <v>Cassandra Brandow</v>
      </c>
      <c r="W8194" s="3" t="str">
        <f>IFERROR(INDEX(Returns!A:A,MATCH(B8194,Returns!B:B,0)),"No")</f>
        <v>No</v>
      </c>
    </row>
    <row r="8195" spans="1:23">
      <c r="A8195" s="1">
        <v>8194</v>
      </c>
      <c r="B8195" t="s">
        <v>10045</v>
      </c>
      <c r="C8195" s="2" t="d">
        <v>2017-11-30</v>
      </c>
      <c r="D8195" s="2" t="d">
        <v>2017-12-03</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IF(M8195=People!$B$5,People!$A$5,IF(M8195=People!$B$4,People!$A$4,IF(M8195=People!$B$3,People!$A$3,IF(M8195=People!$B$2,People!$A$2,0))))</f>
        <v>Cassandra Brandow</v>
      </c>
      <c r="W8195" s="3" t="str">
        <f>IFERROR(INDEX(Returns!A:A,MATCH(B8195,Returns!B:B,0)),"No")</f>
        <v>No</v>
      </c>
    </row>
    <row r="8196" spans="1:23">
      <c r="A8196" s="1">
        <v>8195</v>
      </c>
      <c r="B8196" t="s">
        <v>10045</v>
      </c>
      <c r="C8196" s="2" t="d">
        <v>2017-11-30</v>
      </c>
      <c r="D8196" s="2" t="d">
        <v>2017-12-03</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IF(M8196=People!$B$5,People!$A$5,IF(M8196=People!$B$4,People!$A$4,IF(M8196=People!$B$3,People!$A$3,IF(M8196=People!$B$2,People!$A$2,0))))</f>
        <v>Cassandra Brandow</v>
      </c>
      <c r="W8196" s="3" t="str">
        <f>IFERROR(INDEX(Returns!A:A,MATCH(B8196,Returns!B:B,0)),"No")</f>
        <v>No</v>
      </c>
    </row>
    <row r="8197" spans="1:23">
      <c r="A8197" s="1">
        <v>8196</v>
      </c>
      <c r="B8197" t="s">
        <v>10046</v>
      </c>
      <c r="C8197" s="2" t="d">
        <v>2017-12-06</v>
      </c>
      <c r="D8197" s="2" t="d">
        <v>2017-12-11</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IF(M8197=People!$B$5,People!$A$5,IF(M8197=People!$B$4,People!$A$4,IF(M8197=People!$B$3,People!$A$3,IF(M8197=People!$B$2,People!$A$2,0))))</f>
        <v>Anna Andreadi</v>
      </c>
      <c r="W8197" s="3" t="str">
        <f>IFERROR(INDEX(Returns!A:A,MATCH(B8197,Returns!B:B,0)),"No")</f>
        <v>No</v>
      </c>
    </row>
    <row r="8198" spans="1:23">
      <c r="A8198" s="1">
        <v>8197</v>
      </c>
      <c r="B8198" t="s">
        <v>10047</v>
      </c>
      <c r="C8198" s="2" t="d">
        <v>2019-09-05</v>
      </c>
      <c r="D8198" s="2" t="d">
        <v>2019-09-09</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IF(M8198=People!$B$5,People!$A$5,IF(M8198=People!$B$4,People!$A$4,IF(M8198=People!$B$3,People!$A$3,IF(M8198=People!$B$2,People!$A$2,0))))</f>
        <v>Cassandra Brandow</v>
      </c>
      <c r="W8198" s="3" t="str">
        <f>IFERROR(INDEX(Returns!A:A,MATCH(B8198,Returns!B:B,0)),"No")</f>
        <v>No</v>
      </c>
    </row>
    <row r="8199" spans="1:23">
      <c r="A8199" s="1">
        <v>8198</v>
      </c>
      <c r="B8199" t="s">
        <v>10047</v>
      </c>
      <c r="C8199" s="2" t="d">
        <v>2019-09-05</v>
      </c>
      <c r="D8199" s="2" t="d">
        <v>2019-09-09</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IF(M8199=People!$B$5,People!$A$5,IF(M8199=People!$B$4,People!$A$4,IF(M8199=People!$B$3,People!$A$3,IF(M8199=People!$B$2,People!$A$2,0))))</f>
        <v>Cassandra Brandow</v>
      </c>
      <c r="W8199" s="3" t="str">
        <f>IFERROR(INDEX(Returns!A:A,MATCH(B8199,Returns!B:B,0)),"No")</f>
        <v>No</v>
      </c>
    </row>
    <row r="8200" spans="1:23">
      <c r="A8200" s="1">
        <v>8199</v>
      </c>
      <c r="B8200" t="s">
        <v>10047</v>
      </c>
      <c r="C8200" s="2" t="d">
        <v>2019-09-05</v>
      </c>
      <c r="D8200" s="2" t="d">
        <v>2019-09-09</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IF(M8200=People!$B$5,People!$A$5,IF(M8200=People!$B$4,People!$A$4,IF(M8200=People!$B$3,People!$A$3,IF(M8200=People!$B$2,People!$A$2,0))))</f>
        <v>Cassandra Brandow</v>
      </c>
      <c r="W8200" s="3" t="str">
        <f>IFERROR(INDEX(Returns!A:A,MATCH(B8200,Returns!B:B,0)),"No")</f>
        <v>No</v>
      </c>
    </row>
    <row r="8201" spans="1:23">
      <c r="A8201" s="1">
        <v>8200</v>
      </c>
      <c r="B8201" t="s">
        <v>10048</v>
      </c>
      <c r="C8201" s="2" t="d">
        <v>2019-04-24</v>
      </c>
      <c r="D8201" s="2" t="d">
        <v>2019-04-30</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IF(M8201=People!$B$5,People!$A$5,IF(M8201=People!$B$4,People!$A$4,IF(M8201=People!$B$3,People!$A$3,IF(M8201=People!$B$2,People!$A$2,0))))</f>
        <v>Kelly Williams</v>
      </c>
      <c r="W8201" s="3" t="str">
        <f>IFERROR(INDEX(Returns!A:A,MATCH(B8201,Returns!B:B,0)),"No")</f>
        <v>No</v>
      </c>
    </row>
    <row r="8202" spans="1:23">
      <c r="A8202" s="1">
        <v>8201</v>
      </c>
      <c r="B8202" t="s">
        <v>10048</v>
      </c>
      <c r="C8202" s="2" t="d">
        <v>2019-04-24</v>
      </c>
      <c r="D8202" s="2" t="d">
        <v>2019-04-30</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IF(M8202=People!$B$5,People!$A$5,IF(M8202=People!$B$4,People!$A$4,IF(M8202=People!$B$3,People!$A$3,IF(M8202=People!$B$2,People!$A$2,0))))</f>
        <v>Kelly Williams</v>
      </c>
      <c r="W8202" s="3" t="str">
        <f>IFERROR(INDEX(Returns!A:A,MATCH(B8202,Returns!B:B,0)),"No")</f>
        <v>No</v>
      </c>
    </row>
    <row r="8203" spans="1:23">
      <c r="A8203" s="1">
        <v>8202</v>
      </c>
      <c r="B8203" t="s">
        <v>10049</v>
      </c>
      <c r="C8203" s="2" t="d">
        <v>2017-11-08</v>
      </c>
      <c r="D8203" s="2" t="d">
        <v>2017-11-08</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IF(M8203=People!$B$5,People!$A$5,IF(M8203=People!$B$4,People!$A$4,IF(M8203=People!$B$3,People!$A$3,IF(M8203=People!$B$2,People!$A$2,0))))</f>
        <v>Chuck Magee</v>
      </c>
      <c r="W8203" s="3" t="str">
        <f>IFERROR(INDEX(Returns!A:A,MATCH(B8203,Returns!B:B,0)),"No")</f>
        <v>No</v>
      </c>
    </row>
    <row r="8204" spans="1:23">
      <c r="A8204" s="1">
        <v>8203</v>
      </c>
      <c r="B8204" t="s">
        <v>10049</v>
      </c>
      <c r="C8204" s="2" t="d">
        <v>2017-11-08</v>
      </c>
      <c r="D8204" s="2" t="d">
        <v>2017-11-08</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IF(M8204=People!$B$5,People!$A$5,IF(M8204=People!$B$4,People!$A$4,IF(M8204=People!$B$3,People!$A$3,IF(M8204=People!$B$2,People!$A$2,0))))</f>
        <v>Chuck Magee</v>
      </c>
      <c r="W8204" s="3" t="str">
        <f>IFERROR(INDEX(Returns!A:A,MATCH(B8204,Returns!B:B,0)),"No")</f>
        <v>No</v>
      </c>
    </row>
    <row r="8205" spans="1:23">
      <c r="A8205" s="1">
        <v>8204</v>
      </c>
      <c r="B8205" t="s">
        <v>10049</v>
      </c>
      <c r="C8205" s="2" t="d">
        <v>2017-11-08</v>
      </c>
      <c r="D8205" s="2" t="d">
        <v>2017-11-08</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IF(M8205=People!$B$5,People!$A$5,IF(M8205=People!$B$4,People!$A$4,IF(M8205=People!$B$3,People!$A$3,IF(M8205=People!$B$2,People!$A$2,0))))</f>
        <v>Chuck Magee</v>
      </c>
      <c r="W8205" s="3" t="str">
        <f>IFERROR(INDEX(Returns!A:A,MATCH(B8205,Returns!B:B,0)),"No")</f>
        <v>No</v>
      </c>
    </row>
    <row r="8206" spans="1:23">
      <c r="A8206" s="1">
        <v>8205</v>
      </c>
      <c r="B8206" t="s">
        <v>10049</v>
      </c>
      <c r="C8206" s="2" t="d">
        <v>2017-11-08</v>
      </c>
      <c r="D8206" s="2" t="d">
        <v>2017-11-08</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IF(M8206=People!$B$5,People!$A$5,IF(M8206=People!$B$4,People!$A$4,IF(M8206=People!$B$3,People!$A$3,IF(M8206=People!$B$2,People!$A$2,0))))</f>
        <v>Chuck Magee</v>
      </c>
      <c r="W8206" s="3" t="str">
        <f>IFERROR(INDEX(Returns!A:A,MATCH(B8206,Returns!B:B,0)),"No")</f>
        <v>No</v>
      </c>
    </row>
    <row r="8207" spans="1:23">
      <c r="A8207" s="1">
        <v>8206</v>
      </c>
      <c r="B8207" t="s">
        <v>10049</v>
      </c>
      <c r="C8207" s="2" t="d">
        <v>2017-11-08</v>
      </c>
      <c r="D8207" s="2" t="d">
        <v>2017-11-08</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IF(M8207=People!$B$5,People!$A$5,IF(M8207=People!$B$4,People!$A$4,IF(M8207=People!$B$3,People!$A$3,IF(M8207=People!$B$2,People!$A$2,0))))</f>
        <v>Chuck Magee</v>
      </c>
      <c r="W8207" s="3" t="str">
        <f>IFERROR(INDEX(Returns!A:A,MATCH(B8207,Returns!B:B,0)),"No")</f>
        <v>No</v>
      </c>
    </row>
    <row r="8208" spans="1:23">
      <c r="A8208" s="1">
        <v>8207</v>
      </c>
      <c r="B8208" t="s">
        <v>10050</v>
      </c>
      <c r="C8208" s="2" t="d">
        <v>2017-04-26</v>
      </c>
      <c r="D8208" s="2" t="d">
        <v>2017-04-30</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IF(M8208=People!$B$5,People!$A$5,IF(M8208=People!$B$4,People!$A$4,IF(M8208=People!$B$3,People!$A$3,IF(M8208=People!$B$2,People!$A$2,0))))</f>
        <v>Cassandra Brandow</v>
      </c>
      <c r="W8208" s="3" t="str">
        <f>IFERROR(INDEX(Returns!A:A,MATCH(B8208,Returns!B:B,0)),"No")</f>
        <v>No</v>
      </c>
    </row>
    <row r="8209" spans="1:23">
      <c r="A8209" s="1">
        <v>8208</v>
      </c>
      <c r="B8209" t="s">
        <v>10050</v>
      </c>
      <c r="C8209" s="2" t="d">
        <v>2017-04-26</v>
      </c>
      <c r="D8209" s="2" t="d">
        <v>2017-04-30</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IF(M8209=People!$B$5,People!$A$5,IF(M8209=People!$B$4,People!$A$4,IF(M8209=People!$B$3,People!$A$3,IF(M8209=People!$B$2,People!$A$2,0))))</f>
        <v>Cassandra Brandow</v>
      </c>
      <c r="W8209" s="3" t="str">
        <f>IFERROR(INDEX(Returns!A:A,MATCH(B8209,Returns!B:B,0)),"No")</f>
        <v>No</v>
      </c>
    </row>
    <row r="8210" spans="1:23">
      <c r="A8210" s="1">
        <v>8209</v>
      </c>
      <c r="B8210" t="s">
        <v>10051</v>
      </c>
      <c r="C8210" s="2" t="d">
        <v>2017-09-20</v>
      </c>
      <c r="D8210" s="2" t="d">
        <v>2017-09-24</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IF(M8210=People!$B$5,People!$A$5,IF(M8210=People!$B$4,People!$A$4,IF(M8210=People!$B$3,People!$A$3,IF(M8210=People!$B$2,People!$A$2,0))))</f>
        <v>Cassandra Brandow</v>
      </c>
      <c r="W8210" s="3" t="str">
        <f>IFERROR(INDEX(Returns!A:A,MATCH(B8210,Returns!B:B,0)),"No")</f>
        <v>No</v>
      </c>
    </row>
    <row r="8211" spans="1:23">
      <c r="A8211" s="1">
        <v>8210</v>
      </c>
      <c r="B8211" t="s">
        <v>10051</v>
      </c>
      <c r="C8211" s="2" t="d">
        <v>2017-09-20</v>
      </c>
      <c r="D8211" s="2" t="d">
        <v>2017-09-24</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IF(M8211=People!$B$5,People!$A$5,IF(M8211=People!$B$4,People!$A$4,IF(M8211=People!$B$3,People!$A$3,IF(M8211=People!$B$2,People!$A$2,0))))</f>
        <v>Cassandra Brandow</v>
      </c>
      <c r="W8211" s="3" t="str">
        <f>IFERROR(INDEX(Returns!A:A,MATCH(B8211,Returns!B:B,0)),"No")</f>
        <v>No</v>
      </c>
    </row>
    <row r="8212" spans="1:23">
      <c r="A8212" s="1">
        <v>8211</v>
      </c>
      <c r="B8212" t="s">
        <v>10052</v>
      </c>
      <c r="C8212" s="2" t="d">
        <v>2019-09-07</v>
      </c>
      <c r="D8212" s="2" t="d">
        <v>2019-09-12</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IF(M8212=People!$B$5,People!$A$5,IF(M8212=People!$B$4,People!$A$4,IF(M8212=People!$B$3,People!$A$3,IF(M8212=People!$B$2,People!$A$2,0))))</f>
        <v>Cassandra Brandow</v>
      </c>
      <c r="W8212" s="3" t="str">
        <f>IFERROR(INDEX(Returns!A:A,MATCH(B8212,Returns!B:B,0)),"No")</f>
        <v>No</v>
      </c>
    </row>
    <row r="8213" spans="1:23">
      <c r="A8213" s="1">
        <v>8212</v>
      </c>
      <c r="B8213" t="s">
        <v>10053</v>
      </c>
      <c r="C8213" s="2" t="d">
        <v>2018-11-07</v>
      </c>
      <c r="D8213" s="2" t="d">
        <v>2018-11-12</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IF(M8213=People!$B$5,People!$A$5,IF(M8213=People!$B$4,People!$A$4,IF(M8213=People!$B$3,People!$A$3,IF(M8213=People!$B$2,People!$A$2,0))))</f>
        <v>Kelly Williams</v>
      </c>
      <c r="W8213" s="3" t="str">
        <f>IFERROR(INDEX(Returns!A:A,MATCH(B8213,Returns!B:B,0)),"No")</f>
        <v>No</v>
      </c>
    </row>
    <row r="8214" spans="1:23">
      <c r="A8214" s="1">
        <v>8213</v>
      </c>
      <c r="B8214" t="s">
        <v>10053</v>
      </c>
      <c r="C8214" s="2" t="d">
        <v>2018-11-07</v>
      </c>
      <c r="D8214" s="2" t="d">
        <v>2018-11-12</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IF(M8214=People!$B$5,People!$A$5,IF(M8214=People!$B$4,People!$A$4,IF(M8214=People!$B$3,People!$A$3,IF(M8214=People!$B$2,People!$A$2,0))))</f>
        <v>Kelly Williams</v>
      </c>
      <c r="W8214" s="3" t="str">
        <f>IFERROR(INDEX(Returns!A:A,MATCH(B8214,Returns!B:B,0)),"No")</f>
        <v>No</v>
      </c>
    </row>
    <row r="8215" spans="1:23">
      <c r="A8215" s="1">
        <v>8214</v>
      </c>
      <c r="B8215" t="s">
        <v>10054</v>
      </c>
      <c r="C8215" s="2" t="d">
        <v>2017-09-25</v>
      </c>
      <c r="D8215" s="2" t="d">
        <v>2017-10-02</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IF(M8215=People!$B$5,People!$A$5,IF(M8215=People!$B$4,People!$A$4,IF(M8215=People!$B$3,People!$A$3,IF(M8215=People!$B$2,People!$A$2,0))))</f>
        <v>Cassandra Brandow</v>
      </c>
      <c r="W8215" s="3" t="str">
        <f>IFERROR(INDEX(Returns!A:A,MATCH(B8215,Returns!B:B,0)),"No")</f>
        <v>No</v>
      </c>
    </row>
    <row r="8216" spans="1:23">
      <c r="A8216" s="1">
        <v>8215</v>
      </c>
      <c r="B8216" t="s">
        <v>10054</v>
      </c>
      <c r="C8216" s="2" t="d">
        <v>2017-09-25</v>
      </c>
      <c r="D8216" s="2" t="d">
        <v>2017-10-02</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IF(M8216=People!$B$5,People!$A$5,IF(M8216=People!$B$4,People!$A$4,IF(M8216=People!$B$3,People!$A$3,IF(M8216=People!$B$2,People!$A$2,0))))</f>
        <v>Cassandra Brandow</v>
      </c>
      <c r="W8216" s="3" t="str">
        <f>IFERROR(INDEX(Returns!A:A,MATCH(B8216,Returns!B:B,0)),"No")</f>
        <v>No</v>
      </c>
    </row>
    <row r="8217" spans="1:23">
      <c r="A8217" s="1">
        <v>8216</v>
      </c>
      <c r="B8217" t="s">
        <v>10054</v>
      </c>
      <c r="C8217" s="2" t="d">
        <v>2017-09-25</v>
      </c>
      <c r="D8217" s="2" t="d">
        <v>2017-10-02</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IF(M8217=People!$B$5,People!$A$5,IF(M8217=People!$B$4,People!$A$4,IF(M8217=People!$B$3,People!$A$3,IF(M8217=People!$B$2,People!$A$2,0))))</f>
        <v>Cassandra Brandow</v>
      </c>
      <c r="W8217" s="3" t="str">
        <f>IFERROR(INDEX(Returns!A:A,MATCH(B8217,Returns!B:B,0)),"No")</f>
        <v>No</v>
      </c>
    </row>
    <row r="8218" spans="1:23">
      <c r="A8218" s="1">
        <v>8217</v>
      </c>
      <c r="B8218" t="s">
        <v>10054</v>
      </c>
      <c r="C8218" s="2" t="d">
        <v>2017-09-25</v>
      </c>
      <c r="D8218" s="2" t="d">
        <v>2017-10-02</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IF(M8218=People!$B$5,People!$A$5,IF(M8218=People!$B$4,People!$A$4,IF(M8218=People!$B$3,People!$A$3,IF(M8218=People!$B$2,People!$A$2,0))))</f>
        <v>Cassandra Brandow</v>
      </c>
      <c r="W8218" s="3" t="str">
        <f>IFERROR(INDEX(Returns!A:A,MATCH(B8218,Returns!B:B,0)),"No")</f>
        <v>No</v>
      </c>
    </row>
    <row r="8219" spans="1:23">
      <c r="A8219" s="1">
        <v>8218</v>
      </c>
      <c r="B8219" t="s">
        <v>10055</v>
      </c>
      <c r="C8219" s="2" t="d">
        <v>2016-10-03</v>
      </c>
      <c r="D8219" s="2" t="d">
        <v>2016-10-07</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IF(M8219=People!$B$5,People!$A$5,IF(M8219=People!$B$4,People!$A$4,IF(M8219=People!$B$3,People!$A$3,IF(M8219=People!$B$2,People!$A$2,0))))</f>
        <v>Kelly Williams</v>
      </c>
      <c r="W8219" s="3" t="str">
        <f>IFERROR(INDEX(Returns!A:A,MATCH(B8219,Returns!B:B,0)),"No")</f>
        <v>No</v>
      </c>
    </row>
    <row r="8220" spans="1:23">
      <c r="A8220" s="1">
        <v>8219</v>
      </c>
      <c r="B8220" t="s">
        <v>10055</v>
      </c>
      <c r="C8220" s="2" t="d">
        <v>2016-10-03</v>
      </c>
      <c r="D8220" s="2" t="d">
        <v>2016-10-07</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IF(M8220=People!$B$5,People!$A$5,IF(M8220=People!$B$4,People!$A$4,IF(M8220=People!$B$3,People!$A$3,IF(M8220=People!$B$2,People!$A$2,0))))</f>
        <v>Kelly Williams</v>
      </c>
      <c r="W8220" s="3" t="str">
        <f>IFERROR(INDEX(Returns!A:A,MATCH(B8220,Returns!B:B,0)),"No")</f>
        <v>No</v>
      </c>
    </row>
    <row r="8221" spans="1:23">
      <c r="A8221" s="1">
        <v>8220</v>
      </c>
      <c r="B8221" t="s">
        <v>10055</v>
      </c>
      <c r="C8221" s="2" t="d">
        <v>2016-10-03</v>
      </c>
      <c r="D8221" s="2" t="d">
        <v>2016-10-07</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IF(M8221=People!$B$5,People!$A$5,IF(M8221=People!$B$4,People!$A$4,IF(M8221=People!$B$3,People!$A$3,IF(M8221=People!$B$2,People!$A$2,0))))</f>
        <v>Kelly Williams</v>
      </c>
      <c r="W8221" s="3" t="str">
        <f>IFERROR(INDEX(Returns!A:A,MATCH(B8221,Returns!B:B,0)),"No")</f>
        <v>No</v>
      </c>
    </row>
    <row r="8222" spans="1:23">
      <c r="A8222" s="1">
        <v>8221</v>
      </c>
      <c r="B8222" t="s">
        <v>10055</v>
      </c>
      <c r="C8222" s="2" t="d">
        <v>2016-10-03</v>
      </c>
      <c r="D8222" s="2" t="d">
        <v>2016-10-07</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IF(M8222=People!$B$5,People!$A$5,IF(M8222=People!$B$4,People!$A$4,IF(M8222=People!$B$3,People!$A$3,IF(M8222=People!$B$2,People!$A$2,0))))</f>
        <v>Kelly Williams</v>
      </c>
      <c r="W8222" s="3" t="str">
        <f>IFERROR(INDEX(Returns!A:A,MATCH(B8222,Returns!B:B,0)),"No")</f>
        <v>No</v>
      </c>
    </row>
    <row r="8223" spans="1:23">
      <c r="A8223" s="1">
        <v>8222</v>
      </c>
      <c r="B8223" t="s">
        <v>10055</v>
      </c>
      <c r="C8223" s="2" t="d">
        <v>2016-10-03</v>
      </c>
      <c r="D8223" s="2" t="d">
        <v>2016-10-07</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IF(M8223=People!$B$5,People!$A$5,IF(M8223=People!$B$4,People!$A$4,IF(M8223=People!$B$3,People!$A$3,IF(M8223=People!$B$2,People!$A$2,0))))</f>
        <v>Kelly Williams</v>
      </c>
      <c r="W8223" s="3" t="str">
        <f>IFERROR(INDEX(Returns!A:A,MATCH(B8223,Returns!B:B,0)),"No")</f>
        <v>No</v>
      </c>
    </row>
    <row r="8224" spans="1:23">
      <c r="A8224" s="1">
        <v>8223</v>
      </c>
      <c r="B8224" t="s">
        <v>10056</v>
      </c>
      <c r="C8224" s="2" t="d">
        <v>2016-02-18</v>
      </c>
      <c r="D8224" s="2" t="d">
        <v>2016-02-24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IF(M8224=People!$B$5,People!$A$5,IF(M8224=People!$B$4,People!$A$4,IF(M8224=People!$B$3,People!$A$3,IF(M8224=People!$B$2,People!$A$2,0))))</f>
        <v>Kelly Williams</v>
      </c>
      <c r="W8224" s="3" t="str">
        <f>IFERROR(INDEX(Returns!A:A,MATCH(B8224,Returns!B:B,0)),"No")</f>
        <v>No</v>
      </c>
    </row>
    <row r="8225" spans="1:23">
      <c r="A8225" s="1">
        <v>8224</v>
      </c>
      <c r="B8225" t="s">
        <v>10057</v>
      </c>
      <c r="C8225" s="2" t="d">
        <v>2018-06-12</v>
      </c>
      <c r="D8225" s="2" t="d">
        <v>2018-06-16</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IF(M8225=People!$B$5,People!$A$5,IF(M8225=People!$B$4,People!$A$4,IF(M8225=People!$B$3,People!$A$3,IF(M8225=People!$B$2,People!$A$2,0))))</f>
        <v>Anna Andreadi</v>
      </c>
      <c r="W8225" s="3" t="str">
        <f>IFERROR(INDEX(Returns!A:A,MATCH(B8225,Returns!B:B,0)),"No")</f>
        <v>No</v>
      </c>
    </row>
    <row r="8226" spans="1:23">
      <c r="A8226" s="1">
        <v>8225</v>
      </c>
      <c r="B8226" t="s">
        <v>10057</v>
      </c>
      <c r="C8226" s="2" t="d">
        <v>2018-06-12</v>
      </c>
      <c r="D8226" s="2" t="d">
        <v>2018-06-16</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IF(M8226=People!$B$5,People!$A$5,IF(M8226=People!$B$4,People!$A$4,IF(M8226=People!$B$3,People!$A$3,IF(M8226=People!$B$2,People!$A$2,0))))</f>
        <v>Anna Andreadi</v>
      </c>
      <c r="W8226" s="3" t="str">
        <f>IFERROR(INDEX(Returns!A:A,MATCH(B8226,Returns!B:B,0)),"No")</f>
        <v>No</v>
      </c>
    </row>
    <row r="8227" spans="1:23">
      <c r="A8227" s="1">
        <v>8226</v>
      </c>
      <c r="B8227" t="s">
        <v>10058</v>
      </c>
      <c r="C8227" s="2" t="d">
        <v>2019-11-01</v>
      </c>
      <c r="D8227" s="2" t="d">
        <v>2019-11-04</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IF(M8227=People!$B$5,People!$A$5,IF(M8227=People!$B$4,People!$A$4,IF(M8227=People!$B$3,People!$A$3,IF(M8227=People!$B$2,People!$A$2,0))))</f>
        <v>Chuck Magee</v>
      </c>
      <c r="W8227" s="3" t="str">
        <f>IFERROR(INDEX(Returns!A:A,MATCH(B8227,Returns!B:B,0)),"No")</f>
        <v>No</v>
      </c>
    </row>
    <row r="8228" spans="1:23">
      <c r="A8228" s="1">
        <v>8227</v>
      </c>
      <c r="B8228" t="s">
        <v>10058</v>
      </c>
      <c r="C8228" s="2" t="d">
        <v>2019-11-01</v>
      </c>
      <c r="D8228" s="2" t="d">
        <v>2019-11-04</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IF(M8228=People!$B$5,People!$A$5,IF(M8228=People!$B$4,People!$A$4,IF(M8228=People!$B$3,People!$A$3,IF(M8228=People!$B$2,People!$A$2,0))))</f>
        <v>Chuck Magee</v>
      </c>
      <c r="W8228" s="3" t="str">
        <f>IFERROR(INDEX(Returns!A:A,MATCH(B8228,Returns!B:B,0)),"No")</f>
        <v>No</v>
      </c>
    </row>
    <row r="8229" spans="1:23">
      <c r="A8229" s="1">
        <v>8228</v>
      </c>
      <c r="B8229" t="s">
        <v>10059</v>
      </c>
      <c r="C8229" s="2" t="d">
        <v>2018-04-04</v>
      </c>
      <c r="D8229" s="2" t="d">
        <v>2018-04-08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IF(M8229=People!$B$5,People!$A$5,IF(M8229=People!$B$4,People!$A$4,IF(M8229=People!$B$3,People!$A$3,IF(M8229=People!$B$2,People!$A$2,0))))</f>
        <v>Chuck Magee</v>
      </c>
      <c r="W8229" s="3" t="str">
        <f>IFERROR(INDEX(Returns!A:A,MATCH(B8229,Returns!B:B,0)),"No")</f>
        <v>No</v>
      </c>
    </row>
    <row r="8230" spans="1:23">
      <c r="A8230" s="1">
        <v>8229</v>
      </c>
      <c r="B8230" t="s">
        <v>10059</v>
      </c>
      <c r="C8230" s="2" t="d">
        <v>2018-04-04</v>
      </c>
      <c r="D8230" s="2" t="d">
        <v>2018-04-08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IF(M8230=People!$B$5,People!$A$5,IF(M8230=People!$B$4,People!$A$4,IF(M8230=People!$B$3,People!$A$3,IF(M8230=People!$B$2,People!$A$2,0))))</f>
        <v>Chuck Magee</v>
      </c>
      <c r="W8230" s="3" t="str">
        <f>IFERROR(INDEX(Returns!A:A,MATCH(B8230,Returns!B:B,0)),"No")</f>
        <v>No</v>
      </c>
    </row>
    <row r="8231" spans="1:23">
      <c r="A8231" s="1">
        <v>8230</v>
      </c>
      <c r="B8231" t="s">
        <v>10059</v>
      </c>
      <c r="C8231" s="2" t="d">
        <v>2018-04-04</v>
      </c>
      <c r="D8231" s="2" t="d">
        <v>2018-04-08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IF(M8231=People!$B$5,People!$A$5,IF(M8231=People!$B$4,People!$A$4,IF(M8231=People!$B$3,People!$A$3,IF(M8231=People!$B$2,People!$A$2,0))))</f>
        <v>Chuck Magee</v>
      </c>
      <c r="W8231" s="3" t="str">
        <f>IFERROR(INDEX(Returns!A:A,MATCH(B8231,Returns!B:B,0)),"No")</f>
        <v>No</v>
      </c>
    </row>
    <row r="8232" spans="1:23">
      <c r="A8232" s="1">
        <v>8231</v>
      </c>
      <c r="B8232" t="s">
        <v>10060</v>
      </c>
      <c r="C8232" s="2" t="d">
        <v>2018-06-30</v>
      </c>
      <c r="D8232" s="2" t="d">
        <v>2018-07-02</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IF(M8232=People!$B$5,People!$A$5,IF(M8232=People!$B$4,People!$A$4,IF(M8232=People!$B$3,People!$A$3,IF(M8232=People!$B$2,People!$A$2,0))))</f>
        <v>Cassandra Brandow</v>
      </c>
      <c r="W8232" s="3" t="str">
        <f>IFERROR(INDEX(Returns!A:A,MATCH(B8232,Returns!B:B,0)),"No")</f>
        <v>No</v>
      </c>
    </row>
    <row r="8233" spans="1:23">
      <c r="A8233" s="1">
        <v>8232</v>
      </c>
      <c r="B8233" t="s">
        <v>10060</v>
      </c>
      <c r="C8233" s="2" t="d">
        <v>2018-06-30</v>
      </c>
      <c r="D8233" s="2" t="d">
        <v>2018-07-02</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IF(M8233=People!$B$5,People!$A$5,IF(M8233=People!$B$4,People!$A$4,IF(M8233=People!$B$3,People!$A$3,IF(M8233=People!$B$2,People!$A$2,0))))</f>
        <v>Cassandra Brandow</v>
      </c>
      <c r="W8233" s="3" t="str">
        <f>IFERROR(INDEX(Returns!A:A,MATCH(B8233,Returns!B:B,0)),"No")</f>
        <v>No</v>
      </c>
    </row>
    <row r="8234" spans="1:23">
      <c r="A8234" s="1">
        <v>8233</v>
      </c>
      <c r="B8234" t="s">
        <v>10061</v>
      </c>
      <c r="C8234" s="2" t="d">
        <v>2016-09-22</v>
      </c>
      <c r="D8234" s="2" t="d">
        <v>2016-09-28</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IF(M8234=People!$B$5,People!$A$5,IF(M8234=People!$B$4,People!$A$4,IF(M8234=People!$B$3,People!$A$3,IF(M8234=People!$B$2,People!$A$2,0))))</f>
        <v>Anna Andreadi</v>
      </c>
      <c r="W8234" s="3" t="str">
        <f>IFERROR(INDEX(Returns!A:A,MATCH(B8234,Returns!B:B,0)),"No")</f>
        <v>No</v>
      </c>
    </row>
    <row r="8235" spans="1:23">
      <c r="A8235" s="1">
        <v>8234</v>
      </c>
      <c r="B8235" t="s">
        <v>10061</v>
      </c>
      <c r="C8235" s="2" t="d">
        <v>2016-09-22</v>
      </c>
      <c r="D8235" s="2" t="d">
        <v>2016-09-28</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IF(M8235=People!$B$5,People!$A$5,IF(M8235=People!$B$4,People!$A$4,IF(M8235=People!$B$3,People!$A$3,IF(M8235=People!$B$2,People!$A$2,0))))</f>
        <v>Anna Andreadi</v>
      </c>
      <c r="W8235" s="3" t="str">
        <f>IFERROR(INDEX(Returns!A:A,MATCH(B8235,Returns!B:B,0)),"No")</f>
        <v>No</v>
      </c>
    </row>
    <row r="8236" spans="1:23">
      <c r="A8236" s="1">
        <v>8235</v>
      </c>
      <c r="B8236" t="s">
        <v>10062</v>
      </c>
      <c r="C8236" s="2" t="d">
        <v>2019-05-01</v>
      </c>
      <c r="D8236" s="2" t="d">
        <v>2019-05-06</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IF(M8236=People!$B$5,People!$A$5,IF(M8236=People!$B$4,People!$A$4,IF(M8236=People!$B$3,People!$A$3,IF(M8236=People!$B$2,People!$A$2,0))))</f>
        <v>Cassandra Brandow</v>
      </c>
      <c r="W8236" s="3" t="str">
        <f>IFERROR(INDEX(Returns!A:A,MATCH(B8236,Returns!B:B,0)),"No")</f>
        <v>No</v>
      </c>
    </row>
    <row r="8237" spans="1:23">
      <c r="A8237" s="1">
        <v>8236</v>
      </c>
      <c r="B8237" t="s">
        <v>10062</v>
      </c>
      <c r="C8237" s="2" t="d">
        <v>2019-05-01</v>
      </c>
      <c r="D8237" s="2" t="d">
        <v>2019-05-06</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IF(M8237=People!$B$5,People!$A$5,IF(M8237=People!$B$4,People!$A$4,IF(M8237=People!$B$3,People!$A$3,IF(M8237=People!$B$2,People!$A$2,0))))</f>
        <v>Cassandra Brandow</v>
      </c>
      <c r="W8237" s="3" t="str">
        <f>IFERROR(INDEX(Returns!A:A,MATCH(B8237,Returns!B:B,0)),"No")</f>
        <v>No</v>
      </c>
    </row>
    <row r="8238" spans="1:23">
      <c r="A8238" s="1">
        <v>8237</v>
      </c>
      <c r="B8238" t="s">
        <v>10062</v>
      </c>
      <c r="C8238" s="2" t="d">
        <v>2019-05-01</v>
      </c>
      <c r="D8238" s="2" t="d">
        <v>2019-05-06</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IF(M8238=People!$B$5,People!$A$5,IF(M8238=People!$B$4,People!$A$4,IF(M8238=People!$B$3,People!$A$3,IF(M8238=People!$B$2,People!$A$2,0))))</f>
        <v>Cassandra Brandow</v>
      </c>
      <c r="W8238" s="3" t="str">
        <f>IFERROR(INDEX(Returns!A:A,MATCH(B8238,Returns!B:B,0)),"No")</f>
        <v>No</v>
      </c>
    </row>
    <row r="8239" spans="1:23">
      <c r="A8239" s="1">
        <v>8238</v>
      </c>
      <c r="B8239" t="s">
        <v>10063</v>
      </c>
      <c r="C8239" s="2" t="d">
        <v>2019-10-20</v>
      </c>
      <c r="D8239" s="2" t="d">
        <v>2019-10-20</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IF(M8239=People!$B$5,People!$A$5,IF(M8239=People!$B$4,People!$A$4,IF(M8239=People!$B$3,People!$A$3,IF(M8239=People!$B$2,People!$A$2,0))))</f>
        <v>Cassandra Brandow</v>
      </c>
      <c r="W8239" s="3" t="str">
        <f>IFERROR(INDEX(Returns!A:A,MATCH(B8239,Returns!B:B,0)),"No")</f>
        <v>No</v>
      </c>
    </row>
    <row r="8240" spans="1:23">
      <c r="A8240" s="1">
        <v>8239</v>
      </c>
      <c r="B8240" t="s">
        <v>10063</v>
      </c>
      <c r="C8240" s="2" t="d">
        <v>2019-10-20</v>
      </c>
      <c r="D8240" s="2" t="d">
        <v>2019-10-20</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IF(M8240=People!$B$5,People!$A$5,IF(M8240=People!$B$4,People!$A$4,IF(M8240=People!$B$3,People!$A$3,IF(M8240=People!$B$2,People!$A$2,0))))</f>
        <v>Cassandra Brandow</v>
      </c>
      <c r="W8240" s="3" t="str">
        <f>IFERROR(INDEX(Returns!A:A,MATCH(B8240,Returns!B:B,0)),"No")</f>
        <v>No</v>
      </c>
    </row>
    <row r="8241" spans="1:23">
      <c r="A8241" s="1">
        <v>8240</v>
      </c>
      <c r="B8241" t="s">
        <v>10063</v>
      </c>
      <c r="C8241" s="2" t="d">
        <v>2019-10-20</v>
      </c>
      <c r="D8241" s="2" t="d">
        <v>2019-10-20</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IF(M8241=People!$B$5,People!$A$5,IF(M8241=People!$B$4,People!$A$4,IF(M8241=People!$B$3,People!$A$3,IF(M8241=People!$B$2,People!$A$2,0))))</f>
        <v>Cassandra Brandow</v>
      </c>
      <c r="W8241" s="3" t="str">
        <f>IFERROR(INDEX(Returns!A:A,MATCH(B8241,Returns!B:B,0)),"No")</f>
        <v>No</v>
      </c>
    </row>
    <row r="8242" spans="1:23">
      <c r="A8242" s="1">
        <v>8241</v>
      </c>
      <c r="B8242" t="s">
        <v>10063</v>
      </c>
      <c r="C8242" s="2" t="d">
        <v>2019-10-20</v>
      </c>
      <c r="D8242" s="2" t="d">
        <v>2019-10-20</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IF(M8242=People!$B$5,People!$A$5,IF(M8242=People!$B$4,People!$A$4,IF(M8242=People!$B$3,People!$A$3,IF(M8242=People!$B$2,People!$A$2,0))))</f>
        <v>Cassandra Brandow</v>
      </c>
      <c r="W8242" s="3" t="str">
        <f>IFERROR(INDEX(Returns!A:A,MATCH(B8242,Returns!B:B,0)),"No")</f>
        <v>No</v>
      </c>
    </row>
    <row r="8243" spans="1:23">
      <c r="A8243" s="1">
        <v>8242</v>
      </c>
      <c r="B8243" t="s">
        <v>10064</v>
      </c>
      <c r="C8243" s="2" t="d">
        <v>2016-09-01</v>
      </c>
      <c r="D8243" s="2" t="d">
        <v>2016-09-05</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IF(M8243=People!$B$5,People!$A$5,IF(M8243=People!$B$4,People!$A$4,IF(M8243=People!$B$3,People!$A$3,IF(M8243=People!$B$2,People!$A$2,0))))</f>
        <v>Chuck Magee</v>
      </c>
      <c r="W8243" s="3" t="str">
        <f>IFERROR(INDEX(Returns!A:A,MATCH(B8243,Returns!B:B,0)),"No")</f>
        <v>No</v>
      </c>
    </row>
    <row r="8244" spans="1:23">
      <c r="A8244" s="1">
        <v>8243</v>
      </c>
      <c r="B8244" t="s">
        <v>10064</v>
      </c>
      <c r="C8244" s="2" t="d">
        <v>2016-09-01</v>
      </c>
      <c r="D8244" s="2" t="d">
        <v>2016-09-05</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IF(M8244=People!$B$5,People!$A$5,IF(M8244=People!$B$4,People!$A$4,IF(M8244=People!$B$3,People!$A$3,IF(M8244=People!$B$2,People!$A$2,0))))</f>
        <v>Chuck Magee</v>
      </c>
      <c r="W8244" s="3" t="str">
        <f>IFERROR(INDEX(Returns!A:A,MATCH(B8244,Returns!B:B,0)),"No")</f>
        <v>No</v>
      </c>
    </row>
    <row r="8245" spans="1:23">
      <c r="A8245" s="1">
        <v>8244</v>
      </c>
      <c r="B8245" t="s">
        <v>10065</v>
      </c>
      <c r="C8245" s="2" t="d">
        <v>2016-08-12</v>
      </c>
      <c r="D8245" s="2" t="d">
        <v>2016-08-16</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IF(M8245=People!$B$5,People!$A$5,IF(M8245=People!$B$4,People!$A$4,IF(M8245=People!$B$3,People!$A$3,IF(M8245=People!$B$2,People!$A$2,0))))</f>
        <v>Anna Andreadi</v>
      </c>
      <c r="W8245" s="3" t="str">
        <f>IFERROR(INDEX(Returns!A:A,MATCH(B8245,Returns!B:B,0)),"No")</f>
        <v>No</v>
      </c>
    </row>
    <row r="8246" spans="1:23">
      <c r="A8246" s="1">
        <v>8245</v>
      </c>
      <c r="B8246" t="s">
        <v>10065</v>
      </c>
      <c r="C8246" s="2" t="d">
        <v>2016-08-12</v>
      </c>
      <c r="D8246" s="2" t="d">
        <v>2016-08-16</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IF(M8246=People!$B$5,People!$A$5,IF(M8246=People!$B$4,People!$A$4,IF(M8246=People!$B$3,People!$A$3,IF(M8246=People!$B$2,People!$A$2,0))))</f>
        <v>Anna Andreadi</v>
      </c>
      <c r="W8246" s="3" t="str">
        <f>IFERROR(INDEX(Returns!A:A,MATCH(B8246,Returns!B:B,0)),"No")</f>
        <v>No</v>
      </c>
    </row>
    <row r="8247" spans="1:23">
      <c r="A8247" s="1">
        <v>8246</v>
      </c>
      <c r="B8247" t="s">
        <v>10066</v>
      </c>
      <c r="C8247" s="2" t="d">
        <v>2016-08-19</v>
      </c>
      <c r="D8247" s="2" t="d">
        <v>2016-08-23</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IF(M8247=People!$B$5,People!$A$5,IF(M8247=People!$B$4,People!$A$4,IF(M8247=People!$B$3,People!$A$3,IF(M8247=People!$B$2,People!$A$2,0))))</f>
        <v>Cassandra Brandow</v>
      </c>
      <c r="W8247" s="3" t="str">
        <f>IFERROR(INDEX(Returns!A:A,MATCH(B8247,Returns!B:B,0)),"No")</f>
        <v>No</v>
      </c>
    </row>
    <row r="8248" spans="1:23">
      <c r="A8248" s="1">
        <v>8247</v>
      </c>
      <c r="B8248" t="s">
        <v>10067</v>
      </c>
      <c r="C8248" s="2" t="d">
        <v>2017-05-10</v>
      </c>
      <c r="D8248" s="2" t="d">
        <v>2017-05-10</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IF(M8248=People!$B$5,People!$A$5,IF(M8248=People!$B$4,People!$A$4,IF(M8248=People!$B$3,People!$A$3,IF(M8248=People!$B$2,People!$A$2,0))))</f>
        <v>Kelly Williams</v>
      </c>
      <c r="W8248" s="3" t="str">
        <f>IFERROR(INDEX(Returns!A:A,MATCH(B8248,Returns!B:B,0)),"No")</f>
        <v>No</v>
      </c>
    </row>
    <row r="8249" spans="1:23">
      <c r="A8249" s="1">
        <v>8248</v>
      </c>
      <c r="B8249" t="s">
        <v>10067</v>
      </c>
      <c r="C8249" s="2" t="d">
        <v>2017-05-10</v>
      </c>
      <c r="D8249" s="2" t="d">
        <v>2017-05-10</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IF(M8249=People!$B$5,People!$A$5,IF(M8249=People!$B$4,People!$A$4,IF(M8249=People!$B$3,People!$A$3,IF(M8249=People!$B$2,People!$A$2,0))))</f>
        <v>Kelly Williams</v>
      </c>
      <c r="W8249" s="3" t="str">
        <f>IFERROR(INDEX(Returns!A:A,MATCH(B8249,Returns!B:B,0)),"No")</f>
        <v>No</v>
      </c>
    </row>
    <row r="8250" spans="1:23">
      <c r="A8250" s="1">
        <v>8249</v>
      </c>
      <c r="B8250" t="s">
        <v>10068</v>
      </c>
      <c r="C8250" s="2" t="d">
        <v>2018-05-10</v>
      </c>
      <c r="D8250" s="2" t="d">
        <v>2018-05-13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IF(M8250=People!$B$5,People!$A$5,IF(M8250=People!$B$4,People!$A$4,IF(M8250=People!$B$3,People!$A$3,IF(M8250=People!$B$2,People!$A$2,0))))</f>
        <v>Chuck Magee</v>
      </c>
      <c r="W8250" s="3" t="str">
        <f>IFERROR(INDEX(Returns!A:A,MATCH(B8250,Returns!B:B,0)),"No")</f>
        <v>No</v>
      </c>
    </row>
    <row r="8251" spans="1:23">
      <c r="A8251" s="1">
        <v>8250</v>
      </c>
      <c r="B8251" t="s">
        <v>10069</v>
      </c>
      <c r="C8251" s="2" t="d">
        <v>2017-03-05</v>
      </c>
      <c r="D8251" s="2" t="d">
        <v>2017-03-09</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IF(M8251=People!$B$5,People!$A$5,IF(M8251=People!$B$4,People!$A$4,IF(M8251=People!$B$3,People!$A$3,IF(M8251=People!$B$2,People!$A$2,0))))</f>
        <v>Kelly Williams</v>
      </c>
      <c r="W8251" s="3" t="str">
        <f>IFERROR(INDEX(Returns!A:A,MATCH(B8251,Returns!B:B,0)),"No")</f>
        <v>No</v>
      </c>
    </row>
    <row r="8252" spans="1:23">
      <c r="A8252" s="1">
        <v>8251</v>
      </c>
      <c r="B8252" t="s">
        <v>10069</v>
      </c>
      <c r="C8252" s="2" t="d">
        <v>2017-03-05</v>
      </c>
      <c r="D8252" s="2" t="d">
        <v>2017-03-09</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IF(M8252=People!$B$5,People!$A$5,IF(M8252=People!$B$4,People!$A$4,IF(M8252=People!$B$3,People!$A$3,IF(M8252=People!$B$2,People!$A$2,0))))</f>
        <v>Kelly Williams</v>
      </c>
      <c r="W8252" s="3" t="str">
        <f>IFERROR(INDEX(Returns!A:A,MATCH(B8252,Returns!B:B,0)),"No")</f>
        <v>No</v>
      </c>
    </row>
    <row r="8253" spans="1:23">
      <c r="A8253" s="1">
        <v>8252</v>
      </c>
      <c r="B8253" t="s">
        <v>10069</v>
      </c>
      <c r="C8253" s="2" t="d">
        <v>2017-03-05</v>
      </c>
      <c r="D8253" s="2" t="d">
        <v>2017-03-09</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IF(M8253=People!$B$5,People!$A$5,IF(M8253=People!$B$4,People!$A$4,IF(M8253=People!$B$3,People!$A$3,IF(M8253=People!$B$2,People!$A$2,0))))</f>
        <v>Kelly Williams</v>
      </c>
      <c r="W8253" s="3" t="str">
        <f>IFERROR(INDEX(Returns!A:A,MATCH(B8253,Returns!B:B,0)),"No")</f>
        <v>No</v>
      </c>
    </row>
    <row r="8254" spans="1:23">
      <c r="A8254" s="1">
        <v>8253</v>
      </c>
      <c r="B8254" t="s">
        <v>10069</v>
      </c>
      <c r="C8254" s="2" t="d">
        <v>2017-03-05</v>
      </c>
      <c r="D8254" s="2" t="d">
        <v>2017-03-09</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IF(M8254=People!$B$5,People!$A$5,IF(M8254=People!$B$4,People!$A$4,IF(M8254=People!$B$3,People!$A$3,IF(M8254=People!$B$2,People!$A$2,0))))</f>
        <v>Kelly Williams</v>
      </c>
      <c r="W8254" s="3" t="str">
        <f>IFERROR(INDEX(Returns!A:A,MATCH(B8254,Returns!B:B,0)),"No")</f>
        <v>No</v>
      </c>
    </row>
    <row r="8255" spans="1:23">
      <c r="A8255" s="1">
        <v>8254</v>
      </c>
      <c r="B8255" t="s">
        <v>10070</v>
      </c>
      <c r="C8255" s="2" t="d">
        <v>2019-08-12</v>
      </c>
      <c r="D8255" s="2" t="d">
        <v>2019-08-19</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IF(M8255=People!$B$5,People!$A$5,IF(M8255=People!$B$4,People!$A$4,IF(M8255=People!$B$3,People!$A$3,IF(M8255=People!$B$2,People!$A$2,0))))</f>
        <v>Anna Andreadi</v>
      </c>
      <c r="W8255" s="3" t="str">
        <f>IFERROR(INDEX(Returns!A:A,MATCH(B8255,Returns!B:B,0)),"No")</f>
        <v>No</v>
      </c>
    </row>
    <row r="8256" spans="1:23">
      <c r="A8256" s="1">
        <v>8255</v>
      </c>
      <c r="B8256" t="s">
        <v>10070</v>
      </c>
      <c r="C8256" s="2" t="d">
        <v>2019-08-12</v>
      </c>
      <c r="D8256" s="2" t="d">
        <v>2019-08-19</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IF(M8256=People!$B$5,People!$A$5,IF(M8256=People!$B$4,People!$A$4,IF(M8256=People!$B$3,People!$A$3,IF(M8256=People!$B$2,People!$A$2,0))))</f>
        <v>Anna Andreadi</v>
      </c>
      <c r="W8256" s="3" t="str">
        <f>IFERROR(INDEX(Returns!A:A,MATCH(B8256,Returns!B:B,0)),"No")</f>
        <v>No</v>
      </c>
    </row>
    <row r="8257" spans="1:23">
      <c r="A8257" s="1">
        <v>8256</v>
      </c>
      <c r="B8257" t="s">
        <v>10070</v>
      </c>
      <c r="C8257" s="2" t="d">
        <v>2019-08-12</v>
      </c>
      <c r="D8257" s="2" t="d">
        <v>2019-08-19</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IF(M8257=People!$B$5,People!$A$5,IF(M8257=People!$B$4,People!$A$4,IF(M8257=People!$B$3,People!$A$3,IF(M8257=People!$B$2,People!$A$2,0))))</f>
        <v>Anna Andreadi</v>
      </c>
      <c r="W8257" s="3" t="str">
        <f>IFERROR(INDEX(Returns!A:A,MATCH(B8257,Returns!B:B,0)),"No")</f>
        <v>No</v>
      </c>
    </row>
    <row r="8258" spans="1:23">
      <c r="A8258" s="1">
        <v>8257</v>
      </c>
      <c r="B8258" t="s">
        <v>10070</v>
      </c>
      <c r="C8258" s="2" t="d">
        <v>2019-08-12</v>
      </c>
      <c r="D8258" s="2" t="d">
        <v>2019-08-19</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IF(M8258=People!$B$5,People!$A$5,IF(M8258=People!$B$4,People!$A$4,IF(M8258=People!$B$3,People!$A$3,IF(M8258=People!$B$2,People!$A$2,0))))</f>
        <v>Anna Andreadi</v>
      </c>
      <c r="W8258" s="3" t="str">
        <f>IFERROR(INDEX(Returns!A:A,MATCH(B8258,Returns!B:B,0)),"No")</f>
        <v>No</v>
      </c>
    </row>
    <row r="8259" spans="1:23">
      <c r="A8259" s="1">
        <v>8258</v>
      </c>
      <c r="B8259" t="s">
        <v>10070</v>
      </c>
      <c r="C8259" s="2" t="d">
        <v>2019-08-12</v>
      </c>
      <c r="D8259" s="2" t="d">
        <v>2019-08-19</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IF(M8259=People!$B$5,People!$A$5,IF(M8259=People!$B$4,People!$A$4,IF(M8259=People!$B$3,People!$A$3,IF(M8259=People!$B$2,People!$A$2,0))))</f>
        <v>Anna Andreadi</v>
      </c>
      <c r="W8259" s="3" t="str">
        <f>IFERROR(INDEX(Returns!A:A,MATCH(B8259,Returns!B:B,0)),"No")</f>
        <v>No</v>
      </c>
    </row>
    <row r="8260" spans="1:23">
      <c r="A8260" s="1">
        <v>8259</v>
      </c>
      <c r="B8260" t="s">
        <v>10070</v>
      </c>
      <c r="C8260" s="2" t="d">
        <v>2019-08-12</v>
      </c>
      <c r="D8260" s="2" t="d">
        <v>2019-08-19</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IF(M8260=People!$B$5,People!$A$5,IF(M8260=People!$B$4,People!$A$4,IF(M8260=People!$B$3,People!$A$3,IF(M8260=People!$B$2,People!$A$2,0))))</f>
        <v>Anna Andreadi</v>
      </c>
      <c r="W8260" s="3" t="str">
        <f>IFERROR(INDEX(Returns!A:A,MATCH(B8260,Returns!B:B,0)),"No")</f>
        <v>No</v>
      </c>
    </row>
    <row r="8261" spans="1:23">
      <c r="A8261" s="1">
        <v>8260</v>
      </c>
      <c r="B8261" t="s">
        <v>10071</v>
      </c>
      <c r="C8261" s="2" t="d">
        <v>2018-06-26</v>
      </c>
      <c r="D8261" s="2" t="d">
        <v>2018-06-26</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IF(M8261=People!$B$5,People!$A$5,IF(M8261=People!$B$4,People!$A$4,IF(M8261=People!$B$3,People!$A$3,IF(M8261=People!$B$2,People!$A$2,0))))</f>
        <v>Kelly Williams</v>
      </c>
      <c r="W8261" s="3" t="str">
        <f>IFERROR(INDEX(Returns!A:A,MATCH(B8261,Returns!B:B,0)),"No")</f>
        <v>No</v>
      </c>
    </row>
    <row r="8262" spans="1:23">
      <c r="A8262" s="1">
        <v>8261</v>
      </c>
      <c r="B8262" t="s">
        <v>10071</v>
      </c>
      <c r="C8262" s="2" t="d">
        <v>2018-06-26</v>
      </c>
      <c r="D8262" s="2" t="d">
        <v>2018-06-26</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IF(M8262=People!$B$5,People!$A$5,IF(M8262=People!$B$4,People!$A$4,IF(M8262=People!$B$3,People!$A$3,IF(M8262=People!$B$2,People!$A$2,0))))</f>
        <v>Kelly Williams</v>
      </c>
      <c r="W8262" s="3" t="str">
        <f>IFERROR(INDEX(Returns!A:A,MATCH(B8262,Returns!B:B,0)),"No")</f>
        <v>No</v>
      </c>
    </row>
    <row r="8263" spans="1:23">
      <c r="A8263" s="1">
        <v>8262</v>
      </c>
      <c r="B8263" t="s">
        <v>10071</v>
      </c>
      <c r="C8263" s="2" t="d">
        <v>2018-06-26</v>
      </c>
      <c r="D8263" s="2" t="d">
        <v>2018-06-26</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IF(M8263=People!$B$5,People!$A$5,IF(M8263=People!$B$4,People!$A$4,IF(M8263=People!$B$3,People!$A$3,IF(M8263=People!$B$2,People!$A$2,0))))</f>
        <v>Kelly Williams</v>
      </c>
      <c r="W8263" s="3" t="str">
        <f>IFERROR(INDEX(Returns!A:A,MATCH(B8263,Returns!B:B,0)),"No")</f>
        <v>No</v>
      </c>
    </row>
    <row r="8264" spans="1:23">
      <c r="A8264" s="1">
        <v>8263</v>
      </c>
      <c r="B8264" t="s">
        <v>10072</v>
      </c>
      <c r="C8264" s="2" t="d">
        <v>2018-12-15</v>
      </c>
      <c r="D8264" s="2" t="d">
        <v>2018-12-19</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IF(M8264=People!$B$5,People!$A$5,IF(M8264=People!$B$4,People!$A$4,IF(M8264=People!$B$3,People!$A$3,IF(M8264=People!$B$2,People!$A$2,0))))</f>
        <v>Cassandra Brandow</v>
      </c>
      <c r="W8264" s="3" t="str">
        <f>IFERROR(INDEX(Returns!A:A,MATCH(B8264,Returns!B:B,0)),"No")</f>
        <v>No</v>
      </c>
    </row>
    <row r="8265" spans="1:23">
      <c r="A8265" s="1">
        <v>8264</v>
      </c>
      <c r="B8265" t="s">
        <v>10073</v>
      </c>
      <c r="C8265" s="2" t="d">
        <v>2017-09-13</v>
      </c>
      <c r="D8265" s="2" t="d">
        <v>2017-09-17</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IF(M8265=People!$B$5,People!$A$5,IF(M8265=People!$B$4,People!$A$4,IF(M8265=People!$B$3,People!$A$3,IF(M8265=People!$B$2,People!$A$2,0))))</f>
        <v>Cassandra Brandow</v>
      </c>
      <c r="W8265" s="3" t="str">
        <f>IFERROR(INDEX(Returns!A:A,MATCH(B8265,Returns!B:B,0)),"No")</f>
        <v>No</v>
      </c>
    </row>
    <row r="8266" spans="1:23">
      <c r="A8266" s="1">
        <v>8265</v>
      </c>
      <c r="B8266" t="s">
        <v>10074</v>
      </c>
      <c r="C8266" s="2" t="d">
        <v>2016-12-30</v>
      </c>
      <c r="D8266" s="2" t="d">
        <v>2017-01-04</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IF(M8266=People!$B$5,People!$A$5,IF(M8266=People!$B$4,People!$A$4,IF(M8266=People!$B$3,People!$A$3,IF(M8266=People!$B$2,People!$A$2,0))))</f>
        <v>Chuck Magee</v>
      </c>
      <c r="W8266" s="3" t="str">
        <f>IFERROR(INDEX(Returns!A:A,MATCH(B8266,Returns!B:B,0)),"No")</f>
        <v>No</v>
      </c>
    </row>
    <row r="8267" spans="1:23">
      <c r="A8267" s="1">
        <v>8266</v>
      </c>
      <c r="B8267" t="s">
        <v>10074</v>
      </c>
      <c r="C8267" s="2" t="d">
        <v>2016-12-30</v>
      </c>
      <c r="D8267" s="2" t="d">
        <v>2017-01-04</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IF(M8267=People!$B$5,People!$A$5,IF(M8267=People!$B$4,People!$A$4,IF(M8267=People!$B$3,People!$A$3,IF(M8267=People!$B$2,People!$A$2,0))))</f>
        <v>Chuck Magee</v>
      </c>
      <c r="W8267" s="3" t="str">
        <f>IFERROR(INDEX(Returns!A:A,MATCH(B8267,Returns!B:B,0)),"No")</f>
        <v>No</v>
      </c>
    </row>
    <row r="8268" spans="1:23">
      <c r="A8268" s="1">
        <v>8267</v>
      </c>
      <c r="B8268" t="s">
        <v>10075</v>
      </c>
      <c r="C8268" s="2" t="d">
        <v>2016-04-29</v>
      </c>
      <c r="D8268" s="2" t="d">
        <v>2016-05-04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IF(M8268=People!$B$5,People!$A$5,IF(M8268=People!$B$4,People!$A$4,IF(M8268=People!$B$3,People!$A$3,IF(M8268=People!$B$2,People!$A$2,0))))</f>
        <v>Chuck Magee</v>
      </c>
      <c r="W8268" s="3" t="str">
        <f>IFERROR(INDEX(Returns!A:A,MATCH(B8268,Returns!B:B,0)),"No")</f>
        <v>No</v>
      </c>
    </row>
    <row r="8269" spans="1:23">
      <c r="A8269" s="1">
        <v>8268</v>
      </c>
      <c r="B8269" t="s">
        <v>10076</v>
      </c>
      <c r="C8269" s="2" t="d">
        <v>2019-01-30</v>
      </c>
      <c r="D8269" s="2" t="d">
        <v>2019-02-06</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IF(M8269=People!$B$5,People!$A$5,IF(M8269=People!$B$4,People!$A$4,IF(M8269=People!$B$3,People!$A$3,IF(M8269=People!$B$2,People!$A$2,0))))</f>
        <v>Kelly Williams</v>
      </c>
      <c r="W8269" s="3" t="str">
        <f>IFERROR(INDEX(Returns!A:A,MATCH(B8269,Returns!B:B,0)),"No")</f>
        <v>No</v>
      </c>
    </row>
    <row r="8270" spans="1:23">
      <c r="A8270" s="1">
        <v>8269</v>
      </c>
      <c r="B8270" t="s">
        <v>10076</v>
      </c>
      <c r="C8270" s="2" t="d">
        <v>2019-01-30</v>
      </c>
      <c r="D8270" s="2" t="d">
        <v>2019-02-06</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IF(M8270=People!$B$5,People!$A$5,IF(M8270=People!$B$4,People!$A$4,IF(M8270=People!$B$3,People!$A$3,IF(M8270=People!$B$2,People!$A$2,0))))</f>
        <v>Kelly Williams</v>
      </c>
      <c r="W8270" s="3" t="str">
        <f>IFERROR(INDEX(Returns!A:A,MATCH(B8270,Returns!B:B,0)),"No")</f>
        <v>No</v>
      </c>
    </row>
    <row r="8271" spans="1:23">
      <c r="A8271" s="1">
        <v>8270</v>
      </c>
      <c r="B8271" t="s">
        <v>10076</v>
      </c>
      <c r="C8271" s="2" t="d">
        <v>2019-01-30</v>
      </c>
      <c r="D8271" s="2" t="d">
        <v>2019-02-06</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IF(M8271=People!$B$5,People!$A$5,IF(M8271=People!$B$4,People!$A$4,IF(M8271=People!$B$3,People!$A$3,IF(M8271=People!$B$2,People!$A$2,0))))</f>
        <v>Kelly Williams</v>
      </c>
      <c r="W8271" s="3" t="str">
        <f>IFERROR(INDEX(Returns!A:A,MATCH(B8271,Returns!B:B,0)),"No")</f>
        <v>No</v>
      </c>
    </row>
    <row r="8272" spans="1:23">
      <c r="A8272" s="1">
        <v>8271</v>
      </c>
      <c r="B8272" t="s">
        <v>10076</v>
      </c>
      <c r="C8272" s="2" t="d">
        <v>2019-01-30</v>
      </c>
      <c r="D8272" s="2" t="d">
        <v>2019-02-06</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IF(M8272=People!$B$5,People!$A$5,IF(M8272=People!$B$4,People!$A$4,IF(M8272=People!$B$3,People!$A$3,IF(M8272=People!$B$2,People!$A$2,0))))</f>
        <v>Kelly Williams</v>
      </c>
      <c r="W8272" s="3" t="str">
        <f>IFERROR(INDEX(Returns!A:A,MATCH(B8272,Returns!B:B,0)),"No")</f>
        <v>No</v>
      </c>
    </row>
    <row r="8273" spans="1:23">
      <c r="A8273" s="1">
        <v>8272</v>
      </c>
      <c r="B8273" t="s">
        <v>10077</v>
      </c>
      <c r="C8273" s="2" t="d">
        <v>2018-12-25</v>
      </c>
      <c r="D8273" s="2" t="d">
        <v>2018-12-31</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IF(M8273=People!$B$5,People!$A$5,IF(M8273=People!$B$4,People!$A$4,IF(M8273=People!$B$3,People!$A$3,IF(M8273=People!$B$2,People!$A$2,0))))</f>
        <v>Chuck Magee</v>
      </c>
      <c r="W8273" s="3" t="str">
        <f>IFERROR(INDEX(Returns!A:A,MATCH(B8273,Returns!B:B,0)),"No")</f>
        <v>No</v>
      </c>
    </row>
    <row r="8274" spans="1:23">
      <c r="A8274" s="1">
        <v>8273</v>
      </c>
      <c r="B8274" t="s">
        <v>10078</v>
      </c>
      <c r="C8274" s="2" t="d">
        <v>2018-10-20</v>
      </c>
      <c r="D8274" s="2" t="d">
        <v>2018-10-25</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IF(M8274=People!$B$5,People!$A$5,IF(M8274=People!$B$4,People!$A$4,IF(M8274=People!$B$3,People!$A$3,IF(M8274=People!$B$2,People!$A$2,0))))</f>
        <v>Anna Andreadi</v>
      </c>
      <c r="W8274" s="3" t="str">
        <f>IFERROR(INDEX(Returns!A:A,MATCH(B8274,Returns!B:B,0)),"No")</f>
        <v>No</v>
      </c>
    </row>
    <row r="8275" spans="1:23">
      <c r="A8275" s="1">
        <v>8274</v>
      </c>
      <c r="B8275" t="s">
        <v>10079</v>
      </c>
      <c r="C8275" s="2" t="d">
        <v>2017-06-13</v>
      </c>
      <c r="D8275" s="2" t="d">
        <v>2017-06-15</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IF(M8275=People!$B$5,People!$A$5,IF(M8275=People!$B$4,People!$A$4,IF(M8275=People!$B$3,People!$A$3,IF(M8275=People!$B$2,People!$A$2,0))))</f>
        <v>Chuck Magee</v>
      </c>
      <c r="W8275" s="3" t="str">
        <f>IFERROR(INDEX(Returns!A:A,MATCH(B8275,Returns!B:B,0)),"No")</f>
        <v>No</v>
      </c>
    </row>
    <row r="8276" spans="1:23">
      <c r="A8276" s="1">
        <v>8275</v>
      </c>
      <c r="B8276" t="s">
        <v>10080</v>
      </c>
      <c r="C8276" s="2" t="d">
        <v>2019-06-30</v>
      </c>
      <c r="D8276" s="2" t="d">
        <v>2019-07-04</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IF(M8276=People!$B$5,People!$A$5,IF(M8276=People!$B$4,People!$A$4,IF(M8276=People!$B$3,People!$A$3,IF(M8276=People!$B$2,People!$A$2,0))))</f>
        <v>Chuck Magee</v>
      </c>
      <c r="W8276" s="3" t="str">
        <f>IFERROR(INDEX(Returns!A:A,MATCH(B8276,Returns!B:B,0)),"No")</f>
        <v>No</v>
      </c>
    </row>
    <row r="8277" spans="1:23">
      <c r="A8277" s="1">
        <v>8276</v>
      </c>
      <c r="B8277" t="s">
        <v>10081</v>
      </c>
      <c r="C8277" s="2" t="d">
        <v>2017-06-26</v>
      </c>
      <c r="D8277" s="2" t="d">
        <v>2017-06-30</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IF(M8277=People!$B$5,People!$A$5,IF(M8277=People!$B$4,People!$A$4,IF(M8277=People!$B$3,People!$A$3,IF(M8277=People!$B$2,People!$A$2,0))))</f>
        <v>Chuck Magee</v>
      </c>
      <c r="W8277" s="3" t="str">
        <f>IFERROR(INDEX(Returns!A:A,MATCH(B8277,Returns!B:B,0)),"No")</f>
        <v>No</v>
      </c>
    </row>
    <row r="8278" spans="1:23">
      <c r="A8278" s="1">
        <v>8277</v>
      </c>
      <c r="B8278" t="s">
        <v>10082</v>
      </c>
      <c r="C8278" s="2" t="d">
        <v>2018-02-21</v>
      </c>
      <c r="D8278" s="2" t="d">
        <v>2018-02-25</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IF(M8278=People!$B$5,People!$A$5,IF(M8278=People!$B$4,People!$A$4,IF(M8278=People!$B$3,People!$A$3,IF(M8278=People!$B$2,People!$A$2,0))))</f>
        <v>Cassandra Brandow</v>
      </c>
      <c r="W8278" s="3" t="str">
        <f>IFERROR(INDEX(Returns!A:A,MATCH(B8278,Returns!B:B,0)),"No")</f>
        <v>No</v>
      </c>
    </row>
    <row r="8279" spans="1:23">
      <c r="A8279" s="1">
        <v>8278</v>
      </c>
      <c r="B8279" t="s">
        <v>10082</v>
      </c>
      <c r="C8279" s="2" t="d">
        <v>2018-02-21</v>
      </c>
      <c r="D8279" s="2" t="d">
        <v>2018-02-25</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IF(M8279=People!$B$5,People!$A$5,IF(M8279=People!$B$4,People!$A$4,IF(M8279=People!$B$3,People!$A$3,IF(M8279=People!$B$2,People!$A$2,0))))</f>
        <v>Cassandra Brandow</v>
      </c>
      <c r="W8279" s="3" t="str">
        <f>IFERROR(INDEX(Returns!A:A,MATCH(B8279,Returns!B:B,0)),"No")</f>
        <v>No</v>
      </c>
    </row>
    <row r="8280" spans="1:23">
      <c r="A8280" s="1">
        <v>8279</v>
      </c>
      <c r="B8280" t="s">
        <v>10082</v>
      </c>
      <c r="C8280" s="2" t="d">
        <v>2018-02-21</v>
      </c>
      <c r="D8280" s="2" t="d">
        <v>2018-02-25</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IF(M8280=People!$B$5,People!$A$5,IF(M8280=People!$B$4,People!$A$4,IF(M8280=People!$B$3,People!$A$3,IF(M8280=People!$B$2,People!$A$2,0))))</f>
        <v>Cassandra Brandow</v>
      </c>
      <c r="W8280" s="3" t="str">
        <f>IFERROR(INDEX(Returns!A:A,MATCH(B8280,Returns!B:B,0)),"No")</f>
        <v>No</v>
      </c>
    </row>
    <row r="8281" spans="1:23">
      <c r="A8281" s="1">
        <v>8280</v>
      </c>
      <c r="B8281" t="s">
        <v>10083</v>
      </c>
      <c r="C8281" s="2" t="d">
        <v>2019-04-22</v>
      </c>
      <c r="D8281" s="2" t="d">
        <v>2019-04-26</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IF(M8281=People!$B$5,People!$A$5,IF(M8281=People!$B$4,People!$A$4,IF(M8281=People!$B$3,People!$A$3,IF(M8281=People!$B$2,People!$A$2,0))))</f>
        <v>Cassandra Brandow</v>
      </c>
      <c r="W8281" s="3" t="str">
        <f>IFERROR(INDEX(Returns!A:A,MATCH(B8281,Returns!B:B,0)),"No")</f>
        <v>No</v>
      </c>
    </row>
    <row r="8282" spans="1:23">
      <c r="A8282" s="1">
        <v>8281</v>
      </c>
      <c r="B8282" t="s">
        <v>10084</v>
      </c>
      <c r="C8282" s="2" t="d">
        <v>2019-05-09</v>
      </c>
      <c r="D8282" s="2" t="d">
        <v>2019-05-10</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IF(M8282=People!$B$5,People!$A$5,IF(M8282=People!$B$4,People!$A$4,IF(M8282=People!$B$3,People!$A$3,IF(M8282=People!$B$2,People!$A$2,0))))</f>
        <v>Cassandra Brandow</v>
      </c>
      <c r="W8282" s="3" t="str">
        <f>IFERROR(INDEX(Returns!A:A,MATCH(B8282,Returns!B:B,0)),"No")</f>
        <v>No</v>
      </c>
    </row>
    <row r="8283" spans="1:23">
      <c r="A8283" s="1">
        <v>8282</v>
      </c>
      <c r="B8283" t="s">
        <v>10084</v>
      </c>
      <c r="C8283" s="2" t="d">
        <v>2019-05-09</v>
      </c>
      <c r="D8283" s="2" t="d">
        <v>2019-05-10</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IF(M8283=People!$B$5,People!$A$5,IF(M8283=People!$B$4,People!$A$4,IF(M8283=People!$B$3,People!$A$3,IF(M8283=People!$B$2,People!$A$2,0))))</f>
        <v>Cassandra Brandow</v>
      </c>
      <c r="W8283" s="3" t="str">
        <f>IFERROR(INDEX(Returns!A:A,MATCH(B8283,Returns!B:B,0)),"No")</f>
        <v>No</v>
      </c>
    </row>
    <row r="8284" spans="1:23">
      <c r="A8284" s="1">
        <v>8283</v>
      </c>
      <c r="B8284" t="s">
        <v>10085</v>
      </c>
      <c r="C8284" s="2" t="d">
        <v>2017-12-21</v>
      </c>
      <c r="D8284" s="2" t="d">
        <v>2017-12-26</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IF(M8284=People!$B$5,People!$A$5,IF(M8284=People!$B$4,People!$A$4,IF(M8284=People!$B$3,People!$A$3,IF(M8284=People!$B$2,People!$A$2,0))))</f>
        <v>Kelly Williams</v>
      </c>
      <c r="W8284" s="3" t="str">
        <f>IFERROR(INDEX(Returns!A:A,MATCH(B8284,Returns!B:B,0)),"No")</f>
        <v>No</v>
      </c>
    </row>
    <row r="8285" spans="1:23">
      <c r="A8285" s="1">
        <v>8284</v>
      </c>
      <c r="B8285" t="s">
        <v>10085</v>
      </c>
      <c r="C8285" s="2" t="d">
        <v>2017-12-21</v>
      </c>
      <c r="D8285" s="2" t="d">
        <v>2017-12-26</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IF(M8285=People!$B$5,People!$A$5,IF(M8285=People!$B$4,People!$A$4,IF(M8285=People!$B$3,People!$A$3,IF(M8285=People!$B$2,People!$A$2,0))))</f>
        <v>Kelly Williams</v>
      </c>
      <c r="W8285" s="3" t="str">
        <f>IFERROR(INDEX(Returns!A:A,MATCH(B8285,Returns!B:B,0)),"No")</f>
        <v>No</v>
      </c>
    </row>
    <row r="8286" spans="1:23">
      <c r="A8286" s="1">
        <v>8285</v>
      </c>
      <c r="B8286" t="s">
        <v>10085</v>
      </c>
      <c r="C8286" s="2" t="d">
        <v>2017-12-21</v>
      </c>
      <c r="D8286" s="2" t="d">
        <v>2017-12-26</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IF(M8286=People!$B$5,People!$A$5,IF(M8286=People!$B$4,People!$A$4,IF(M8286=People!$B$3,People!$A$3,IF(M8286=People!$B$2,People!$A$2,0))))</f>
        <v>Kelly Williams</v>
      </c>
      <c r="W8286" s="3" t="str">
        <f>IFERROR(INDEX(Returns!A:A,MATCH(B8286,Returns!B:B,0)),"No")</f>
        <v>No</v>
      </c>
    </row>
    <row r="8287" spans="1:23">
      <c r="A8287" s="1">
        <v>8286</v>
      </c>
      <c r="B8287" t="s">
        <v>10085</v>
      </c>
      <c r="C8287" s="2" t="d">
        <v>2017-12-21</v>
      </c>
      <c r="D8287" s="2" t="d">
        <v>2017-12-26</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IF(M8287=People!$B$5,People!$A$5,IF(M8287=People!$B$4,People!$A$4,IF(M8287=People!$B$3,People!$A$3,IF(M8287=People!$B$2,People!$A$2,0))))</f>
        <v>Kelly Williams</v>
      </c>
      <c r="W8287" s="3" t="str">
        <f>IFERROR(INDEX(Returns!A:A,MATCH(B8287,Returns!B:B,0)),"No")</f>
        <v>No</v>
      </c>
    </row>
    <row r="8288" spans="1:23">
      <c r="A8288" s="1">
        <v>8287</v>
      </c>
      <c r="B8288" t="s">
        <v>10086</v>
      </c>
      <c r="C8288" s="2" t="d">
        <v>2016-08-12</v>
      </c>
      <c r="D8288" s="2" t="d">
        <v>2016-08-16</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IF(M8288=People!$B$5,People!$A$5,IF(M8288=People!$B$4,People!$A$4,IF(M8288=People!$B$3,People!$A$3,IF(M8288=People!$B$2,People!$A$2,0))))</f>
        <v>Cassandra Brandow</v>
      </c>
      <c r="W8288" s="3" t="str">
        <f>IFERROR(INDEX(Returns!A:A,MATCH(B8288,Returns!B:B,0)),"No")</f>
        <v>No</v>
      </c>
    </row>
    <row r="8289" spans="1:23">
      <c r="A8289" s="1">
        <v>8288</v>
      </c>
      <c r="B8289" t="s">
        <v>10086</v>
      </c>
      <c r="C8289" s="2" t="d">
        <v>2016-08-12</v>
      </c>
      <c r="D8289" s="2" t="d">
        <v>2016-08-16</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IF(M8289=People!$B$5,People!$A$5,IF(M8289=People!$B$4,People!$A$4,IF(M8289=People!$B$3,People!$A$3,IF(M8289=People!$B$2,People!$A$2,0))))</f>
        <v>Cassandra Brandow</v>
      </c>
      <c r="W8289" s="3" t="str">
        <f>IFERROR(INDEX(Returns!A:A,MATCH(B8289,Returns!B:B,0)),"No")</f>
        <v>No</v>
      </c>
    </row>
    <row r="8290" spans="1:23">
      <c r="A8290" s="1">
        <v>8289</v>
      </c>
      <c r="B8290" t="s">
        <v>10086</v>
      </c>
      <c r="C8290" s="2" t="d">
        <v>2016-08-12</v>
      </c>
      <c r="D8290" s="2" t="d">
        <v>2016-08-16</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IF(M8290=People!$B$5,People!$A$5,IF(M8290=People!$B$4,People!$A$4,IF(M8290=People!$B$3,People!$A$3,IF(M8290=People!$B$2,People!$A$2,0))))</f>
        <v>Cassandra Brandow</v>
      </c>
      <c r="W8290" s="3" t="str">
        <f>IFERROR(INDEX(Returns!A:A,MATCH(B8290,Returns!B:B,0)),"No")</f>
        <v>No</v>
      </c>
    </row>
    <row r="8291" spans="1:23">
      <c r="A8291" s="1">
        <v>8290</v>
      </c>
      <c r="B8291" t="s">
        <v>10086</v>
      </c>
      <c r="C8291" s="2" t="d">
        <v>2016-08-12</v>
      </c>
      <c r="D8291" s="2" t="d">
        <v>2016-08-16</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IF(M8291=People!$B$5,People!$A$5,IF(M8291=People!$B$4,People!$A$4,IF(M8291=People!$B$3,People!$A$3,IF(M8291=People!$B$2,People!$A$2,0))))</f>
        <v>Cassandra Brandow</v>
      </c>
      <c r="W8291" s="3" t="str">
        <f>IFERROR(INDEX(Returns!A:A,MATCH(B8291,Returns!B:B,0)),"No")</f>
        <v>No</v>
      </c>
    </row>
    <row r="8292" spans="1:23">
      <c r="A8292" s="1">
        <v>8291</v>
      </c>
      <c r="B8292" t="s">
        <v>10086</v>
      </c>
      <c r="C8292" s="2" t="d">
        <v>2016-08-12</v>
      </c>
      <c r="D8292" s="2" t="d">
        <v>2016-08-16</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IF(M8292=People!$B$5,People!$A$5,IF(M8292=People!$B$4,People!$A$4,IF(M8292=People!$B$3,People!$A$3,IF(M8292=People!$B$2,People!$A$2,0))))</f>
        <v>Cassandra Brandow</v>
      </c>
      <c r="W8292" s="3" t="str">
        <f>IFERROR(INDEX(Returns!A:A,MATCH(B8292,Returns!B:B,0)),"No")</f>
        <v>No</v>
      </c>
    </row>
    <row r="8293" spans="1:23">
      <c r="A8293" s="1">
        <v>8292</v>
      </c>
      <c r="B8293" t="s">
        <v>10086</v>
      </c>
      <c r="C8293" s="2" t="d">
        <v>2016-08-12</v>
      </c>
      <c r="D8293" s="2" t="d">
        <v>2016-08-16</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IF(M8293=People!$B$5,People!$A$5,IF(M8293=People!$B$4,People!$A$4,IF(M8293=People!$B$3,People!$A$3,IF(M8293=People!$B$2,People!$A$2,0))))</f>
        <v>Cassandra Brandow</v>
      </c>
      <c r="W8293" s="3" t="str">
        <f>IFERROR(INDEX(Returns!A:A,MATCH(B8293,Returns!B:B,0)),"No")</f>
        <v>No</v>
      </c>
    </row>
    <row r="8294" spans="1:23">
      <c r="A8294" s="1">
        <v>8293</v>
      </c>
      <c r="B8294" t="s">
        <v>10087</v>
      </c>
      <c r="C8294" s="2" t="d">
        <v>2017-12-11</v>
      </c>
      <c r="D8294" s="2" t="d">
        <v>2017-12-15</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IF(M8294=People!$B$5,People!$A$5,IF(M8294=People!$B$4,People!$A$4,IF(M8294=People!$B$3,People!$A$3,IF(M8294=People!$B$2,People!$A$2,0))))</f>
        <v>Chuck Magee</v>
      </c>
      <c r="W8294" s="3" t="str">
        <f>IFERROR(INDEX(Returns!A:A,MATCH(B8294,Returns!B:B,0)),"No")</f>
        <v>No</v>
      </c>
    </row>
    <row r="8295" spans="1:23">
      <c r="A8295" s="1">
        <v>8294</v>
      </c>
      <c r="B8295" t="s">
        <v>10088</v>
      </c>
      <c r="C8295" s="2" t="d">
        <v>2019-11-03</v>
      </c>
      <c r="D8295" s="2" t="d">
        <v>2019-11-07</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IF(M8295=People!$B$5,People!$A$5,IF(M8295=People!$B$4,People!$A$4,IF(M8295=People!$B$3,People!$A$3,IF(M8295=People!$B$2,People!$A$2,0))))</f>
        <v>Anna Andreadi</v>
      </c>
      <c r="W8295" s="3" t="str">
        <f>IFERROR(INDEX(Returns!A:A,MATCH(B8295,Returns!B:B,0)),"No")</f>
        <v>No</v>
      </c>
    </row>
    <row r="8296" spans="1:23">
      <c r="A8296" s="1">
        <v>8295</v>
      </c>
      <c r="B8296" t="s">
        <v>10089</v>
      </c>
      <c r="C8296" s="2" t="d">
        <v>2019-03-13</v>
      </c>
      <c r="D8296" s="2" t="d">
        <v>2019-03-17</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IF(M8296=People!$B$5,People!$A$5,IF(M8296=People!$B$4,People!$A$4,IF(M8296=People!$B$3,People!$A$3,IF(M8296=People!$B$2,People!$A$2,0))))</f>
        <v>Chuck Magee</v>
      </c>
      <c r="W8296" s="3" t="str">
        <f>IFERROR(INDEX(Returns!A:A,MATCH(B8296,Returns!B:B,0)),"No")</f>
        <v>No</v>
      </c>
    </row>
    <row r="8297" spans="1:23">
      <c r="A8297" s="1">
        <v>8296</v>
      </c>
      <c r="B8297" t="s">
        <v>10090</v>
      </c>
      <c r="C8297" s="2" t="d">
        <v>2018-05-30</v>
      </c>
      <c r="D8297" s="2" t="d">
        <v>2018-06-03</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IF(M8297=People!$B$5,People!$A$5,IF(M8297=People!$B$4,People!$A$4,IF(M8297=People!$B$3,People!$A$3,IF(M8297=People!$B$2,People!$A$2,0))))</f>
        <v>Cassandra Brandow</v>
      </c>
      <c r="W8297" s="3" t="str">
        <f>IFERROR(INDEX(Returns!A:A,MATCH(B8297,Returns!B:B,0)),"No")</f>
        <v>No</v>
      </c>
    </row>
    <row r="8298" spans="1:23">
      <c r="A8298" s="1">
        <v>8297</v>
      </c>
      <c r="B8298" t="s">
        <v>10090</v>
      </c>
      <c r="C8298" s="2" t="d">
        <v>2018-05-30</v>
      </c>
      <c r="D8298" s="2" t="d">
        <v>2018-06-03</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IF(M8298=People!$B$5,People!$A$5,IF(M8298=People!$B$4,People!$A$4,IF(M8298=People!$B$3,People!$A$3,IF(M8298=People!$B$2,People!$A$2,0))))</f>
        <v>Cassandra Brandow</v>
      </c>
      <c r="W8298" s="3" t="str">
        <f>IFERROR(INDEX(Returns!A:A,MATCH(B8298,Returns!B:B,0)),"No")</f>
        <v>No</v>
      </c>
    </row>
    <row r="8299" spans="1:23">
      <c r="A8299" s="1">
        <v>8298</v>
      </c>
      <c r="B8299" t="s">
        <v>10091</v>
      </c>
      <c r="C8299" s="2" t="d">
        <v>2017-07-05</v>
      </c>
      <c r="D8299" s="2" t="d">
        <v>2017-07-11</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IF(M8299=People!$B$5,People!$A$5,IF(M8299=People!$B$4,People!$A$4,IF(M8299=People!$B$3,People!$A$3,IF(M8299=People!$B$2,People!$A$2,0))))</f>
        <v>Cassandra Brandow</v>
      </c>
      <c r="W8299" s="3" t="str">
        <f>IFERROR(INDEX(Returns!A:A,MATCH(B8299,Returns!B:B,0)),"No")</f>
        <v>No</v>
      </c>
    </row>
    <row r="8300" spans="1:23">
      <c r="A8300" s="1">
        <v>8299</v>
      </c>
      <c r="B8300" t="s">
        <v>10091</v>
      </c>
      <c r="C8300" s="2" t="d">
        <v>2017-07-05</v>
      </c>
      <c r="D8300" s="2" t="d">
        <v>2017-07-11</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IF(M8300=People!$B$5,People!$A$5,IF(M8300=People!$B$4,People!$A$4,IF(M8300=People!$B$3,People!$A$3,IF(M8300=People!$B$2,People!$A$2,0))))</f>
        <v>Cassandra Brandow</v>
      </c>
      <c r="W8300" s="3" t="str">
        <f>IFERROR(INDEX(Returns!A:A,MATCH(B8300,Returns!B:B,0)),"No")</f>
        <v>No</v>
      </c>
    </row>
    <row r="8301" spans="1:23">
      <c r="A8301" s="1">
        <v>8300</v>
      </c>
      <c r="B8301" t="s">
        <v>10092</v>
      </c>
      <c r="C8301" s="2" t="d">
        <v>2016-03-11</v>
      </c>
      <c r="D8301" s="2" t="d">
        <v>2016-03-15</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IF(M8301=People!$B$5,People!$A$5,IF(M8301=People!$B$4,People!$A$4,IF(M8301=People!$B$3,People!$A$3,IF(M8301=People!$B$2,People!$A$2,0))))</f>
        <v>Anna Andreadi</v>
      </c>
      <c r="W8301" s="3" t="str">
        <f>IFERROR(INDEX(Returns!A:A,MATCH(B8301,Returns!B:B,0)),"No")</f>
        <v>No</v>
      </c>
    </row>
    <row r="8302" spans="1:23">
      <c r="A8302" s="1">
        <v>8301</v>
      </c>
      <c r="B8302" t="s">
        <v>10093</v>
      </c>
      <c r="C8302" s="2" t="d">
        <v>2017-04-20</v>
      </c>
      <c r="D8302" s="2" t="d">
        <v>2017-04-24</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IF(M8302=People!$B$5,People!$A$5,IF(M8302=People!$B$4,People!$A$4,IF(M8302=People!$B$3,People!$A$3,IF(M8302=People!$B$2,People!$A$2,0))))</f>
        <v>Kelly Williams</v>
      </c>
      <c r="W8302" s="3" t="str">
        <f>IFERROR(INDEX(Returns!A:A,MATCH(B8302,Returns!B:B,0)),"No")</f>
        <v>No</v>
      </c>
    </row>
    <row r="8303" spans="1:23">
      <c r="A8303" s="1">
        <v>8302</v>
      </c>
      <c r="B8303" t="s">
        <v>10094</v>
      </c>
      <c r="C8303" s="2" t="d">
        <v>2019-07-26</v>
      </c>
      <c r="D8303" s="2" t="d">
        <v>2019-08-01</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IF(M8303=People!$B$5,People!$A$5,IF(M8303=People!$B$4,People!$A$4,IF(M8303=People!$B$3,People!$A$3,IF(M8303=People!$B$2,People!$A$2,0))))</f>
        <v>Anna Andreadi</v>
      </c>
      <c r="W8303" s="3" t="str">
        <f>IFERROR(INDEX(Returns!A:A,MATCH(B8303,Returns!B:B,0)),"No")</f>
        <v>No</v>
      </c>
    </row>
    <row r="8304" spans="1:23">
      <c r="A8304" s="1">
        <v>8303</v>
      </c>
      <c r="B8304" t="s">
        <v>10094</v>
      </c>
      <c r="C8304" s="2" t="d">
        <v>2019-07-26</v>
      </c>
      <c r="D8304" s="2" t="d">
        <v>2019-08-01</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IF(M8304=People!$B$5,People!$A$5,IF(M8304=People!$B$4,People!$A$4,IF(M8304=People!$B$3,People!$A$3,IF(M8304=People!$B$2,People!$A$2,0))))</f>
        <v>Anna Andreadi</v>
      </c>
      <c r="W8304" s="3" t="str">
        <f>IFERROR(INDEX(Returns!A:A,MATCH(B8304,Returns!B:B,0)),"No")</f>
        <v>No</v>
      </c>
    </row>
    <row r="8305" spans="1:23">
      <c r="A8305" s="1">
        <v>8304</v>
      </c>
      <c r="B8305" t="s">
        <v>10095</v>
      </c>
      <c r="C8305" s="2" t="d">
        <v>2016-10-31</v>
      </c>
      <c r="D8305" s="2" t="d">
        <v>2016-11-02</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IF(M8305=People!$B$5,People!$A$5,IF(M8305=People!$B$4,People!$A$4,IF(M8305=People!$B$3,People!$A$3,IF(M8305=People!$B$2,People!$A$2,0))))</f>
        <v>Anna Andreadi</v>
      </c>
      <c r="W8305" s="3" t="str">
        <f>IFERROR(INDEX(Returns!A:A,MATCH(B8305,Returns!B:B,0)),"No")</f>
        <v>No</v>
      </c>
    </row>
    <row r="8306" spans="1:23">
      <c r="A8306" s="1">
        <v>8305</v>
      </c>
      <c r="B8306" t="s">
        <v>10096</v>
      </c>
      <c r="C8306" s="2" t="d">
        <v>2019-11-03</v>
      </c>
      <c r="D8306" s="2" t="d">
        <v>2019-11-09</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IF(M8306=People!$B$5,People!$A$5,IF(M8306=People!$B$4,People!$A$4,IF(M8306=People!$B$3,People!$A$3,IF(M8306=People!$B$2,People!$A$2,0))))</f>
        <v>Anna Andreadi</v>
      </c>
      <c r="W8306" s="3" t="str">
        <f>IFERROR(INDEX(Returns!A:A,MATCH(B8306,Returns!B:B,0)),"No")</f>
        <v>No</v>
      </c>
    </row>
    <row r="8307" spans="1:23">
      <c r="A8307" s="1">
        <v>8306</v>
      </c>
      <c r="B8307" t="s">
        <v>6057</v>
      </c>
      <c r="C8307" s="2" t="d">
        <v>2018-08-11</v>
      </c>
      <c r="D8307" s="2" t="d">
        <v>2018-08-16</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IF(M8307=People!$B$5,People!$A$5,IF(M8307=People!$B$4,People!$A$4,IF(M8307=People!$B$3,People!$A$3,IF(M8307=People!$B$2,People!$A$2,0))))</f>
        <v>Kelly Williams</v>
      </c>
      <c r="W8307" s="3" t="str">
        <f>IFERROR(INDEX(Returns!A:A,MATCH(B8307,Returns!B:B,0)),"No")</f>
        <v>Yes</v>
      </c>
    </row>
    <row r="8308" spans="1:23">
      <c r="A8308" s="1">
        <v>8307</v>
      </c>
      <c r="B8308" t="s">
        <v>6057</v>
      </c>
      <c r="C8308" s="2" t="d">
        <v>2018-08-11</v>
      </c>
      <c r="D8308" s="2" t="d">
        <v>2018-08-16</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IF(M8308=People!$B$5,People!$A$5,IF(M8308=People!$B$4,People!$A$4,IF(M8308=People!$B$3,People!$A$3,IF(M8308=People!$B$2,People!$A$2,0))))</f>
        <v>Kelly Williams</v>
      </c>
      <c r="W8308" s="3" t="str">
        <f>IFERROR(INDEX(Returns!A:A,MATCH(B8308,Returns!B:B,0)),"No")</f>
        <v>Yes</v>
      </c>
    </row>
    <row r="8309" spans="1:23">
      <c r="A8309" s="1">
        <v>8308</v>
      </c>
      <c r="B8309" t="s">
        <v>6057</v>
      </c>
      <c r="C8309" s="2" t="d">
        <v>2018-08-11</v>
      </c>
      <c r="D8309" s="2" t="d">
        <v>2018-08-16</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IF(M8309=People!$B$5,People!$A$5,IF(M8309=People!$B$4,People!$A$4,IF(M8309=People!$B$3,People!$A$3,IF(M8309=People!$B$2,People!$A$2,0))))</f>
        <v>Kelly Williams</v>
      </c>
      <c r="W8309" s="3" t="str">
        <f>IFERROR(INDEX(Returns!A:A,MATCH(B8309,Returns!B:B,0)),"No")</f>
        <v>Yes</v>
      </c>
    </row>
    <row r="8310" spans="1:23">
      <c r="A8310" s="1">
        <v>8309</v>
      </c>
      <c r="B8310" t="s">
        <v>10097</v>
      </c>
      <c r="C8310" s="2" t="d">
        <v>2018-07-25</v>
      </c>
      <c r="D8310" s="2" t="d">
        <v>2018-07-25</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IF(M8310=People!$B$5,People!$A$5,IF(M8310=People!$B$4,People!$A$4,IF(M8310=People!$B$3,People!$A$3,IF(M8310=People!$B$2,People!$A$2,0))))</f>
        <v>Anna Andreadi</v>
      </c>
      <c r="W8310" s="3" t="str">
        <f>IFERROR(INDEX(Returns!A:A,MATCH(B8310,Returns!B:B,0)),"No")</f>
        <v>No</v>
      </c>
    </row>
    <row r="8311" spans="1:23">
      <c r="A8311" s="1">
        <v>8310</v>
      </c>
      <c r="B8311" t="s">
        <v>10098</v>
      </c>
      <c r="C8311" s="2" t="d">
        <v>2016-03-01</v>
      </c>
      <c r="D8311" s="2" t="d">
        <v>2016-03-07</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IF(M8311=People!$B$5,People!$A$5,IF(M8311=People!$B$4,People!$A$4,IF(M8311=People!$B$3,People!$A$3,IF(M8311=People!$B$2,People!$A$2,0))))</f>
        <v>Kelly Williams</v>
      </c>
      <c r="W8311" s="3" t="str">
        <f>IFERROR(INDEX(Returns!A:A,MATCH(B8311,Returns!B:B,0)),"No")</f>
        <v>No</v>
      </c>
    </row>
    <row r="8312" spans="1:23">
      <c r="A8312" s="1">
        <v>8311</v>
      </c>
      <c r="B8312" t="s">
        <v>10098</v>
      </c>
      <c r="C8312" s="2" t="d">
        <v>2016-03-01</v>
      </c>
      <c r="D8312" s="2" t="d">
        <v>2016-03-07</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IF(M8312=People!$B$5,People!$A$5,IF(M8312=People!$B$4,People!$A$4,IF(M8312=People!$B$3,People!$A$3,IF(M8312=People!$B$2,People!$A$2,0))))</f>
        <v>Kelly Williams</v>
      </c>
      <c r="W8312" s="3" t="str">
        <f>IFERROR(INDEX(Returns!A:A,MATCH(B8312,Returns!B:B,0)),"No")</f>
        <v>No</v>
      </c>
    </row>
    <row r="8313" spans="1:23">
      <c r="A8313" s="1">
        <v>8312</v>
      </c>
      <c r="B8313" t="s">
        <v>10099</v>
      </c>
      <c r="C8313" s="2" t="d">
        <v>2019-01-26</v>
      </c>
      <c r="D8313" s="2" t="d">
        <v>2019-01-31</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IF(M8313=People!$B$5,People!$A$5,IF(M8313=People!$B$4,People!$A$4,IF(M8313=People!$B$3,People!$A$3,IF(M8313=People!$B$2,People!$A$2,0))))</f>
        <v>Cassandra Brandow</v>
      </c>
      <c r="W8313" s="3" t="str">
        <f>IFERROR(INDEX(Returns!A:A,MATCH(B8313,Returns!B:B,0)),"No")</f>
        <v>No</v>
      </c>
    </row>
    <row r="8314" spans="1:23">
      <c r="A8314" s="1">
        <v>8313</v>
      </c>
      <c r="B8314" t="s">
        <v>10099</v>
      </c>
      <c r="C8314" s="2" t="d">
        <v>2019-01-26</v>
      </c>
      <c r="D8314" s="2" t="d">
        <v>2019-01-31</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IF(M8314=People!$B$5,People!$A$5,IF(M8314=People!$B$4,People!$A$4,IF(M8314=People!$B$3,People!$A$3,IF(M8314=People!$B$2,People!$A$2,0))))</f>
        <v>Cassandra Brandow</v>
      </c>
      <c r="W8314" s="3" t="str">
        <f>IFERROR(INDEX(Returns!A:A,MATCH(B8314,Returns!B:B,0)),"No")</f>
        <v>No</v>
      </c>
    </row>
    <row r="8315" spans="1:23">
      <c r="A8315" s="1">
        <v>8314</v>
      </c>
      <c r="B8315" t="s">
        <v>10100</v>
      </c>
      <c r="C8315" s="2" t="d">
        <v>2016-07-12</v>
      </c>
      <c r="D8315" s="2" t="d">
        <v>2016-07-16</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IF(M8315=People!$B$5,People!$A$5,IF(M8315=People!$B$4,People!$A$4,IF(M8315=People!$B$3,People!$A$3,IF(M8315=People!$B$2,People!$A$2,0))))</f>
        <v>Kelly Williams</v>
      </c>
      <c r="W8315" s="3" t="str">
        <f>IFERROR(INDEX(Returns!A:A,MATCH(B8315,Returns!B:B,0)),"No")</f>
        <v>No</v>
      </c>
    </row>
    <row r="8316" spans="1:23">
      <c r="A8316" s="1">
        <v>8315</v>
      </c>
      <c r="B8316" t="s">
        <v>10100</v>
      </c>
      <c r="C8316" s="2" t="d">
        <v>2016-07-12</v>
      </c>
      <c r="D8316" s="2" t="d">
        <v>2016-07-16</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IF(M8316=People!$B$5,People!$A$5,IF(M8316=People!$B$4,People!$A$4,IF(M8316=People!$B$3,People!$A$3,IF(M8316=People!$B$2,People!$A$2,0))))</f>
        <v>Kelly Williams</v>
      </c>
      <c r="W8316" s="3" t="str">
        <f>IFERROR(INDEX(Returns!A:A,MATCH(B8316,Returns!B:B,0)),"No")</f>
        <v>No</v>
      </c>
    </row>
    <row r="8317" spans="1:23">
      <c r="A8317" s="1">
        <v>8316</v>
      </c>
      <c r="B8317" t="s">
        <v>10100</v>
      </c>
      <c r="C8317" s="2" t="d">
        <v>2016-07-12</v>
      </c>
      <c r="D8317" s="2" t="d">
        <v>2016-07-16</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IF(M8317=People!$B$5,People!$A$5,IF(M8317=People!$B$4,People!$A$4,IF(M8317=People!$B$3,People!$A$3,IF(M8317=People!$B$2,People!$A$2,0))))</f>
        <v>Kelly Williams</v>
      </c>
      <c r="W8317" s="3" t="str">
        <f>IFERROR(INDEX(Returns!A:A,MATCH(B8317,Returns!B:B,0)),"No")</f>
        <v>No</v>
      </c>
    </row>
    <row r="8318" spans="1:23">
      <c r="A8318" s="1">
        <v>8317</v>
      </c>
      <c r="B8318" t="s">
        <v>10100</v>
      </c>
      <c r="C8318" s="2" t="d">
        <v>2016-07-12</v>
      </c>
      <c r="D8318" s="2" t="d">
        <v>2016-07-16</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IF(M8318=People!$B$5,People!$A$5,IF(M8318=People!$B$4,People!$A$4,IF(M8318=People!$B$3,People!$A$3,IF(M8318=People!$B$2,People!$A$2,0))))</f>
        <v>Kelly Williams</v>
      </c>
      <c r="W8318" s="3" t="str">
        <f>IFERROR(INDEX(Returns!A:A,MATCH(B8318,Returns!B:B,0)),"No")</f>
        <v>No</v>
      </c>
    </row>
    <row r="8319" spans="1:23">
      <c r="A8319" s="1">
        <v>8318</v>
      </c>
      <c r="B8319" t="s">
        <v>10101</v>
      </c>
      <c r="C8319" s="2" t="d">
        <v>2019-04-11</v>
      </c>
      <c r="D8319" s="2" t="d">
        <v>2019-04-16</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IF(M8319=People!$B$5,People!$A$5,IF(M8319=People!$B$4,People!$A$4,IF(M8319=People!$B$3,People!$A$3,IF(M8319=People!$B$2,People!$A$2,0))))</f>
        <v>Cassandra Brandow</v>
      </c>
      <c r="W8319" s="3" t="str">
        <f>IFERROR(INDEX(Returns!A:A,MATCH(B8319,Returns!B:B,0)),"No")</f>
        <v>No</v>
      </c>
    </row>
    <row r="8320" spans="1:23">
      <c r="A8320" s="1">
        <v>8319</v>
      </c>
      <c r="B8320" t="s">
        <v>10101</v>
      </c>
      <c r="C8320" s="2" t="d">
        <v>2019-04-11</v>
      </c>
      <c r="D8320" s="2" t="d">
        <v>2019-04-16</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IF(M8320=People!$B$5,People!$A$5,IF(M8320=People!$B$4,People!$A$4,IF(M8320=People!$B$3,People!$A$3,IF(M8320=People!$B$2,People!$A$2,0))))</f>
        <v>Cassandra Brandow</v>
      </c>
      <c r="W8320" s="3" t="str">
        <f>IFERROR(INDEX(Returns!A:A,MATCH(B8320,Returns!B:B,0)),"No")</f>
        <v>No</v>
      </c>
    </row>
    <row r="8321" spans="1:23">
      <c r="A8321" s="1">
        <v>8320</v>
      </c>
      <c r="B8321" t="s">
        <v>10102</v>
      </c>
      <c r="C8321" s="2" t="d">
        <v>2019-11-13</v>
      </c>
      <c r="D8321" s="2" t="d">
        <v>2019-11-18</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IF(M8321=People!$B$5,People!$A$5,IF(M8321=People!$B$4,People!$A$4,IF(M8321=People!$B$3,People!$A$3,IF(M8321=People!$B$2,People!$A$2,0))))</f>
        <v>Chuck Magee</v>
      </c>
      <c r="W8321" s="3" t="str">
        <f>IFERROR(INDEX(Returns!A:A,MATCH(B8321,Returns!B:B,0)),"No")</f>
        <v>No</v>
      </c>
    </row>
    <row r="8322" spans="1:23">
      <c r="A8322" s="1">
        <v>8321</v>
      </c>
      <c r="B8322" t="s">
        <v>10103</v>
      </c>
      <c r="C8322" s="2" t="d">
        <v>2017-12-05</v>
      </c>
      <c r="D8322" s="2" t="d">
        <v>2017-12-06</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IF(M8322=People!$B$5,People!$A$5,IF(M8322=People!$B$4,People!$A$4,IF(M8322=People!$B$3,People!$A$3,IF(M8322=People!$B$2,People!$A$2,0))))</f>
        <v>Kelly Williams</v>
      </c>
      <c r="W8322" s="3" t="str">
        <f>IFERROR(INDEX(Returns!A:A,MATCH(B8322,Returns!B:B,0)),"No")</f>
        <v>No</v>
      </c>
    </row>
    <row r="8323" spans="1:23">
      <c r="A8323" s="1">
        <v>8322</v>
      </c>
      <c r="B8323" t="s">
        <v>10104</v>
      </c>
      <c r="C8323" s="2" t="d">
        <v>2018-09-26</v>
      </c>
      <c r="D8323" s="2" t="d">
        <v>2018-10-01</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IF(M8323=People!$B$5,People!$A$5,IF(M8323=People!$B$4,People!$A$4,IF(M8323=People!$B$3,People!$A$3,IF(M8323=People!$B$2,People!$A$2,0))))</f>
        <v>Kelly Williams</v>
      </c>
      <c r="W8323" s="3" t="str">
        <f>IFERROR(INDEX(Returns!A:A,MATCH(B8323,Returns!B:B,0)),"No")</f>
        <v>No</v>
      </c>
    </row>
    <row r="8324" spans="1:23">
      <c r="A8324" s="1">
        <v>8323</v>
      </c>
      <c r="B8324" t="s">
        <v>10105</v>
      </c>
      <c r="C8324" s="2" t="d">
        <v>2018-11-19</v>
      </c>
      <c r="D8324" s="2" t="d">
        <v>2018-11-25</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IF(M8324=People!$B$5,People!$A$5,IF(M8324=People!$B$4,People!$A$4,IF(M8324=People!$B$3,People!$A$3,IF(M8324=People!$B$2,People!$A$2,0))))</f>
        <v>Chuck Magee</v>
      </c>
      <c r="W8324" s="3" t="str">
        <f>IFERROR(INDEX(Returns!A:A,MATCH(B8324,Returns!B:B,0)),"No")</f>
        <v>No</v>
      </c>
    </row>
    <row r="8325" spans="1:23">
      <c r="A8325" s="1">
        <v>8324</v>
      </c>
      <c r="B8325" t="s">
        <v>10105</v>
      </c>
      <c r="C8325" s="2" t="d">
        <v>2018-11-19</v>
      </c>
      <c r="D8325" s="2" t="d">
        <v>2018-11-25</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IF(M8325=People!$B$5,People!$A$5,IF(M8325=People!$B$4,People!$A$4,IF(M8325=People!$B$3,People!$A$3,IF(M8325=People!$B$2,People!$A$2,0))))</f>
        <v>Chuck Magee</v>
      </c>
      <c r="W8325" s="3" t="str">
        <f>IFERROR(INDEX(Returns!A:A,MATCH(B8325,Returns!B:B,0)),"No")</f>
        <v>No</v>
      </c>
    </row>
    <row r="8326" spans="1:23">
      <c r="A8326" s="1">
        <v>8325</v>
      </c>
      <c r="B8326" t="s">
        <v>10106</v>
      </c>
      <c r="C8326" s="2" t="d">
        <v>2019-09-08</v>
      </c>
      <c r="D8326" s="2" t="d">
        <v>2019-09-09</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IF(M8326=People!$B$5,People!$A$5,IF(M8326=People!$B$4,People!$A$4,IF(M8326=People!$B$3,People!$A$3,IF(M8326=People!$B$2,People!$A$2,0))))</f>
        <v>Cassandra Brandow</v>
      </c>
      <c r="W8326" s="3" t="str">
        <f>IFERROR(INDEX(Returns!A:A,MATCH(B8326,Returns!B:B,0)),"No")</f>
        <v>No</v>
      </c>
    </row>
    <row r="8327" spans="1:23">
      <c r="A8327" s="1">
        <v>8326</v>
      </c>
      <c r="B8327" t="s">
        <v>10106</v>
      </c>
      <c r="C8327" s="2" t="d">
        <v>2019-09-08</v>
      </c>
      <c r="D8327" s="2" t="d">
        <v>2019-09-09</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IF(M8327=People!$B$5,People!$A$5,IF(M8327=People!$B$4,People!$A$4,IF(M8327=People!$B$3,People!$A$3,IF(M8327=People!$B$2,People!$A$2,0))))</f>
        <v>Cassandra Brandow</v>
      </c>
      <c r="W8327" s="3" t="str">
        <f>IFERROR(INDEX(Returns!A:A,MATCH(B8327,Returns!B:B,0)),"No")</f>
        <v>No</v>
      </c>
    </row>
    <row r="8328" spans="1:23">
      <c r="A8328" s="1">
        <v>8327</v>
      </c>
      <c r="B8328" t="s">
        <v>10107</v>
      </c>
      <c r="C8328" s="2" t="d">
        <v>2019-07-21</v>
      </c>
      <c r="D8328" s="2" t="d">
        <v>2019-07-24</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IF(M8328=People!$B$5,People!$A$5,IF(M8328=People!$B$4,People!$A$4,IF(M8328=People!$B$3,People!$A$3,IF(M8328=People!$B$2,People!$A$2,0))))</f>
        <v>Kelly Williams</v>
      </c>
      <c r="W8328" s="3" t="str">
        <f>IFERROR(INDEX(Returns!A:A,MATCH(B8328,Returns!B:B,0)),"No")</f>
        <v>No</v>
      </c>
    </row>
    <row r="8329" spans="1:23">
      <c r="A8329" s="1">
        <v>8328</v>
      </c>
      <c r="B8329" t="s">
        <v>10107</v>
      </c>
      <c r="C8329" s="2" t="d">
        <v>2019-07-21</v>
      </c>
      <c r="D8329" s="2" t="d">
        <v>2019-07-24</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IF(M8329=People!$B$5,People!$A$5,IF(M8329=People!$B$4,People!$A$4,IF(M8329=People!$B$3,People!$A$3,IF(M8329=People!$B$2,People!$A$2,0))))</f>
        <v>Kelly Williams</v>
      </c>
      <c r="W8329" s="3" t="str">
        <f>IFERROR(INDEX(Returns!A:A,MATCH(B8329,Returns!B:B,0)),"No")</f>
        <v>No</v>
      </c>
    </row>
    <row r="8330" spans="1:23">
      <c r="A8330" s="1">
        <v>8329</v>
      </c>
      <c r="B8330" t="s">
        <v>10108</v>
      </c>
      <c r="C8330" s="2" t="d">
        <v>2019-10-06</v>
      </c>
      <c r="D8330" s="2" t="d">
        <v>2019-10-11</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IF(M8330=People!$B$5,People!$A$5,IF(M8330=People!$B$4,People!$A$4,IF(M8330=People!$B$3,People!$A$3,IF(M8330=People!$B$2,People!$A$2,0))))</f>
        <v>Chuck Magee</v>
      </c>
      <c r="W8330" s="3" t="str">
        <f>IFERROR(INDEX(Returns!A:A,MATCH(B8330,Returns!B:B,0)),"No")</f>
        <v>No</v>
      </c>
    </row>
    <row r="8331" spans="1:23">
      <c r="A8331" s="1">
        <v>8330</v>
      </c>
      <c r="B8331" t="s">
        <v>10108</v>
      </c>
      <c r="C8331" s="2" t="d">
        <v>2019-10-06</v>
      </c>
      <c r="D8331" s="2" t="d">
        <v>2019-10-11</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IF(M8331=People!$B$5,People!$A$5,IF(M8331=People!$B$4,People!$A$4,IF(M8331=People!$B$3,People!$A$3,IF(M8331=People!$B$2,People!$A$2,0))))</f>
        <v>Chuck Magee</v>
      </c>
      <c r="W8331" s="3" t="str">
        <f>IFERROR(INDEX(Returns!A:A,MATCH(B8331,Returns!B:B,0)),"No")</f>
        <v>No</v>
      </c>
    </row>
    <row r="8332" spans="1:23">
      <c r="A8332" s="1">
        <v>8331</v>
      </c>
      <c r="B8332" t="s">
        <v>10109</v>
      </c>
      <c r="C8332" s="2" t="d">
        <v>2019-11-07</v>
      </c>
      <c r="D8332" s="2" t="d">
        <v>2019-11-11</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IF(M8332=People!$B$5,People!$A$5,IF(M8332=People!$B$4,People!$A$4,IF(M8332=People!$B$3,People!$A$3,IF(M8332=People!$B$2,People!$A$2,0))))</f>
        <v>Chuck Magee</v>
      </c>
      <c r="W8332" s="3" t="str">
        <f>IFERROR(INDEX(Returns!A:A,MATCH(B8332,Returns!B:B,0)),"No")</f>
        <v>No</v>
      </c>
    </row>
    <row r="8333" spans="1:23">
      <c r="A8333" s="1">
        <v>8332</v>
      </c>
      <c r="B8333" t="s">
        <v>10110</v>
      </c>
      <c r="C8333" s="2" t="d">
        <v>2018-03-09</v>
      </c>
      <c r="D8333" s="2" t="d">
        <v>2018-03-12</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IF(M8333=People!$B$5,People!$A$5,IF(M8333=People!$B$4,People!$A$4,IF(M8333=People!$B$3,People!$A$3,IF(M8333=People!$B$2,People!$A$2,0))))</f>
        <v>Chuck Magee</v>
      </c>
      <c r="W8333" s="3" t="str">
        <f>IFERROR(INDEX(Returns!A:A,MATCH(B8333,Returns!B:B,0)),"No")</f>
        <v>No</v>
      </c>
    </row>
    <row r="8334" spans="1:23">
      <c r="A8334" s="1">
        <v>8333</v>
      </c>
      <c r="B8334" t="s">
        <v>10110</v>
      </c>
      <c r="C8334" s="2" t="d">
        <v>2018-03-09</v>
      </c>
      <c r="D8334" s="2" t="d">
        <v>2018-03-12</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IF(M8334=People!$B$5,People!$A$5,IF(M8334=People!$B$4,People!$A$4,IF(M8334=People!$B$3,People!$A$3,IF(M8334=People!$B$2,People!$A$2,0))))</f>
        <v>Chuck Magee</v>
      </c>
      <c r="W8334" s="3" t="str">
        <f>IFERROR(INDEX(Returns!A:A,MATCH(B8334,Returns!B:B,0)),"No")</f>
        <v>No</v>
      </c>
    </row>
    <row r="8335" spans="1:23">
      <c r="A8335" s="1">
        <v>8334</v>
      </c>
      <c r="B8335" t="s">
        <v>10110</v>
      </c>
      <c r="C8335" s="2" t="d">
        <v>2018-03-09</v>
      </c>
      <c r="D8335" s="2" t="d">
        <v>2018-03-12</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IF(M8335=People!$B$5,People!$A$5,IF(M8335=People!$B$4,People!$A$4,IF(M8335=People!$B$3,People!$A$3,IF(M8335=People!$B$2,People!$A$2,0))))</f>
        <v>Chuck Magee</v>
      </c>
      <c r="W8335" s="3" t="str">
        <f>IFERROR(INDEX(Returns!A:A,MATCH(B8335,Returns!B:B,0)),"No")</f>
        <v>No</v>
      </c>
    </row>
    <row r="8336" spans="1:23">
      <c r="A8336" s="1">
        <v>8335</v>
      </c>
      <c r="B8336" t="s">
        <v>10110</v>
      </c>
      <c r="C8336" s="2" t="d">
        <v>2018-03-09</v>
      </c>
      <c r="D8336" s="2" t="d">
        <v>2018-03-12</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IF(M8336=People!$B$5,People!$A$5,IF(M8336=People!$B$4,People!$A$4,IF(M8336=People!$B$3,People!$A$3,IF(M8336=People!$B$2,People!$A$2,0))))</f>
        <v>Chuck Magee</v>
      </c>
      <c r="W8336" s="3" t="str">
        <f>IFERROR(INDEX(Returns!A:A,MATCH(B8336,Returns!B:B,0)),"No")</f>
        <v>No</v>
      </c>
    </row>
    <row r="8337" spans="1:23">
      <c r="A8337" s="1">
        <v>8336</v>
      </c>
      <c r="B8337" t="s">
        <v>10111</v>
      </c>
      <c r="C8337" s="2" t="d">
        <v>2019-05-13</v>
      </c>
      <c r="D8337" s="2" t="d">
        <v>2019-05-18</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IF(M8337=People!$B$5,People!$A$5,IF(M8337=People!$B$4,People!$A$4,IF(M8337=People!$B$3,People!$A$3,IF(M8337=People!$B$2,People!$A$2,0))))</f>
        <v>Chuck Magee</v>
      </c>
      <c r="W8337" s="3" t="str">
        <f>IFERROR(INDEX(Returns!A:A,MATCH(B8337,Returns!B:B,0)),"No")</f>
        <v>No</v>
      </c>
    </row>
    <row r="8338" spans="1:23">
      <c r="A8338" s="1">
        <v>8337</v>
      </c>
      <c r="B8338" t="s">
        <v>10112</v>
      </c>
      <c r="C8338" s="2" t="d">
        <v>2018-07-02</v>
      </c>
      <c r="D8338" s="2" t="d">
        <v>2018-07-08</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IF(M8338=People!$B$5,People!$A$5,IF(M8338=People!$B$4,People!$A$4,IF(M8338=People!$B$3,People!$A$3,IF(M8338=People!$B$2,People!$A$2,0))))</f>
        <v>Cassandra Brandow</v>
      </c>
      <c r="W8338" s="3" t="str">
        <f>IFERROR(INDEX(Returns!A:A,MATCH(B8338,Returns!B:B,0)),"No")</f>
        <v>No</v>
      </c>
    </row>
    <row r="8339" spans="1:23">
      <c r="A8339" s="1">
        <v>8338</v>
      </c>
      <c r="B8339" t="s">
        <v>10113</v>
      </c>
      <c r="C8339" s="2" t="d">
        <v>2016-12-27</v>
      </c>
      <c r="D8339" s="2" t="d">
        <v>2017-01-03</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IF(M8339=People!$B$5,People!$A$5,IF(M8339=People!$B$4,People!$A$4,IF(M8339=People!$B$3,People!$A$3,IF(M8339=People!$B$2,People!$A$2,0))))</f>
        <v>Cassandra Brandow</v>
      </c>
      <c r="W8339" s="3" t="str">
        <f>IFERROR(INDEX(Returns!A:A,MATCH(B8339,Returns!B:B,0)),"No")</f>
        <v>No</v>
      </c>
    </row>
    <row r="8340" spans="1:23">
      <c r="A8340" s="1">
        <v>8339</v>
      </c>
      <c r="B8340" t="s">
        <v>10113</v>
      </c>
      <c r="C8340" s="2" t="d">
        <v>2016-12-27</v>
      </c>
      <c r="D8340" s="2" t="d">
        <v>2017-01-03</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IF(M8340=People!$B$5,People!$A$5,IF(M8340=People!$B$4,People!$A$4,IF(M8340=People!$B$3,People!$A$3,IF(M8340=People!$B$2,People!$A$2,0))))</f>
        <v>Cassandra Brandow</v>
      </c>
      <c r="W8340" s="3" t="str">
        <f>IFERROR(INDEX(Returns!A:A,MATCH(B8340,Returns!B:B,0)),"No")</f>
        <v>No</v>
      </c>
    </row>
    <row r="8341" spans="1:23">
      <c r="A8341" s="1">
        <v>8340</v>
      </c>
      <c r="B8341" t="s">
        <v>10114</v>
      </c>
      <c r="C8341" s="2" t="d">
        <v>2019-04-13</v>
      </c>
      <c r="D8341" s="2" t="d">
        <v>2019-04-17</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IF(M8341=People!$B$5,People!$A$5,IF(M8341=People!$B$4,People!$A$4,IF(M8341=People!$B$3,People!$A$3,IF(M8341=People!$B$2,People!$A$2,0))))</f>
        <v>Anna Andreadi</v>
      </c>
      <c r="W8341" s="3" t="str">
        <f>IFERROR(INDEX(Returns!A:A,MATCH(B8341,Returns!B:B,0)),"No")</f>
        <v>No</v>
      </c>
    </row>
    <row r="8342" spans="1:23">
      <c r="A8342" s="1">
        <v>8341</v>
      </c>
      <c r="B8342" t="s">
        <v>10115</v>
      </c>
      <c r="C8342" s="2" t="d">
        <v>2016-11-14</v>
      </c>
      <c r="D8342" s="2" t="d">
        <v>2016-11-20</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IF(M8342=People!$B$5,People!$A$5,IF(M8342=People!$B$4,People!$A$4,IF(M8342=People!$B$3,People!$A$3,IF(M8342=People!$B$2,People!$A$2,0))))</f>
        <v>Cassandra Brandow</v>
      </c>
      <c r="W8342" s="3" t="str">
        <f>IFERROR(INDEX(Returns!A:A,MATCH(B8342,Returns!B:B,0)),"No")</f>
        <v>No</v>
      </c>
    </row>
    <row r="8343" spans="1:23">
      <c r="A8343" s="1">
        <v>8342</v>
      </c>
      <c r="B8343" t="s">
        <v>10116</v>
      </c>
      <c r="C8343" s="2" t="d">
        <v>2019-06-11</v>
      </c>
      <c r="D8343" s="2" t="d">
        <v>2019-06-14</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IF(M8343=People!$B$5,People!$A$5,IF(M8343=People!$B$4,People!$A$4,IF(M8343=People!$B$3,People!$A$3,IF(M8343=People!$B$2,People!$A$2,0))))</f>
        <v>Anna Andreadi</v>
      </c>
      <c r="W8343" s="3" t="str">
        <f>IFERROR(INDEX(Returns!A:A,MATCH(B8343,Returns!B:B,0)),"No")</f>
        <v>No</v>
      </c>
    </row>
    <row r="8344" spans="1:23">
      <c r="A8344" s="1">
        <v>8343</v>
      </c>
      <c r="B8344" t="s">
        <v>10117</v>
      </c>
      <c r="C8344" s="2" t="d">
        <v>2018-11-25</v>
      </c>
      <c r="D8344" s="2" t="d">
        <v>2018-11-30</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IF(M8344=People!$B$5,People!$A$5,IF(M8344=People!$B$4,People!$A$4,IF(M8344=People!$B$3,People!$A$3,IF(M8344=People!$B$2,People!$A$2,0))))</f>
        <v>Cassandra Brandow</v>
      </c>
      <c r="W8344" s="3" t="str">
        <f>IFERROR(INDEX(Returns!A:A,MATCH(B8344,Returns!B:B,0)),"No")</f>
        <v>No</v>
      </c>
    </row>
    <row r="8345" spans="1:23">
      <c r="A8345" s="1">
        <v>8344</v>
      </c>
      <c r="B8345" t="s">
        <v>10118</v>
      </c>
      <c r="C8345" s="2" t="d">
        <v>2016-03-21</v>
      </c>
      <c r="D8345" s="2" t="d">
        <v>2016-03-25</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IF(M8345=People!$B$5,People!$A$5,IF(M8345=People!$B$4,People!$A$4,IF(M8345=People!$B$3,People!$A$3,IF(M8345=People!$B$2,People!$A$2,0))))</f>
        <v>Cassandra Brandow</v>
      </c>
      <c r="W8345" s="3" t="str">
        <f>IFERROR(INDEX(Returns!A:A,MATCH(B8345,Returns!B:B,0)),"No")</f>
        <v>No</v>
      </c>
    </row>
    <row r="8346" spans="1:23">
      <c r="A8346" s="1">
        <v>8345</v>
      </c>
      <c r="B8346" t="s">
        <v>10118</v>
      </c>
      <c r="C8346" s="2" t="d">
        <v>2016-03-21</v>
      </c>
      <c r="D8346" s="2" t="d">
        <v>2016-03-25</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IF(M8346=People!$B$5,People!$A$5,IF(M8346=People!$B$4,People!$A$4,IF(M8346=People!$B$3,People!$A$3,IF(M8346=People!$B$2,People!$A$2,0))))</f>
        <v>Cassandra Brandow</v>
      </c>
      <c r="W8346" s="3" t="str">
        <f>IFERROR(INDEX(Returns!A:A,MATCH(B8346,Returns!B:B,0)),"No")</f>
        <v>No</v>
      </c>
    </row>
    <row r="8347" spans="1:23">
      <c r="A8347" s="1">
        <v>8346</v>
      </c>
      <c r="B8347" t="s">
        <v>10118</v>
      </c>
      <c r="C8347" s="2" t="d">
        <v>2016-03-21</v>
      </c>
      <c r="D8347" s="2" t="d">
        <v>2016-03-25</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IF(M8347=People!$B$5,People!$A$5,IF(M8347=People!$B$4,People!$A$4,IF(M8347=People!$B$3,People!$A$3,IF(M8347=People!$B$2,People!$A$2,0))))</f>
        <v>Cassandra Brandow</v>
      </c>
      <c r="W8347" s="3" t="str">
        <f>IFERROR(INDEX(Returns!A:A,MATCH(B8347,Returns!B:B,0)),"No")</f>
        <v>No</v>
      </c>
    </row>
    <row r="8348" spans="1:23">
      <c r="A8348" s="1">
        <v>8347</v>
      </c>
      <c r="B8348" t="s">
        <v>10119</v>
      </c>
      <c r="C8348" s="2" t="d">
        <v>2017-04-30</v>
      </c>
      <c r="D8348" s="2" t="d">
        <v>2017-05-04</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IF(M8348=People!$B$5,People!$A$5,IF(M8348=People!$B$4,People!$A$4,IF(M8348=People!$B$3,People!$A$3,IF(M8348=People!$B$2,People!$A$2,0))))</f>
        <v>Chuck Magee</v>
      </c>
      <c r="W8348" s="3" t="str">
        <f>IFERROR(INDEX(Returns!A:A,MATCH(B8348,Returns!B:B,0)),"No")</f>
        <v>No</v>
      </c>
    </row>
    <row r="8349" spans="1:23">
      <c r="A8349" s="1">
        <v>8348</v>
      </c>
      <c r="B8349" t="s">
        <v>10119</v>
      </c>
      <c r="C8349" s="2" t="d">
        <v>2017-04-30</v>
      </c>
      <c r="D8349" s="2" t="d">
        <v>2017-05-04</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IF(M8349=People!$B$5,People!$A$5,IF(M8349=People!$B$4,People!$A$4,IF(M8349=People!$B$3,People!$A$3,IF(M8349=People!$B$2,People!$A$2,0))))</f>
        <v>Chuck Magee</v>
      </c>
      <c r="W8349" s="3" t="str">
        <f>IFERROR(INDEX(Returns!A:A,MATCH(B8349,Returns!B:B,0)),"No")</f>
        <v>No</v>
      </c>
    </row>
    <row r="8350" spans="1:23">
      <c r="A8350" s="1">
        <v>8349</v>
      </c>
      <c r="B8350" t="s">
        <v>10119</v>
      </c>
      <c r="C8350" s="2" t="d">
        <v>2017-04-30</v>
      </c>
      <c r="D8350" s="2" t="d">
        <v>2017-05-04</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IF(M8350=People!$B$5,People!$A$5,IF(M8350=People!$B$4,People!$A$4,IF(M8350=People!$B$3,People!$A$3,IF(M8350=People!$B$2,People!$A$2,0))))</f>
        <v>Chuck Magee</v>
      </c>
      <c r="W8350" s="3" t="str">
        <f>IFERROR(INDEX(Returns!A:A,MATCH(B8350,Returns!B:B,0)),"No")</f>
        <v>No</v>
      </c>
    </row>
    <row r="8351" spans="1:23">
      <c r="A8351" s="1">
        <v>8350</v>
      </c>
      <c r="B8351" t="s">
        <v>10119</v>
      </c>
      <c r="C8351" s="2" t="d">
        <v>2017-04-30</v>
      </c>
      <c r="D8351" s="2" t="d">
        <v>2017-05-04</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IF(M8351=People!$B$5,People!$A$5,IF(M8351=People!$B$4,People!$A$4,IF(M8351=People!$B$3,People!$A$3,IF(M8351=People!$B$2,People!$A$2,0))))</f>
        <v>Chuck Magee</v>
      </c>
      <c r="W8351" s="3" t="str">
        <f>IFERROR(INDEX(Returns!A:A,MATCH(B8351,Returns!B:B,0)),"No")</f>
        <v>No</v>
      </c>
    </row>
    <row r="8352" spans="1:23">
      <c r="A8352" s="1">
        <v>8351</v>
      </c>
      <c r="B8352" t="s">
        <v>10119</v>
      </c>
      <c r="C8352" s="2" t="d">
        <v>2017-04-30</v>
      </c>
      <c r="D8352" s="2" t="d">
        <v>2017-05-04</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IF(M8352=People!$B$5,People!$A$5,IF(M8352=People!$B$4,People!$A$4,IF(M8352=People!$B$3,People!$A$3,IF(M8352=People!$B$2,People!$A$2,0))))</f>
        <v>Chuck Magee</v>
      </c>
      <c r="W8352" s="3" t="str">
        <f>IFERROR(INDEX(Returns!A:A,MATCH(B8352,Returns!B:B,0)),"No")</f>
        <v>No</v>
      </c>
    </row>
    <row r="8353" spans="1:23">
      <c r="A8353" s="1">
        <v>8352</v>
      </c>
      <c r="B8353" t="s">
        <v>10120</v>
      </c>
      <c r="C8353" s="2" t="d">
        <v>2019-05-03</v>
      </c>
      <c r="D8353" s="2" t="d">
        <v>2019-05-08</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IF(M8353=People!$B$5,People!$A$5,IF(M8353=People!$B$4,People!$A$4,IF(M8353=People!$B$3,People!$A$3,IF(M8353=People!$B$2,People!$A$2,0))))</f>
        <v>Chuck Magee</v>
      </c>
      <c r="W8353" s="3" t="str">
        <f>IFERROR(INDEX(Returns!A:A,MATCH(B8353,Returns!B:B,0)),"No")</f>
        <v>No</v>
      </c>
    </row>
    <row r="8354" spans="1:23">
      <c r="A8354" s="1">
        <v>8353</v>
      </c>
      <c r="B8354" t="s">
        <v>10120</v>
      </c>
      <c r="C8354" s="2" t="d">
        <v>2019-05-03</v>
      </c>
      <c r="D8354" s="2" t="d">
        <v>2019-05-08</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IF(M8354=People!$B$5,People!$A$5,IF(M8354=People!$B$4,People!$A$4,IF(M8354=People!$B$3,People!$A$3,IF(M8354=People!$B$2,People!$A$2,0))))</f>
        <v>Chuck Magee</v>
      </c>
      <c r="W8354" s="3" t="str">
        <f>IFERROR(INDEX(Returns!A:A,MATCH(B8354,Returns!B:B,0)),"No")</f>
        <v>No</v>
      </c>
    </row>
    <row r="8355" spans="1:23">
      <c r="A8355" s="1">
        <v>8354</v>
      </c>
      <c r="B8355" t="s">
        <v>10120</v>
      </c>
      <c r="C8355" s="2" t="d">
        <v>2019-05-03</v>
      </c>
      <c r="D8355" s="2" t="d">
        <v>2019-05-08</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IF(M8355=People!$B$5,People!$A$5,IF(M8355=People!$B$4,People!$A$4,IF(M8355=People!$B$3,People!$A$3,IF(M8355=People!$B$2,People!$A$2,0))))</f>
        <v>Chuck Magee</v>
      </c>
      <c r="W8355" s="3" t="str">
        <f>IFERROR(INDEX(Returns!A:A,MATCH(B8355,Returns!B:B,0)),"No")</f>
        <v>No</v>
      </c>
    </row>
    <row r="8356" spans="1:23">
      <c r="A8356" s="1">
        <v>8355</v>
      </c>
      <c r="B8356" t="s">
        <v>10120</v>
      </c>
      <c r="C8356" s="2" t="d">
        <v>2019-05-03</v>
      </c>
      <c r="D8356" s="2" t="d">
        <v>2019-05-08</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IF(M8356=People!$B$5,People!$A$5,IF(M8356=People!$B$4,People!$A$4,IF(M8356=People!$B$3,People!$A$3,IF(M8356=People!$B$2,People!$A$2,0))))</f>
        <v>Chuck Magee</v>
      </c>
      <c r="W8356" s="3" t="str">
        <f>IFERROR(INDEX(Returns!A:A,MATCH(B8356,Returns!B:B,0)),"No")</f>
        <v>No</v>
      </c>
    </row>
    <row r="8357" spans="1:23">
      <c r="A8357" s="1">
        <v>8356</v>
      </c>
      <c r="B8357" t="s">
        <v>10120</v>
      </c>
      <c r="C8357" s="2" t="d">
        <v>2019-05-03</v>
      </c>
      <c r="D8357" s="2" t="d">
        <v>2019-05-08</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IF(M8357=People!$B$5,People!$A$5,IF(M8357=People!$B$4,People!$A$4,IF(M8357=People!$B$3,People!$A$3,IF(M8357=People!$B$2,People!$A$2,0))))</f>
        <v>Chuck Magee</v>
      </c>
      <c r="W8357" s="3" t="str">
        <f>IFERROR(INDEX(Returns!A:A,MATCH(B8357,Returns!B:B,0)),"No")</f>
        <v>No</v>
      </c>
    </row>
    <row r="8358" spans="1:23">
      <c r="A8358" s="1">
        <v>8357</v>
      </c>
      <c r="B8358" t="s">
        <v>10121</v>
      </c>
      <c r="C8358" s="2" t="d">
        <v>2018-08-26</v>
      </c>
      <c r="D8358" s="2" t="d">
        <v>2018-08-30</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IF(M8358=People!$B$5,People!$A$5,IF(M8358=People!$B$4,People!$A$4,IF(M8358=People!$B$3,People!$A$3,IF(M8358=People!$B$2,People!$A$2,0))))</f>
        <v>Cassandra Brandow</v>
      </c>
      <c r="W8358" s="3" t="str">
        <f>IFERROR(INDEX(Returns!A:A,MATCH(B8358,Returns!B:B,0)),"No")</f>
        <v>No</v>
      </c>
    </row>
    <row r="8359" spans="1:23">
      <c r="A8359" s="1">
        <v>8358</v>
      </c>
      <c r="B8359" t="s">
        <v>10122</v>
      </c>
      <c r="C8359" s="2" t="d">
        <v>2016-04-11</v>
      </c>
      <c r="D8359" s="2" t="d">
        <v>2016-04-18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IF(M8359=People!$B$5,People!$A$5,IF(M8359=People!$B$4,People!$A$4,IF(M8359=People!$B$3,People!$A$3,IF(M8359=People!$B$2,People!$A$2,0))))</f>
        <v>Anna Andreadi</v>
      </c>
      <c r="W8359" s="3" t="str">
        <f>IFERROR(INDEX(Returns!A:A,MATCH(B8359,Returns!B:B,0)),"No")</f>
        <v>No</v>
      </c>
    </row>
    <row r="8360" spans="1:23">
      <c r="A8360" s="1">
        <v>8359</v>
      </c>
      <c r="B8360" t="s">
        <v>10122</v>
      </c>
      <c r="C8360" s="2" t="d">
        <v>2016-04-11</v>
      </c>
      <c r="D8360" s="2" t="d">
        <v>2016-04-18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IF(M8360=People!$B$5,People!$A$5,IF(M8360=People!$B$4,People!$A$4,IF(M8360=People!$B$3,People!$A$3,IF(M8360=People!$B$2,People!$A$2,0))))</f>
        <v>Anna Andreadi</v>
      </c>
      <c r="W8360" s="3" t="str">
        <f>IFERROR(INDEX(Returns!A:A,MATCH(B8360,Returns!B:B,0)),"No")</f>
        <v>No</v>
      </c>
    </row>
    <row r="8361" spans="1:23">
      <c r="A8361" s="1">
        <v>8360</v>
      </c>
      <c r="B8361" t="s">
        <v>10122</v>
      </c>
      <c r="C8361" s="2" t="d">
        <v>2016-04-11</v>
      </c>
      <c r="D8361" s="2" t="d">
        <v>2016-04-18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IF(M8361=People!$B$5,People!$A$5,IF(M8361=People!$B$4,People!$A$4,IF(M8361=People!$B$3,People!$A$3,IF(M8361=People!$B$2,People!$A$2,0))))</f>
        <v>Anna Andreadi</v>
      </c>
      <c r="W8361" s="3" t="str">
        <f>IFERROR(INDEX(Returns!A:A,MATCH(B8361,Returns!B:B,0)),"No")</f>
        <v>No</v>
      </c>
    </row>
    <row r="8362" spans="1:23">
      <c r="A8362" s="1">
        <v>8361</v>
      </c>
      <c r="B8362" t="s">
        <v>10123</v>
      </c>
      <c r="C8362" s="2" t="d">
        <v>2019-01-02</v>
      </c>
      <c r="D8362" s="2" t="d">
        <v>2019-01-04</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IF(M8362=People!$B$5,People!$A$5,IF(M8362=People!$B$4,People!$A$4,IF(M8362=People!$B$3,People!$A$3,IF(M8362=People!$B$2,People!$A$2,0))))</f>
        <v>Kelly Williams</v>
      </c>
      <c r="W8362" s="3" t="str">
        <f>IFERROR(INDEX(Returns!A:A,MATCH(B8362,Returns!B:B,0)),"No")</f>
        <v>No</v>
      </c>
    </row>
    <row r="8363" spans="1:23">
      <c r="A8363" s="1">
        <v>8362</v>
      </c>
      <c r="B8363" t="s">
        <v>10123</v>
      </c>
      <c r="C8363" s="2" t="d">
        <v>2019-01-02</v>
      </c>
      <c r="D8363" s="2" t="d">
        <v>2019-01-04</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IF(M8363=People!$B$5,People!$A$5,IF(M8363=People!$B$4,People!$A$4,IF(M8363=People!$B$3,People!$A$3,IF(M8363=People!$B$2,People!$A$2,0))))</f>
        <v>Kelly Williams</v>
      </c>
      <c r="W8363" s="3" t="str">
        <f>IFERROR(INDEX(Returns!A:A,MATCH(B8363,Returns!B:B,0)),"No")</f>
        <v>No</v>
      </c>
    </row>
    <row r="8364" spans="1:23">
      <c r="A8364" s="1">
        <v>8363</v>
      </c>
      <c r="B8364" t="s">
        <v>10123</v>
      </c>
      <c r="C8364" s="2" t="d">
        <v>2019-01-02</v>
      </c>
      <c r="D8364" s="2" t="d">
        <v>2019-01-04</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IF(M8364=People!$B$5,People!$A$5,IF(M8364=People!$B$4,People!$A$4,IF(M8364=People!$B$3,People!$A$3,IF(M8364=People!$B$2,People!$A$2,0))))</f>
        <v>Kelly Williams</v>
      </c>
      <c r="W8364" s="3" t="str">
        <f>IFERROR(INDEX(Returns!A:A,MATCH(B8364,Returns!B:B,0)),"No")</f>
        <v>No</v>
      </c>
    </row>
    <row r="8365" spans="1:23">
      <c r="A8365" s="1">
        <v>8364</v>
      </c>
      <c r="B8365" t="s">
        <v>10123</v>
      </c>
      <c r="C8365" s="2" t="d">
        <v>2019-01-02</v>
      </c>
      <c r="D8365" s="2" t="d">
        <v>2019-01-04</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IF(M8365=People!$B$5,People!$A$5,IF(M8365=People!$B$4,People!$A$4,IF(M8365=People!$B$3,People!$A$3,IF(M8365=People!$B$2,People!$A$2,0))))</f>
        <v>Kelly Williams</v>
      </c>
      <c r="W8365" s="3" t="str">
        <f>IFERROR(INDEX(Returns!A:A,MATCH(B8365,Returns!B:B,0)),"No")</f>
        <v>No</v>
      </c>
    </row>
    <row r="8366" spans="1:23">
      <c r="A8366" s="1">
        <v>8365</v>
      </c>
      <c r="B8366" t="s">
        <v>10124</v>
      </c>
      <c r="C8366" s="2" t="d">
        <v>2019-04-28</v>
      </c>
      <c r="D8366" s="2" t="d">
        <v>2019-05-02</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IF(M8366=People!$B$5,People!$A$5,IF(M8366=People!$B$4,People!$A$4,IF(M8366=People!$B$3,People!$A$3,IF(M8366=People!$B$2,People!$A$2,0))))</f>
        <v>Cassandra Brandow</v>
      </c>
      <c r="W8366" s="3" t="str">
        <f>IFERROR(INDEX(Returns!A:A,MATCH(B8366,Returns!B:B,0)),"No")</f>
        <v>No</v>
      </c>
    </row>
    <row r="8367" spans="1:23">
      <c r="A8367" s="1">
        <v>8366</v>
      </c>
      <c r="B8367" t="s">
        <v>10125</v>
      </c>
      <c r="C8367" s="2" t="d">
        <v>2019-01-30</v>
      </c>
      <c r="D8367" s="2" t="d">
        <v>2019-02-02</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IF(M8367=People!$B$5,People!$A$5,IF(M8367=People!$B$4,People!$A$4,IF(M8367=People!$B$3,People!$A$3,IF(M8367=People!$B$2,People!$A$2,0))))</f>
        <v>Anna Andreadi</v>
      </c>
      <c r="W8367" s="3" t="str">
        <f>IFERROR(INDEX(Returns!A:A,MATCH(B8367,Returns!B:B,0)),"No")</f>
        <v>No</v>
      </c>
    </row>
    <row r="8368" spans="1:23">
      <c r="A8368" s="1">
        <v>8367</v>
      </c>
      <c r="B8368" t="s">
        <v>5943</v>
      </c>
      <c r="C8368" s="2" t="d">
        <v>2016-09-07</v>
      </c>
      <c r="D8368" s="2" t="d">
        <v>2016-09-12</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IF(M8368=People!$B$5,People!$A$5,IF(M8368=People!$B$4,People!$A$4,IF(M8368=People!$B$3,People!$A$3,IF(M8368=People!$B$2,People!$A$2,0))))</f>
        <v>Anna Andreadi</v>
      </c>
      <c r="W8368" s="3" t="str">
        <f>IFERROR(INDEX(Returns!A:A,MATCH(B8368,Returns!B:B,0)),"No")</f>
        <v>Yes</v>
      </c>
    </row>
    <row r="8369" spans="1:23">
      <c r="A8369" s="1">
        <v>8368</v>
      </c>
      <c r="B8369" t="s">
        <v>5943</v>
      </c>
      <c r="C8369" s="2" t="d">
        <v>2016-09-07</v>
      </c>
      <c r="D8369" s="2" t="d">
        <v>2016-09-12</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IF(M8369=People!$B$5,People!$A$5,IF(M8369=People!$B$4,People!$A$4,IF(M8369=People!$B$3,People!$A$3,IF(M8369=People!$B$2,People!$A$2,0))))</f>
        <v>Anna Andreadi</v>
      </c>
      <c r="W8369" s="3" t="str">
        <f>IFERROR(INDEX(Returns!A:A,MATCH(B8369,Returns!B:B,0)),"No")</f>
        <v>Yes</v>
      </c>
    </row>
    <row r="8370" spans="1:23">
      <c r="A8370" s="1">
        <v>8369</v>
      </c>
      <c r="B8370" t="s">
        <v>5943</v>
      </c>
      <c r="C8370" s="2" t="d">
        <v>2016-09-07</v>
      </c>
      <c r="D8370" s="2" t="d">
        <v>2016-09-12</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IF(M8370=People!$B$5,People!$A$5,IF(M8370=People!$B$4,People!$A$4,IF(M8370=People!$B$3,People!$A$3,IF(M8370=People!$B$2,People!$A$2,0))))</f>
        <v>Anna Andreadi</v>
      </c>
      <c r="W8370" s="3" t="str">
        <f>IFERROR(INDEX(Returns!A:A,MATCH(B8370,Returns!B:B,0)),"No")</f>
        <v>Yes</v>
      </c>
    </row>
    <row r="8371" spans="1:23">
      <c r="A8371" s="1">
        <v>8370</v>
      </c>
      <c r="B8371" t="s">
        <v>10126</v>
      </c>
      <c r="C8371" s="2" t="d">
        <v>2018-06-11</v>
      </c>
      <c r="D8371" s="2" t="d">
        <v>2018-06-16</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IF(M8371=People!$B$5,People!$A$5,IF(M8371=People!$B$4,People!$A$4,IF(M8371=People!$B$3,People!$A$3,IF(M8371=People!$B$2,People!$A$2,0))))</f>
        <v>Anna Andreadi</v>
      </c>
      <c r="W8371" s="3" t="str">
        <f>IFERROR(INDEX(Returns!A:A,MATCH(B8371,Returns!B:B,0)),"No")</f>
        <v>No</v>
      </c>
    </row>
    <row r="8372" spans="1:23">
      <c r="A8372" s="1">
        <v>8371</v>
      </c>
      <c r="B8372" t="s">
        <v>10127</v>
      </c>
      <c r="C8372" s="2" t="d">
        <v>2018-10-17</v>
      </c>
      <c r="D8372" s="2" t="d">
        <v>2018-10-21</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IF(M8372=People!$B$5,People!$A$5,IF(M8372=People!$B$4,People!$A$4,IF(M8372=People!$B$3,People!$A$3,IF(M8372=People!$B$2,People!$A$2,0))))</f>
        <v>Anna Andreadi</v>
      </c>
      <c r="W8372" s="3" t="str">
        <f>IFERROR(INDEX(Returns!A:A,MATCH(B8372,Returns!B:B,0)),"No")</f>
        <v>No</v>
      </c>
    </row>
    <row r="8373" spans="1:23">
      <c r="A8373" s="1">
        <v>8372</v>
      </c>
      <c r="B8373" t="s">
        <v>10128</v>
      </c>
      <c r="C8373" s="2" t="d">
        <v>2016-12-27</v>
      </c>
      <c r="D8373" s="2" t="d">
        <v>2016-12-30</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IF(M8373=People!$B$5,People!$A$5,IF(M8373=People!$B$4,People!$A$4,IF(M8373=People!$B$3,People!$A$3,IF(M8373=People!$B$2,People!$A$2,0))))</f>
        <v>Kelly Williams</v>
      </c>
      <c r="W8373" s="3" t="str">
        <f>IFERROR(INDEX(Returns!A:A,MATCH(B8373,Returns!B:B,0)),"No")</f>
        <v>No</v>
      </c>
    </row>
    <row r="8374" spans="1:23">
      <c r="A8374" s="1">
        <v>8373</v>
      </c>
      <c r="B8374" t="s">
        <v>10129</v>
      </c>
      <c r="C8374" s="2" t="d">
        <v>2018-11-24</v>
      </c>
      <c r="D8374" s="2" t="d">
        <v>2018-12-01</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IF(M8374=People!$B$5,People!$A$5,IF(M8374=People!$B$4,People!$A$4,IF(M8374=People!$B$3,People!$A$3,IF(M8374=People!$B$2,People!$A$2,0))))</f>
        <v>Anna Andreadi</v>
      </c>
      <c r="W8374" s="3" t="str">
        <f>IFERROR(INDEX(Returns!A:A,MATCH(B8374,Returns!B:B,0)),"No")</f>
        <v>No</v>
      </c>
    </row>
    <row r="8375" spans="1:23">
      <c r="A8375" s="1">
        <v>8374</v>
      </c>
      <c r="B8375" t="s">
        <v>10130</v>
      </c>
      <c r="C8375" s="2" t="d">
        <v>2018-11-10</v>
      </c>
      <c r="D8375" s="2" t="d">
        <v>2018-11-13</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IF(M8375=People!$B$5,People!$A$5,IF(M8375=People!$B$4,People!$A$4,IF(M8375=People!$B$3,People!$A$3,IF(M8375=People!$B$2,People!$A$2,0))))</f>
        <v>Anna Andreadi</v>
      </c>
      <c r="W8375" s="3" t="str">
        <f>IFERROR(INDEX(Returns!A:A,MATCH(B8375,Returns!B:B,0)),"No")</f>
        <v>No</v>
      </c>
    </row>
    <row r="8376" spans="1:23">
      <c r="A8376" s="1">
        <v>8375</v>
      </c>
      <c r="B8376" t="s">
        <v>10131</v>
      </c>
      <c r="C8376" s="2" t="d">
        <v>2017-01-05</v>
      </c>
      <c r="D8376" s="2" t="d">
        <v>2017-01-10</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IF(M8376=People!$B$5,People!$A$5,IF(M8376=People!$B$4,People!$A$4,IF(M8376=People!$B$3,People!$A$3,IF(M8376=People!$B$2,People!$A$2,0))))</f>
        <v>Anna Andreadi</v>
      </c>
      <c r="W8376" s="3" t="str">
        <f>IFERROR(INDEX(Returns!A:A,MATCH(B8376,Returns!B:B,0)),"No")</f>
        <v>No</v>
      </c>
    </row>
    <row r="8377" spans="1:23">
      <c r="A8377" s="1">
        <v>8376</v>
      </c>
      <c r="B8377" t="s">
        <v>10131</v>
      </c>
      <c r="C8377" s="2" t="d">
        <v>2017-01-05</v>
      </c>
      <c r="D8377" s="2" t="d">
        <v>2017-01-10</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IF(M8377=People!$B$5,People!$A$5,IF(M8377=People!$B$4,People!$A$4,IF(M8377=People!$B$3,People!$A$3,IF(M8377=People!$B$2,People!$A$2,0))))</f>
        <v>Anna Andreadi</v>
      </c>
      <c r="W8377" s="3" t="str">
        <f>IFERROR(INDEX(Returns!A:A,MATCH(B8377,Returns!B:B,0)),"No")</f>
        <v>No</v>
      </c>
    </row>
    <row r="8378" spans="1:23">
      <c r="A8378" s="1">
        <v>8377</v>
      </c>
      <c r="B8378" t="s">
        <v>10132</v>
      </c>
      <c r="C8378" s="2" t="d">
        <v>2019-03-21</v>
      </c>
      <c r="D8378" s="2" t="d">
        <v>2019-03-27</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IF(M8378=People!$B$5,People!$A$5,IF(M8378=People!$B$4,People!$A$4,IF(M8378=People!$B$3,People!$A$3,IF(M8378=People!$B$2,People!$A$2,0))))</f>
        <v>Cassandra Brandow</v>
      </c>
      <c r="W8378" s="3" t="str">
        <f>IFERROR(INDEX(Returns!A:A,MATCH(B8378,Returns!B:B,0)),"No")</f>
        <v>No</v>
      </c>
    </row>
    <row r="8379" spans="1:23">
      <c r="A8379" s="1">
        <v>8378</v>
      </c>
      <c r="B8379" t="s">
        <v>10133</v>
      </c>
      <c r="C8379" s="2" t="d">
        <v>2017-11-12</v>
      </c>
      <c r="D8379" s="2" t="d">
        <v>2017-11-18</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IF(M8379=People!$B$5,People!$A$5,IF(M8379=People!$B$4,People!$A$4,IF(M8379=People!$B$3,People!$A$3,IF(M8379=People!$B$2,People!$A$2,0))))</f>
        <v>Kelly Williams</v>
      </c>
      <c r="W8379" s="3" t="str">
        <f>IFERROR(INDEX(Returns!A:A,MATCH(B8379,Returns!B:B,0)),"No")</f>
        <v>No</v>
      </c>
    </row>
    <row r="8380" spans="1:23">
      <c r="A8380" s="1">
        <v>8379</v>
      </c>
      <c r="B8380" t="s">
        <v>10133</v>
      </c>
      <c r="C8380" s="2" t="d">
        <v>2017-11-12</v>
      </c>
      <c r="D8380" s="2" t="d">
        <v>2017-11-18</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IF(M8380=People!$B$5,People!$A$5,IF(M8380=People!$B$4,People!$A$4,IF(M8380=People!$B$3,People!$A$3,IF(M8380=People!$B$2,People!$A$2,0))))</f>
        <v>Kelly Williams</v>
      </c>
      <c r="W8380" s="3" t="str">
        <f>IFERROR(INDEX(Returns!A:A,MATCH(B8380,Returns!B:B,0)),"No")</f>
        <v>No</v>
      </c>
    </row>
    <row r="8381" spans="1:23">
      <c r="A8381" s="1">
        <v>8380</v>
      </c>
      <c r="B8381" t="s">
        <v>10133</v>
      </c>
      <c r="C8381" s="2" t="d">
        <v>2017-11-12</v>
      </c>
      <c r="D8381" s="2" t="d">
        <v>2017-11-18</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IF(M8381=People!$B$5,People!$A$5,IF(M8381=People!$B$4,People!$A$4,IF(M8381=People!$B$3,People!$A$3,IF(M8381=People!$B$2,People!$A$2,0))))</f>
        <v>Kelly Williams</v>
      </c>
      <c r="W8381" s="3" t="str">
        <f>IFERROR(INDEX(Returns!A:A,MATCH(B8381,Returns!B:B,0)),"No")</f>
        <v>No</v>
      </c>
    </row>
    <row r="8382" spans="1:23">
      <c r="A8382" s="1">
        <v>8381</v>
      </c>
      <c r="B8382" t="s">
        <v>10134</v>
      </c>
      <c r="C8382" s="2" t="d">
        <v>2016-09-09</v>
      </c>
      <c r="D8382" s="2" t="d">
        <v>2016-09-14</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IF(M8382=People!$B$5,People!$A$5,IF(M8382=People!$B$4,People!$A$4,IF(M8382=People!$B$3,People!$A$3,IF(M8382=People!$B$2,People!$A$2,0))))</f>
        <v>Kelly Williams</v>
      </c>
      <c r="W8382" s="3" t="str">
        <f>IFERROR(INDEX(Returns!A:A,MATCH(B8382,Returns!B:B,0)),"No")</f>
        <v>No</v>
      </c>
    </row>
    <row r="8383" spans="1:23">
      <c r="A8383" s="1">
        <v>8382</v>
      </c>
      <c r="B8383" t="s">
        <v>10135</v>
      </c>
      <c r="C8383" s="2" t="d">
        <v>2018-03-17</v>
      </c>
      <c r="D8383" s="2" t="d">
        <v>2018-03-19</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IF(M8383=People!$B$5,People!$A$5,IF(M8383=People!$B$4,People!$A$4,IF(M8383=People!$B$3,People!$A$3,IF(M8383=People!$B$2,People!$A$2,0))))</f>
        <v>Anna Andreadi</v>
      </c>
      <c r="W8383" s="3" t="str">
        <f>IFERROR(INDEX(Returns!A:A,MATCH(B8383,Returns!B:B,0)),"No")</f>
        <v>No</v>
      </c>
    </row>
    <row r="8384" spans="1:23">
      <c r="A8384" s="1">
        <v>8383</v>
      </c>
      <c r="B8384" t="s">
        <v>10136</v>
      </c>
      <c r="C8384" s="2" t="d">
        <v>2018-02-08</v>
      </c>
      <c r="D8384" s="2" t="d">
        <v>2018-02-15</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IF(M8384=People!$B$5,People!$A$5,IF(M8384=People!$B$4,People!$A$4,IF(M8384=People!$B$3,People!$A$3,IF(M8384=People!$B$2,People!$A$2,0))))</f>
        <v>Kelly Williams</v>
      </c>
      <c r="W8384" s="3" t="str">
        <f>IFERROR(INDEX(Returns!A:A,MATCH(B8384,Returns!B:B,0)),"No")</f>
        <v>No</v>
      </c>
    </row>
    <row r="8385" spans="1:23">
      <c r="A8385" s="1">
        <v>8384</v>
      </c>
      <c r="B8385" t="s">
        <v>10137</v>
      </c>
      <c r="C8385" s="2" t="d">
        <v>2018-11-26</v>
      </c>
      <c r="D8385" s="2" t="d">
        <v>2018-11-28</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IF(M8385=People!$B$5,People!$A$5,IF(M8385=People!$B$4,People!$A$4,IF(M8385=People!$B$3,People!$A$3,IF(M8385=People!$B$2,People!$A$2,0))))</f>
        <v>Chuck Magee</v>
      </c>
      <c r="W8385" s="3" t="str">
        <f>IFERROR(INDEX(Returns!A:A,MATCH(B8385,Returns!B:B,0)),"No")</f>
        <v>No</v>
      </c>
    </row>
    <row r="8386" spans="1:23">
      <c r="A8386" s="1">
        <v>8385</v>
      </c>
      <c r="B8386" t="s">
        <v>10137</v>
      </c>
      <c r="C8386" s="2" t="d">
        <v>2018-11-26</v>
      </c>
      <c r="D8386" s="2" t="d">
        <v>2018-11-28</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IF(M8386=People!$B$5,People!$A$5,IF(M8386=People!$B$4,People!$A$4,IF(M8386=People!$B$3,People!$A$3,IF(M8386=People!$B$2,People!$A$2,0))))</f>
        <v>Chuck Magee</v>
      </c>
      <c r="W8386" s="3" t="str">
        <f>IFERROR(INDEX(Returns!A:A,MATCH(B8386,Returns!B:B,0)),"No")</f>
        <v>No</v>
      </c>
    </row>
    <row r="8387" spans="1:23">
      <c r="A8387" s="1">
        <v>8386</v>
      </c>
      <c r="B8387" t="s">
        <v>10138</v>
      </c>
      <c r="C8387" s="2" t="d">
        <v>2019-09-04</v>
      </c>
      <c r="D8387" s="2" t="d">
        <v>2019-09-08</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IF(M8387=People!$B$5,People!$A$5,IF(M8387=People!$B$4,People!$A$4,IF(M8387=People!$B$3,People!$A$3,IF(M8387=People!$B$2,People!$A$2,0))))</f>
        <v>Anna Andreadi</v>
      </c>
      <c r="W8387" s="3" t="str">
        <f>IFERROR(INDEX(Returns!A:A,MATCH(B8387,Returns!B:B,0)),"No")</f>
        <v>No</v>
      </c>
    </row>
    <row r="8388" spans="1:23">
      <c r="A8388" s="1">
        <v>8387</v>
      </c>
      <c r="B8388" t="s">
        <v>10139</v>
      </c>
      <c r="C8388" s="2" t="d">
        <v>2017-05-28</v>
      </c>
      <c r="D8388" s="2" t="d">
        <v>2017-06-03</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IF(M8388=People!$B$5,People!$A$5,IF(M8388=People!$B$4,People!$A$4,IF(M8388=People!$B$3,People!$A$3,IF(M8388=People!$B$2,People!$A$2,0))))</f>
        <v>Chuck Magee</v>
      </c>
      <c r="W8388" s="3" t="str">
        <f>IFERROR(INDEX(Returns!A:A,MATCH(B8388,Returns!B:B,0)),"No")</f>
        <v>No</v>
      </c>
    </row>
    <row r="8389" spans="1:23">
      <c r="A8389" s="1">
        <v>8388</v>
      </c>
      <c r="B8389" t="s">
        <v>10139</v>
      </c>
      <c r="C8389" s="2" t="d">
        <v>2017-05-28</v>
      </c>
      <c r="D8389" s="2" t="d">
        <v>2017-06-03</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IF(M8389=People!$B$5,People!$A$5,IF(M8389=People!$B$4,People!$A$4,IF(M8389=People!$B$3,People!$A$3,IF(M8389=People!$B$2,People!$A$2,0))))</f>
        <v>Chuck Magee</v>
      </c>
      <c r="W8389" s="3" t="str">
        <f>IFERROR(INDEX(Returns!A:A,MATCH(B8389,Returns!B:B,0)),"No")</f>
        <v>No</v>
      </c>
    </row>
    <row r="8390" spans="1:23">
      <c r="A8390" s="1">
        <v>8389</v>
      </c>
      <c r="B8390" t="s">
        <v>10140</v>
      </c>
      <c r="C8390" s="2" t="d">
        <v>2016-11-01</v>
      </c>
      <c r="D8390" s="2" t="d">
        <v>2016-11-05</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IF(M8390=People!$B$5,People!$A$5,IF(M8390=People!$B$4,People!$A$4,IF(M8390=People!$B$3,People!$A$3,IF(M8390=People!$B$2,People!$A$2,0))))</f>
        <v>Chuck Magee</v>
      </c>
      <c r="W8390" s="3" t="str">
        <f>IFERROR(INDEX(Returns!A:A,MATCH(B8390,Returns!B:B,0)),"No")</f>
        <v>No</v>
      </c>
    </row>
    <row r="8391" spans="1:23">
      <c r="A8391" s="1">
        <v>8390</v>
      </c>
      <c r="B8391" t="s">
        <v>10141</v>
      </c>
      <c r="C8391" s="2" t="d">
        <v>2018-12-27</v>
      </c>
      <c r="D8391" s="2" t="d">
        <v>2018-12-30</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IF(M8391=People!$B$5,People!$A$5,IF(M8391=People!$B$4,People!$A$4,IF(M8391=People!$B$3,People!$A$3,IF(M8391=People!$B$2,People!$A$2,0))))</f>
        <v>Chuck Magee</v>
      </c>
      <c r="W8391" s="3" t="str">
        <f>IFERROR(INDEX(Returns!A:A,MATCH(B8391,Returns!B:B,0)),"No")</f>
        <v>No</v>
      </c>
    </row>
    <row r="8392" spans="1:23">
      <c r="A8392" s="1">
        <v>8391</v>
      </c>
      <c r="B8392" t="s">
        <v>10142</v>
      </c>
      <c r="C8392" s="2" t="d">
        <v>2019-12-04</v>
      </c>
      <c r="D8392" s="2" t="d">
        <v>2019-12-06</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IF(M8392=People!$B$5,People!$A$5,IF(M8392=People!$B$4,People!$A$4,IF(M8392=People!$B$3,People!$A$3,IF(M8392=People!$B$2,People!$A$2,0))))</f>
        <v>Anna Andreadi</v>
      </c>
      <c r="W8392" s="3" t="str">
        <f>IFERROR(INDEX(Returns!A:A,MATCH(B8392,Returns!B:B,0)),"No")</f>
        <v>No</v>
      </c>
    </row>
    <row r="8393" spans="1:23">
      <c r="A8393" s="1">
        <v>8392</v>
      </c>
      <c r="B8393" t="s">
        <v>10143</v>
      </c>
      <c r="C8393" s="2" t="d">
        <v>2019-12-23</v>
      </c>
      <c r="D8393" s="2" t="d">
        <v>2019-12-30</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IF(M8393=People!$B$5,People!$A$5,IF(M8393=People!$B$4,People!$A$4,IF(M8393=People!$B$3,People!$A$3,IF(M8393=People!$B$2,People!$A$2,0))))</f>
        <v>Chuck Magee</v>
      </c>
      <c r="W8393" s="3" t="str">
        <f>IFERROR(INDEX(Returns!A:A,MATCH(B8393,Returns!B:B,0)),"No")</f>
        <v>No</v>
      </c>
    </row>
    <row r="8394" spans="1:23">
      <c r="A8394" s="1">
        <v>8393</v>
      </c>
      <c r="B8394" t="s">
        <v>10144</v>
      </c>
      <c r="C8394" s="2" t="d">
        <v>2018-12-01</v>
      </c>
      <c r="D8394" s="2" t="d">
        <v>2018-12-06</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IF(M8394=People!$B$5,People!$A$5,IF(M8394=People!$B$4,People!$A$4,IF(M8394=People!$B$3,People!$A$3,IF(M8394=People!$B$2,People!$A$2,0))))</f>
        <v>Chuck Magee</v>
      </c>
      <c r="W8394" s="3" t="str">
        <f>IFERROR(INDEX(Returns!A:A,MATCH(B8394,Returns!B:B,0)),"No")</f>
        <v>No</v>
      </c>
    </row>
    <row r="8395" spans="1:23">
      <c r="A8395" s="1">
        <v>8394</v>
      </c>
      <c r="B8395" t="s">
        <v>10144</v>
      </c>
      <c r="C8395" s="2" t="d">
        <v>2018-12-01</v>
      </c>
      <c r="D8395" s="2" t="d">
        <v>2018-12-06</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IF(M8395=People!$B$5,People!$A$5,IF(M8395=People!$B$4,People!$A$4,IF(M8395=People!$B$3,People!$A$3,IF(M8395=People!$B$2,People!$A$2,0))))</f>
        <v>Chuck Magee</v>
      </c>
      <c r="W8395" s="3" t="str">
        <f>IFERROR(INDEX(Returns!A:A,MATCH(B8395,Returns!B:B,0)),"No")</f>
        <v>No</v>
      </c>
    </row>
    <row r="8396" spans="1:23">
      <c r="A8396" s="1">
        <v>8395</v>
      </c>
      <c r="B8396" t="s">
        <v>10144</v>
      </c>
      <c r="C8396" s="2" t="d">
        <v>2018-12-01</v>
      </c>
      <c r="D8396" s="2" t="d">
        <v>2018-12-06</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IF(M8396=People!$B$5,People!$A$5,IF(M8396=People!$B$4,People!$A$4,IF(M8396=People!$B$3,People!$A$3,IF(M8396=People!$B$2,People!$A$2,0))))</f>
        <v>Chuck Magee</v>
      </c>
      <c r="W8396" s="3" t="str">
        <f>IFERROR(INDEX(Returns!A:A,MATCH(B8396,Returns!B:B,0)),"No")</f>
        <v>No</v>
      </c>
    </row>
    <row r="8397" spans="1:23">
      <c r="A8397" s="1">
        <v>8396</v>
      </c>
      <c r="B8397" t="s">
        <v>10144</v>
      </c>
      <c r="C8397" s="2" t="d">
        <v>2018-12-01</v>
      </c>
      <c r="D8397" s="2" t="d">
        <v>2018-12-06</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IF(M8397=People!$B$5,People!$A$5,IF(M8397=People!$B$4,People!$A$4,IF(M8397=People!$B$3,People!$A$3,IF(M8397=People!$B$2,People!$A$2,0))))</f>
        <v>Chuck Magee</v>
      </c>
      <c r="W8397" s="3" t="str">
        <f>IFERROR(INDEX(Returns!A:A,MATCH(B8397,Returns!B:B,0)),"No")</f>
        <v>No</v>
      </c>
    </row>
    <row r="8398" spans="1:23">
      <c r="A8398" s="1">
        <v>8397</v>
      </c>
      <c r="B8398" t="s">
        <v>10145</v>
      </c>
      <c r="C8398" s="2" t="d">
        <v>2016-06-30</v>
      </c>
      <c r="D8398" s="2" t="d">
        <v>2016-06-30</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IF(M8398=People!$B$5,People!$A$5,IF(M8398=People!$B$4,People!$A$4,IF(M8398=People!$B$3,People!$A$3,IF(M8398=People!$B$2,People!$A$2,0))))</f>
        <v>Cassandra Brandow</v>
      </c>
      <c r="W8398" s="3" t="str">
        <f>IFERROR(INDEX(Returns!A:A,MATCH(B8398,Returns!B:B,0)),"No")</f>
        <v>No</v>
      </c>
    </row>
    <row r="8399" spans="1:23">
      <c r="A8399" s="1">
        <v>8398</v>
      </c>
      <c r="B8399" t="s">
        <v>10146</v>
      </c>
      <c r="C8399" s="2" t="d">
        <v>2016-09-03</v>
      </c>
      <c r="D8399" s="2" t="d">
        <v>2016-09-04</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IF(M8399=People!$B$5,People!$A$5,IF(M8399=People!$B$4,People!$A$4,IF(M8399=People!$B$3,People!$A$3,IF(M8399=People!$B$2,People!$A$2,0))))</f>
        <v>Kelly Williams</v>
      </c>
      <c r="W8399" s="3" t="str">
        <f>IFERROR(INDEX(Returns!A:A,MATCH(B8399,Returns!B:B,0)),"No")</f>
        <v>No</v>
      </c>
    </row>
    <row r="8400" spans="1:23">
      <c r="A8400" s="1">
        <v>8399</v>
      </c>
      <c r="B8400" t="s">
        <v>10147</v>
      </c>
      <c r="C8400" s="2" t="d">
        <v>2019-11-02</v>
      </c>
      <c r="D8400" s="2" t="d">
        <v>2019-11-07</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IF(M8400=People!$B$5,People!$A$5,IF(M8400=People!$B$4,People!$A$4,IF(M8400=People!$B$3,People!$A$3,IF(M8400=People!$B$2,People!$A$2,0))))</f>
        <v>Chuck Magee</v>
      </c>
      <c r="W8400" s="3" t="str">
        <f>IFERROR(INDEX(Returns!A:A,MATCH(B8400,Returns!B:B,0)),"No")</f>
        <v>No</v>
      </c>
    </row>
    <row r="8401" spans="1:23">
      <c r="A8401" s="1">
        <v>8400</v>
      </c>
      <c r="B8401" t="s">
        <v>10148</v>
      </c>
      <c r="C8401" s="2" t="d">
        <v>2017-04-13</v>
      </c>
      <c r="D8401" s="2" t="d">
        <v>2017-04-18</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IF(M8401=People!$B$5,People!$A$5,IF(M8401=People!$B$4,People!$A$4,IF(M8401=People!$B$3,People!$A$3,IF(M8401=People!$B$2,People!$A$2,0))))</f>
        <v>Anna Andreadi</v>
      </c>
      <c r="W8401" s="3" t="str">
        <f>IFERROR(INDEX(Returns!A:A,MATCH(B8401,Returns!B:B,0)),"No")</f>
        <v>No</v>
      </c>
    </row>
    <row r="8402" spans="1:23">
      <c r="A8402" s="1">
        <v>8401</v>
      </c>
      <c r="B8402" t="s">
        <v>5985</v>
      </c>
      <c r="C8402" s="2" t="d">
        <v>2017-12-05</v>
      </c>
      <c r="D8402" s="2" t="d">
        <v>2017-12-09</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IF(M8402=People!$B$5,People!$A$5,IF(M8402=People!$B$4,People!$A$4,IF(M8402=People!$B$3,People!$A$3,IF(M8402=People!$B$2,People!$A$2,0))))</f>
        <v>Chuck Magee</v>
      </c>
      <c r="W8402" s="3" t="str">
        <f>IFERROR(INDEX(Returns!A:A,MATCH(B8402,Returns!B:B,0)),"No")</f>
        <v>Yes</v>
      </c>
    </row>
    <row r="8403" spans="1:23">
      <c r="A8403" s="1">
        <v>8402</v>
      </c>
      <c r="B8403" t="s">
        <v>5985</v>
      </c>
      <c r="C8403" s="2" t="d">
        <v>2017-12-05</v>
      </c>
      <c r="D8403" s="2" t="d">
        <v>2017-12-09</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IF(M8403=People!$B$5,People!$A$5,IF(M8403=People!$B$4,People!$A$4,IF(M8403=People!$B$3,People!$A$3,IF(M8403=People!$B$2,People!$A$2,0))))</f>
        <v>Chuck Magee</v>
      </c>
      <c r="W8403" s="3" t="str">
        <f>IFERROR(INDEX(Returns!A:A,MATCH(B8403,Returns!B:B,0)),"No")</f>
        <v>Yes</v>
      </c>
    </row>
    <row r="8404" spans="1:23">
      <c r="A8404" s="1">
        <v>8403</v>
      </c>
      <c r="B8404" t="s">
        <v>5985</v>
      </c>
      <c r="C8404" s="2" t="d">
        <v>2017-12-05</v>
      </c>
      <c r="D8404" s="2" t="d">
        <v>2017-12-09</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IF(M8404=People!$B$5,People!$A$5,IF(M8404=People!$B$4,People!$A$4,IF(M8404=People!$B$3,People!$A$3,IF(M8404=People!$B$2,People!$A$2,0))))</f>
        <v>Chuck Magee</v>
      </c>
      <c r="W8404" s="3" t="str">
        <f>IFERROR(INDEX(Returns!A:A,MATCH(B8404,Returns!B:B,0)),"No")</f>
        <v>Yes</v>
      </c>
    </row>
    <row r="8405" spans="1:23">
      <c r="A8405" s="1">
        <v>8404</v>
      </c>
      <c r="B8405" t="s">
        <v>10149</v>
      </c>
      <c r="C8405" s="2" t="d">
        <v>2018-02-01</v>
      </c>
      <c r="D8405" s="2" t="d">
        <v>2018-02-07</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IF(M8405=People!$B$5,People!$A$5,IF(M8405=People!$B$4,People!$A$4,IF(M8405=People!$B$3,People!$A$3,IF(M8405=People!$B$2,People!$A$2,0))))</f>
        <v>Anna Andreadi</v>
      </c>
      <c r="W8405" s="3" t="str">
        <f>IFERROR(INDEX(Returns!A:A,MATCH(B8405,Returns!B:B,0)),"No")</f>
        <v>No</v>
      </c>
    </row>
    <row r="8406" spans="1:23">
      <c r="A8406" s="1">
        <v>8405</v>
      </c>
      <c r="B8406" t="s">
        <v>10150</v>
      </c>
      <c r="C8406" s="2" t="d">
        <v>2019-07-08</v>
      </c>
      <c r="D8406" s="2" t="d">
        <v>2019-07-12</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IF(M8406=People!$B$5,People!$A$5,IF(M8406=People!$B$4,People!$A$4,IF(M8406=People!$B$3,People!$A$3,IF(M8406=People!$B$2,People!$A$2,0))))</f>
        <v>Chuck Magee</v>
      </c>
      <c r="W8406" s="3" t="str">
        <f>IFERROR(INDEX(Returns!A:A,MATCH(B8406,Returns!B:B,0)),"No")</f>
        <v>No</v>
      </c>
    </row>
    <row r="8407" spans="1:23">
      <c r="A8407" s="1">
        <v>8406</v>
      </c>
      <c r="B8407" t="s">
        <v>10150</v>
      </c>
      <c r="C8407" s="2" t="d">
        <v>2019-07-08</v>
      </c>
      <c r="D8407" s="2" t="d">
        <v>2019-07-12</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IF(M8407=People!$B$5,People!$A$5,IF(M8407=People!$B$4,People!$A$4,IF(M8407=People!$B$3,People!$A$3,IF(M8407=People!$B$2,People!$A$2,0))))</f>
        <v>Chuck Magee</v>
      </c>
      <c r="W8407" s="3" t="str">
        <f>IFERROR(INDEX(Returns!A:A,MATCH(B8407,Returns!B:B,0)),"No")</f>
        <v>No</v>
      </c>
    </row>
    <row r="8408" spans="1:23">
      <c r="A8408" s="1">
        <v>8407</v>
      </c>
      <c r="B8408" t="s">
        <v>10150</v>
      </c>
      <c r="C8408" s="2" t="d">
        <v>2019-07-08</v>
      </c>
      <c r="D8408" s="2" t="d">
        <v>2019-07-12</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IF(M8408=People!$B$5,People!$A$5,IF(M8408=People!$B$4,People!$A$4,IF(M8408=People!$B$3,People!$A$3,IF(M8408=People!$B$2,People!$A$2,0))))</f>
        <v>Chuck Magee</v>
      </c>
      <c r="W8408" s="3" t="str">
        <f>IFERROR(INDEX(Returns!A:A,MATCH(B8408,Returns!B:B,0)),"No")</f>
        <v>No</v>
      </c>
    </row>
    <row r="8409" spans="1:23">
      <c r="A8409" s="1">
        <v>8408</v>
      </c>
      <c r="B8409" t="s">
        <v>10150</v>
      </c>
      <c r="C8409" s="2" t="d">
        <v>2019-07-08</v>
      </c>
      <c r="D8409" s="2" t="d">
        <v>2019-07-12</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IF(M8409=People!$B$5,People!$A$5,IF(M8409=People!$B$4,People!$A$4,IF(M8409=People!$B$3,People!$A$3,IF(M8409=People!$B$2,People!$A$2,0))))</f>
        <v>Chuck Magee</v>
      </c>
      <c r="W8409" s="3" t="str">
        <f>IFERROR(INDEX(Returns!A:A,MATCH(B8409,Returns!B:B,0)),"No")</f>
        <v>No</v>
      </c>
    </row>
    <row r="8410" spans="1:23">
      <c r="A8410" s="1">
        <v>8409</v>
      </c>
      <c r="B8410" t="s">
        <v>10150</v>
      </c>
      <c r="C8410" s="2" t="d">
        <v>2019-07-08</v>
      </c>
      <c r="D8410" s="2" t="d">
        <v>2019-07-12</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IF(M8410=People!$B$5,People!$A$5,IF(M8410=People!$B$4,People!$A$4,IF(M8410=People!$B$3,People!$A$3,IF(M8410=People!$B$2,People!$A$2,0))))</f>
        <v>Chuck Magee</v>
      </c>
      <c r="W8410" s="3" t="str">
        <f>IFERROR(INDEX(Returns!A:A,MATCH(B8410,Returns!B:B,0)),"No")</f>
        <v>No</v>
      </c>
    </row>
    <row r="8411" spans="1:23">
      <c r="A8411" s="1">
        <v>8410</v>
      </c>
      <c r="B8411" t="s">
        <v>10151</v>
      </c>
      <c r="C8411" s="2" t="d">
        <v>2017-12-11</v>
      </c>
      <c r="D8411" s="2" t="d">
        <v>2017-12-17</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IF(M8411=People!$B$5,People!$A$5,IF(M8411=People!$B$4,People!$A$4,IF(M8411=People!$B$3,People!$A$3,IF(M8411=People!$B$2,People!$A$2,0))))</f>
        <v>Anna Andreadi</v>
      </c>
      <c r="W8411" s="3" t="str">
        <f>IFERROR(INDEX(Returns!A:A,MATCH(B8411,Returns!B:B,0)),"No")</f>
        <v>No</v>
      </c>
    </row>
    <row r="8412" spans="1:23">
      <c r="A8412" s="1">
        <v>8411</v>
      </c>
      <c r="B8412" t="s">
        <v>10152</v>
      </c>
      <c r="C8412" s="2" t="d">
        <v>2018-11-15</v>
      </c>
      <c r="D8412" s="2" t="d">
        <v>2018-11-15</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IF(M8412=People!$B$5,People!$A$5,IF(M8412=People!$B$4,People!$A$4,IF(M8412=People!$B$3,People!$A$3,IF(M8412=People!$B$2,People!$A$2,0))))</f>
        <v>Cassandra Brandow</v>
      </c>
      <c r="W8412" s="3" t="str">
        <f>IFERROR(INDEX(Returns!A:A,MATCH(B8412,Returns!B:B,0)),"No")</f>
        <v>No</v>
      </c>
    </row>
    <row r="8413" spans="1:23">
      <c r="A8413" s="1">
        <v>8412</v>
      </c>
      <c r="B8413" t="s">
        <v>10153</v>
      </c>
      <c r="C8413" s="2" t="d">
        <v>2018-05-09</v>
      </c>
      <c r="D8413" s="2" t="d">
        <v>2018-05-12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IF(M8413=People!$B$5,People!$A$5,IF(M8413=People!$B$4,People!$A$4,IF(M8413=People!$B$3,People!$A$3,IF(M8413=People!$B$2,People!$A$2,0))))</f>
        <v>Cassandra Brandow</v>
      </c>
      <c r="W8413" s="3" t="str">
        <f>IFERROR(INDEX(Returns!A:A,MATCH(B8413,Returns!B:B,0)),"No")</f>
        <v>No</v>
      </c>
    </row>
    <row r="8414" spans="1:23">
      <c r="A8414" s="1">
        <v>8413</v>
      </c>
      <c r="B8414" t="s">
        <v>10154</v>
      </c>
      <c r="C8414" s="2" t="d">
        <v>2019-03-10</v>
      </c>
      <c r="D8414" s="2" t="d">
        <v>2019-03-14</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IF(M8414=People!$B$5,People!$A$5,IF(M8414=People!$B$4,People!$A$4,IF(M8414=People!$B$3,People!$A$3,IF(M8414=People!$B$2,People!$A$2,0))))</f>
        <v>Kelly Williams</v>
      </c>
      <c r="W8414" s="3" t="str">
        <f>IFERROR(INDEX(Returns!A:A,MATCH(B8414,Returns!B:B,0)),"No")</f>
        <v>No</v>
      </c>
    </row>
    <row r="8415" spans="1:23">
      <c r="A8415" s="1">
        <v>8414</v>
      </c>
      <c r="B8415" t="s">
        <v>10155</v>
      </c>
      <c r="C8415" s="2" t="d">
        <v>2018-12-17</v>
      </c>
      <c r="D8415" s="2" t="d">
        <v>2018-12-21</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IF(M8415=People!$B$5,People!$A$5,IF(M8415=People!$B$4,People!$A$4,IF(M8415=People!$B$3,People!$A$3,IF(M8415=People!$B$2,People!$A$2,0))))</f>
        <v>Kelly Williams</v>
      </c>
      <c r="W8415" s="3" t="str">
        <f>IFERROR(INDEX(Returns!A:A,MATCH(B8415,Returns!B:B,0)),"No")</f>
        <v>No</v>
      </c>
    </row>
    <row r="8416" spans="1:23">
      <c r="A8416" s="1">
        <v>8415</v>
      </c>
      <c r="B8416" t="s">
        <v>10155</v>
      </c>
      <c r="C8416" s="2" t="d">
        <v>2018-12-17</v>
      </c>
      <c r="D8416" s="2" t="d">
        <v>2018-12-21</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IF(M8416=People!$B$5,People!$A$5,IF(M8416=People!$B$4,People!$A$4,IF(M8416=People!$B$3,People!$A$3,IF(M8416=People!$B$2,People!$A$2,0))))</f>
        <v>Kelly Williams</v>
      </c>
      <c r="W8416" s="3" t="str">
        <f>IFERROR(INDEX(Returns!A:A,MATCH(B8416,Returns!B:B,0)),"No")</f>
        <v>No</v>
      </c>
    </row>
    <row r="8417" spans="1:23">
      <c r="A8417" s="1">
        <v>8416</v>
      </c>
      <c r="B8417" t="s">
        <v>10156</v>
      </c>
      <c r="C8417" s="2" t="d">
        <v>2019-04-06</v>
      </c>
      <c r="D8417" s="2" t="d">
        <v>2019-04-12</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IF(M8417=People!$B$5,People!$A$5,IF(M8417=People!$B$4,People!$A$4,IF(M8417=People!$B$3,People!$A$3,IF(M8417=People!$B$2,People!$A$2,0))))</f>
        <v>Kelly Williams</v>
      </c>
      <c r="W8417" s="3" t="str">
        <f>IFERROR(INDEX(Returns!A:A,MATCH(B8417,Returns!B:B,0)),"No")</f>
        <v>No</v>
      </c>
    </row>
    <row r="8418" spans="1:23">
      <c r="A8418" s="1">
        <v>8417</v>
      </c>
      <c r="B8418" t="s">
        <v>10157</v>
      </c>
      <c r="C8418" s="2" t="d">
        <v>2019-05-09</v>
      </c>
      <c r="D8418" s="2" t="d">
        <v>2019-05-11</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IF(M8418=People!$B$5,People!$A$5,IF(M8418=People!$B$4,People!$A$4,IF(M8418=People!$B$3,People!$A$3,IF(M8418=People!$B$2,People!$A$2,0))))</f>
        <v>Anna Andreadi</v>
      </c>
      <c r="W8418" s="3" t="str">
        <f>IFERROR(INDEX(Returns!A:A,MATCH(B8418,Returns!B:B,0)),"No")</f>
        <v>No</v>
      </c>
    </row>
    <row r="8419" spans="1:23">
      <c r="A8419" s="1">
        <v>8418</v>
      </c>
      <c r="B8419" t="s">
        <v>10157</v>
      </c>
      <c r="C8419" s="2" t="d">
        <v>2019-05-09</v>
      </c>
      <c r="D8419" s="2" t="d">
        <v>2019-05-11</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IF(M8419=People!$B$5,People!$A$5,IF(M8419=People!$B$4,People!$A$4,IF(M8419=People!$B$3,People!$A$3,IF(M8419=People!$B$2,People!$A$2,0))))</f>
        <v>Anna Andreadi</v>
      </c>
      <c r="W8419" s="3" t="str">
        <f>IFERROR(INDEX(Returns!A:A,MATCH(B8419,Returns!B:B,0)),"No")</f>
        <v>No</v>
      </c>
    </row>
    <row r="8420" spans="1:23">
      <c r="A8420" s="1">
        <v>8419</v>
      </c>
      <c r="B8420" t="s">
        <v>10157</v>
      </c>
      <c r="C8420" s="2" t="d">
        <v>2019-05-09</v>
      </c>
      <c r="D8420" s="2" t="d">
        <v>2019-05-11</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IF(M8420=People!$B$5,People!$A$5,IF(M8420=People!$B$4,People!$A$4,IF(M8420=People!$B$3,People!$A$3,IF(M8420=People!$B$2,People!$A$2,0))))</f>
        <v>Anna Andreadi</v>
      </c>
      <c r="W8420" s="3" t="str">
        <f>IFERROR(INDEX(Returns!A:A,MATCH(B8420,Returns!B:B,0)),"No")</f>
        <v>No</v>
      </c>
    </row>
    <row r="8421" spans="1:23">
      <c r="A8421" s="1">
        <v>8420</v>
      </c>
      <c r="B8421" t="s">
        <v>10157</v>
      </c>
      <c r="C8421" s="2" t="d">
        <v>2019-05-09</v>
      </c>
      <c r="D8421" s="2" t="d">
        <v>2019-05-11</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IF(M8421=People!$B$5,People!$A$5,IF(M8421=People!$B$4,People!$A$4,IF(M8421=People!$B$3,People!$A$3,IF(M8421=People!$B$2,People!$A$2,0))))</f>
        <v>Anna Andreadi</v>
      </c>
      <c r="W8421" s="3" t="str">
        <f>IFERROR(INDEX(Returns!A:A,MATCH(B8421,Returns!B:B,0)),"No")</f>
        <v>No</v>
      </c>
    </row>
    <row r="8422" spans="1:23">
      <c r="A8422" s="1">
        <v>8421</v>
      </c>
      <c r="B8422" t="s">
        <v>10157</v>
      </c>
      <c r="C8422" s="2" t="d">
        <v>2019-05-09</v>
      </c>
      <c r="D8422" s="2" t="d">
        <v>2019-05-11</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IF(M8422=People!$B$5,People!$A$5,IF(M8422=People!$B$4,People!$A$4,IF(M8422=People!$B$3,People!$A$3,IF(M8422=People!$B$2,People!$A$2,0))))</f>
        <v>Anna Andreadi</v>
      </c>
      <c r="W8422" s="3" t="str">
        <f>IFERROR(INDEX(Returns!A:A,MATCH(B8422,Returns!B:B,0)),"No")</f>
        <v>No</v>
      </c>
    </row>
    <row r="8423" spans="1:23">
      <c r="A8423" s="1">
        <v>8422</v>
      </c>
      <c r="B8423" t="s">
        <v>10158</v>
      </c>
      <c r="C8423" s="2" t="d">
        <v>2019-10-12</v>
      </c>
      <c r="D8423" s="2" t="d">
        <v>2019-10-16</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IF(M8423=People!$B$5,People!$A$5,IF(M8423=People!$B$4,People!$A$4,IF(M8423=People!$B$3,People!$A$3,IF(M8423=People!$B$2,People!$A$2,0))))</f>
        <v>Chuck Magee</v>
      </c>
      <c r="W8423" s="3" t="str">
        <f>IFERROR(INDEX(Returns!A:A,MATCH(B8423,Returns!B:B,0)),"No")</f>
        <v>No</v>
      </c>
    </row>
    <row r="8424" spans="1:23">
      <c r="A8424" s="1">
        <v>8423</v>
      </c>
      <c r="B8424" t="s">
        <v>10158</v>
      </c>
      <c r="C8424" s="2" t="d">
        <v>2019-10-12</v>
      </c>
      <c r="D8424" s="2" t="d">
        <v>2019-10-16</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IF(M8424=People!$B$5,People!$A$5,IF(M8424=People!$B$4,People!$A$4,IF(M8424=People!$B$3,People!$A$3,IF(M8424=People!$B$2,People!$A$2,0))))</f>
        <v>Chuck Magee</v>
      </c>
      <c r="W8424" s="3" t="str">
        <f>IFERROR(INDEX(Returns!A:A,MATCH(B8424,Returns!B:B,0)),"No")</f>
        <v>No</v>
      </c>
    </row>
    <row r="8425" spans="1:23">
      <c r="A8425" s="1">
        <v>8424</v>
      </c>
      <c r="B8425" t="s">
        <v>10158</v>
      </c>
      <c r="C8425" s="2" t="d">
        <v>2019-10-12</v>
      </c>
      <c r="D8425" s="2" t="d">
        <v>2019-10-16</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IF(M8425=People!$B$5,People!$A$5,IF(M8425=People!$B$4,People!$A$4,IF(M8425=People!$B$3,People!$A$3,IF(M8425=People!$B$2,People!$A$2,0))))</f>
        <v>Chuck Magee</v>
      </c>
      <c r="W8425" s="3" t="str">
        <f>IFERROR(INDEX(Returns!A:A,MATCH(B8425,Returns!B:B,0)),"No")</f>
        <v>No</v>
      </c>
    </row>
    <row r="8426" spans="1:23">
      <c r="A8426" s="1">
        <v>8425</v>
      </c>
      <c r="B8426" t="s">
        <v>10158</v>
      </c>
      <c r="C8426" s="2" t="d">
        <v>2019-10-12</v>
      </c>
      <c r="D8426" s="2" t="d">
        <v>2019-10-16</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IF(M8426=People!$B$5,People!$A$5,IF(M8426=People!$B$4,People!$A$4,IF(M8426=People!$B$3,People!$A$3,IF(M8426=People!$B$2,People!$A$2,0))))</f>
        <v>Chuck Magee</v>
      </c>
      <c r="W8426" s="3" t="str">
        <f>IFERROR(INDEX(Returns!A:A,MATCH(B8426,Returns!B:B,0)),"No")</f>
        <v>No</v>
      </c>
    </row>
    <row r="8427" spans="1:23">
      <c r="A8427" s="1">
        <v>8426</v>
      </c>
      <c r="B8427" t="s">
        <v>10159</v>
      </c>
      <c r="C8427" s="2" t="d">
        <v>2018-08-28</v>
      </c>
      <c r="D8427" s="2" t="d">
        <v>2018-08-30</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IF(M8427=People!$B$5,People!$A$5,IF(M8427=People!$B$4,People!$A$4,IF(M8427=People!$B$3,People!$A$3,IF(M8427=People!$B$2,People!$A$2,0))))</f>
        <v>Chuck Magee</v>
      </c>
      <c r="W8427" s="3" t="str">
        <f>IFERROR(INDEX(Returns!A:A,MATCH(B8427,Returns!B:B,0)),"No")</f>
        <v>No</v>
      </c>
    </row>
    <row r="8428" spans="1:23">
      <c r="A8428" s="1">
        <v>8427</v>
      </c>
      <c r="B8428" t="s">
        <v>10160</v>
      </c>
      <c r="C8428" s="2" t="d">
        <v>2017-10-02</v>
      </c>
      <c r="D8428" s="2" t="d">
        <v>2017-10-07</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IF(M8428=People!$B$5,People!$A$5,IF(M8428=People!$B$4,People!$A$4,IF(M8428=People!$B$3,People!$A$3,IF(M8428=People!$B$2,People!$A$2,0))))</f>
        <v>Anna Andreadi</v>
      </c>
      <c r="W8428" s="3" t="str">
        <f>IFERROR(INDEX(Returns!A:A,MATCH(B8428,Returns!B:B,0)),"No")</f>
        <v>No</v>
      </c>
    </row>
    <row r="8429" spans="1:23">
      <c r="A8429" s="1">
        <v>8428</v>
      </c>
      <c r="B8429" t="s">
        <v>10161</v>
      </c>
      <c r="C8429" s="2" t="d">
        <v>2019-11-23</v>
      </c>
      <c r="D8429" s="2" t="d">
        <v>2019-11-25</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IF(M8429=People!$B$5,People!$A$5,IF(M8429=People!$B$4,People!$A$4,IF(M8429=People!$B$3,People!$A$3,IF(M8429=People!$B$2,People!$A$2,0))))</f>
        <v>Kelly Williams</v>
      </c>
      <c r="W8429" s="3" t="str">
        <f>IFERROR(INDEX(Returns!A:A,MATCH(B8429,Returns!B:B,0)),"No")</f>
        <v>No</v>
      </c>
    </row>
    <row r="8430" spans="1:23">
      <c r="A8430" s="1">
        <v>8429</v>
      </c>
      <c r="B8430" t="s">
        <v>10162</v>
      </c>
      <c r="C8430" s="2" t="d">
        <v>2019-11-12</v>
      </c>
      <c r="D8430" s="2" t="d">
        <v>2019-11-16</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IF(M8430=People!$B$5,People!$A$5,IF(M8430=People!$B$4,People!$A$4,IF(M8430=People!$B$3,People!$A$3,IF(M8430=People!$B$2,People!$A$2,0))))</f>
        <v>Anna Andreadi</v>
      </c>
      <c r="W8430" s="3" t="str">
        <f>IFERROR(INDEX(Returns!A:A,MATCH(B8430,Returns!B:B,0)),"No")</f>
        <v>No</v>
      </c>
    </row>
    <row r="8431" spans="1:23">
      <c r="A8431" s="1">
        <v>8430</v>
      </c>
      <c r="B8431" t="s">
        <v>10163</v>
      </c>
      <c r="C8431" s="2" t="d">
        <v>2018-12-19</v>
      </c>
      <c r="D8431" s="2" t="d">
        <v>2018-12-21</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IF(M8431=People!$B$5,People!$A$5,IF(M8431=People!$B$4,People!$A$4,IF(M8431=People!$B$3,People!$A$3,IF(M8431=People!$B$2,People!$A$2,0))))</f>
        <v>Chuck Magee</v>
      </c>
      <c r="W8431" s="3" t="str">
        <f>IFERROR(INDEX(Returns!A:A,MATCH(B8431,Returns!B:B,0)),"No")</f>
        <v>No</v>
      </c>
    </row>
    <row r="8432" spans="1:23">
      <c r="A8432" s="1">
        <v>8431</v>
      </c>
      <c r="B8432" t="s">
        <v>10164</v>
      </c>
      <c r="C8432" s="2" t="d">
        <v>2016-03-30</v>
      </c>
      <c r="D8432" s="2" t="d">
        <v>2016-04-05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IF(M8432=People!$B$5,People!$A$5,IF(M8432=People!$B$4,People!$A$4,IF(M8432=People!$B$3,People!$A$3,IF(M8432=People!$B$2,People!$A$2,0))))</f>
        <v>Kelly Williams</v>
      </c>
      <c r="W8432" s="3" t="str">
        <f>IFERROR(INDEX(Returns!A:A,MATCH(B8432,Returns!B:B,0)),"No")</f>
        <v>No</v>
      </c>
    </row>
    <row r="8433" spans="1:23">
      <c r="A8433" s="1">
        <v>8432</v>
      </c>
      <c r="B8433" t="s">
        <v>10165</v>
      </c>
      <c r="C8433" s="2" t="d">
        <v>2019-11-08</v>
      </c>
      <c r="D8433" s="2" t="d">
        <v>2019-11-13</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IF(M8433=People!$B$5,People!$A$5,IF(M8433=People!$B$4,People!$A$4,IF(M8433=People!$B$3,People!$A$3,IF(M8433=People!$B$2,People!$A$2,0))))</f>
        <v>Chuck Magee</v>
      </c>
      <c r="W8433" s="3" t="str">
        <f>IFERROR(INDEX(Returns!A:A,MATCH(B8433,Returns!B:B,0)),"No")</f>
        <v>No</v>
      </c>
    </row>
    <row r="8434" spans="1:23">
      <c r="A8434" s="1">
        <v>8433</v>
      </c>
      <c r="B8434" t="s">
        <v>10166</v>
      </c>
      <c r="C8434" s="2" t="d">
        <v>2016-09-14</v>
      </c>
      <c r="D8434" s="2" t="d">
        <v>2016-09-18</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IF(M8434=People!$B$5,People!$A$5,IF(M8434=People!$B$4,People!$A$4,IF(M8434=People!$B$3,People!$A$3,IF(M8434=People!$B$2,People!$A$2,0))))</f>
        <v>Kelly Williams</v>
      </c>
      <c r="W8434" s="3" t="str">
        <f>IFERROR(INDEX(Returns!A:A,MATCH(B8434,Returns!B:B,0)),"No")</f>
        <v>No</v>
      </c>
    </row>
    <row r="8435" spans="1:23">
      <c r="A8435" s="1">
        <v>8434</v>
      </c>
      <c r="B8435" t="s">
        <v>10166</v>
      </c>
      <c r="C8435" s="2" t="d">
        <v>2016-09-14</v>
      </c>
      <c r="D8435" s="2" t="d">
        <v>2016-09-18</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IF(M8435=People!$B$5,People!$A$5,IF(M8435=People!$B$4,People!$A$4,IF(M8435=People!$B$3,People!$A$3,IF(M8435=People!$B$2,People!$A$2,0))))</f>
        <v>Kelly Williams</v>
      </c>
      <c r="W8435" s="3" t="str">
        <f>IFERROR(INDEX(Returns!A:A,MATCH(B8435,Returns!B:B,0)),"No")</f>
        <v>No</v>
      </c>
    </row>
    <row r="8436" spans="1:23">
      <c r="A8436" s="1">
        <v>8435</v>
      </c>
      <c r="B8436" t="s">
        <v>10166</v>
      </c>
      <c r="C8436" s="2" t="d">
        <v>2016-09-14</v>
      </c>
      <c r="D8436" s="2" t="d">
        <v>2016-09-18</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IF(M8436=People!$B$5,People!$A$5,IF(M8436=People!$B$4,People!$A$4,IF(M8436=People!$B$3,People!$A$3,IF(M8436=People!$B$2,People!$A$2,0))))</f>
        <v>Kelly Williams</v>
      </c>
      <c r="W8436" s="3" t="str">
        <f>IFERROR(INDEX(Returns!A:A,MATCH(B8436,Returns!B:B,0)),"No")</f>
        <v>No</v>
      </c>
    </row>
    <row r="8437" spans="1:23">
      <c r="A8437" s="1">
        <v>8436</v>
      </c>
      <c r="B8437" t="s">
        <v>10166</v>
      </c>
      <c r="C8437" s="2" t="d">
        <v>2016-09-14</v>
      </c>
      <c r="D8437" s="2" t="d">
        <v>2016-09-18</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IF(M8437=People!$B$5,People!$A$5,IF(M8437=People!$B$4,People!$A$4,IF(M8437=People!$B$3,People!$A$3,IF(M8437=People!$B$2,People!$A$2,0))))</f>
        <v>Kelly Williams</v>
      </c>
      <c r="W8437" s="3" t="str">
        <f>IFERROR(INDEX(Returns!A:A,MATCH(B8437,Returns!B:B,0)),"No")</f>
        <v>No</v>
      </c>
    </row>
    <row r="8438" spans="1:23">
      <c r="A8438" s="1">
        <v>8437</v>
      </c>
      <c r="B8438" t="s">
        <v>10167</v>
      </c>
      <c r="C8438" s="2" t="d">
        <v>2017-09-20</v>
      </c>
      <c r="D8438" s="2" t="d">
        <v>2017-09-26</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IF(M8438=People!$B$5,People!$A$5,IF(M8438=People!$B$4,People!$A$4,IF(M8438=People!$B$3,People!$A$3,IF(M8438=People!$B$2,People!$A$2,0))))</f>
        <v>Anna Andreadi</v>
      </c>
      <c r="W8438" s="3" t="str">
        <f>IFERROR(INDEX(Returns!A:A,MATCH(B8438,Returns!B:B,0)),"No")</f>
        <v>No</v>
      </c>
    </row>
    <row r="8439" spans="1:23">
      <c r="A8439" s="1">
        <v>8438</v>
      </c>
      <c r="B8439" t="s">
        <v>10168</v>
      </c>
      <c r="C8439" s="2" t="d">
        <v>2017-12-10</v>
      </c>
      <c r="D8439" s="2" t="d">
        <v>2017-12-16</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IF(M8439=People!$B$5,People!$A$5,IF(M8439=People!$B$4,People!$A$4,IF(M8439=People!$B$3,People!$A$3,IF(M8439=People!$B$2,People!$A$2,0))))</f>
        <v>Chuck Magee</v>
      </c>
      <c r="W8439" s="3" t="str">
        <f>IFERROR(INDEX(Returns!A:A,MATCH(B8439,Returns!B:B,0)),"No")</f>
        <v>No</v>
      </c>
    </row>
    <row r="8440" spans="1:23">
      <c r="A8440" s="1">
        <v>8439</v>
      </c>
      <c r="B8440" t="s">
        <v>5942</v>
      </c>
      <c r="C8440" s="2" t="d">
        <v>2016-05-28</v>
      </c>
      <c r="D8440" s="2" t="d">
        <v>2016-06-01</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IF(M8440=People!$B$5,People!$A$5,IF(M8440=People!$B$4,People!$A$4,IF(M8440=People!$B$3,People!$A$3,IF(M8440=People!$B$2,People!$A$2,0))))</f>
        <v>Anna Andreadi</v>
      </c>
      <c r="W8440" s="3" t="str">
        <f>IFERROR(INDEX(Returns!A:A,MATCH(B8440,Returns!B:B,0)),"No")</f>
        <v>Yes</v>
      </c>
    </row>
    <row r="8441" spans="1:23">
      <c r="A8441" s="1">
        <v>8440</v>
      </c>
      <c r="B8441" t="s">
        <v>10169</v>
      </c>
      <c r="C8441" s="2" t="d">
        <v>2019-03-14</v>
      </c>
      <c r="D8441" s="2" t="d">
        <v>2019-03-17</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IF(M8441=People!$B$5,People!$A$5,IF(M8441=People!$B$4,People!$A$4,IF(M8441=People!$B$3,People!$A$3,IF(M8441=People!$B$2,People!$A$2,0))))</f>
        <v>Kelly Williams</v>
      </c>
      <c r="W8441" s="3" t="str">
        <f>IFERROR(INDEX(Returns!A:A,MATCH(B8441,Returns!B:B,0)),"No")</f>
        <v>No</v>
      </c>
    </row>
    <row r="8442" spans="1:23">
      <c r="A8442" s="1">
        <v>8441</v>
      </c>
      <c r="B8442" t="s">
        <v>10170</v>
      </c>
      <c r="C8442" s="2" t="d">
        <v>2018-12-08</v>
      </c>
      <c r="D8442" s="2" t="d">
        <v>2018-12-12</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IF(M8442=People!$B$5,People!$A$5,IF(M8442=People!$B$4,People!$A$4,IF(M8442=People!$B$3,People!$A$3,IF(M8442=People!$B$2,People!$A$2,0))))</f>
        <v>Chuck Magee</v>
      </c>
      <c r="W8442" s="3" t="str">
        <f>IFERROR(INDEX(Returns!A:A,MATCH(B8442,Returns!B:B,0)),"No")</f>
        <v>No</v>
      </c>
    </row>
    <row r="8443" spans="1:23">
      <c r="A8443" s="1">
        <v>8442</v>
      </c>
      <c r="B8443" t="s">
        <v>10171</v>
      </c>
      <c r="C8443" s="2" t="d">
        <v>2019-05-06</v>
      </c>
      <c r="D8443" s="2" t="d">
        <v>2019-05-10</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IF(M8443=People!$B$5,People!$A$5,IF(M8443=People!$B$4,People!$A$4,IF(M8443=People!$B$3,People!$A$3,IF(M8443=People!$B$2,People!$A$2,0))))</f>
        <v>Anna Andreadi</v>
      </c>
      <c r="W8443" s="3" t="str">
        <f>IFERROR(INDEX(Returns!A:A,MATCH(B8443,Returns!B:B,0)),"No")</f>
        <v>No</v>
      </c>
    </row>
    <row r="8444" spans="1:23">
      <c r="A8444" s="1">
        <v>8443</v>
      </c>
      <c r="B8444" t="s">
        <v>10172</v>
      </c>
      <c r="C8444" s="2" t="d">
        <v>2018-03-06</v>
      </c>
      <c r="D8444" s="2" t="d">
        <v>2018-03-10</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IF(M8444=People!$B$5,People!$A$5,IF(M8444=People!$B$4,People!$A$4,IF(M8444=People!$B$3,People!$A$3,IF(M8444=People!$B$2,People!$A$2,0))))</f>
        <v>Chuck Magee</v>
      </c>
      <c r="W8444" s="3" t="str">
        <f>IFERROR(INDEX(Returns!A:A,MATCH(B8444,Returns!B:B,0)),"No")</f>
        <v>No</v>
      </c>
    </row>
    <row r="8445" spans="1:23">
      <c r="A8445" s="1">
        <v>8444</v>
      </c>
      <c r="B8445" t="s">
        <v>10172</v>
      </c>
      <c r="C8445" s="2" t="d">
        <v>2018-03-06</v>
      </c>
      <c r="D8445" s="2" t="d">
        <v>2018-03-10</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IF(M8445=People!$B$5,People!$A$5,IF(M8445=People!$B$4,People!$A$4,IF(M8445=People!$B$3,People!$A$3,IF(M8445=People!$B$2,People!$A$2,0))))</f>
        <v>Chuck Magee</v>
      </c>
      <c r="W8445" s="3" t="str">
        <f>IFERROR(INDEX(Returns!A:A,MATCH(B8445,Returns!B:B,0)),"No")</f>
        <v>No</v>
      </c>
    </row>
    <row r="8446" spans="1:23">
      <c r="A8446" s="1">
        <v>8445</v>
      </c>
      <c r="B8446" t="s">
        <v>10172</v>
      </c>
      <c r="C8446" s="2" t="d">
        <v>2018-03-06</v>
      </c>
      <c r="D8446" s="2" t="d">
        <v>2018-03-10</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IF(M8446=People!$B$5,People!$A$5,IF(M8446=People!$B$4,People!$A$4,IF(M8446=People!$B$3,People!$A$3,IF(M8446=People!$B$2,People!$A$2,0))))</f>
        <v>Chuck Magee</v>
      </c>
      <c r="W8446" s="3" t="str">
        <f>IFERROR(INDEX(Returns!A:A,MATCH(B8446,Returns!B:B,0)),"No")</f>
        <v>No</v>
      </c>
    </row>
    <row r="8447" spans="1:23">
      <c r="A8447" s="1">
        <v>8446</v>
      </c>
      <c r="B8447" t="s">
        <v>10173</v>
      </c>
      <c r="C8447" s="2" t="d">
        <v>2019-10-23</v>
      </c>
      <c r="D8447" s="2" t="d">
        <v>2019-10-24</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IF(M8447=People!$B$5,People!$A$5,IF(M8447=People!$B$4,People!$A$4,IF(M8447=People!$B$3,People!$A$3,IF(M8447=People!$B$2,People!$A$2,0))))</f>
        <v>Chuck Magee</v>
      </c>
      <c r="W8447" s="3" t="str">
        <f>IFERROR(INDEX(Returns!A:A,MATCH(B8447,Returns!B:B,0)),"No")</f>
        <v>No</v>
      </c>
    </row>
    <row r="8448" spans="1:23">
      <c r="A8448" s="1">
        <v>8447</v>
      </c>
      <c r="B8448" t="s">
        <v>10173</v>
      </c>
      <c r="C8448" s="2" t="d">
        <v>2019-10-23</v>
      </c>
      <c r="D8448" s="2" t="d">
        <v>2019-10-24</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IF(M8448=People!$B$5,People!$A$5,IF(M8448=People!$B$4,People!$A$4,IF(M8448=People!$B$3,People!$A$3,IF(M8448=People!$B$2,People!$A$2,0))))</f>
        <v>Chuck Magee</v>
      </c>
      <c r="W8448" s="3" t="str">
        <f>IFERROR(INDEX(Returns!A:A,MATCH(B8448,Returns!B:B,0)),"No")</f>
        <v>No</v>
      </c>
    </row>
    <row r="8449" spans="1:23">
      <c r="A8449" s="1">
        <v>8448</v>
      </c>
      <c r="B8449" t="s">
        <v>10173</v>
      </c>
      <c r="C8449" s="2" t="d">
        <v>2019-10-23</v>
      </c>
      <c r="D8449" s="2" t="d">
        <v>2019-10-24</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IF(M8449=People!$B$5,People!$A$5,IF(M8449=People!$B$4,People!$A$4,IF(M8449=People!$B$3,People!$A$3,IF(M8449=People!$B$2,People!$A$2,0))))</f>
        <v>Chuck Magee</v>
      </c>
      <c r="W8449" s="3" t="str">
        <f>IFERROR(INDEX(Returns!A:A,MATCH(B8449,Returns!B:B,0)),"No")</f>
        <v>No</v>
      </c>
    </row>
    <row r="8450" spans="1:23">
      <c r="A8450" s="1">
        <v>8449</v>
      </c>
      <c r="B8450" t="s">
        <v>10173</v>
      </c>
      <c r="C8450" s="2" t="d">
        <v>2019-10-23</v>
      </c>
      <c r="D8450" s="2" t="d">
        <v>2019-10-24</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IF(M8450=People!$B$5,People!$A$5,IF(M8450=People!$B$4,People!$A$4,IF(M8450=People!$B$3,People!$A$3,IF(M8450=People!$B$2,People!$A$2,0))))</f>
        <v>Chuck Magee</v>
      </c>
      <c r="W8450" s="3" t="str">
        <f>IFERROR(INDEX(Returns!A:A,MATCH(B8450,Returns!B:B,0)),"No")</f>
        <v>No</v>
      </c>
    </row>
    <row r="8451" spans="1:23">
      <c r="A8451" s="1">
        <v>8450</v>
      </c>
      <c r="B8451" t="s">
        <v>10173</v>
      </c>
      <c r="C8451" s="2" t="d">
        <v>2019-10-23</v>
      </c>
      <c r="D8451" s="2" t="d">
        <v>2019-10-24</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IF(M8451=People!$B$5,People!$A$5,IF(M8451=People!$B$4,People!$A$4,IF(M8451=People!$B$3,People!$A$3,IF(M8451=People!$B$2,People!$A$2,0))))</f>
        <v>Chuck Magee</v>
      </c>
      <c r="W8451" s="3" t="str">
        <f>IFERROR(INDEX(Returns!A:A,MATCH(B8451,Returns!B:B,0)),"No")</f>
        <v>No</v>
      </c>
    </row>
    <row r="8452" spans="1:23">
      <c r="A8452" s="1">
        <v>8451</v>
      </c>
      <c r="B8452" t="s">
        <v>10173</v>
      </c>
      <c r="C8452" s="2" t="d">
        <v>2019-10-23</v>
      </c>
      <c r="D8452" s="2" t="d">
        <v>2019-10-24</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IF(M8452=People!$B$5,People!$A$5,IF(M8452=People!$B$4,People!$A$4,IF(M8452=People!$B$3,People!$A$3,IF(M8452=People!$B$2,People!$A$2,0))))</f>
        <v>Chuck Magee</v>
      </c>
      <c r="W8452" s="3" t="str">
        <f>IFERROR(INDEX(Returns!A:A,MATCH(B8452,Returns!B:B,0)),"No")</f>
        <v>No</v>
      </c>
    </row>
    <row r="8453" spans="1:23">
      <c r="A8453" s="1">
        <v>8452</v>
      </c>
      <c r="B8453" t="s">
        <v>10174</v>
      </c>
      <c r="C8453" s="2" t="d">
        <v>2016-04-28</v>
      </c>
      <c r="D8453" s="2" t="d">
        <v>2016-04-30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IF(M8453=People!$B$5,People!$A$5,IF(M8453=People!$B$4,People!$A$4,IF(M8453=People!$B$3,People!$A$3,IF(M8453=People!$B$2,People!$A$2,0))))</f>
        <v>Anna Andreadi</v>
      </c>
      <c r="W8453" s="3" t="str">
        <f>IFERROR(INDEX(Returns!A:A,MATCH(B8453,Returns!B:B,0)),"No")</f>
        <v>No</v>
      </c>
    </row>
    <row r="8454" spans="1:23">
      <c r="A8454" s="1">
        <v>8453</v>
      </c>
      <c r="B8454" t="s">
        <v>10175</v>
      </c>
      <c r="C8454" s="2" t="d">
        <v>2018-04-18</v>
      </c>
      <c r="D8454" s="2" t="d">
        <v>2018-04-23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IF(M8454=People!$B$5,People!$A$5,IF(M8454=People!$B$4,People!$A$4,IF(M8454=People!$B$3,People!$A$3,IF(M8454=People!$B$2,People!$A$2,0))))</f>
        <v>Kelly Williams</v>
      </c>
      <c r="W8454" s="3" t="str">
        <f>IFERROR(INDEX(Returns!A:A,MATCH(B8454,Returns!B:B,0)),"No")</f>
        <v>No</v>
      </c>
    </row>
    <row r="8455" spans="1:23">
      <c r="A8455" s="1">
        <v>8454</v>
      </c>
      <c r="B8455" t="s">
        <v>10175</v>
      </c>
      <c r="C8455" s="2" t="d">
        <v>2018-04-18</v>
      </c>
      <c r="D8455" s="2" t="d">
        <v>2018-04-23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IF(M8455=People!$B$5,People!$A$5,IF(M8455=People!$B$4,People!$A$4,IF(M8455=People!$B$3,People!$A$3,IF(M8455=People!$B$2,People!$A$2,0))))</f>
        <v>Kelly Williams</v>
      </c>
      <c r="W8455" s="3" t="str">
        <f>IFERROR(INDEX(Returns!A:A,MATCH(B8455,Returns!B:B,0)),"No")</f>
        <v>No</v>
      </c>
    </row>
    <row r="8456" spans="1:23">
      <c r="A8456" s="1">
        <v>8455</v>
      </c>
      <c r="B8456" t="s">
        <v>10175</v>
      </c>
      <c r="C8456" s="2" t="d">
        <v>2018-04-18</v>
      </c>
      <c r="D8456" s="2" t="d">
        <v>2018-04-23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IF(M8456=People!$B$5,People!$A$5,IF(M8456=People!$B$4,People!$A$4,IF(M8456=People!$B$3,People!$A$3,IF(M8456=People!$B$2,People!$A$2,0))))</f>
        <v>Kelly Williams</v>
      </c>
      <c r="W8456" s="3" t="str">
        <f>IFERROR(INDEX(Returns!A:A,MATCH(B8456,Returns!B:B,0)),"No")</f>
        <v>No</v>
      </c>
    </row>
    <row r="8457" spans="1:23">
      <c r="A8457" s="1">
        <v>8456</v>
      </c>
      <c r="B8457" t="s">
        <v>10176</v>
      </c>
      <c r="C8457" s="2" t="d">
        <v>2018-05-22</v>
      </c>
      <c r="D8457" s="2" t="d">
        <v>2018-05-29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IF(M8457=People!$B$5,People!$A$5,IF(M8457=People!$B$4,People!$A$4,IF(M8457=People!$B$3,People!$A$3,IF(M8457=People!$B$2,People!$A$2,0))))</f>
        <v>Anna Andreadi</v>
      </c>
      <c r="W8457" s="3" t="str">
        <f>IFERROR(INDEX(Returns!A:A,MATCH(B8457,Returns!B:B,0)),"No")</f>
        <v>No</v>
      </c>
    </row>
    <row r="8458" spans="1:23">
      <c r="A8458" s="1">
        <v>8457</v>
      </c>
      <c r="B8458" t="s">
        <v>10177</v>
      </c>
      <c r="C8458" s="2" t="d">
        <v>2019-05-28</v>
      </c>
      <c r="D8458" s="2" t="d">
        <v>2019-06-02</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IF(M8458=People!$B$5,People!$A$5,IF(M8458=People!$B$4,People!$A$4,IF(M8458=People!$B$3,People!$A$3,IF(M8458=People!$B$2,People!$A$2,0))))</f>
        <v>Kelly Williams</v>
      </c>
      <c r="W8458" s="3" t="str">
        <f>IFERROR(INDEX(Returns!A:A,MATCH(B8458,Returns!B:B,0)),"No")</f>
        <v>No</v>
      </c>
    </row>
    <row r="8459" spans="1:23">
      <c r="A8459" s="1">
        <v>8458</v>
      </c>
      <c r="B8459" t="s">
        <v>10177</v>
      </c>
      <c r="C8459" s="2" t="d">
        <v>2019-05-28</v>
      </c>
      <c r="D8459" s="2" t="d">
        <v>2019-06-02</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IF(M8459=People!$B$5,People!$A$5,IF(M8459=People!$B$4,People!$A$4,IF(M8459=People!$B$3,People!$A$3,IF(M8459=People!$B$2,People!$A$2,0))))</f>
        <v>Kelly Williams</v>
      </c>
      <c r="W8459" s="3" t="str">
        <f>IFERROR(INDEX(Returns!A:A,MATCH(B8459,Returns!B:B,0)),"No")</f>
        <v>No</v>
      </c>
    </row>
    <row r="8460" spans="1:23">
      <c r="A8460" s="1">
        <v>8459</v>
      </c>
      <c r="B8460" t="s">
        <v>10178</v>
      </c>
      <c r="C8460" s="2" t="d">
        <v>2016-08-25</v>
      </c>
      <c r="D8460" s="2" t="d">
        <v>2016-08-29</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IF(M8460=People!$B$5,People!$A$5,IF(M8460=People!$B$4,People!$A$4,IF(M8460=People!$B$3,People!$A$3,IF(M8460=People!$B$2,People!$A$2,0))))</f>
        <v>Kelly Williams</v>
      </c>
      <c r="W8460" s="3" t="str">
        <f>IFERROR(INDEX(Returns!A:A,MATCH(B8460,Returns!B:B,0)),"No")</f>
        <v>No</v>
      </c>
    </row>
    <row r="8461" spans="1:23">
      <c r="A8461" s="1">
        <v>8460</v>
      </c>
      <c r="B8461" t="s">
        <v>10178</v>
      </c>
      <c r="C8461" s="2" t="d">
        <v>2016-08-25</v>
      </c>
      <c r="D8461" s="2" t="d">
        <v>2016-08-29</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IF(M8461=People!$B$5,People!$A$5,IF(M8461=People!$B$4,People!$A$4,IF(M8461=People!$B$3,People!$A$3,IF(M8461=People!$B$2,People!$A$2,0))))</f>
        <v>Kelly Williams</v>
      </c>
      <c r="W8461" s="3" t="str">
        <f>IFERROR(INDEX(Returns!A:A,MATCH(B8461,Returns!B:B,0)),"No")</f>
        <v>No</v>
      </c>
    </row>
    <row r="8462" spans="1:23">
      <c r="A8462" s="1">
        <v>8461</v>
      </c>
      <c r="B8462" t="s">
        <v>10179</v>
      </c>
      <c r="C8462" s="2" t="d">
        <v>2016-08-30</v>
      </c>
      <c r="D8462" s="2" t="d">
        <v>2016-09-04</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IF(M8462=People!$B$5,People!$A$5,IF(M8462=People!$B$4,People!$A$4,IF(M8462=People!$B$3,People!$A$3,IF(M8462=People!$B$2,People!$A$2,0))))</f>
        <v>Chuck Magee</v>
      </c>
      <c r="W8462" s="3" t="str">
        <f>IFERROR(INDEX(Returns!A:A,MATCH(B8462,Returns!B:B,0)),"No")</f>
        <v>No</v>
      </c>
    </row>
    <row r="8463" spans="1:23">
      <c r="A8463" s="1">
        <v>8462</v>
      </c>
      <c r="B8463" t="s">
        <v>10179</v>
      </c>
      <c r="C8463" s="2" t="d">
        <v>2016-08-30</v>
      </c>
      <c r="D8463" s="2" t="d">
        <v>2016-09-04</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IF(M8463=People!$B$5,People!$A$5,IF(M8463=People!$B$4,People!$A$4,IF(M8463=People!$B$3,People!$A$3,IF(M8463=People!$B$2,People!$A$2,0))))</f>
        <v>Chuck Magee</v>
      </c>
      <c r="W8463" s="3" t="str">
        <f>IFERROR(INDEX(Returns!A:A,MATCH(B8463,Returns!B:B,0)),"No")</f>
        <v>No</v>
      </c>
    </row>
    <row r="8464" spans="1:23">
      <c r="A8464" s="1">
        <v>8463</v>
      </c>
      <c r="B8464" t="s">
        <v>10180</v>
      </c>
      <c r="C8464" s="2" t="d">
        <v>2017-09-03</v>
      </c>
      <c r="D8464" s="2" t="d">
        <v>2017-09-07</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IF(M8464=People!$B$5,People!$A$5,IF(M8464=People!$B$4,People!$A$4,IF(M8464=People!$B$3,People!$A$3,IF(M8464=People!$B$2,People!$A$2,0))))</f>
        <v>Kelly Williams</v>
      </c>
      <c r="W8464" s="3" t="str">
        <f>IFERROR(INDEX(Returns!A:A,MATCH(B8464,Returns!B:B,0)),"No")</f>
        <v>No</v>
      </c>
    </row>
    <row r="8465" spans="1:23">
      <c r="A8465" s="1">
        <v>8464</v>
      </c>
      <c r="B8465" t="s">
        <v>10181</v>
      </c>
      <c r="C8465" s="2" t="d">
        <v>2016-03-28</v>
      </c>
      <c r="D8465" s="2" t="d">
        <v>2016-04-01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IF(M8465=People!$B$5,People!$A$5,IF(M8465=People!$B$4,People!$A$4,IF(M8465=People!$B$3,People!$A$3,IF(M8465=People!$B$2,People!$A$2,0))))</f>
        <v>Anna Andreadi</v>
      </c>
      <c r="W8465" s="3" t="str">
        <f>IFERROR(INDEX(Returns!A:A,MATCH(B8465,Returns!B:B,0)),"No")</f>
        <v>No</v>
      </c>
    </row>
    <row r="8466" spans="1:23">
      <c r="A8466" s="1">
        <v>8465</v>
      </c>
      <c r="B8466" t="s">
        <v>10182</v>
      </c>
      <c r="C8466" s="2" t="d">
        <v>2017-05-10</v>
      </c>
      <c r="D8466" s="2" t="d">
        <v>2017-05-15</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IF(M8466=People!$B$5,People!$A$5,IF(M8466=People!$B$4,People!$A$4,IF(M8466=People!$B$3,People!$A$3,IF(M8466=People!$B$2,People!$A$2,0))))</f>
        <v>Anna Andreadi</v>
      </c>
      <c r="W8466" s="3" t="str">
        <f>IFERROR(INDEX(Returns!A:A,MATCH(B8466,Returns!B:B,0)),"No")</f>
        <v>No</v>
      </c>
    </row>
    <row r="8467" spans="1:23">
      <c r="A8467" s="1">
        <v>8466</v>
      </c>
      <c r="B8467" t="s">
        <v>10183</v>
      </c>
      <c r="C8467" s="2" t="d">
        <v>2017-04-09</v>
      </c>
      <c r="D8467" s="2" t="d">
        <v>2017-04-14</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IF(M8467=People!$B$5,People!$A$5,IF(M8467=People!$B$4,People!$A$4,IF(M8467=People!$B$3,People!$A$3,IF(M8467=People!$B$2,People!$A$2,0))))</f>
        <v>Chuck Magee</v>
      </c>
      <c r="W8467" s="3" t="str">
        <f>IFERROR(INDEX(Returns!A:A,MATCH(B8467,Returns!B:B,0)),"No")</f>
        <v>No</v>
      </c>
    </row>
    <row r="8468" spans="1:23">
      <c r="A8468" s="1">
        <v>8467</v>
      </c>
      <c r="B8468" t="s">
        <v>10184</v>
      </c>
      <c r="C8468" s="2" t="d">
        <v>2017-04-09</v>
      </c>
      <c r="D8468" s="2" t="d">
        <v>2017-04-14</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IF(M8468=People!$B$5,People!$A$5,IF(M8468=People!$B$4,People!$A$4,IF(M8468=People!$B$3,People!$A$3,IF(M8468=People!$B$2,People!$A$2,0))))</f>
        <v>Chuck Magee</v>
      </c>
      <c r="W8468" s="3" t="str">
        <f>IFERROR(INDEX(Returns!A:A,MATCH(B8468,Returns!B:B,0)),"No")</f>
        <v>No</v>
      </c>
    </row>
    <row r="8469" spans="1:23">
      <c r="A8469" s="1">
        <v>8468</v>
      </c>
      <c r="B8469" t="s">
        <v>10185</v>
      </c>
      <c r="C8469" s="2" t="d">
        <v>2018-09-19</v>
      </c>
      <c r="D8469" s="2" t="d">
        <v>2018-09-23</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IF(M8469=People!$B$5,People!$A$5,IF(M8469=People!$B$4,People!$A$4,IF(M8469=People!$B$3,People!$A$3,IF(M8469=People!$B$2,People!$A$2,0))))</f>
        <v>Anna Andreadi</v>
      </c>
      <c r="W8469" s="3" t="str">
        <f>IFERROR(INDEX(Returns!A:A,MATCH(B8469,Returns!B:B,0)),"No")</f>
        <v>No</v>
      </c>
    </row>
    <row r="8470" spans="1:23">
      <c r="A8470" s="1">
        <v>8469</v>
      </c>
      <c r="B8470" t="s">
        <v>10186</v>
      </c>
      <c r="C8470" s="2" t="d">
        <v>2018-11-11</v>
      </c>
      <c r="D8470" s="2" t="d">
        <v>2018-11-17</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IF(M8470=People!$B$5,People!$A$5,IF(M8470=People!$B$4,People!$A$4,IF(M8470=People!$B$3,People!$A$3,IF(M8470=People!$B$2,People!$A$2,0))))</f>
        <v>Kelly Williams</v>
      </c>
      <c r="W8470" s="3" t="str">
        <f>IFERROR(INDEX(Returns!A:A,MATCH(B8470,Returns!B:B,0)),"No")</f>
        <v>No</v>
      </c>
    </row>
    <row r="8471" spans="1:23">
      <c r="A8471" s="1">
        <v>8470</v>
      </c>
      <c r="B8471" t="s">
        <v>10187</v>
      </c>
      <c r="C8471" s="2" t="d">
        <v>2019-04-23</v>
      </c>
      <c r="D8471" s="2" t="d">
        <v>2019-04-27</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IF(M8471=People!$B$5,People!$A$5,IF(M8471=People!$B$4,People!$A$4,IF(M8471=People!$B$3,People!$A$3,IF(M8471=People!$B$2,People!$A$2,0))))</f>
        <v>Cassandra Brandow</v>
      </c>
      <c r="W8471" s="3" t="str">
        <f>IFERROR(INDEX(Returns!A:A,MATCH(B8471,Returns!B:B,0)),"No")</f>
        <v>No</v>
      </c>
    </row>
    <row r="8472" spans="1:23">
      <c r="A8472" s="1">
        <v>8471</v>
      </c>
      <c r="B8472" t="s">
        <v>10187</v>
      </c>
      <c r="C8472" s="2" t="d">
        <v>2019-04-23</v>
      </c>
      <c r="D8472" s="2" t="d">
        <v>2019-04-27</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IF(M8472=People!$B$5,People!$A$5,IF(M8472=People!$B$4,People!$A$4,IF(M8472=People!$B$3,People!$A$3,IF(M8472=People!$B$2,People!$A$2,0))))</f>
        <v>Cassandra Brandow</v>
      </c>
      <c r="W8472" s="3" t="str">
        <f>IFERROR(INDEX(Returns!A:A,MATCH(B8472,Returns!B:B,0)),"No")</f>
        <v>No</v>
      </c>
    </row>
    <row r="8473" spans="1:23">
      <c r="A8473" s="1">
        <v>8472</v>
      </c>
      <c r="B8473" t="s">
        <v>10187</v>
      </c>
      <c r="C8473" s="2" t="d">
        <v>2019-04-23</v>
      </c>
      <c r="D8473" s="2" t="d">
        <v>2019-04-27</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IF(M8473=People!$B$5,People!$A$5,IF(M8473=People!$B$4,People!$A$4,IF(M8473=People!$B$3,People!$A$3,IF(M8473=People!$B$2,People!$A$2,0))))</f>
        <v>Cassandra Brandow</v>
      </c>
      <c r="W8473" s="3" t="str">
        <f>IFERROR(INDEX(Returns!A:A,MATCH(B8473,Returns!B:B,0)),"No")</f>
        <v>No</v>
      </c>
    </row>
    <row r="8474" spans="1:23">
      <c r="A8474" s="1">
        <v>8473</v>
      </c>
      <c r="B8474" t="s">
        <v>10187</v>
      </c>
      <c r="C8474" s="2" t="d">
        <v>2019-04-23</v>
      </c>
      <c r="D8474" s="2" t="d">
        <v>2019-04-27</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IF(M8474=People!$B$5,People!$A$5,IF(M8474=People!$B$4,People!$A$4,IF(M8474=People!$B$3,People!$A$3,IF(M8474=People!$B$2,People!$A$2,0))))</f>
        <v>Cassandra Brandow</v>
      </c>
      <c r="W8474" s="3" t="str">
        <f>IFERROR(INDEX(Returns!A:A,MATCH(B8474,Returns!B:B,0)),"No")</f>
        <v>No</v>
      </c>
    </row>
    <row r="8475" spans="1:23">
      <c r="A8475" s="1">
        <v>8474</v>
      </c>
      <c r="B8475" t="s">
        <v>10188</v>
      </c>
      <c r="C8475" s="2" t="d">
        <v>2017-10-22</v>
      </c>
      <c r="D8475" s="2" t="d">
        <v>2017-10-26</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IF(M8475=People!$B$5,People!$A$5,IF(M8475=People!$B$4,People!$A$4,IF(M8475=People!$B$3,People!$A$3,IF(M8475=People!$B$2,People!$A$2,0))))</f>
        <v>Cassandra Brandow</v>
      </c>
      <c r="W8475" s="3" t="str">
        <f>IFERROR(INDEX(Returns!A:A,MATCH(B8475,Returns!B:B,0)),"No")</f>
        <v>No</v>
      </c>
    </row>
    <row r="8476" spans="1:23">
      <c r="A8476" s="1">
        <v>8475</v>
      </c>
      <c r="B8476" t="s">
        <v>10189</v>
      </c>
      <c r="C8476" s="2" t="d">
        <v>2019-04-09</v>
      </c>
      <c r="D8476" s="2" t="d">
        <v>2019-04-14</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IF(M8476=People!$B$5,People!$A$5,IF(M8476=People!$B$4,People!$A$4,IF(M8476=People!$B$3,People!$A$3,IF(M8476=People!$B$2,People!$A$2,0))))</f>
        <v>Chuck Magee</v>
      </c>
      <c r="W8476" s="3" t="str">
        <f>IFERROR(INDEX(Returns!A:A,MATCH(B8476,Returns!B:B,0)),"No")</f>
        <v>No</v>
      </c>
    </row>
    <row r="8477" spans="1:23">
      <c r="A8477" s="1">
        <v>8476</v>
      </c>
      <c r="B8477" t="s">
        <v>10189</v>
      </c>
      <c r="C8477" s="2" t="d">
        <v>2019-04-09</v>
      </c>
      <c r="D8477" s="2" t="d">
        <v>2019-04-14</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IF(M8477=People!$B$5,People!$A$5,IF(M8477=People!$B$4,People!$A$4,IF(M8477=People!$B$3,People!$A$3,IF(M8477=People!$B$2,People!$A$2,0))))</f>
        <v>Chuck Magee</v>
      </c>
      <c r="W8477" s="3" t="str">
        <f>IFERROR(INDEX(Returns!A:A,MATCH(B8477,Returns!B:B,0)),"No")</f>
        <v>No</v>
      </c>
    </row>
    <row r="8478" spans="1:23">
      <c r="A8478" s="1">
        <v>8477</v>
      </c>
      <c r="B8478" t="s">
        <v>10190</v>
      </c>
      <c r="C8478" s="2" t="d">
        <v>2019-10-27</v>
      </c>
      <c r="D8478" s="2" t="d">
        <v>2019-11-01</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IF(M8478=People!$B$5,People!$A$5,IF(M8478=People!$B$4,People!$A$4,IF(M8478=People!$B$3,People!$A$3,IF(M8478=People!$B$2,People!$A$2,0))))</f>
        <v>Anna Andreadi</v>
      </c>
      <c r="W8478" s="3" t="str">
        <f>IFERROR(INDEX(Returns!A:A,MATCH(B8478,Returns!B:B,0)),"No")</f>
        <v>No</v>
      </c>
    </row>
    <row r="8479" spans="1:23">
      <c r="A8479" s="1">
        <v>8478</v>
      </c>
      <c r="B8479" t="s">
        <v>10191</v>
      </c>
      <c r="C8479" s="2" t="d">
        <v>2017-10-30</v>
      </c>
      <c r="D8479" s="2" t="d">
        <v>2017-10-30</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IF(M8479=People!$B$5,People!$A$5,IF(M8479=People!$B$4,People!$A$4,IF(M8479=People!$B$3,People!$A$3,IF(M8479=People!$B$2,People!$A$2,0))))</f>
        <v>Chuck Magee</v>
      </c>
      <c r="W8479" s="3" t="str">
        <f>IFERROR(INDEX(Returns!A:A,MATCH(B8479,Returns!B:B,0)),"No")</f>
        <v>No</v>
      </c>
    </row>
    <row r="8480" spans="1:23">
      <c r="A8480" s="1">
        <v>8479</v>
      </c>
      <c r="B8480" t="s">
        <v>10192</v>
      </c>
      <c r="C8480" s="2" t="d">
        <v>2019-12-18</v>
      </c>
      <c r="D8480" s="2" t="d">
        <v>2019-12-24</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IF(M8480=People!$B$5,People!$A$5,IF(M8480=People!$B$4,People!$A$4,IF(M8480=People!$B$3,People!$A$3,IF(M8480=People!$B$2,People!$A$2,0))))</f>
        <v>Anna Andreadi</v>
      </c>
      <c r="W8480" s="3" t="str">
        <f>IFERROR(INDEX(Returns!A:A,MATCH(B8480,Returns!B:B,0)),"No")</f>
        <v>No</v>
      </c>
    </row>
    <row r="8481" spans="1:23">
      <c r="A8481" s="1">
        <v>8480</v>
      </c>
      <c r="B8481" t="s">
        <v>10193</v>
      </c>
      <c r="C8481" s="2" t="d">
        <v>2018-03-12</v>
      </c>
      <c r="D8481" s="2" t="d">
        <v>2018-03-16</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IF(M8481=People!$B$5,People!$A$5,IF(M8481=People!$B$4,People!$A$4,IF(M8481=People!$B$3,People!$A$3,IF(M8481=People!$B$2,People!$A$2,0))))</f>
        <v>Anna Andreadi</v>
      </c>
      <c r="W8481" s="3" t="str">
        <f>IFERROR(INDEX(Returns!A:A,MATCH(B8481,Returns!B:B,0)),"No")</f>
        <v>No</v>
      </c>
    </row>
    <row r="8482" spans="1:23">
      <c r="A8482" s="1">
        <v>8481</v>
      </c>
      <c r="B8482" t="s">
        <v>10194</v>
      </c>
      <c r="C8482" s="2" t="d">
        <v>2016-07-21</v>
      </c>
      <c r="D8482" s="2" t="d">
        <v>2016-07-27</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IF(M8482=People!$B$5,People!$A$5,IF(M8482=People!$B$4,People!$A$4,IF(M8482=People!$B$3,People!$A$3,IF(M8482=People!$B$2,People!$A$2,0))))</f>
        <v>Kelly Williams</v>
      </c>
      <c r="W8482" s="3" t="str">
        <f>IFERROR(INDEX(Returns!A:A,MATCH(B8482,Returns!B:B,0)),"No")</f>
        <v>No</v>
      </c>
    </row>
    <row r="8483" spans="1:23">
      <c r="A8483" s="1">
        <v>8482</v>
      </c>
      <c r="B8483" t="s">
        <v>10195</v>
      </c>
      <c r="C8483" s="2" t="d">
        <v>2018-05-24</v>
      </c>
      <c r="D8483" s="2" t="d">
        <v>2018-05-28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IF(M8483=People!$B$5,People!$A$5,IF(M8483=People!$B$4,People!$A$4,IF(M8483=People!$B$3,People!$A$3,IF(M8483=People!$B$2,People!$A$2,0))))</f>
        <v>Chuck Magee</v>
      </c>
      <c r="W8483" s="3" t="str">
        <f>IFERROR(INDEX(Returns!A:A,MATCH(B8483,Returns!B:B,0)),"No")</f>
        <v>No</v>
      </c>
    </row>
    <row r="8484" spans="1:23">
      <c r="A8484" s="1">
        <v>8483</v>
      </c>
      <c r="B8484" t="s">
        <v>10196</v>
      </c>
      <c r="C8484" s="2" t="d">
        <v>2019-02-11</v>
      </c>
      <c r="D8484" s="2" t="d">
        <v>2019-02-15</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IF(M8484=People!$B$5,People!$A$5,IF(M8484=People!$B$4,People!$A$4,IF(M8484=People!$B$3,People!$A$3,IF(M8484=People!$B$2,People!$A$2,0))))</f>
        <v>Chuck Magee</v>
      </c>
      <c r="W8484" s="3" t="str">
        <f>IFERROR(INDEX(Returns!A:A,MATCH(B8484,Returns!B:B,0)),"No")</f>
        <v>No</v>
      </c>
    </row>
    <row r="8485" spans="1:23">
      <c r="A8485" s="1">
        <v>8484</v>
      </c>
      <c r="B8485" t="s">
        <v>10197</v>
      </c>
      <c r="C8485" s="2" t="d">
        <v>2018-09-20</v>
      </c>
      <c r="D8485" s="2" t="d">
        <v>2018-09-24</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IF(M8485=People!$B$5,People!$A$5,IF(M8485=People!$B$4,People!$A$4,IF(M8485=People!$B$3,People!$A$3,IF(M8485=People!$B$2,People!$A$2,0))))</f>
        <v>Kelly Williams</v>
      </c>
      <c r="W8485" s="3" t="str">
        <f>IFERROR(INDEX(Returns!A:A,MATCH(B8485,Returns!B:B,0)),"No")</f>
        <v>No</v>
      </c>
    </row>
    <row r="8486" spans="1:23">
      <c r="A8486" s="1">
        <v>8485</v>
      </c>
      <c r="B8486" t="s">
        <v>10198</v>
      </c>
      <c r="C8486" s="2" t="d">
        <v>2019-09-24</v>
      </c>
      <c r="D8486" s="2" t="d">
        <v>2019-09-24</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IF(M8486=People!$B$5,People!$A$5,IF(M8486=People!$B$4,People!$A$4,IF(M8486=People!$B$3,People!$A$3,IF(M8486=People!$B$2,People!$A$2,0))))</f>
        <v>Anna Andreadi</v>
      </c>
      <c r="W8486" s="3" t="str">
        <f>IFERROR(INDEX(Returns!A:A,MATCH(B8486,Returns!B:B,0)),"No")</f>
        <v>No</v>
      </c>
    </row>
    <row r="8487" spans="1:23">
      <c r="A8487" s="1">
        <v>8486</v>
      </c>
      <c r="B8487" t="s">
        <v>10199</v>
      </c>
      <c r="C8487" s="2" t="d">
        <v>2019-03-27</v>
      </c>
      <c r="D8487" s="2" t="d">
        <v>2019-03-31</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IF(M8487=People!$B$5,People!$A$5,IF(M8487=People!$B$4,People!$A$4,IF(M8487=People!$B$3,People!$A$3,IF(M8487=People!$B$2,People!$A$2,0))))</f>
        <v>Anna Andreadi</v>
      </c>
      <c r="W8487" s="3" t="str">
        <f>IFERROR(INDEX(Returns!A:A,MATCH(B8487,Returns!B:B,0)),"No")</f>
        <v>No</v>
      </c>
    </row>
    <row r="8488" spans="1:23">
      <c r="A8488" s="1">
        <v>8487</v>
      </c>
      <c r="B8488" t="s">
        <v>10199</v>
      </c>
      <c r="C8488" s="2" t="d">
        <v>2019-03-27</v>
      </c>
      <c r="D8488" s="2" t="d">
        <v>2019-03-31</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IF(M8488=People!$B$5,People!$A$5,IF(M8488=People!$B$4,People!$A$4,IF(M8488=People!$B$3,People!$A$3,IF(M8488=People!$B$2,People!$A$2,0))))</f>
        <v>Anna Andreadi</v>
      </c>
      <c r="W8488" s="3" t="str">
        <f>IFERROR(INDEX(Returns!A:A,MATCH(B8488,Returns!B:B,0)),"No")</f>
        <v>No</v>
      </c>
    </row>
    <row r="8489" spans="1:23">
      <c r="A8489" s="1">
        <v>8488</v>
      </c>
      <c r="B8489" t="s">
        <v>10199</v>
      </c>
      <c r="C8489" s="2" t="d">
        <v>2019-03-27</v>
      </c>
      <c r="D8489" s="2" t="d">
        <v>2019-03-31</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IF(M8489=People!$B$5,People!$A$5,IF(M8489=People!$B$4,People!$A$4,IF(M8489=People!$B$3,People!$A$3,IF(M8489=People!$B$2,People!$A$2,0))))</f>
        <v>Anna Andreadi</v>
      </c>
      <c r="W8489" s="3" t="str">
        <f>IFERROR(INDEX(Returns!A:A,MATCH(B8489,Returns!B:B,0)),"No")</f>
        <v>No</v>
      </c>
    </row>
    <row r="8490" spans="1:23">
      <c r="A8490" s="1">
        <v>8489</v>
      </c>
      <c r="B8490" t="s">
        <v>10200</v>
      </c>
      <c r="C8490" s="2" t="d">
        <v>2018-02-02</v>
      </c>
      <c r="D8490" s="2" t="d">
        <v>2018-02-04</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IF(M8490=People!$B$5,People!$A$5,IF(M8490=People!$B$4,People!$A$4,IF(M8490=People!$B$3,People!$A$3,IF(M8490=People!$B$2,People!$A$2,0))))</f>
        <v>Cassandra Brandow</v>
      </c>
      <c r="W8490" s="3" t="str">
        <f>IFERROR(INDEX(Returns!A:A,MATCH(B8490,Returns!B:B,0)),"No")</f>
        <v>No</v>
      </c>
    </row>
    <row r="8491" spans="1:23">
      <c r="A8491" s="1">
        <v>8490</v>
      </c>
      <c r="B8491" t="s">
        <v>10200</v>
      </c>
      <c r="C8491" s="2" t="d">
        <v>2018-02-02</v>
      </c>
      <c r="D8491" s="2" t="d">
        <v>2018-02-04</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IF(M8491=People!$B$5,People!$A$5,IF(M8491=People!$B$4,People!$A$4,IF(M8491=People!$B$3,People!$A$3,IF(M8491=People!$B$2,People!$A$2,0))))</f>
        <v>Cassandra Brandow</v>
      </c>
      <c r="W8491" s="3" t="str">
        <f>IFERROR(INDEX(Returns!A:A,MATCH(B8491,Returns!B:B,0)),"No")</f>
        <v>No</v>
      </c>
    </row>
    <row r="8492" spans="1:23">
      <c r="A8492" s="1">
        <v>8491</v>
      </c>
      <c r="B8492" t="s">
        <v>10200</v>
      </c>
      <c r="C8492" s="2" t="d">
        <v>2018-02-02</v>
      </c>
      <c r="D8492" s="2" t="d">
        <v>2018-02-04</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IF(M8492=People!$B$5,People!$A$5,IF(M8492=People!$B$4,People!$A$4,IF(M8492=People!$B$3,People!$A$3,IF(M8492=People!$B$2,People!$A$2,0))))</f>
        <v>Cassandra Brandow</v>
      </c>
      <c r="W8492" s="3" t="str">
        <f>IFERROR(INDEX(Returns!A:A,MATCH(B8492,Returns!B:B,0)),"No")</f>
        <v>No</v>
      </c>
    </row>
    <row r="8493" spans="1:23">
      <c r="A8493" s="1">
        <v>8492</v>
      </c>
      <c r="B8493" t="s">
        <v>10201</v>
      </c>
      <c r="C8493" s="2" t="d">
        <v>2019-07-07</v>
      </c>
      <c r="D8493" s="2" t="d">
        <v>2019-07-11</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IF(M8493=People!$B$5,People!$A$5,IF(M8493=People!$B$4,People!$A$4,IF(M8493=People!$B$3,People!$A$3,IF(M8493=People!$B$2,People!$A$2,0))))</f>
        <v>Anna Andreadi</v>
      </c>
      <c r="W8493" s="3" t="str">
        <f>IFERROR(INDEX(Returns!A:A,MATCH(B8493,Returns!B:B,0)),"No")</f>
        <v>No</v>
      </c>
    </row>
    <row r="8494" spans="1:23">
      <c r="A8494" s="1">
        <v>8493</v>
      </c>
      <c r="B8494" t="s">
        <v>10202</v>
      </c>
      <c r="C8494" s="2" t="d">
        <v>2017-10-23</v>
      </c>
      <c r="D8494" s="2" t="d">
        <v>2017-10-28</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IF(M8494=People!$B$5,People!$A$5,IF(M8494=People!$B$4,People!$A$4,IF(M8494=People!$B$3,People!$A$3,IF(M8494=People!$B$2,People!$A$2,0))))</f>
        <v>Kelly Williams</v>
      </c>
      <c r="W8494" s="3" t="str">
        <f>IFERROR(INDEX(Returns!A:A,MATCH(B8494,Returns!B:B,0)),"No")</f>
        <v>No</v>
      </c>
    </row>
    <row r="8495" spans="1:23">
      <c r="A8495" s="1">
        <v>8494</v>
      </c>
      <c r="B8495" t="s">
        <v>10202</v>
      </c>
      <c r="C8495" s="2" t="d">
        <v>2017-10-23</v>
      </c>
      <c r="D8495" s="2" t="d">
        <v>2017-10-28</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IF(M8495=People!$B$5,People!$A$5,IF(M8495=People!$B$4,People!$A$4,IF(M8495=People!$B$3,People!$A$3,IF(M8495=People!$B$2,People!$A$2,0))))</f>
        <v>Kelly Williams</v>
      </c>
      <c r="W8495" s="3" t="str">
        <f>IFERROR(INDEX(Returns!A:A,MATCH(B8495,Returns!B:B,0)),"No")</f>
        <v>No</v>
      </c>
    </row>
    <row r="8496" spans="1:23">
      <c r="A8496" s="1">
        <v>8495</v>
      </c>
      <c r="B8496" t="s">
        <v>10202</v>
      </c>
      <c r="C8496" s="2" t="d">
        <v>2017-10-23</v>
      </c>
      <c r="D8496" s="2" t="d">
        <v>2017-10-28</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IF(M8496=People!$B$5,People!$A$5,IF(M8496=People!$B$4,People!$A$4,IF(M8496=People!$B$3,People!$A$3,IF(M8496=People!$B$2,People!$A$2,0))))</f>
        <v>Kelly Williams</v>
      </c>
      <c r="W8496" s="3" t="str">
        <f>IFERROR(INDEX(Returns!A:A,MATCH(B8496,Returns!B:B,0)),"No")</f>
        <v>No</v>
      </c>
    </row>
    <row r="8497" spans="1:23">
      <c r="A8497" s="1">
        <v>8496</v>
      </c>
      <c r="B8497" t="s">
        <v>10203</v>
      </c>
      <c r="C8497" s="2" t="d">
        <v>2018-12-02</v>
      </c>
      <c r="D8497" s="2" t="d">
        <v>2018-12-08</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IF(M8497=People!$B$5,People!$A$5,IF(M8497=People!$B$4,People!$A$4,IF(M8497=People!$B$3,People!$A$3,IF(M8497=People!$B$2,People!$A$2,0))))</f>
        <v>Anna Andreadi</v>
      </c>
      <c r="W8497" s="3" t="str">
        <f>IFERROR(INDEX(Returns!A:A,MATCH(B8497,Returns!B:B,0)),"No")</f>
        <v>No</v>
      </c>
    </row>
    <row r="8498" spans="1:23">
      <c r="A8498" s="1">
        <v>8497</v>
      </c>
      <c r="B8498" t="s">
        <v>10204</v>
      </c>
      <c r="C8498" s="2" t="d">
        <v>2016-03-05</v>
      </c>
      <c r="D8498" s="2" t="d">
        <v>2016-03-08</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IF(M8498=People!$B$5,People!$A$5,IF(M8498=People!$B$4,People!$A$4,IF(M8498=People!$B$3,People!$A$3,IF(M8498=People!$B$2,People!$A$2,0))))</f>
        <v>Chuck Magee</v>
      </c>
      <c r="W8498" s="3" t="str">
        <f>IFERROR(INDEX(Returns!A:A,MATCH(B8498,Returns!B:B,0)),"No")</f>
        <v>No</v>
      </c>
    </row>
    <row r="8499" spans="1:23">
      <c r="A8499" s="1">
        <v>8498</v>
      </c>
      <c r="B8499" t="s">
        <v>10204</v>
      </c>
      <c r="C8499" s="2" t="d">
        <v>2016-03-05</v>
      </c>
      <c r="D8499" s="2" t="d">
        <v>2016-03-08</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IF(M8499=People!$B$5,People!$A$5,IF(M8499=People!$B$4,People!$A$4,IF(M8499=People!$B$3,People!$A$3,IF(M8499=People!$B$2,People!$A$2,0))))</f>
        <v>Chuck Magee</v>
      </c>
      <c r="W8499" s="3" t="str">
        <f>IFERROR(INDEX(Returns!A:A,MATCH(B8499,Returns!B:B,0)),"No")</f>
        <v>No</v>
      </c>
    </row>
    <row r="8500" spans="1:23">
      <c r="A8500" s="1">
        <v>8499</v>
      </c>
      <c r="B8500" t="s">
        <v>10204</v>
      </c>
      <c r="C8500" s="2" t="d">
        <v>2016-03-05</v>
      </c>
      <c r="D8500" s="2" t="d">
        <v>2016-03-08</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IF(M8500=People!$B$5,People!$A$5,IF(M8500=People!$B$4,People!$A$4,IF(M8500=People!$B$3,People!$A$3,IF(M8500=People!$B$2,People!$A$2,0))))</f>
        <v>Chuck Magee</v>
      </c>
      <c r="W8500" s="3" t="str">
        <f>IFERROR(INDEX(Returns!A:A,MATCH(B8500,Returns!B:B,0)),"No")</f>
        <v>No</v>
      </c>
    </row>
    <row r="8501" spans="1:23">
      <c r="A8501" s="1">
        <v>8500</v>
      </c>
      <c r="B8501" t="s">
        <v>10204</v>
      </c>
      <c r="C8501" s="2" t="d">
        <v>2016-03-05</v>
      </c>
      <c r="D8501" s="2" t="d">
        <v>2016-03-08</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IF(M8501=People!$B$5,People!$A$5,IF(M8501=People!$B$4,People!$A$4,IF(M8501=People!$B$3,People!$A$3,IF(M8501=People!$B$2,People!$A$2,0))))</f>
        <v>Chuck Magee</v>
      </c>
      <c r="W8501" s="3" t="str">
        <f>IFERROR(INDEX(Returns!A:A,MATCH(B8501,Returns!B:B,0)),"No")</f>
        <v>No</v>
      </c>
    </row>
    <row r="8502" spans="1:23">
      <c r="A8502" s="1">
        <v>8501</v>
      </c>
      <c r="B8502" t="s">
        <v>10204</v>
      </c>
      <c r="C8502" s="2" t="d">
        <v>2016-03-05</v>
      </c>
      <c r="D8502" s="2" t="d">
        <v>2016-03-08</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IF(M8502=People!$B$5,People!$A$5,IF(M8502=People!$B$4,People!$A$4,IF(M8502=People!$B$3,People!$A$3,IF(M8502=People!$B$2,People!$A$2,0))))</f>
        <v>Chuck Magee</v>
      </c>
      <c r="W8502" s="3" t="str">
        <f>IFERROR(INDEX(Returns!A:A,MATCH(B8502,Returns!B:B,0)),"No")</f>
        <v>No</v>
      </c>
    </row>
    <row r="8503" spans="1:23">
      <c r="A8503" s="1">
        <v>8502</v>
      </c>
      <c r="B8503" t="s">
        <v>10205</v>
      </c>
      <c r="C8503" s="2" t="d">
        <v>2017-03-01</v>
      </c>
      <c r="D8503" s="2" t="d">
        <v>2017-03-03</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IF(M8503=People!$B$5,People!$A$5,IF(M8503=People!$B$4,People!$A$4,IF(M8503=People!$B$3,People!$A$3,IF(M8503=People!$B$2,People!$A$2,0))))</f>
        <v>Anna Andreadi</v>
      </c>
      <c r="W8503" s="3" t="str">
        <f>IFERROR(INDEX(Returns!A:A,MATCH(B8503,Returns!B:B,0)),"No")</f>
        <v>No</v>
      </c>
    </row>
    <row r="8504" spans="1:23">
      <c r="A8504" s="1">
        <v>8503</v>
      </c>
      <c r="B8504" t="s">
        <v>10205</v>
      </c>
      <c r="C8504" s="2" t="d">
        <v>2017-03-01</v>
      </c>
      <c r="D8504" s="2" t="d">
        <v>2017-03-03</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IF(M8504=People!$B$5,People!$A$5,IF(M8504=People!$B$4,People!$A$4,IF(M8504=People!$B$3,People!$A$3,IF(M8504=People!$B$2,People!$A$2,0))))</f>
        <v>Anna Andreadi</v>
      </c>
      <c r="W8504" s="3" t="str">
        <f>IFERROR(INDEX(Returns!A:A,MATCH(B8504,Returns!B:B,0)),"No")</f>
        <v>No</v>
      </c>
    </row>
    <row r="8505" spans="1:23">
      <c r="A8505" s="1">
        <v>8504</v>
      </c>
      <c r="B8505" t="s">
        <v>10206</v>
      </c>
      <c r="C8505" s="2" t="d">
        <v>2016-02-20</v>
      </c>
      <c r="D8505" s="2" t="d">
        <v>2016-02-24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IF(M8505=People!$B$5,People!$A$5,IF(M8505=People!$B$4,People!$A$4,IF(M8505=People!$B$3,People!$A$3,IF(M8505=People!$B$2,People!$A$2,0))))</f>
        <v>Anna Andreadi</v>
      </c>
      <c r="W8505" s="3" t="str">
        <f>IFERROR(INDEX(Returns!A:A,MATCH(B8505,Returns!B:B,0)),"No")</f>
        <v>No</v>
      </c>
    </row>
    <row r="8506" spans="1:23">
      <c r="A8506" s="1">
        <v>8505</v>
      </c>
      <c r="B8506" t="s">
        <v>10207</v>
      </c>
      <c r="C8506" s="2" t="d">
        <v>2018-05-02</v>
      </c>
      <c r="D8506" s="2" t="d">
        <v>2018-05-06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IF(M8506=People!$B$5,People!$A$5,IF(M8506=People!$B$4,People!$A$4,IF(M8506=People!$B$3,People!$A$3,IF(M8506=People!$B$2,People!$A$2,0))))</f>
        <v>Kelly Williams</v>
      </c>
      <c r="W8506" s="3" t="str">
        <f>IFERROR(INDEX(Returns!A:A,MATCH(B8506,Returns!B:B,0)),"No")</f>
        <v>No</v>
      </c>
    </row>
    <row r="8507" spans="1:23">
      <c r="A8507" s="1">
        <v>8506</v>
      </c>
      <c r="B8507" t="s">
        <v>10208</v>
      </c>
      <c r="C8507" s="2" t="d">
        <v>2018-03-08</v>
      </c>
      <c r="D8507" s="2" t="d">
        <v>2018-03-12</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IF(M8507=People!$B$5,People!$A$5,IF(M8507=People!$B$4,People!$A$4,IF(M8507=People!$B$3,People!$A$3,IF(M8507=People!$B$2,People!$A$2,0))))</f>
        <v>Kelly Williams</v>
      </c>
      <c r="W8507" s="3" t="str">
        <f>IFERROR(INDEX(Returns!A:A,MATCH(B8507,Returns!B:B,0)),"No")</f>
        <v>No</v>
      </c>
    </row>
    <row r="8508" spans="1:23">
      <c r="A8508" s="1">
        <v>8507</v>
      </c>
      <c r="B8508" t="s">
        <v>10208</v>
      </c>
      <c r="C8508" s="2" t="d">
        <v>2018-03-08</v>
      </c>
      <c r="D8508" s="2" t="d">
        <v>2018-03-12</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IF(M8508=People!$B$5,People!$A$5,IF(M8508=People!$B$4,People!$A$4,IF(M8508=People!$B$3,People!$A$3,IF(M8508=People!$B$2,People!$A$2,0))))</f>
        <v>Kelly Williams</v>
      </c>
      <c r="W8508" s="3" t="str">
        <f>IFERROR(INDEX(Returns!A:A,MATCH(B8508,Returns!B:B,0)),"No")</f>
        <v>No</v>
      </c>
    </row>
    <row r="8509" spans="1:23">
      <c r="A8509" s="1">
        <v>8508</v>
      </c>
      <c r="B8509" t="s">
        <v>10208</v>
      </c>
      <c r="C8509" s="2" t="d">
        <v>2018-03-08</v>
      </c>
      <c r="D8509" s="2" t="d">
        <v>2018-03-12</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IF(M8509=People!$B$5,People!$A$5,IF(M8509=People!$B$4,People!$A$4,IF(M8509=People!$B$3,People!$A$3,IF(M8509=People!$B$2,People!$A$2,0))))</f>
        <v>Kelly Williams</v>
      </c>
      <c r="W8509" s="3" t="str">
        <f>IFERROR(INDEX(Returns!A:A,MATCH(B8509,Returns!B:B,0)),"No")</f>
        <v>No</v>
      </c>
    </row>
    <row r="8510" spans="1:23">
      <c r="A8510" s="1">
        <v>8509</v>
      </c>
      <c r="B8510" t="s">
        <v>10209</v>
      </c>
      <c r="C8510" s="2" t="d">
        <v>2017-12-11</v>
      </c>
      <c r="D8510" s="2" t="d">
        <v>2017-12-14</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IF(M8510=People!$B$5,People!$A$5,IF(M8510=People!$B$4,People!$A$4,IF(M8510=People!$B$3,People!$A$3,IF(M8510=People!$B$2,People!$A$2,0))))</f>
        <v>Kelly Williams</v>
      </c>
      <c r="W8510" s="3" t="str">
        <f>IFERROR(INDEX(Returns!A:A,MATCH(B8510,Returns!B:B,0)),"No")</f>
        <v>No</v>
      </c>
    </row>
    <row r="8511" spans="1:23">
      <c r="A8511" s="1">
        <v>8510</v>
      </c>
      <c r="B8511" t="s">
        <v>10209</v>
      </c>
      <c r="C8511" s="2" t="d">
        <v>2017-12-11</v>
      </c>
      <c r="D8511" s="2" t="d">
        <v>2017-12-14</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IF(M8511=People!$B$5,People!$A$5,IF(M8511=People!$B$4,People!$A$4,IF(M8511=People!$B$3,People!$A$3,IF(M8511=People!$B$2,People!$A$2,0))))</f>
        <v>Kelly Williams</v>
      </c>
      <c r="W8511" s="3" t="str">
        <f>IFERROR(INDEX(Returns!A:A,MATCH(B8511,Returns!B:B,0)),"No")</f>
        <v>No</v>
      </c>
    </row>
    <row r="8512" spans="1:23">
      <c r="A8512" s="1">
        <v>8511</v>
      </c>
      <c r="B8512" t="s">
        <v>10209</v>
      </c>
      <c r="C8512" s="2" t="d">
        <v>2017-12-11</v>
      </c>
      <c r="D8512" s="2" t="d">
        <v>2017-12-14</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IF(M8512=People!$B$5,People!$A$5,IF(M8512=People!$B$4,People!$A$4,IF(M8512=People!$B$3,People!$A$3,IF(M8512=People!$B$2,People!$A$2,0))))</f>
        <v>Kelly Williams</v>
      </c>
      <c r="W8512" s="3" t="str">
        <f>IFERROR(INDEX(Returns!A:A,MATCH(B8512,Returns!B:B,0)),"No")</f>
        <v>No</v>
      </c>
    </row>
    <row r="8513" spans="1:23">
      <c r="A8513" s="1">
        <v>8512</v>
      </c>
      <c r="B8513" t="s">
        <v>10210</v>
      </c>
      <c r="C8513" s="2" t="d">
        <v>2018-12-22</v>
      </c>
      <c r="D8513" s="2" t="d">
        <v>2018-12-26</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IF(M8513=People!$B$5,People!$A$5,IF(M8513=People!$B$4,People!$A$4,IF(M8513=People!$B$3,People!$A$3,IF(M8513=People!$B$2,People!$A$2,0))))</f>
        <v>Chuck Magee</v>
      </c>
      <c r="W8513" s="3" t="str">
        <f>IFERROR(INDEX(Returns!A:A,MATCH(B8513,Returns!B:B,0)),"No")</f>
        <v>No</v>
      </c>
    </row>
    <row r="8514" spans="1:23">
      <c r="A8514" s="1">
        <v>8513</v>
      </c>
      <c r="B8514" t="s">
        <v>10211</v>
      </c>
      <c r="C8514" s="2" t="d">
        <v>2018-02-02</v>
      </c>
      <c r="D8514" s="2" t="d">
        <v>2018-02-08</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IF(M8514=People!$B$5,People!$A$5,IF(M8514=People!$B$4,People!$A$4,IF(M8514=People!$B$3,People!$A$3,IF(M8514=People!$B$2,People!$A$2,0))))</f>
        <v>Kelly Williams</v>
      </c>
      <c r="W8514" s="3" t="str">
        <f>IFERROR(INDEX(Returns!A:A,MATCH(B8514,Returns!B:B,0)),"No")</f>
        <v>No</v>
      </c>
    </row>
    <row r="8515" spans="1:23">
      <c r="A8515" s="1">
        <v>8514</v>
      </c>
      <c r="B8515" t="s">
        <v>10212</v>
      </c>
      <c r="C8515" s="2" t="d">
        <v>2019-06-05</v>
      </c>
      <c r="D8515" s="2" t="d">
        <v>2019-06-09</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IF(M8515=People!$B$5,People!$A$5,IF(M8515=People!$B$4,People!$A$4,IF(M8515=People!$B$3,People!$A$3,IF(M8515=People!$B$2,People!$A$2,0))))</f>
        <v>Cassandra Brandow</v>
      </c>
      <c r="W8515" s="3" t="str">
        <f>IFERROR(INDEX(Returns!A:A,MATCH(B8515,Returns!B:B,0)),"No")</f>
        <v>No</v>
      </c>
    </row>
    <row r="8516" spans="1:23">
      <c r="A8516" s="1">
        <v>8515</v>
      </c>
      <c r="B8516" t="s">
        <v>10213</v>
      </c>
      <c r="C8516" s="2" t="d">
        <v>2017-08-21</v>
      </c>
      <c r="D8516" s="2" t="d">
        <v>2017-08-26</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IF(M8516=People!$B$5,People!$A$5,IF(M8516=People!$B$4,People!$A$4,IF(M8516=People!$B$3,People!$A$3,IF(M8516=People!$B$2,People!$A$2,0))))</f>
        <v>Cassandra Brandow</v>
      </c>
      <c r="W8516" s="3" t="str">
        <f>IFERROR(INDEX(Returns!A:A,MATCH(B8516,Returns!B:B,0)),"No")</f>
        <v>No</v>
      </c>
    </row>
    <row r="8517" spans="1:23">
      <c r="A8517" s="1">
        <v>8516</v>
      </c>
      <c r="B8517" t="s">
        <v>10213</v>
      </c>
      <c r="C8517" s="2" t="d">
        <v>2017-08-21</v>
      </c>
      <c r="D8517" s="2" t="d">
        <v>2017-08-26</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IF(M8517=People!$B$5,People!$A$5,IF(M8517=People!$B$4,People!$A$4,IF(M8517=People!$B$3,People!$A$3,IF(M8517=People!$B$2,People!$A$2,0))))</f>
        <v>Cassandra Brandow</v>
      </c>
      <c r="W8517" s="3" t="str">
        <f>IFERROR(INDEX(Returns!A:A,MATCH(B8517,Returns!B:B,0)),"No")</f>
        <v>No</v>
      </c>
    </row>
    <row r="8518" spans="1:23">
      <c r="A8518" s="1">
        <v>8517</v>
      </c>
      <c r="B8518" t="s">
        <v>10214</v>
      </c>
      <c r="C8518" s="2" t="d">
        <v>2018-04-07</v>
      </c>
      <c r="D8518" s="2" t="d">
        <v>2018-04-11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IF(M8518=People!$B$5,People!$A$5,IF(M8518=People!$B$4,People!$A$4,IF(M8518=People!$B$3,People!$A$3,IF(M8518=People!$B$2,People!$A$2,0))))</f>
        <v>Chuck Magee</v>
      </c>
      <c r="W8518" s="3" t="str">
        <f>IFERROR(INDEX(Returns!A:A,MATCH(B8518,Returns!B:B,0)),"No")</f>
        <v>No</v>
      </c>
    </row>
    <row r="8519" spans="1:23">
      <c r="A8519" s="1">
        <v>8518</v>
      </c>
      <c r="B8519" t="s">
        <v>10215</v>
      </c>
      <c r="C8519" s="2" t="d">
        <v>2019-06-04</v>
      </c>
      <c r="D8519" s="2" t="d">
        <v>2019-06-07</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IF(M8519=People!$B$5,People!$A$5,IF(M8519=People!$B$4,People!$A$4,IF(M8519=People!$B$3,People!$A$3,IF(M8519=People!$B$2,People!$A$2,0))))</f>
        <v>Kelly Williams</v>
      </c>
      <c r="W8519" s="3" t="str">
        <f>IFERROR(INDEX(Returns!A:A,MATCH(B8519,Returns!B:B,0)),"No")</f>
        <v>No</v>
      </c>
    </row>
    <row r="8520" spans="1:23">
      <c r="A8520" s="1">
        <v>8519</v>
      </c>
      <c r="B8520" t="s">
        <v>10216</v>
      </c>
      <c r="C8520" s="2" t="d">
        <v>2019-12-04</v>
      </c>
      <c r="D8520" s="2" t="d">
        <v>2019-12-10</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IF(M8520=People!$B$5,People!$A$5,IF(M8520=People!$B$4,People!$A$4,IF(M8520=People!$B$3,People!$A$3,IF(M8520=People!$B$2,People!$A$2,0))))</f>
        <v>Chuck Magee</v>
      </c>
      <c r="W8520" s="3" t="str">
        <f>IFERROR(INDEX(Returns!A:A,MATCH(B8520,Returns!B:B,0)),"No")</f>
        <v>No</v>
      </c>
    </row>
    <row r="8521" spans="1:23">
      <c r="A8521" s="1">
        <v>8520</v>
      </c>
      <c r="B8521" t="s">
        <v>10216</v>
      </c>
      <c r="C8521" s="2" t="d">
        <v>2019-12-04</v>
      </c>
      <c r="D8521" s="2" t="d">
        <v>2019-12-10</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IF(M8521=People!$B$5,People!$A$5,IF(M8521=People!$B$4,People!$A$4,IF(M8521=People!$B$3,People!$A$3,IF(M8521=People!$B$2,People!$A$2,0))))</f>
        <v>Chuck Magee</v>
      </c>
      <c r="W8521" s="3" t="str">
        <f>IFERROR(INDEX(Returns!A:A,MATCH(B8521,Returns!B:B,0)),"No")</f>
        <v>No</v>
      </c>
    </row>
    <row r="8522" spans="1:23">
      <c r="A8522" s="1">
        <v>8521</v>
      </c>
      <c r="B8522" t="s">
        <v>10216</v>
      </c>
      <c r="C8522" s="2" t="d">
        <v>2019-12-04</v>
      </c>
      <c r="D8522" s="2" t="d">
        <v>2019-12-10</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IF(M8522=People!$B$5,People!$A$5,IF(M8522=People!$B$4,People!$A$4,IF(M8522=People!$B$3,People!$A$3,IF(M8522=People!$B$2,People!$A$2,0))))</f>
        <v>Chuck Magee</v>
      </c>
      <c r="W8522" s="3" t="str">
        <f>IFERROR(INDEX(Returns!A:A,MATCH(B8522,Returns!B:B,0)),"No")</f>
        <v>No</v>
      </c>
    </row>
    <row r="8523" spans="1:23">
      <c r="A8523" s="1">
        <v>8522</v>
      </c>
      <c r="B8523" t="s">
        <v>10217</v>
      </c>
      <c r="C8523" s="2" t="d">
        <v>2018-01-11</v>
      </c>
      <c r="D8523" s="2" t="d">
        <v>2018-01-15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IF(M8523=People!$B$5,People!$A$5,IF(M8523=People!$B$4,People!$A$4,IF(M8523=People!$B$3,People!$A$3,IF(M8523=People!$B$2,People!$A$2,0))))</f>
        <v>Chuck Magee</v>
      </c>
      <c r="W8523" s="3" t="str">
        <f>IFERROR(INDEX(Returns!A:A,MATCH(B8523,Returns!B:B,0)),"No")</f>
        <v>No</v>
      </c>
    </row>
    <row r="8524" spans="1:23">
      <c r="A8524" s="1">
        <v>8523</v>
      </c>
      <c r="B8524" t="s">
        <v>10218</v>
      </c>
      <c r="C8524" s="2" t="d">
        <v>2018-04-01</v>
      </c>
      <c r="D8524" s="2" t="d">
        <v>2018-04-07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IF(M8524=People!$B$5,People!$A$5,IF(M8524=People!$B$4,People!$A$4,IF(M8524=People!$B$3,People!$A$3,IF(M8524=People!$B$2,People!$A$2,0))))</f>
        <v>Kelly Williams</v>
      </c>
      <c r="W8524" s="3" t="str">
        <f>IFERROR(INDEX(Returns!A:A,MATCH(B8524,Returns!B:B,0)),"No")</f>
        <v>No</v>
      </c>
    </row>
    <row r="8525" spans="1:23">
      <c r="A8525" s="1">
        <v>8524</v>
      </c>
      <c r="B8525" t="s">
        <v>10219</v>
      </c>
      <c r="C8525" s="2" t="d">
        <v>2019-09-21</v>
      </c>
      <c r="D8525" s="2" t="d">
        <v>2019-09-25</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IF(M8525=People!$B$5,People!$A$5,IF(M8525=People!$B$4,People!$A$4,IF(M8525=People!$B$3,People!$A$3,IF(M8525=People!$B$2,People!$A$2,0))))</f>
        <v>Anna Andreadi</v>
      </c>
      <c r="W8525" s="3" t="str">
        <f>IFERROR(INDEX(Returns!A:A,MATCH(B8525,Returns!B:B,0)),"No")</f>
        <v>No</v>
      </c>
    </row>
    <row r="8526" spans="1:23">
      <c r="A8526" s="1">
        <v>8525</v>
      </c>
      <c r="B8526" t="s">
        <v>10220</v>
      </c>
      <c r="C8526" s="2" t="d">
        <v>2019-03-16</v>
      </c>
      <c r="D8526" s="2" t="d">
        <v>2019-03-16</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IF(M8526=People!$B$5,People!$A$5,IF(M8526=People!$B$4,People!$A$4,IF(M8526=People!$B$3,People!$A$3,IF(M8526=People!$B$2,People!$A$2,0))))</f>
        <v>Chuck Magee</v>
      </c>
      <c r="W8526" s="3" t="str">
        <f>IFERROR(INDEX(Returns!A:A,MATCH(B8526,Returns!B:B,0)),"No")</f>
        <v>No</v>
      </c>
    </row>
    <row r="8527" spans="1:23">
      <c r="A8527" s="1">
        <v>8526</v>
      </c>
      <c r="B8527" t="s">
        <v>10220</v>
      </c>
      <c r="C8527" s="2" t="d">
        <v>2019-03-16</v>
      </c>
      <c r="D8527" s="2" t="d">
        <v>2019-03-16</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IF(M8527=People!$B$5,People!$A$5,IF(M8527=People!$B$4,People!$A$4,IF(M8527=People!$B$3,People!$A$3,IF(M8527=People!$B$2,People!$A$2,0))))</f>
        <v>Chuck Magee</v>
      </c>
      <c r="W8527" s="3" t="str">
        <f>IFERROR(INDEX(Returns!A:A,MATCH(B8527,Returns!B:B,0)),"No")</f>
        <v>No</v>
      </c>
    </row>
    <row r="8528" spans="1:23">
      <c r="A8528" s="1">
        <v>8527</v>
      </c>
      <c r="B8528" t="s">
        <v>10220</v>
      </c>
      <c r="C8528" s="2" t="d">
        <v>2019-03-16</v>
      </c>
      <c r="D8528" s="2" t="d">
        <v>2019-03-16</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IF(M8528=People!$B$5,People!$A$5,IF(M8528=People!$B$4,People!$A$4,IF(M8528=People!$B$3,People!$A$3,IF(M8528=People!$B$2,People!$A$2,0))))</f>
        <v>Chuck Magee</v>
      </c>
      <c r="W8528" s="3" t="str">
        <f>IFERROR(INDEX(Returns!A:A,MATCH(B8528,Returns!B:B,0)),"No")</f>
        <v>No</v>
      </c>
    </row>
    <row r="8529" spans="1:23">
      <c r="A8529" s="1">
        <v>8528</v>
      </c>
      <c r="B8529" t="s">
        <v>10220</v>
      </c>
      <c r="C8529" s="2" t="d">
        <v>2019-03-16</v>
      </c>
      <c r="D8529" s="2" t="d">
        <v>2019-03-16</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IF(M8529=People!$B$5,People!$A$5,IF(M8529=People!$B$4,People!$A$4,IF(M8529=People!$B$3,People!$A$3,IF(M8529=People!$B$2,People!$A$2,0))))</f>
        <v>Chuck Magee</v>
      </c>
      <c r="W8529" s="3" t="str">
        <f>IFERROR(INDEX(Returns!A:A,MATCH(B8529,Returns!B:B,0)),"No")</f>
        <v>No</v>
      </c>
    </row>
    <row r="8530" spans="1:23">
      <c r="A8530" s="1">
        <v>8529</v>
      </c>
      <c r="B8530" t="s">
        <v>10220</v>
      </c>
      <c r="C8530" s="2" t="d">
        <v>2019-03-16</v>
      </c>
      <c r="D8530" s="2" t="d">
        <v>2019-03-16</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IF(M8530=People!$B$5,People!$A$5,IF(M8530=People!$B$4,People!$A$4,IF(M8530=People!$B$3,People!$A$3,IF(M8530=People!$B$2,People!$A$2,0))))</f>
        <v>Chuck Magee</v>
      </c>
      <c r="W8530" s="3" t="str">
        <f>IFERROR(INDEX(Returns!A:A,MATCH(B8530,Returns!B:B,0)),"No")</f>
        <v>No</v>
      </c>
    </row>
    <row r="8531" spans="1:23">
      <c r="A8531" s="1">
        <v>8530</v>
      </c>
      <c r="B8531" t="s">
        <v>10221</v>
      </c>
      <c r="C8531" s="2" t="d">
        <v>2019-11-10</v>
      </c>
      <c r="D8531" s="2" t="d">
        <v>2019-11-17</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IF(M8531=People!$B$5,People!$A$5,IF(M8531=People!$B$4,People!$A$4,IF(M8531=People!$B$3,People!$A$3,IF(M8531=People!$B$2,People!$A$2,0))))</f>
        <v>Anna Andreadi</v>
      </c>
      <c r="W8531" s="3" t="str">
        <f>IFERROR(INDEX(Returns!A:A,MATCH(B8531,Returns!B:B,0)),"No")</f>
        <v>No</v>
      </c>
    </row>
    <row r="8532" spans="1:23">
      <c r="A8532" s="1">
        <v>8531</v>
      </c>
      <c r="B8532" t="s">
        <v>10222</v>
      </c>
      <c r="C8532" s="2" t="d">
        <v>2018-11-30</v>
      </c>
      <c r="D8532" s="2" t="d">
        <v>2018-12-06</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IF(M8532=People!$B$5,People!$A$5,IF(M8532=People!$B$4,People!$A$4,IF(M8532=People!$B$3,People!$A$3,IF(M8532=People!$B$2,People!$A$2,0))))</f>
        <v>Kelly Williams</v>
      </c>
      <c r="W8532" s="3" t="str">
        <f>IFERROR(INDEX(Returns!A:A,MATCH(B8532,Returns!B:B,0)),"No")</f>
        <v>No</v>
      </c>
    </row>
    <row r="8533" spans="1:23">
      <c r="A8533" s="1">
        <v>8532</v>
      </c>
      <c r="B8533" t="s">
        <v>10222</v>
      </c>
      <c r="C8533" s="2" t="d">
        <v>2018-11-30</v>
      </c>
      <c r="D8533" s="2" t="d">
        <v>2018-12-06</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IF(M8533=People!$B$5,People!$A$5,IF(M8533=People!$B$4,People!$A$4,IF(M8533=People!$B$3,People!$A$3,IF(M8533=People!$B$2,People!$A$2,0))))</f>
        <v>Kelly Williams</v>
      </c>
      <c r="W8533" s="3" t="str">
        <f>IFERROR(INDEX(Returns!A:A,MATCH(B8533,Returns!B:B,0)),"No")</f>
        <v>No</v>
      </c>
    </row>
    <row r="8534" spans="1:23">
      <c r="A8534" s="1">
        <v>8533</v>
      </c>
      <c r="B8534" t="s">
        <v>10222</v>
      </c>
      <c r="C8534" s="2" t="d">
        <v>2018-11-30</v>
      </c>
      <c r="D8534" s="2" t="d">
        <v>2018-12-06</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IF(M8534=People!$B$5,People!$A$5,IF(M8534=People!$B$4,People!$A$4,IF(M8534=People!$B$3,People!$A$3,IF(M8534=People!$B$2,People!$A$2,0))))</f>
        <v>Kelly Williams</v>
      </c>
      <c r="W8534" s="3" t="str">
        <f>IFERROR(INDEX(Returns!A:A,MATCH(B8534,Returns!B:B,0)),"No")</f>
        <v>No</v>
      </c>
    </row>
    <row r="8535" spans="1:23">
      <c r="A8535" s="1">
        <v>8534</v>
      </c>
      <c r="B8535" t="s">
        <v>10222</v>
      </c>
      <c r="C8535" s="2" t="d">
        <v>2018-11-30</v>
      </c>
      <c r="D8535" s="2" t="d">
        <v>2018-12-06</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IF(M8535=People!$B$5,People!$A$5,IF(M8535=People!$B$4,People!$A$4,IF(M8535=People!$B$3,People!$A$3,IF(M8535=People!$B$2,People!$A$2,0))))</f>
        <v>Kelly Williams</v>
      </c>
      <c r="W8535" s="3" t="str">
        <f>IFERROR(INDEX(Returns!A:A,MATCH(B8535,Returns!B:B,0)),"No")</f>
        <v>No</v>
      </c>
    </row>
    <row r="8536" spans="1:23">
      <c r="A8536" s="1">
        <v>8535</v>
      </c>
      <c r="B8536" t="s">
        <v>10223</v>
      </c>
      <c r="C8536" s="2" t="d">
        <v>2017-01-13</v>
      </c>
      <c r="D8536" s="2" t="d">
        <v>2017-01-15</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IF(M8536=People!$B$5,People!$A$5,IF(M8536=People!$B$4,People!$A$4,IF(M8536=People!$B$3,People!$A$3,IF(M8536=People!$B$2,People!$A$2,0))))</f>
        <v>Cassandra Brandow</v>
      </c>
      <c r="W8536" s="3" t="str">
        <f>IFERROR(INDEX(Returns!A:A,MATCH(B8536,Returns!B:B,0)),"No")</f>
        <v>No</v>
      </c>
    </row>
    <row r="8537" spans="1:23">
      <c r="A8537" s="1">
        <v>8536</v>
      </c>
      <c r="B8537" t="s">
        <v>10224</v>
      </c>
      <c r="C8537" s="2" t="d">
        <v>2016-05-16</v>
      </c>
      <c r="D8537" s="2" t="d">
        <v>2016-05-20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IF(M8537=People!$B$5,People!$A$5,IF(M8537=People!$B$4,People!$A$4,IF(M8537=People!$B$3,People!$A$3,IF(M8537=People!$B$2,People!$A$2,0))))</f>
        <v>Anna Andreadi</v>
      </c>
      <c r="W8537" s="3" t="str">
        <f>IFERROR(INDEX(Returns!A:A,MATCH(B8537,Returns!B:B,0)),"No")</f>
        <v>No</v>
      </c>
    </row>
    <row r="8538" spans="1:23">
      <c r="A8538" s="1">
        <v>8537</v>
      </c>
      <c r="B8538" t="s">
        <v>10225</v>
      </c>
      <c r="C8538" s="2" t="d">
        <v>2017-06-07</v>
      </c>
      <c r="D8538" s="2" t="d">
        <v>2017-06-11</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IF(M8538=People!$B$5,People!$A$5,IF(M8538=People!$B$4,People!$A$4,IF(M8538=People!$B$3,People!$A$3,IF(M8538=People!$B$2,People!$A$2,0))))</f>
        <v>Chuck Magee</v>
      </c>
      <c r="W8538" s="3" t="str">
        <f>IFERROR(INDEX(Returns!A:A,MATCH(B8538,Returns!B:B,0)),"No")</f>
        <v>No</v>
      </c>
    </row>
    <row r="8539" spans="1:23">
      <c r="A8539" s="1">
        <v>8538</v>
      </c>
      <c r="B8539" t="s">
        <v>10225</v>
      </c>
      <c r="C8539" s="2" t="d">
        <v>2017-06-07</v>
      </c>
      <c r="D8539" s="2" t="d">
        <v>2017-06-11</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IF(M8539=People!$B$5,People!$A$5,IF(M8539=People!$B$4,People!$A$4,IF(M8539=People!$B$3,People!$A$3,IF(M8539=People!$B$2,People!$A$2,0))))</f>
        <v>Chuck Magee</v>
      </c>
      <c r="W8539" s="3" t="str">
        <f>IFERROR(INDEX(Returns!A:A,MATCH(B8539,Returns!B:B,0)),"No")</f>
        <v>No</v>
      </c>
    </row>
    <row r="8540" spans="1:23">
      <c r="A8540" s="1">
        <v>8539</v>
      </c>
      <c r="B8540" t="s">
        <v>10225</v>
      </c>
      <c r="C8540" s="2" t="d">
        <v>2017-06-07</v>
      </c>
      <c r="D8540" s="2" t="d">
        <v>2017-06-11</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IF(M8540=People!$B$5,People!$A$5,IF(M8540=People!$B$4,People!$A$4,IF(M8540=People!$B$3,People!$A$3,IF(M8540=People!$B$2,People!$A$2,0))))</f>
        <v>Chuck Magee</v>
      </c>
      <c r="W8540" s="3" t="str">
        <f>IFERROR(INDEX(Returns!A:A,MATCH(B8540,Returns!B:B,0)),"No")</f>
        <v>No</v>
      </c>
    </row>
    <row r="8541" spans="1:23">
      <c r="A8541" s="1">
        <v>8540</v>
      </c>
      <c r="B8541" t="s">
        <v>10226</v>
      </c>
      <c r="C8541" s="2" t="d">
        <v>2019-03-09</v>
      </c>
      <c r="D8541" s="2" t="d">
        <v>2019-03-13</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IF(M8541=People!$B$5,People!$A$5,IF(M8541=People!$B$4,People!$A$4,IF(M8541=People!$B$3,People!$A$3,IF(M8541=People!$B$2,People!$A$2,0))))</f>
        <v>Anna Andreadi</v>
      </c>
      <c r="W8541" s="3" t="str">
        <f>IFERROR(INDEX(Returns!A:A,MATCH(B8541,Returns!B:B,0)),"No")</f>
        <v>No</v>
      </c>
    </row>
    <row r="8542" spans="1:23">
      <c r="A8542" s="1">
        <v>8541</v>
      </c>
      <c r="B8542" t="s">
        <v>10226</v>
      </c>
      <c r="C8542" s="2" t="d">
        <v>2019-03-09</v>
      </c>
      <c r="D8542" s="2" t="d">
        <v>2019-03-13</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IF(M8542=People!$B$5,People!$A$5,IF(M8542=People!$B$4,People!$A$4,IF(M8542=People!$B$3,People!$A$3,IF(M8542=People!$B$2,People!$A$2,0))))</f>
        <v>Anna Andreadi</v>
      </c>
      <c r="W8542" s="3" t="str">
        <f>IFERROR(INDEX(Returns!A:A,MATCH(B8542,Returns!B:B,0)),"No")</f>
        <v>No</v>
      </c>
    </row>
    <row r="8543" spans="1:23">
      <c r="A8543" s="1">
        <v>8542</v>
      </c>
      <c r="B8543" t="s">
        <v>10227</v>
      </c>
      <c r="C8543" s="2" t="d">
        <v>2017-12-22</v>
      </c>
      <c r="D8543" s="2" t="d">
        <v>2017-12-23</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IF(M8543=People!$B$5,People!$A$5,IF(M8543=People!$B$4,People!$A$4,IF(M8543=People!$B$3,People!$A$3,IF(M8543=People!$B$2,People!$A$2,0))))</f>
        <v>Chuck Magee</v>
      </c>
      <c r="W8543" s="3" t="str">
        <f>IFERROR(INDEX(Returns!A:A,MATCH(B8543,Returns!B:B,0)),"No")</f>
        <v>No</v>
      </c>
    </row>
    <row r="8544" spans="1:23">
      <c r="A8544" s="1">
        <v>8543</v>
      </c>
      <c r="B8544" t="s">
        <v>10227</v>
      </c>
      <c r="C8544" s="2" t="d">
        <v>2017-12-22</v>
      </c>
      <c r="D8544" s="2" t="d">
        <v>2017-12-23</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IF(M8544=People!$B$5,People!$A$5,IF(M8544=People!$B$4,People!$A$4,IF(M8544=People!$B$3,People!$A$3,IF(M8544=People!$B$2,People!$A$2,0))))</f>
        <v>Chuck Magee</v>
      </c>
      <c r="W8544" s="3" t="str">
        <f>IFERROR(INDEX(Returns!A:A,MATCH(B8544,Returns!B:B,0)),"No")</f>
        <v>No</v>
      </c>
    </row>
    <row r="8545" spans="1:23">
      <c r="A8545" s="1">
        <v>8544</v>
      </c>
      <c r="B8545" t="s">
        <v>10228</v>
      </c>
      <c r="C8545" s="2" t="d">
        <v>2016-08-06</v>
      </c>
      <c r="D8545" s="2" t="d">
        <v>2016-08-11</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IF(M8545=People!$B$5,People!$A$5,IF(M8545=People!$B$4,People!$A$4,IF(M8545=People!$B$3,People!$A$3,IF(M8545=People!$B$2,People!$A$2,0))))</f>
        <v>Chuck Magee</v>
      </c>
      <c r="W8545" s="3" t="str">
        <f>IFERROR(INDEX(Returns!A:A,MATCH(B8545,Returns!B:B,0)),"No")</f>
        <v>No</v>
      </c>
    </row>
    <row r="8546" spans="1:23">
      <c r="A8546" s="1">
        <v>8545</v>
      </c>
      <c r="B8546" t="s">
        <v>10229</v>
      </c>
      <c r="C8546" s="2" t="d">
        <v>2018-03-27</v>
      </c>
      <c r="D8546" s="2" t="d">
        <v>2018-03-31</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IF(M8546=People!$B$5,People!$A$5,IF(M8546=People!$B$4,People!$A$4,IF(M8546=People!$B$3,People!$A$3,IF(M8546=People!$B$2,People!$A$2,0))))</f>
        <v>Cassandra Brandow</v>
      </c>
      <c r="W8546" s="3" t="str">
        <f>IFERROR(INDEX(Returns!A:A,MATCH(B8546,Returns!B:B,0)),"No")</f>
        <v>No</v>
      </c>
    </row>
    <row r="8547" spans="1:23">
      <c r="A8547" s="1">
        <v>8546</v>
      </c>
      <c r="B8547" t="s">
        <v>10229</v>
      </c>
      <c r="C8547" s="2" t="d">
        <v>2018-03-27</v>
      </c>
      <c r="D8547" s="2" t="d">
        <v>2018-03-31</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IF(M8547=People!$B$5,People!$A$5,IF(M8547=People!$B$4,People!$A$4,IF(M8547=People!$B$3,People!$A$3,IF(M8547=People!$B$2,People!$A$2,0))))</f>
        <v>Cassandra Brandow</v>
      </c>
      <c r="W8547" s="3" t="str">
        <f>IFERROR(INDEX(Returns!A:A,MATCH(B8547,Returns!B:B,0)),"No")</f>
        <v>No</v>
      </c>
    </row>
    <row r="8548" spans="1:23">
      <c r="A8548" s="1">
        <v>8547</v>
      </c>
      <c r="B8548" t="s">
        <v>10229</v>
      </c>
      <c r="C8548" s="2" t="d">
        <v>2018-03-27</v>
      </c>
      <c r="D8548" s="2" t="d">
        <v>2018-03-31</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IF(M8548=People!$B$5,People!$A$5,IF(M8548=People!$B$4,People!$A$4,IF(M8548=People!$B$3,People!$A$3,IF(M8548=People!$B$2,People!$A$2,0))))</f>
        <v>Cassandra Brandow</v>
      </c>
      <c r="W8548" s="3" t="str">
        <f>IFERROR(INDEX(Returns!A:A,MATCH(B8548,Returns!B:B,0)),"No")</f>
        <v>No</v>
      </c>
    </row>
    <row r="8549" spans="1:23">
      <c r="A8549" s="1">
        <v>8548</v>
      </c>
      <c r="B8549" t="s">
        <v>10230</v>
      </c>
      <c r="C8549" s="2" t="d">
        <v>2017-12-05</v>
      </c>
      <c r="D8549" s="2" t="d">
        <v>2017-12-10</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IF(M8549=People!$B$5,People!$A$5,IF(M8549=People!$B$4,People!$A$4,IF(M8549=People!$B$3,People!$A$3,IF(M8549=People!$B$2,People!$A$2,0))))</f>
        <v>Anna Andreadi</v>
      </c>
      <c r="W8549" s="3" t="str">
        <f>IFERROR(INDEX(Returns!A:A,MATCH(B8549,Returns!B:B,0)),"No")</f>
        <v>No</v>
      </c>
    </row>
    <row r="8550" spans="1:23">
      <c r="A8550" s="1">
        <v>8549</v>
      </c>
      <c r="B8550" t="s">
        <v>10230</v>
      </c>
      <c r="C8550" s="2" t="d">
        <v>2017-12-05</v>
      </c>
      <c r="D8550" s="2" t="d">
        <v>2017-12-10</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IF(M8550=People!$B$5,People!$A$5,IF(M8550=People!$B$4,People!$A$4,IF(M8550=People!$B$3,People!$A$3,IF(M8550=People!$B$2,People!$A$2,0))))</f>
        <v>Anna Andreadi</v>
      </c>
      <c r="W8550" s="3" t="str">
        <f>IFERROR(INDEX(Returns!A:A,MATCH(B8550,Returns!B:B,0)),"No")</f>
        <v>No</v>
      </c>
    </row>
    <row r="8551" spans="1:23">
      <c r="A8551" s="1">
        <v>8550</v>
      </c>
      <c r="B8551" t="s">
        <v>10231</v>
      </c>
      <c r="C8551" s="2" t="d">
        <v>2017-09-11</v>
      </c>
      <c r="D8551" s="2" t="d">
        <v>2017-09-12</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IF(M8551=People!$B$5,People!$A$5,IF(M8551=People!$B$4,People!$A$4,IF(M8551=People!$B$3,People!$A$3,IF(M8551=People!$B$2,People!$A$2,0))))</f>
        <v>Anna Andreadi</v>
      </c>
      <c r="W8551" s="3" t="str">
        <f>IFERROR(INDEX(Returns!A:A,MATCH(B8551,Returns!B:B,0)),"No")</f>
        <v>No</v>
      </c>
    </row>
    <row r="8552" spans="1:23">
      <c r="A8552" s="1">
        <v>8551</v>
      </c>
      <c r="B8552" t="s">
        <v>10232</v>
      </c>
      <c r="C8552" s="2" t="d">
        <v>2017-07-17</v>
      </c>
      <c r="D8552" s="2" t="d">
        <v>2017-07-24</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IF(M8552=People!$B$5,People!$A$5,IF(M8552=People!$B$4,People!$A$4,IF(M8552=People!$B$3,People!$A$3,IF(M8552=People!$B$2,People!$A$2,0))))</f>
        <v>Kelly Williams</v>
      </c>
      <c r="W8552" s="3" t="str">
        <f>IFERROR(INDEX(Returns!A:A,MATCH(B8552,Returns!B:B,0)),"No")</f>
        <v>No</v>
      </c>
    </row>
    <row r="8553" spans="1:23">
      <c r="A8553" s="1">
        <v>8552</v>
      </c>
      <c r="B8553" t="s">
        <v>10232</v>
      </c>
      <c r="C8553" s="2" t="d">
        <v>2017-07-17</v>
      </c>
      <c r="D8553" s="2" t="d">
        <v>2017-07-24</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IF(M8553=People!$B$5,People!$A$5,IF(M8553=People!$B$4,People!$A$4,IF(M8553=People!$B$3,People!$A$3,IF(M8553=People!$B$2,People!$A$2,0))))</f>
        <v>Kelly Williams</v>
      </c>
      <c r="W8553" s="3" t="str">
        <f>IFERROR(INDEX(Returns!A:A,MATCH(B8553,Returns!B:B,0)),"No")</f>
        <v>No</v>
      </c>
    </row>
    <row r="8554" spans="1:23">
      <c r="A8554" s="1">
        <v>8553</v>
      </c>
      <c r="B8554" t="s">
        <v>10233</v>
      </c>
      <c r="C8554" s="2" t="d">
        <v>2016-05-30</v>
      </c>
      <c r="D8554" s="2" t="d">
        <v>2016-06-03</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IF(M8554=People!$B$5,People!$A$5,IF(M8554=People!$B$4,People!$A$4,IF(M8554=People!$B$3,People!$A$3,IF(M8554=People!$B$2,People!$A$2,0))))</f>
        <v>Kelly Williams</v>
      </c>
      <c r="W8554" s="3" t="str">
        <f>IFERROR(INDEX(Returns!A:A,MATCH(B8554,Returns!B:B,0)),"No")</f>
        <v>No</v>
      </c>
    </row>
    <row r="8555" spans="1:23">
      <c r="A8555" s="1">
        <v>8554</v>
      </c>
      <c r="B8555" t="s">
        <v>10234</v>
      </c>
      <c r="C8555" s="2" t="d">
        <v>2019-11-13</v>
      </c>
      <c r="D8555" s="2" t="d">
        <v>2019-11-20</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IF(M8555=People!$B$5,People!$A$5,IF(M8555=People!$B$4,People!$A$4,IF(M8555=People!$B$3,People!$A$3,IF(M8555=People!$B$2,People!$A$2,0))))</f>
        <v>Cassandra Brandow</v>
      </c>
      <c r="W8555" s="3" t="str">
        <f>IFERROR(INDEX(Returns!A:A,MATCH(B8555,Returns!B:B,0)),"No")</f>
        <v>No</v>
      </c>
    </row>
    <row r="8556" spans="1:23">
      <c r="A8556" s="1">
        <v>8555</v>
      </c>
      <c r="B8556" t="s">
        <v>10235</v>
      </c>
      <c r="C8556" s="2" t="d">
        <v>2018-12-09</v>
      </c>
      <c r="D8556" s="2" t="d">
        <v>2018-12-11</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IF(M8556=People!$B$5,People!$A$5,IF(M8556=People!$B$4,People!$A$4,IF(M8556=People!$B$3,People!$A$3,IF(M8556=People!$B$2,People!$A$2,0))))</f>
        <v>Cassandra Brandow</v>
      </c>
      <c r="W8556" s="3" t="str">
        <f>IFERROR(INDEX(Returns!A:A,MATCH(B8556,Returns!B:B,0)),"No")</f>
        <v>No</v>
      </c>
    </row>
    <row r="8557" spans="1:23">
      <c r="A8557" s="1">
        <v>8556</v>
      </c>
      <c r="B8557" t="s">
        <v>10236</v>
      </c>
      <c r="C8557" s="2" t="d">
        <v>2017-03-22</v>
      </c>
      <c r="D8557" s="2" t="d">
        <v>2017-03-22</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IF(M8557=People!$B$5,People!$A$5,IF(M8557=People!$B$4,People!$A$4,IF(M8557=People!$B$3,People!$A$3,IF(M8557=People!$B$2,People!$A$2,0))))</f>
        <v>Cassandra Brandow</v>
      </c>
      <c r="W8557" s="3" t="str">
        <f>IFERROR(INDEX(Returns!A:A,MATCH(B8557,Returns!B:B,0)),"No")</f>
        <v>No</v>
      </c>
    </row>
    <row r="8558" spans="1:23">
      <c r="A8558" s="1">
        <v>8557</v>
      </c>
      <c r="B8558" t="s">
        <v>10236</v>
      </c>
      <c r="C8558" s="2" t="d">
        <v>2017-03-22</v>
      </c>
      <c r="D8558" s="2" t="d">
        <v>2017-03-22</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IF(M8558=People!$B$5,People!$A$5,IF(M8558=People!$B$4,People!$A$4,IF(M8558=People!$B$3,People!$A$3,IF(M8558=People!$B$2,People!$A$2,0))))</f>
        <v>Cassandra Brandow</v>
      </c>
      <c r="W8558" s="3" t="str">
        <f>IFERROR(INDEX(Returns!A:A,MATCH(B8558,Returns!B:B,0)),"No")</f>
        <v>No</v>
      </c>
    </row>
    <row r="8559" spans="1:23">
      <c r="A8559" s="1">
        <v>8558</v>
      </c>
      <c r="B8559" t="s">
        <v>10237</v>
      </c>
      <c r="C8559" s="2" t="d">
        <v>2018-12-23</v>
      </c>
      <c r="D8559" s="2" t="d">
        <v>2018-12-26</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IF(M8559=People!$B$5,People!$A$5,IF(M8559=People!$B$4,People!$A$4,IF(M8559=People!$B$3,People!$A$3,IF(M8559=People!$B$2,People!$A$2,0))))</f>
        <v>Kelly Williams</v>
      </c>
      <c r="W8559" s="3" t="str">
        <f>IFERROR(INDEX(Returns!A:A,MATCH(B8559,Returns!B:B,0)),"No")</f>
        <v>No</v>
      </c>
    </row>
    <row r="8560" spans="1:23">
      <c r="A8560" s="1">
        <v>8559</v>
      </c>
      <c r="B8560" t="s">
        <v>10237</v>
      </c>
      <c r="C8560" s="2" t="d">
        <v>2018-12-23</v>
      </c>
      <c r="D8560" s="2" t="d">
        <v>2018-12-26</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IF(M8560=People!$B$5,People!$A$5,IF(M8560=People!$B$4,People!$A$4,IF(M8560=People!$B$3,People!$A$3,IF(M8560=People!$B$2,People!$A$2,0))))</f>
        <v>Kelly Williams</v>
      </c>
      <c r="W8560" s="3" t="str">
        <f>IFERROR(INDEX(Returns!A:A,MATCH(B8560,Returns!B:B,0)),"No")</f>
        <v>No</v>
      </c>
    </row>
    <row r="8561" spans="1:23">
      <c r="A8561" s="1">
        <v>8560</v>
      </c>
      <c r="B8561" t="s">
        <v>10237</v>
      </c>
      <c r="C8561" s="2" t="d">
        <v>2018-12-23</v>
      </c>
      <c r="D8561" s="2" t="d">
        <v>2018-12-26</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IF(M8561=People!$B$5,People!$A$5,IF(M8561=People!$B$4,People!$A$4,IF(M8561=People!$B$3,People!$A$3,IF(M8561=People!$B$2,People!$A$2,0))))</f>
        <v>Kelly Williams</v>
      </c>
      <c r="W8561" s="3" t="str">
        <f>IFERROR(INDEX(Returns!A:A,MATCH(B8561,Returns!B:B,0)),"No")</f>
        <v>No</v>
      </c>
    </row>
    <row r="8562" spans="1:23">
      <c r="A8562" s="1">
        <v>8561</v>
      </c>
      <c r="B8562" t="s">
        <v>10237</v>
      </c>
      <c r="C8562" s="2" t="d">
        <v>2018-12-23</v>
      </c>
      <c r="D8562" s="2" t="d">
        <v>2018-12-26</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IF(M8562=People!$B$5,People!$A$5,IF(M8562=People!$B$4,People!$A$4,IF(M8562=People!$B$3,People!$A$3,IF(M8562=People!$B$2,People!$A$2,0))))</f>
        <v>Kelly Williams</v>
      </c>
      <c r="W8562" s="3" t="str">
        <f>IFERROR(INDEX(Returns!A:A,MATCH(B8562,Returns!B:B,0)),"No")</f>
        <v>No</v>
      </c>
    </row>
    <row r="8563" spans="1:23">
      <c r="A8563" s="1">
        <v>8562</v>
      </c>
      <c r="B8563" t="s">
        <v>10237</v>
      </c>
      <c r="C8563" s="2" t="d">
        <v>2018-12-23</v>
      </c>
      <c r="D8563" s="2" t="d">
        <v>2018-12-26</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IF(M8563=People!$B$5,People!$A$5,IF(M8563=People!$B$4,People!$A$4,IF(M8563=People!$B$3,People!$A$3,IF(M8563=People!$B$2,People!$A$2,0))))</f>
        <v>Kelly Williams</v>
      </c>
      <c r="W8563" s="3" t="str">
        <f>IFERROR(INDEX(Returns!A:A,MATCH(B8563,Returns!B:B,0)),"No")</f>
        <v>No</v>
      </c>
    </row>
    <row r="8564" spans="1:23">
      <c r="A8564" s="1">
        <v>8563</v>
      </c>
      <c r="B8564" t="s">
        <v>10238</v>
      </c>
      <c r="C8564" s="2" t="d">
        <v>2018-04-02</v>
      </c>
      <c r="D8564" s="2" t="d">
        <v>2018-04-06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IF(M8564=People!$B$5,People!$A$5,IF(M8564=People!$B$4,People!$A$4,IF(M8564=People!$B$3,People!$A$3,IF(M8564=People!$B$2,People!$A$2,0))))</f>
        <v>Kelly Williams</v>
      </c>
      <c r="W8564" s="3" t="str">
        <f>IFERROR(INDEX(Returns!A:A,MATCH(B8564,Returns!B:B,0)),"No")</f>
        <v>No</v>
      </c>
    </row>
    <row r="8565" spans="1:23">
      <c r="A8565" s="1">
        <v>8564</v>
      </c>
      <c r="B8565" t="s">
        <v>10239</v>
      </c>
      <c r="C8565" s="2" t="d">
        <v>2019-04-30</v>
      </c>
      <c r="D8565" s="2" t="d">
        <v>2019-05-04</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IF(M8565=People!$B$5,People!$A$5,IF(M8565=People!$B$4,People!$A$4,IF(M8565=People!$B$3,People!$A$3,IF(M8565=People!$B$2,People!$A$2,0))))</f>
        <v>Cassandra Brandow</v>
      </c>
      <c r="W8565" s="3" t="str">
        <f>IFERROR(INDEX(Returns!A:A,MATCH(B8565,Returns!B:B,0)),"No")</f>
        <v>No</v>
      </c>
    </row>
    <row r="8566" spans="1:23">
      <c r="A8566" s="1">
        <v>8565</v>
      </c>
      <c r="B8566" t="s">
        <v>10239</v>
      </c>
      <c r="C8566" s="2" t="d">
        <v>2019-04-30</v>
      </c>
      <c r="D8566" s="2" t="d">
        <v>2019-05-04</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IF(M8566=People!$B$5,People!$A$5,IF(M8566=People!$B$4,People!$A$4,IF(M8566=People!$B$3,People!$A$3,IF(M8566=People!$B$2,People!$A$2,0))))</f>
        <v>Cassandra Brandow</v>
      </c>
      <c r="W8566" s="3" t="str">
        <f>IFERROR(INDEX(Returns!A:A,MATCH(B8566,Returns!B:B,0)),"No")</f>
        <v>No</v>
      </c>
    </row>
    <row r="8567" spans="1:23">
      <c r="A8567" s="1">
        <v>8566</v>
      </c>
      <c r="B8567" t="s">
        <v>10240</v>
      </c>
      <c r="C8567" s="2" t="d">
        <v>2018-11-17</v>
      </c>
      <c r="D8567" s="2" t="d">
        <v>2018-11-18</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IF(M8567=People!$B$5,People!$A$5,IF(M8567=People!$B$4,People!$A$4,IF(M8567=People!$B$3,People!$A$3,IF(M8567=People!$B$2,People!$A$2,0))))</f>
        <v>Kelly Williams</v>
      </c>
      <c r="W8567" s="3" t="str">
        <f>IFERROR(INDEX(Returns!A:A,MATCH(B8567,Returns!B:B,0)),"No")</f>
        <v>No</v>
      </c>
    </row>
    <row r="8568" spans="1:23">
      <c r="A8568" s="1">
        <v>8567</v>
      </c>
      <c r="B8568" t="s">
        <v>10240</v>
      </c>
      <c r="C8568" s="2" t="d">
        <v>2018-11-17</v>
      </c>
      <c r="D8568" s="2" t="d">
        <v>2018-11-18</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IF(M8568=People!$B$5,People!$A$5,IF(M8568=People!$B$4,People!$A$4,IF(M8568=People!$B$3,People!$A$3,IF(M8568=People!$B$2,People!$A$2,0))))</f>
        <v>Kelly Williams</v>
      </c>
      <c r="W8568" s="3" t="str">
        <f>IFERROR(INDEX(Returns!A:A,MATCH(B8568,Returns!B:B,0)),"No")</f>
        <v>No</v>
      </c>
    </row>
    <row r="8569" spans="1:23">
      <c r="A8569" s="1">
        <v>8568</v>
      </c>
      <c r="B8569" t="s">
        <v>10241</v>
      </c>
      <c r="C8569" s="2" t="d">
        <v>2018-11-10</v>
      </c>
      <c r="D8569" s="2" t="d">
        <v>2018-11-12</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IF(M8569=People!$B$5,People!$A$5,IF(M8569=People!$B$4,People!$A$4,IF(M8569=People!$B$3,People!$A$3,IF(M8569=People!$B$2,People!$A$2,0))))</f>
        <v>Chuck Magee</v>
      </c>
      <c r="W8569" s="3" t="str">
        <f>IFERROR(INDEX(Returns!A:A,MATCH(B8569,Returns!B:B,0)),"No")</f>
        <v>No</v>
      </c>
    </row>
    <row r="8570" spans="1:23">
      <c r="A8570" s="1">
        <v>8569</v>
      </c>
      <c r="B8570" t="s">
        <v>10242</v>
      </c>
      <c r="C8570" s="2" t="d">
        <v>2018-12-06</v>
      </c>
      <c r="D8570" s="2" t="d">
        <v>2018-12-12</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IF(M8570=People!$B$5,People!$A$5,IF(M8570=People!$B$4,People!$A$4,IF(M8570=People!$B$3,People!$A$3,IF(M8570=People!$B$2,People!$A$2,0))))</f>
        <v>Chuck Magee</v>
      </c>
      <c r="W8570" s="3" t="str">
        <f>IFERROR(INDEX(Returns!A:A,MATCH(B8570,Returns!B:B,0)),"No")</f>
        <v>No</v>
      </c>
    </row>
    <row r="8571" spans="1:23">
      <c r="A8571" s="1">
        <v>8570</v>
      </c>
      <c r="B8571" t="s">
        <v>10242</v>
      </c>
      <c r="C8571" s="2" t="d">
        <v>2018-12-06</v>
      </c>
      <c r="D8571" s="2" t="d">
        <v>2018-12-12</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IF(M8571=People!$B$5,People!$A$5,IF(M8571=People!$B$4,People!$A$4,IF(M8571=People!$B$3,People!$A$3,IF(M8571=People!$B$2,People!$A$2,0))))</f>
        <v>Chuck Magee</v>
      </c>
      <c r="W8571" s="3" t="str">
        <f>IFERROR(INDEX(Returns!A:A,MATCH(B8571,Returns!B:B,0)),"No")</f>
        <v>No</v>
      </c>
    </row>
    <row r="8572" spans="1:23">
      <c r="A8572" s="1">
        <v>8571</v>
      </c>
      <c r="B8572" t="s">
        <v>10242</v>
      </c>
      <c r="C8572" s="2" t="d">
        <v>2018-12-06</v>
      </c>
      <c r="D8572" s="2" t="d">
        <v>2018-12-12</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IF(M8572=People!$B$5,People!$A$5,IF(M8572=People!$B$4,People!$A$4,IF(M8572=People!$B$3,People!$A$3,IF(M8572=People!$B$2,People!$A$2,0))))</f>
        <v>Chuck Magee</v>
      </c>
      <c r="W8572" s="3" t="str">
        <f>IFERROR(INDEX(Returns!A:A,MATCH(B8572,Returns!B:B,0)),"No")</f>
        <v>No</v>
      </c>
    </row>
    <row r="8573" spans="1:23">
      <c r="A8573" s="1">
        <v>8572</v>
      </c>
      <c r="B8573" t="s">
        <v>10243</v>
      </c>
      <c r="C8573" s="2" t="d">
        <v>2018-04-03</v>
      </c>
      <c r="D8573" s="2" t="d">
        <v>2018-04-03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IF(M8573=People!$B$5,People!$A$5,IF(M8573=People!$B$4,People!$A$4,IF(M8573=People!$B$3,People!$A$3,IF(M8573=People!$B$2,People!$A$2,0))))</f>
        <v>Kelly Williams</v>
      </c>
      <c r="W8573" s="3" t="str">
        <f>IFERROR(INDEX(Returns!A:A,MATCH(B8573,Returns!B:B,0)),"No")</f>
        <v>No</v>
      </c>
    </row>
    <row r="8574" spans="1:23">
      <c r="A8574" s="1">
        <v>8573</v>
      </c>
      <c r="B8574" t="s">
        <v>10244</v>
      </c>
      <c r="C8574" s="2" t="d">
        <v>2016-11-28</v>
      </c>
      <c r="D8574" s="2" t="d">
        <v>2016-12-02</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IF(M8574=People!$B$5,People!$A$5,IF(M8574=People!$B$4,People!$A$4,IF(M8574=People!$B$3,People!$A$3,IF(M8574=People!$B$2,People!$A$2,0))))</f>
        <v>Kelly Williams</v>
      </c>
      <c r="W8574" s="3" t="str">
        <f>IFERROR(INDEX(Returns!A:A,MATCH(B8574,Returns!B:B,0)),"No")</f>
        <v>No</v>
      </c>
    </row>
    <row r="8575" spans="1:23">
      <c r="A8575" s="1">
        <v>8574</v>
      </c>
      <c r="B8575" t="s">
        <v>10245</v>
      </c>
      <c r="C8575" s="2" t="d">
        <v>2017-10-20</v>
      </c>
      <c r="D8575" s="2" t="d">
        <v>2017-10-22</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IF(M8575=People!$B$5,People!$A$5,IF(M8575=People!$B$4,People!$A$4,IF(M8575=People!$B$3,People!$A$3,IF(M8575=People!$B$2,People!$A$2,0))))</f>
        <v>Chuck Magee</v>
      </c>
      <c r="W8575" s="3" t="str">
        <f>IFERROR(INDEX(Returns!A:A,MATCH(B8575,Returns!B:B,0)),"No")</f>
        <v>No</v>
      </c>
    </row>
    <row r="8576" spans="1:23">
      <c r="A8576" s="1">
        <v>8575</v>
      </c>
      <c r="B8576" t="s">
        <v>10246</v>
      </c>
      <c r="C8576" s="2" t="d">
        <v>2016-09-19</v>
      </c>
      <c r="D8576" s="2" t="d">
        <v>2016-09-19</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IF(M8576=People!$B$5,People!$A$5,IF(M8576=People!$B$4,People!$A$4,IF(M8576=People!$B$3,People!$A$3,IF(M8576=People!$B$2,People!$A$2,0))))</f>
        <v>Anna Andreadi</v>
      </c>
      <c r="W8576" s="3" t="str">
        <f>IFERROR(INDEX(Returns!A:A,MATCH(B8576,Returns!B:B,0)),"No")</f>
        <v>No</v>
      </c>
    </row>
    <row r="8577" spans="1:23">
      <c r="A8577" s="1">
        <v>8576</v>
      </c>
      <c r="B8577" t="s">
        <v>6094</v>
      </c>
      <c r="C8577" s="2" t="d">
        <v>2019-08-27</v>
      </c>
      <c r="D8577" s="2" t="d">
        <v>2019-08-30</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IF(M8577=People!$B$5,People!$A$5,IF(M8577=People!$B$4,People!$A$4,IF(M8577=People!$B$3,People!$A$3,IF(M8577=People!$B$2,People!$A$2,0))))</f>
        <v>Cassandra Brandow</v>
      </c>
      <c r="W8577" s="3" t="str">
        <f>IFERROR(INDEX(Returns!A:A,MATCH(B8577,Returns!B:B,0)),"No")</f>
        <v>Yes</v>
      </c>
    </row>
    <row r="8578" spans="1:23">
      <c r="A8578" s="1">
        <v>8577</v>
      </c>
      <c r="B8578" t="s">
        <v>10247</v>
      </c>
      <c r="C8578" s="2" t="d">
        <v>2019-07-03</v>
      </c>
      <c r="D8578" s="2" t="d">
        <v>2019-07-04</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IF(M8578=People!$B$5,People!$A$5,IF(M8578=People!$B$4,People!$A$4,IF(M8578=People!$B$3,People!$A$3,IF(M8578=People!$B$2,People!$A$2,0))))</f>
        <v>Chuck Magee</v>
      </c>
      <c r="W8578" s="3" t="str">
        <f>IFERROR(INDEX(Returns!A:A,MATCH(B8578,Returns!B:B,0)),"No")</f>
        <v>No</v>
      </c>
    </row>
    <row r="8579" spans="1:23">
      <c r="A8579" s="1">
        <v>8578</v>
      </c>
      <c r="B8579" t="s">
        <v>10248</v>
      </c>
      <c r="C8579" s="2" t="d">
        <v>2019-12-22</v>
      </c>
      <c r="D8579" s="2" t="d">
        <v>2019-12-26</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IF(M8579=People!$B$5,People!$A$5,IF(M8579=People!$B$4,People!$A$4,IF(M8579=People!$B$3,People!$A$3,IF(M8579=People!$B$2,People!$A$2,0))))</f>
        <v>Kelly Williams</v>
      </c>
      <c r="W8579" s="3" t="str">
        <f>IFERROR(INDEX(Returns!A:A,MATCH(B8579,Returns!B:B,0)),"No")</f>
        <v>No</v>
      </c>
    </row>
    <row r="8580" spans="1:23">
      <c r="A8580" s="1">
        <v>8579</v>
      </c>
      <c r="B8580" t="s">
        <v>10248</v>
      </c>
      <c r="C8580" s="2" t="d">
        <v>2019-12-22</v>
      </c>
      <c r="D8580" s="2" t="d">
        <v>2019-12-26</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IF(M8580=People!$B$5,People!$A$5,IF(M8580=People!$B$4,People!$A$4,IF(M8580=People!$B$3,People!$A$3,IF(M8580=People!$B$2,People!$A$2,0))))</f>
        <v>Kelly Williams</v>
      </c>
      <c r="W8580" s="3" t="str">
        <f>IFERROR(INDEX(Returns!A:A,MATCH(B8580,Returns!B:B,0)),"No")</f>
        <v>No</v>
      </c>
    </row>
    <row r="8581" spans="1:23">
      <c r="A8581" s="1">
        <v>8580</v>
      </c>
      <c r="B8581" t="s">
        <v>10249</v>
      </c>
      <c r="C8581" s="2" t="d">
        <v>2018-12-27</v>
      </c>
      <c r="D8581" s="2" t="d">
        <v>2019-01-02</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IF(M8581=People!$B$5,People!$A$5,IF(M8581=People!$B$4,People!$A$4,IF(M8581=People!$B$3,People!$A$3,IF(M8581=People!$B$2,People!$A$2,0))))</f>
        <v>Cassandra Brandow</v>
      </c>
      <c r="W8581" s="3" t="str">
        <f>IFERROR(INDEX(Returns!A:A,MATCH(B8581,Returns!B:B,0)),"No")</f>
        <v>No</v>
      </c>
    </row>
    <row r="8582" spans="1:23">
      <c r="A8582" s="1">
        <v>8581</v>
      </c>
      <c r="B8582" t="s">
        <v>10250</v>
      </c>
      <c r="C8582" s="2" t="d">
        <v>2016-05-20</v>
      </c>
      <c r="D8582" s="2" t="d">
        <v>2016-05-22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IF(M8582=People!$B$5,People!$A$5,IF(M8582=People!$B$4,People!$A$4,IF(M8582=People!$B$3,People!$A$3,IF(M8582=People!$B$2,People!$A$2,0))))</f>
        <v>Kelly Williams</v>
      </c>
      <c r="W8582" s="3" t="str">
        <f>IFERROR(INDEX(Returns!A:A,MATCH(B8582,Returns!B:B,0)),"No")</f>
        <v>No</v>
      </c>
    </row>
    <row r="8583" spans="1:23">
      <c r="A8583" s="1">
        <v>8582</v>
      </c>
      <c r="B8583" t="s">
        <v>10250</v>
      </c>
      <c r="C8583" s="2" t="d">
        <v>2016-05-20</v>
      </c>
      <c r="D8583" s="2" t="d">
        <v>2016-05-22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IF(M8583=People!$B$5,People!$A$5,IF(M8583=People!$B$4,People!$A$4,IF(M8583=People!$B$3,People!$A$3,IF(M8583=People!$B$2,People!$A$2,0))))</f>
        <v>Kelly Williams</v>
      </c>
      <c r="W8583" s="3" t="str">
        <f>IFERROR(INDEX(Returns!A:A,MATCH(B8583,Returns!B:B,0)),"No")</f>
        <v>No</v>
      </c>
    </row>
    <row r="8584" spans="1:23">
      <c r="A8584" s="1">
        <v>8583</v>
      </c>
      <c r="B8584" t="s">
        <v>10250</v>
      </c>
      <c r="C8584" s="2" t="d">
        <v>2016-05-20</v>
      </c>
      <c r="D8584" s="2" t="d">
        <v>2016-05-22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IF(M8584=People!$B$5,People!$A$5,IF(M8584=People!$B$4,People!$A$4,IF(M8584=People!$B$3,People!$A$3,IF(M8584=People!$B$2,People!$A$2,0))))</f>
        <v>Kelly Williams</v>
      </c>
      <c r="W8584" s="3" t="str">
        <f>IFERROR(INDEX(Returns!A:A,MATCH(B8584,Returns!B:B,0)),"No")</f>
        <v>No</v>
      </c>
    </row>
    <row r="8585" spans="1:23">
      <c r="A8585" s="1">
        <v>8584</v>
      </c>
      <c r="B8585" t="s">
        <v>10250</v>
      </c>
      <c r="C8585" s="2" t="d">
        <v>2016-05-20</v>
      </c>
      <c r="D8585" s="2" t="d">
        <v>2016-05-22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IF(M8585=People!$B$5,People!$A$5,IF(M8585=People!$B$4,People!$A$4,IF(M8585=People!$B$3,People!$A$3,IF(M8585=People!$B$2,People!$A$2,0))))</f>
        <v>Kelly Williams</v>
      </c>
      <c r="W8585" s="3" t="str">
        <f>IFERROR(INDEX(Returns!A:A,MATCH(B8585,Returns!B:B,0)),"No")</f>
        <v>No</v>
      </c>
    </row>
    <row r="8586" spans="1:23">
      <c r="A8586" s="1">
        <v>8585</v>
      </c>
      <c r="B8586" t="s">
        <v>10251</v>
      </c>
      <c r="C8586" s="2" t="d">
        <v>2016-02-04</v>
      </c>
      <c r="D8586" s="2" t="d">
        <v>2016-02-08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IF(M8586=People!$B$5,People!$A$5,IF(M8586=People!$B$4,People!$A$4,IF(M8586=People!$B$3,People!$A$3,IF(M8586=People!$B$2,People!$A$2,0))))</f>
        <v>Anna Andreadi</v>
      </c>
      <c r="W8586" s="3" t="str">
        <f>IFERROR(INDEX(Returns!A:A,MATCH(B8586,Returns!B:B,0)),"No")</f>
        <v>No</v>
      </c>
    </row>
    <row r="8587" spans="1:23">
      <c r="A8587" s="1">
        <v>8586</v>
      </c>
      <c r="B8587" t="s">
        <v>10252</v>
      </c>
      <c r="C8587" s="2" t="d">
        <v>2019-12-09</v>
      </c>
      <c r="D8587" s="2" t="d">
        <v>2019-12-15</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IF(M8587=People!$B$5,People!$A$5,IF(M8587=People!$B$4,People!$A$4,IF(M8587=People!$B$3,People!$A$3,IF(M8587=People!$B$2,People!$A$2,0))))</f>
        <v>Chuck Magee</v>
      </c>
      <c r="W8587" s="3" t="str">
        <f>IFERROR(INDEX(Returns!A:A,MATCH(B8587,Returns!B:B,0)),"No")</f>
        <v>No</v>
      </c>
    </row>
    <row r="8588" spans="1:23">
      <c r="A8588" s="1">
        <v>8587</v>
      </c>
      <c r="B8588" t="s">
        <v>6174</v>
      </c>
      <c r="C8588" s="2" t="d">
        <v>2019-07-11</v>
      </c>
      <c r="D8588" s="2" t="d">
        <v>2019-07-18</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IF(M8588=People!$B$5,People!$A$5,IF(M8588=People!$B$4,People!$A$4,IF(M8588=People!$B$3,People!$A$3,IF(M8588=People!$B$2,People!$A$2,0))))</f>
        <v>Anna Andreadi</v>
      </c>
      <c r="W8588" s="3" t="str">
        <f>IFERROR(INDEX(Returns!A:A,MATCH(B8588,Returns!B:B,0)),"No")</f>
        <v>Yes</v>
      </c>
    </row>
    <row r="8589" spans="1:23">
      <c r="A8589" s="1">
        <v>8588</v>
      </c>
      <c r="B8589" t="s">
        <v>6174</v>
      </c>
      <c r="C8589" s="2" t="d">
        <v>2019-07-11</v>
      </c>
      <c r="D8589" s="2" t="d">
        <v>2019-07-18</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IF(M8589=People!$B$5,People!$A$5,IF(M8589=People!$B$4,People!$A$4,IF(M8589=People!$B$3,People!$A$3,IF(M8589=People!$B$2,People!$A$2,0))))</f>
        <v>Anna Andreadi</v>
      </c>
      <c r="W8589" s="3" t="str">
        <f>IFERROR(INDEX(Returns!A:A,MATCH(B8589,Returns!B:B,0)),"No")</f>
        <v>Yes</v>
      </c>
    </row>
    <row r="8590" spans="1:23">
      <c r="A8590" s="1">
        <v>8589</v>
      </c>
      <c r="B8590" t="s">
        <v>10253</v>
      </c>
      <c r="C8590" s="2" t="d">
        <v>2017-05-15</v>
      </c>
      <c r="D8590" s="2" t="d">
        <v>2017-05-22</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IF(M8590=People!$B$5,People!$A$5,IF(M8590=People!$B$4,People!$A$4,IF(M8590=People!$B$3,People!$A$3,IF(M8590=People!$B$2,People!$A$2,0))))</f>
        <v>Chuck Magee</v>
      </c>
      <c r="W8590" s="3" t="str">
        <f>IFERROR(INDEX(Returns!A:A,MATCH(B8590,Returns!B:B,0)),"No")</f>
        <v>No</v>
      </c>
    </row>
    <row r="8591" spans="1:23">
      <c r="A8591" s="1">
        <v>8590</v>
      </c>
      <c r="B8591" t="s">
        <v>10254</v>
      </c>
      <c r="C8591" s="2" t="d">
        <v>2019-01-29</v>
      </c>
      <c r="D8591" s="2" t="d">
        <v>2019-02-01</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IF(M8591=People!$B$5,People!$A$5,IF(M8591=People!$B$4,People!$A$4,IF(M8591=People!$B$3,People!$A$3,IF(M8591=People!$B$2,People!$A$2,0))))</f>
        <v>Chuck Magee</v>
      </c>
      <c r="W8591" s="3" t="str">
        <f>IFERROR(INDEX(Returns!A:A,MATCH(B8591,Returns!B:B,0)),"No")</f>
        <v>No</v>
      </c>
    </row>
    <row r="8592" spans="1:23">
      <c r="A8592" s="1">
        <v>8591</v>
      </c>
      <c r="B8592" t="s">
        <v>10255</v>
      </c>
      <c r="C8592" s="2" t="d">
        <v>2019-09-29</v>
      </c>
      <c r="D8592" s="2" t="d">
        <v>2019-10-01</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IF(M8592=People!$B$5,People!$A$5,IF(M8592=People!$B$4,People!$A$4,IF(M8592=People!$B$3,People!$A$3,IF(M8592=People!$B$2,People!$A$2,0))))</f>
        <v>Chuck Magee</v>
      </c>
      <c r="W8592" s="3" t="str">
        <f>IFERROR(INDEX(Returns!A:A,MATCH(B8592,Returns!B:B,0)),"No")</f>
        <v>No</v>
      </c>
    </row>
    <row r="8593" spans="1:23">
      <c r="A8593" s="1">
        <v>8592</v>
      </c>
      <c r="B8593" t="s">
        <v>6096</v>
      </c>
      <c r="C8593" s="2" t="d">
        <v>2019-04-23</v>
      </c>
      <c r="D8593" s="2" t="d">
        <v>2019-04-26</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IF(M8593=People!$B$5,People!$A$5,IF(M8593=People!$B$4,People!$A$4,IF(M8593=People!$B$3,People!$A$3,IF(M8593=People!$B$2,People!$A$2,0))))</f>
        <v>Anna Andreadi</v>
      </c>
      <c r="W8593" s="3" t="str">
        <f>IFERROR(INDEX(Returns!A:A,MATCH(B8593,Returns!B:B,0)),"No")</f>
        <v>Yes</v>
      </c>
    </row>
    <row r="8594" spans="1:23">
      <c r="A8594" s="1">
        <v>8593</v>
      </c>
      <c r="B8594" t="s">
        <v>6096</v>
      </c>
      <c r="C8594" s="2" t="d">
        <v>2019-04-23</v>
      </c>
      <c r="D8594" s="2" t="d">
        <v>2019-04-26</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IF(M8594=People!$B$5,People!$A$5,IF(M8594=People!$B$4,People!$A$4,IF(M8594=People!$B$3,People!$A$3,IF(M8594=People!$B$2,People!$A$2,0))))</f>
        <v>Anna Andreadi</v>
      </c>
      <c r="W8594" s="3" t="str">
        <f>IFERROR(INDEX(Returns!A:A,MATCH(B8594,Returns!B:B,0)),"No")</f>
        <v>Yes</v>
      </c>
    </row>
    <row r="8595" spans="1:23">
      <c r="A8595" s="1">
        <v>8594</v>
      </c>
      <c r="B8595" t="s">
        <v>10256</v>
      </c>
      <c r="C8595" s="2" t="d">
        <v>2019-11-09</v>
      </c>
      <c r="D8595" s="2" t="d">
        <v>2019-11-13</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IF(M8595=People!$B$5,People!$A$5,IF(M8595=People!$B$4,People!$A$4,IF(M8595=People!$B$3,People!$A$3,IF(M8595=People!$B$2,People!$A$2,0))))</f>
        <v>Cassandra Brandow</v>
      </c>
      <c r="W8595" s="3" t="str">
        <f>IFERROR(INDEX(Returns!A:A,MATCH(B8595,Returns!B:B,0)),"No")</f>
        <v>No</v>
      </c>
    </row>
    <row r="8596" spans="1:23">
      <c r="A8596" s="1">
        <v>8595</v>
      </c>
      <c r="B8596" t="s">
        <v>10256</v>
      </c>
      <c r="C8596" s="2" t="d">
        <v>2019-11-09</v>
      </c>
      <c r="D8596" s="2" t="d">
        <v>2019-11-13</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IF(M8596=People!$B$5,People!$A$5,IF(M8596=People!$B$4,People!$A$4,IF(M8596=People!$B$3,People!$A$3,IF(M8596=People!$B$2,People!$A$2,0))))</f>
        <v>Cassandra Brandow</v>
      </c>
      <c r="W8596" s="3" t="str">
        <f>IFERROR(INDEX(Returns!A:A,MATCH(B8596,Returns!B:B,0)),"No")</f>
        <v>No</v>
      </c>
    </row>
    <row r="8597" spans="1:23">
      <c r="A8597" s="1">
        <v>8596</v>
      </c>
      <c r="B8597" t="s">
        <v>10257</v>
      </c>
      <c r="C8597" s="2" t="d">
        <v>2016-05-05</v>
      </c>
      <c r="D8597" s="2" t="d">
        <v>2016-05-07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IF(M8597=People!$B$5,People!$A$5,IF(M8597=People!$B$4,People!$A$4,IF(M8597=People!$B$3,People!$A$3,IF(M8597=People!$B$2,People!$A$2,0))))</f>
        <v>Cassandra Brandow</v>
      </c>
      <c r="W8597" s="3" t="str">
        <f>IFERROR(INDEX(Returns!A:A,MATCH(B8597,Returns!B:B,0)),"No")</f>
        <v>No</v>
      </c>
    </row>
    <row r="8598" spans="1:23">
      <c r="A8598" s="1">
        <v>8597</v>
      </c>
      <c r="B8598" t="s">
        <v>10257</v>
      </c>
      <c r="C8598" s="2" t="d">
        <v>2016-05-05</v>
      </c>
      <c r="D8598" s="2" t="d">
        <v>2016-05-07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IF(M8598=People!$B$5,People!$A$5,IF(M8598=People!$B$4,People!$A$4,IF(M8598=People!$B$3,People!$A$3,IF(M8598=People!$B$2,People!$A$2,0))))</f>
        <v>Cassandra Brandow</v>
      </c>
      <c r="W8598" s="3" t="str">
        <f>IFERROR(INDEX(Returns!A:A,MATCH(B8598,Returns!B:B,0)),"No")</f>
        <v>No</v>
      </c>
    </row>
    <row r="8599" spans="1:23">
      <c r="A8599" s="1">
        <v>8598</v>
      </c>
      <c r="B8599" t="s">
        <v>10258</v>
      </c>
      <c r="C8599" s="2" t="d">
        <v>2018-10-27</v>
      </c>
      <c r="D8599" s="2" t="d">
        <v>2018-10-31</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IF(M8599=People!$B$5,People!$A$5,IF(M8599=People!$B$4,People!$A$4,IF(M8599=People!$B$3,People!$A$3,IF(M8599=People!$B$2,People!$A$2,0))))</f>
        <v>Anna Andreadi</v>
      </c>
      <c r="W8599" s="3" t="str">
        <f>IFERROR(INDEX(Returns!A:A,MATCH(B8599,Returns!B:B,0)),"No")</f>
        <v>No</v>
      </c>
    </row>
    <row r="8600" spans="1:23">
      <c r="A8600" s="1">
        <v>8599</v>
      </c>
      <c r="B8600" t="s">
        <v>10259</v>
      </c>
      <c r="C8600" s="2" t="d">
        <v>2016-11-26</v>
      </c>
      <c r="D8600" s="2" t="d">
        <v>2016-12-01</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IF(M8600=People!$B$5,People!$A$5,IF(M8600=People!$B$4,People!$A$4,IF(M8600=People!$B$3,People!$A$3,IF(M8600=People!$B$2,People!$A$2,0))))</f>
        <v>Anna Andreadi</v>
      </c>
      <c r="W8600" s="3" t="str">
        <f>IFERROR(INDEX(Returns!A:A,MATCH(B8600,Returns!B:B,0)),"No")</f>
        <v>No</v>
      </c>
    </row>
    <row r="8601" spans="1:23">
      <c r="A8601" s="1">
        <v>8600</v>
      </c>
      <c r="B8601" t="s">
        <v>10259</v>
      </c>
      <c r="C8601" s="2" t="d">
        <v>2016-11-26</v>
      </c>
      <c r="D8601" s="2" t="d">
        <v>2016-12-01</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IF(M8601=People!$B$5,People!$A$5,IF(M8601=People!$B$4,People!$A$4,IF(M8601=People!$B$3,People!$A$3,IF(M8601=People!$B$2,People!$A$2,0))))</f>
        <v>Anna Andreadi</v>
      </c>
      <c r="W8601" s="3" t="str">
        <f>IFERROR(INDEX(Returns!A:A,MATCH(B8601,Returns!B:B,0)),"No")</f>
        <v>No</v>
      </c>
    </row>
    <row r="8602" spans="1:23">
      <c r="A8602" s="1">
        <v>8601</v>
      </c>
      <c r="B8602" t="s">
        <v>10259</v>
      </c>
      <c r="C8602" s="2" t="d">
        <v>2016-11-26</v>
      </c>
      <c r="D8602" s="2" t="d">
        <v>2016-12-01</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IF(M8602=People!$B$5,People!$A$5,IF(M8602=People!$B$4,People!$A$4,IF(M8602=People!$B$3,People!$A$3,IF(M8602=People!$B$2,People!$A$2,0))))</f>
        <v>Anna Andreadi</v>
      </c>
      <c r="W8602" s="3" t="str">
        <f>IFERROR(INDEX(Returns!A:A,MATCH(B8602,Returns!B:B,0)),"No")</f>
        <v>No</v>
      </c>
    </row>
    <row r="8603" spans="1:23">
      <c r="A8603" s="1">
        <v>8602</v>
      </c>
      <c r="B8603" t="s">
        <v>10259</v>
      </c>
      <c r="C8603" s="2" t="d">
        <v>2016-11-26</v>
      </c>
      <c r="D8603" s="2" t="d">
        <v>2016-12-01</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IF(M8603=People!$B$5,People!$A$5,IF(M8603=People!$B$4,People!$A$4,IF(M8603=People!$B$3,People!$A$3,IF(M8603=People!$B$2,People!$A$2,0))))</f>
        <v>Anna Andreadi</v>
      </c>
      <c r="W8603" s="3" t="str">
        <f>IFERROR(INDEX(Returns!A:A,MATCH(B8603,Returns!B:B,0)),"No")</f>
        <v>No</v>
      </c>
    </row>
    <row r="8604" spans="1:23">
      <c r="A8604" s="1">
        <v>8603</v>
      </c>
      <c r="B8604" t="s">
        <v>10260</v>
      </c>
      <c r="C8604" s="2" t="d">
        <v>2016-12-31</v>
      </c>
      <c r="D8604" s="2" t="d">
        <v>2016-12-31</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IF(M8604=People!$B$5,People!$A$5,IF(M8604=People!$B$4,People!$A$4,IF(M8604=People!$B$3,People!$A$3,IF(M8604=People!$B$2,People!$A$2,0))))</f>
        <v>Anna Andreadi</v>
      </c>
      <c r="W8604" s="3" t="str">
        <f>IFERROR(INDEX(Returns!A:A,MATCH(B8604,Returns!B:B,0)),"No")</f>
        <v>No</v>
      </c>
    </row>
    <row r="8605" spans="1:23">
      <c r="A8605" s="1">
        <v>8604</v>
      </c>
      <c r="B8605" t="s">
        <v>10261</v>
      </c>
      <c r="C8605" s="2" t="d">
        <v>2018-01-03</v>
      </c>
      <c r="D8605" s="2" t="d">
        <v>2018-01-08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IF(M8605=People!$B$5,People!$A$5,IF(M8605=People!$B$4,People!$A$4,IF(M8605=People!$B$3,People!$A$3,IF(M8605=People!$B$2,People!$A$2,0))))</f>
        <v>Kelly Williams</v>
      </c>
      <c r="W8605" s="3" t="str">
        <f>IFERROR(INDEX(Returns!A:A,MATCH(B8605,Returns!B:B,0)),"No")</f>
        <v>No</v>
      </c>
    </row>
    <row r="8606" spans="1:23">
      <c r="A8606" s="1">
        <v>8605</v>
      </c>
      <c r="B8606" t="s">
        <v>10261</v>
      </c>
      <c r="C8606" s="2" t="d">
        <v>2018-01-03</v>
      </c>
      <c r="D8606" s="2" t="d">
        <v>2018-01-08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IF(M8606=People!$B$5,People!$A$5,IF(M8606=People!$B$4,People!$A$4,IF(M8606=People!$B$3,People!$A$3,IF(M8606=People!$B$2,People!$A$2,0))))</f>
        <v>Kelly Williams</v>
      </c>
      <c r="W8606" s="3" t="str">
        <f>IFERROR(INDEX(Returns!A:A,MATCH(B8606,Returns!B:B,0)),"No")</f>
        <v>No</v>
      </c>
    </row>
    <row r="8607" spans="1:23">
      <c r="A8607" s="1">
        <v>8606</v>
      </c>
      <c r="B8607" t="s">
        <v>10261</v>
      </c>
      <c r="C8607" s="2" t="d">
        <v>2018-01-03</v>
      </c>
      <c r="D8607" s="2" t="d">
        <v>2018-01-08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IF(M8607=People!$B$5,People!$A$5,IF(M8607=People!$B$4,People!$A$4,IF(M8607=People!$B$3,People!$A$3,IF(M8607=People!$B$2,People!$A$2,0))))</f>
        <v>Kelly Williams</v>
      </c>
      <c r="W8607" s="3" t="str">
        <f>IFERROR(INDEX(Returns!A:A,MATCH(B8607,Returns!B:B,0)),"No")</f>
        <v>No</v>
      </c>
    </row>
    <row r="8608" spans="1:23">
      <c r="A8608" s="1">
        <v>8607</v>
      </c>
      <c r="B8608" t="s">
        <v>10262</v>
      </c>
      <c r="C8608" s="2" t="d">
        <v>2019-08-18</v>
      </c>
      <c r="D8608" s="2" t="d">
        <v>2019-08-22</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IF(M8608=People!$B$5,People!$A$5,IF(M8608=People!$B$4,People!$A$4,IF(M8608=People!$B$3,People!$A$3,IF(M8608=People!$B$2,People!$A$2,0))))</f>
        <v>Chuck Magee</v>
      </c>
      <c r="W8608" s="3" t="str">
        <f>IFERROR(INDEX(Returns!A:A,MATCH(B8608,Returns!B:B,0)),"No")</f>
        <v>No</v>
      </c>
    </row>
    <row r="8609" spans="1:23">
      <c r="A8609" s="1">
        <v>8608</v>
      </c>
      <c r="B8609" t="s">
        <v>10263</v>
      </c>
      <c r="C8609" s="2" t="d">
        <v>2016-06-04</v>
      </c>
      <c r="D8609" s="2" t="d">
        <v>2016-06-09</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IF(M8609=People!$B$5,People!$A$5,IF(M8609=People!$B$4,People!$A$4,IF(M8609=People!$B$3,People!$A$3,IF(M8609=People!$B$2,People!$A$2,0))))</f>
        <v>Chuck Magee</v>
      </c>
      <c r="W8609" s="3" t="str">
        <f>IFERROR(INDEX(Returns!A:A,MATCH(B8609,Returns!B:B,0)),"No")</f>
        <v>No</v>
      </c>
    </row>
    <row r="8610" spans="1:23">
      <c r="A8610" s="1">
        <v>8609</v>
      </c>
      <c r="B8610" t="s">
        <v>10263</v>
      </c>
      <c r="C8610" s="2" t="d">
        <v>2016-06-04</v>
      </c>
      <c r="D8610" s="2" t="d">
        <v>2016-06-09</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IF(M8610=People!$B$5,People!$A$5,IF(M8610=People!$B$4,People!$A$4,IF(M8610=People!$B$3,People!$A$3,IF(M8610=People!$B$2,People!$A$2,0))))</f>
        <v>Chuck Magee</v>
      </c>
      <c r="W8610" s="3" t="str">
        <f>IFERROR(INDEX(Returns!A:A,MATCH(B8610,Returns!B:B,0)),"No")</f>
        <v>No</v>
      </c>
    </row>
    <row r="8611" spans="1:23">
      <c r="A8611" s="1">
        <v>8610</v>
      </c>
      <c r="B8611" t="s">
        <v>10263</v>
      </c>
      <c r="C8611" s="2" t="d">
        <v>2016-06-04</v>
      </c>
      <c r="D8611" s="2" t="d">
        <v>2016-06-09</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IF(M8611=People!$B$5,People!$A$5,IF(M8611=People!$B$4,People!$A$4,IF(M8611=People!$B$3,People!$A$3,IF(M8611=People!$B$2,People!$A$2,0))))</f>
        <v>Chuck Magee</v>
      </c>
      <c r="W8611" s="3" t="str">
        <f>IFERROR(INDEX(Returns!A:A,MATCH(B8611,Returns!B:B,0)),"No")</f>
        <v>No</v>
      </c>
    </row>
    <row r="8612" spans="1:23">
      <c r="A8612" s="1">
        <v>8611</v>
      </c>
      <c r="B8612" t="s">
        <v>10263</v>
      </c>
      <c r="C8612" s="2" t="d">
        <v>2016-06-04</v>
      </c>
      <c r="D8612" s="2" t="d">
        <v>2016-06-09</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IF(M8612=People!$B$5,People!$A$5,IF(M8612=People!$B$4,People!$A$4,IF(M8612=People!$B$3,People!$A$3,IF(M8612=People!$B$2,People!$A$2,0))))</f>
        <v>Chuck Magee</v>
      </c>
      <c r="W8612" s="3" t="str">
        <f>IFERROR(INDEX(Returns!A:A,MATCH(B8612,Returns!B:B,0)),"No")</f>
        <v>No</v>
      </c>
    </row>
    <row r="8613" spans="1:23">
      <c r="A8613" s="1">
        <v>8612</v>
      </c>
      <c r="B8613" t="s">
        <v>10264</v>
      </c>
      <c r="C8613" s="2" t="d">
        <v>2019-11-13</v>
      </c>
      <c r="D8613" s="2" t="d">
        <v>2019-11-17</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IF(M8613=People!$B$5,People!$A$5,IF(M8613=People!$B$4,People!$A$4,IF(M8613=People!$B$3,People!$A$3,IF(M8613=People!$B$2,People!$A$2,0))))</f>
        <v>Anna Andreadi</v>
      </c>
      <c r="W8613" s="3" t="str">
        <f>IFERROR(INDEX(Returns!A:A,MATCH(B8613,Returns!B:B,0)),"No")</f>
        <v>No</v>
      </c>
    </row>
    <row r="8614" spans="1:23">
      <c r="A8614" s="1">
        <v>8613</v>
      </c>
      <c r="B8614" t="s">
        <v>10265</v>
      </c>
      <c r="C8614" s="2" t="d">
        <v>2018-01-28</v>
      </c>
      <c r="D8614" s="2" t="d">
        <v>2018-02-01</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IF(M8614=People!$B$5,People!$A$5,IF(M8614=People!$B$4,People!$A$4,IF(M8614=People!$B$3,People!$A$3,IF(M8614=People!$B$2,People!$A$2,0))))</f>
        <v>Anna Andreadi</v>
      </c>
      <c r="W8614" s="3" t="str">
        <f>IFERROR(INDEX(Returns!A:A,MATCH(B8614,Returns!B:B,0)),"No")</f>
        <v>No</v>
      </c>
    </row>
    <row r="8615" spans="1:23">
      <c r="A8615" s="1">
        <v>8614</v>
      </c>
      <c r="B8615" t="s">
        <v>10266</v>
      </c>
      <c r="C8615" s="2" t="d">
        <v>2018-11-09</v>
      </c>
      <c r="D8615" s="2" t="d">
        <v>2018-11-14</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IF(M8615=People!$B$5,People!$A$5,IF(M8615=People!$B$4,People!$A$4,IF(M8615=People!$B$3,People!$A$3,IF(M8615=People!$B$2,People!$A$2,0))))</f>
        <v>Anna Andreadi</v>
      </c>
      <c r="W8615" s="3" t="str">
        <f>IFERROR(INDEX(Returns!A:A,MATCH(B8615,Returns!B:B,0)),"No")</f>
        <v>No</v>
      </c>
    </row>
    <row r="8616" spans="1:23">
      <c r="A8616" s="1">
        <v>8615</v>
      </c>
      <c r="B8616" t="s">
        <v>10267</v>
      </c>
      <c r="C8616" s="2" t="d">
        <v>2018-09-10</v>
      </c>
      <c r="D8616" s="2" t="d">
        <v>2018-09-14</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IF(M8616=People!$B$5,People!$A$5,IF(M8616=People!$B$4,People!$A$4,IF(M8616=People!$B$3,People!$A$3,IF(M8616=People!$B$2,People!$A$2,0))))</f>
        <v>Anna Andreadi</v>
      </c>
      <c r="W8616" s="3" t="str">
        <f>IFERROR(INDEX(Returns!A:A,MATCH(B8616,Returns!B:B,0)),"No")</f>
        <v>No</v>
      </c>
    </row>
    <row r="8617" spans="1:23">
      <c r="A8617" s="1">
        <v>8616</v>
      </c>
      <c r="B8617" t="s">
        <v>10267</v>
      </c>
      <c r="C8617" s="2" t="d">
        <v>2018-09-10</v>
      </c>
      <c r="D8617" s="2" t="d">
        <v>2018-09-14</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IF(M8617=People!$B$5,People!$A$5,IF(M8617=People!$B$4,People!$A$4,IF(M8617=People!$B$3,People!$A$3,IF(M8617=People!$B$2,People!$A$2,0))))</f>
        <v>Anna Andreadi</v>
      </c>
      <c r="W8617" s="3" t="str">
        <f>IFERROR(INDEX(Returns!A:A,MATCH(B8617,Returns!B:B,0)),"No")</f>
        <v>No</v>
      </c>
    </row>
    <row r="8618" spans="1:23">
      <c r="A8618" s="1">
        <v>8617</v>
      </c>
      <c r="B8618" t="s">
        <v>10267</v>
      </c>
      <c r="C8618" s="2" t="d">
        <v>2018-09-10</v>
      </c>
      <c r="D8618" s="2" t="d">
        <v>2018-09-14</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IF(M8618=People!$B$5,People!$A$5,IF(M8618=People!$B$4,People!$A$4,IF(M8618=People!$B$3,People!$A$3,IF(M8618=People!$B$2,People!$A$2,0))))</f>
        <v>Anna Andreadi</v>
      </c>
      <c r="W8618" s="3" t="str">
        <f>IFERROR(INDEX(Returns!A:A,MATCH(B8618,Returns!B:B,0)),"No")</f>
        <v>No</v>
      </c>
    </row>
    <row r="8619" spans="1:23">
      <c r="A8619" s="1">
        <v>8618</v>
      </c>
      <c r="B8619" t="s">
        <v>10267</v>
      </c>
      <c r="C8619" s="2" t="d">
        <v>2018-09-10</v>
      </c>
      <c r="D8619" s="2" t="d">
        <v>2018-09-14</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IF(M8619=People!$B$5,People!$A$5,IF(M8619=People!$B$4,People!$A$4,IF(M8619=People!$B$3,People!$A$3,IF(M8619=People!$B$2,People!$A$2,0))))</f>
        <v>Anna Andreadi</v>
      </c>
      <c r="W8619" s="3" t="str">
        <f>IFERROR(INDEX(Returns!A:A,MATCH(B8619,Returns!B:B,0)),"No")</f>
        <v>No</v>
      </c>
    </row>
    <row r="8620" spans="1:23">
      <c r="A8620" s="1">
        <v>8619</v>
      </c>
      <c r="B8620" t="s">
        <v>6112</v>
      </c>
      <c r="C8620" s="2" t="d">
        <v>2019-03-03</v>
      </c>
      <c r="D8620" s="2" t="d">
        <v>2019-03-08</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IF(M8620=People!$B$5,People!$A$5,IF(M8620=People!$B$4,People!$A$4,IF(M8620=People!$B$3,People!$A$3,IF(M8620=People!$B$2,People!$A$2,0))))</f>
        <v>Anna Andreadi</v>
      </c>
      <c r="W8620" s="3" t="str">
        <f>IFERROR(INDEX(Returns!A:A,MATCH(B8620,Returns!B:B,0)),"No")</f>
        <v>Yes</v>
      </c>
    </row>
    <row r="8621" spans="1:23">
      <c r="A8621" s="1">
        <v>8620</v>
      </c>
      <c r="B8621" t="s">
        <v>10268</v>
      </c>
      <c r="C8621" s="2" t="d">
        <v>2019-09-08</v>
      </c>
      <c r="D8621" s="2" t="d">
        <v>2019-09-13</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IF(M8621=People!$B$5,People!$A$5,IF(M8621=People!$B$4,People!$A$4,IF(M8621=People!$B$3,People!$A$3,IF(M8621=People!$B$2,People!$A$2,0))))</f>
        <v>Chuck Magee</v>
      </c>
      <c r="W8621" s="3" t="str">
        <f>IFERROR(INDEX(Returns!A:A,MATCH(B8621,Returns!B:B,0)),"No")</f>
        <v>No</v>
      </c>
    </row>
    <row r="8622" spans="1:23">
      <c r="A8622" s="1">
        <v>8621</v>
      </c>
      <c r="B8622" t="s">
        <v>10269</v>
      </c>
      <c r="C8622" s="2" t="d">
        <v>2019-11-06</v>
      </c>
      <c r="D8622" s="2" t="d">
        <v>2019-11-09</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IF(M8622=People!$B$5,People!$A$5,IF(M8622=People!$B$4,People!$A$4,IF(M8622=People!$B$3,People!$A$3,IF(M8622=People!$B$2,People!$A$2,0))))</f>
        <v>Kelly Williams</v>
      </c>
      <c r="W8622" s="3" t="str">
        <f>IFERROR(INDEX(Returns!A:A,MATCH(B8622,Returns!B:B,0)),"No")</f>
        <v>No</v>
      </c>
    </row>
    <row r="8623" spans="1:23">
      <c r="A8623" s="1">
        <v>8622</v>
      </c>
      <c r="B8623" t="s">
        <v>10270</v>
      </c>
      <c r="C8623" s="2" t="d">
        <v>2019-05-13</v>
      </c>
      <c r="D8623" s="2" t="d">
        <v>2019-05-18</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IF(M8623=People!$B$5,People!$A$5,IF(M8623=People!$B$4,People!$A$4,IF(M8623=People!$B$3,People!$A$3,IF(M8623=People!$B$2,People!$A$2,0))))</f>
        <v>Cassandra Brandow</v>
      </c>
      <c r="W8623" s="3" t="str">
        <f>IFERROR(INDEX(Returns!A:A,MATCH(B8623,Returns!B:B,0)),"No")</f>
        <v>No</v>
      </c>
    </row>
    <row r="8624" spans="1:23">
      <c r="A8624" s="1">
        <v>8623</v>
      </c>
      <c r="B8624" t="s">
        <v>6203</v>
      </c>
      <c r="C8624" s="2" t="d">
        <v>2018-11-27</v>
      </c>
      <c r="D8624" s="2" t="d">
        <v>2018-12-01</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IF(M8624=People!$B$5,People!$A$5,IF(M8624=People!$B$4,People!$A$4,IF(M8624=People!$B$3,People!$A$3,IF(M8624=People!$B$2,People!$A$2,0))))</f>
        <v>Anna Andreadi</v>
      </c>
      <c r="W8624" s="3" t="str">
        <f>IFERROR(INDEX(Returns!A:A,MATCH(B8624,Returns!B:B,0)),"No")</f>
        <v>Yes</v>
      </c>
    </row>
    <row r="8625" spans="1:23">
      <c r="A8625" s="1">
        <v>8624</v>
      </c>
      <c r="B8625" t="s">
        <v>10271</v>
      </c>
      <c r="C8625" s="2" t="d">
        <v>2017-11-13</v>
      </c>
      <c r="D8625" s="2" t="d">
        <v>2017-11-18</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IF(M8625=People!$B$5,People!$A$5,IF(M8625=People!$B$4,People!$A$4,IF(M8625=People!$B$3,People!$A$3,IF(M8625=People!$B$2,People!$A$2,0))))</f>
        <v>Cassandra Brandow</v>
      </c>
      <c r="W8625" s="3" t="str">
        <f>IFERROR(INDEX(Returns!A:A,MATCH(B8625,Returns!B:B,0)),"No")</f>
        <v>No</v>
      </c>
    </row>
    <row r="8626" spans="1:23">
      <c r="A8626" s="1">
        <v>8625</v>
      </c>
      <c r="B8626" t="s">
        <v>10271</v>
      </c>
      <c r="C8626" s="2" t="d">
        <v>2017-11-13</v>
      </c>
      <c r="D8626" s="2" t="d">
        <v>2017-11-18</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IF(M8626=People!$B$5,People!$A$5,IF(M8626=People!$B$4,People!$A$4,IF(M8626=People!$B$3,People!$A$3,IF(M8626=People!$B$2,People!$A$2,0))))</f>
        <v>Cassandra Brandow</v>
      </c>
      <c r="W8626" s="3" t="str">
        <f>IFERROR(INDEX(Returns!A:A,MATCH(B8626,Returns!B:B,0)),"No")</f>
        <v>No</v>
      </c>
    </row>
    <row r="8627" spans="1:23">
      <c r="A8627" s="1">
        <v>8626</v>
      </c>
      <c r="B8627" t="s">
        <v>10272</v>
      </c>
      <c r="C8627" s="2" t="d">
        <v>2017-12-08</v>
      </c>
      <c r="D8627" s="2" t="d">
        <v>2017-12-12</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IF(M8627=People!$B$5,People!$A$5,IF(M8627=People!$B$4,People!$A$4,IF(M8627=People!$B$3,People!$A$3,IF(M8627=People!$B$2,People!$A$2,0))))</f>
        <v>Anna Andreadi</v>
      </c>
      <c r="W8627" s="3" t="str">
        <f>IFERROR(INDEX(Returns!A:A,MATCH(B8627,Returns!B:B,0)),"No")</f>
        <v>No</v>
      </c>
    </row>
    <row r="8628" spans="1:23">
      <c r="A8628" s="1">
        <v>8627</v>
      </c>
      <c r="B8628" t="s">
        <v>10273</v>
      </c>
      <c r="C8628" s="2" t="d">
        <v>2017-09-07</v>
      </c>
      <c r="D8628" s="2" t="d">
        <v>2017-09-12</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IF(M8628=People!$B$5,People!$A$5,IF(M8628=People!$B$4,People!$A$4,IF(M8628=People!$B$3,People!$A$3,IF(M8628=People!$B$2,People!$A$2,0))))</f>
        <v>Chuck Magee</v>
      </c>
      <c r="W8628" s="3" t="str">
        <f>IFERROR(INDEX(Returns!A:A,MATCH(B8628,Returns!B:B,0)),"No")</f>
        <v>No</v>
      </c>
    </row>
    <row r="8629" spans="1:23">
      <c r="A8629" s="1">
        <v>8628</v>
      </c>
      <c r="B8629" t="s">
        <v>10273</v>
      </c>
      <c r="C8629" s="2" t="d">
        <v>2017-09-07</v>
      </c>
      <c r="D8629" s="2" t="d">
        <v>2017-09-12</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IF(M8629=People!$B$5,People!$A$5,IF(M8629=People!$B$4,People!$A$4,IF(M8629=People!$B$3,People!$A$3,IF(M8629=People!$B$2,People!$A$2,0))))</f>
        <v>Chuck Magee</v>
      </c>
      <c r="W8629" s="3" t="str">
        <f>IFERROR(INDEX(Returns!A:A,MATCH(B8629,Returns!B:B,0)),"No")</f>
        <v>No</v>
      </c>
    </row>
    <row r="8630" spans="1:23">
      <c r="A8630" s="1">
        <v>8629</v>
      </c>
      <c r="B8630" t="s">
        <v>10273</v>
      </c>
      <c r="C8630" s="2" t="d">
        <v>2017-09-07</v>
      </c>
      <c r="D8630" s="2" t="d">
        <v>2017-09-12</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IF(M8630=People!$B$5,People!$A$5,IF(M8630=People!$B$4,People!$A$4,IF(M8630=People!$B$3,People!$A$3,IF(M8630=People!$B$2,People!$A$2,0))))</f>
        <v>Chuck Magee</v>
      </c>
      <c r="W8630" s="3" t="str">
        <f>IFERROR(INDEX(Returns!A:A,MATCH(B8630,Returns!B:B,0)),"No")</f>
        <v>No</v>
      </c>
    </row>
    <row r="8631" spans="1:23">
      <c r="A8631" s="1">
        <v>8630</v>
      </c>
      <c r="B8631" t="s">
        <v>10273</v>
      </c>
      <c r="C8631" s="2" t="d">
        <v>2017-09-07</v>
      </c>
      <c r="D8631" s="2" t="d">
        <v>2017-09-12</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IF(M8631=People!$B$5,People!$A$5,IF(M8631=People!$B$4,People!$A$4,IF(M8631=People!$B$3,People!$A$3,IF(M8631=People!$B$2,People!$A$2,0))))</f>
        <v>Chuck Magee</v>
      </c>
      <c r="W8631" s="3" t="str">
        <f>IFERROR(INDEX(Returns!A:A,MATCH(B8631,Returns!B:B,0)),"No")</f>
        <v>No</v>
      </c>
    </row>
    <row r="8632" spans="1:23">
      <c r="A8632" s="1">
        <v>8631</v>
      </c>
      <c r="B8632" t="s">
        <v>10273</v>
      </c>
      <c r="C8632" s="2" t="d">
        <v>2017-09-07</v>
      </c>
      <c r="D8632" s="2" t="d">
        <v>2017-09-12</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IF(M8632=People!$B$5,People!$A$5,IF(M8632=People!$B$4,People!$A$4,IF(M8632=People!$B$3,People!$A$3,IF(M8632=People!$B$2,People!$A$2,0))))</f>
        <v>Chuck Magee</v>
      </c>
      <c r="W8632" s="3" t="str">
        <f>IFERROR(INDEX(Returns!A:A,MATCH(B8632,Returns!B:B,0)),"No")</f>
        <v>No</v>
      </c>
    </row>
    <row r="8633" spans="1:23">
      <c r="A8633" s="1">
        <v>8632</v>
      </c>
      <c r="B8633" t="s">
        <v>10274</v>
      </c>
      <c r="C8633" s="2" t="d">
        <v>2018-07-28</v>
      </c>
      <c r="D8633" s="2" t="d">
        <v>2018-07-29</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IF(M8633=People!$B$5,People!$A$5,IF(M8633=People!$B$4,People!$A$4,IF(M8633=People!$B$3,People!$A$3,IF(M8633=People!$B$2,People!$A$2,0))))</f>
        <v>Chuck Magee</v>
      </c>
      <c r="W8633" s="3" t="str">
        <f>IFERROR(INDEX(Returns!A:A,MATCH(B8633,Returns!B:B,0)),"No")</f>
        <v>No</v>
      </c>
    </row>
    <row r="8634" spans="1:23">
      <c r="A8634" s="1">
        <v>8633</v>
      </c>
      <c r="B8634" t="s">
        <v>10274</v>
      </c>
      <c r="C8634" s="2" t="d">
        <v>2018-07-28</v>
      </c>
      <c r="D8634" s="2" t="d">
        <v>2018-07-29</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IF(M8634=People!$B$5,People!$A$5,IF(M8634=People!$B$4,People!$A$4,IF(M8634=People!$B$3,People!$A$3,IF(M8634=People!$B$2,People!$A$2,0))))</f>
        <v>Chuck Magee</v>
      </c>
      <c r="W8634" s="3" t="str">
        <f>IFERROR(INDEX(Returns!A:A,MATCH(B8634,Returns!B:B,0)),"No")</f>
        <v>No</v>
      </c>
    </row>
    <row r="8635" spans="1:23">
      <c r="A8635" s="1">
        <v>8634</v>
      </c>
      <c r="B8635" t="s">
        <v>10274</v>
      </c>
      <c r="C8635" s="2" t="d">
        <v>2018-07-28</v>
      </c>
      <c r="D8635" s="2" t="d">
        <v>2018-07-29</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IF(M8635=People!$B$5,People!$A$5,IF(M8635=People!$B$4,People!$A$4,IF(M8635=People!$B$3,People!$A$3,IF(M8635=People!$B$2,People!$A$2,0))))</f>
        <v>Chuck Magee</v>
      </c>
      <c r="W8635" s="3" t="str">
        <f>IFERROR(INDEX(Returns!A:A,MATCH(B8635,Returns!B:B,0)),"No")</f>
        <v>No</v>
      </c>
    </row>
    <row r="8636" spans="1:23">
      <c r="A8636" s="1">
        <v>8635</v>
      </c>
      <c r="B8636" t="s">
        <v>10275</v>
      </c>
      <c r="C8636" s="2" t="d">
        <v>2019-08-25</v>
      </c>
      <c r="D8636" s="2" t="d">
        <v>2019-08-29</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IF(M8636=People!$B$5,People!$A$5,IF(M8636=People!$B$4,People!$A$4,IF(M8636=People!$B$3,People!$A$3,IF(M8636=People!$B$2,People!$A$2,0))))</f>
        <v>Chuck Magee</v>
      </c>
      <c r="W8636" s="3" t="str">
        <f>IFERROR(INDEX(Returns!A:A,MATCH(B8636,Returns!B:B,0)),"No")</f>
        <v>No</v>
      </c>
    </row>
    <row r="8637" spans="1:23">
      <c r="A8637" s="1">
        <v>8636</v>
      </c>
      <c r="B8637" t="s">
        <v>10276</v>
      </c>
      <c r="C8637" s="2" t="d">
        <v>2016-04-30</v>
      </c>
      <c r="D8637" s="2" t="d">
        <v>2016-05-02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IF(M8637=People!$B$5,People!$A$5,IF(M8637=People!$B$4,People!$A$4,IF(M8637=People!$B$3,People!$A$3,IF(M8637=People!$B$2,People!$A$2,0))))</f>
        <v>Cassandra Brandow</v>
      </c>
      <c r="W8637" s="3" t="str">
        <f>IFERROR(INDEX(Returns!A:A,MATCH(B8637,Returns!B:B,0)),"No")</f>
        <v>No</v>
      </c>
    </row>
    <row r="8638" spans="1:23">
      <c r="A8638" s="1">
        <v>8637</v>
      </c>
      <c r="B8638" t="s">
        <v>10276</v>
      </c>
      <c r="C8638" s="2" t="d">
        <v>2016-04-30</v>
      </c>
      <c r="D8638" s="2" t="d">
        <v>2016-05-02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IF(M8638=People!$B$5,People!$A$5,IF(M8638=People!$B$4,People!$A$4,IF(M8638=People!$B$3,People!$A$3,IF(M8638=People!$B$2,People!$A$2,0))))</f>
        <v>Cassandra Brandow</v>
      </c>
      <c r="W8638" s="3" t="str">
        <f>IFERROR(INDEX(Returns!A:A,MATCH(B8638,Returns!B:B,0)),"No")</f>
        <v>No</v>
      </c>
    </row>
    <row r="8639" spans="1:23">
      <c r="A8639" s="1">
        <v>8638</v>
      </c>
      <c r="B8639" t="s">
        <v>10277</v>
      </c>
      <c r="C8639" s="2" t="d">
        <v>2019-04-27</v>
      </c>
      <c r="D8639" s="2" t="d">
        <v>2019-05-02</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IF(M8639=People!$B$5,People!$A$5,IF(M8639=People!$B$4,People!$A$4,IF(M8639=People!$B$3,People!$A$3,IF(M8639=People!$B$2,People!$A$2,0))))</f>
        <v>Anna Andreadi</v>
      </c>
      <c r="W8639" s="3" t="str">
        <f>IFERROR(INDEX(Returns!A:A,MATCH(B8639,Returns!B:B,0)),"No")</f>
        <v>No</v>
      </c>
    </row>
    <row r="8640" spans="1:23">
      <c r="A8640" s="1">
        <v>8639</v>
      </c>
      <c r="B8640" t="s">
        <v>10278</v>
      </c>
      <c r="C8640" s="2" t="d">
        <v>2019-07-23</v>
      </c>
      <c r="D8640" s="2" t="d">
        <v>2019-07-24</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IF(M8640=People!$B$5,People!$A$5,IF(M8640=People!$B$4,People!$A$4,IF(M8640=People!$B$3,People!$A$3,IF(M8640=People!$B$2,People!$A$2,0))))</f>
        <v>Kelly Williams</v>
      </c>
      <c r="W8640" s="3" t="str">
        <f>IFERROR(INDEX(Returns!A:A,MATCH(B8640,Returns!B:B,0)),"No")</f>
        <v>No</v>
      </c>
    </row>
    <row r="8641" spans="1:23">
      <c r="A8641" s="1">
        <v>8640</v>
      </c>
      <c r="B8641" t="s">
        <v>10279</v>
      </c>
      <c r="C8641" s="2" t="d">
        <v>2016-12-13</v>
      </c>
      <c r="D8641" s="2" t="d">
        <v>2016-12-15</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IF(M8641=People!$B$5,People!$A$5,IF(M8641=People!$B$4,People!$A$4,IF(M8641=People!$B$3,People!$A$3,IF(M8641=People!$B$2,People!$A$2,0))))</f>
        <v>Cassandra Brandow</v>
      </c>
      <c r="W8641" s="3" t="str">
        <f>IFERROR(INDEX(Returns!A:A,MATCH(B8641,Returns!B:B,0)),"No")</f>
        <v>No</v>
      </c>
    </row>
    <row r="8642" spans="1:23">
      <c r="A8642" s="1">
        <v>8641</v>
      </c>
      <c r="B8642" t="s">
        <v>10280</v>
      </c>
      <c r="C8642" s="2" t="d">
        <v>2019-01-12</v>
      </c>
      <c r="D8642" s="2" t="d">
        <v>2019-01-16</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IF(M8642=People!$B$5,People!$A$5,IF(M8642=People!$B$4,People!$A$4,IF(M8642=People!$B$3,People!$A$3,IF(M8642=People!$B$2,People!$A$2,0))))</f>
        <v>Kelly Williams</v>
      </c>
      <c r="W8642" s="3" t="str">
        <f>IFERROR(INDEX(Returns!A:A,MATCH(B8642,Returns!B:B,0)),"No")</f>
        <v>No</v>
      </c>
    </row>
    <row r="8643" spans="1:23">
      <c r="A8643" s="1">
        <v>8642</v>
      </c>
      <c r="B8643" t="s">
        <v>10281</v>
      </c>
      <c r="C8643" s="2" t="d">
        <v>2019-12-02</v>
      </c>
      <c r="D8643" s="2" t="d">
        <v>2019-12-02</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IF(M8643=People!$B$5,People!$A$5,IF(M8643=People!$B$4,People!$A$4,IF(M8643=People!$B$3,People!$A$3,IF(M8643=People!$B$2,People!$A$2,0))))</f>
        <v>Anna Andreadi</v>
      </c>
      <c r="W8643" s="3" t="str">
        <f>IFERROR(INDEX(Returns!A:A,MATCH(B8643,Returns!B:B,0)),"No")</f>
        <v>No</v>
      </c>
    </row>
    <row r="8644" spans="1:23">
      <c r="A8644" s="1">
        <v>8643</v>
      </c>
      <c r="B8644" t="s">
        <v>10282</v>
      </c>
      <c r="C8644" s="2" t="d">
        <v>2017-11-08</v>
      </c>
      <c r="D8644" s="2" t="d">
        <v>2017-11-15</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IF(M8644=People!$B$5,People!$A$5,IF(M8644=People!$B$4,People!$A$4,IF(M8644=People!$B$3,People!$A$3,IF(M8644=People!$B$2,People!$A$2,0))))</f>
        <v>Cassandra Brandow</v>
      </c>
      <c r="W8644" s="3" t="str">
        <f>IFERROR(INDEX(Returns!A:A,MATCH(B8644,Returns!B:B,0)),"No")</f>
        <v>No</v>
      </c>
    </row>
    <row r="8645" spans="1:23">
      <c r="A8645" s="1">
        <v>8644</v>
      </c>
      <c r="B8645" t="s">
        <v>10282</v>
      </c>
      <c r="C8645" s="2" t="d">
        <v>2017-11-08</v>
      </c>
      <c r="D8645" s="2" t="d">
        <v>2017-11-15</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IF(M8645=People!$B$5,People!$A$5,IF(M8645=People!$B$4,People!$A$4,IF(M8645=People!$B$3,People!$A$3,IF(M8645=People!$B$2,People!$A$2,0))))</f>
        <v>Cassandra Brandow</v>
      </c>
      <c r="W8645" s="3" t="str">
        <f>IFERROR(INDEX(Returns!A:A,MATCH(B8645,Returns!B:B,0)),"No")</f>
        <v>No</v>
      </c>
    </row>
    <row r="8646" spans="1:23">
      <c r="A8646" s="1">
        <v>8645</v>
      </c>
      <c r="B8646" t="s">
        <v>10282</v>
      </c>
      <c r="C8646" s="2" t="d">
        <v>2017-11-08</v>
      </c>
      <c r="D8646" s="2" t="d">
        <v>2017-11-15</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IF(M8646=People!$B$5,People!$A$5,IF(M8646=People!$B$4,People!$A$4,IF(M8646=People!$B$3,People!$A$3,IF(M8646=People!$B$2,People!$A$2,0))))</f>
        <v>Cassandra Brandow</v>
      </c>
      <c r="W8646" s="3" t="str">
        <f>IFERROR(INDEX(Returns!A:A,MATCH(B8646,Returns!B:B,0)),"No")</f>
        <v>No</v>
      </c>
    </row>
    <row r="8647" spans="1:23">
      <c r="A8647" s="1">
        <v>8646</v>
      </c>
      <c r="B8647" t="s">
        <v>10282</v>
      </c>
      <c r="C8647" s="2" t="d">
        <v>2017-11-08</v>
      </c>
      <c r="D8647" s="2" t="d">
        <v>2017-11-15</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IF(M8647=People!$B$5,People!$A$5,IF(M8647=People!$B$4,People!$A$4,IF(M8647=People!$B$3,People!$A$3,IF(M8647=People!$B$2,People!$A$2,0))))</f>
        <v>Cassandra Brandow</v>
      </c>
      <c r="W8647" s="3" t="str">
        <f>IFERROR(INDEX(Returns!A:A,MATCH(B8647,Returns!B:B,0)),"No")</f>
        <v>No</v>
      </c>
    </row>
    <row r="8648" spans="1:23">
      <c r="A8648" s="1">
        <v>8647</v>
      </c>
      <c r="B8648" t="s">
        <v>6043</v>
      </c>
      <c r="C8648" s="2" t="d">
        <v>2018-11-25</v>
      </c>
      <c r="D8648" s="2" t="d">
        <v>2018-11-29</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IF(M8648=People!$B$5,People!$A$5,IF(M8648=People!$B$4,People!$A$4,IF(M8648=People!$B$3,People!$A$3,IF(M8648=People!$B$2,People!$A$2,0))))</f>
        <v>Anna Andreadi</v>
      </c>
      <c r="W8648" s="3" t="str">
        <f>IFERROR(INDEX(Returns!A:A,MATCH(B8648,Returns!B:B,0)),"No")</f>
        <v>Yes</v>
      </c>
    </row>
    <row r="8649" spans="1:23">
      <c r="A8649" s="1">
        <v>8648</v>
      </c>
      <c r="B8649" t="s">
        <v>10283</v>
      </c>
      <c r="C8649" s="2" t="d">
        <v>2017-12-05</v>
      </c>
      <c r="D8649" s="2" t="d">
        <v>2017-12-08</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IF(M8649=People!$B$5,People!$A$5,IF(M8649=People!$B$4,People!$A$4,IF(M8649=People!$B$3,People!$A$3,IF(M8649=People!$B$2,People!$A$2,0))))</f>
        <v>Cassandra Brandow</v>
      </c>
      <c r="W8649" s="3" t="str">
        <f>IFERROR(INDEX(Returns!A:A,MATCH(B8649,Returns!B:B,0)),"No")</f>
        <v>No</v>
      </c>
    </row>
    <row r="8650" spans="1:23">
      <c r="A8650" s="1">
        <v>8649</v>
      </c>
      <c r="B8650" t="s">
        <v>10284</v>
      </c>
      <c r="C8650" s="2" t="d">
        <v>2018-07-29</v>
      </c>
      <c r="D8650" s="2" t="d">
        <v>2018-08-03</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IF(M8650=People!$B$5,People!$A$5,IF(M8650=People!$B$4,People!$A$4,IF(M8650=People!$B$3,People!$A$3,IF(M8650=People!$B$2,People!$A$2,0))))</f>
        <v>Cassandra Brandow</v>
      </c>
      <c r="W8650" s="3" t="str">
        <f>IFERROR(INDEX(Returns!A:A,MATCH(B8650,Returns!B:B,0)),"No")</f>
        <v>No</v>
      </c>
    </row>
    <row r="8651" spans="1:23">
      <c r="A8651" s="1">
        <v>8650</v>
      </c>
      <c r="B8651" t="s">
        <v>10284</v>
      </c>
      <c r="C8651" s="2" t="d">
        <v>2018-07-29</v>
      </c>
      <c r="D8651" s="2" t="d">
        <v>2018-08-03</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IF(M8651=People!$B$5,People!$A$5,IF(M8651=People!$B$4,People!$A$4,IF(M8651=People!$B$3,People!$A$3,IF(M8651=People!$B$2,People!$A$2,0))))</f>
        <v>Cassandra Brandow</v>
      </c>
      <c r="W8651" s="3" t="str">
        <f>IFERROR(INDEX(Returns!A:A,MATCH(B8651,Returns!B:B,0)),"No")</f>
        <v>No</v>
      </c>
    </row>
    <row r="8652" spans="1:23">
      <c r="A8652" s="1">
        <v>8651</v>
      </c>
      <c r="B8652" t="s">
        <v>5962</v>
      </c>
      <c r="C8652" s="2" t="d">
        <v>2016-09-13</v>
      </c>
      <c r="D8652" s="2" t="d">
        <v>2016-09-13</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IF(M8652=People!$B$5,People!$A$5,IF(M8652=People!$B$4,People!$A$4,IF(M8652=People!$B$3,People!$A$3,IF(M8652=People!$B$2,People!$A$2,0))))</f>
        <v>Anna Andreadi</v>
      </c>
      <c r="W8652" s="3" t="str">
        <f>IFERROR(INDEX(Returns!A:A,MATCH(B8652,Returns!B:B,0)),"No")</f>
        <v>Yes</v>
      </c>
    </row>
    <row r="8653" spans="1:23">
      <c r="A8653" s="1">
        <v>8652</v>
      </c>
      <c r="B8653" t="s">
        <v>5962</v>
      </c>
      <c r="C8653" s="2" t="d">
        <v>2016-09-13</v>
      </c>
      <c r="D8653" s="2" t="d">
        <v>2016-09-13</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IF(M8653=People!$B$5,People!$A$5,IF(M8653=People!$B$4,People!$A$4,IF(M8653=People!$B$3,People!$A$3,IF(M8653=People!$B$2,People!$A$2,0))))</f>
        <v>Anna Andreadi</v>
      </c>
      <c r="W8653" s="3" t="str">
        <f>IFERROR(INDEX(Returns!A:A,MATCH(B8653,Returns!B:B,0)),"No")</f>
        <v>Yes</v>
      </c>
    </row>
    <row r="8654" spans="1:23">
      <c r="A8654" s="1">
        <v>8653</v>
      </c>
      <c r="B8654" t="s">
        <v>5962</v>
      </c>
      <c r="C8654" s="2" t="d">
        <v>2016-09-13</v>
      </c>
      <c r="D8654" s="2" t="d">
        <v>2016-09-13</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IF(M8654=People!$B$5,People!$A$5,IF(M8654=People!$B$4,People!$A$4,IF(M8654=People!$B$3,People!$A$3,IF(M8654=People!$B$2,People!$A$2,0))))</f>
        <v>Anna Andreadi</v>
      </c>
      <c r="W8654" s="3" t="str">
        <f>IFERROR(INDEX(Returns!A:A,MATCH(B8654,Returns!B:B,0)),"No")</f>
        <v>Yes</v>
      </c>
    </row>
    <row r="8655" spans="1:23">
      <c r="A8655" s="1">
        <v>8654</v>
      </c>
      <c r="B8655" t="s">
        <v>5962</v>
      </c>
      <c r="C8655" s="2" t="d">
        <v>2016-09-13</v>
      </c>
      <c r="D8655" s="2" t="d">
        <v>2016-09-13</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IF(M8655=People!$B$5,People!$A$5,IF(M8655=People!$B$4,People!$A$4,IF(M8655=People!$B$3,People!$A$3,IF(M8655=People!$B$2,People!$A$2,0))))</f>
        <v>Anna Andreadi</v>
      </c>
      <c r="W8655" s="3" t="str">
        <f>IFERROR(INDEX(Returns!A:A,MATCH(B8655,Returns!B:B,0)),"No")</f>
        <v>Yes</v>
      </c>
    </row>
    <row r="8656" spans="1:23">
      <c r="A8656" s="1">
        <v>8655</v>
      </c>
      <c r="B8656" t="s">
        <v>5962</v>
      </c>
      <c r="C8656" s="2" t="d">
        <v>2016-09-13</v>
      </c>
      <c r="D8656" s="2" t="d">
        <v>2016-09-13</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IF(M8656=People!$B$5,People!$A$5,IF(M8656=People!$B$4,People!$A$4,IF(M8656=People!$B$3,People!$A$3,IF(M8656=People!$B$2,People!$A$2,0))))</f>
        <v>Anna Andreadi</v>
      </c>
      <c r="W8656" s="3" t="str">
        <f>IFERROR(INDEX(Returns!A:A,MATCH(B8656,Returns!B:B,0)),"No")</f>
        <v>Yes</v>
      </c>
    </row>
    <row r="8657" spans="1:23">
      <c r="A8657" s="1">
        <v>8656</v>
      </c>
      <c r="B8657" t="s">
        <v>5962</v>
      </c>
      <c r="C8657" s="2" t="d">
        <v>2016-09-13</v>
      </c>
      <c r="D8657" s="2" t="d">
        <v>2016-09-13</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IF(M8657=People!$B$5,People!$A$5,IF(M8657=People!$B$4,People!$A$4,IF(M8657=People!$B$3,People!$A$3,IF(M8657=People!$B$2,People!$A$2,0))))</f>
        <v>Anna Andreadi</v>
      </c>
      <c r="W8657" s="3" t="str">
        <f>IFERROR(INDEX(Returns!A:A,MATCH(B8657,Returns!B:B,0)),"No")</f>
        <v>Yes</v>
      </c>
    </row>
    <row r="8658" spans="1:23">
      <c r="A8658" s="1">
        <v>8657</v>
      </c>
      <c r="B8658" t="s">
        <v>5962</v>
      </c>
      <c r="C8658" s="2" t="d">
        <v>2016-09-13</v>
      </c>
      <c r="D8658" s="2" t="d">
        <v>2016-09-13</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IF(M8658=People!$B$5,People!$A$5,IF(M8658=People!$B$4,People!$A$4,IF(M8658=People!$B$3,People!$A$3,IF(M8658=People!$B$2,People!$A$2,0))))</f>
        <v>Anna Andreadi</v>
      </c>
      <c r="W8658" s="3" t="str">
        <f>IFERROR(INDEX(Returns!A:A,MATCH(B8658,Returns!B:B,0)),"No")</f>
        <v>Yes</v>
      </c>
    </row>
    <row r="8659" spans="1:23">
      <c r="A8659" s="1">
        <v>8658</v>
      </c>
      <c r="B8659" t="s">
        <v>5962</v>
      </c>
      <c r="C8659" s="2" t="d">
        <v>2016-09-13</v>
      </c>
      <c r="D8659" s="2" t="d">
        <v>2016-09-13</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IF(M8659=People!$B$5,People!$A$5,IF(M8659=People!$B$4,People!$A$4,IF(M8659=People!$B$3,People!$A$3,IF(M8659=People!$B$2,People!$A$2,0))))</f>
        <v>Anna Andreadi</v>
      </c>
      <c r="W8659" s="3" t="str">
        <f>IFERROR(INDEX(Returns!A:A,MATCH(B8659,Returns!B:B,0)),"No")</f>
        <v>Yes</v>
      </c>
    </row>
    <row r="8660" spans="1:23">
      <c r="A8660" s="1">
        <v>8659</v>
      </c>
      <c r="B8660" t="s">
        <v>10285</v>
      </c>
      <c r="C8660" s="2" t="d">
        <v>2018-06-21</v>
      </c>
      <c r="D8660" s="2" t="d">
        <v>2018-06-25</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IF(M8660=People!$B$5,People!$A$5,IF(M8660=People!$B$4,People!$A$4,IF(M8660=People!$B$3,People!$A$3,IF(M8660=People!$B$2,People!$A$2,0))))</f>
        <v>Kelly Williams</v>
      </c>
      <c r="W8660" s="3" t="str">
        <f>IFERROR(INDEX(Returns!A:A,MATCH(B8660,Returns!B:B,0)),"No")</f>
        <v>No</v>
      </c>
    </row>
    <row r="8661" spans="1:23">
      <c r="A8661" s="1">
        <v>8660</v>
      </c>
      <c r="B8661" t="s">
        <v>10286</v>
      </c>
      <c r="C8661" s="2" t="d">
        <v>2018-09-03</v>
      </c>
      <c r="D8661" s="2" t="d">
        <v>2018-09-08</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IF(M8661=People!$B$5,People!$A$5,IF(M8661=People!$B$4,People!$A$4,IF(M8661=People!$B$3,People!$A$3,IF(M8661=People!$B$2,People!$A$2,0))))</f>
        <v>Chuck Magee</v>
      </c>
      <c r="W8661" s="3" t="str">
        <f>IFERROR(INDEX(Returns!A:A,MATCH(B8661,Returns!B:B,0)),"No")</f>
        <v>No</v>
      </c>
    </row>
    <row r="8662" spans="1:23">
      <c r="A8662" s="1">
        <v>8661</v>
      </c>
      <c r="B8662" t="s">
        <v>10287</v>
      </c>
      <c r="C8662" s="2" t="d">
        <v>2019-11-25</v>
      </c>
      <c r="D8662" s="2" t="d">
        <v>2019-11-30</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IF(M8662=People!$B$5,People!$A$5,IF(M8662=People!$B$4,People!$A$4,IF(M8662=People!$B$3,People!$A$3,IF(M8662=People!$B$2,People!$A$2,0))))</f>
        <v>Cassandra Brandow</v>
      </c>
      <c r="W8662" s="3" t="str">
        <f>IFERROR(INDEX(Returns!A:A,MATCH(B8662,Returns!B:B,0)),"No")</f>
        <v>No</v>
      </c>
    </row>
    <row r="8663" spans="1:23">
      <c r="A8663" s="1">
        <v>8662</v>
      </c>
      <c r="B8663" t="s">
        <v>10288</v>
      </c>
      <c r="C8663" s="2" t="d">
        <v>2017-05-12</v>
      </c>
      <c r="D8663" s="2" t="d">
        <v>2017-05-17</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IF(M8663=People!$B$5,People!$A$5,IF(M8663=People!$B$4,People!$A$4,IF(M8663=People!$B$3,People!$A$3,IF(M8663=People!$B$2,People!$A$2,0))))</f>
        <v>Kelly Williams</v>
      </c>
      <c r="W8663" s="3" t="str">
        <f>IFERROR(INDEX(Returns!A:A,MATCH(B8663,Returns!B:B,0)),"No")</f>
        <v>No</v>
      </c>
    </row>
    <row r="8664" spans="1:23">
      <c r="A8664" s="1">
        <v>8663</v>
      </c>
      <c r="B8664" t="s">
        <v>10288</v>
      </c>
      <c r="C8664" s="2" t="d">
        <v>2017-05-12</v>
      </c>
      <c r="D8664" s="2" t="d">
        <v>2017-05-17</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IF(M8664=People!$B$5,People!$A$5,IF(M8664=People!$B$4,People!$A$4,IF(M8664=People!$B$3,People!$A$3,IF(M8664=People!$B$2,People!$A$2,0))))</f>
        <v>Kelly Williams</v>
      </c>
      <c r="W8664" s="3" t="str">
        <f>IFERROR(INDEX(Returns!A:A,MATCH(B8664,Returns!B:B,0)),"No")</f>
        <v>No</v>
      </c>
    </row>
    <row r="8665" spans="1:23">
      <c r="A8665" s="1">
        <v>8664</v>
      </c>
      <c r="B8665" t="s">
        <v>10288</v>
      </c>
      <c r="C8665" s="2" t="d">
        <v>2017-05-12</v>
      </c>
      <c r="D8665" s="2" t="d">
        <v>2017-05-17</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IF(M8665=People!$B$5,People!$A$5,IF(M8665=People!$B$4,People!$A$4,IF(M8665=People!$B$3,People!$A$3,IF(M8665=People!$B$2,People!$A$2,0))))</f>
        <v>Kelly Williams</v>
      </c>
      <c r="W8665" s="3" t="str">
        <f>IFERROR(INDEX(Returns!A:A,MATCH(B8665,Returns!B:B,0)),"No")</f>
        <v>No</v>
      </c>
    </row>
    <row r="8666" spans="1:23">
      <c r="A8666" s="1">
        <v>8665</v>
      </c>
      <c r="B8666" t="s">
        <v>10289</v>
      </c>
      <c r="C8666" s="2" t="d">
        <v>2019-03-30</v>
      </c>
      <c r="D8666" s="2" t="d">
        <v>2019-04-01</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IF(M8666=People!$B$5,People!$A$5,IF(M8666=People!$B$4,People!$A$4,IF(M8666=People!$B$3,People!$A$3,IF(M8666=People!$B$2,People!$A$2,0))))</f>
        <v>Anna Andreadi</v>
      </c>
      <c r="W8666" s="3" t="str">
        <f>IFERROR(INDEX(Returns!A:A,MATCH(B8666,Returns!B:B,0)),"No")</f>
        <v>No</v>
      </c>
    </row>
    <row r="8667" spans="1:23">
      <c r="A8667" s="1">
        <v>8666</v>
      </c>
      <c r="B8667" t="s">
        <v>6050</v>
      </c>
      <c r="C8667" s="2" t="d">
        <v>2018-11-17</v>
      </c>
      <c r="D8667" s="2" t="d">
        <v>2018-11-18</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IF(M8667=People!$B$5,People!$A$5,IF(M8667=People!$B$4,People!$A$4,IF(M8667=People!$B$3,People!$A$3,IF(M8667=People!$B$2,People!$A$2,0))))</f>
        <v>Anna Andreadi</v>
      </c>
      <c r="W8667" s="3" t="str">
        <f>IFERROR(INDEX(Returns!A:A,MATCH(B8667,Returns!B:B,0)),"No")</f>
        <v>Yes</v>
      </c>
    </row>
    <row r="8668" spans="1:23">
      <c r="A8668" s="1">
        <v>8667</v>
      </c>
      <c r="B8668" t="s">
        <v>10290</v>
      </c>
      <c r="C8668" s="2" t="d">
        <v>2018-12-30</v>
      </c>
      <c r="D8668" s="2" t="d">
        <v>2019-01-02</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IF(M8668=People!$B$5,People!$A$5,IF(M8668=People!$B$4,People!$A$4,IF(M8668=People!$B$3,People!$A$3,IF(M8668=People!$B$2,People!$A$2,0))))</f>
        <v>Chuck Magee</v>
      </c>
      <c r="W8668" s="3" t="str">
        <f>IFERROR(INDEX(Returns!A:A,MATCH(B8668,Returns!B:B,0)),"No")</f>
        <v>No</v>
      </c>
    </row>
    <row r="8669" spans="1:23">
      <c r="A8669" s="1">
        <v>8668</v>
      </c>
      <c r="B8669" t="s">
        <v>10291</v>
      </c>
      <c r="C8669" s="2" t="d">
        <v>2018-12-22</v>
      </c>
      <c r="D8669" s="2" t="d">
        <v>2018-12-24</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IF(M8669=People!$B$5,People!$A$5,IF(M8669=People!$B$4,People!$A$4,IF(M8669=People!$B$3,People!$A$3,IF(M8669=People!$B$2,People!$A$2,0))))</f>
        <v>Anna Andreadi</v>
      </c>
      <c r="W8669" s="3" t="str">
        <f>IFERROR(INDEX(Returns!A:A,MATCH(B8669,Returns!B:B,0)),"No")</f>
        <v>No</v>
      </c>
    </row>
    <row r="8670" spans="1:23">
      <c r="A8670" s="1">
        <v>8669</v>
      </c>
      <c r="B8670" t="s">
        <v>10291</v>
      </c>
      <c r="C8670" s="2" t="d">
        <v>2018-12-22</v>
      </c>
      <c r="D8670" s="2" t="d">
        <v>2018-12-24</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IF(M8670=People!$B$5,People!$A$5,IF(M8670=People!$B$4,People!$A$4,IF(M8670=People!$B$3,People!$A$3,IF(M8670=People!$B$2,People!$A$2,0))))</f>
        <v>Anna Andreadi</v>
      </c>
      <c r="W8670" s="3" t="str">
        <f>IFERROR(INDEX(Returns!A:A,MATCH(B8670,Returns!B:B,0)),"No")</f>
        <v>No</v>
      </c>
    </row>
    <row r="8671" spans="1:23">
      <c r="A8671" s="1">
        <v>8670</v>
      </c>
      <c r="B8671" t="s">
        <v>10292</v>
      </c>
      <c r="C8671" s="2" t="d">
        <v>2017-12-20</v>
      </c>
      <c r="D8671" s="2" t="d">
        <v>2017-12-25</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IF(M8671=People!$B$5,People!$A$5,IF(M8671=People!$B$4,People!$A$4,IF(M8671=People!$B$3,People!$A$3,IF(M8671=People!$B$2,People!$A$2,0))))</f>
        <v>Anna Andreadi</v>
      </c>
      <c r="W8671" s="3" t="str">
        <f>IFERROR(INDEX(Returns!A:A,MATCH(B8671,Returns!B:B,0)),"No")</f>
        <v>No</v>
      </c>
    </row>
    <row r="8672" spans="1:23">
      <c r="A8672" s="1">
        <v>8671</v>
      </c>
      <c r="B8672" t="s">
        <v>10293</v>
      </c>
      <c r="C8672" s="2" t="d">
        <v>2016-12-27</v>
      </c>
      <c r="D8672" s="2" t="d">
        <v>2017-01-01</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IF(M8672=People!$B$5,People!$A$5,IF(M8672=People!$B$4,People!$A$4,IF(M8672=People!$B$3,People!$A$3,IF(M8672=People!$B$2,People!$A$2,0))))</f>
        <v>Chuck Magee</v>
      </c>
      <c r="W8672" s="3" t="str">
        <f>IFERROR(INDEX(Returns!A:A,MATCH(B8672,Returns!B:B,0)),"No")</f>
        <v>No</v>
      </c>
    </row>
    <row r="8673" spans="1:23">
      <c r="A8673" s="1">
        <v>8672</v>
      </c>
      <c r="B8673" t="s">
        <v>10293</v>
      </c>
      <c r="C8673" s="2" t="d">
        <v>2016-12-27</v>
      </c>
      <c r="D8673" s="2" t="d">
        <v>2017-01-01</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IF(M8673=People!$B$5,People!$A$5,IF(M8673=People!$B$4,People!$A$4,IF(M8673=People!$B$3,People!$A$3,IF(M8673=People!$B$2,People!$A$2,0))))</f>
        <v>Chuck Magee</v>
      </c>
      <c r="W8673" s="3" t="str">
        <f>IFERROR(INDEX(Returns!A:A,MATCH(B8673,Returns!B:B,0)),"No")</f>
        <v>No</v>
      </c>
    </row>
    <row r="8674" spans="1:23">
      <c r="A8674" s="1">
        <v>8673</v>
      </c>
      <c r="B8674" t="s">
        <v>10294</v>
      </c>
      <c r="C8674" s="2" t="d">
        <v>2019-02-16</v>
      </c>
      <c r="D8674" s="2" t="d">
        <v>2019-02-21</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IF(M8674=People!$B$5,People!$A$5,IF(M8674=People!$B$4,People!$A$4,IF(M8674=People!$B$3,People!$A$3,IF(M8674=People!$B$2,People!$A$2,0))))</f>
        <v>Kelly Williams</v>
      </c>
      <c r="W8674" s="3" t="str">
        <f>IFERROR(INDEX(Returns!A:A,MATCH(B8674,Returns!B:B,0)),"No")</f>
        <v>No</v>
      </c>
    </row>
    <row r="8675" spans="1:23">
      <c r="A8675" s="1">
        <v>8674</v>
      </c>
      <c r="B8675" t="s">
        <v>10294</v>
      </c>
      <c r="C8675" s="2" t="d">
        <v>2019-02-16</v>
      </c>
      <c r="D8675" s="2" t="d">
        <v>2019-02-21</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IF(M8675=People!$B$5,People!$A$5,IF(M8675=People!$B$4,People!$A$4,IF(M8675=People!$B$3,People!$A$3,IF(M8675=People!$B$2,People!$A$2,0))))</f>
        <v>Kelly Williams</v>
      </c>
      <c r="W8675" s="3" t="str">
        <f>IFERROR(INDEX(Returns!A:A,MATCH(B8675,Returns!B:B,0)),"No")</f>
        <v>No</v>
      </c>
    </row>
    <row r="8676" spans="1:23">
      <c r="A8676" s="1">
        <v>8675</v>
      </c>
      <c r="B8676" t="s">
        <v>10294</v>
      </c>
      <c r="C8676" s="2" t="d">
        <v>2019-02-16</v>
      </c>
      <c r="D8676" s="2" t="d">
        <v>2019-02-21</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IF(M8676=People!$B$5,People!$A$5,IF(M8676=People!$B$4,People!$A$4,IF(M8676=People!$B$3,People!$A$3,IF(M8676=People!$B$2,People!$A$2,0))))</f>
        <v>Kelly Williams</v>
      </c>
      <c r="W8676" s="3" t="str">
        <f>IFERROR(INDEX(Returns!A:A,MATCH(B8676,Returns!B:B,0)),"No")</f>
        <v>No</v>
      </c>
    </row>
    <row r="8677" spans="1:23">
      <c r="A8677" s="1">
        <v>8676</v>
      </c>
      <c r="B8677" t="s">
        <v>10294</v>
      </c>
      <c r="C8677" s="2" t="d">
        <v>2019-02-16</v>
      </c>
      <c r="D8677" s="2" t="d">
        <v>2019-02-21</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IF(M8677=People!$B$5,People!$A$5,IF(M8677=People!$B$4,People!$A$4,IF(M8677=People!$B$3,People!$A$3,IF(M8677=People!$B$2,People!$A$2,0))))</f>
        <v>Kelly Williams</v>
      </c>
      <c r="W8677" s="3" t="str">
        <f>IFERROR(INDEX(Returns!A:A,MATCH(B8677,Returns!B:B,0)),"No")</f>
        <v>No</v>
      </c>
    </row>
    <row r="8678" spans="1:23">
      <c r="A8678" s="1">
        <v>8677</v>
      </c>
      <c r="B8678" t="s">
        <v>10294</v>
      </c>
      <c r="C8678" s="2" t="d">
        <v>2019-02-16</v>
      </c>
      <c r="D8678" s="2" t="d">
        <v>2019-02-21</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IF(M8678=People!$B$5,People!$A$5,IF(M8678=People!$B$4,People!$A$4,IF(M8678=People!$B$3,People!$A$3,IF(M8678=People!$B$2,People!$A$2,0))))</f>
        <v>Kelly Williams</v>
      </c>
      <c r="W8678" s="3" t="str">
        <f>IFERROR(INDEX(Returns!A:A,MATCH(B8678,Returns!B:B,0)),"No")</f>
        <v>No</v>
      </c>
    </row>
    <row r="8679" spans="1:23">
      <c r="A8679" s="1">
        <v>8678</v>
      </c>
      <c r="B8679" t="s">
        <v>10295</v>
      </c>
      <c r="C8679" s="2" t="d">
        <v>2019-10-24</v>
      </c>
      <c r="D8679" s="2" t="d">
        <v>2019-10-26</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IF(M8679=People!$B$5,People!$A$5,IF(M8679=People!$B$4,People!$A$4,IF(M8679=People!$B$3,People!$A$3,IF(M8679=People!$B$2,People!$A$2,0))))</f>
        <v>Kelly Williams</v>
      </c>
      <c r="W8679" s="3" t="str">
        <f>IFERROR(INDEX(Returns!A:A,MATCH(B8679,Returns!B:B,0)),"No")</f>
        <v>No</v>
      </c>
    </row>
    <row r="8680" spans="1:23">
      <c r="A8680" s="1">
        <v>8679</v>
      </c>
      <c r="B8680" t="s">
        <v>10296</v>
      </c>
      <c r="C8680" s="2" t="d">
        <v>2018-09-02</v>
      </c>
      <c r="D8680" s="2" t="d">
        <v>2018-09-07</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IF(M8680=People!$B$5,People!$A$5,IF(M8680=People!$B$4,People!$A$4,IF(M8680=People!$B$3,People!$A$3,IF(M8680=People!$B$2,People!$A$2,0))))</f>
        <v>Kelly Williams</v>
      </c>
      <c r="W8680" s="3" t="str">
        <f>IFERROR(INDEX(Returns!A:A,MATCH(B8680,Returns!B:B,0)),"No")</f>
        <v>No</v>
      </c>
    </row>
    <row r="8681" spans="1:23">
      <c r="A8681" s="1">
        <v>8680</v>
      </c>
      <c r="B8681" t="s">
        <v>10296</v>
      </c>
      <c r="C8681" s="2" t="d">
        <v>2018-09-02</v>
      </c>
      <c r="D8681" s="2" t="d">
        <v>2018-09-07</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IF(M8681=People!$B$5,People!$A$5,IF(M8681=People!$B$4,People!$A$4,IF(M8681=People!$B$3,People!$A$3,IF(M8681=People!$B$2,People!$A$2,0))))</f>
        <v>Kelly Williams</v>
      </c>
      <c r="W8681" s="3" t="str">
        <f>IFERROR(INDEX(Returns!A:A,MATCH(B8681,Returns!B:B,0)),"No")</f>
        <v>No</v>
      </c>
    </row>
    <row r="8682" spans="1:23">
      <c r="A8682" s="1">
        <v>8681</v>
      </c>
      <c r="B8682" t="s">
        <v>10297</v>
      </c>
      <c r="C8682" s="2" t="d">
        <v>2018-12-01</v>
      </c>
      <c r="D8682" s="2" t="d">
        <v>2018-12-03</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IF(M8682=People!$B$5,People!$A$5,IF(M8682=People!$B$4,People!$A$4,IF(M8682=People!$B$3,People!$A$3,IF(M8682=People!$B$2,People!$A$2,0))))</f>
        <v>Cassandra Brandow</v>
      </c>
      <c r="W8682" s="3" t="str">
        <f>IFERROR(INDEX(Returns!A:A,MATCH(B8682,Returns!B:B,0)),"No")</f>
        <v>No</v>
      </c>
    </row>
    <row r="8683" spans="1:23">
      <c r="A8683" s="1">
        <v>8682</v>
      </c>
      <c r="B8683" t="s">
        <v>10297</v>
      </c>
      <c r="C8683" s="2" t="d">
        <v>2018-12-01</v>
      </c>
      <c r="D8683" s="2" t="d">
        <v>2018-12-03</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IF(M8683=People!$B$5,People!$A$5,IF(M8683=People!$B$4,People!$A$4,IF(M8683=People!$B$3,People!$A$3,IF(M8683=People!$B$2,People!$A$2,0))))</f>
        <v>Cassandra Brandow</v>
      </c>
      <c r="W8683" s="3" t="str">
        <f>IFERROR(INDEX(Returns!A:A,MATCH(B8683,Returns!B:B,0)),"No")</f>
        <v>No</v>
      </c>
    </row>
    <row r="8684" spans="1:23">
      <c r="A8684" s="1">
        <v>8683</v>
      </c>
      <c r="B8684" t="s">
        <v>10298</v>
      </c>
      <c r="C8684" s="2" t="d">
        <v>2016-11-05</v>
      </c>
      <c r="D8684" s="2" t="d">
        <v>2016-11-10</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IF(M8684=People!$B$5,People!$A$5,IF(M8684=People!$B$4,People!$A$4,IF(M8684=People!$B$3,People!$A$3,IF(M8684=People!$B$2,People!$A$2,0))))</f>
        <v>Cassandra Brandow</v>
      </c>
      <c r="W8684" s="3" t="str">
        <f>IFERROR(INDEX(Returns!A:A,MATCH(B8684,Returns!B:B,0)),"No")</f>
        <v>No</v>
      </c>
    </row>
    <row r="8685" spans="1:23">
      <c r="A8685" s="1">
        <v>8684</v>
      </c>
      <c r="B8685" t="s">
        <v>10299</v>
      </c>
      <c r="C8685" s="2" t="d">
        <v>2019-11-25</v>
      </c>
      <c r="D8685" s="2" t="d">
        <v>2019-12-01</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IF(M8685=People!$B$5,People!$A$5,IF(M8685=People!$B$4,People!$A$4,IF(M8685=People!$B$3,People!$A$3,IF(M8685=People!$B$2,People!$A$2,0))))</f>
        <v>Anna Andreadi</v>
      </c>
      <c r="W8685" s="3" t="str">
        <f>IFERROR(INDEX(Returns!A:A,MATCH(B8685,Returns!B:B,0)),"No")</f>
        <v>No</v>
      </c>
    </row>
    <row r="8686" spans="1:23">
      <c r="A8686" s="1">
        <v>8685</v>
      </c>
      <c r="B8686" t="s">
        <v>10300</v>
      </c>
      <c r="C8686" s="2" t="d">
        <v>2018-12-16</v>
      </c>
      <c r="D8686" s="2" t="d">
        <v>2018-12-23</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IF(M8686=People!$B$5,People!$A$5,IF(M8686=People!$B$4,People!$A$4,IF(M8686=People!$B$3,People!$A$3,IF(M8686=People!$B$2,People!$A$2,0))))</f>
        <v>Anna Andreadi</v>
      </c>
      <c r="W8686" s="3" t="str">
        <f>IFERROR(INDEX(Returns!A:A,MATCH(B8686,Returns!B:B,0)),"No")</f>
        <v>No</v>
      </c>
    </row>
    <row r="8687" spans="1:23">
      <c r="A8687" s="1">
        <v>8686</v>
      </c>
      <c r="B8687" t="s">
        <v>10301</v>
      </c>
      <c r="C8687" s="2" t="d">
        <v>2019-11-14</v>
      </c>
      <c r="D8687" s="2" t="d">
        <v>2019-11-18</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IF(M8687=People!$B$5,People!$A$5,IF(M8687=People!$B$4,People!$A$4,IF(M8687=People!$B$3,People!$A$3,IF(M8687=People!$B$2,People!$A$2,0))))</f>
        <v>Chuck Magee</v>
      </c>
      <c r="W8687" s="3" t="str">
        <f>IFERROR(INDEX(Returns!A:A,MATCH(B8687,Returns!B:B,0)),"No")</f>
        <v>No</v>
      </c>
    </row>
    <row r="8688" spans="1:23">
      <c r="A8688" s="1">
        <v>8687</v>
      </c>
      <c r="B8688" t="s">
        <v>10302</v>
      </c>
      <c r="C8688" s="2" t="d">
        <v>2018-06-26</v>
      </c>
      <c r="D8688" s="2" t="d">
        <v>2018-06-26</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IF(M8688=People!$B$5,People!$A$5,IF(M8688=People!$B$4,People!$A$4,IF(M8688=People!$B$3,People!$A$3,IF(M8688=People!$B$2,People!$A$2,0))))</f>
        <v>Anna Andreadi</v>
      </c>
      <c r="W8688" s="3" t="str">
        <f>IFERROR(INDEX(Returns!A:A,MATCH(B8688,Returns!B:B,0)),"No")</f>
        <v>No</v>
      </c>
    </row>
    <row r="8689" spans="1:23">
      <c r="A8689" s="1">
        <v>8688</v>
      </c>
      <c r="B8689" t="s">
        <v>10302</v>
      </c>
      <c r="C8689" s="2" t="d">
        <v>2018-06-26</v>
      </c>
      <c r="D8689" s="2" t="d">
        <v>2018-06-26</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IF(M8689=People!$B$5,People!$A$5,IF(M8689=People!$B$4,People!$A$4,IF(M8689=People!$B$3,People!$A$3,IF(M8689=People!$B$2,People!$A$2,0))))</f>
        <v>Anna Andreadi</v>
      </c>
      <c r="W8689" s="3" t="str">
        <f>IFERROR(INDEX(Returns!A:A,MATCH(B8689,Returns!B:B,0)),"No")</f>
        <v>No</v>
      </c>
    </row>
    <row r="8690" spans="1:23">
      <c r="A8690" s="1">
        <v>8689</v>
      </c>
      <c r="B8690" t="s">
        <v>10302</v>
      </c>
      <c r="C8690" s="2" t="d">
        <v>2018-06-26</v>
      </c>
      <c r="D8690" s="2" t="d">
        <v>2018-06-26</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IF(M8690=People!$B$5,People!$A$5,IF(M8690=People!$B$4,People!$A$4,IF(M8690=People!$B$3,People!$A$3,IF(M8690=People!$B$2,People!$A$2,0))))</f>
        <v>Anna Andreadi</v>
      </c>
      <c r="W8690" s="3" t="str">
        <f>IFERROR(INDEX(Returns!A:A,MATCH(B8690,Returns!B:B,0)),"No")</f>
        <v>No</v>
      </c>
    </row>
    <row r="8691" spans="1:23">
      <c r="A8691" s="1">
        <v>8690</v>
      </c>
      <c r="B8691" t="s">
        <v>10303</v>
      </c>
      <c r="C8691" s="2" t="d">
        <v>2016-12-26</v>
      </c>
      <c r="D8691" s="2" t="d">
        <v>2016-12-30</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IF(M8691=People!$B$5,People!$A$5,IF(M8691=People!$B$4,People!$A$4,IF(M8691=People!$B$3,People!$A$3,IF(M8691=People!$B$2,People!$A$2,0))))</f>
        <v>Chuck Magee</v>
      </c>
      <c r="W8691" s="3" t="str">
        <f>IFERROR(INDEX(Returns!A:A,MATCH(B8691,Returns!B:B,0)),"No")</f>
        <v>No</v>
      </c>
    </row>
    <row r="8692" spans="1:23">
      <c r="A8692" s="1">
        <v>8691</v>
      </c>
      <c r="B8692" t="s">
        <v>10304</v>
      </c>
      <c r="C8692" s="2" t="d">
        <v>2018-08-14</v>
      </c>
      <c r="D8692" s="2" t="d">
        <v>2018-08-18</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IF(M8692=People!$B$5,People!$A$5,IF(M8692=People!$B$4,People!$A$4,IF(M8692=People!$B$3,People!$A$3,IF(M8692=People!$B$2,People!$A$2,0))))</f>
        <v>Chuck Magee</v>
      </c>
      <c r="W8692" s="3" t="str">
        <f>IFERROR(INDEX(Returns!A:A,MATCH(B8692,Returns!B:B,0)),"No")</f>
        <v>No</v>
      </c>
    </row>
    <row r="8693" spans="1:23">
      <c r="A8693" s="1">
        <v>8692</v>
      </c>
      <c r="B8693" t="s">
        <v>10304</v>
      </c>
      <c r="C8693" s="2" t="d">
        <v>2018-08-14</v>
      </c>
      <c r="D8693" s="2" t="d">
        <v>2018-08-18</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IF(M8693=People!$B$5,People!$A$5,IF(M8693=People!$B$4,People!$A$4,IF(M8693=People!$B$3,People!$A$3,IF(M8693=People!$B$2,People!$A$2,0))))</f>
        <v>Chuck Magee</v>
      </c>
      <c r="W8693" s="3" t="str">
        <f>IFERROR(INDEX(Returns!A:A,MATCH(B8693,Returns!B:B,0)),"No")</f>
        <v>No</v>
      </c>
    </row>
    <row r="8694" spans="1:23">
      <c r="A8694" s="1">
        <v>8693</v>
      </c>
      <c r="B8694" t="s">
        <v>10304</v>
      </c>
      <c r="C8694" s="2" t="d">
        <v>2018-08-14</v>
      </c>
      <c r="D8694" s="2" t="d">
        <v>2018-08-18</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IF(M8694=People!$B$5,People!$A$5,IF(M8694=People!$B$4,People!$A$4,IF(M8694=People!$B$3,People!$A$3,IF(M8694=People!$B$2,People!$A$2,0))))</f>
        <v>Chuck Magee</v>
      </c>
      <c r="W8694" s="3" t="str">
        <f>IFERROR(INDEX(Returns!A:A,MATCH(B8694,Returns!B:B,0)),"No")</f>
        <v>No</v>
      </c>
    </row>
    <row r="8695" spans="1:23">
      <c r="A8695" s="1">
        <v>8694</v>
      </c>
      <c r="B8695" t="s">
        <v>6049</v>
      </c>
      <c r="C8695" s="2" t="d">
        <v>2018-10-24</v>
      </c>
      <c r="D8695" s="2" t="d">
        <v>2018-10-28</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IF(M8695=People!$B$5,People!$A$5,IF(M8695=People!$B$4,People!$A$4,IF(M8695=People!$B$3,People!$A$3,IF(M8695=People!$B$2,People!$A$2,0))))</f>
        <v>Anna Andreadi</v>
      </c>
      <c r="W8695" s="3" t="str">
        <f>IFERROR(INDEX(Returns!A:A,MATCH(B8695,Returns!B:B,0)),"No")</f>
        <v>Yes</v>
      </c>
    </row>
    <row r="8696" spans="1:23">
      <c r="A8696" s="1">
        <v>8695</v>
      </c>
      <c r="B8696" t="s">
        <v>10305</v>
      </c>
      <c r="C8696" s="2" t="d">
        <v>2016-08-23</v>
      </c>
      <c r="D8696" s="2" t="d">
        <v>2016-08-28</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IF(M8696=People!$B$5,People!$A$5,IF(M8696=People!$B$4,People!$A$4,IF(M8696=People!$B$3,People!$A$3,IF(M8696=People!$B$2,People!$A$2,0))))</f>
        <v>Kelly Williams</v>
      </c>
      <c r="W8696" s="3" t="str">
        <f>IFERROR(INDEX(Returns!A:A,MATCH(B8696,Returns!B:B,0)),"No")</f>
        <v>No</v>
      </c>
    </row>
    <row r="8697" spans="1:23">
      <c r="A8697" s="1">
        <v>8696</v>
      </c>
      <c r="B8697" t="s">
        <v>10306</v>
      </c>
      <c r="C8697" s="2" t="d">
        <v>2019-09-15</v>
      </c>
      <c r="D8697" s="2" t="d">
        <v>2019-09-17</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IF(M8697=People!$B$5,People!$A$5,IF(M8697=People!$B$4,People!$A$4,IF(M8697=People!$B$3,People!$A$3,IF(M8697=People!$B$2,People!$A$2,0))))</f>
        <v>Anna Andreadi</v>
      </c>
      <c r="W8697" s="3" t="str">
        <f>IFERROR(INDEX(Returns!A:A,MATCH(B8697,Returns!B:B,0)),"No")</f>
        <v>No</v>
      </c>
    </row>
    <row r="8698" spans="1:23">
      <c r="A8698" s="1">
        <v>8697</v>
      </c>
      <c r="B8698" t="s">
        <v>6116</v>
      </c>
      <c r="C8698" s="2" t="d">
        <v>2019-06-15</v>
      </c>
      <c r="D8698" s="2" t="d">
        <v>2019-06-20</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IF(M8698=People!$B$5,People!$A$5,IF(M8698=People!$B$4,People!$A$4,IF(M8698=People!$B$3,People!$A$3,IF(M8698=People!$B$2,People!$A$2,0))))</f>
        <v>Cassandra Brandow</v>
      </c>
      <c r="W8698" s="3" t="str">
        <f>IFERROR(INDEX(Returns!A:A,MATCH(B8698,Returns!B:B,0)),"No")</f>
        <v>Yes</v>
      </c>
    </row>
    <row r="8699" spans="1:23">
      <c r="A8699" s="1">
        <v>8698</v>
      </c>
      <c r="B8699" t="s">
        <v>6116</v>
      </c>
      <c r="C8699" s="2" t="d">
        <v>2019-06-15</v>
      </c>
      <c r="D8699" s="2" t="d">
        <v>2019-06-20</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IF(M8699=People!$B$5,People!$A$5,IF(M8699=People!$B$4,People!$A$4,IF(M8699=People!$B$3,People!$A$3,IF(M8699=People!$B$2,People!$A$2,0))))</f>
        <v>Cassandra Brandow</v>
      </c>
      <c r="W8699" s="3" t="str">
        <f>IFERROR(INDEX(Returns!A:A,MATCH(B8699,Returns!B:B,0)),"No")</f>
        <v>Yes</v>
      </c>
    </row>
    <row r="8700" spans="1:23">
      <c r="A8700" s="1">
        <v>8699</v>
      </c>
      <c r="B8700" t="s">
        <v>6116</v>
      </c>
      <c r="C8700" s="2" t="d">
        <v>2019-06-15</v>
      </c>
      <c r="D8700" s="2" t="d">
        <v>2019-06-20</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IF(M8700=People!$B$5,People!$A$5,IF(M8700=People!$B$4,People!$A$4,IF(M8700=People!$B$3,People!$A$3,IF(M8700=People!$B$2,People!$A$2,0))))</f>
        <v>Cassandra Brandow</v>
      </c>
      <c r="W8700" s="3" t="str">
        <f>IFERROR(INDEX(Returns!A:A,MATCH(B8700,Returns!B:B,0)),"No")</f>
        <v>Yes</v>
      </c>
    </row>
    <row r="8701" spans="1:23">
      <c r="A8701" s="1">
        <v>8700</v>
      </c>
      <c r="B8701" t="s">
        <v>6116</v>
      </c>
      <c r="C8701" s="2" t="d">
        <v>2019-06-15</v>
      </c>
      <c r="D8701" s="2" t="d">
        <v>2019-06-20</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IF(M8701=People!$B$5,People!$A$5,IF(M8701=People!$B$4,People!$A$4,IF(M8701=People!$B$3,People!$A$3,IF(M8701=People!$B$2,People!$A$2,0))))</f>
        <v>Cassandra Brandow</v>
      </c>
      <c r="W8701" s="3" t="str">
        <f>IFERROR(INDEX(Returns!A:A,MATCH(B8701,Returns!B:B,0)),"No")</f>
        <v>Yes</v>
      </c>
    </row>
    <row r="8702" spans="1:23">
      <c r="A8702" s="1">
        <v>8701</v>
      </c>
      <c r="B8702" t="s">
        <v>6116</v>
      </c>
      <c r="C8702" s="2" t="d">
        <v>2019-06-15</v>
      </c>
      <c r="D8702" s="2" t="d">
        <v>2019-06-20</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IF(M8702=People!$B$5,People!$A$5,IF(M8702=People!$B$4,People!$A$4,IF(M8702=People!$B$3,People!$A$3,IF(M8702=People!$B$2,People!$A$2,0))))</f>
        <v>Cassandra Brandow</v>
      </c>
      <c r="W8702" s="3" t="str">
        <f>IFERROR(INDEX(Returns!A:A,MATCH(B8702,Returns!B:B,0)),"No")</f>
        <v>Yes</v>
      </c>
    </row>
    <row r="8703" spans="1:23">
      <c r="A8703" s="1">
        <v>8702</v>
      </c>
      <c r="B8703" t="s">
        <v>6116</v>
      </c>
      <c r="C8703" s="2" t="d">
        <v>2019-06-15</v>
      </c>
      <c r="D8703" s="2" t="d">
        <v>2019-06-20</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IF(M8703=People!$B$5,People!$A$5,IF(M8703=People!$B$4,People!$A$4,IF(M8703=People!$B$3,People!$A$3,IF(M8703=People!$B$2,People!$A$2,0))))</f>
        <v>Cassandra Brandow</v>
      </c>
      <c r="W8703" s="3" t="str">
        <f>IFERROR(INDEX(Returns!A:A,MATCH(B8703,Returns!B:B,0)),"No")</f>
        <v>Yes</v>
      </c>
    </row>
    <row r="8704" spans="1:23">
      <c r="A8704" s="1">
        <v>8703</v>
      </c>
      <c r="B8704" t="s">
        <v>6116</v>
      </c>
      <c r="C8704" s="2" t="d">
        <v>2019-06-15</v>
      </c>
      <c r="D8704" s="2" t="d">
        <v>2019-06-20</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IF(M8704=People!$B$5,People!$A$5,IF(M8704=People!$B$4,People!$A$4,IF(M8704=People!$B$3,People!$A$3,IF(M8704=People!$B$2,People!$A$2,0))))</f>
        <v>Cassandra Brandow</v>
      </c>
      <c r="W8704" s="3" t="str">
        <f>IFERROR(INDEX(Returns!A:A,MATCH(B8704,Returns!B:B,0)),"No")</f>
        <v>Yes</v>
      </c>
    </row>
    <row r="8705" spans="1:23">
      <c r="A8705" s="1">
        <v>8704</v>
      </c>
      <c r="B8705" t="s">
        <v>10307</v>
      </c>
      <c r="C8705" s="2" t="d">
        <v>2017-03-01</v>
      </c>
      <c r="D8705" s="2" t="d">
        <v>2017-03-05</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IF(M8705=People!$B$5,People!$A$5,IF(M8705=People!$B$4,People!$A$4,IF(M8705=People!$B$3,People!$A$3,IF(M8705=People!$B$2,People!$A$2,0))))</f>
        <v>Chuck Magee</v>
      </c>
      <c r="W8705" s="3" t="str">
        <f>IFERROR(INDEX(Returns!A:A,MATCH(B8705,Returns!B:B,0)),"No")</f>
        <v>No</v>
      </c>
    </row>
    <row r="8706" spans="1:23">
      <c r="A8706" s="1">
        <v>8705</v>
      </c>
      <c r="B8706" t="s">
        <v>10308</v>
      </c>
      <c r="C8706" s="2" t="d">
        <v>2018-07-23</v>
      </c>
      <c r="D8706" s="2" t="d">
        <v>2018-07-26</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IF(M8706=People!$B$5,People!$A$5,IF(M8706=People!$B$4,People!$A$4,IF(M8706=People!$B$3,People!$A$3,IF(M8706=People!$B$2,People!$A$2,0))))</f>
        <v>Kelly Williams</v>
      </c>
      <c r="W8706" s="3" t="str">
        <f>IFERROR(INDEX(Returns!A:A,MATCH(B8706,Returns!B:B,0)),"No")</f>
        <v>No</v>
      </c>
    </row>
    <row r="8707" spans="1:23">
      <c r="A8707" s="1">
        <v>8706</v>
      </c>
      <c r="B8707" t="s">
        <v>10309</v>
      </c>
      <c r="C8707" s="2" t="d">
        <v>2016-10-01</v>
      </c>
      <c r="D8707" s="2" t="d">
        <v>2016-10-05</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IF(M8707=People!$B$5,People!$A$5,IF(M8707=People!$B$4,People!$A$4,IF(M8707=People!$B$3,People!$A$3,IF(M8707=People!$B$2,People!$A$2,0))))</f>
        <v>Anna Andreadi</v>
      </c>
      <c r="W8707" s="3" t="str">
        <f>IFERROR(INDEX(Returns!A:A,MATCH(B8707,Returns!B:B,0)),"No")</f>
        <v>No</v>
      </c>
    </row>
    <row r="8708" spans="1:23">
      <c r="A8708" s="1">
        <v>8707</v>
      </c>
      <c r="B8708" t="s">
        <v>10310</v>
      </c>
      <c r="C8708" s="2" t="d">
        <v>2016-09-08</v>
      </c>
      <c r="D8708" s="2" t="d">
        <v>2016-09-13</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IF(M8708=People!$B$5,People!$A$5,IF(M8708=People!$B$4,People!$A$4,IF(M8708=People!$B$3,People!$A$3,IF(M8708=People!$B$2,People!$A$2,0))))</f>
        <v>Chuck Magee</v>
      </c>
      <c r="W8708" s="3" t="str">
        <f>IFERROR(INDEX(Returns!A:A,MATCH(B8708,Returns!B:B,0)),"No")</f>
        <v>No</v>
      </c>
    </row>
    <row r="8709" spans="1:23">
      <c r="A8709" s="1">
        <v>8708</v>
      </c>
      <c r="B8709" t="s">
        <v>10310</v>
      </c>
      <c r="C8709" s="2" t="d">
        <v>2016-09-08</v>
      </c>
      <c r="D8709" s="2" t="d">
        <v>2016-09-13</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IF(M8709=People!$B$5,People!$A$5,IF(M8709=People!$B$4,People!$A$4,IF(M8709=People!$B$3,People!$A$3,IF(M8709=People!$B$2,People!$A$2,0))))</f>
        <v>Chuck Magee</v>
      </c>
      <c r="W8709" s="3" t="str">
        <f>IFERROR(INDEX(Returns!A:A,MATCH(B8709,Returns!B:B,0)),"No")</f>
        <v>No</v>
      </c>
    </row>
    <row r="8710" spans="1:23">
      <c r="A8710" s="1">
        <v>8709</v>
      </c>
      <c r="B8710" t="s">
        <v>10311</v>
      </c>
      <c r="C8710" s="2" t="d">
        <v>2016-11-16</v>
      </c>
      <c r="D8710" s="2" t="d">
        <v>2016-11-18</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IF(M8710=People!$B$5,People!$A$5,IF(M8710=People!$B$4,People!$A$4,IF(M8710=People!$B$3,People!$A$3,IF(M8710=People!$B$2,People!$A$2,0))))</f>
        <v>Anna Andreadi</v>
      </c>
      <c r="W8710" s="3" t="str">
        <f>IFERROR(INDEX(Returns!A:A,MATCH(B8710,Returns!B:B,0)),"No")</f>
        <v>No</v>
      </c>
    </row>
    <row r="8711" spans="1:23">
      <c r="A8711" s="1">
        <v>8710</v>
      </c>
      <c r="B8711" t="s">
        <v>10311</v>
      </c>
      <c r="C8711" s="2" t="d">
        <v>2016-11-16</v>
      </c>
      <c r="D8711" s="2" t="d">
        <v>2016-11-18</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IF(M8711=People!$B$5,People!$A$5,IF(M8711=People!$B$4,People!$A$4,IF(M8711=People!$B$3,People!$A$3,IF(M8711=People!$B$2,People!$A$2,0))))</f>
        <v>Anna Andreadi</v>
      </c>
      <c r="W8711" s="3" t="str">
        <f>IFERROR(INDEX(Returns!A:A,MATCH(B8711,Returns!B:B,0)),"No")</f>
        <v>No</v>
      </c>
    </row>
    <row r="8712" spans="1:23">
      <c r="A8712" s="1">
        <v>8711</v>
      </c>
      <c r="B8712" t="s">
        <v>10311</v>
      </c>
      <c r="C8712" s="2" t="d">
        <v>2016-11-16</v>
      </c>
      <c r="D8712" s="2" t="d">
        <v>2016-11-18</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IF(M8712=People!$B$5,People!$A$5,IF(M8712=People!$B$4,People!$A$4,IF(M8712=People!$B$3,People!$A$3,IF(M8712=People!$B$2,People!$A$2,0))))</f>
        <v>Anna Andreadi</v>
      </c>
      <c r="W8712" s="3" t="str">
        <f>IFERROR(INDEX(Returns!A:A,MATCH(B8712,Returns!B:B,0)),"No")</f>
        <v>No</v>
      </c>
    </row>
    <row r="8713" spans="1:23">
      <c r="A8713" s="1">
        <v>8712</v>
      </c>
      <c r="B8713" t="s">
        <v>10312</v>
      </c>
      <c r="C8713" s="2" t="d">
        <v>2016-03-03</v>
      </c>
      <c r="D8713" s="2" t="d">
        <v>2016-03-07</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IF(M8713=People!$B$5,People!$A$5,IF(M8713=People!$B$4,People!$A$4,IF(M8713=People!$B$3,People!$A$3,IF(M8713=People!$B$2,People!$A$2,0))))</f>
        <v>Anna Andreadi</v>
      </c>
      <c r="W8713" s="3" t="str">
        <f>IFERROR(INDEX(Returns!A:A,MATCH(B8713,Returns!B:B,0)),"No")</f>
        <v>No</v>
      </c>
    </row>
    <row r="8714" spans="1:23">
      <c r="A8714" s="1">
        <v>8713</v>
      </c>
      <c r="B8714" t="s">
        <v>10313</v>
      </c>
      <c r="C8714" s="2" t="d">
        <v>2017-12-03</v>
      </c>
      <c r="D8714" s="2" t="d">
        <v>2017-12-07</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IF(M8714=People!$B$5,People!$A$5,IF(M8714=People!$B$4,People!$A$4,IF(M8714=People!$B$3,People!$A$3,IF(M8714=People!$B$2,People!$A$2,0))))</f>
        <v>Anna Andreadi</v>
      </c>
      <c r="W8714" s="3" t="str">
        <f>IFERROR(INDEX(Returns!A:A,MATCH(B8714,Returns!B:B,0)),"No")</f>
        <v>No</v>
      </c>
    </row>
    <row r="8715" spans="1:23">
      <c r="A8715" s="1">
        <v>8714</v>
      </c>
      <c r="B8715" t="s">
        <v>10314</v>
      </c>
      <c r="C8715" s="2" t="d">
        <v>2019-07-11</v>
      </c>
      <c r="D8715" s="2" t="d">
        <v>2019-07-16</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IF(M8715=People!$B$5,People!$A$5,IF(M8715=People!$B$4,People!$A$4,IF(M8715=People!$B$3,People!$A$3,IF(M8715=People!$B$2,People!$A$2,0))))</f>
        <v>Anna Andreadi</v>
      </c>
      <c r="W8715" s="3" t="str">
        <f>IFERROR(INDEX(Returns!A:A,MATCH(B8715,Returns!B:B,0)),"No")</f>
        <v>No</v>
      </c>
    </row>
    <row r="8716" spans="1:23">
      <c r="A8716" s="1">
        <v>8715</v>
      </c>
      <c r="B8716" t="s">
        <v>10314</v>
      </c>
      <c r="C8716" s="2" t="d">
        <v>2019-07-11</v>
      </c>
      <c r="D8716" s="2" t="d">
        <v>2019-07-16</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IF(M8716=People!$B$5,People!$A$5,IF(M8716=People!$B$4,People!$A$4,IF(M8716=People!$B$3,People!$A$3,IF(M8716=People!$B$2,People!$A$2,0))))</f>
        <v>Anna Andreadi</v>
      </c>
      <c r="W8716" s="3" t="str">
        <f>IFERROR(INDEX(Returns!A:A,MATCH(B8716,Returns!B:B,0)),"No")</f>
        <v>No</v>
      </c>
    </row>
    <row r="8717" spans="1:23">
      <c r="A8717" s="1">
        <v>8716</v>
      </c>
      <c r="B8717" t="s">
        <v>10315</v>
      </c>
      <c r="C8717" s="2" t="d">
        <v>2019-11-16</v>
      </c>
      <c r="D8717" s="2" t="d">
        <v>2019-11-20</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IF(M8717=People!$B$5,People!$A$5,IF(M8717=People!$B$4,People!$A$4,IF(M8717=People!$B$3,People!$A$3,IF(M8717=People!$B$2,People!$A$2,0))))</f>
        <v>Chuck Magee</v>
      </c>
      <c r="W8717" s="3" t="str">
        <f>IFERROR(INDEX(Returns!A:A,MATCH(B8717,Returns!B:B,0)),"No")</f>
        <v>No</v>
      </c>
    </row>
    <row r="8718" spans="1:23">
      <c r="A8718" s="1">
        <v>8717</v>
      </c>
      <c r="B8718" t="s">
        <v>10316</v>
      </c>
      <c r="C8718" s="2" t="d">
        <v>2018-06-12</v>
      </c>
      <c r="D8718" s="2" t="d">
        <v>2018-06-16</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IF(M8718=People!$B$5,People!$A$5,IF(M8718=People!$B$4,People!$A$4,IF(M8718=People!$B$3,People!$A$3,IF(M8718=People!$B$2,People!$A$2,0))))</f>
        <v>Kelly Williams</v>
      </c>
      <c r="W8718" s="3" t="str">
        <f>IFERROR(INDEX(Returns!A:A,MATCH(B8718,Returns!B:B,0)),"No")</f>
        <v>No</v>
      </c>
    </row>
    <row r="8719" spans="1:23">
      <c r="A8719" s="1">
        <v>8718</v>
      </c>
      <c r="B8719" t="s">
        <v>10316</v>
      </c>
      <c r="C8719" s="2" t="d">
        <v>2018-06-12</v>
      </c>
      <c r="D8719" s="2" t="d">
        <v>2018-06-16</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IF(M8719=People!$B$5,People!$A$5,IF(M8719=People!$B$4,People!$A$4,IF(M8719=People!$B$3,People!$A$3,IF(M8719=People!$B$2,People!$A$2,0))))</f>
        <v>Kelly Williams</v>
      </c>
      <c r="W8719" s="3" t="str">
        <f>IFERROR(INDEX(Returns!A:A,MATCH(B8719,Returns!B:B,0)),"No")</f>
        <v>No</v>
      </c>
    </row>
    <row r="8720" spans="1:23">
      <c r="A8720" s="1">
        <v>8719</v>
      </c>
      <c r="B8720" t="s">
        <v>10316</v>
      </c>
      <c r="C8720" s="2" t="d">
        <v>2018-06-12</v>
      </c>
      <c r="D8720" s="2" t="d">
        <v>2018-06-16</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IF(M8720=People!$B$5,People!$A$5,IF(M8720=People!$B$4,People!$A$4,IF(M8720=People!$B$3,People!$A$3,IF(M8720=People!$B$2,People!$A$2,0))))</f>
        <v>Kelly Williams</v>
      </c>
      <c r="W8720" s="3" t="str">
        <f>IFERROR(INDEX(Returns!A:A,MATCH(B8720,Returns!B:B,0)),"No")</f>
        <v>No</v>
      </c>
    </row>
    <row r="8721" spans="1:23">
      <c r="A8721" s="1">
        <v>8720</v>
      </c>
      <c r="B8721" t="s">
        <v>10316</v>
      </c>
      <c r="C8721" s="2" t="d">
        <v>2018-06-12</v>
      </c>
      <c r="D8721" s="2" t="d">
        <v>2018-06-16</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IF(M8721=People!$B$5,People!$A$5,IF(M8721=People!$B$4,People!$A$4,IF(M8721=People!$B$3,People!$A$3,IF(M8721=People!$B$2,People!$A$2,0))))</f>
        <v>Kelly Williams</v>
      </c>
      <c r="W8721" s="3" t="str">
        <f>IFERROR(INDEX(Returns!A:A,MATCH(B8721,Returns!B:B,0)),"No")</f>
        <v>No</v>
      </c>
    </row>
    <row r="8722" spans="1:23">
      <c r="A8722" s="1">
        <v>8721</v>
      </c>
      <c r="B8722" t="s">
        <v>10316</v>
      </c>
      <c r="C8722" s="2" t="d">
        <v>2018-06-12</v>
      </c>
      <c r="D8722" s="2" t="d">
        <v>2018-06-16</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IF(M8722=People!$B$5,People!$A$5,IF(M8722=People!$B$4,People!$A$4,IF(M8722=People!$B$3,People!$A$3,IF(M8722=People!$B$2,People!$A$2,0))))</f>
        <v>Kelly Williams</v>
      </c>
      <c r="W8722" s="3" t="str">
        <f>IFERROR(INDEX(Returns!A:A,MATCH(B8722,Returns!B:B,0)),"No")</f>
        <v>No</v>
      </c>
    </row>
    <row r="8723" spans="1:23">
      <c r="A8723" s="1">
        <v>8722</v>
      </c>
      <c r="B8723" t="s">
        <v>10316</v>
      </c>
      <c r="C8723" s="2" t="d">
        <v>2018-06-12</v>
      </c>
      <c r="D8723" s="2" t="d">
        <v>2018-06-16</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IF(M8723=People!$B$5,People!$A$5,IF(M8723=People!$B$4,People!$A$4,IF(M8723=People!$B$3,People!$A$3,IF(M8723=People!$B$2,People!$A$2,0))))</f>
        <v>Kelly Williams</v>
      </c>
      <c r="W8723" s="3" t="str">
        <f>IFERROR(INDEX(Returns!A:A,MATCH(B8723,Returns!B:B,0)),"No")</f>
        <v>No</v>
      </c>
    </row>
    <row r="8724" spans="1:23">
      <c r="A8724" s="1">
        <v>8723</v>
      </c>
      <c r="B8724" t="s">
        <v>10316</v>
      </c>
      <c r="C8724" s="2" t="d">
        <v>2018-06-12</v>
      </c>
      <c r="D8724" s="2" t="d">
        <v>2018-06-16</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IF(M8724=People!$B$5,People!$A$5,IF(M8724=People!$B$4,People!$A$4,IF(M8724=People!$B$3,People!$A$3,IF(M8724=People!$B$2,People!$A$2,0))))</f>
        <v>Kelly Williams</v>
      </c>
      <c r="W8724" s="3" t="str">
        <f>IFERROR(INDEX(Returns!A:A,MATCH(B8724,Returns!B:B,0)),"No")</f>
        <v>No</v>
      </c>
    </row>
    <row r="8725" spans="1:23">
      <c r="A8725" s="1">
        <v>8724</v>
      </c>
      <c r="B8725" t="s">
        <v>10317</v>
      </c>
      <c r="C8725" s="2" t="d">
        <v>2018-12-29</v>
      </c>
      <c r="D8725" s="2" t="d">
        <v>2018-12-31</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IF(M8725=People!$B$5,People!$A$5,IF(M8725=People!$B$4,People!$A$4,IF(M8725=People!$B$3,People!$A$3,IF(M8725=People!$B$2,People!$A$2,0))))</f>
        <v>Cassandra Brandow</v>
      </c>
      <c r="W8725" s="3" t="str">
        <f>IFERROR(INDEX(Returns!A:A,MATCH(B8725,Returns!B:B,0)),"No")</f>
        <v>No</v>
      </c>
    </row>
    <row r="8726" spans="1:23">
      <c r="A8726" s="1">
        <v>8725</v>
      </c>
      <c r="B8726" t="s">
        <v>10317</v>
      </c>
      <c r="C8726" s="2" t="d">
        <v>2018-12-29</v>
      </c>
      <c r="D8726" s="2" t="d">
        <v>2018-12-31</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IF(M8726=People!$B$5,People!$A$5,IF(M8726=People!$B$4,People!$A$4,IF(M8726=People!$B$3,People!$A$3,IF(M8726=People!$B$2,People!$A$2,0))))</f>
        <v>Cassandra Brandow</v>
      </c>
      <c r="W8726" s="3" t="str">
        <f>IFERROR(INDEX(Returns!A:A,MATCH(B8726,Returns!B:B,0)),"No")</f>
        <v>No</v>
      </c>
    </row>
    <row r="8727" spans="1:23">
      <c r="A8727" s="1">
        <v>8726</v>
      </c>
      <c r="B8727" t="s">
        <v>10318</v>
      </c>
      <c r="C8727" s="2" t="d">
        <v>2019-03-18</v>
      </c>
      <c r="D8727" s="2" t="d">
        <v>2019-03-23</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IF(M8727=People!$B$5,People!$A$5,IF(M8727=People!$B$4,People!$A$4,IF(M8727=People!$B$3,People!$A$3,IF(M8727=People!$B$2,People!$A$2,0))))</f>
        <v>Anna Andreadi</v>
      </c>
      <c r="W8727" s="3" t="str">
        <f>IFERROR(INDEX(Returns!A:A,MATCH(B8727,Returns!B:B,0)),"No")</f>
        <v>No</v>
      </c>
    </row>
    <row r="8728" spans="1:23">
      <c r="A8728" s="1">
        <v>8727</v>
      </c>
      <c r="B8728" t="s">
        <v>10319</v>
      </c>
      <c r="C8728" s="2" t="d">
        <v>2017-12-27</v>
      </c>
      <c r="D8728" s="2" t="d">
        <v>2017-12-31</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IF(M8728=People!$B$5,People!$A$5,IF(M8728=People!$B$4,People!$A$4,IF(M8728=People!$B$3,People!$A$3,IF(M8728=People!$B$2,People!$A$2,0))))</f>
        <v>Cassandra Brandow</v>
      </c>
      <c r="W8728" s="3" t="str">
        <f>IFERROR(INDEX(Returns!A:A,MATCH(B8728,Returns!B:B,0)),"No")</f>
        <v>No</v>
      </c>
    </row>
    <row r="8729" spans="1:23">
      <c r="A8729" s="1">
        <v>8728</v>
      </c>
      <c r="B8729" t="s">
        <v>10319</v>
      </c>
      <c r="C8729" s="2" t="d">
        <v>2017-12-27</v>
      </c>
      <c r="D8729" s="2" t="d">
        <v>2017-12-31</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IF(M8729=People!$B$5,People!$A$5,IF(M8729=People!$B$4,People!$A$4,IF(M8729=People!$B$3,People!$A$3,IF(M8729=People!$B$2,People!$A$2,0))))</f>
        <v>Cassandra Brandow</v>
      </c>
      <c r="W8729" s="3" t="str">
        <f>IFERROR(INDEX(Returns!A:A,MATCH(B8729,Returns!B:B,0)),"No")</f>
        <v>No</v>
      </c>
    </row>
    <row r="8730" spans="1:23">
      <c r="A8730" s="1">
        <v>8729</v>
      </c>
      <c r="B8730" t="s">
        <v>10319</v>
      </c>
      <c r="C8730" s="2" t="d">
        <v>2017-12-27</v>
      </c>
      <c r="D8730" s="2" t="d">
        <v>2017-12-31</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IF(M8730=People!$B$5,People!$A$5,IF(M8730=People!$B$4,People!$A$4,IF(M8730=People!$B$3,People!$A$3,IF(M8730=People!$B$2,People!$A$2,0))))</f>
        <v>Cassandra Brandow</v>
      </c>
      <c r="W8730" s="3" t="str">
        <f>IFERROR(INDEX(Returns!A:A,MATCH(B8730,Returns!B:B,0)),"No")</f>
        <v>No</v>
      </c>
    </row>
    <row r="8731" spans="1:23">
      <c r="A8731" s="1">
        <v>8730</v>
      </c>
      <c r="B8731" t="s">
        <v>10319</v>
      </c>
      <c r="C8731" s="2" t="d">
        <v>2017-12-27</v>
      </c>
      <c r="D8731" s="2" t="d">
        <v>2017-12-31</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IF(M8731=People!$B$5,People!$A$5,IF(M8731=People!$B$4,People!$A$4,IF(M8731=People!$B$3,People!$A$3,IF(M8731=People!$B$2,People!$A$2,0))))</f>
        <v>Cassandra Brandow</v>
      </c>
      <c r="W8731" s="3" t="str">
        <f>IFERROR(INDEX(Returns!A:A,MATCH(B8731,Returns!B:B,0)),"No")</f>
        <v>No</v>
      </c>
    </row>
    <row r="8732" spans="1:23">
      <c r="A8732" s="1">
        <v>8731</v>
      </c>
      <c r="B8732" t="s">
        <v>10319</v>
      </c>
      <c r="C8732" s="2" t="d">
        <v>2017-12-27</v>
      </c>
      <c r="D8732" s="2" t="d">
        <v>2017-12-31</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IF(M8732=People!$B$5,People!$A$5,IF(M8732=People!$B$4,People!$A$4,IF(M8732=People!$B$3,People!$A$3,IF(M8732=People!$B$2,People!$A$2,0))))</f>
        <v>Cassandra Brandow</v>
      </c>
      <c r="W8732" s="3" t="str">
        <f>IFERROR(INDEX(Returns!A:A,MATCH(B8732,Returns!B:B,0)),"No")</f>
        <v>No</v>
      </c>
    </row>
    <row r="8733" spans="1:23">
      <c r="A8733" s="1">
        <v>8732</v>
      </c>
      <c r="B8733" t="s">
        <v>10320</v>
      </c>
      <c r="C8733" s="2" t="d">
        <v>2017-07-31</v>
      </c>
      <c r="D8733" s="2" t="d">
        <v>2017-08-06</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IF(M8733=People!$B$5,People!$A$5,IF(M8733=People!$B$4,People!$A$4,IF(M8733=People!$B$3,People!$A$3,IF(M8733=People!$B$2,People!$A$2,0))))</f>
        <v>Kelly Williams</v>
      </c>
      <c r="W8733" s="3" t="str">
        <f>IFERROR(INDEX(Returns!A:A,MATCH(B8733,Returns!B:B,0)),"No")</f>
        <v>No</v>
      </c>
    </row>
    <row r="8734" spans="1:23">
      <c r="A8734" s="1">
        <v>8733</v>
      </c>
      <c r="B8734" t="s">
        <v>10321</v>
      </c>
      <c r="C8734" s="2" t="d">
        <v>2019-06-27</v>
      </c>
      <c r="D8734" s="2" t="d">
        <v>2019-06-29</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IF(M8734=People!$B$5,People!$A$5,IF(M8734=People!$B$4,People!$A$4,IF(M8734=People!$B$3,People!$A$3,IF(M8734=People!$B$2,People!$A$2,0))))</f>
        <v>Anna Andreadi</v>
      </c>
      <c r="W8734" s="3" t="str">
        <f>IFERROR(INDEX(Returns!A:A,MATCH(B8734,Returns!B:B,0)),"No")</f>
        <v>No</v>
      </c>
    </row>
    <row r="8735" spans="1:23">
      <c r="A8735" s="1">
        <v>8734</v>
      </c>
      <c r="B8735" t="s">
        <v>10321</v>
      </c>
      <c r="C8735" s="2" t="d">
        <v>2019-06-27</v>
      </c>
      <c r="D8735" s="2" t="d">
        <v>2019-06-29</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IF(M8735=People!$B$5,People!$A$5,IF(M8735=People!$B$4,People!$A$4,IF(M8735=People!$B$3,People!$A$3,IF(M8735=People!$B$2,People!$A$2,0))))</f>
        <v>Anna Andreadi</v>
      </c>
      <c r="W8735" s="3" t="str">
        <f>IFERROR(INDEX(Returns!A:A,MATCH(B8735,Returns!B:B,0)),"No")</f>
        <v>No</v>
      </c>
    </row>
    <row r="8736" spans="1:23">
      <c r="A8736" s="1">
        <v>8735</v>
      </c>
      <c r="B8736" t="s">
        <v>10321</v>
      </c>
      <c r="C8736" s="2" t="d">
        <v>2019-06-27</v>
      </c>
      <c r="D8736" s="2" t="d">
        <v>2019-06-29</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IF(M8736=People!$B$5,People!$A$5,IF(M8736=People!$B$4,People!$A$4,IF(M8736=People!$B$3,People!$A$3,IF(M8736=People!$B$2,People!$A$2,0))))</f>
        <v>Anna Andreadi</v>
      </c>
      <c r="W8736" s="3" t="str">
        <f>IFERROR(INDEX(Returns!A:A,MATCH(B8736,Returns!B:B,0)),"No")</f>
        <v>No</v>
      </c>
    </row>
    <row r="8737" spans="1:23">
      <c r="A8737" s="1">
        <v>8736</v>
      </c>
      <c r="B8737" t="s">
        <v>10322</v>
      </c>
      <c r="C8737" s="2" t="d">
        <v>2016-02-07</v>
      </c>
      <c r="D8737" s="2" t="d">
        <v>2016-02-10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IF(M8737=People!$B$5,People!$A$5,IF(M8737=People!$B$4,People!$A$4,IF(M8737=People!$B$3,People!$A$3,IF(M8737=People!$B$2,People!$A$2,0))))</f>
        <v>Chuck Magee</v>
      </c>
      <c r="W8737" s="3" t="str">
        <f>IFERROR(INDEX(Returns!A:A,MATCH(B8737,Returns!B:B,0)),"No")</f>
        <v>No</v>
      </c>
    </row>
    <row r="8738" spans="1:23">
      <c r="A8738" s="1">
        <v>8737</v>
      </c>
      <c r="B8738" t="s">
        <v>10323</v>
      </c>
      <c r="C8738" s="2" t="d">
        <v>2018-09-04</v>
      </c>
      <c r="D8738" s="2" t="d">
        <v>2018-09-09</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IF(M8738=People!$B$5,People!$A$5,IF(M8738=People!$B$4,People!$A$4,IF(M8738=People!$B$3,People!$A$3,IF(M8738=People!$B$2,People!$A$2,0))))</f>
        <v>Kelly Williams</v>
      </c>
      <c r="W8738" s="3" t="str">
        <f>IFERROR(INDEX(Returns!A:A,MATCH(B8738,Returns!B:B,0)),"No")</f>
        <v>No</v>
      </c>
    </row>
    <row r="8739" spans="1:23">
      <c r="A8739" s="1">
        <v>8738</v>
      </c>
      <c r="B8739" t="s">
        <v>10324</v>
      </c>
      <c r="C8739" s="2" t="d">
        <v>2019-04-06</v>
      </c>
      <c r="D8739" s="2" t="d">
        <v>2019-04-10</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IF(M8739=People!$B$5,People!$A$5,IF(M8739=People!$B$4,People!$A$4,IF(M8739=People!$B$3,People!$A$3,IF(M8739=People!$B$2,People!$A$2,0))))</f>
        <v>Cassandra Brandow</v>
      </c>
      <c r="W8739" s="3" t="str">
        <f>IFERROR(INDEX(Returns!A:A,MATCH(B8739,Returns!B:B,0)),"No")</f>
        <v>No</v>
      </c>
    </row>
    <row r="8740" spans="1:23">
      <c r="A8740" s="1">
        <v>8739</v>
      </c>
      <c r="B8740" t="s">
        <v>10325</v>
      </c>
      <c r="C8740" s="2" t="d">
        <v>2019-12-08</v>
      </c>
      <c r="D8740" s="2" t="d">
        <v>2019-12-11</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IF(M8740=People!$B$5,People!$A$5,IF(M8740=People!$B$4,People!$A$4,IF(M8740=People!$B$3,People!$A$3,IF(M8740=People!$B$2,People!$A$2,0))))</f>
        <v>Chuck Magee</v>
      </c>
      <c r="W8740" s="3" t="str">
        <f>IFERROR(INDEX(Returns!A:A,MATCH(B8740,Returns!B:B,0)),"No")</f>
        <v>No</v>
      </c>
    </row>
    <row r="8741" spans="1:23">
      <c r="A8741" s="1">
        <v>8740</v>
      </c>
      <c r="B8741" t="s">
        <v>10325</v>
      </c>
      <c r="C8741" s="2" t="d">
        <v>2019-12-08</v>
      </c>
      <c r="D8741" s="2" t="d">
        <v>2019-12-11</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IF(M8741=People!$B$5,People!$A$5,IF(M8741=People!$B$4,People!$A$4,IF(M8741=People!$B$3,People!$A$3,IF(M8741=People!$B$2,People!$A$2,0))))</f>
        <v>Chuck Magee</v>
      </c>
      <c r="W8741" s="3" t="str">
        <f>IFERROR(INDEX(Returns!A:A,MATCH(B8741,Returns!B:B,0)),"No")</f>
        <v>No</v>
      </c>
    </row>
    <row r="8742" spans="1:23">
      <c r="A8742" s="1">
        <v>8741</v>
      </c>
      <c r="B8742" t="s">
        <v>10326</v>
      </c>
      <c r="C8742" s="2" t="d">
        <v>2018-07-24</v>
      </c>
      <c r="D8742" s="2" t="d">
        <v>2018-07-25</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IF(M8742=People!$B$5,People!$A$5,IF(M8742=People!$B$4,People!$A$4,IF(M8742=People!$B$3,People!$A$3,IF(M8742=People!$B$2,People!$A$2,0))))</f>
        <v>Cassandra Brandow</v>
      </c>
      <c r="W8742" s="3" t="str">
        <f>IFERROR(INDEX(Returns!A:A,MATCH(B8742,Returns!B:B,0)),"No")</f>
        <v>No</v>
      </c>
    </row>
    <row r="8743" spans="1:23">
      <c r="A8743" s="1">
        <v>8742</v>
      </c>
      <c r="B8743" t="s">
        <v>10327</v>
      </c>
      <c r="C8743" s="2" t="d">
        <v>2017-11-09</v>
      </c>
      <c r="D8743" s="2" t="d">
        <v>2017-11-09</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IF(M8743=People!$B$5,People!$A$5,IF(M8743=People!$B$4,People!$A$4,IF(M8743=People!$B$3,People!$A$3,IF(M8743=People!$B$2,People!$A$2,0))))</f>
        <v>Kelly Williams</v>
      </c>
      <c r="W8743" s="3" t="str">
        <f>IFERROR(INDEX(Returns!A:A,MATCH(B8743,Returns!B:B,0)),"No")</f>
        <v>No</v>
      </c>
    </row>
    <row r="8744" spans="1:23">
      <c r="A8744" s="1">
        <v>8743</v>
      </c>
      <c r="B8744" t="s">
        <v>10328</v>
      </c>
      <c r="C8744" s="2" t="d">
        <v>2017-10-02</v>
      </c>
      <c r="D8744" s="2" t="d">
        <v>2017-10-04</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IF(M8744=People!$B$5,People!$A$5,IF(M8744=People!$B$4,People!$A$4,IF(M8744=People!$B$3,People!$A$3,IF(M8744=People!$B$2,People!$A$2,0))))</f>
        <v>Anna Andreadi</v>
      </c>
      <c r="W8744" s="3" t="str">
        <f>IFERROR(INDEX(Returns!A:A,MATCH(B8744,Returns!B:B,0)),"No")</f>
        <v>No</v>
      </c>
    </row>
    <row r="8745" spans="1:23">
      <c r="A8745" s="1">
        <v>8744</v>
      </c>
      <c r="B8745" t="s">
        <v>10328</v>
      </c>
      <c r="C8745" s="2" t="d">
        <v>2017-10-02</v>
      </c>
      <c r="D8745" s="2" t="d">
        <v>2017-10-04</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IF(M8745=People!$B$5,People!$A$5,IF(M8745=People!$B$4,People!$A$4,IF(M8745=People!$B$3,People!$A$3,IF(M8745=People!$B$2,People!$A$2,0))))</f>
        <v>Anna Andreadi</v>
      </c>
      <c r="W8745" s="3" t="str">
        <f>IFERROR(INDEX(Returns!A:A,MATCH(B8745,Returns!B:B,0)),"No")</f>
        <v>No</v>
      </c>
    </row>
    <row r="8746" spans="1:23">
      <c r="A8746" s="1">
        <v>8745</v>
      </c>
      <c r="B8746" t="s">
        <v>10329</v>
      </c>
      <c r="C8746" s="2" t="d">
        <v>2017-11-22</v>
      </c>
      <c r="D8746" s="2" t="d">
        <v>2017-11-25</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IF(M8746=People!$B$5,People!$A$5,IF(M8746=People!$B$4,People!$A$4,IF(M8746=People!$B$3,People!$A$3,IF(M8746=People!$B$2,People!$A$2,0))))</f>
        <v>Chuck Magee</v>
      </c>
      <c r="W8746" s="3" t="str">
        <f>IFERROR(INDEX(Returns!A:A,MATCH(B8746,Returns!B:B,0)),"No")</f>
        <v>No</v>
      </c>
    </row>
    <row r="8747" spans="1:23">
      <c r="A8747" s="1">
        <v>8746</v>
      </c>
      <c r="B8747" t="s">
        <v>10329</v>
      </c>
      <c r="C8747" s="2" t="d">
        <v>2017-11-22</v>
      </c>
      <c r="D8747" s="2" t="d">
        <v>2017-11-25</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IF(M8747=People!$B$5,People!$A$5,IF(M8747=People!$B$4,People!$A$4,IF(M8747=People!$B$3,People!$A$3,IF(M8747=People!$B$2,People!$A$2,0))))</f>
        <v>Chuck Magee</v>
      </c>
      <c r="W8747" s="3" t="str">
        <f>IFERROR(INDEX(Returns!A:A,MATCH(B8747,Returns!B:B,0)),"No")</f>
        <v>No</v>
      </c>
    </row>
    <row r="8748" spans="1:23">
      <c r="A8748" s="1">
        <v>8747</v>
      </c>
      <c r="B8748" t="s">
        <v>10330</v>
      </c>
      <c r="C8748" s="2" t="d">
        <v>2019-02-02</v>
      </c>
      <c r="D8748" s="2" t="d">
        <v>2019-02-07</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IF(M8748=People!$B$5,People!$A$5,IF(M8748=People!$B$4,People!$A$4,IF(M8748=People!$B$3,People!$A$3,IF(M8748=People!$B$2,People!$A$2,0))))</f>
        <v>Anna Andreadi</v>
      </c>
      <c r="W8748" s="3" t="str">
        <f>IFERROR(INDEX(Returns!A:A,MATCH(B8748,Returns!B:B,0)),"No")</f>
        <v>No</v>
      </c>
    </row>
    <row r="8749" spans="1:23">
      <c r="A8749" s="1">
        <v>8748</v>
      </c>
      <c r="B8749" t="s">
        <v>10330</v>
      </c>
      <c r="C8749" s="2" t="d">
        <v>2019-02-02</v>
      </c>
      <c r="D8749" s="2" t="d">
        <v>2019-02-07</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IF(M8749=People!$B$5,People!$A$5,IF(M8749=People!$B$4,People!$A$4,IF(M8749=People!$B$3,People!$A$3,IF(M8749=People!$B$2,People!$A$2,0))))</f>
        <v>Anna Andreadi</v>
      </c>
      <c r="W8749" s="3" t="str">
        <f>IFERROR(INDEX(Returns!A:A,MATCH(B8749,Returns!B:B,0)),"No")</f>
        <v>No</v>
      </c>
    </row>
    <row r="8750" spans="1:23">
      <c r="A8750" s="1">
        <v>8749</v>
      </c>
      <c r="B8750" t="s">
        <v>10330</v>
      </c>
      <c r="C8750" s="2" t="d">
        <v>2019-02-02</v>
      </c>
      <c r="D8750" s="2" t="d">
        <v>2019-02-07</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IF(M8750=People!$B$5,People!$A$5,IF(M8750=People!$B$4,People!$A$4,IF(M8750=People!$B$3,People!$A$3,IF(M8750=People!$B$2,People!$A$2,0))))</f>
        <v>Anna Andreadi</v>
      </c>
      <c r="W8750" s="3" t="str">
        <f>IFERROR(INDEX(Returns!A:A,MATCH(B8750,Returns!B:B,0)),"No")</f>
        <v>No</v>
      </c>
    </row>
    <row r="8751" spans="1:23">
      <c r="A8751" s="1">
        <v>8750</v>
      </c>
      <c r="B8751" t="s">
        <v>10331</v>
      </c>
      <c r="C8751" s="2" t="d">
        <v>2017-06-16</v>
      </c>
      <c r="D8751" s="2" t="d">
        <v>2017-06-19</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IF(M8751=People!$B$5,People!$A$5,IF(M8751=People!$B$4,People!$A$4,IF(M8751=People!$B$3,People!$A$3,IF(M8751=People!$B$2,People!$A$2,0))))</f>
        <v>Chuck Magee</v>
      </c>
      <c r="W8751" s="3" t="str">
        <f>IFERROR(INDEX(Returns!A:A,MATCH(B8751,Returns!B:B,0)),"No")</f>
        <v>No</v>
      </c>
    </row>
    <row r="8752" spans="1:23">
      <c r="A8752" s="1">
        <v>8751</v>
      </c>
      <c r="B8752" t="s">
        <v>10331</v>
      </c>
      <c r="C8752" s="2" t="d">
        <v>2017-06-16</v>
      </c>
      <c r="D8752" s="2" t="d">
        <v>2017-06-19</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IF(M8752=People!$B$5,People!$A$5,IF(M8752=People!$B$4,People!$A$4,IF(M8752=People!$B$3,People!$A$3,IF(M8752=People!$B$2,People!$A$2,0))))</f>
        <v>Chuck Magee</v>
      </c>
      <c r="W8752" s="3" t="str">
        <f>IFERROR(INDEX(Returns!A:A,MATCH(B8752,Returns!B:B,0)),"No")</f>
        <v>No</v>
      </c>
    </row>
    <row r="8753" spans="1:23">
      <c r="A8753" s="1">
        <v>8752</v>
      </c>
      <c r="B8753" t="s">
        <v>10332</v>
      </c>
      <c r="C8753" s="2" t="d">
        <v>2018-05-05</v>
      </c>
      <c r="D8753" s="2" t="d">
        <v>2018-05-09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IF(M8753=People!$B$5,People!$A$5,IF(M8753=People!$B$4,People!$A$4,IF(M8753=People!$B$3,People!$A$3,IF(M8753=People!$B$2,People!$A$2,0))))</f>
        <v>Cassandra Brandow</v>
      </c>
      <c r="W8753" s="3" t="str">
        <f>IFERROR(INDEX(Returns!A:A,MATCH(B8753,Returns!B:B,0)),"No")</f>
        <v>No</v>
      </c>
    </row>
    <row r="8754" spans="1:23">
      <c r="A8754" s="1">
        <v>8753</v>
      </c>
      <c r="B8754" t="s">
        <v>10332</v>
      </c>
      <c r="C8754" s="2" t="d">
        <v>2018-05-05</v>
      </c>
      <c r="D8754" s="2" t="d">
        <v>2018-05-09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IF(M8754=People!$B$5,People!$A$5,IF(M8754=People!$B$4,People!$A$4,IF(M8754=People!$B$3,People!$A$3,IF(M8754=People!$B$2,People!$A$2,0))))</f>
        <v>Cassandra Brandow</v>
      </c>
      <c r="W8754" s="3" t="str">
        <f>IFERROR(INDEX(Returns!A:A,MATCH(B8754,Returns!B:B,0)),"No")</f>
        <v>No</v>
      </c>
    </row>
    <row r="8755" spans="1:23">
      <c r="A8755" s="1">
        <v>8754</v>
      </c>
      <c r="B8755" t="s">
        <v>10333</v>
      </c>
      <c r="C8755" s="2" t="d">
        <v>2019-09-09</v>
      </c>
      <c r="D8755" s="2" t="d">
        <v>2019-09-10</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IF(M8755=People!$B$5,People!$A$5,IF(M8755=People!$B$4,People!$A$4,IF(M8755=People!$B$3,People!$A$3,IF(M8755=People!$B$2,People!$A$2,0))))</f>
        <v>Chuck Magee</v>
      </c>
      <c r="W8755" s="3" t="str">
        <f>IFERROR(INDEX(Returns!A:A,MATCH(B8755,Returns!B:B,0)),"No")</f>
        <v>No</v>
      </c>
    </row>
    <row r="8756" spans="1:23">
      <c r="A8756" s="1">
        <v>8755</v>
      </c>
      <c r="B8756" t="s">
        <v>10333</v>
      </c>
      <c r="C8756" s="2" t="d">
        <v>2019-09-09</v>
      </c>
      <c r="D8756" s="2" t="d">
        <v>2019-09-10</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IF(M8756=People!$B$5,People!$A$5,IF(M8756=People!$B$4,People!$A$4,IF(M8756=People!$B$3,People!$A$3,IF(M8756=People!$B$2,People!$A$2,0))))</f>
        <v>Chuck Magee</v>
      </c>
      <c r="W8756" s="3" t="str">
        <f>IFERROR(INDEX(Returns!A:A,MATCH(B8756,Returns!B:B,0)),"No")</f>
        <v>No</v>
      </c>
    </row>
    <row r="8757" spans="1:23">
      <c r="A8757" s="1">
        <v>8756</v>
      </c>
      <c r="B8757" t="s">
        <v>10333</v>
      </c>
      <c r="C8757" s="2" t="d">
        <v>2019-09-09</v>
      </c>
      <c r="D8757" s="2" t="d">
        <v>2019-09-10</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IF(M8757=People!$B$5,People!$A$5,IF(M8757=People!$B$4,People!$A$4,IF(M8757=People!$B$3,People!$A$3,IF(M8757=People!$B$2,People!$A$2,0))))</f>
        <v>Chuck Magee</v>
      </c>
      <c r="W8757" s="3" t="str">
        <f>IFERROR(INDEX(Returns!A:A,MATCH(B8757,Returns!B:B,0)),"No")</f>
        <v>No</v>
      </c>
    </row>
    <row r="8758" spans="1:23">
      <c r="A8758" s="1">
        <v>8757</v>
      </c>
      <c r="B8758" t="s">
        <v>6044</v>
      </c>
      <c r="C8758" s="2" t="d">
        <v>2018-07-22</v>
      </c>
      <c r="D8758" s="2" t="d">
        <v>2018-07-26</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IF(M8758=People!$B$5,People!$A$5,IF(M8758=People!$B$4,People!$A$4,IF(M8758=People!$B$3,People!$A$3,IF(M8758=People!$B$2,People!$A$2,0))))</f>
        <v>Chuck Magee</v>
      </c>
      <c r="W8758" s="3" t="str">
        <f>IFERROR(INDEX(Returns!A:A,MATCH(B8758,Returns!B:B,0)),"No")</f>
        <v>Yes</v>
      </c>
    </row>
    <row r="8759" spans="1:23">
      <c r="A8759" s="1">
        <v>8758</v>
      </c>
      <c r="B8759" t="s">
        <v>6044</v>
      </c>
      <c r="C8759" s="2" t="d">
        <v>2018-07-22</v>
      </c>
      <c r="D8759" s="2" t="d">
        <v>2018-07-26</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IF(M8759=People!$B$5,People!$A$5,IF(M8759=People!$B$4,People!$A$4,IF(M8759=People!$B$3,People!$A$3,IF(M8759=People!$B$2,People!$A$2,0))))</f>
        <v>Chuck Magee</v>
      </c>
      <c r="W8759" s="3" t="str">
        <f>IFERROR(INDEX(Returns!A:A,MATCH(B8759,Returns!B:B,0)),"No")</f>
        <v>Yes</v>
      </c>
    </row>
    <row r="8760" spans="1:23">
      <c r="A8760" s="1">
        <v>8759</v>
      </c>
      <c r="B8760" t="s">
        <v>6044</v>
      </c>
      <c r="C8760" s="2" t="d">
        <v>2018-07-22</v>
      </c>
      <c r="D8760" s="2" t="d">
        <v>2018-07-26</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IF(M8760=People!$B$5,People!$A$5,IF(M8760=People!$B$4,People!$A$4,IF(M8760=People!$B$3,People!$A$3,IF(M8760=People!$B$2,People!$A$2,0))))</f>
        <v>Chuck Magee</v>
      </c>
      <c r="W8760" s="3" t="str">
        <f>IFERROR(INDEX(Returns!A:A,MATCH(B8760,Returns!B:B,0)),"No")</f>
        <v>Yes</v>
      </c>
    </row>
    <row r="8761" spans="1:23">
      <c r="A8761" s="1">
        <v>8760</v>
      </c>
      <c r="B8761" t="s">
        <v>6044</v>
      </c>
      <c r="C8761" s="2" t="d">
        <v>2018-07-22</v>
      </c>
      <c r="D8761" s="2" t="d">
        <v>2018-07-26</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IF(M8761=People!$B$5,People!$A$5,IF(M8761=People!$B$4,People!$A$4,IF(M8761=People!$B$3,People!$A$3,IF(M8761=People!$B$2,People!$A$2,0))))</f>
        <v>Chuck Magee</v>
      </c>
      <c r="W8761" s="3" t="str">
        <f>IFERROR(INDEX(Returns!A:A,MATCH(B8761,Returns!B:B,0)),"No")</f>
        <v>Yes</v>
      </c>
    </row>
    <row r="8762" spans="1:23">
      <c r="A8762" s="1">
        <v>8761</v>
      </c>
      <c r="B8762" t="s">
        <v>10334</v>
      </c>
      <c r="C8762" s="2" t="d">
        <v>2018-01-31</v>
      </c>
      <c r="D8762" s="2" t="d">
        <v>2018-02-06</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IF(M8762=People!$B$5,People!$A$5,IF(M8762=People!$B$4,People!$A$4,IF(M8762=People!$B$3,People!$A$3,IF(M8762=People!$B$2,People!$A$2,0))))</f>
        <v>Cassandra Brandow</v>
      </c>
      <c r="W8762" s="3" t="str">
        <f>IFERROR(INDEX(Returns!A:A,MATCH(B8762,Returns!B:B,0)),"No")</f>
        <v>No</v>
      </c>
    </row>
    <row r="8763" spans="1:23">
      <c r="A8763" s="1">
        <v>8762</v>
      </c>
      <c r="B8763" t="s">
        <v>10334</v>
      </c>
      <c r="C8763" s="2" t="d">
        <v>2018-01-31</v>
      </c>
      <c r="D8763" s="2" t="d">
        <v>2018-02-06</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IF(M8763=People!$B$5,People!$A$5,IF(M8763=People!$B$4,People!$A$4,IF(M8763=People!$B$3,People!$A$3,IF(M8763=People!$B$2,People!$A$2,0))))</f>
        <v>Cassandra Brandow</v>
      </c>
      <c r="W8763" s="3" t="str">
        <f>IFERROR(INDEX(Returns!A:A,MATCH(B8763,Returns!B:B,0)),"No")</f>
        <v>No</v>
      </c>
    </row>
    <row r="8764" spans="1:23">
      <c r="A8764" s="1">
        <v>8763</v>
      </c>
      <c r="B8764" t="s">
        <v>10335</v>
      </c>
      <c r="C8764" s="2" t="d">
        <v>2018-12-29</v>
      </c>
      <c r="D8764" s="2" t="d">
        <v>2019-01-02</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IF(M8764=People!$B$5,People!$A$5,IF(M8764=People!$B$4,People!$A$4,IF(M8764=People!$B$3,People!$A$3,IF(M8764=People!$B$2,People!$A$2,0))))</f>
        <v>Anna Andreadi</v>
      </c>
      <c r="W8764" s="3" t="str">
        <f>IFERROR(INDEX(Returns!A:A,MATCH(B8764,Returns!B:B,0)),"No")</f>
        <v>No</v>
      </c>
    </row>
    <row r="8765" spans="1:23">
      <c r="A8765" s="1">
        <v>8764</v>
      </c>
      <c r="B8765" t="s">
        <v>10335</v>
      </c>
      <c r="C8765" s="2" t="d">
        <v>2018-12-29</v>
      </c>
      <c r="D8765" s="2" t="d">
        <v>2019-01-02</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IF(M8765=People!$B$5,People!$A$5,IF(M8765=People!$B$4,People!$A$4,IF(M8765=People!$B$3,People!$A$3,IF(M8765=People!$B$2,People!$A$2,0))))</f>
        <v>Anna Andreadi</v>
      </c>
      <c r="W8765" s="3" t="str">
        <f>IFERROR(INDEX(Returns!A:A,MATCH(B8765,Returns!B:B,0)),"No")</f>
        <v>No</v>
      </c>
    </row>
    <row r="8766" spans="1:23">
      <c r="A8766" s="1">
        <v>8765</v>
      </c>
      <c r="B8766" t="s">
        <v>10336</v>
      </c>
      <c r="C8766" s="2" t="d">
        <v>2017-11-21</v>
      </c>
      <c r="D8766" s="2" t="d">
        <v>2017-11-27</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IF(M8766=People!$B$5,People!$A$5,IF(M8766=People!$B$4,People!$A$4,IF(M8766=People!$B$3,People!$A$3,IF(M8766=People!$B$2,People!$A$2,0))))</f>
        <v>Kelly Williams</v>
      </c>
      <c r="W8766" s="3" t="str">
        <f>IFERROR(INDEX(Returns!A:A,MATCH(B8766,Returns!B:B,0)),"No")</f>
        <v>No</v>
      </c>
    </row>
    <row r="8767" spans="1:23">
      <c r="A8767" s="1">
        <v>8766</v>
      </c>
      <c r="B8767" t="s">
        <v>10336</v>
      </c>
      <c r="C8767" s="2" t="d">
        <v>2017-11-21</v>
      </c>
      <c r="D8767" s="2" t="d">
        <v>2017-11-27</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IF(M8767=People!$B$5,People!$A$5,IF(M8767=People!$B$4,People!$A$4,IF(M8767=People!$B$3,People!$A$3,IF(M8767=People!$B$2,People!$A$2,0))))</f>
        <v>Kelly Williams</v>
      </c>
      <c r="W8767" s="3" t="str">
        <f>IFERROR(INDEX(Returns!A:A,MATCH(B8767,Returns!B:B,0)),"No")</f>
        <v>No</v>
      </c>
    </row>
    <row r="8768" spans="1:23">
      <c r="A8768" s="1">
        <v>8767</v>
      </c>
      <c r="B8768" t="s">
        <v>10336</v>
      </c>
      <c r="C8768" s="2" t="d">
        <v>2017-11-21</v>
      </c>
      <c r="D8768" s="2" t="d">
        <v>2017-11-27</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IF(M8768=People!$B$5,People!$A$5,IF(M8768=People!$B$4,People!$A$4,IF(M8768=People!$B$3,People!$A$3,IF(M8768=People!$B$2,People!$A$2,0))))</f>
        <v>Kelly Williams</v>
      </c>
      <c r="W8768" s="3" t="str">
        <f>IFERROR(INDEX(Returns!A:A,MATCH(B8768,Returns!B:B,0)),"No")</f>
        <v>No</v>
      </c>
    </row>
    <row r="8769" spans="1:23">
      <c r="A8769" s="1">
        <v>8768</v>
      </c>
      <c r="B8769" t="s">
        <v>10336</v>
      </c>
      <c r="C8769" s="2" t="d">
        <v>2017-11-21</v>
      </c>
      <c r="D8769" s="2" t="d">
        <v>2017-11-27</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IF(M8769=People!$B$5,People!$A$5,IF(M8769=People!$B$4,People!$A$4,IF(M8769=People!$B$3,People!$A$3,IF(M8769=People!$B$2,People!$A$2,0))))</f>
        <v>Kelly Williams</v>
      </c>
      <c r="W8769" s="3" t="str">
        <f>IFERROR(INDEX(Returns!A:A,MATCH(B8769,Returns!B:B,0)),"No")</f>
        <v>No</v>
      </c>
    </row>
    <row r="8770" spans="1:23">
      <c r="A8770" s="1">
        <v>8769</v>
      </c>
      <c r="B8770" t="s">
        <v>10337</v>
      </c>
      <c r="C8770" s="2" t="d">
        <v>2017-10-05</v>
      </c>
      <c r="D8770" s="2" t="d">
        <v>2017-10-09</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IF(M8770=People!$B$5,People!$A$5,IF(M8770=People!$B$4,People!$A$4,IF(M8770=People!$B$3,People!$A$3,IF(M8770=People!$B$2,People!$A$2,0))))</f>
        <v>Chuck Magee</v>
      </c>
      <c r="W8770" s="3" t="str">
        <f>IFERROR(INDEX(Returns!A:A,MATCH(B8770,Returns!B:B,0)),"No")</f>
        <v>No</v>
      </c>
    </row>
    <row r="8771" spans="1:23">
      <c r="A8771" s="1">
        <v>8770</v>
      </c>
      <c r="B8771" t="s">
        <v>10338</v>
      </c>
      <c r="C8771" s="2" t="d">
        <v>2018-09-12</v>
      </c>
      <c r="D8771" s="2" t="d">
        <v>2018-09-13</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IF(M8771=People!$B$5,People!$A$5,IF(M8771=People!$B$4,People!$A$4,IF(M8771=People!$B$3,People!$A$3,IF(M8771=People!$B$2,People!$A$2,0))))</f>
        <v>Anna Andreadi</v>
      </c>
      <c r="W8771" s="3" t="str">
        <f>IFERROR(INDEX(Returns!A:A,MATCH(B8771,Returns!B:B,0)),"No")</f>
        <v>No</v>
      </c>
    </row>
    <row r="8772" spans="1:23">
      <c r="A8772" s="1">
        <v>8771</v>
      </c>
      <c r="B8772" t="s">
        <v>10338</v>
      </c>
      <c r="C8772" s="2" t="d">
        <v>2018-09-12</v>
      </c>
      <c r="D8772" s="2" t="d">
        <v>2018-09-13</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IF(M8772=People!$B$5,People!$A$5,IF(M8772=People!$B$4,People!$A$4,IF(M8772=People!$B$3,People!$A$3,IF(M8772=People!$B$2,People!$A$2,0))))</f>
        <v>Anna Andreadi</v>
      </c>
      <c r="W8772" s="3" t="str">
        <f>IFERROR(INDEX(Returns!A:A,MATCH(B8772,Returns!B:B,0)),"No")</f>
        <v>No</v>
      </c>
    </row>
    <row r="8773" spans="1:23">
      <c r="A8773" s="1">
        <v>8772</v>
      </c>
      <c r="B8773" t="s">
        <v>10339</v>
      </c>
      <c r="C8773" s="2" t="d">
        <v>2019-09-14</v>
      </c>
      <c r="D8773" s="2" t="d">
        <v>2019-09-17</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IF(M8773=People!$B$5,People!$A$5,IF(M8773=People!$B$4,People!$A$4,IF(M8773=People!$B$3,People!$A$3,IF(M8773=People!$B$2,People!$A$2,0))))</f>
        <v>Cassandra Brandow</v>
      </c>
      <c r="W8773" s="3" t="str">
        <f>IFERROR(INDEX(Returns!A:A,MATCH(B8773,Returns!B:B,0)),"No")</f>
        <v>No</v>
      </c>
    </row>
    <row r="8774" spans="1:23">
      <c r="A8774" s="1">
        <v>8773</v>
      </c>
      <c r="B8774" t="s">
        <v>10339</v>
      </c>
      <c r="C8774" s="2" t="d">
        <v>2019-09-14</v>
      </c>
      <c r="D8774" s="2" t="d">
        <v>2019-09-17</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IF(M8774=People!$B$5,People!$A$5,IF(M8774=People!$B$4,People!$A$4,IF(M8774=People!$B$3,People!$A$3,IF(M8774=People!$B$2,People!$A$2,0))))</f>
        <v>Cassandra Brandow</v>
      </c>
      <c r="W8774" s="3" t="str">
        <f>IFERROR(INDEX(Returns!A:A,MATCH(B8774,Returns!B:B,0)),"No")</f>
        <v>No</v>
      </c>
    </row>
    <row r="8775" spans="1:23">
      <c r="A8775" s="1">
        <v>8774</v>
      </c>
      <c r="B8775" t="s">
        <v>10340</v>
      </c>
      <c r="C8775" s="2" t="d">
        <v>2017-02-23</v>
      </c>
      <c r="D8775" s="2" t="d">
        <v>2017-02-28</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IF(M8775=People!$B$5,People!$A$5,IF(M8775=People!$B$4,People!$A$4,IF(M8775=People!$B$3,People!$A$3,IF(M8775=People!$B$2,People!$A$2,0))))</f>
        <v>Chuck Magee</v>
      </c>
      <c r="W8775" s="3" t="str">
        <f>IFERROR(INDEX(Returns!A:A,MATCH(B8775,Returns!B:B,0)),"No")</f>
        <v>No</v>
      </c>
    </row>
    <row r="8776" spans="1:23">
      <c r="A8776" s="1">
        <v>8775</v>
      </c>
      <c r="B8776" t="s">
        <v>10340</v>
      </c>
      <c r="C8776" s="2" t="d">
        <v>2017-02-23</v>
      </c>
      <c r="D8776" s="2" t="d">
        <v>2017-02-28</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IF(M8776=People!$B$5,People!$A$5,IF(M8776=People!$B$4,People!$A$4,IF(M8776=People!$B$3,People!$A$3,IF(M8776=People!$B$2,People!$A$2,0))))</f>
        <v>Chuck Magee</v>
      </c>
      <c r="W8776" s="3" t="str">
        <f>IFERROR(INDEX(Returns!A:A,MATCH(B8776,Returns!B:B,0)),"No")</f>
        <v>No</v>
      </c>
    </row>
    <row r="8777" spans="1:23">
      <c r="A8777" s="1">
        <v>8776</v>
      </c>
      <c r="B8777" t="s">
        <v>10341</v>
      </c>
      <c r="C8777" s="2" t="d">
        <v>2018-12-05</v>
      </c>
      <c r="D8777" s="2" t="d">
        <v>2018-12-09</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IF(M8777=People!$B$5,People!$A$5,IF(M8777=People!$B$4,People!$A$4,IF(M8777=People!$B$3,People!$A$3,IF(M8777=People!$B$2,People!$A$2,0))))</f>
        <v>Kelly Williams</v>
      </c>
      <c r="W8777" s="3" t="str">
        <f>IFERROR(INDEX(Returns!A:A,MATCH(B8777,Returns!B:B,0)),"No")</f>
        <v>No</v>
      </c>
    </row>
    <row r="8778" spans="1:23">
      <c r="A8778" s="1">
        <v>8777</v>
      </c>
      <c r="B8778" t="s">
        <v>10342</v>
      </c>
      <c r="C8778" s="2" t="d">
        <v>2018-07-02</v>
      </c>
      <c r="D8778" s="2" t="d">
        <v>2018-07-03</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IF(M8778=People!$B$5,People!$A$5,IF(M8778=People!$B$4,People!$A$4,IF(M8778=People!$B$3,People!$A$3,IF(M8778=People!$B$2,People!$A$2,0))))</f>
        <v>Kelly Williams</v>
      </c>
      <c r="W8778" s="3" t="str">
        <f>IFERROR(INDEX(Returns!A:A,MATCH(B8778,Returns!B:B,0)),"No")</f>
        <v>No</v>
      </c>
    </row>
    <row r="8779" spans="1:23">
      <c r="A8779" s="1">
        <v>8778</v>
      </c>
      <c r="B8779" t="s">
        <v>10342</v>
      </c>
      <c r="C8779" s="2" t="d">
        <v>2018-07-02</v>
      </c>
      <c r="D8779" s="2" t="d">
        <v>2018-07-03</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IF(M8779=People!$B$5,People!$A$5,IF(M8779=People!$B$4,People!$A$4,IF(M8779=People!$B$3,People!$A$3,IF(M8779=People!$B$2,People!$A$2,0))))</f>
        <v>Kelly Williams</v>
      </c>
      <c r="W8779" s="3" t="str">
        <f>IFERROR(INDEX(Returns!A:A,MATCH(B8779,Returns!B:B,0)),"No")</f>
        <v>No</v>
      </c>
    </row>
    <row r="8780" spans="1:23">
      <c r="A8780" s="1">
        <v>8779</v>
      </c>
      <c r="B8780" t="s">
        <v>10343</v>
      </c>
      <c r="C8780" s="2" t="d">
        <v>2019-12-13</v>
      </c>
      <c r="D8780" s="2" t="d">
        <v>2019-12-18</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IF(M8780=People!$B$5,People!$A$5,IF(M8780=People!$B$4,People!$A$4,IF(M8780=People!$B$3,People!$A$3,IF(M8780=People!$B$2,People!$A$2,0))))</f>
        <v>Chuck Magee</v>
      </c>
      <c r="W8780" s="3" t="str">
        <f>IFERROR(INDEX(Returns!A:A,MATCH(B8780,Returns!B:B,0)),"No")</f>
        <v>No</v>
      </c>
    </row>
    <row r="8781" spans="1:23">
      <c r="A8781" s="1">
        <v>8780</v>
      </c>
      <c r="B8781" t="s">
        <v>10344</v>
      </c>
      <c r="C8781" s="2" t="d">
        <v>2017-03-20</v>
      </c>
      <c r="D8781" s="2" t="d">
        <v>2017-03-22</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IF(M8781=People!$B$5,People!$A$5,IF(M8781=People!$B$4,People!$A$4,IF(M8781=People!$B$3,People!$A$3,IF(M8781=People!$B$2,People!$A$2,0))))</f>
        <v>Anna Andreadi</v>
      </c>
      <c r="W8781" s="3" t="str">
        <f>IFERROR(INDEX(Returns!A:A,MATCH(B8781,Returns!B:B,0)),"No")</f>
        <v>No</v>
      </c>
    </row>
    <row r="8782" spans="1:23">
      <c r="A8782" s="1">
        <v>8781</v>
      </c>
      <c r="B8782" t="s">
        <v>10345</v>
      </c>
      <c r="C8782" s="2" t="d">
        <v>2017-03-01</v>
      </c>
      <c r="D8782" s="2" t="d">
        <v>2017-03-04</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IF(M8782=People!$B$5,People!$A$5,IF(M8782=People!$B$4,People!$A$4,IF(M8782=People!$B$3,People!$A$3,IF(M8782=People!$B$2,People!$A$2,0))))</f>
        <v>Kelly Williams</v>
      </c>
      <c r="W8782" s="3" t="str">
        <f>IFERROR(INDEX(Returns!A:A,MATCH(B8782,Returns!B:B,0)),"No")</f>
        <v>No</v>
      </c>
    </row>
    <row r="8783" spans="1:23">
      <c r="A8783" s="1">
        <v>8782</v>
      </c>
      <c r="B8783" t="s">
        <v>10345</v>
      </c>
      <c r="C8783" s="2" t="d">
        <v>2017-03-01</v>
      </c>
      <c r="D8783" s="2" t="d">
        <v>2017-03-04</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IF(M8783=People!$B$5,People!$A$5,IF(M8783=People!$B$4,People!$A$4,IF(M8783=People!$B$3,People!$A$3,IF(M8783=People!$B$2,People!$A$2,0))))</f>
        <v>Kelly Williams</v>
      </c>
      <c r="W8783" s="3" t="str">
        <f>IFERROR(INDEX(Returns!A:A,MATCH(B8783,Returns!B:B,0)),"No")</f>
        <v>No</v>
      </c>
    </row>
    <row r="8784" spans="1:23">
      <c r="A8784" s="1">
        <v>8783</v>
      </c>
      <c r="B8784" t="s">
        <v>10346</v>
      </c>
      <c r="C8784" s="2" t="d">
        <v>2018-09-15</v>
      </c>
      <c r="D8784" s="2" t="d">
        <v>2018-09-20</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IF(M8784=People!$B$5,People!$A$5,IF(M8784=People!$B$4,People!$A$4,IF(M8784=People!$B$3,People!$A$3,IF(M8784=People!$B$2,People!$A$2,0))))</f>
        <v>Anna Andreadi</v>
      </c>
      <c r="W8784" s="3" t="str">
        <f>IFERROR(INDEX(Returns!A:A,MATCH(B8784,Returns!B:B,0)),"No")</f>
        <v>No</v>
      </c>
    </row>
    <row r="8785" spans="1:23">
      <c r="A8785" s="1">
        <v>8784</v>
      </c>
      <c r="B8785" t="s">
        <v>10346</v>
      </c>
      <c r="C8785" s="2" t="d">
        <v>2018-09-15</v>
      </c>
      <c r="D8785" s="2" t="d">
        <v>2018-09-20</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IF(M8785=People!$B$5,People!$A$5,IF(M8785=People!$B$4,People!$A$4,IF(M8785=People!$B$3,People!$A$3,IF(M8785=People!$B$2,People!$A$2,0))))</f>
        <v>Anna Andreadi</v>
      </c>
      <c r="W8785" s="3" t="str">
        <f>IFERROR(INDEX(Returns!A:A,MATCH(B8785,Returns!B:B,0)),"No")</f>
        <v>No</v>
      </c>
    </row>
    <row r="8786" spans="1:23">
      <c r="A8786" s="1">
        <v>8785</v>
      </c>
      <c r="B8786" t="s">
        <v>10347</v>
      </c>
      <c r="C8786" s="2" t="d">
        <v>2019-03-17</v>
      </c>
      <c r="D8786" s="2" t="d">
        <v>2019-03-23</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IF(M8786=People!$B$5,People!$A$5,IF(M8786=People!$B$4,People!$A$4,IF(M8786=People!$B$3,People!$A$3,IF(M8786=People!$B$2,People!$A$2,0))))</f>
        <v>Cassandra Brandow</v>
      </c>
      <c r="W8786" s="3" t="str">
        <f>IFERROR(INDEX(Returns!A:A,MATCH(B8786,Returns!B:B,0)),"No")</f>
        <v>No</v>
      </c>
    </row>
    <row r="8787" spans="1:23">
      <c r="A8787" s="1">
        <v>8786</v>
      </c>
      <c r="B8787" t="s">
        <v>10348</v>
      </c>
      <c r="C8787" s="2" t="d">
        <v>2019-05-28</v>
      </c>
      <c r="D8787" s="2" t="d">
        <v>2019-06-02</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IF(M8787=People!$B$5,People!$A$5,IF(M8787=People!$B$4,People!$A$4,IF(M8787=People!$B$3,People!$A$3,IF(M8787=People!$B$2,People!$A$2,0))))</f>
        <v>Anna Andreadi</v>
      </c>
      <c r="W8787" s="3" t="str">
        <f>IFERROR(INDEX(Returns!A:A,MATCH(B8787,Returns!B:B,0)),"No")</f>
        <v>No</v>
      </c>
    </row>
    <row r="8788" spans="1:23">
      <c r="A8788" s="1">
        <v>8787</v>
      </c>
      <c r="B8788" t="s">
        <v>10348</v>
      </c>
      <c r="C8788" s="2" t="d">
        <v>2019-05-28</v>
      </c>
      <c r="D8788" s="2" t="d">
        <v>2019-06-02</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IF(M8788=People!$B$5,People!$A$5,IF(M8788=People!$B$4,People!$A$4,IF(M8788=People!$B$3,People!$A$3,IF(M8788=People!$B$2,People!$A$2,0))))</f>
        <v>Anna Andreadi</v>
      </c>
      <c r="W8788" s="3" t="str">
        <f>IFERROR(INDEX(Returns!A:A,MATCH(B8788,Returns!B:B,0)),"No")</f>
        <v>No</v>
      </c>
    </row>
    <row r="8789" spans="1:23">
      <c r="A8789" s="1">
        <v>8788</v>
      </c>
      <c r="B8789" t="s">
        <v>10348</v>
      </c>
      <c r="C8789" s="2" t="d">
        <v>2019-05-28</v>
      </c>
      <c r="D8789" s="2" t="d">
        <v>2019-06-02</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IF(M8789=People!$B$5,People!$A$5,IF(M8789=People!$B$4,People!$A$4,IF(M8789=People!$B$3,People!$A$3,IF(M8789=People!$B$2,People!$A$2,0))))</f>
        <v>Anna Andreadi</v>
      </c>
      <c r="W8789" s="3" t="str">
        <f>IFERROR(INDEX(Returns!A:A,MATCH(B8789,Returns!B:B,0)),"No")</f>
        <v>No</v>
      </c>
    </row>
    <row r="8790" spans="1:23">
      <c r="A8790" s="1">
        <v>8789</v>
      </c>
      <c r="B8790" t="s">
        <v>10349</v>
      </c>
      <c r="C8790" s="2" t="d">
        <v>2019-06-15</v>
      </c>
      <c r="D8790" s="2" t="d">
        <v>2019-06-19</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IF(M8790=People!$B$5,People!$A$5,IF(M8790=People!$B$4,People!$A$4,IF(M8790=People!$B$3,People!$A$3,IF(M8790=People!$B$2,People!$A$2,0))))</f>
        <v>Cassandra Brandow</v>
      </c>
      <c r="W8790" s="3" t="str">
        <f>IFERROR(INDEX(Returns!A:A,MATCH(B8790,Returns!B:B,0)),"No")</f>
        <v>No</v>
      </c>
    </row>
    <row r="8791" spans="1:23">
      <c r="A8791" s="1">
        <v>8790</v>
      </c>
      <c r="B8791" t="s">
        <v>10349</v>
      </c>
      <c r="C8791" s="2" t="d">
        <v>2019-06-15</v>
      </c>
      <c r="D8791" s="2" t="d">
        <v>2019-06-19</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IF(M8791=People!$B$5,People!$A$5,IF(M8791=People!$B$4,People!$A$4,IF(M8791=People!$B$3,People!$A$3,IF(M8791=People!$B$2,People!$A$2,0))))</f>
        <v>Cassandra Brandow</v>
      </c>
      <c r="W8791" s="3" t="str">
        <f>IFERROR(INDEX(Returns!A:A,MATCH(B8791,Returns!B:B,0)),"No")</f>
        <v>No</v>
      </c>
    </row>
    <row r="8792" spans="1:23">
      <c r="A8792" s="1">
        <v>8791</v>
      </c>
      <c r="B8792" t="s">
        <v>10350</v>
      </c>
      <c r="C8792" s="2" t="d">
        <v>2017-09-06</v>
      </c>
      <c r="D8792" s="2" t="d">
        <v>2017-09-12</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IF(M8792=People!$B$5,People!$A$5,IF(M8792=People!$B$4,People!$A$4,IF(M8792=People!$B$3,People!$A$3,IF(M8792=People!$B$2,People!$A$2,0))))</f>
        <v>Cassandra Brandow</v>
      </c>
      <c r="W8792" s="3" t="str">
        <f>IFERROR(INDEX(Returns!A:A,MATCH(B8792,Returns!B:B,0)),"No")</f>
        <v>No</v>
      </c>
    </row>
    <row r="8793" spans="1:23">
      <c r="A8793" s="1">
        <v>8792</v>
      </c>
      <c r="B8793" t="s">
        <v>10351</v>
      </c>
      <c r="C8793" s="2" t="d">
        <v>2019-03-18</v>
      </c>
      <c r="D8793" s="2" t="d">
        <v>2019-03-24</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IF(M8793=People!$B$5,People!$A$5,IF(M8793=People!$B$4,People!$A$4,IF(M8793=People!$B$3,People!$A$3,IF(M8793=People!$B$2,People!$A$2,0))))</f>
        <v>Kelly Williams</v>
      </c>
      <c r="W8793" s="3" t="str">
        <f>IFERROR(INDEX(Returns!A:A,MATCH(B8793,Returns!B:B,0)),"No")</f>
        <v>No</v>
      </c>
    </row>
    <row r="8794" spans="1:23">
      <c r="A8794" s="1">
        <v>8793</v>
      </c>
      <c r="B8794" t="s">
        <v>10352</v>
      </c>
      <c r="C8794" s="2" t="d">
        <v>2016-12-19</v>
      </c>
      <c r="D8794" s="2" t="d">
        <v>2016-12-21</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IF(M8794=People!$B$5,People!$A$5,IF(M8794=People!$B$4,People!$A$4,IF(M8794=People!$B$3,People!$A$3,IF(M8794=People!$B$2,People!$A$2,0))))</f>
        <v>Anna Andreadi</v>
      </c>
      <c r="W8794" s="3" t="str">
        <f>IFERROR(INDEX(Returns!A:A,MATCH(B8794,Returns!B:B,0)),"No")</f>
        <v>No</v>
      </c>
    </row>
    <row r="8795" spans="1:23">
      <c r="A8795" s="1">
        <v>8794</v>
      </c>
      <c r="B8795" t="s">
        <v>10352</v>
      </c>
      <c r="C8795" s="2" t="d">
        <v>2016-12-19</v>
      </c>
      <c r="D8795" s="2" t="d">
        <v>2016-12-21</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IF(M8795=People!$B$5,People!$A$5,IF(M8795=People!$B$4,People!$A$4,IF(M8795=People!$B$3,People!$A$3,IF(M8795=People!$B$2,People!$A$2,0))))</f>
        <v>Anna Andreadi</v>
      </c>
      <c r="W8795" s="3" t="str">
        <f>IFERROR(INDEX(Returns!A:A,MATCH(B8795,Returns!B:B,0)),"No")</f>
        <v>No</v>
      </c>
    </row>
    <row r="8796" spans="1:23">
      <c r="A8796" s="1">
        <v>8795</v>
      </c>
      <c r="B8796" t="s">
        <v>10352</v>
      </c>
      <c r="C8796" s="2" t="d">
        <v>2016-12-19</v>
      </c>
      <c r="D8796" s="2" t="d">
        <v>2016-12-21</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IF(M8796=People!$B$5,People!$A$5,IF(M8796=People!$B$4,People!$A$4,IF(M8796=People!$B$3,People!$A$3,IF(M8796=People!$B$2,People!$A$2,0))))</f>
        <v>Anna Andreadi</v>
      </c>
      <c r="W8796" s="3" t="str">
        <f>IFERROR(INDEX(Returns!A:A,MATCH(B8796,Returns!B:B,0)),"No")</f>
        <v>No</v>
      </c>
    </row>
    <row r="8797" spans="1:23">
      <c r="A8797" s="1">
        <v>8796</v>
      </c>
      <c r="B8797" t="s">
        <v>10352</v>
      </c>
      <c r="C8797" s="2" t="d">
        <v>2016-12-19</v>
      </c>
      <c r="D8797" s="2" t="d">
        <v>2016-12-21</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IF(M8797=People!$B$5,People!$A$5,IF(M8797=People!$B$4,People!$A$4,IF(M8797=People!$B$3,People!$A$3,IF(M8797=People!$B$2,People!$A$2,0))))</f>
        <v>Anna Andreadi</v>
      </c>
      <c r="W8797" s="3" t="str">
        <f>IFERROR(INDEX(Returns!A:A,MATCH(B8797,Returns!B:B,0)),"No")</f>
        <v>No</v>
      </c>
    </row>
    <row r="8798" spans="1:23">
      <c r="A8798" s="1">
        <v>8797</v>
      </c>
      <c r="B8798" t="s">
        <v>10353</v>
      </c>
      <c r="C8798" s="2" t="d">
        <v>2018-07-07</v>
      </c>
      <c r="D8798" s="2" t="d">
        <v>2018-07-13</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IF(M8798=People!$B$5,People!$A$5,IF(M8798=People!$B$4,People!$A$4,IF(M8798=People!$B$3,People!$A$3,IF(M8798=People!$B$2,People!$A$2,0))))</f>
        <v>Anna Andreadi</v>
      </c>
      <c r="W8798" s="3" t="str">
        <f>IFERROR(INDEX(Returns!A:A,MATCH(B8798,Returns!B:B,0)),"No")</f>
        <v>No</v>
      </c>
    </row>
    <row r="8799" spans="1:23">
      <c r="A8799" s="1">
        <v>8798</v>
      </c>
      <c r="B8799" t="s">
        <v>10353</v>
      </c>
      <c r="C8799" s="2" t="d">
        <v>2018-07-07</v>
      </c>
      <c r="D8799" s="2" t="d">
        <v>2018-07-13</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IF(M8799=People!$B$5,People!$A$5,IF(M8799=People!$B$4,People!$A$4,IF(M8799=People!$B$3,People!$A$3,IF(M8799=People!$B$2,People!$A$2,0))))</f>
        <v>Anna Andreadi</v>
      </c>
      <c r="W8799" s="3" t="str">
        <f>IFERROR(INDEX(Returns!A:A,MATCH(B8799,Returns!B:B,0)),"No")</f>
        <v>No</v>
      </c>
    </row>
    <row r="8800" spans="1:23">
      <c r="A8800" s="1">
        <v>8799</v>
      </c>
      <c r="B8800" t="s">
        <v>10354</v>
      </c>
      <c r="C8800" s="2" t="d">
        <v>2018-04-06</v>
      </c>
      <c r="D8800" s="2" t="d">
        <v>2018-04-10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IF(M8800=People!$B$5,People!$A$5,IF(M8800=People!$B$4,People!$A$4,IF(M8800=People!$B$3,People!$A$3,IF(M8800=People!$B$2,People!$A$2,0))))</f>
        <v>Chuck Magee</v>
      </c>
      <c r="W8800" s="3" t="str">
        <f>IFERROR(INDEX(Returns!A:A,MATCH(B8800,Returns!B:B,0)),"No")</f>
        <v>No</v>
      </c>
    </row>
    <row r="8801" spans="1:23">
      <c r="A8801" s="1">
        <v>8800</v>
      </c>
      <c r="B8801" t="s">
        <v>10355</v>
      </c>
      <c r="C8801" s="2" t="d">
        <v>2016-05-08</v>
      </c>
      <c r="D8801" s="2" t="d">
        <v>2016-05-10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IF(M8801=People!$B$5,People!$A$5,IF(M8801=People!$B$4,People!$A$4,IF(M8801=People!$B$3,People!$A$3,IF(M8801=People!$B$2,People!$A$2,0))))</f>
        <v>Chuck Magee</v>
      </c>
      <c r="W8801" s="3" t="str">
        <f>IFERROR(INDEX(Returns!A:A,MATCH(B8801,Returns!B:B,0)),"No")</f>
        <v>No</v>
      </c>
    </row>
    <row r="8802" spans="1:23">
      <c r="A8802" s="1">
        <v>8801</v>
      </c>
      <c r="B8802" t="s">
        <v>10356</v>
      </c>
      <c r="C8802" s="2" t="d">
        <v>2019-11-23</v>
      </c>
      <c r="D8802" s="2" t="d">
        <v>2019-11-27</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IF(M8802=People!$B$5,People!$A$5,IF(M8802=People!$B$4,People!$A$4,IF(M8802=People!$B$3,People!$A$3,IF(M8802=People!$B$2,People!$A$2,0))))</f>
        <v>Kelly Williams</v>
      </c>
      <c r="W8802" s="3" t="str">
        <f>IFERROR(INDEX(Returns!A:A,MATCH(B8802,Returns!B:B,0)),"No")</f>
        <v>No</v>
      </c>
    </row>
    <row r="8803" spans="1:23">
      <c r="A8803" s="1">
        <v>8802</v>
      </c>
      <c r="B8803" t="s">
        <v>10357</v>
      </c>
      <c r="C8803" s="2" t="d">
        <v>2018-11-10</v>
      </c>
      <c r="D8803" s="2" t="d">
        <v>2018-11-12</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IF(M8803=People!$B$5,People!$A$5,IF(M8803=People!$B$4,People!$A$4,IF(M8803=People!$B$3,People!$A$3,IF(M8803=People!$B$2,People!$A$2,0))))</f>
        <v>Kelly Williams</v>
      </c>
      <c r="W8803" s="3" t="str">
        <f>IFERROR(INDEX(Returns!A:A,MATCH(B8803,Returns!B:B,0)),"No")</f>
        <v>No</v>
      </c>
    </row>
    <row r="8804" spans="1:23">
      <c r="A8804" s="1">
        <v>8803</v>
      </c>
      <c r="B8804" t="s">
        <v>10357</v>
      </c>
      <c r="C8804" s="2" t="d">
        <v>2018-11-10</v>
      </c>
      <c r="D8804" s="2" t="d">
        <v>2018-11-12</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IF(M8804=People!$B$5,People!$A$5,IF(M8804=People!$B$4,People!$A$4,IF(M8804=People!$B$3,People!$A$3,IF(M8804=People!$B$2,People!$A$2,0))))</f>
        <v>Kelly Williams</v>
      </c>
      <c r="W8804" s="3" t="str">
        <f>IFERROR(INDEX(Returns!A:A,MATCH(B8804,Returns!B:B,0)),"No")</f>
        <v>No</v>
      </c>
    </row>
    <row r="8805" spans="1:23">
      <c r="A8805" s="1">
        <v>8804</v>
      </c>
      <c r="B8805" t="s">
        <v>10358</v>
      </c>
      <c r="C8805" s="2" t="d">
        <v>2016-12-31</v>
      </c>
      <c r="D8805" s="2" t="d">
        <v>2017-01-01</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IF(M8805=People!$B$5,People!$A$5,IF(M8805=People!$B$4,People!$A$4,IF(M8805=People!$B$3,People!$A$3,IF(M8805=People!$B$2,People!$A$2,0))))</f>
        <v>Chuck Magee</v>
      </c>
      <c r="W8805" s="3" t="str">
        <f>IFERROR(INDEX(Returns!A:A,MATCH(B8805,Returns!B:B,0)),"No")</f>
        <v>No</v>
      </c>
    </row>
    <row r="8806" spans="1:23">
      <c r="A8806" s="1">
        <v>8805</v>
      </c>
      <c r="B8806" t="s">
        <v>10358</v>
      </c>
      <c r="C8806" s="2" t="d">
        <v>2016-12-31</v>
      </c>
      <c r="D8806" s="2" t="d">
        <v>2017-01-01</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IF(M8806=People!$B$5,People!$A$5,IF(M8806=People!$B$4,People!$A$4,IF(M8806=People!$B$3,People!$A$3,IF(M8806=People!$B$2,People!$A$2,0))))</f>
        <v>Chuck Magee</v>
      </c>
      <c r="W8806" s="3" t="str">
        <f>IFERROR(INDEX(Returns!A:A,MATCH(B8806,Returns!B:B,0)),"No")</f>
        <v>No</v>
      </c>
    </row>
    <row r="8807" spans="1:23">
      <c r="A8807" s="1">
        <v>8806</v>
      </c>
      <c r="B8807" t="s">
        <v>10359</v>
      </c>
      <c r="C8807" s="2" t="d">
        <v>2019-08-19</v>
      </c>
      <c r="D8807" s="2" t="d">
        <v>2019-08-23</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IF(M8807=People!$B$5,People!$A$5,IF(M8807=People!$B$4,People!$A$4,IF(M8807=People!$B$3,People!$A$3,IF(M8807=People!$B$2,People!$A$2,0))))</f>
        <v>Anna Andreadi</v>
      </c>
      <c r="W8807" s="3" t="str">
        <f>IFERROR(INDEX(Returns!A:A,MATCH(B8807,Returns!B:B,0)),"No")</f>
        <v>No</v>
      </c>
    </row>
    <row r="8808" spans="1:23">
      <c r="A8808" s="1">
        <v>8807</v>
      </c>
      <c r="B8808" t="s">
        <v>10360</v>
      </c>
      <c r="C8808" s="2" t="d">
        <v>2018-09-12</v>
      </c>
      <c r="D8808" s="2" t="d">
        <v>2018-09-16</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IF(M8808=People!$B$5,People!$A$5,IF(M8808=People!$B$4,People!$A$4,IF(M8808=People!$B$3,People!$A$3,IF(M8808=People!$B$2,People!$A$2,0))))</f>
        <v>Chuck Magee</v>
      </c>
      <c r="W8808" s="3" t="str">
        <f>IFERROR(INDEX(Returns!A:A,MATCH(B8808,Returns!B:B,0)),"No")</f>
        <v>No</v>
      </c>
    </row>
    <row r="8809" spans="1:23">
      <c r="A8809" s="1">
        <v>8808</v>
      </c>
      <c r="B8809" t="s">
        <v>10361</v>
      </c>
      <c r="C8809" s="2" t="d">
        <v>2019-10-26</v>
      </c>
      <c r="D8809" s="2" t="d">
        <v>2019-10-31</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IF(M8809=People!$B$5,People!$A$5,IF(M8809=People!$B$4,People!$A$4,IF(M8809=People!$B$3,People!$A$3,IF(M8809=People!$B$2,People!$A$2,0))))</f>
        <v>Chuck Magee</v>
      </c>
      <c r="W8809" s="3" t="str">
        <f>IFERROR(INDEX(Returns!A:A,MATCH(B8809,Returns!B:B,0)),"No")</f>
        <v>No</v>
      </c>
    </row>
    <row r="8810" spans="1:23">
      <c r="A8810" s="1">
        <v>8809</v>
      </c>
      <c r="B8810" t="s">
        <v>10361</v>
      </c>
      <c r="C8810" s="2" t="d">
        <v>2019-10-26</v>
      </c>
      <c r="D8810" s="2" t="d">
        <v>2019-10-31</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IF(M8810=People!$B$5,People!$A$5,IF(M8810=People!$B$4,People!$A$4,IF(M8810=People!$B$3,People!$A$3,IF(M8810=People!$B$2,People!$A$2,0))))</f>
        <v>Chuck Magee</v>
      </c>
      <c r="W8810" s="3" t="str">
        <f>IFERROR(INDEX(Returns!A:A,MATCH(B8810,Returns!B:B,0)),"No")</f>
        <v>No</v>
      </c>
    </row>
    <row r="8811" spans="1:23">
      <c r="A8811" s="1">
        <v>8810</v>
      </c>
      <c r="B8811" t="s">
        <v>10361</v>
      </c>
      <c r="C8811" s="2" t="d">
        <v>2019-10-26</v>
      </c>
      <c r="D8811" s="2" t="d">
        <v>2019-10-31</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IF(M8811=People!$B$5,People!$A$5,IF(M8811=People!$B$4,People!$A$4,IF(M8811=People!$B$3,People!$A$3,IF(M8811=People!$B$2,People!$A$2,0))))</f>
        <v>Chuck Magee</v>
      </c>
      <c r="W8811" s="3" t="str">
        <f>IFERROR(INDEX(Returns!A:A,MATCH(B8811,Returns!B:B,0)),"No")</f>
        <v>No</v>
      </c>
    </row>
    <row r="8812" spans="1:23">
      <c r="A8812" s="1">
        <v>8811</v>
      </c>
      <c r="B8812" t="s">
        <v>10362</v>
      </c>
      <c r="C8812" s="2" t="d">
        <v>2019-05-30</v>
      </c>
      <c r="D8812" s="2" t="d">
        <v>2019-06-04</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IF(M8812=People!$B$5,People!$A$5,IF(M8812=People!$B$4,People!$A$4,IF(M8812=People!$B$3,People!$A$3,IF(M8812=People!$B$2,People!$A$2,0))))</f>
        <v>Anna Andreadi</v>
      </c>
      <c r="W8812" s="3" t="str">
        <f>IFERROR(INDEX(Returns!A:A,MATCH(B8812,Returns!B:B,0)),"No")</f>
        <v>No</v>
      </c>
    </row>
    <row r="8813" spans="1:23">
      <c r="A8813" s="1">
        <v>8812</v>
      </c>
      <c r="B8813" t="s">
        <v>6210</v>
      </c>
      <c r="C8813" s="2" t="d">
        <v>2018-03-08</v>
      </c>
      <c r="D8813" s="2" t="d">
        <v>2018-03-13</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IF(M8813=People!$B$5,People!$A$5,IF(M8813=People!$B$4,People!$A$4,IF(M8813=People!$B$3,People!$A$3,IF(M8813=People!$B$2,People!$A$2,0))))</f>
        <v>Kelly Williams</v>
      </c>
      <c r="W8813" s="3" t="str">
        <f>IFERROR(INDEX(Returns!A:A,MATCH(B8813,Returns!B:B,0)),"No")</f>
        <v>Yes</v>
      </c>
    </row>
    <row r="8814" spans="1:23">
      <c r="A8814" s="1">
        <v>8813</v>
      </c>
      <c r="B8814" t="s">
        <v>6210</v>
      </c>
      <c r="C8814" s="2" t="d">
        <v>2018-03-08</v>
      </c>
      <c r="D8814" s="2" t="d">
        <v>2018-03-13</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IF(M8814=People!$B$5,People!$A$5,IF(M8814=People!$B$4,People!$A$4,IF(M8814=People!$B$3,People!$A$3,IF(M8814=People!$B$2,People!$A$2,0))))</f>
        <v>Kelly Williams</v>
      </c>
      <c r="W8814" s="3" t="str">
        <f>IFERROR(INDEX(Returns!A:A,MATCH(B8814,Returns!B:B,0)),"No")</f>
        <v>Yes</v>
      </c>
    </row>
    <row r="8815" spans="1:23">
      <c r="A8815" s="1">
        <v>8814</v>
      </c>
      <c r="B8815" t="s">
        <v>10363</v>
      </c>
      <c r="C8815" s="2" t="d">
        <v>2017-07-26</v>
      </c>
      <c r="D8815" s="2" t="d">
        <v>2017-07-31</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IF(M8815=People!$B$5,People!$A$5,IF(M8815=People!$B$4,People!$A$4,IF(M8815=People!$B$3,People!$A$3,IF(M8815=People!$B$2,People!$A$2,0))))</f>
        <v>Anna Andreadi</v>
      </c>
      <c r="W8815" s="3" t="str">
        <f>IFERROR(INDEX(Returns!A:A,MATCH(B8815,Returns!B:B,0)),"No")</f>
        <v>No</v>
      </c>
    </row>
    <row r="8816" spans="1:23">
      <c r="A8816" s="1">
        <v>8815</v>
      </c>
      <c r="B8816" t="s">
        <v>10364</v>
      </c>
      <c r="C8816" s="2" t="d">
        <v>2017-11-23</v>
      </c>
      <c r="D8816" s="2" t="d">
        <v>2017-11-25</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IF(M8816=People!$B$5,People!$A$5,IF(M8816=People!$B$4,People!$A$4,IF(M8816=People!$B$3,People!$A$3,IF(M8816=People!$B$2,People!$A$2,0))))</f>
        <v>Chuck Magee</v>
      </c>
      <c r="W8816" s="3" t="str">
        <f>IFERROR(INDEX(Returns!A:A,MATCH(B8816,Returns!B:B,0)),"No")</f>
        <v>No</v>
      </c>
    </row>
    <row r="8817" spans="1:23">
      <c r="A8817" s="1">
        <v>8816</v>
      </c>
      <c r="B8817" t="s">
        <v>10364</v>
      </c>
      <c r="C8817" s="2" t="d">
        <v>2017-11-23</v>
      </c>
      <c r="D8817" s="2" t="d">
        <v>2017-11-25</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IF(M8817=People!$B$5,People!$A$5,IF(M8817=People!$B$4,People!$A$4,IF(M8817=People!$B$3,People!$A$3,IF(M8817=People!$B$2,People!$A$2,0))))</f>
        <v>Chuck Magee</v>
      </c>
      <c r="W8817" s="3" t="str">
        <f>IFERROR(INDEX(Returns!A:A,MATCH(B8817,Returns!B:B,0)),"No")</f>
        <v>No</v>
      </c>
    </row>
    <row r="8818" spans="1:23">
      <c r="A8818" s="1">
        <v>8817</v>
      </c>
      <c r="B8818" t="s">
        <v>10364</v>
      </c>
      <c r="C8818" s="2" t="d">
        <v>2017-11-23</v>
      </c>
      <c r="D8818" s="2" t="d">
        <v>2017-11-25</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IF(M8818=People!$B$5,People!$A$5,IF(M8818=People!$B$4,People!$A$4,IF(M8818=People!$B$3,People!$A$3,IF(M8818=People!$B$2,People!$A$2,0))))</f>
        <v>Chuck Magee</v>
      </c>
      <c r="W8818" s="3" t="str">
        <f>IFERROR(INDEX(Returns!A:A,MATCH(B8818,Returns!B:B,0)),"No")</f>
        <v>No</v>
      </c>
    </row>
    <row r="8819" spans="1:23">
      <c r="A8819" s="1">
        <v>8818</v>
      </c>
      <c r="B8819" t="s">
        <v>10364</v>
      </c>
      <c r="C8819" s="2" t="d">
        <v>2017-11-23</v>
      </c>
      <c r="D8819" s="2" t="d">
        <v>2017-11-25</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IF(M8819=People!$B$5,People!$A$5,IF(M8819=People!$B$4,People!$A$4,IF(M8819=People!$B$3,People!$A$3,IF(M8819=People!$B$2,People!$A$2,0))))</f>
        <v>Chuck Magee</v>
      </c>
      <c r="W8819" s="3" t="str">
        <f>IFERROR(INDEX(Returns!A:A,MATCH(B8819,Returns!B:B,0)),"No")</f>
        <v>No</v>
      </c>
    </row>
    <row r="8820" spans="1:23">
      <c r="A8820" s="1">
        <v>8819</v>
      </c>
      <c r="B8820" t="s">
        <v>10364</v>
      </c>
      <c r="C8820" s="2" t="d">
        <v>2017-11-23</v>
      </c>
      <c r="D8820" s="2" t="d">
        <v>2017-11-25</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IF(M8820=People!$B$5,People!$A$5,IF(M8820=People!$B$4,People!$A$4,IF(M8820=People!$B$3,People!$A$3,IF(M8820=People!$B$2,People!$A$2,0))))</f>
        <v>Chuck Magee</v>
      </c>
      <c r="W8820" s="3" t="str">
        <f>IFERROR(INDEX(Returns!A:A,MATCH(B8820,Returns!B:B,0)),"No")</f>
        <v>No</v>
      </c>
    </row>
    <row r="8821" spans="1:23">
      <c r="A8821" s="1">
        <v>8820</v>
      </c>
      <c r="B8821" t="s">
        <v>10365</v>
      </c>
      <c r="C8821" s="2" t="d">
        <v>2017-11-28</v>
      </c>
      <c r="D8821" s="2" t="d">
        <v>2017-12-02</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IF(M8821=People!$B$5,People!$A$5,IF(M8821=People!$B$4,People!$A$4,IF(M8821=People!$B$3,People!$A$3,IF(M8821=People!$B$2,People!$A$2,0))))</f>
        <v>Kelly Williams</v>
      </c>
      <c r="W8821" s="3" t="str">
        <f>IFERROR(INDEX(Returns!A:A,MATCH(B8821,Returns!B:B,0)),"No")</f>
        <v>No</v>
      </c>
    </row>
    <row r="8822" spans="1:23">
      <c r="A8822" s="1">
        <v>8821</v>
      </c>
      <c r="B8822" t="s">
        <v>10366</v>
      </c>
      <c r="C8822" s="2" t="d">
        <v>2019-11-03</v>
      </c>
      <c r="D8822" s="2" t="d">
        <v>2019-11-07</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IF(M8822=People!$B$5,People!$A$5,IF(M8822=People!$B$4,People!$A$4,IF(M8822=People!$B$3,People!$A$3,IF(M8822=People!$B$2,People!$A$2,0))))</f>
        <v>Cassandra Brandow</v>
      </c>
      <c r="W8822" s="3" t="str">
        <f>IFERROR(INDEX(Returns!A:A,MATCH(B8822,Returns!B:B,0)),"No")</f>
        <v>No</v>
      </c>
    </row>
    <row r="8823" spans="1:23">
      <c r="A8823" s="1">
        <v>8822</v>
      </c>
      <c r="B8823" t="s">
        <v>10366</v>
      </c>
      <c r="C8823" s="2" t="d">
        <v>2019-11-03</v>
      </c>
      <c r="D8823" s="2" t="d">
        <v>2019-11-07</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IF(M8823=People!$B$5,People!$A$5,IF(M8823=People!$B$4,People!$A$4,IF(M8823=People!$B$3,People!$A$3,IF(M8823=People!$B$2,People!$A$2,0))))</f>
        <v>Cassandra Brandow</v>
      </c>
      <c r="W8823" s="3" t="str">
        <f>IFERROR(INDEX(Returns!A:A,MATCH(B8823,Returns!B:B,0)),"No")</f>
        <v>No</v>
      </c>
    </row>
    <row r="8824" spans="1:23">
      <c r="A8824" s="1">
        <v>8823</v>
      </c>
      <c r="B8824" t="s">
        <v>10366</v>
      </c>
      <c r="C8824" s="2" t="d">
        <v>2019-11-03</v>
      </c>
      <c r="D8824" s="2" t="d">
        <v>2019-11-07</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IF(M8824=People!$B$5,People!$A$5,IF(M8824=People!$B$4,People!$A$4,IF(M8824=People!$B$3,People!$A$3,IF(M8824=People!$B$2,People!$A$2,0))))</f>
        <v>Cassandra Brandow</v>
      </c>
      <c r="W8824" s="3" t="str">
        <f>IFERROR(INDEX(Returns!A:A,MATCH(B8824,Returns!B:B,0)),"No")</f>
        <v>No</v>
      </c>
    </row>
    <row r="8825" spans="1:23">
      <c r="A8825" s="1">
        <v>8824</v>
      </c>
      <c r="B8825" t="s">
        <v>10366</v>
      </c>
      <c r="C8825" s="2" t="d">
        <v>2019-11-03</v>
      </c>
      <c r="D8825" s="2" t="d">
        <v>2019-11-07</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IF(M8825=People!$B$5,People!$A$5,IF(M8825=People!$B$4,People!$A$4,IF(M8825=People!$B$3,People!$A$3,IF(M8825=People!$B$2,People!$A$2,0))))</f>
        <v>Cassandra Brandow</v>
      </c>
      <c r="W8825" s="3" t="str">
        <f>IFERROR(INDEX(Returns!A:A,MATCH(B8825,Returns!B:B,0)),"No")</f>
        <v>No</v>
      </c>
    </row>
    <row r="8826" spans="1:23">
      <c r="A8826" s="1">
        <v>8825</v>
      </c>
      <c r="B8826" t="s">
        <v>10367</v>
      </c>
      <c r="C8826" s="2" t="d">
        <v>2019-03-21</v>
      </c>
      <c r="D8826" s="2" t="d">
        <v>2019-03-23</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IF(M8826=People!$B$5,People!$A$5,IF(M8826=People!$B$4,People!$A$4,IF(M8826=People!$B$3,People!$A$3,IF(M8826=People!$B$2,People!$A$2,0))))</f>
        <v>Chuck Magee</v>
      </c>
      <c r="W8826" s="3" t="str">
        <f>IFERROR(INDEX(Returns!A:A,MATCH(B8826,Returns!B:B,0)),"No")</f>
        <v>No</v>
      </c>
    </row>
    <row r="8827" spans="1:23">
      <c r="A8827" s="1">
        <v>8826</v>
      </c>
      <c r="B8827" t="s">
        <v>10368</v>
      </c>
      <c r="C8827" s="2" t="d">
        <v>2017-12-19</v>
      </c>
      <c r="D8827" s="2" t="d">
        <v>2017-12-22</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IF(M8827=People!$B$5,People!$A$5,IF(M8827=People!$B$4,People!$A$4,IF(M8827=People!$B$3,People!$A$3,IF(M8827=People!$B$2,People!$A$2,0))))</f>
        <v>Chuck Magee</v>
      </c>
      <c r="W8827" s="3" t="str">
        <f>IFERROR(INDEX(Returns!A:A,MATCH(B8827,Returns!B:B,0)),"No")</f>
        <v>No</v>
      </c>
    </row>
    <row r="8828" spans="1:23">
      <c r="A8828" s="1">
        <v>8827</v>
      </c>
      <c r="B8828" t="s">
        <v>10369</v>
      </c>
      <c r="C8828" s="2" t="d">
        <v>2016-04-02</v>
      </c>
      <c r="D8828" s="2" t="d">
        <v>2016-04-06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IF(M8828=People!$B$5,People!$A$5,IF(M8828=People!$B$4,People!$A$4,IF(M8828=People!$B$3,People!$A$3,IF(M8828=People!$B$2,People!$A$2,0))))</f>
        <v>Kelly Williams</v>
      </c>
      <c r="W8828" s="3" t="str">
        <f>IFERROR(INDEX(Returns!A:A,MATCH(B8828,Returns!B:B,0)),"No")</f>
        <v>No</v>
      </c>
    </row>
    <row r="8829" spans="1:23">
      <c r="A8829" s="1">
        <v>8828</v>
      </c>
      <c r="B8829" t="s">
        <v>10369</v>
      </c>
      <c r="C8829" s="2" t="d">
        <v>2016-04-02</v>
      </c>
      <c r="D8829" s="2" t="d">
        <v>2016-04-06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IF(M8829=People!$B$5,People!$A$5,IF(M8829=People!$B$4,People!$A$4,IF(M8829=People!$B$3,People!$A$3,IF(M8829=People!$B$2,People!$A$2,0))))</f>
        <v>Kelly Williams</v>
      </c>
      <c r="W8829" s="3" t="str">
        <f>IFERROR(INDEX(Returns!A:A,MATCH(B8829,Returns!B:B,0)),"No")</f>
        <v>No</v>
      </c>
    </row>
    <row r="8830" spans="1:23">
      <c r="A8830" s="1">
        <v>8829</v>
      </c>
      <c r="B8830" t="s">
        <v>10370</v>
      </c>
      <c r="C8830" s="2" t="d">
        <v>2017-06-05</v>
      </c>
      <c r="D8830" s="2" t="d">
        <v>2017-06-09</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IF(M8830=People!$B$5,People!$A$5,IF(M8830=People!$B$4,People!$A$4,IF(M8830=People!$B$3,People!$A$3,IF(M8830=People!$B$2,People!$A$2,0))))</f>
        <v>Kelly Williams</v>
      </c>
      <c r="W8830" s="3" t="str">
        <f>IFERROR(INDEX(Returns!A:A,MATCH(B8830,Returns!B:B,0)),"No")</f>
        <v>No</v>
      </c>
    </row>
    <row r="8831" spans="1:23">
      <c r="A8831" s="1">
        <v>8830</v>
      </c>
      <c r="B8831" t="s">
        <v>10371</v>
      </c>
      <c r="C8831" s="2" t="d">
        <v>2016-10-06</v>
      </c>
      <c r="D8831" s="2" t="d">
        <v>2016-10-09</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IF(M8831=People!$B$5,People!$A$5,IF(M8831=People!$B$4,People!$A$4,IF(M8831=People!$B$3,People!$A$3,IF(M8831=People!$B$2,People!$A$2,0))))</f>
        <v>Kelly Williams</v>
      </c>
      <c r="W8831" s="3" t="str">
        <f>IFERROR(INDEX(Returns!A:A,MATCH(B8831,Returns!B:B,0)),"No")</f>
        <v>No</v>
      </c>
    </row>
    <row r="8832" spans="1:23">
      <c r="A8832" s="1">
        <v>8831</v>
      </c>
      <c r="B8832" t="s">
        <v>10372</v>
      </c>
      <c r="C8832" s="2" t="d">
        <v>2018-08-21</v>
      </c>
      <c r="D8832" s="2" t="d">
        <v>2018-08-24</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IF(M8832=People!$B$5,People!$A$5,IF(M8832=People!$B$4,People!$A$4,IF(M8832=People!$B$3,People!$A$3,IF(M8832=People!$B$2,People!$A$2,0))))</f>
        <v>Anna Andreadi</v>
      </c>
      <c r="W8832" s="3" t="str">
        <f>IFERROR(INDEX(Returns!A:A,MATCH(B8832,Returns!B:B,0)),"No")</f>
        <v>No</v>
      </c>
    </row>
    <row r="8833" spans="1:23">
      <c r="A8833" s="1">
        <v>8832</v>
      </c>
      <c r="B8833" t="s">
        <v>10373</v>
      </c>
      <c r="C8833" s="2" t="d">
        <v>2017-11-15</v>
      </c>
      <c r="D8833" s="2" t="d">
        <v>2017-11-19</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IF(M8833=People!$B$5,People!$A$5,IF(M8833=People!$B$4,People!$A$4,IF(M8833=People!$B$3,People!$A$3,IF(M8833=People!$B$2,People!$A$2,0))))</f>
        <v>Cassandra Brandow</v>
      </c>
      <c r="W8833" s="3" t="str">
        <f>IFERROR(INDEX(Returns!A:A,MATCH(B8833,Returns!B:B,0)),"No")</f>
        <v>No</v>
      </c>
    </row>
    <row r="8834" spans="1:23">
      <c r="A8834" s="1">
        <v>8833</v>
      </c>
      <c r="B8834" t="s">
        <v>10374</v>
      </c>
      <c r="C8834" s="2" t="d">
        <v>2017-06-22</v>
      </c>
      <c r="D8834" s="2" t="d">
        <v>2017-06-27</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IF(M8834=People!$B$5,People!$A$5,IF(M8834=People!$B$4,People!$A$4,IF(M8834=People!$B$3,People!$A$3,IF(M8834=People!$B$2,People!$A$2,0))))</f>
        <v>Chuck Magee</v>
      </c>
      <c r="W8834" s="3" t="str">
        <f>IFERROR(INDEX(Returns!A:A,MATCH(B8834,Returns!B:B,0)),"No")</f>
        <v>No</v>
      </c>
    </row>
    <row r="8835" spans="1:23">
      <c r="A8835" s="1">
        <v>8834</v>
      </c>
      <c r="B8835" t="s">
        <v>10375</v>
      </c>
      <c r="C8835" s="2" t="d">
        <v>2019-09-24</v>
      </c>
      <c r="D8835" s="2" t="d">
        <v>2019-09-28</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IF(M8835=People!$B$5,People!$A$5,IF(M8835=People!$B$4,People!$A$4,IF(M8835=People!$B$3,People!$A$3,IF(M8835=People!$B$2,People!$A$2,0))))</f>
        <v>Cassandra Brandow</v>
      </c>
      <c r="W8835" s="3" t="str">
        <f>IFERROR(INDEX(Returns!A:A,MATCH(B8835,Returns!B:B,0)),"No")</f>
        <v>No</v>
      </c>
    </row>
    <row r="8836" spans="1:23">
      <c r="A8836" s="1">
        <v>8835</v>
      </c>
      <c r="B8836" t="s">
        <v>10375</v>
      </c>
      <c r="C8836" s="2" t="d">
        <v>2019-09-24</v>
      </c>
      <c r="D8836" s="2" t="d">
        <v>2019-09-28</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IF(M8836=People!$B$5,People!$A$5,IF(M8836=People!$B$4,People!$A$4,IF(M8836=People!$B$3,People!$A$3,IF(M8836=People!$B$2,People!$A$2,0))))</f>
        <v>Cassandra Brandow</v>
      </c>
      <c r="W8836" s="3" t="str">
        <f>IFERROR(INDEX(Returns!A:A,MATCH(B8836,Returns!B:B,0)),"No")</f>
        <v>No</v>
      </c>
    </row>
    <row r="8837" spans="1:23">
      <c r="A8837" s="1">
        <v>8836</v>
      </c>
      <c r="B8837" t="s">
        <v>10375</v>
      </c>
      <c r="C8837" s="2" t="d">
        <v>2019-09-24</v>
      </c>
      <c r="D8837" s="2" t="d">
        <v>2019-09-28</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IF(M8837=People!$B$5,People!$A$5,IF(M8837=People!$B$4,People!$A$4,IF(M8837=People!$B$3,People!$A$3,IF(M8837=People!$B$2,People!$A$2,0))))</f>
        <v>Cassandra Brandow</v>
      </c>
      <c r="W8837" s="3" t="str">
        <f>IFERROR(INDEX(Returns!A:A,MATCH(B8837,Returns!B:B,0)),"No")</f>
        <v>No</v>
      </c>
    </row>
    <row r="8838" spans="1:23">
      <c r="A8838" s="1">
        <v>8837</v>
      </c>
      <c r="B8838" t="s">
        <v>10375</v>
      </c>
      <c r="C8838" s="2" t="d">
        <v>2019-09-24</v>
      </c>
      <c r="D8838" s="2" t="d">
        <v>2019-09-28</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IF(M8838=People!$B$5,People!$A$5,IF(M8838=People!$B$4,People!$A$4,IF(M8838=People!$B$3,People!$A$3,IF(M8838=People!$B$2,People!$A$2,0))))</f>
        <v>Cassandra Brandow</v>
      </c>
      <c r="W8838" s="3" t="str">
        <f>IFERROR(INDEX(Returns!A:A,MATCH(B8838,Returns!B:B,0)),"No")</f>
        <v>No</v>
      </c>
    </row>
    <row r="8839" spans="1:23">
      <c r="A8839" s="1">
        <v>8838</v>
      </c>
      <c r="B8839" t="s">
        <v>10375</v>
      </c>
      <c r="C8839" s="2" t="d">
        <v>2019-09-24</v>
      </c>
      <c r="D8839" s="2" t="d">
        <v>2019-09-28</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IF(M8839=People!$B$5,People!$A$5,IF(M8839=People!$B$4,People!$A$4,IF(M8839=People!$B$3,People!$A$3,IF(M8839=People!$B$2,People!$A$2,0))))</f>
        <v>Cassandra Brandow</v>
      </c>
      <c r="W8839" s="3" t="str">
        <f>IFERROR(INDEX(Returns!A:A,MATCH(B8839,Returns!B:B,0)),"No")</f>
        <v>No</v>
      </c>
    </row>
    <row r="8840" spans="1:23">
      <c r="A8840" s="1">
        <v>8839</v>
      </c>
      <c r="B8840" t="s">
        <v>10376</v>
      </c>
      <c r="C8840" s="2" t="d">
        <v>2016-04-06</v>
      </c>
      <c r="D8840" s="2" t="d">
        <v>2016-04-10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IF(M8840=People!$B$5,People!$A$5,IF(M8840=People!$B$4,People!$A$4,IF(M8840=People!$B$3,People!$A$3,IF(M8840=People!$B$2,People!$A$2,0))))</f>
        <v>Anna Andreadi</v>
      </c>
      <c r="W8840" s="3" t="str">
        <f>IFERROR(INDEX(Returns!A:A,MATCH(B8840,Returns!B:B,0)),"No")</f>
        <v>No</v>
      </c>
    </row>
    <row r="8841" spans="1:23">
      <c r="A8841" s="1">
        <v>8840</v>
      </c>
      <c r="B8841" t="s">
        <v>10376</v>
      </c>
      <c r="C8841" s="2" t="d">
        <v>2016-04-06</v>
      </c>
      <c r="D8841" s="2" t="d">
        <v>2016-04-10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IF(M8841=People!$B$5,People!$A$5,IF(M8841=People!$B$4,People!$A$4,IF(M8841=People!$B$3,People!$A$3,IF(M8841=People!$B$2,People!$A$2,0))))</f>
        <v>Anna Andreadi</v>
      </c>
      <c r="W8841" s="3" t="str">
        <f>IFERROR(INDEX(Returns!A:A,MATCH(B8841,Returns!B:B,0)),"No")</f>
        <v>No</v>
      </c>
    </row>
    <row r="8842" spans="1:23">
      <c r="A8842" s="1">
        <v>8841</v>
      </c>
      <c r="B8842" t="s">
        <v>10376</v>
      </c>
      <c r="C8842" s="2" t="d">
        <v>2016-04-06</v>
      </c>
      <c r="D8842" s="2" t="d">
        <v>2016-04-10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IF(M8842=People!$B$5,People!$A$5,IF(M8842=People!$B$4,People!$A$4,IF(M8842=People!$B$3,People!$A$3,IF(M8842=People!$B$2,People!$A$2,0))))</f>
        <v>Anna Andreadi</v>
      </c>
      <c r="W8842" s="3" t="str">
        <f>IFERROR(INDEX(Returns!A:A,MATCH(B8842,Returns!B:B,0)),"No")</f>
        <v>No</v>
      </c>
    </row>
    <row r="8843" spans="1:23">
      <c r="A8843" s="1">
        <v>8842</v>
      </c>
      <c r="B8843" t="s">
        <v>10377</v>
      </c>
      <c r="C8843" s="2" t="d">
        <v>2018-02-09</v>
      </c>
      <c r="D8843" s="2" t="d">
        <v>2018-02-13</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IF(M8843=People!$B$5,People!$A$5,IF(M8843=People!$B$4,People!$A$4,IF(M8843=People!$B$3,People!$A$3,IF(M8843=People!$B$2,People!$A$2,0))))</f>
        <v>Anna Andreadi</v>
      </c>
      <c r="W8843" s="3" t="str">
        <f>IFERROR(INDEX(Returns!A:A,MATCH(B8843,Returns!B:B,0)),"No")</f>
        <v>No</v>
      </c>
    </row>
    <row r="8844" spans="1:23">
      <c r="A8844" s="1">
        <v>8843</v>
      </c>
      <c r="B8844" t="s">
        <v>10377</v>
      </c>
      <c r="C8844" s="2" t="d">
        <v>2018-02-09</v>
      </c>
      <c r="D8844" s="2" t="d">
        <v>2018-02-13</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IF(M8844=People!$B$5,People!$A$5,IF(M8844=People!$B$4,People!$A$4,IF(M8844=People!$B$3,People!$A$3,IF(M8844=People!$B$2,People!$A$2,0))))</f>
        <v>Anna Andreadi</v>
      </c>
      <c r="W8844" s="3" t="str">
        <f>IFERROR(INDEX(Returns!A:A,MATCH(B8844,Returns!B:B,0)),"No")</f>
        <v>No</v>
      </c>
    </row>
    <row r="8845" spans="1:23">
      <c r="A8845" s="1">
        <v>8844</v>
      </c>
      <c r="B8845" t="s">
        <v>10378</v>
      </c>
      <c r="C8845" s="2" t="d">
        <v>2016-11-18</v>
      </c>
      <c r="D8845" s="2" t="d">
        <v>2016-11-20</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IF(M8845=People!$B$5,People!$A$5,IF(M8845=People!$B$4,People!$A$4,IF(M8845=People!$B$3,People!$A$3,IF(M8845=People!$B$2,People!$A$2,0))))</f>
        <v>Kelly Williams</v>
      </c>
      <c r="W8845" s="3" t="str">
        <f>IFERROR(INDEX(Returns!A:A,MATCH(B8845,Returns!B:B,0)),"No")</f>
        <v>No</v>
      </c>
    </row>
    <row r="8846" spans="1:23">
      <c r="A8846" s="1">
        <v>8845</v>
      </c>
      <c r="B8846" t="s">
        <v>10379</v>
      </c>
      <c r="C8846" s="2" t="d">
        <v>2019-12-18</v>
      </c>
      <c r="D8846" s="2" t="d">
        <v>2019-12-23</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IF(M8846=People!$B$5,People!$A$5,IF(M8846=People!$B$4,People!$A$4,IF(M8846=People!$B$3,People!$A$3,IF(M8846=People!$B$2,People!$A$2,0))))</f>
        <v>Chuck Magee</v>
      </c>
      <c r="W8846" s="3" t="str">
        <f>IFERROR(INDEX(Returns!A:A,MATCH(B8846,Returns!B:B,0)),"No")</f>
        <v>No</v>
      </c>
    </row>
    <row r="8847" spans="1:23">
      <c r="A8847" s="1">
        <v>8846</v>
      </c>
      <c r="B8847" t="s">
        <v>10379</v>
      </c>
      <c r="C8847" s="2" t="d">
        <v>2019-12-18</v>
      </c>
      <c r="D8847" s="2" t="d">
        <v>2019-12-23</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IF(M8847=People!$B$5,People!$A$5,IF(M8847=People!$B$4,People!$A$4,IF(M8847=People!$B$3,People!$A$3,IF(M8847=People!$B$2,People!$A$2,0))))</f>
        <v>Chuck Magee</v>
      </c>
      <c r="W8847" s="3" t="str">
        <f>IFERROR(INDEX(Returns!A:A,MATCH(B8847,Returns!B:B,0)),"No")</f>
        <v>No</v>
      </c>
    </row>
    <row r="8848" spans="1:23">
      <c r="A8848" s="1">
        <v>8847</v>
      </c>
      <c r="B8848" t="s">
        <v>10379</v>
      </c>
      <c r="C8848" s="2" t="d">
        <v>2019-12-18</v>
      </c>
      <c r="D8848" s="2" t="d">
        <v>2019-12-23</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IF(M8848=People!$B$5,People!$A$5,IF(M8848=People!$B$4,People!$A$4,IF(M8848=People!$B$3,People!$A$3,IF(M8848=People!$B$2,People!$A$2,0))))</f>
        <v>Chuck Magee</v>
      </c>
      <c r="W8848" s="3" t="str">
        <f>IFERROR(INDEX(Returns!A:A,MATCH(B8848,Returns!B:B,0)),"No")</f>
        <v>No</v>
      </c>
    </row>
    <row r="8849" spans="1:23">
      <c r="A8849" s="1">
        <v>8848</v>
      </c>
      <c r="B8849" t="s">
        <v>10379</v>
      </c>
      <c r="C8849" s="2" t="d">
        <v>2019-12-18</v>
      </c>
      <c r="D8849" s="2" t="d">
        <v>2019-12-23</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IF(M8849=People!$B$5,People!$A$5,IF(M8849=People!$B$4,People!$A$4,IF(M8849=People!$B$3,People!$A$3,IF(M8849=People!$B$2,People!$A$2,0))))</f>
        <v>Chuck Magee</v>
      </c>
      <c r="W8849" s="3" t="str">
        <f>IFERROR(INDEX(Returns!A:A,MATCH(B8849,Returns!B:B,0)),"No")</f>
        <v>No</v>
      </c>
    </row>
    <row r="8850" spans="1:23">
      <c r="A8850" s="1">
        <v>8849</v>
      </c>
      <c r="B8850" t="s">
        <v>10380</v>
      </c>
      <c r="C8850" s="2" t="d">
        <v>2017-07-02</v>
      </c>
      <c r="D8850" s="2" t="d">
        <v>2017-07-04</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IF(M8850=People!$B$5,People!$A$5,IF(M8850=People!$B$4,People!$A$4,IF(M8850=People!$B$3,People!$A$3,IF(M8850=People!$B$2,People!$A$2,0))))</f>
        <v>Cassandra Brandow</v>
      </c>
      <c r="W8850" s="3" t="str">
        <f>IFERROR(INDEX(Returns!A:A,MATCH(B8850,Returns!B:B,0)),"No")</f>
        <v>No</v>
      </c>
    </row>
    <row r="8851" spans="1:23">
      <c r="A8851" s="1">
        <v>8850</v>
      </c>
      <c r="B8851" t="s">
        <v>10380</v>
      </c>
      <c r="C8851" s="2" t="d">
        <v>2017-07-02</v>
      </c>
      <c r="D8851" s="2" t="d">
        <v>2017-07-04</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IF(M8851=People!$B$5,People!$A$5,IF(M8851=People!$B$4,People!$A$4,IF(M8851=People!$B$3,People!$A$3,IF(M8851=People!$B$2,People!$A$2,0))))</f>
        <v>Cassandra Brandow</v>
      </c>
      <c r="W8851" s="3" t="str">
        <f>IFERROR(INDEX(Returns!A:A,MATCH(B8851,Returns!B:B,0)),"No")</f>
        <v>No</v>
      </c>
    </row>
    <row r="8852" spans="1:23">
      <c r="A8852" s="1">
        <v>8851</v>
      </c>
      <c r="B8852" t="s">
        <v>10380</v>
      </c>
      <c r="C8852" s="2" t="d">
        <v>2017-07-02</v>
      </c>
      <c r="D8852" s="2" t="d">
        <v>2017-07-04</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IF(M8852=People!$B$5,People!$A$5,IF(M8852=People!$B$4,People!$A$4,IF(M8852=People!$B$3,People!$A$3,IF(M8852=People!$B$2,People!$A$2,0))))</f>
        <v>Cassandra Brandow</v>
      </c>
      <c r="W8852" s="3" t="str">
        <f>IFERROR(INDEX(Returns!A:A,MATCH(B8852,Returns!B:B,0)),"No")</f>
        <v>No</v>
      </c>
    </row>
    <row r="8853" spans="1:23">
      <c r="A8853" s="1">
        <v>8852</v>
      </c>
      <c r="B8853" t="s">
        <v>10380</v>
      </c>
      <c r="C8853" s="2" t="d">
        <v>2017-07-02</v>
      </c>
      <c r="D8853" s="2" t="d">
        <v>2017-07-04</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IF(M8853=People!$B$5,People!$A$5,IF(M8853=People!$B$4,People!$A$4,IF(M8853=People!$B$3,People!$A$3,IF(M8853=People!$B$2,People!$A$2,0))))</f>
        <v>Cassandra Brandow</v>
      </c>
      <c r="W8853" s="3" t="str">
        <f>IFERROR(INDEX(Returns!A:A,MATCH(B8853,Returns!B:B,0)),"No")</f>
        <v>No</v>
      </c>
    </row>
    <row r="8854" spans="1:23">
      <c r="A8854" s="1">
        <v>8853</v>
      </c>
      <c r="B8854" t="s">
        <v>10381</v>
      </c>
      <c r="C8854" s="2" t="d">
        <v>2016-10-08</v>
      </c>
      <c r="D8854" s="2" t="d">
        <v>2016-10-13</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IF(M8854=People!$B$5,People!$A$5,IF(M8854=People!$B$4,People!$A$4,IF(M8854=People!$B$3,People!$A$3,IF(M8854=People!$B$2,People!$A$2,0))))</f>
        <v>Chuck Magee</v>
      </c>
      <c r="W8854" s="3" t="str">
        <f>IFERROR(INDEX(Returns!A:A,MATCH(B8854,Returns!B:B,0)),"No")</f>
        <v>No</v>
      </c>
    </row>
    <row r="8855" spans="1:23">
      <c r="A8855" s="1">
        <v>8854</v>
      </c>
      <c r="B8855" t="s">
        <v>10382</v>
      </c>
      <c r="C8855" s="2" t="d">
        <v>2017-09-22</v>
      </c>
      <c r="D8855" s="2" t="d">
        <v>2017-09-25</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IF(M8855=People!$B$5,People!$A$5,IF(M8855=People!$B$4,People!$A$4,IF(M8855=People!$B$3,People!$A$3,IF(M8855=People!$B$2,People!$A$2,0))))</f>
        <v>Chuck Magee</v>
      </c>
      <c r="W8855" s="3" t="str">
        <f>IFERROR(INDEX(Returns!A:A,MATCH(B8855,Returns!B:B,0)),"No")</f>
        <v>No</v>
      </c>
    </row>
    <row r="8856" spans="1:23">
      <c r="A8856" s="1">
        <v>8855</v>
      </c>
      <c r="B8856" t="s">
        <v>10382</v>
      </c>
      <c r="C8856" s="2" t="d">
        <v>2017-09-22</v>
      </c>
      <c r="D8856" s="2" t="d">
        <v>2017-09-25</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IF(M8856=People!$B$5,People!$A$5,IF(M8856=People!$B$4,People!$A$4,IF(M8856=People!$B$3,People!$A$3,IF(M8856=People!$B$2,People!$A$2,0))))</f>
        <v>Chuck Magee</v>
      </c>
      <c r="W8856" s="3" t="str">
        <f>IFERROR(INDEX(Returns!A:A,MATCH(B8856,Returns!B:B,0)),"No")</f>
        <v>No</v>
      </c>
    </row>
    <row r="8857" spans="1:23">
      <c r="A8857" s="1">
        <v>8856</v>
      </c>
      <c r="B8857" t="s">
        <v>10383</v>
      </c>
      <c r="C8857" s="2" t="d">
        <v>2019-12-24</v>
      </c>
      <c r="D8857" s="2" t="d">
        <v>2019-12-30</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IF(M8857=People!$B$5,People!$A$5,IF(M8857=People!$B$4,People!$A$4,IF(M8857=People!$B$3,People!$A$3,IF(M8857=People!$B$2,People!$A$2,0))))</f>
        <v>Anna Andreadi</v>
      </c>
      <c r="W8857" s="3" t="str">
        <f>IFERROR(INDEX(Returns!A:A,MATCH(B8857,Returns!B:B,0)),"No")</f>
        <v>No</v>
      </c>
    </row>
    <row r="8858" spans="1:23">
      <c r="A8858" s="1">
        <v>8857</v>
      </c>
      <c r="B8858" t="s">
        <v>10384</v>
      </c>
      <c r="C8858" s="2" t="d">
        <v>2019-10-13</v>
      </c>
      <c r="D8858" s="2" t="d">
        <v>2019-10-20</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IF(M8858=People!$B$5,People!$A$5,IF(M8858=People!$B$4,People!$A$4,IF(M8858=People!$B$3,People!$A$3,IF(M8858=People!$B$2,People!$A$2,0))))</f>
        <v>Anna Andreadi</v>
      </c>
      <c r="W8858" s="3" t="str">
        <f>IFERROR(INDEX(Returns!A:A,MATCH(B8858,Returns!B:B,0)),"No")</f>
        <v>No</v>
      </c>
    </row>
    <row r="8859" spans="1:23">
      <c r="A8859" s="1">
        <v>8858</v>
      </c>
      <c r="B8859" t="s">
        <v>10384</v>
      </c>
      <c r="C8859" s="2" t="d">
        <v>2019-10-13</v>
      </c>
      <c r="D8859" s="2" t="d">
        <v>2019-10-20</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IF(M8859=People!$B$5,People!$A$5,IF(M8859=People!$B$4,People!$A$4,IF(M8859=People!$B$3,People!$A$3,IF(M8859=People!$B$2,People!$A$2,0))))</f>
        <v>Anna Andreadi</v>
      </c>
      <c r="W8859" s="3" t="str">
        <f>IFERROR(INDEX(Returns!A:A,MATCH(B8859,Returns!B:B,0)),"No")</f>
        <v>No</v>
      </c>
    </row>
    <row r="8860" spans="1:23">
      <c r="A8860" s="1">
        <v>8859</v>
      </c>
      <c r="B8860" t="s">
        <v>10384</v>
      </c>
      <c r="C8860" s="2" t="d">
        <v>2019-10-13</v>
      </c>
      <c r="D8860" s="2" t="d">
        <v>2019-10-20</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IF(M8860=People!$B$5,People!$A$5,IF(M8860=People!$B$4,People!$A$4,IF(M8860=People!$B$3,People!$A$3,IF(M8860=People!$B$2,People!$A$2,0))))</f>
        <v>Anna Andreadi</v>
      </c>
      <c r="W8860" s="3" t="str">
        <f>IFERROR(INDEX(Returns!A:A,MATCH(B8860,Returns!B:B,0)),"No")</f>
        <v>No</v>
      </c>
    </row>
    <row r="8861" spans="1:23">
      <c r="A8861" s="1">
        <v>8860</v>
      </c>
      <c r="B8861" t="s">
        <v>10385</v>
      </c>
      <c r="C8861" s="2" t="d">
        <v>2019-08-20</v>
      </c>
      <c r="D8861" s="2" t="d">
        <v>2019-08-26</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IF(M8861=People!$B$5,People!$A$5,IF(M8861=People!$B$4,People!$A$4,IF(M8861=People!$B$3,People!$A$3,IF(M8861=People!$B$2,People!$A$2,0))))</f>
        <v>Cassandra Brandow</v>
      </c>
      <c r="W8861" s="3" t="str">
        <f>IFERROR(INDEX(Returns!A:A,MATCH(B8861,Returns!B:B,0)),"No")</f>
        <v>No</v>
      </c>
    </row>
    <row r="8862" spans="1:23">
      <c r="A8862" s="1">
        <v>8861</v>
      </c>
      <c r="B8862" t="s">
        <v>10386</v>
      </c>
      <c r="C8862" s="2" t="d">
        <v>2017-09-11</v>
      </c>
      <c r="D8862" s="2" t="d">
        <v>2017-09-18</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IF(M8862=People!$B$5,People!$A$5,IF(M8862=People!$B$4,People!$A$4,IF(M8862=People!$B$3,People!$A$3,IF(M8862=People!$B$2,People!$A$2,0))))</f>
        <v>Chuck Magee</v>
      </c>
      <c r="W8862" s="3" t="str">
        <f>IFERROR(INDEX(Returns!A:A,MATCH(B8862,Returns!B:B,0)),"No")</f>
        <v>No</v>
      </c>
    </row>
    <row r="8863" spans="1:23">
      <c r="A8863" s="1">
        <v>8862</v>
      </c>
      <c r="B8863" t="s">
        <v>10386</v>
      </c>
      <c r="C8863" s="2" t="d">
        <v>2017-09-11</v>
      </c>
      <c r="D8863" s="2" t="d">
        <v>2017-09-18</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IF(M8863=People!$B$5,People!$A$5,IF(M8863=People!$B$4,People!$A$4,IF(M8863=People!$B$3,People!$A$3,IF(M8863=People!$B$2,People!$A$2,0))))</f>
        <v>Chuck Magee</v>
      </c>
      <c r="W8863" s="3" t="str">
        <f>IFERROR(INDEX(Returns!A:A,MATCH(B8863,Returns!B:B,0)),"No")</f>
        <v>No</v>
      </c>
    </row>
    <row r="8864" spans="1:23">
      <c r="A8864" s="1">
        <v>8863</v>
      </c>
      <c r="B8864" t="s">
        <v>10386</v>
      </c>
      <c r="C8864" s="2" t="d">
        <v>2017-09-11</v>
      </c>
      <c r="D8864" s="2" t="d">
        <v>2017-09-18</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IF(M8864=People!$B$5,People!$A$5,IF(M8864=People!$B$4,People!$A$4,IF(M8864=People!$B$3,People!$A$3,IF(M8864=People!$B$2,People!$A$2,0))))</f>
        <v>Chuck Magee</v>
      </c>
      <c r="W8864" s="3" t="str">
        <f>IFERROR(INDEX(Returns!A:A,MATCH(B8864,Returns!B:B,0)),"No")</f>
        <v>No</v>
      </c>
    </row>
    <row r="8865" spans="1:23">
      <c r="A8865" s="1">
        <v>8864</v>
      </c>
      <c r="B8865" t="s">
        <v>10386</v>
      </c>
      <c r="C8865" s="2" t="d">
        <v>2017-09-11</v>
      </c>
      <c r="D8865" s="2" t="d">
        <v>2017-09-18</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IF(M8865=People!$B$5,People!$A$5,IF(M8865=People!$B$4,People!$A$4,IF(M8865=People!$B$3,People!$A$3,IF(M8865=People!$B$2,People!$A$2,0))))</f>
        <v>Chuck Magee</v>
      </c>
      <c r="W8865" s="3" t="str">
        <f>IFERROR(INDEX(Returns!A:A,MATCH(B8865,Returns!B:B,0)),"No")</f>
        <v>No</v>
      </c>
    </row>
    <row r="8866" spans="1:23">
      <c r="A8866" s="1">
        <v>8865</v>
      </c>
      <c r="B8866" t="s">
        <v>10386</v>
      </c>
      <c r="C8866" s="2" t="d">
        <v>2017-09-11</v>
      </c>
      <c r="D8866" s="2" t="d">
        <v>2017-09-18</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IF(M8866=People!$B$5,People!$A$5,IF(M8866=People!$B$4,People!$A$4,IF(M8866=People!$B$3,People!$A$3,IF(M8866=People!$B$2,People!$A$2,0))))</f>
        <v>Chuck Magee</v>
      </c>
      <c r="W8866" s="3" t="str">
        <f>IFERROR(INDEX(Returns!A:A,MATCH(B8866,Returns!B:B,0)),"No")</f>
        <v>No</v>
      </c>
    </row>
    <row r="8867" spans="1:23">
      <c r="A8867" s="1">
        <v>8866</v>
      </c>
      <c r="B8867" t="s">
        <v>10387</v>
      </c>
      <c r="C8867" s="2" t="d">
        <v>2017-12-20</v>
      </c>
      <c r="D8867" s="2" t="d">
        <v>2017-12-26</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IF(M8867=People!$B$5,People!$A$5,IF(M8867=People!$B$4,People!$A$4,IF(M8867=People!$B$3,People!$A$3,IF(M8867=People!$B$2,People!$A$2,0))))</f>
        <v>Cassandra Brandow</v>
      </c>
      <c r="W8867" s="3" t="str">
        <f>IFERROR(INDEX(Returns!A:A,MATCH(B8867,Returns!B:B,0)),"No")</f>
        <v>No</v>
      </c>
    </row>
    <row r="8868" spans="1:23">
      <c r="A8868" s="1">
        <v>8867</v>
      </c>
      <c r="B8868" t="s">
        <v>10388</v>
      </c>
      <c r="C8868" s="2" t="d">
        <v>2016-09-20</v>
      </c>
      <c r="D8868" s="2" t="d">
        <v>2016-09-23</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IF(M8868=People!$B$5,People!$A$5,IF(M8868=People!$B$4,People!$A$4,IF(M8868=People!$B$3,People!$A$3,IF(M8868=People!$B$2,People!$A$2,0))))</f>
        <v>Kelly Williams</v>
      </c>
      <c r="W8868" s="3" t="str">
        <f>IFERROR(INDEX(Returns!A:A,MATCH(B8868,Returns!B:B,0)),"No")</f>
        <v>No</v>
      </c>
    </row>
    <row r="8869" spans="1:23">
      <c r="A8869" s="1">
        <v>8868</v>
      </c>
      <c r="B8869" t="s">
        <v>10388</v>
      </c>
      <c r="C8869" s="2" t="d">
        <v>2016-09-20</v>
      </c>
      <c r="D8869" s="2" t="d">
        <v>2016-09-23</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IF(M8869=People!$B$5,People!$A$5,IF(M8869=People!$B$4,People!$A$4,IF(M8869=People!$B$3,People!$A$3,IF(M8869=People!$B$2,People!$A$2,0))))</f>
        <v>Kelly Williams</v>
      </c>
      <c r="W8869" s="3" t="str">
        <f>IFERROR(INDEX(Returns!A:A,MATCH(B8869,Returns!B:B,0)),"No")</f>
        <v>No</v>
      </c>
    </row>
    <row r="8870" spans="1:23">
      <c r="A8870" s="1">
        <v>8869</v>
      </c>
      <c r="B8870" t="s">
        <v>10389</v>
      </c>
      <c r="C8870" s="2" t="d">
        <v>2018-11-04</v>
      </c>
      <c r="D8870" s="2" t="d">
        <v>2018-11-08</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IF(M8870=People!$B$5,People!$A$5,IF(M8870=People!$B$4,People!$A$4,IF(M8870=People!$B$3,People!$A$3,IF(M8870=People!$B$2,People!$A$2,0))))</f>
        <v>Anna Andreadi</v>
      </c>
      <c r="W8870" s="3" t="str">
        <f>IFERROR(INDEX(Returns!A:A,MATCH(B8870,Returns!B:B,0)),"No")</f>
        <v>No</v>
      </c>
    </row>
    <row r="8871" spans="1:23">
      <c r="A8871" s="1">
        <v>8870</v>
      </c>
      <c r="B8871" t="s">
        <v>6097</v>
      </c>
      <c r="C8871" s="2" t="d">
        <v>2019-12-01</v>
      </c>
      <c r="D8871" s="2" t="d">
        <v>2019-12-06</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IF(M8871=People!$B$5,People!$A$5,IF(M8871=People!$B$4,People!$A$4,IF(M8871=People!$B$3,People!$A$3,IF(M8871=People!$B$2,People!$A$2,0))))</f>
        <v>Anna Andreadi</v>
      </c>
      <c r="W8871" s="3" t="str">
        <f>IFERROR(INDEX(Returns!A:A,MATCH(B8871,Returns!B:B,0)),"No")</f>
        <v>Yes</v>
      </c>
    </row>
    <row r="8872" spans="1:23">
      <c r="A8872" s="1">
        <v>8871</v>
      </c>
      <c r="B8872" t="s">
        <v>6097</v>
      </c>
      <c r="C8872" s="2" t="d">
        <v>2019-12-01</v>
      </c>
      <c r="D8872" s="2" t="d">
        <v>2019-12-06</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IF(M8872=People!$B$5,People!$A$5,IF(M8872=People!$B$4,People!$A$4,IF(M8872=People!$B$3,People!$A$3,IF(M8872=People!$B$2,People!$A$2,0))))</f>
        <v>Anna Andreadi</v>
      </c>
      <c r="W8872" s="3" t="str">
        <f>IFERROR(INDEX(Returns!A:A,MATCH(B8872,Returns!B:B,0)),"No")</f>
        <v>Yes</v>
      </c>
    </row>
    <row r="8873" spans="1:23">
      <c r="A8873" s="1">
        <v>8872</v>
      </c>
      <c r="B8873" t="s">
        <v>6097</v>
      </c>
      <c r="C8873" s="2" t="d">
        <v>2019-12-01</v>
      </c>
      <c r="D8873" s="2" t="d">
        <v>2019-12-06</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IF(M8873=People!$B$5,People!$A$5,IF(M8873=People!$B$4,People!$A$4,IF(M8873=People!$B$3,People!$A$3,IF(M8873=People!$B$2,People!$A$2,0))))</f>
        <v>Anna Andreadi</v>
      </c>
      <c r="W8873" s="3" t="str">
        <f>IFERROR(INDEX(Returns!A:A,MATCH(B8873,Returns!B:B,0)),"No")</f>
        <v>Yes</v>
      </c>
    </row>
    <row r="8874" spans="1:23">
      <c r="A8874" s="1">
        <v>8873</v>
      </c>
      <c r="B8874" t="s">
        <v>6186</v>
      </c>
      <c r="C8874" s="2" t="d">
        <v>2016-10-10</v>
      </c>
      <c r="D8874" s="2" t="d">
        <v>2016-10-10</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IF(M8874=People!$B$5,People!$A$5,IF(M8874=People!$B$4,People!$A$4,IF(M8874=People!$B$3,People!$A$3,IF(M8874=People!$B$2,People!$A$2,0))))</f>
        <v>Chuck Magee</v>
      </c>
      <c r="W8874" s="3" t="str">
        <f>IFERROR(INDEX(Returns!A:A,MATCH(B8874,Returns!B:B,0)),"No")</f>
        <v>Yes</v>
      </c>
    </row>
    <row r="8875" spans="1:23">
      <c r="A8875" s="1">
        <v>8874</v>
      </c>
      <c r="B8875" t="s">
        <v>6186</v>
      </c>
      <c r="C8875" s="2" t="d">
        <v>2016-10-10</v>
      </c>
      <c r="D8875" s="2" t="d">
        <v>2016-10-10</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IF(M8875=People!$B$5,People!$A$5,IF(M8875=People!$B$4,People!$A$4,IF(M8875=People!$B$3,People!$A$3,IF(M8875=People!$B$2,People!$A$2,0))))</f>
        <v>Chuck Magee</v>
      </c>
      <c r="W8875" s="3" t="str">
        <f>IFERROR(INDEX(Returns!A:A,MATCH(B8875,Returns!B:B,0)),"No")</f>
        <v>Yes</v>
      </c>
    </row>
    <row r="8876" spans="1:23">
      <c r="A8876" s="1">
        <v>8875</v>
      </c>
      <c r="B8876" t="s">
        <v>10390</v>
      </c>
      <c r="C8876" s="2" t="d">
        <v>2019-11-14</v>
      </c>
      <c r="D8876" s="2" t="d">
        <v>2019-11-16</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IF(M8876=People!$B$5,People!$A$5,IF(M8876=People!$B$4,People!$A$4,IF(M8876=People!$B$3,People!$A$3,IF(M8876=People!$B$2,People!$A$2,0))))</f>
        <v>Kelly Williams</v>
      </c>
      <c r="W8876" s="3" t="str">
        <f>IFERROR(INDEX(Returns!A:A,MATCH(B8876,Returns!B:B,0)),"No")</f>
        <v>No</v>
      </c>
    </row>
    <row r="8877" spans="1:23">
      <c r="A8877" s="1">
        <v>8876</v>
      </c>
      <c r="B8877" t="s">
        <v>10391</v>
      </c>
      <c r="C8877" s="2" t="d">
        <v>2018-08-13</v>
      </c>
      <c r="D8877" s="2" t="d">
        <v>2018-08-19</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IF(M8877=People!$B$5,People!$A$5,IF(M8877=People!$B$4,People!$A$4,IF(M8877=People!$B$3,People!$A$3,IF(M8877=People!$B$2,People!$A$2,0))))</f>
        <v>Kelly Williams</v>
      </c>
      <c r="W8877" s="3" t="str">
        <f>IFERROR(INDEX(Returns!A:A,MATCH(B8877,Returns!B:B,0)),"No")</f>
        <v>No</v>
      </c>
    </row>
    <row r="8878" spans="1:23">
      <c r="A8878" s="1">
        <v>8877</v>
      </c>
      <c r="B8878" t="s">
        <v>10391</v>
      </c>
      <c r="C8878" s="2" t="d">
        <v>2018-08-13</v>
      </c>
      <c r="D8878" s="2" t="d">
        <v>2018-08-19</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IF(M8878=People!$B$5,People!$A$5,IF(M8878=People!$B$4,People!$A$4,IF(M8878=People!$B$3,People!$A$3,IF(M8878=People!$B$2,People!$A$2,0))))</f>
        <v>Kelly Williams</v>
      </c>
      <c r="W8878" s="3" t="str">
        <f>IFERROR(INDEX(Returns!A:A,MATCH(B8878,Returns!B:B,0)),"No")</f>
        <v>No</v>
      </c>
    </row>
    <row r="8879" spans="1:23">
      <c r="A8879" s="1">
        <v>8878</v>
      </c>
      <c r="B8879" t="s">
        <v>10392</v>
      </c>
      <c r="C8879" s="2" t="d">
        <v>2019-09-17</v>
      </c>
      <c r="D8879" s="2" t="d">
        <v>2019-09-23</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IF(M8879=People!$B$5,People!$A$5,IF(M8879=People!$B$4,People!$A$4,IF(M8879=People!$B$3,People!$A$3,IF(M8879=People!$B$2,People!$A$2,0))))</f>
        <v>Chuck Magee</v>
      </c>
      <c r="W8879" s="3" t="str">
        <f>IFERROR(INDEX(Returns!A:A,MATCH(B8879,Returns!B:B,0)),"No")</f>
        <v>No</v>
      </c>
    </row>
    <row r="8880" spans="1:23">
      <c r="A8880" s="1">
        <v>8879</v>
      </c>
      <c r="B8880" t="s">
        <v>10392</v>
      </c>
      <c r="C8880" s="2" t="d">
        <v>2019-09-17</v>
      </c>
      <c r="D8880" s="2" t="d">
        <v>2019-09-23</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IF(M8880=People!$B$5,People!$A$5,IF(M8880=People!$B$4,People!$A$4,IF(M8880=People!$B$3,People!$A$3,IF(M8880=People!$B$2,People!$A$2,0))))</f>
        <v>Chuck Magee</v>
      </c>
      <c r="W8880" s="3" t="str">
        <f>IFERROR(INDEX(Returns!A:A,MATCH(B8880,Returns!B:B,0)),"No")</f>
        <v>No</v>
      </c>
    </row>
    <row r="8881" spans="1:23">
      <c r="A8881" s="1">
        <v>8880</v>
      </c>
      <c r="B8881" t="s">
        <v>10393</v>
      </c>
      <c r="C8881" s="2" t="d">
        <v>2017-03-23</v>
      </c>
      <c r="D8881" s="2" t="d">
        <v>2017-03-25</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IF(M8881=People!$B$5,People!$A$5,IF(M8881=People!$B$4,People!$A$4,IF(M8881=People!$B$3,People!$A$3,IF(M8881=People!$B$2,People!$A$2,0))))</f>
        <v>Anna Andreadi</v>
      </c>
      <c r="W8881" s="3" t="str">
        <f>IFERROR(INDEX(Returns!A:A,MATCH(B8881,Returns!B:B,0)),"No")</f>
        <v>No</v>
      </c>
    </row>
    <row r="8882" spans="1:23">
      <c r="A8882" s="1">
        <v>8881</v>
      </c>
      <c r="B8882" t="s">
        <v>10393</v>
      </c>
      <c r="C8882" s="2" t="d">
        <v>2017-03-23</v>
      </c>
      <c r="D8882" s="2" t="d">
        <v>2017-03-25</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IF(M8882=People!$B$5,People!$A$5,IF(M8882=People!$B$4,People!$A$4,IF(M8882=People!$B$3,People!$A$3,IF(M8882=People!$B$2,People!$A$2,0))))</f>
        <v>Anna Andreadi</v>
      </c>
      <c r="W8882" s="3" t="str">
        <f>IFERROR(INDEX(Returns!A:A,MATCH(B8882,Returns!B:B,0)),"No")</f>
        <v>No</v>
      </c>
    </row>
    <row r="8883" spans="1:23">
      <c r="A8883" s="1">
        <v>8882</v>
      </c>
      <c r="B8883" t="s">
        <v>10394</v>
      </c>
      <c r="C8883" s="2" t="d">
        <v>2018-06-30</v>
      </c>
      <c r="D8883" s="2" t="d">
        <v>2018-07-03</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IF(M8883=People!$B$5,People!$A$5,IF(M8883=People!$B$4,People!$A$4,IF(M8883=People!$B$3,People!$A$3,IF(M8883=People!$B$2,People!$A$2,0))))</f>
        <v>Kelly Williams</v>
      </c>
      <c r="W8883" s="3" t="str">
        <f>IFERROR(INDEX(Returns!A:A,MATCH(B8883,Returns!B:B,0)),"No")</f>
        <v>No</v>
      </c>
    </row>
    <row r="8884" spans="1:23">
      <c r="A8884" s="1">
        <v>8883</v>
      </c>
      <c r="B8884" t="s">
        <v>10395</v>
      </c>
      <c r="C8884" s="2" t="d">
        <v>2019-10-20</v>
      </c>
      <c r="D8884" s="2" t="d">
        <v>2019-10-25</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IF(M8884=People!$B$5,People!$A$5,IF(M8884=People!$B$4,People!$A$4,IF(M8884=People!$B$3,People!$A$3,IF(M8884=People!$B$2,People!$A$2,0))))</f>
        <v>Cassandra Brandow</v>
      </c>
      <c r="W8884" s="3" t="str">
        <f>IFERROR(INDEX(Returns!A:A,MATCH(B8884,Returns!B:B,0)),"No")</f>
        <v>No</v>
      </c>
    </row>
    <row r="8885" spans="1:23">
      <c r="A8885" s="1">
        <v>8884</v>
      </c>
      <c r="B8885" t="s">
        <v>10395</v>
      </c>
      <c r="C8885" s="2" t="d">
        <v>2019-10-20</v>
      </c>
      <c r="D8885" s="2" t="d">
        <v>2019-10-25</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IF(M8885=People!$B$5,People!$A$5,IF(M8885=People!$B$4,People!$A$4,IF(M8885=People!$B$3,People!$A$3,IF(M8885=People!$B$2,People!$A$2,0))))</f>
        <v>Cassandra Brandow</v>
      </c>
      <c r="W8885" s="3" t="str">
        <f>IFERROR(INDEX(Returns!A:A,MATCH(B8885,Returns!B:B,0)),"No")</f>
        <v>No</v>
      </c>
    </row>
    <row r="8886" spans="1:23">
      <c r="A8886" s="1">
        <v>8885</v>
      </c>
      <c r="B8886" t="s">
        <v>10396</v>
      </c>
      <c r="C8886" s="2" t="d">
        <v>2016-08-25</v>
      </c>
      <c r="D8886" s="2" t="d">
        <v>2016-08-30</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IF(M8886=People!$B$5,People!$A$5,IF(M8886=People!$B$4,People!$A$4,IF(M8886=People!$B$3,People!$A$3,IF(M8886=People!$B$2,People!$A$2,0))))</f>
        <v>Chuck Magee</v>
      </c>
      <c r="W8886" s="3" t="str">
        <f>IFERROR(INDEX(Returns!A:A,MATCH(B8886,Returns!B:B,0)),"No")</f>
        <v>No</v>
      </c>
    </row>
    <row r="8887" spans="1:23">
      <c r="A8887" s="1">
        <v>8886</v>
      </c>
      <c r="B8887" t="s">
        <v>10396</v>
      </c>
      <c r="C8887" s="2" t="d">
        <v>2016-08-25</v>
      </c>
      <c r="D8887" s="2" t="d">
        <v>2016-08-30</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IF(M8887=People!$B$5,People!$A$5,IF(M8887=People!$B$4,People!$A$4,IF(M8887=People!$B$3,People!$A$3,IF(M8887=People!$B$2,People!$A$2,0))))</f>
        <v>Chuck Magee</v>
      </c>
      <c r="W8887" s="3" t="str">
        <f>IFERROR(INDEX(Returns!A:A,MATCH(B8887,Returns!B:B,0)),"No")</f>
        <v>No</v>
      </c>
    </row>
    <row r="8888" spans="1:23">
      <c r="A8888" s="1">
        <v>8887</v>
      </c>
      <c r="B8888" t="s">
        <v>10396</v>
      </c>
      <c r="C8888" s="2" t="d">
        <v>2016-08-25</v>
      </c>
      <c r="D8888" s="2" t="d">
        <v>2016-08-30</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IF(M8888=People!$B$5,People!$A$5,IF(M8888=People!$B$4,People!$A$4,IF(M8888=People!$B$3,People!$A$3,IF(M8888=People!$B$2,People!$A$2,0))))</f>
        <v>Chuck Magee</v>
      </c>
      <c r="W8888" s="3" t="str">
        <f>IFERROR(INDEX(Returns!A:A,MATCH(B8888,Returns!B:B,0)),"No")</f>
        <v>No</v>
      </c>
    </row>
    <row r="8889" spans="1:23">
      <c r="A8889" s="1">
        <v>8888</v>
      </c>
      <c r="B8889" t="s">
        <v>10397</v>
      </c>
      <c r="C8889" s="2" t="d">
        <v>2016-07-27</v>
      </c>
      <c r="D8889" s="2" t="d">
        <v>2016-07-30</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IF(M8889=People!$B$5,People!$A$5,IF(M8889=People!$B$4,People!$A$4,IF(M8889=People!$B$3,People!$A$3,IF(M8889=People!$B$2,People!$A$2,0))))</f>
        <v>Anna Andreadi</v>
      </c>
      <c r="W8889" s="3" t="str">
        <f>IFERROR(INDEX(Returns!A:A,MATCH(B8889,Returns!B:B,0)),"No")</f>
        <v>No</v>
      </c>
    </row>
    <row r="8890" spans="1:23">
      <c r="A8890" s="1">
        <v>8889</v>
      </c>
      <c r="B8890" t="s">
        <v>10398</v>
      </c>
      <c r="C8890" s="2" t="d">
        <v>2019-12-01</v>
      </c>
      <c r="D8890" s="2" t="d">
        <v>2019-12-07</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IF(M8890=People!$B$5,People!$A$5,IF(M8890=People!$B$4,People!$A$4,IF(M8890=People!$B$3,People!$A$3,IF(M8890=People!$B$2,People!$A$2,0))))</f>
        <v>Anna Andreadi</v>
      </c>
      <c r="W8890" s="3" t="str">
        <f>IFERROR(INDEX(Returns!A:A,MATCH(B8890,Returns!B:B,0)),"No")</f>
        <v>No</v>
      </c>
    </row>
    <row r="8891" spans="1:23">
      <c r="A8891" s="1">
        <v>8890</v>
      </c>
      <c r="B8891" t="s">
        <v>10399</v>
      </c>
      <c r="C8891" s="2" t="d">
        <v>2018-10-17</v>
      </c>
      <c r="D8891" s="2" t="d">
        <v>2018-10-21</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IF(M8891=People!$B$5,People!$A$5,IF(M8891=People!$B$4,People!$A$4,IF(M8891=People!$B$3,People!$A$3,IF(M8891=People!$B$2,People!$A$2,0))))</f>
        <v>Kelly Williams</v>
      </c>
      <c r="W8891" s="3" t="str">
        <f>IFERROR(INDEX(Returns!A:A,MATCH(B8891,Returns!B:B,0)),"No")</f>
        <v>No</v>
      </c>
    </row>
    <row r="8892" spans="1:23">
      <c r="A8892" s="1">
        <v>8891</v>
      </c>
      <c r="B8892" t="s">
        <v>10399</v>
      </c>
      <c r="C8892" s="2" t="d">
        <v>2018-10-17</v>
      </c>
      <c r="D8892" s="2" t="d">
        <v>2018-10-21</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IF(M8892=People!$B$5,People!$A$5,IF(M8892=People!$B$4,People!$A$4,IF(M8892=People!$B$3,People!$A$3,IF(M8892=People!$B$2,People!$A$2,0))))</f>
        <v>Kelly Williams</v>
      </c>
      <c r="W8892" s="3" t="str">
        <f>IFERROR(INDEX(Returns!A:A,MATCH(B8892,Returns!B:B,0)),"No")</f>
        <v>No</v>
      </c>
    </row>
    <row r="8893" spans="1:23">
      <c r="A8893" s="1">
        <v>8892</v>
      </c>
      <c r="B8893" t="s">
        <v>6088</v>
      </c>
      <c r="C8893" s="2" t="d">
        <v>2018-09-16</v>
      </c>
      <c r="D8893" s="2" t="d">
        <v>2018-09-18</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IF(M8893=People!$B$5,People!$A$5,IF(M8893=People!$B$4,People!$A$4,IF(M8893=People!$B$3,People!$A$3,IF(M8893=People!$B$2,People!$A$2,0))))</f>
        <v>Cassandra Brandow</v>
      </c>
      <c r="W8893" s="3" t="str">
        <f>IFERROR(INDEX(Returns!A:A,MATCH(B8893,Returns!B:B,0)),"No")</f>
        <v>Yes</v>
      </c>
    </row>
    <row r="8894" spans="1:23">
      <c r="A8894" s="1">
        <v>8893</v>
      </c>
      <c r="B8894" t="s">
        <v>10400</v>
      </c>
      <c r="C8894" s="2" t="d">
        <v>2017-12-01</v>
      </c>
      <c r="D8894" s="2" t="d">
        <v>2017-12-06</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IF(M8894=People!$B$5,People!$A$5,IF(M8894=People!$B$4,People!$A$4,IF(M8894=People!$B$3,People!$A$3,IF(M8894=People!$B$2,People!$A$2,0))))</f>
        <v>Anna Andreadi</v>
      </c>
      <c r="W8894" s="3" t="str">
        <f>IFERROR(INDEX(Returns!A:A,MATCH(B8894,Returns!B:B,0)),"No")</f>
        <v>No</v>
      </c>
    </row>
    <row r="8895" spans="1:23">
      <c r="A8895" s="1">
        <v>8894</v>
      </c>
      <c r="B8895" t="s">
        <v>10401</v>
      </c>
      <c r="C8895" s="2" t="d">
        <v>2016-08-05</v>
      </c>
      <c r="D8895" s="2" t="d">
        <v>2016-08-12</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IF(M8895=People!$B$5,People!$A$5,IF(M8895=People!$B$4,People!$A$4,IF(M8895=People!$B$3,People!$A$3,IF(M8895=People!$B$2,People!$A$2,0))))</f>
        <v>Kelly Williams</v>
      </c>
      <c r="W8895" s="3" t="str">
        <f>IFERROR(INDEX(Returns!A:A,MATCH(B8895,Returns!B:B,0)),"No")</f>
        <v>No</v>
      </c>
    </row>
    <row r="8896" spans="1:23">
      <c r="A8896" s="1">
        <v>8895</v>
      </c>
      <c r="B8896" t="s">
        <v>10402</v>
      </c>
      <c r="C8896" s="2" t="d">
        <v>2018-08-15</v>
      </c>
      <c r="D8896" s="2" t="d">
        <v>2018-08-22</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IF(M8896=People!$B$5,People!$A$5,IF(M8896=People!$B$4,People!$A$4,IF(M8896=People!$B$3,People!$A$3,IF(M8896=People!$B$2,People!$A$2,0))))</f>
        <v>Anna Andreadi</v>
      </c>
      <c r="W8896" s="3" t="str">
        <f>IFERROR(INDEX(Returns!A:A,MATCH(B8896,Returns!B:B,0)),"No")</f>
        <v>No</v>
      </c>
    </row>
    <row r="8897" spans="1:23">
      <c r="A8897" s="1">
        <v>8896</v>
      </c>
      <c r="B8897" t="s">
        <v>10402</v>
      </c>
      <c r="C8897" s="2" t="d">
        <v>2018-08-15</v>
      </c>
      <c r="D8897" s="2" t="d">
        <v>2018-08-22</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IF(M8897=People!$B$5,People!$A$5,IF(M8897=People!$B$4,People!$A$4,IF(M8897=People!$B$3,People!$A$3,IF(M8897=People!$B$2,People!$A$2,0))))</f>
        <v>Anna Andreadi</v>
      </c>
      <c r="W8897" s="3" t="str">
        <f>IFERROR(INDEX(Returns!A:A,MATCH(B8897,Returns!B:B,0)),"No")</f>
        <v>No</v>
      </c>
    </row>
    <row r="8898" spans="1:23">
      <c r="A8898" s="1">
        <v>8897</v>
      </c>
      <c r="B8898" t="s">
        <v>10402</v>
      </c>
      <c r="C8898" s="2" t="d">
        <v>2018-08-15</v>
      </c>
      <c r="D8898" s="2" t="d">
        <v>2018-08-22</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IF(M8898=People!$B$5,People!$A$5,IF(M8898=People!$B$4,People!$A$4,IF(M8898=People!$B$3,People!$A$3,IF(M8898=People!$B$2,People!$A$2,0))))</f>
        <v>Anna Andreadi</v>
      </c>
      <c r="W8898" s="3" t="str">
        <f>IFERROR(INDEX(Returns!A:A,MATCH(B8898,Returns!B:B,0)),"No")</f>
        <v>No</v>
      </c>
    </row>
    <row r="8899" spans="1:23">
      <c r="A8899" s="1">
        <v>8898</v>
      </c>
      <c r="B8899" t="s">
        <v>10402</v>
      </c>
      <c r="C8899" s="2" t="d">
        <v>2018-08-15</v>
      </c>
      <c r="D8899" s="2" t="d">
        <v>2018-08-22</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IF(M8899=People!$B$5,People!$A$5,IF(M8899=People!$B$4,People!$A$4,IF(M8899=People!$B$3,People!$A$3,IF(M8899=People!$B$2,People!$A$2,0))))</f>
        <v>Anna Andreadi</v>
      </c>
      <c r="W8899" s="3" t="str">
        <f>IFERROR(INDEX(Returns!A:A,MATCH(B8899,Returns!B:B,0)),"No")</f>
        <v>No</v>
      </c>
    </row>
    <row r="8900" spans="1:23">
      <c r="A8900" s="1">
        <v>8899</v>
      </c>
      <c r="B8900" t="s">
        <v>10403</v>
      </c>
      <c r="C8900" s="2" t="d">
        <v>2017-08-07</v>
      </c>
      <c r="D8900" s="2" t="d">
        <v>2017-08-09</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IF(M8900=People!$B$5,People!$A$5,IF(M8900=People!$B$4,People!$A$4,IF(M8900=People!$B$3,People!$A$3,IF(M8900=People!$B$2,People!$A$2,0))))</f>
        <v>Cassandra Brandow</v>
      </c>
      <c r="W8900" s="3" t="str">
        <f>IFERROR(INDEX(Returns!A:A,MATCH(B8900,Returns!B:B,0)),"No")</f>
        <v>No</v>
      </c>
    </row>
    <row r="8901" spans="1:23">
      <c r="A8901" s="1">
        <v>8900</v>
      </c>
      <c r="B8901" t="s">
        <v>10403</v>
      </c>
      <c r="C8901" s="2" t="d">
        <v>2017-08-07</v>
      </c>
      <c r="D8901" s="2" t="d">
        <v>2017-08-09</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IF(M8901=People!$B$5,People!$A$5,IF(M8901=People!$B$4,People!$A$4,IF(M8901=People!$B$3,People!$A$3,IF(M8901=People!$B$2,People!$A$2,0))))</f>
        <v>Cassandra Brandow</v>
      </c>
      <c r="W8901" s="3" t="str">
        <f>IFERROR(INDEX(Returns!A:A,MATCH(B8901,Returns!B:B,0)),"No")</f>
        <v>No</v>
      </c>
    </row>
    <row r="8902" spans="1:23">
      <c r="A8902" s="1">
        <v>8901</v>
      </c>
      <c r="B8902" t="s">
        <v>10404</v>
      </c>
      <c r="C8902" s="2" t="d">
        <v>2018-05-31</v>
      </c>
      <c r="D8902" s="2" t="d">
        <v>2018-06-04</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IF(M8902=People!$B$5,People!$A$5,IF(M8902=People!$B$4,People!$A$4,IF(M8902=People!$B$3,People!$A$3,IF(M8902=People!$B$2,People!$A$2,0))))</f>
        <v>Kelly Williams</v>
      </c>
      <c r="W8902" s="3" t="str">
        <f>IFERROR(INDEX(Returns!A:A,MATCH(B8902,Returns!B:B,0)),"No")</f>
        <v>No</v>
      </c>
    </row>
    <row r="8903" spans="1:23">
      <c r="A8903" s="1">
        <v>8902</v>
      </c>
      <c r="B8903" t="s">
        <v>10404</v>
      </c>
      <c r="C8903" s="2" t="d">
        <v>2018-05-31</v>
      </c>
      <c r="D8903" s="2" t="d">
        <v>2018-06-04</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IF(M8903=People!$B$5,People!$A$5,IF(M8903=People!$B$4,People!$A$4,IF(M8903=People!$B$3,People!$A$3,IF(M8903=People!$B$2,People!$A$2,0))))</f>
        <v>Kelly Williams</v>
      </c>
      <c r="W8903" s="3" t="str">
        <f>IFERROR(INDEX(Returns!A:A,MATCH(B8903,Returns!B:B,0)),"No")</f>
        <v>No</v>
      </c>
    </row>
    <row r="8904" spans="1:23">
      <c r="A8904" s="1">
        <v>8903</v>
      </c>
      <c r="B8904" t="s">
        <v>10404</v>
      </c>
      <c r="C8904" s="2" t="d">
        <v>2018-05-31</v>
      </c>
      <c r="D8904" s="2" t="d">
        <v>2018-06-04</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IF(M8904=People!$B$5,People!$A$5,IF(M8904=People!$B$4,People!$A$4,IF(M8904=People!$B$3,People!$A$3,IF(M8904=People!$B$2,People!$A$2,0))))</f>
        <v>Kelly Williams</v>
      </c>
      <c r="W8904" s="3" t="str">
        <f>IFERROR(INDEX(Returns!A:A,MATCH(B8904,Returns!B:B,0)),"No")</f>
        <v>No</v>
      </c>
    </row>
    <row r="8905" spans="1:23">
      <c r="A8905" s="1">
        <v>8904</v>
      </c>
      <c r="B8905" t="s">
        <v>10404</v>
      </c>
      <c r="C8905" s="2" t="d">
        <v>2018-05-31</v>
      </c>
      <c r="D8905" s="2" t="d">
        <v>2018-06-04</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IF(M8905=People!$B$5,People!$A$5,IF(M8905=People!$B$4,People!$A$4,IF(M8905=People!$B$3,People!$A$3,IF(M8905=People!$B$2,People!$A$2,0))))</f>
        <v>Kelly Williams</v>
      </c>
      <c r="W8905" s="3" t="str">
        <f>IFERROR(INDEX(Returns!A:A,MATCH(B8905,Returns!B:B,0)),"No")</f>
        <v>No</v>
      </c>
    </row>
    <row r="8906" spans="1:23">
      <c r="A8906" s="1">
        <v>8905</v>
      </c>
      <c r="B8906" t="s">
        <v>10405</v>
      </c>
      <c r="C8906" s="2" t="d">
        <v>2018-07-01</v>
      </c>
      <c r="D8906" s="2" t="d">
        <v>2018-07-01</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IF(M8906=People!$B$5,People!$A$5,IF(M8906=People!$B$4,People!$A$4,IF(M8906=People!$B$3,People!$A$3,IF(M8906=People!$B$2,People!$A$2,0))))</f>
        <v>Chuck Magee</v>
      </c>
      <c r="W8906" s="3" t="str">
        <f>IFERROR(INDEX(Returns!A:A,MATCH(B8906,Returns!B:B,0)),"No")</f>
        <v>No</v>
      </c>
    </row>
    <row r="8907" spans="1:23">
      <c r="A8907" s="1">
        <v>8906</v>
      </c>
      <c r="B8907" t="s">
        <v>10405</v>
      </c>
      <c r="C8907" s="2" t="d">
        <v>2018-07-01</v>
      </c>
      <c r="D8907" s="2" t="d">
        <v>2018-07-01</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IF(M8907=People!$B$5,People!$A$5,IF(M8907=People!$B$4,People!$A$4,IF(M8907=People!$B$3,People!$A$3,IF(M8907=People!$B$2,People!$A$2,0))))</f>
        <v>Chuck Magee</v>
      </c>
      <c r="W8907" s="3" t="str">
        <f>IFERROR(INDEX(Returns!A:A,MATCH(B8907,Returns!B:B,0)),"No")</f>
        <v>No</v>
      </c>
    </row>
    <row r="8908" spans="1:23">
      <c r="A8908" s="1">
        <v>8907</v>
      </c>
      <c r="B8908" t="s">
        <v>10405</v>
      </c>
      <c r="C8908" s="2" t="d">
        <v>2018-07-01</v>
      </c>
      <c r="D8908" s="2" t="d">
        <v>2018-07-01</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IF(M8908=People!$B$5,People!$A$5,IF(M8908=People!$B$4,People!$A$4,IF(M8908=People!$B$3,People!$A$3,IF(M8908=People!$B$2,People!$A$2,0))))</f>
        <v>Chuck Magee</v>
      </c>
      <c r="W8908" s="3" t="str">
        <f>IFERROR(INDEX(Returns!A:A,MATCH(B8908,Returns!B:B,0)),"No")</f>
        <v>No</v>
      </c>
    </row>
    <row r="8909" spans="1:23">
      <c r="A8909" s="1">
        <v>8908</v>
      </c>
      <c r="B8909" t="s">
        <v>10406</v>
      </c>
      <c r="C8909" s="2" t="d">
        <v>2018-12-18</v>
      </c>
      <c r="D8909" s="2" t="d">
        <v>2018-12-20</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IF(M8909=People!$B$5,People!$A$5,IF(M8909=People!$B$4,People!$A$4,IF(M8909=People!$B$3,People!$A$3,IF(M8909=People!$B$2,People!$A$2,0))))</f>
        <v>Anna Andreadi</v>
      </c>
      <c r="W8909" s="3" t="str">
        <f>IFERROR(INDEX(Returns!A:A,MATCH(B8909,Returns!B:B,0)),"No")</f>
        <v>No</v>
      </c>
    </row>
    <row r="8910" spans="1:23">
      <c r="A8910" s="1">
        <v>8909</v>
      </c>
      <c r="B8910" t="s">
        <v>10407</v>
      </c>
      <c r="C8910" s="2" t="d">
        <v>2017-01-26</v>
      </c>
      <c r="D8910" s="2" t="d">
        <v>2017-02-01</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IF(M8910=People!$B$5,People!$A$5,IF(M8910=People!$B$4,People!$A$4,IF(M8910=People!$B$3,People!$A$3,IF(M8910=People!$B$2,People!$A$2,0))))</f>
        <v>Anna Andreadi</v>
      </c>
      <c r="W8910" s="3" t="str">
        <f>IFERROR(INDEX(Returns!A:A,MATCH(B8910,Returns!B:B,0)),"No")</f>
        <v>No</v>
      </c>
    </row>
    <row r="8911" spans="1:23">
      <c r="A8911" s="1">
        <v>8910</v>
      </c>
      <c r="B8911" t="s">
        <v>10408</v>
      </c>
      <c r="C8911" s="2" t="d">
        <v>2019-10-28</v>
      </c>
      <c r="D8911" s="2" t="d">
        <v>2019-11-01</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IF(M8911=People!$B$5,People!$A$5,IF(M8911=People!$B$4,People!$A$4,IF(M8911=People!$B$3,People!$A$3,IF(M8911=People!$B$2,People!$A$2,0))))</f>
        <v>Chuck Magee</v>
      </c>
      <c r="W8911" s="3" t="str">
        <f>IFERROR(INDEX(Returns!A:A,MATCH(B8911,Returns!B:B,0)),"No")</f>
        <v>No</v>
      </c>
    </row>
    <row r="8912" spans="1:23">
      <c r="A8912" s="1">
        <v>8911</v>
      </c>
      <c r="B8912" t="s">
        <v>10409</v>
      </c>
      <c r="C8912" s="2" t="d">
        <v>2019-11-04</v>
      </c>
      <c r="D8912" s="2" t="d">
        <v>2019-11-08</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IF(M8912=People!$B$5,People!$A$5,IF(M8912=People!$B$4,People!$A$4,IF(M8912=People!$B$3,People!$A$3,IF(M8912=People!$B$2,People!$A$2,0))))</f>
        <v>Cassandra Brandow</v>
      </c>
      <c r="W8912" s="3" t="str">
        <f>IFERROR(INDEX(Returns!A:A,MATCH(B8912,Returns!B:B,0)),"No")</f>
        <v>No</v>
      </c>
    </row>
    <row r="8913" spans="1:23">
      <c r="A8913" s="1">
        <v>8912</v>
      </c>
      <c r="B8913" t="s">
        <v>10409</v>
      </c>
      <c r="C8913" s="2" t="d">
        <v>2019-11-04</v>
      </c>
      <c r="D8913" s="2" t="d">
        <v>2019-11-08</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IF(M8913=People!$B$5,People!$A$5,IF(M8913=People!$B$4,People!$A$4,IF(M8913=People!$B$3,People!$A$3,IF(M8913=People!$B$2,People!$A$2,0))))</f>
        <v>Cassandra Brandow</v>
      </c>
      <c r="W8913" s="3" t="str">
        <f>IFERROR(INDEX(Returns!A:A,MATCH(B8913,Returns!B:B,0)),"No")</f>
        <v>No</v>
      </c>
    </row>
    <row r="8914" spans="1:23">
      <c r="A8914" s="1">
        <v>8913</v>
      </c>
      <c r="B8914" t="s">
        <v>10409</v>
      </c>
      <c r="C8914" s="2" t="d">
        <v>2019-11-04</v>
      </c>
      <c r="D8914" s="2" t="d">
        <v>2019-11-08</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IF(M8914=People!$B$5,People!$A$5,IF(M8914=People!$B$4,People!$A$4,IF(M8914=People!$B$3,People!$A$3,IF(M8914=People!$B$2,People!$A$2,0))))</f>
        <v>Cassandra Brandow</v>
      </c>
      <c r="W8914" s="3" t="str">
        <f>IFERROR(INDEX(Returns!A:A,MATCH(B8914,Returns!B:B,0)),"No")</f>
        <v>No</v>
      </c>
    </row>
    <row r="8915" spans="1:23">
      <c r="A8915" s="1">
        <v>8914</v>
      </c>
      <c r="B8915" t="s">
        <v>10409</v>
      </c>
      <c r="C8915" s="2" t="d">
        <v>2019-11-04</v>
      </c>
      <c r="D8915" s="2" t="d">
        <v>2019-11-08</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IF(M8915=People!$B$5,People!$A$5,IF(M8915=People!$B$4,People!$A$4,IF(M8915=People!$B$3,People!$A$3,IF(M8915=People!$B$2,People!$A$2,0))))</f>
        <v>Cassandra Brandow</v>
      </c>
      <c r="W8915" s="3" t="str">
        <f>IFERROR(INDEX(Returns!A:A,MATCH(B8915,Returns!B:B,0)),"No")</f>
        <v>No</v>
      </c>
    </row>
    <row r="8916" spans="1:23">
      <c r="A8916" s="1">
        <v>8915</v>
      </c>
      <c r="B8916" t="s">
        <v>6211</v>
      </c>
      <c r="C8916" s="2" t="d">
        <v>2018-05-09</v>
      </c>
      <c r="D8916" s="2" t="d">
        <v>2018-05-13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IF(M8916=People!$B$5,People!$A$5,IF(M8916=People!$B$4,People!$A$4,IF(M8916=People!$B$3,People!$A$3,IF(M8916=People!$B$2,People!$A$2,0))))</f>
        <v>Kelly Williams</v>
      </c>
      <c r="W8916" s="3" t="str">
        <f>IFERROR(INDEX(Returns!A:A,MATCH(B8916,Returns!B:B,0)),"No")</f>
        <v>Yes</v>
      </c>
    </row>
    <row r="8917" spans="1:23">
      <c r="A8917" s="1">
        <v>8916</v>
      </c>
      <c r="B8917" t="s">
        <v>6211</v>
      </c>
      <c r="C8917" s="2" t="d">
        <v>2018-05-09</v>
      </c>
      <c r="D8917" s="2" t="d">
        <v>2018-05-13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IF(M8917=People!$B$5,People!$A$5,IF(M8917=People!$B$4,People!$A$4,IF(M8917=People!$B$3,People!$A$3,IF(M8917=People!$B$2,People!$A$2,0))))</f>
        <v>Kelly Williams</v>
      </c>
      <c r="W8917" s="3" t="str">
        <f>IFERROR(INDEX(Returns!A:A,MATCH(B8917,Returns!B:B,0)),"No")</f>
        <v>Yes</v>
      </c>
    </row>
    <row r="8918" spans="1:23">
      <c r="A8918" s="1">
        <v>8917</v>
      </c>
      <c r="B8918" t="s">
        <v>6211</v>
      </c>
      <c r="C8918" s="2" t="d">
        <v>2018-05-09</v>
      </c>
      <c r="D8918" s="2" t="d">
        <v>2018-05-13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IF(M8918=People!$B$5,People!$A$5,IF(M8918=People!$B$4,People!$A$4,IF(M8918=People!$B$3,People!$A$3,IF(M8918=People!$B$2,People!$A$2,0))))</f>
        <v>Kelly Williams</v>
      </c>
      <c r="W8918" s="3" t="str">
        <f>IFERROR(INDEX(Returns!A:A,MATCH(B8918,Returns!B:B,0)),"No")</f>
        <v>Yes</v>
      </c>
    </row>
    <row r="8919" spans="1:23">
      <c r="A8919" s="1">
        <v>8918</v>
      </c>
      <c r="B8919" t="s">
        <v>6211</v>
      </c>
      <c r="C8919" s="2" t="d">
        <v>2018-05-09</v>
      </c>
      <c r="D8919" s="2" t="d">
        <v>2018-05-13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IF(M8919=People!$B$5,People!$A$5,IF(M8919=People!$B$4,People!$A$4,IF(M8919=People!$B$3,People!$A$3,IF(M8919=People!$B$2,People!$A$2,0))))</f>
        <v>Kelly Williams</v>
      </c>
      <c r="W8919" s="3" t="str">
        <f>IFERROR(INDEX(Returns!A:A,MATCH(B8919,Returns!B:B,0)),"No")</f>
        <v>Yes</v>
      </c>
    </row>
    <row r="8920" spans="1:23">
      <c r="A8920" s="1">
        <v>8919</v>
      </c>
      <c r="B8920" t="s">
        <v>6211</v>
      </c>
      <c r="C8920" s="2" t="d">
        <v>2018-05-09</v>
      </c>
      <c r="D8920" s="2" t="d">
        <v>2018-05-13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IF(M8920=People!$B$5,People!$A$5,IF(M8920=People!$B$4,People!$A$4,IF(M8920=People!$B$3,People!$A$3,IF(M8920=People!$B$2,People!$A$2,0))))</f>
        <v>Kelly Williams</v>
      </c>
      <c r="W8920" s="3" t="str">
        <f>IFERROR(INDEX(Returns!A:A,MATCH(B8920,Returns!B:B,0)),"No")</f>
        <v>Yes</v>
      </c>
    </row>
    <row r="8921" spans="1:23">
      <c r="A8921" s="1">
        <v>8920</v>
      </c>
      <c r="B8921" t="s">
        <v>10410</v>
      </c>
      <c r="C8921" s="2" t="d">
        <v>2016-04-02</v>
      </c>
      <c r="D8921" s="2" t="d">
        <v>2016-04-08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IF(M8921=People!$B$5,People!$A$5,IF(M8921=People!$B$4,People!$A$4,IF(M8921=People!$B$3,People!$A$3,IF(M8921=People!$B$2,People!$A$2,0))))</f>
        <v>Cassandra Brandow</v>
      </c>
      <c r="W8921" s="3" t="str">
        <f>IFERROR(INDEX(Returns!A:A,MATCH(B8921,Returns!B:B,0)),"No")</f>
        <v>No</v>
      </c>
    </row>
    <row r="8922" spans="1:23">
      <c r="A8922" s="1">
        <v>8921</v>
      </c>
      <c r="B8922" t="s">
        <v>10411</v>
      </c>
      <c r="C8922" s="2" t="d">
        <v>2016-04-28</v>
      </c>
      <c r="D8922" s="2" t="d">
        <v>2016-05-03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IF(M8922=People!$B$5,People!$A$5,IF(M8922=People!$B$4,People!$A$4,IF(M8922=People!$B$3,People!$A$3,IF(M8922=People!$B$2,People!$A$2,0))))</f>
        <v>Chuck Magee</v>
      </c>
      <c r="W8922" s="3" t="str">
        <f>IFERROR(INDEX(Returns!A:A,MATCH(B8922,Returns!B:B,0)),"No")</f>
        <v>No</v>
      </c>
    </row>
    <row r="8923" spans="1:23">
      <c r="A8923" s="1">
        <v>8922</v>
      </c>
      <c r="B8923" t="s">
        <v>10412</v>
      </c>
      <c r="C8923" s="2" t="d">
        <v>2018-10-04</v>
      </c>
      <c r="D8923" s="2" t="d">
        <v>2018-10-08</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IF(M8923=People!$B$5,People!$A$5,IF(M8923=People!$B$4,People!$A$4,IF(M8923=People!$B$3,People!$A$3,IF(M8923=People!$B$2,People!$A$2,0))))</f>
        <v>Cassandra Brandow</v>
      </c>
      <c r="W8923" s="3" t="str">
        <f>IFERROR(INDEX(Returns!A:A,MATCH(B8923,Returns!B:B,0)),"No")</f>
        <v>No</v>
      </c>
    </row>
    <row r="8924" spans="1:23">
      <c r="A8924" s="1">
        <v>8923</v>
      </c>
      <c r="B8924" t="s">
        <v>10412</v>
      </c>
      <c r="C8924" s="2" t="d">
        <v>2018-10-04</v>
      </c>
      <c r="D8924" s="2" t="d">
        <v>2018-10-08</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IF(M8924=People!$B$5,People!$A$5,IF(M8924=People!$B$4,People!$A$4,IF(M8924=People!$B$3,People!$A$3,IF(M8924=People!$B$2,People!$A$2,0))))</f>
        <v>Cassandra Brandow</v>
      </c>
      <c r="W8924" s="3" t="str">
        <f>IFERROR(INDEX(Returns!A:A,MATCH(B8924,Returns!B:B,0)),"No")</f>
        <v>No</v>
      </c>
    </row>
    <row r="8925" spans="1:23">
      <c r="A8925" s="1">
        <v>8924</v>
      </c>
      <c r="B8925" t="s">
        <v>10413</v>
      </c>
      <c r="C8925" s="2" t="d">
        <v>2019-06-11</v>
      </c>
      <c r="D8925" s="2" t="d">
        <v>2019-06-17</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IF(M8925=People!$B$5,People!$A$5,IF(M8925=People!$B$4,People!$A$4,IF(M8925=People!$B$3,People!$A$3,IF(M8925=People!$B$2,People!$A$2,0))))</f>
        <v>Cassandra Brandow</v>
      </c>
      <c r="W8925" s="3" t="str">
        <f>IFERROR(INDEX(Returns!A:A,MATCH(B8925,Returns!B:B,0)),"No")</f>
        <v>No</v>
      </c>
    </row>
    <row r="8926" spans="1:23">
      <c r="A8926" s="1">
        <v>8925</v>
      </c>
      <c r="B8926" t="s">
        <v>10414</v>
      </c>
      <c r="C8926" s="2" t="d">
        <v>2018-01-30</v>
      </c>
      <c r="D8926" s="2" t="d">
        <v>2018-02-03</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IF(M8926=People!$B$5,People!$A$5,IF(M8926=People!$B$4,People!$A$4,IF(M8926=People!$B$3,People!$A$3,IF(M8926=People!$B$2,People!$A$2,0))))</f>
        <v>Kelly Williams</v>
      </c>
      <c r="W8926" s="3" t="str">
        <f>IFERROR(INDEX(Returns!A:A,MATCH(B8926,Returns!B:B,0)),"No")</f>
        <v>No</v>
      </c>
    </row>
    <row r="8927" spans="1:23">
      <c r="A8927" s="1">
        <v>8926</v>
      </c>
      <c r="B8927" t="s">
        <v>10414</v>
      </c>
      <c r="C8927" s="2" t="d">
        <v>2018-01-30</v>
      </c>
      <c r="D8927" s="2" t="d">
        <v>2018-02-03</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IF(M8927=People!$B$5,People!$A$5,IF(M8927=People!$B$4,People!$A$4,IF(M8927=People!$B$3,People!$A$3,IF(M8927=People!$B$2,People!$A$2,0))))</f>
        <v>Kelly Williams</v>
      </c>
      <c r="W8927" s="3" t="str">
        <f>IFERROR(INDEX(Returns!A:A,MATCH(B8927,Returns!B:B,0)),"No")</f>
        <v>No</v>
      </c>
    </row>
    <row r="8928" spans="1:23">
      <c r="A8928" s="1">
        <v>8927</v>
      </c>
      <c r="B8928" t="s">
        <v>10414</v>
      </c>
      <c r="C8928" s="2" t="d">
        <v>2018-01-30</v>
      </c>
      <c r="D8928" s="2" t="d">
        <v>2018-02-03</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IF(M8928=People!$B$5,People!$A$5,IF(M8928=People!$B$4,People!$A$4,IF(M8928=People!$B$3,People!$A$3,IF(M8928=People!$B$2,People!$A$2,0))))</f>
        <v>Kelly Williams</v>
      </c>
      <c r="W8928" s="3" t="str">
        <f>IFERROR(INDEX(Returns!A:A,MATCH(B8928,Returns!B:B,0)),"No")</f>
        <v>No</v>
      </c>
    </row>
    <row r="8929" spans="1:23">
      <c r="A8929" s="1">
        <v>8928</v>
      </c>
      <c r="B8929" t="s">
        <v>10415</v>
      </c>
      <c r="C8929" s="2" t="d">
        <v>2017-09-27</v>
      </c>
      <c r="D8929" s="2" t="d">
        <v>2017-09-29</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IF(M8929=People!$B$5,People!$A$5,IF(M8929=People!$B$4,People!$A$4,IF(M8929=People!$B$3,People!$A$3,IF(M8929=People!$B$2,People!$A$2,0))))</f>
        <v>Anna Andreadi</v>
      </c>
      <c r="W8929" s="3" t="str">
        <f>IFERROR(INDEX(Returns!A:A,MATCH(B8929,Returns!B:B,0)),"No")</f>
        <v>No</v>
      </c>
    </row>
    <row r="8930" spans="1:23">
      <c r="A8930" s="1">
        <v>8929</v>
      </c>
      <c r="B8930" t="s">
        <v>10416</v>
      </c>
      <c r="C8930" s="2" t="d">
        <v>2017-04-13</v>
      </c>
      <c r="D8930" s="2" t="d">
        <v>2017-04-17</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IF(M8930=People!$B$5,People!$A$5,IF(M8930=People!$B$4,People!$A$4,IF(M8930=People!$B$3,People!$A$3,IF(M8930=People!$B$2,People!$A$2,0))))</f>
        <v>Kelly Williams</v>
      </c>
      <c r="W8930" s="3" t="str">
        <f>IFERROR(INDEX(Returns!A:A,MATCH(B8930,Returns!B:B,0)),"No")</f>
        <v>No</v>
      </c>
    </row>
    <row r="8931" spans="1:23">
      <c r="A8931" s="1">
        <v>8930</v>
      </c>
      <c r="B8931" t="s">
        <v>10416</v>
      </c>
      <c r="C8931" s="2" t="d">
        <v>2017-04-13</v>
      </c>
      <c r="D8931" s="2" t="d">
        <v>2017-04-17</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IF(M8931=People!$B$5,People!$A$5,IF(M8931=People!$B$4,People!$A$4,IF(M8931=People!$B$3,People!$A$3,IF(M8931=People!$B$2,People!$A$2,0))))</f>
        <v>Kelly Williams</v>
      </c>
      <c r="W8931" s="3" t="str">
        <f>IFERROR(INDEX(Returns!A:A,MATCH(B8931,Returns!B:B,0)),"No")</f>
        <v>No</v>
      </c>
    </row>
    <row r="8932" spans="1:23">
      <c r="A8932" s="1">
        <v>8931</v>
      </c>
      <c r="B8932" t="s">
        <v>10416</v>
      </c>
      <c r="C8932" s="2" t="d">
        <v>2017-04-13</v>
      </c>
      <c r="D8932" s="2" t="d">
        <v>2017-04-17</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IF(M8932=People!$B$5,People!$A$5,IF(M8932=People!$B$4,People!$A$4,IF(M8932=People!$B$3,People!$A$3,IF(M8932=People!$B$2,People!$A$2,0))))</f>
        <v>Kelly Williams</v>
      </c>
      <c r="W8932" s="3" t="str">
        <f>IFERROR(INDEX(Returns!A:A,MATCH(B8932,Returns!B:B,0)),"No")</f>
        <v>No</v>
      </c>
    </row>
    <row r="8933" spans="1:23">
      <c r="A8933" s="1">
        <v>8932</v>
      </c>
      <c r="B8933" t="s">
        <v>10417</v>
      </c>
      <c r="C8933" s="2" t="d">
        <v>2019-12-18</v>
      </c>
      <c r="D8933" s="2" t="d">
        <v>2019-12-24</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IF(M8933=People!$B$5,People!$A$5,IF(M8933=People!$B$4,People!$A$4,IF(M8933=People!$B$3,People!$A$3,IF(M8933=People!$B$2,People!$A$2,0))))</f>
        <v>Kelly Williams</v>
      </c>
      <c r="W8933" s="3" t="str">
        <f>IFERROR(INDEX(Returns!A:A,MATCH(B8933,Returns!B:B,0)),"No")</f>
        <v>No</v>
      </c>
    </row>
    <row r="8934" spans="1:23">
      <c r="A8934" s="1">
        <v>8933</v>
      </c>
      <c r="B8934" t="s">
        <v>10417</v>
      </c>
      <c r="C8934" s="2" t="d">
        <v>2019-12-18</v>
      </c>
      <c r="D8934" s="2" t="d">
        <v>2019-12-24</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IF(M8934=People!$B$5,People!$A$5,IF(M8934=People!$B$4,People!$A$4,IF(M8934=People!$B$3,People!$A$3,IF(M8934=People!$B$2,People!$A$2,0))))</f>
        <v>Kelly Williams</v>
      </c>
      <c r="W8934" s="3" t="str">
        <f>IFERROR(INDEX(Returns!A:A,MATCH(B8934,Returns!B:B,0)),"No")</f>
        <v>No</v>
      </c>
    </row>
    <row r="8935" spans="1:23">
      <c r="A8935" s="1">
        <v>8934</v>
      </c>
      <c r="B8935" t="s">
        <v>10418</v>
      </c>
      <c r="C8935" s="2" t="d">
        <v>2018-03-14</v>
      </c>
      <c r="D8935" s="2" t="d">
        <v>2018-03-19</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IF(M8935=People!$B$5,People!$A$5,IF(M8935=People!$B$4,People!$A$4,IF(M8935=People!$B$3,People!$A$3,IF(M8935=People!$B$2,People!$A$2,0))))</f>
        <v>Kelly Williams</v>
      </c>
      <c r="W8935" s="3" t="str">
        <f>IFERROR(INDEX(Returns!A:A,MATCH(B8935,Returns!B:B,0)),"No")</f>
        <v>No</v>
      </c>
    </row>
    <row r="8936" spans="1:23">
      <c r="A8936" s="1">
        <v>8935</v>
      </c>
      <c r="B8936" t="s">
        <v>10419</v>
      </c>
      <c r="C8936" s="2" t="d">
        <v>2019-08-27</v>
      </c>
      <c r="D8936" s="2" t="d">
        <v>2019-08-27</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IF(M8936=People!$B$5,People!$A$5,IF(M8936=People!$B$4,People!$A$4,IF(M8936=People!$B$3,People!$A$3,IF(M8936=People!$B$2,People!$A$2,0))))</f>
        <v>Chuck Magee</v>
      </c>
      <c r="W8936" s="3" t="str">
        <f>IFERROR(INDEX(Returns!A:A,MATCH(B8936,Returns!B:B,0)),"No")</f>
        <v>No</v>
      </c>
    </row>
    <row r="8937" spans="1:23">
      <c r="A8937" s="1">
        <v>8936</v>
      </c>
      <c r="B8937" t="s">
        <v>10419</v>
      </c>
      <c r="C8937" s="2" t="d">
        <v>2019-08-27</v>
      </c>
      <c r="D8937" s="2" t="d">
        <v>2019-08-27</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IF(M8937=People!$B$5,People!$A$5,IF(M8937=People!$B$4,People!$A$4,IF(M8937=People!$B$3,People!$A$3,IF(M8937=People!$B$2,People!$A$2,0))))</f>
        <v>Chuck Magee</v>
      </c>
      <c r="W8937" s="3" t="str">
        <f>IFERROR(INDEX(Returns!A:A,MATCH(B8937,Returns!B:B,0)),"No")</f>
        <v>No</v>
      </c>
    </row>
    <row r="8938" spans="1:23">
      <c r="A8938" s="1">
        <v>8937</v>
      </c>
      <c r="B8938" t="s">
        <v>10420</v>
      </c>
      <c r="C8938" s="2" t="d">
        <v>2017-12-17</v>
      </c>
      <c r="D8938" s="2" t="d">
        <v>2017-12-19</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IF(M8938=People!$B$5,People!$A$5,IF(M8938=People!$B$4,People!$A$4,IF(M8938=People!$B$3,People!$A$3,IF(M8938=People!$B$2,People!$A$2,0))))</f>
        <v>Anna Andreadi</v>
      </c>
      <c r="W8938" s="3" t="str">
        <f>IFERROR(INDEX(Returns!A:A,MATCH(B8938,Returns!B:B,0)),"No")</f>
        <v>No</v>
      </c>
    </row>
    <row r="8939" spans="1:23">
      <c r="A8939" s="1">
        <v>8938</v>
      </c>
      <c r="B8939" t="s">
        <v>10420</v>
      </c>
      <c r="C8939" s="2" t="d">
        <v>2017-12-17</v>
      </c>
      <c r="D8939" s="2" t="d">
        <v>2017-12-19</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IF(M8939=People!$B$5,People!$A$5,IF(M8939=People!$B$4,People!$A$4,IF(M8939=People!$B$3,People!$A$3,IF(M8939=People!$B$2,People!$A$2,0))))</f>
        <v>Anna Andreadi</v>
      </c>
      <c r="W8939" s="3" t="str">
        <f>IFERROR(INDEX(Returns!A:A,MATCH(B8939,Returns!B:B,0)),"No")</f>
        <v>No</v>
      </c>
    </row>
    <row r="8940" spans="1:23">
      <c r="A8940" s="1">
        <v>8939</v>
      </c>
      <c r="B8940" t="s">
        <v>10420</v>
      </c>
      <c r="C8940" s="2" t="d">
        <v>2017-12-17</v>
      </c>
      <c r="D8940" s="2" t="d">
        <v>2017-12-19</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IF(M8940=People!$B$5,People!$A$5,IF(M8940=People!$B$4,People!$A$4,IF(M8940=People!$B$3,People!$A$3,IF(M8940=People!$B$2,People!$A$2,0))))</f>
        <v>Anna Andreadi</v>
      </c>
      <c r="W8940" s="3" t="str">
        <f>IFERROR(INDEX(Returns!A:A,MATCH(B8940,Returns!B:B,0)),"No")</f>
        <v>No</v>
      </c>
    </row>
    <row r="8941" spans="1:23">
      <c r="A8941" s="1">
        <v>8940</v>
      </c>
      <c r="B8941" t="s">
        <v>10420</v>
      </c>
      <c r="C8941" s="2" t="d">
        <v>2017-12-17</v>
      </c>
      <c r="D8941" s="2" t="d">
        <v>2017-12-19</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IF(M8941=People!$B$5,People!$A$5,IF(M8941=People!$B$4,People!$A$4,IF(M8941=People!$B$3,People!$A$3,IF(M8941=People!$B$2,People!$A$2,0))))</f>
        <v>Anna Andreadi</v>
      </c>
      <c r="W8941" s="3" t="str">
        <f>IFERROR(INDEX(Returns!A:A,MATCH(B8941,Returns!B:B,0)),"No")</f>
        <v>No</v>
      </c>
    </row>
    <row r="8942" spans="1:23">
      <c r="A8942" s="1">
        <v>8941</v>
      </c>
      <c r="B8942" t="s">
        <v>10421</v>
      </c>
      <c r="C8942" s="2" t="d">
        <v>2016-08-22</v>
      </c>
      <c r="D8942" s="2" t="d">
        <v>2016-08-24</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IF(M8942=People!$B$5,People!$A$5,IF(M8942=People!$B$4,People!$A$4,IF(M8942=People!$B$3,People!$A$3,IF(M8942=People!$B$2,People!$A$2,0))))</f>
        <v>Cassandra Brandow</v>
      </c>
      <c r="W8942" s="3" t="str">
        <f>IFERROR(INDEX(Returns!A:A,MATCH(B8942,Returns!B:B,0)),"No")</f>
        <v>No</v>
      </c>
    </row>
    <row r="8943" spans="1:23">
      <c r="A8943" s="1">
        <v>8942</v>
      </c>
      <c r="B8943" t="s">
        <v>6083</v>
      </c>
      <c r="C8943" s="2" t="d">
        <v>2018-11-03</v>
      </c>
      <c r="D8943" s="2" t="d">
        <v>2018-11-05</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IF(M8943=People!$B$5,People!$A$5,IF(M8943=People!$B$4,People!$A$4,IF(M8943=People!$B$3,People!$A$3,IF(M8943=People!$B$2,People!$A$2,0))))</f>
        <v>Anna Andreadi</v>
      </c>
      <c r="W8943" s="3" t="str">
        <f>IFERROR(INDEX(Returns!A:A,MATCH(B8943,Returns!B:B,0)),"No")</f>
        <v>Yes</v>
      </c>
    </row>
    <row r="8944" spans="1:23">
      <c r="A8944" s="1">
        <v>8943</v>
      </c>
      <c r="B8944" t="s">
        <v>6083</v>
      </c>
      <c r="C8944" s="2" t="d">
        <v>2018-11-03</v>
      </c>
      <c r="D8944" s="2" t="d">
        <v>2018-11-05</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IF(M8944=People!$B$5,People!$A$5,IF(M8944=People!$B$4,People!$A$4,IF(M8944=People!$B$3,People!$A$3,IF(M8944=People!$B$2,People!$A$2,0))))</f>
        <v>Anna Andreadi</v>
      </c>
      <c r="W8944" s="3" t="str">
        <f>IFERROR(INDEX(Returns!A:A,MATCH(B8944,Returns!B:B,0)),"No")</f>
        <v>Yes</v>
      </c>
    </row>
    <row r="8945" spans="1:23">
      <c r="A8945" s="1">
        <v>8944</v>
      </c>
      <c r="B8945" t="s">
        <v>10422</v>
      </c>
      <c r="C8945" s="2" t="d">
        <v>2019-10-10</v>
      </c>
      <c r="D8945" s="2" t="d">
        <v>2019-10-16</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IF(M8945=People!$B$5,People!$A$5,IF(M8945=People!$B$4,People!$A$4,IF(M8945=People!$B$3,People!$A$3,IF(M8945=People!$B$2,People!$A$2,0))))</f>
        <v>Kelly Williams</v>
      </c>
      <c r="W8945" s="3" t="str">
        <f>IFERROR(INDEX(Returns!A:A,MATCH(B8945,Returns!B:B,0)),"No")</f>
        <v>No</v>
      </c>
    </row>
    <row r="8946" spans="1:23">
      <c r="A8946" s="1">
        <v>8945</v>
      </c>
      <c r="B8946" t="s">
        <v>10423</v>
      </c>
      <c r="C8946" s="2" t="d">
        <v>2016-12-07</v>
      </c>
      <c r="D8946" s="2" t="d">
        <v>2016-12-08</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IF(M8946=People!$B$5,People!$A$5,IF(M8946=People!$B$4,People!$A$4,IF(M8946=People!$B$3,People!$A$3,IF(M8946=People!$B$2,People!$A$2,0))))</f>
        <v>Anna Andreadi</v>
      </c>
      <c r="W8946" s="3" t="str">
        <f>IFERROR(INDEX(Returns!A:A,MATCH(B8946,Returns!B:B,0)),"No")</f>
        <v>No</v>
      </c>
    </row>
    <row r="8947" spans="1:23">
      <c r="A8947" s="1">
        <v>8946</v>
      </c>
      <c r="B8947" t="s">
        <v>10424</v>
      </c>
      <c r="C8947" s="2" t="d">
        <v>2016-11-15</v>
      </c>
      <c r="D8947" s="2" t="d">
        <v>2016-11-17</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IF(M8947=People!$B$5,People!$A$5,IF(M8947=People!$B$4,People!$A$4,IF(M8947=People!$B$3,People!$A$3,IF(M8947=People!$B$2,People!$A$2,0))))</f>
        <v>Anna Andreadi</v>
      </c>
      <c r="W8947" s="3" t="str">
        <f>IFERROR(INDEX(Returns!A:A,MATCH(B8947,Returns!B:B,0)),"No")</f>
        <v>No</v>
      </c>
    </row>
    <row r="8948" spans="1:23">
      <c r="A8948" s="1">
        <v>8947</v>
      </c>
      <c r="B8948" t="s">
        <v>10425</v>
      </c>
      <c r="C8948" s="2" t="d">
        <v>2019-12-24</v>
      </c>
      <c r="D8948" s="2" t="d">
        <v>2019-12-28</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IF(M8948=People!$B$5,People!$A$5,IF(M8948=People!$B$4,People!$A$4,IF(M8948=People!$B$3,People!$A$3,IF(M8948=People!$B$2,People!$A$2,0))))</f>
        <v>Chuck Magee</v>
      </c>
      <c r="W8948" s="3" t="str">
        <f>IFERROR(INDEX(Returns!A:A,MATCH(B8948,Returns!B:B,0)),"No")</f>
        <v>No</v>
      </c>
    </row>
    <row r="8949" spans="1:23">
      <c r="A8949" s="1">
        <v>8948</v>
      </c>
      <c r="B8949" t="s">
        <v>10425</v>
      </c>
      <c r="C8949" s="2" t="d">
        <v>2019-12-24</v>
      </c>
      <c r="D8949" s="2" t="d">
        <v>2019-12-28</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IF(M8949=People!$B$5,People!$A$5,IF(M8949=People!$B$4,People!$A$4,IF(M8949=People!$B$3,People!$A$3,IF(M8949=People!$B$2,People!$A$2,0))))</f>
        <v>Chuck Magee</v>
      </c>
      <c r="W8949" s="3" t="str">
        <f>IFERROR(INDEX(Returns!A:A,MATCH(B8949,Returns!B:B,0)),"No")</f>
        <v>No</v>
      </c>
    </row>
    <row r="8950" spans="1:23">
      <c r="A8950" s="1">
        <v>8949</v>
      </c>
      <c r="B8950" t="s">
        <v>10426</v>
      </c>
      <c r="C8950" s="2" t="d">
        <v>2016-12-24</v>
      </c>
      <c r="D8950" s="2" t="d">
        <v>2016-12-26</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IF(M8950=People!$B$5,People!$A$5,IF(M8950=People!$B$4,People!$A$4,IF(M8950=People!$B$3,People!$A$3,IF(M8950=People!$B$2,People!$A$2,0))))</f>
        <v>Anna Andreadi</v>
      </c>
      <c r="W8950" s="3" t="str">
        <f>IFERROR(INDEX(Returns!A:A,MATCH(B8950,Returns!B:B,0)),"No")</f>
        <v>No</v>
      </c>
    </row>
    <row r="8951" spans="1:23">
      <c r="A8951" s="1">
        <v>8950</v>
      </c>
      <c r="B8951" t="s">
        <v>6159</v>
      </c>
      <c r="C8951" s="2" t="d">
        <v>2019-12-22</v>
      </c>
      <c r="D8951" s="2" t="d">
        <v>2019-12-28</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IF(M8951=People!$B$5,People!$A$5,IF(M8951=People!$B$4,People!$A$4,IF(M8951=People!$B$3,People!$A$3,IF(M8951=People!$B$2,People!$A$2,0))))</f>
        <v>Cassandra Brandow</v>
      </c>
      <c r="W8951" s="3" t="str">
        <f>IFERROR(INDEX(Returns!A:A,MATCH(B8951,Returns!B:B,0)),"No")</f>
        <v>Yes</v>
      </c>
    </row>
    <row r="8952" spans="1:23">
      <c r="A8952" s="1">
        <v>8951</v>
      </c>
      <c r="B8952" t="s">
        <v>6159</v>
      </c>
      <c r="C8952" s="2" t="d">
        <v>2019-12-22</v>
      </c>
      <c r="D8952" s="2" t="d">
        <v>2019-12-28</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IF(M8952=People!$B$5,People!$A$5,IF(M8952=People!$B$4,People!$A$4,IF(M8952=People!$B$3,People!$A$3,IF(M8952=People!$B$2,People!$A$2,0))))</f>
        <v>Cassandra Brandow</v>
      </c>
      <c r="W8952" s="3" t="str">
        <f>IFERROR(INDEX(Returns!A:A,MATCH(B8952,Returns!B:B,0)),"No")</f>
        <v>Yes</v>
      </c>
    </row>
    <row r="8953" spans="1:23">
      <c r="A8953" s="1">
        <v>8952</v>
      </c>
      <c r="B8953" t="s">
        <v>6159</v>
      </c>
      <c r="C8953" s="2" t="d">
        <v>2019-12-22</v>
      </c>
      <c r="D8953" s="2" t="d">
        <v>2019-12-28</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IF(M8953=People!$B$5,People!$A$5,IF(M8953=People!$B$4,People!$A$4,IF(M8953=People!$B$3,People!$A$3,IF(M8953=People!$B$2,People!$A$2,0))))</f>
        <v>Cassandra Brandow</v>
      </c>
      <c r="W8953" s="3" t="str">
        <f>IFERROR(INDEX(Returns!A:A,MATCH(B8953,Returns!B:B,0)),"No")</f>
        <v>Yes</v>
      </c>
    </row>
    <row r="8954" spans="1:23">
      <c r="A8954" s="1">
        <v>8953</v>
      </c>
      <c r="B8954" t="s">
        <v>6159</v>
      </c>
      <c r="C8954" s="2" t="d">
        <v>2019-12-22</v>
      </c>
      <c r="D8954" s="2" t="d">
        <v>2019-12-28</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IF(M8954=People!$B$5,People!$A$5,IF(M8954=People!$B$4,People!$A$4,IF(M8954=People!$B$3,People!$A$3,IF(M8954=People!$B$2,People!$A$2,0))))</f>
        <v>Cassandra Brandow</v>
      </c>
      <c r="W8954" s="3" t="str">
        <f>IFERROR(INDEX(Returns!A:A,MATCH(B8954,Returns!B:B,0)),"No")</f>
        <v>Yes</v>
      </c>
    </row>
    <row r="8955" spans="1:23">
      <c r="A8955" s="1">
        <v>8954</v>
      </c>
      <c r="B8955" t="s">
        <v>6159</v>
      </c>
      <c r="C8955" s="2" t="d">
        <v>2019-12-22</v>
      </c>
      <c r="D8955" s="2" t="d">
        <v>2019-12-28</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IF(M8955=People!$B$5,People!$A$5,IF(M8955=People!$B$4,People!$A$4,IF(M8955=People!$B$3,People!$A$3,IF(M8955=People!$B$2,People!$A$2,0))))</f>
        <v>Cassandra Brandow</v>
      </c>
      <c r="W8955" s="3" t="str">
        <f>IFERROR(INDEX(Returns!A:A,MATCH(B8955,Returns!B:B,0)),"No")</f>
        <v>Yes</v>
      </c>
    </row>
    <row r="8956" spans="1:23">
      <c r="A8956" s="1">
        <v>8955</v>
      </c>
      <c r="B8956" t="s">
        <v>10427</v>
      </c>
      <c r="C8956" s="2" t="d">
        <v>2016-08-08</v>
      </c>
      <c r="D8956" s="2" t="d">
        <v>2016-08-10</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IF(M8956=People!$B$5,People!$A$5,IF(M8956=People!$B$4,People!$A$4,IF(M8956=People!$B$3,People!$A$3,IF(M8956=People!$B$2,People!$A$2,0))))</f>
        <v>Cassandra Brandow</v>
      </c>
      <c r="W8956" s="3" t="str">
        <f>IFERROR(INDEX(Returns!A:A,MATCH(B8956,Returns!B:B,0)),"No")</f>
        <v>No</v>
      </c>
    </row>
    <row r="8957" spans="1:23">
      <c r="A8957" s="1">
        <v>8956</v>
      </c>
      <c r="B8957" t="s">
        <v>10428</v>
      </c>
      <c r="C8957" s="2" t="d">
        <v>2016-09-20</v>
      </c>
      <c r="D8957" s="2" t="d">
        <v>2016-09-24</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IF(M8957=People!$B$5,People!$A$5,IF(M8957=People!$B$4,People!$A$4,IF(M8957=People!$B$3,People!$A$3,IF(M8957=People!$B$2,People!$A$2,0))))</f>
        <v>Anna Andreadi</v>
      </c>
      <c r="W8957" s="3" t="str">
        <f>IFERROR(INDEX(Returns!A:A,MATCH(B8957,Returns!B:B,0)),"No")</f>
        <v>No</v>
      </c>
    </row>
    <row r="8958" spans="1:23">
      <c r="A8958" s="1">
        <v>8957</v>
      </c>
      <c r="B8958" t="s">
        <v>10429</v>
      </c>
      <c r="C8958" s="2" t="d">
        <v>2019-12-25</v>
      </c>
      <c r="D8958" s="2" t="d">
        <v>2019-12-28</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IF(M8958=People!$B$5,People!$A$5,IF(M8958=People!$B$4,People!$A$4,IF(M8958=People!$B$3,People!$A$3,IF(M8958=People!$B$2,People!$A$2,0))))</f>
        <v>Cassandra Brandow</v>
      </c>
      <c r="W8958" s="3" t="str">
        <f>IFERROR(INDEX(Returns!A:A,MATCH(B8958,Returns!B:B,0)),"No")</f>
        <v>No</v>
      </c>
    </row>
    <row r="8959" spans="1:23">
      <c r="A8959" s="1">
        <v>8958</v>
      </c>
      <c r="B8959" t="s">
        <v>10429</v>
      </c>
      <c r="C8959" s="2" t="d">
        <v>2019-12-25</v>
      </c>
      <c r="D8959" s="2" t="d">
        <v>2019-12-28</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IF(M8959=People!$B$5,People!$A$5,IF(M8959=People!$B$4,People!$A$4,IF(M8959=People!$B$3,People!$A$3,IF(M8959=People!$B$2,People!$A$2,0))))</f>
        <v>Cassandra Brandow</v>
      </c>
      <c r="W8959" s="3" t="str">
        <f>IFERROR(INDEX(Returns!A:A,MATCH(B8959,Returns!B:B,0)),"No")</f>
        <v>No</v>
      </c>
    </row>
    <row r="8960" spans="1:23">
      <c r="A8960" s="1">
        <v>8959</v>
      </c>
      <c r="B8960" t="s">
        <v>10430</v>
      </c>
      <c r="C8960" s="2" t="d">
        <v>2019-11-25</v>
      </c>
      <c r="D8960" s="2" t="d">
        <v>2019-11-30</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IF(M8960=People!$B$5,People!$A$5,IF(M8960=People!$B$4,People!$A$4,IF(M8960=People!$B$3,People!$A$3,IF(M8960=People!$B$2,People!$A$2,0))))</f>
        <v>Kelly Williams</v>
      </c>
      <c r="W8960" s="3" t="str">
        <f>IFERROR(INDEX(Returns!A:A,MATCH(B8960,Returns!B:B,0)),"No")</f>
        <v>No</v>
      </c>
    </row>
    <row r="8961" spans="1:23">
      <c r="A8961" s="1">
        <v>8960</v>
      </c>
      <c r="B8961" t="s">
        <v>10430</v>
      </c>
      <c r="C8961" s="2" t="d">
        <v>2019-11-25</v>
      </c>
      <c r="D8961" s="2" t="d">
        <v>2019-11-30</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IF(M8961=People!$B$5,People!$A$5,IF(M8961=People!$B$4,People!$A$4,IF(M8961=People!$B$3,People!$A$3,IF(M8961=People!$B$2,People!$A$2,0))))</f>
        <v>Kelly Williams</v>
      </c>
      <c r="W8961" s="3" t="str">
        <f>IFERROR(INDEX(Returns!A:A,MATCH(B8961,Returns!B:B,0)),"No")</f>
        <v>No</v>
      </c>
    </row>
    <row r="8962" spans="1:23">
      <c r="A8962" s="1">
        <v>8961</v>
      </c>
      <c r="B8962" t="s">
        <v>10430</v>
      </c>
      <c r="C8962" s="2" t="d">
        <v>2019-11-25</v>
      </c>
      <c r="D8962" s="2" t="d">
        <v>2019-11-30</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IF(M8962=People!$B$5,People!$A$5,IF(M8962=People!$B$4,People!$A$4,IF(M8962=People!$B$3,People!$A$3,IF(M8962=People!$B$2,People!$A$2,0))))</f>
        <v>Kelly Williams</v>
      </c>
      <c r="W8962" s="3" t="str">
        <f>IFERROR(INDEX(Returns!A:A,MATCH(B8962,Returns!B:B,0)),"No")</f>
        <v>No</v>
      </c>
    </row>
    <row r="8963" spans="1:23">
      <c r="A8963" s="1">
        <v>8962</v>
      </c>
      <c r="B8963" t="s">
        <v>10430</v>
      </c>
      <c r="C8963" s="2" t="d">
        <v>2019-11-25</v>
      </c>
      <c r="D8963" s="2" t="d">
        <v>2019-11-30</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IF(M8963=People!$B$5,People!$A$5,IF(M8963=People!$B$4,People!$A$4,IF(M8963=People!$B$3,People!$A$3,IF(M8963=People!$B$2,People!$A$2,0))))</f>
        <v>Kelly Williams</v>
      </c>
      <c r="W8963" s="3" t="str">
        <f>IFERROR(INDEX(Returns!A:A,MATCH(B8963,Returns!B:B,0)),"No")</f>
        <v>No</v>
      </c>
    </row>
    <row r="8964" spans="1:23">
      <c r="A8964" s="1">
        <v>8963</v>
      </c>
      <c r="B8964" t="s">
        <v>6082</v>
      </c>
      <c r="C8964" s="2" t="d">
        <v>2018-11-05</v>
      </c>
      <c r="D8964" s="2" t="d">
        <v>2018-11-07</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IF(M8964=People!$B$5,People!$A$5,IF(M8964=People!$B$4,People!$A$4,IF(M8964=People!$B$3,People!$A$3,IF(M8964=People!$B$2,People!$A$2,0))))</f>
        <v>Cassandra Brandow</v>
      </c>
      <c r="W8964" s="3" t="str">
        <f>IFERROR(INDEX(Returns!A:A,MATCH(B8964,Returns!B:B,0)),"No")</f>
        <v>Yes</v>
      </c>
    </row>
    <row r="8965" spans="1:23">
      <c r="A8965" s="1">
        <v>8964</v>
      </c>
      <c r="B8965" t="s">
        <v>6082</v>
      </c>
      <c r="C8965" s="2" t="d">
        <v>2018-11-05</v>
      </c>
      <c r="D8965" s="2" t="d">
        <v>2018-11-07</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IF(M8965=People!$B$5,People!$A$5,IF(M8965=People!$B$4,People!$A$4,IF(M8965=People!$B$3,People!$A$3,IF(M8965=People!$B$2,People!$A$2,0))))</f>
        <v>Cassandra Brandow</v>
      </c>
      <c r="W8965" s="3" t="str">
        <f>IFERROR(INDEX(Returns!A:A,MATCH(B8965,Returns!B:B,0)),"No")</f>
        <v>Yes</v>
      </c>
    </row>
    <row r="8966" spans="1:23">
      <c r="A8966" s="1">
        <v>8965</v>
      </c>
      <c r="B8966" t="s">
        <v>6082</v>
      </c>
      <c r="C8966" s="2" t="d">
        <v>2018-11-05</v>
      </c>
      <c r="D8966" s="2" t="d">
        <v>2018-11-07</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IF(M8966=People!$B$5,People!$A$5,IF(M8966=People!$B$4,People!$A$4,IF(M8966=People!$B$3,People!$A$3,IF(M8966=People!$B$2,People!$A$2,0))))</f>
        <v>Cassandra Brandow</v>
      </c>
      <c r="W8966" s="3" t="str">
        <f>IFERROR(INDEX(Returns!A:A,MATCH(B8966,Returns!B:B,0)),"No")</f>
        <v>Yes</v>
      </c>
    </row>
    <row r="8967" spans="1:23">
      <c r="A8967" s="1">
        <v>8966</v>
      </c>
      <c r="B8967" t="s">
        <v>10431</v>
      </c>
      <c r="C8967" s="2" t="d">
        <v>2019-11-06</v>
      </c>
      <c r="D8967" s="2" t="d">
        <v>2019-11-12</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IF(M8967=People!$B$5,People!$A$5,IF(M8967=People!$B$4,People!$A$4,IF(M8967=People!$B$3,People!$A$3,IF(M8967=People!$B$2,People!$A$2,0))))</f>
        <v>Kelly Williams</v>
      </c>
      <c r="W8967" s="3" t="str">
        <f>IFERROR(INDEX(Returns!A:A,MATCH(B8967,Returns!B:B,0)),"No")</f>
        <v>No</v>
      </c>
    </row>
    <row r="8968" spans="1:23">
      <c r="A8968" s="1">
        <v>8967</v>
      </c>
      <c r="B8968" t="s">
        <v>10432</v>
      </c>
      <c r="C8968" s="2" t="d">
        <v>2018-11-03</v>
      </c>
      <c r="D8968" s="2" t="d">
        <v>2018-11-07</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IF(M8968=People!$B$5,People!$A$5,IF(M8968=People!$B$4,People!$A$4,IF(M8968=People!$B$3,People!$A$3,IF(M8968=People!$B$2,People!$A$2,0))))</f>
        <v>Chuck Magee</v>
      </c>
      <c r="W8968" s="3" t="str">
        <f>IFERROR(INDEX(Returns!A:A,MATCH(B8968,Returns!B:B,0)),"No")</f>
        <v>No</v>
      </c>
    </row>
    <row r="8969" spans="1:23">
      <c r="A8969" s="1">
        <v>8968</v>
      </c>
      <c r="B8969" t="s">
        <v>10432</v>
      </c>
      <c r="C8969" s="2" t="d">
        <v>2018-11-03</v>
      </c>
      <c r="D8969" s="2" t="d">
        <v>2018-11-07</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IF(M8969=People!$B$5,People!$A$5,IF(M8969=People!$B$4,People!$A$4,IF(M8969=People!$B$3,People!$A$3,IF(M8969=People!$B$2,People!$A$2,0))))</f>
        <v>Chuck Magee</v>
      </c>
      <c r="W8969" s="3" t="str">
        <f>IFERROR(INDEX(Returns!A:A,MATCH(B8969,Returns!B:B,0)),"No")</f>
        <v>No</v>
      </c>
    </row>
    <row r="8970" spans="1:23">
      <c r="A8970" s="1">
        <v>8969</v>
      </c>
      <c r="B8970" t="s">
        <v>10433</v>
      </c>
      <c r="C8970" s="2" t="d">
        <v>2016-12-30</v>
      </c>
      <c r="D8970" s="2" t="d">
        <v>2017-01-01</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IF(M8970=People!$B$5,People!$A$5,IF(M8970=People!$B$4,People!$A$4,IF(M8970=People!$B$3,People!$A$3,IF(M8970=People!$B$2,People!$A$2,0))))</f>
        <v>Cassandra Brandow</v>
      </c>
      <c r="W8970" s="3" t="str">
        <f>IFERROR(INDEX(Returns!A:A,MATCH(B8970,Returns!B:B,0)),"No")</f>
        <v>No</v>
      </c>
    </row>
    <row r="8971" spans="1:23">
      <c r="A8971" s="1">
        <v>8970</v>
      </c>
      <c r="B8971" t="s">
        <v>10434</v>
      </c>
      <c r="C8971" s="2" t="d">
        <v>2019-12-02</v>
      </c>
      <c r="D8971" s="2" t="d">
        <v>2019-12-07</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IF(M8971=People!$B$5,People!$A$5,IF(M8971=People!$B$4,People!$A$4,IF(M8971=People!$B$3,People!$A$3,IF(M8971=People!$B$2,People!$A$2,0))))</f>
        <v>Chuck Magee</v>
      </c>
      <c r="W8971" s="3" t="str">
        <f>IFERROR(INDEX(Returns!A:A,MATCH(B8971,Returns!B:B,0)),"No")</f>
        <v>No</v>
      </c>
    </row>
    <row r="8972" spans="1:23">
      <c r="A8972" s="1">
        <v>8971</v>
      </c>
      <c r="B8972" t="s">
        <v>10434</v>
      </c>
      <c r="C8972" s="2" t="d">
        <v>2019-12-02</v>
      </c>
      <c r="D8972" s="2" t="d">
        <v>2019-12-07</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IF(M8972=People!$B$5,People!$A$5,IF(M8972=People!$B$4,People!$A$4,IF(M8972=People!$B$3,People!$A$3,IF(M8972=People!$B$2,People!$A$2,0))))</f>
        <v>Chuck Magee</v>
      </c>
      <c r="W8972" s="3" t="str">
        <f>IFERROR(INDEX(Returns!A:A,MATCH(B8972,Returns!B:B,0)),"No")</f>
        <v>No</v>
      </c>
    </row>
    <row r="8973" spans="1:23">
      <c r="A8973" s="1">
        <v>8972</v>
      </c>
      <c r="B8973" t="s">
        <v>10435</v>
      </c>
      <c r="C8973" s="2" t="d">
        <v>2019-03-24</v>
      </c>
      <c r="D8973" s="2" t="d">
        <v>2019-03-28</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IF(M8973=People!$B$5,People!$A$5,IF(M8973=People!$B$4,People!$A$4,IF(M8973=People!$B$3,People!$A$3,IF(M8973=People!$B$2,People!$A$2,0))))</f>
        <v>Chuck Magee</v>
      </c>
      <c r="W8973" s="3" t="str">
        <f>IFERROR(INDEX(Returns!A:A,MATCH(B8973,Returns!B:B,0)),"No")</f>
        <v>No</v>
      </c>
    </row>
    <row r="8974" spans="1:23">
      <c r="A8974" s="1">
        <v>8973</v>
      </c>
      <c r="B8974" t="s">
        <v>10436</v>
      </c>
      <c r="C8974" s="2" t="d">
        <v>2016-11-19</v>
      </c>
      <c r="D8974" s="2" t="d">
        <v>2016-11-21</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IF(M8974=People!$B$5,People!$A$5,IF(M8974=People!$B$4,People!$A$4,IF(M8974=People!$B$3,People!$A$3,IF(M8974=People!$B$2,People!$A$2,0))))</f>
        <v>Chuck Magee</v>
      </c>
      <c r="W8974" s="3" t="str">
        <f>IFERROR(INDEX(Returns!A:A,MATCH(B8974,Returns!B:B,0)),"No")</f>
        <v>No</v>
      </c>
    </row>
    <row r="8975" spans="1:23">
      <c r="A8975" s="1">
        <v>8974</v>
      </c>
      <c r="B8975" t="s">
        <v>10437</v>
      </c>
      <c r="C8975" s="2" t="d">
        <v>2019-04-25</v>
      </c>
      <c r="D8975" s="2" t="d">
        <v>2019-04-27</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IF(M8975=People!$B$5,People!$A$5,IF(M8975=People!$B$4,People!$A$4,IF(M8975=People!$B$3,People!$A$3,IF(M8975=People!$B$2,People!$A$2,0))))</f>
        <v>Anna Andreadi</v>
      </c>
      <c r="W8975" s="3" t="str">
        <f>IFERROR(INDEX(Returns!A:A,MATCH(B8975,Returns!B:B,0)),"No")</f>
        <v>No</v>
      </c>
    </row>
    <row r="8976" spans="1:23">
      <c r="A8976" s="1">
        <v>8975</v>
      </c>
      <c r="B8976" t="s">
        <v>10438</v>
      </c>
      <c r="C8976" s="2" t="d">
        <v>2019-11-23</v>
      </c>
      <c r="D8976" s="2" t="d">
        <v>2019-11-26</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IF(M8976=People!$B$5,People!$A$5,IF(M8976=People!$B$4,People!$A$4,IF(M8976=People!$B$3,People!$A$3,IF(M8976=People!$B$2,People!$A$2,0))))</f>
        <v>Kelly Williams</v>
      </c>
      <c r="W8976" s="3" t="str">
        <f>IFERROR(INDEX(Returns!A:A,MATCH(B8976,Returns!B:B,0)),"No")</f>
        <v>No</v>
      </c>
    </row>
    <row r="8977" spans="1:23">
      <c r="A8977" s="1">
        <v>8976</v>
      </c>
      <c r="B8977" t="s">
        <v>10438</v>
      </c>
      <c r="C8977" s="2" t="d">
        <v>2019-11-23</v>
      </c>
      <c r="D8977" s="2" t="d">
        <v>2019-11-26</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IF(M8977=People!$B$5,People!$A$5,IF(M8977=People!$B$4,People!$A$4,IF(M8977=People!$B$3,People!$A$3,IF(M8977=People!$B$2,People!$A$2,0))))</f>
        <v>Kelly Williams</v>
      </c>
      <c r="W8977" s="3" t="str">
        <f>IFERROR(INDEX(Returns!A:A,MATCH(B8977,Returns!B:B,0)),"No")</f>
        <v>No</v>
      </c>
    </row>
    <row r="8978" spans="1:23">
      <c r="A8978" s="1">
        <v>8977</v>
      </c>
      <c r="B8978" t="s">
        <v>10438</v>
      </c>
      <c r="C8978" s="2" t="d">
        <v>2019-11-23</v>
      </c>
      <c r="D8978" s="2" t="d">
        <v>2019-11-26</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IF(M8978=People!$B$5,People!$A$5,IF(M8978=People!$B$4,People!$A$4,IF(M8978=People!$B$3,People!$A$3,IF(M8978=People!$B$2,People!$A$2,0))))</f>
        <v>Kelly Williams</v>
      </c>
      <c r="W8978" s="3" t="str">
        <f>IFERROR(INDEX(Returns!A:A,MATCH(B8978,Returns!B:B,0)),"No")</f>
        <v>No</v>
      </c>
    </row>
    <row r="8979" spans="1:23">
      <c r="A8979" s="1">
        <v>8978</v>
      </c>
      <c r="B8979" t="s">
        <v>10438</v>
      </c>
      <c r="C8979" s="2" t="d">
        <v>2019-11-23</v>
      </c>
      <c r="D8979" s="2" t="d">
        <v>2019-11-26</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IF(M8979=People!$B$5,People!$A$5,IF(M8979=People!$B$4,People!$A$4,IF(M8979=People!$B$3,People!$A$3,IF(M8979=People!$B$2,People!$A$2,0))))</f>
        <v>Kelly Williams</v>
      </c>
      <c r="W8979" s="3" t="str">
        <f>IFERROR(INDEX(Returns!A:A,MATCH(B8979,Returns!B:B,0)),"No")</f>
        <v>No</v>
      </c>
    </row>
    <row r="8980" spans="1:23">
      <c r="A8980" s="1">
        <v>8979</v>
      </c>
      <c r="B8980" t="s">
        <v>10439</v>
      </c>
      <c r="C8980" s="2" t="d">
        <v>2016-11-03</v>
      </c>
      <c r="D8980" s="2" t="d">
        <v>2016-11-05</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IF(M8980=People!$B$5,People!$A$5,IF(M8980=People!$B$4,People!$A$4,IF(M8980=People!$B$3,People!$A$3,IF(M8980=People!$B$2,People!$A$2,0))))</f>
        <v>Chuck Magee</v>
      </c>
      <c r="W8980" s="3" t="str">
        <f>IFERROR(INDEX(Returns!A:A,MATCH(B8980,Returns!B:B,0)),"No")</f>
        <v>No</v>
      </c>
    </row>
    <row r="8981" spans="1:23">
      <c r="A8981" s="1">
        <v>8980</v>
      </c>
      <c r="B8981" t="s">
        <v>10440</v>
      </c>
      <c r="C8981" s="2" t="d">
        <v>2017-10-19</v>
      </c>
      <c r="D8981" s="2" t="d">
        <v>2017-10-24</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IF(M8981=People!$B$5,People!$A$5,IF(M8981=People!$B$4,People!$A$4,IF(M8981=People!$B$3,People!$A$3,IF(M8981=People!$B$2,People!$A$2,0))))</f>
        <v>Kelly Williams</v>
      </c>
      <c r="W8981" s="3" t="str">
        <f>IFERROR(INDEX(Returns!A:A,MATCH(B8981,Returns!B:B,0)),"No")</f>
        <v>No</v>
      </c>
    </row>
    <row r="8982" spans="1:23">
      <c r="A8982" s="1">
        <v>8981</v>
      </c>
      <c r="B8982" t="s">
        <v>10441</v>
      </c>
      <c r="C8982" s="2" t="d">
        <v>2016-02-06</v>
      </c>
      <c r="D8982" s="2" t="d">
        <v>2016-02-10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IF(M8982=People!$B$5,People!$A$5,IF(M8982=People!$B$4,People!$A$4,IF(M8982=People!$B$3,People!$A$3,IF(M8982=People!$B$2,People!$A$2,0))))</f>
        <v>Kelly Williams</v>
      </c>
      <c r="W8982" s="3" t="str">
        <f>IFERROR(INDEX(Returns!A:A,MATCH(B8982,Returns!B:B,0)),"No")</f>
        <v>No</v>
      </c>
    </row>
    <row r="8983" spans="1:23">
      <c r="A8983" s="1">
        <v>8982</v>
      </c>
      <c r="B8983" t="s">
        <v>10442</v>
      </c>
      <c r="C8983" s="2" t="d">
        <v>2018-03-06</v>
      </c>
      <c r="D8983" s="2" t="d">
        <v>2018-03-12</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IF(M8983=People!$B$5,People!$A$5,IF(M8983=People!$B$4,People!$A$4,IF(M8983=People!$B$3,People!$A$3,IF(M8983=People!$B$2,People!$A$2,0))))</f>
        <v>Kelly Williams</v>
      </c>
      <c r="W8983" s="3" t="str">
        <f>IFERROR(INDEX(Returns!A:A,MATCH(B8983,Returns!B:B,0)),"No")</f>
        <v>No</v>
      </c>
    </row>
    <row r="8984" spans="1:23">
      <c r="A8984" s="1">
        <v>8983</v>
      </c>
      <c r="B8984" t="s">
        <v>10442</v>
      </c>
      <c r="C8984" s="2" t="d">
        <v>2018-03-06</v>
      </c>
      <c r="D8984" s="2" t="d">
        <v>2018-03-12</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IF(M8984=People!$B$5,People!$A$5,IF(M8984=People!$B$4,People!$A$4,IF(M8984=People!$B$3,People!$A$3,IF(M8984=People!$B$2,People!$A$2,0))))</f>
        <v>Kelly Williams</v>
      </c>
      <c r="W8984" s="3" t="str">
        <f>IFERROR(INDEX(Returns!A:A,MATCH(B8984,Returns!B:B,0)),"No")</f>
        <v>No</v>
      </c>
    </row>
    <row r="8985" spans="1:23">
      <c r="A8985" s="1">
        <v>8984</v>
      </c>
      <c r="B8985" t="s">
        <v>10442</v>
      </c>
      <c r="C8985" s="2" t="d">
        <v>2018-03-06</v>
      </c>
      <c r="D8985" s="2" t="d">
        <v>2018-03-12</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IF(M8985=People!$B$5,People!$A$5,IF(M8985=People!$B$4,People!$A$4,IF(M8985=People!$B$3,People!$A$3,IF(M8985=People!$B$2,People!$A$2,0))))</f>
        <v>Kelly Williams</v>
      </c>
      <c r="W8985" s="3" t="str">
        <f>IFERROR(INDEX(Returns!A:A,MATCH(B8985,Returns!B:B,0)),"No")</f>
        <v>No</v>
      </c>
    </row>
    <row r="8986" spans="1:23">
      <c r="A8986" s="1">
        <v>8985</v>
      </c>
      <c r="B8986" t="s">
        <v>10442</v>
      </c>
      <c r="C8986" s="2" t="d">
        <v>2018-03-06</v>
      </c>
      <c r="D8986" s="2" t="d">
        <v>2018-03-12</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IF(M8986=People!$B$5,People!$A$5,IF(M8986=People!$B$4,People!$A$4,IF(M8986=People!$B$3,People!$A$3,IF(M8986=People!$B$2,People!$A$2,0))))</f>
        <v>Kelly Williams</v>
      </c>
      <c r="W8986" s="3" t="str">
        <f>IFERROR(INDEX(Returns!A:A,MATCH(B8986,Returns!B:B,0)),"No")</f>
        <v>No</v>
      </c>
    </row>
    <row r="8987" spans="1:23">
      <c r="A8987" s="1">
        <v>8986</v>
      </c>
      <c r="B8987" t="s">
        <v>10443</v>
      </c>
      <c r="C8987" s="2" t="d">
        <v>2017-12-03</v>
      </c>
      <c r="D8987" s="2" t="d">
        <v>2017-12-07</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IF(M8987=People!$B$5,People!$A$5,IF(M8987=People!$B$4,People!$A$4,IF(M8987=People!$B$3,People!$A$3,IF(M8987=People!$B$2,People!$A$2,0))))</f>
        <v>Cassandra Brandow</v>
      </c>
      <c r="W8987" s="3" t="str">
        <f>IFERROR(INDEX(Returns!A:A,MATCH(B8987,Returns!B:B,0)),"No")</f>
        <v>No</v>
      </c>
    </row>
    <row r="8988" spans="1:23">
      <c r="A8988" s="1">
        <v>8987</v>
      </c>
      <c r="B8988" t="s">
        <v>10443</v>
      </c>
      <c r="C8988" s="2" t="d">
        <v>2017-12-03</v>
      </c>
      <c r="D8988" s="2" t="d">
        <v>2017-12-07</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IF(M8988=People!$B$5,People!$A$5,IF(M8988=People!$B$4,People!$A$4,IF(M8988=People!$B$3,People!$A$3,IF(M8988=People!$B$2,People!$A$2,0))))</f>
        <v>Cassandra Brandow</v>
      </c>
      <c r="W8988" s="3" t="str">
        <f>IFERROR(INDEX(Returns!A:A,MATCH(B8988,Returns!B:B,0)),"No")</f>
        <v>No</v>
      </c>
    </row>
    <row r="8989" spans="1:23">
      <c r="A8989" s="1">
        <v>8988</v>
      </c>
      <c r="B8989" t="s">
        <v>10443</v>
      </c>
      <c r="C8989" s="2" t="d">
        <v>2017-12-03</v>
      </c>
      <c r="D8989" s="2" t="d">
        <v>2017-12-07</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IF(M8989=People!$B$5,People!$A$5,IF(M8989=People!$B$4,People!$A$4,IF(M8989=People!$B$3,People!$A$3,IF(M8989=People!$B$2,People!$A$2,0))))</f>
        <v>Cassandra Brandow</v>
      </c>
      <c r="W8989" s="3" t="str">
        <f>IFERROR(INDEX(Returns!A:A,MATCH(B8989,Returns!B:B,0)),"No")</f>
        <v>No</v>
      </c>
    </row>
    <row r="8990" spans="1:23">
      <c r="A8990" s="1">
        <v>8989</v>
      </c>
      <c r="B8990" t="s">
        <v>10443</v>
      </c>
      <c r="C8990" s="2" t="d">
        <v>2017-12-03</v>
      </c>
      <c r="D8990" s="2" t="d">
        <v>2017-12-07</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IF(M8990=People!$B$5,People!$A$5,IF(M8990=People!$B$4,People!$A$4,IF(M8990=People!$B$3,People!$A$3,IF(M8990=People!$B$2,People!$A$2,0))))</f>
        <v>Cassandra Brandow</v>
      </c>
      <c r="W8990" s="3" t="str">
        <f>IFERROR(INDEX(Returns!A:A,MATCH(B8990,Returns!B:B,0)),"No")</f>
        <v>No</v>
      </c>
    </row>
    <row r="8991" spans="1:23">
      <c r="A8991" s="1">
        <v>8990</v>
      </c>
      <c r="B8991" t="s">
        <v>10444</v>
      </c>
      <c r="C8991" s="2" t="d">
        <v>2017-12-24</v>
      </c>
      <c r="D8991" s="2" t="d">
        <v>2017-12-30</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IF(M8991=People!$B$5,People!$A$5,IF(M8991=People!$B$4,People!$A$4,IF(M8991=People!$B$3,People!$A$3,IF(M8991=People!$B$2,People!$A$2,0))))</f>
        <v>Kelly Williams</v>
      </c>
      <c r="W8991" s="3" t="str">
        <f>IFERROR(INDEX(Returns!A:A,MATCH(B8991,Returns!B:B,0)),"No")</f>
        <v>No</v>
      </c>
    </row>
    <row r="8992" spans="1:23">
      <c r="A8992" s="1">
        <v>8991</v>
      </c>
      <c r="B8992" t="s">
        <v>10444</v>
      </c>
      <c r="C8992" s="2" t="d">
        <v>2017-12-24</v>
      </c>
      <c r="D8992" s="2" t="d">
        <v>2017-12-30</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IF(M8992=People!$B$5,People!$A$5,IF(M8992=People!$B$4,People!$A$4,IF(M8992=People!$B$3,People!$A$3,IF(M8992=People!$B$2,People!$A$2,0))))</f>
        <v>Kelly Williams</v>
      </c>
      <c r="W8992" s="3" t="str">
        <f>IFERROR(INDEX(Returns!A:A,MATCH(B8992,Returns!B:B,0)),"No")</f>
        <v>No</v>
      </c>
    </row>
    <row r="8993" spans="1:23">
      <c r="A8993" s="1">
        <v>8992</v>
      </c>
      <c r="B8993" t="s">
        <v>10445</v>
      </c>
      <c r="C8993" s="2" t="d">
        <v>2019-10-01</v>
      </c>
      <c r="D8993" s="2" t="d">
        <v>2019-10-06</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IF(M8993=People!$B$5,People!$A$5,IF(M8993=People!$B$4,People!$A$4,IF(M8993=People!$B$3,People!$A$3,IF(M8993=People!$B$2,People!$A$2,0))))</f>
        <v>Anna Andreadi</v>
      </c>
      <c r="W8993" s="3" t="str">
        <f>IFERROR(INDEX(Returns!A:A,MATCH(B8993,Returns!B:B,0)),"No")</f>
        <v>No</v>
      </c>
    </row>
    <row r="8994" spans="1:23">
      <c r="A8994" s="1">
        <v>8993</v>
      </c>
      <c r="B8994" t="s">
        <v>10446</v>
      </c>
      <c r="C8994" s="2" t="d">
        <v>2019-10-16</v>
      </c>
      <c r="D8994" s="2" t="d">
        <v>2019-10-21</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IF(M8994=People!$B$5,People!$A$5,IF(M8994=People!$B$4,People!$A$4,IF(M8994=People!$B$3,People!$A$3,IF(M8994=People!$B$2,People!$A$2,0))))</f>
        <v>Cassandra Brandow</v>
      </c>
      <c r="W8994" s="3" t="str">
        <f>IFERROR(INDEX(Returns!A:A,MATCH(B8994,Returns!B:B,0)),"No")</f>
        <v>No</v>
      </c>
    </row>
    <row r="8995" spans="1:23">
      <c r="A8995" s="1">
        <v>8994</v>
      </c>
      <c r="B8995" t="s">
        <v>10446</v>
      </c>
      <c r="C8995" s="2" t="d">
        <v>2019-10-16</v>
      </c>
      <c r="D8995" s="2" t="d">
        <v>2019-10-21</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IF(M8995=People!$B$5,People!$A$5,IF(M8995=People!$B$4,People!$A$4,IF(M8995=People!$B$3,People!$A$3,IF(M8995=People!$B$2,People!$A$2,0))))</f>
        <v>Cassandra Brandow</v>
      </c>
      <c r="W8995" s="3" t="str">
        <f>IFERROR(INDEX(Returns!A:A,MATCH(B8995,Returns!B:B,0)),"No")</f>
        <v>No</v>
      </c>
    </row>
    <row r="8996" spans="1:23">
      <c r="A8996" s="1">
        <v>8995</v>
      </c>
      <c r="B8996" t="s">
        <v>10447</v>
      </c>
      <c r="C8996" s="2" t="d">
        <v>2016-08-15</v>
      </c>
      <c r="D8996" s="2" t="d">
        <v>2016-08-17</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IF(M8996=People!$B$5,People!$A$5,IF(M8996=People!$B$4,People!$A$4,IF(M8996=People!$B$3,People!$A$3,IF(M8996=People!$B$2,People!$A$2,0))))</f>
        <v>Cassandra Brandow</v>
      </c>
      <c r="W8996" s="3" t="str">
        <f>IFERROR(INDEX(Returns!A:A,MATCH(B8996,Returns!B:B,0)),"No")</f>
        <v>No</v>
      </c>
    </row>
    <row r="8997" spans="1:23">
      <c r="A8997" s="1">
        <v>8996</v>
      </c>
      <c r="B8997" t="s">
        <v>10447</v>
      </c>
      <c r="C8997" s="2" t="d">
        <v>2016-08-15</v>
      </c>
      <c r="D8997" s="2" t="d">
        <v>2016-08-17</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IF(M8997=People!$B$5,People!$A$5,IF(M8997=People!$B$4,People!$A$4,IF(M8997=People!$B$3,People!$A$3,IF(M8997=People!$B$2,People!$A$2,0))))</f>
        <v>Cassandra Brandow</v>
      </c>
      <c r="W8997" s="3" t="str">
        <f>IFERROR(INDEX(Returns!A:A,MATCH(B8997,Returns!B:B,0)),"No")</f>
        <v>No</v>
      </c>
    </row>
    <row r="8998" spans="1:23">
      <c r="A8998" s="1">
        <v>8997</v>
      </c>
      <c r="B8998" t="s">
        <v>10448</v>
      </c>
      <c r="C8998" s="2" t="d">
        <v>2019-11-11</v>
      </c>
      <c r="D8998" s="2" t="d">
        <v>2019-11-13</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IF(M8998=People!$B$5,People!$A$5,IF(M8998=People!$B$4,People!$A$4,IF(M8998=People!$B$3,People!$A$3,IF(M8998=People!$B$2,People!$A$2,0))))</f>
        <v>Kelly Williams</v>
      </c>
      <c r="W8998" s="3" t="str">
        <f>IFERROR(INDEX(Returns!A:A,MATCH(B8998,Returns!B:B,0)),"No")</f>
        <v>No</v>
      </c>
    </row>
    <row r="8999" spans="1:23">
      <c r="A8999" s="1">
        <v>8998</v>
      </c>
      <c r="B8999" t="s">
        <v>10449</v>
      </c>
      <c r="C8999" s="2" t="d">
        <v>2019-03-20</v>
      </c>
      <c r="D8999" s="2" t="d">
        <v>2019-03-20</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IF(M8999=People!$B$5,People!$A$5,IF(M8999=People!$B$4,People!$A$4,IF(M8999=People!$B$3,People!$A$3,IF(M8999=People!$B$2,People!$A$2,0))))</f>
        <v>Kelly Williams</v>
      </c>
      <c r="W8999" s="3" t="str">
        <f>IFERROR(INDEX(Returns!A:A,MATCH(B8999,Returns!B:B,0)),"No")</f>
        <v>No</v>
      </c>
    </row>
    <row r="9000" spans="1:23">
      <c r="A9000" s="1">
        <v>8999</v>
      </c>
      <c r="B9000" t="s">
        <v>10449</v>
      </c>
      <c r="C9000" s="2" t="d">
        <v>2019-03-20</v>
      </c>
      <c r="D9000" s="2" t="d">
        <v>2019-03-20</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IF(M9000=People!$B$5,People!$A$5,IF(M9000=People!$B$4,People!$A$4,IF(M9000=People!$B$3,People!$A$3,IF(M9000=People!$B$2,People!$A$2,0))))</f>
        <v>Kelly Williams</v>
      </c>
      <c r="W9000" s="3" t="str">
        <f>IFERROR(INDEX(Returns!A:A,MATCH(B9000,Returns!B:B,0)),"No")</f>
        <v>No</v>
      </c>
    </row>
    <row r="9001" spans="1:23">
      <c r="A9001" s="1">
        <v>9000</v>
      </c>
      <c r="B9001" t="s">
        <v>10450</v>
      </c>
      <c r="C9001" s="2" t="d">
        <v>2019-05-13</v>
      </c>
      <c r="D9001" s="2" t="d">
        <v>2019-05-17</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IF(M9001=People!$B$5,People!$A$5,IF(M9001=People!$B$4,People!$A$4,IF(M9001=People!$B$3,People!$A$3,IF(M9001=People!$B$2,People!$A$2,0))))</f>
        <v>Chuck Magee</v>
      </c>
      <c r="W9001" s="3" t="str">
        <f>IFERROR(INDEX(Returns!A:A,MATCH(B9001,Returns!B:B,0)),"No")</f>
        <v>No</v>
      </c>
    </row>
    <row r="9002" spans="1:23">
      <c r="A9002" s="1">
        <v>9001</v>
      </c>
      <c r="B9002" t="s">
        <v>10451</v>
      </c>
      <c r="C9002" s="2" t="d">
        <v>2016-06-22</v>
      </c>
      <c r="D9002" s="2" t="d">
        <v>2016-06-22</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IF(M9002=People!$B$5,People!$A$5,IF(M9002=People!$B$4,People!$A$4,IF(M9002=People!$B$3,People!$A$3,IF(M9002=People!$B$2,People!$A$2,0))))</f>
        <v>Anna Andreadi</v>
      </c>
      <c r="W9002" s="3" t="str">
        <f>IFERROR(INDEX(Returns!A:A,MATCH(B9002,Returns!B:B,0)),"No")</f>
        <v>No</v>
      </c>
    </row>
    <row r="9003" spans="1:23">
      <c r="A9003" s="1">
        <v>9002</v>
      </c>
      <c r="B9003" t="s">
        <v>10452</v>
      </c>
      <c r="C9003" s="2" t="d">
        <v>2016-12-02</v>
      </c>
      <c r="D9003" s="2" t="d">
        <v>2016-12-09</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IF(M9003=People!$B$5,People!$A$5,IF(M9003=People!$B$4,People!$A$4,IF(M9003=People!$B$3,People!$A$3,IF(M9003=People!$B$2,People!$A$2,0))))</f>
        <v>Cassandra Brandow</v>
      </c>
      <c r="W9003" s="3" t="str">
        <f>IFERROR(INDEX(Returns!A:A,MATCH(B9003,Returns!B:B,0)),"No")</f>
        <v>No</v>
      </c>
    </row>
    <row r="9004" spans="1:23">
      <c r="A9004" s="1">
        <v>9003</v>
      </c>
      <c r="B9004" t="s">
        <v>10452</v>
      </c>
      <c r="C9004" s="2" t="d">
        <v>2016-12-02</v>
      </c>
      <c r="D9004" s="2" t="d">
        <v>2016-12-09</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IF(M9004=People!$B$5,People!$A$5,IF(M9004=People!$B$4,People!$A$4,IF(M9004=People!$B$3,People!$A$3,IF(M9004=People!$B$2,People!$A$2,0))))</f>
        <v>Cassandra Brandow</v>
      </c>
      <c r="W9004" s="3" t="str">
        <f>IFERROR(INDEX(Returns!A:A,MATCH(B9004,Returns!B:B,0)),"No")</f>
        <v>No</v>
      </c>
    </row>
    <row r="9005" spans="1:23">
      <c r="A9005" s="1">
        <v>9004</v>
      </c>
      <c r="B9005" t="s">
        <v>10453</v>
      </c>
      <c r="C9005" s="2" t="d">
        <v>2017-04-05</v>
      </c>
      <c r="D9005" s="2" t="d">
        <v>2017-04-06</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IF(M9005=People!$B$5,People!$A$5,IF(M9005=People!$B$4,People!$A$4,IF(M9005=People!$B$3,People!$A$3,IF(M9005=People!$B$2,People!$A$2,0))))</f>
        <v>Anna Andreadi</v>
      </c>
      <c r="W9005" s="3" t="str">
        <f>IFERROR(INDEX(Returns!A:A,MATCH(B9005,Returns!B:B,0)),"No")</f>
        <v>No</v>
      </c>
    </row>
    <row r="9006" spans="1:23">
      <c r="A9006" s="1">
        <v>9005</v>
      </c>
      <c r="B9006" t="s">
        <v>10453</v>
      </c>
      <c r="C9006" s="2" t="d">
        <v>2017-04-05</v>
      </c>
      <c r="D9006" s="2" t="d">
        <v>2017-04-06</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IF(M9006=People!$B$5,People!$A$5,IF(M9006=People!$B$4,People!$A$4,IF(M9006=People!$B$3,People!$A$3,IF(M9006=People!$B$2,People!$A$2,0))))</f>
        <v>Anna Andreadi</v>
      </c>
      <c r="W9006" s="3" t="str">
        <f>IFERROR(INDEX(Returns!A:A,MATCH(B9006,Returns!B:B,0)),"No")</f>
        <v>No</v>
      </c>
    </row>
    <row r="9007" spans="1:23">
      <c r="A9007" s="1">
        <v>9006</v>
      </c>
      <c r="B9007" t="s">
        <v>6100</v>
      </c>
      <c r="C9007" s="2" t="d">
        <v>2019-11-18</v>
      </c>
      <c r="D9007" s="2" t="d">
        <v>2019-11-18</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IF(M9007=People!$B$5,People!$A$5,IF(M9007=People!$B$4,People!$A$4,IF(M9007=People!$B$3,People!$A$3,IF(M9007=People!$B$2,People!$A$2,0))))</f>
        <v>Kelly Williams</v>
      </c>
      <c r="W9007" s="3" t="str">
        <f>IFERROR(INDEX(Returns!A:A,MATCH(B9007,Returns!B:B,0)),"No")</f>
        <v>Yes</v>
      </c>
    </row>
    <row r="9008" spans="1:23">
      <c r="A9008" s="1">
        <v>9007</v>
      </c>
      <c r="B9008" t="s">
        <v>6100</v>
      </c>
      <c r="C9008" s="2" t="d">
        <v>2019-11-18</v>
      </c>
      <c r="D9008" s="2" t="d">
        <v>2019-11-18</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IF(M9008=People!$B$5,People!$A$5,IF(M9008=People!$B$4,People!$A$4,IF(M9008=People!$B$3,People!$A$3,IF(M9008=People!$B$2,People!$A$2,0))))</f>
        <v>Kelly Williams</v>
      </c>
      <c r="W9008" s="3" t="str">
        <f>IFERROR(INDEX(Returns!A:A,MATCH(B9008,Returns!B:B,0)),"No")</f>
        <v>Yes</v>
      </c>
    </row>
    <row r="9009" spans="1:23">
      <c r="A9009" s="1">
        <v>9008</v>
      </c>
      <c r="B9009" t="s">
        <v>6100</v>
      </c>
      <c r="C9009" s="2" t="d">
        <v>2019-11-18</v>
      </c>
      <c r="D9009" s="2" t="d">
        <v>2019-11-18</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IF(M9009=People!$B$5,People!$A$5,IF(M9009=People!$B$4,People!$A$4,IF(M9009=People!$B$3,People!$A$3,IF(M9009=People!$B$2,People!$A$2,0))))</f>
        <v>Kelly Williams</v>
      </c>
      <c r="W9009" s="3" t="str">
        <f>IFERROR(INDEX(Returns!A:A,MATCH(B9009,Returns!B:B,0)),"No")</f>
        <v>Yes</v>
      </c>
    </row>
    <row r="9010" spans="1:23">
      <c r="A9010" s="1">
        <v>9009</v>
      </c>
      <c r="B9010" t="s">
        <v>6100</v>
      </c>
      <c r="C9010" s="2" t="d">
        <v>2019-11-18</v>
      </c>
      <c r="D9010" s="2" t="d">
        <v>2019-11-18</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IF(M9010=People!$B$5,People!$A$5,IF(M9010=People!$B$4,People!$A$4,IF(M9010=People!$B$3,People!$A$3,IF(M9010=People!$B$2,People!$A$2,0))))</f>
        <v>Kelly Williams</v>
      </c>
      <c r="W9010" s="3" t="str">
        <f>IFERROR(INDEX(Returns!A:A,MATCH(B9010,Returns!B:B,0)),"No")</f>
        <v>Yes</v>
      </c>
    </row>
    <row r="9011" spans="1:23">
      <c r="A9011" s="1">
        <v>9010</v>
      </c>
      <c r="B9011" t="s">
        <v>10454</v>
      </c>
      <c r="C9011" s="2" t="d">
        <v>2019-07-12</v>
      </c>
      <c r="D9011" s="2" t="d">
        <v>2019-07-18</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IF(M9011=People!$B$5,People!$A$5,IF(M9011=People!$B$4,People!$A$4,IF(M9011=People!$B$3,People!$A$3,IF(M9011=People!$B$2,People!$A$2,0))))</f>
        <v>Chuck Magee</v>
      </c>
      <c r="W9011" s="3" t="str">
        <f>IFERROR(INDEX(Returns!A:A,MATCH(B9011,Returns!B:B,0)),"No")</f>
        <v>No</v>
      </c>
    </row>
    <row r="9012" spans="1:23">
      <c r="A9012" s="1">
        <v>9011</v>
      </c>
      <c r="B9012" t="s">
        <v>10455</v>
      </c>
      <c r="C9012" s="2" t="d">
        <v>2019-05-19</v>
      </c>
      <c r="D9012" s="2" t="d">
        <v>2019-05-23</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IF(M9012=People!$B$5,People!$A$5,IF(M9012=People!$B$4,People!$A$4,IF(M9012=People!$B$3,People!$A$3,IF(M9012=People!$B$2,People!$A$2,0))))</f>
        <v>Cassandra Brandow</v>
      </c>
      <c r="W9012" s="3" t="str">
        <f>IFERROR(INDEX(Returns!A:A,MATCH(B9012,Returns!B:B,0)),"No")</f>
        <v>No</v>
      </c>
    </row>
    <row r="9013" spans="1:23">
      <c r="A9013" s="1">
        <v>9012</v>
      </c>
      <c r="B9013" t="s">
        <v>10456</v>
      </c>
      <c r="C9013" s="2" t="d">
        <v>2017-12-20</v>
      </c>
      <c r="D9013" s="2" t="d">
        <v>2017-12-21</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IF(M9013=People!$B$5,People!$A$5,IF(M9013=People!$B$4,People!$A$4,IF(M9013=People!$B$3,People!$A$3,IF(M9013=People!$B$2,People!$A$2,0))))</f>
        <v>Kelly Williams</v>
      </c>
      <c r="W9013" s="3" t="str">
        <f>IFERROR(INDEX(Returns!A:A,MATCH(B9013,Returns!B:B,0)),"No")</f>
        <v>No</v>
      </c>
    </row>
    <row r="9014" spans="1:23">
      <c r="A9014" s="1">
        <v>9013</v>
      </c>
      <c r="B9014" t="s">
        <v>10457</v>
      </c>
      <c r="C9014" s="2" t="d">
        <v>2018-02-21</v>
      </c>
      <c r="D9014" s="2" t="d">
        <v>2018-02-22</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IF(M9014=People!$B$5,People!$A$5,IF(M9014=People!$B$4,People!$A$4,IF(M9014=People!$B$3,People!$A$3,IF(M9014=People!$B$2,People!$A$2,0))))</f>
        <v>Chuck Magee</v>
      </c>
      <c r="W9014" s="3" t="str">
        <f>IFERROR(INDEX(Returns!A:A,MATCH(B9014,Returns!B:B,0)),"No")</f>
        <v>No</v>
      </c>
    </row>
    <row r="9015" spans="1:23">
      <c r="A9015" s="1">
        <v>9014</v>
      </c>
      <c r="B9015" t="s">
        <v>6153</v>
      </c>
      <c r="C9015" s="2" t="d">
        <v>2019-03-18</v>
      </c>
      <c r="D9015" s="2" t="d">
        <v>2019-03-22</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IF(M9015=People!$B$5,People!$A$5,IF(M9015=People!$B$4,People!$A$4,IF(M9015=People!$B$3,People!$A$3,IF(M9015=People!$B$2,People!$A$2,0))))</f>
        <v>Anna Andreadi</v>
      </c>
      <c r="W9015" s="3" t="str">
        <f>IFERROR(INDEX(Returns!A:A,MATCH(B9015,Returns!B:B,0)),"No")</f>
        <v>Yes</v>
      </c>
    </row>
    <row r="9016" spans="1:23">
      <c r="A9016" s="1">
        <v>9015</v>
      </c>
      <c r="B9016" t="s">
        <v>6153</v>
      </c>
      <c r="C9016" s="2" t="d">
        <v>2019-03-18</v>
      </c>
      <c r="D9016" s="2" t="d">
        <v>2019-03-22</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IF(M9016=People!$B$5,People!$A$5,IF(M9016=People!$B$4,People!$A$4,IF(M9016=People!$B$3,People!$A$3,IF(M9016=People!$B$2,People!$A$2,0))))</f>
        <v>Anna Andreadi</v>
      </c>
      <c r="W9016" s="3" t="str">
        <f>IFERROR(INDEX(Returns!A:A,MATCH(B9016,Returns!B:B,0)),"No")</f>
        <v>Yes</v>
      </c>
    </row>
    <row r="9017" spans="1:23">
      <c r="A9017" s="1">
        <v>9016</v>
      </c>
      <c r="B9017" t="s">
        <v>10458</v>
      </c>
      <c r="C9017" s="2" t="d">
        <v>2018-12-17</v>
      </c>
      <c r="D9017" s="2" t="d">
        <v>2018-12-23</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IF(M9017=People!$B$5,People!$A$5,IF(M9017=People!$B$4,People!$A$4,IF(M9017=People!$B$3,People!$A$3,IF(M9017=People!$B$2,People!$A$2,0))))</f>
        <v>Anna Andreadi</v>
      </c>
      <c r="W9017" s="3" t="str">
        <f>IFERROR(INDEX(Returns!A:A,MATCH(B9017,Returns!B:B,0)),"No")</f>
        <v>No</v>
      </c>
    </row>
    <row r="9018" spans="1:23">
      <c r="A9018" s="1">
        <v>9017</v>
      </c>
      <c r="B9018" t="s">
        <v>10458</v>
      </c>
      <c r="C9018" s="2" t="d">
        <v>2018-12-17</v>
      </c>
      <c r="D9018" s="2" t="d">
        <v>2018-12-23</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IF(M9018=People!$B$5,People!$A$5,IF(M9018=People!$B$4,People!$A$4,IF(M9018=People!$B$3,People!$A$3,IF(M9018=People!$B$2,People!$A$2,0))))</f>
        <v>Anna Andreadi</v>
      </c>
      <c r="W9018" s="3" t="str">
        <f>IFERROR(INDEX(Returns!A:A,MATCH(B9018,Returns!B:B,0)),"No")</f>
        <v>No</v>
      </c>
    </row>
    <row r="9019" spans="1:23">
      <c r="A9019" s="1">
        <v>9018</v>
      </c>
      <c r="B9019" t="s">
        <v>10459</v>
      </c>
      <c r="C9019" s="2" t="d">
        <v>2018-03-26</v>
      </c>
      <c r="D9019" s="2" t="d">
        <v>2018-03-28</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IF(M9019=People!$B$5,People!$A$5,IF(M9019=People!$B$4,People!$A$4,IF(M9019=People!$B$3,People!$A$3,IF(M9019=People!$B$2,People!$A$2,0))))</f>
        <v>Anna Andreadi</v>
      </c>
      <c r="W9019" s="3" t="str">
        <f>IFERROR(INDEX(Returns!A:A,MATCH(B9019,Returns!B:B,0)),"No")</f>
        <v>No</v>
      </c>
    </row>
    <row r="9020" spans="1:23">
      <c r="A9020" s="1">
        <v>9019</v>
      </c>
      <c r="B9020" t="s">
        <v>10459</v>
      </c>
      <c r="C9020" s="2" t="d">
        <v>2018-03-26</v>
      </c>
      <c r="D9020" s="2" t="d">
        <v>2018-03-28</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IF(M9020=People!$B$5,People!$A$5,IF(M9020=People!$B$4,People!$A$4,IF(M9020=People!$B$3,People!$A$3,IF(M9020=People!$B$2,People!$A$2,0))))</f>
        <v>Anna Andreadi</v>
      </c>
      <c r="W9020" s="3" t="str">
        <f>IFERROR(INDEX(Returns!A:A,MATCH(B9020,Returns!B:B,0)),"No")</f>
        <v>No</v>
      </c>
    </row>
    <row r="9021" spans="1:23">
      <c r="A9021" s="1">
        <v>9020</v>
      </c>
      <c r="B9021" t="s">
        <v>10460</v>
      </c>
      <c r="C9021" s="2" t="d">
        <v>2016-12-16</v>
      </c>
      <c r="D9021" s="2" t="d">
        <v>2016-12-18</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IF(M9021=People!$B$5,People!$A$5,IF(M9021=People!$B$4,People!$A$4,IF(M9021=People!$B$3,People!$A$3,IF(M9021=People!$B$2,People!$A$2,0))))</f>
        <v>Cassandra Brandow</v>
      </c>
      <c r="W9021" s="3" t="str">
        <f>IFERROR(INDEX(Returns!A:A,MATCH(B9021,Returns!B:B,0)),"No")</f>
        <v>No</v>
      </c>
    </row>
    <row r="9022" spans="1:23">
      <c r="A9022" s="1">
        <v>9021</v>
      </c>
      <c r="B9022" t="s">
        <v>10460</v>
      </c>
      <c r="C9022" s="2" t="d">
        <v>2016-12-16</v>
      </c>
      <c r="D9022" s="2" t="d">
        <v>2016-12-18</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IF(M9022=People!$B$5,People!$A$5,IF(M9022=People!$B$4,People!$A$4,IF(M9022=People!$B$3,People!$A$3,IF(M9022=People!$B$2,People!$A$2,0))))</f>
        <v>Cassandra Brandow</v>
      </c>
      <c r="W9022" s="3" t="str">
        <f>IFERROR(INDEX(Returns!A:A,MATCH(B9022,Returns!B:B,0)),"No")</f>
        <v>No</v>
      </c>
    </row>
    <row r="9023" spans="1:23">
      <c r="A9023" s="1">
        <v>9022</v>
      </c>
      <c r="B9023" t="s">
        <v>10461</v>
      </c>
      <c r="C9023" s="2" t="d">
        <v>2017-11-15</v>
      </c>
      <c r="D9023" s="2" t="d">
        <v>2017-11-20</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IF(M9023=People!$B$5,People!$A$5,IF(M9023=People!$B$4,People!$A$4,IF(M9023=People!$B$3,People!$A$3,IF(M9023=People!$B$2,People!$A$2,0))))</f>
        <v>Chuck Magee</v>
      </c>
      <c r="W9023" s="3" t="str">
        <f>IFERROR(INDEX(Returns!A:A,MATCH(B9023,Returns!B:B,0)),"No")</f>
        <v>No</v>
      </c>
    </row>
    <row r="9024" spans="1:23">
      <c r="A9024" s="1">
        <v>9023</v>
      </c>
      <c r="B9024" t="s">
        <v>10462</v>
      </c>
      <c r="C9024" s="2" t="d">
        <v>2018-08-22</v>
      </c>
      <c r="D9024" s="2" t="d">
        <v>2018-08-23</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IF(M9024=People!$B$5,People!$A$5,IF(M9024=People!$B$4,People!$A$4,IF(M9024=People!$B$3,People!$A$3,IF(M9024=People!$B$2,People!$A$2,0))))</f>
        <v>Anna Andreadi</v>
      </c>
      <c r="W9024" s="3" t="str">
        <f>IFERROR(INDEX(Returns!A:A,MATCH(B9024,Returns!B:B,0)),"No")</f>
        <v>No</v>
      </c>
    </row>
    <row r="9025" spans="1:23">
      <c r="A9025" s="1">
        <v>9024</v>
      </c>
      <c r="B9025" t="s">
        <v>10463</v>
      </c>
      <c r="C9025" s="2" t="d">
        <v>2017-06-29</v>
      </c>
      <c r="D9025" s="2" t="d">
        <v>2017-07-02</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IF(M9025=People!$B$5,People!$A$5,IF(M9025=People!$B$4,People!$A$4,IF(M9025=People!$B$3,People!$A$3,IF(M9025=People!$B$2,People!$A$2,0))))</f>
        <v>Chuck Magee</v>
      </c>
      <c r="W9025" s="3" t="str">
        <f>IFERROR(INDEX(Returns!A:A,MATCH(B9025,Returns!B:B,0)),"No")</f>
        <v>No</v>
      </c>
    </row>
    <row r="9026" spans="1:23">
      <c r="A9026" s="1">
        <v>9025</v>
      </c>
      <c r="B9026" t="s">
        <v>10464</v>
      </c>
      <c r="C9026" s="2" t="d">
        <v>2018-06-26</v>
      </c>
      <c r="D9026" s="2" t="d">
        <v>2018-07-02</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IF(M9026=People!$B$5,People!$A$5,IF(M9026=People!$B$4,People!$A$4,IF(M9026=People!$B$3,People!$A$3,IF(M9026=People!$B$2,People!$A$2,0))))</f>
        <v>Chuck Magee</v>
      </c>
      <c r="W9026" s="3" t="str">
        <f>IFERROR(INDEX(Returns!A:A,MATCH(B9026,Returns!B:B,0)),"No")</f>
        <v>No</v>
      </c>
    </row>
    <row r="9027" spans="1:23">
      <c r="A9027" s="1">
        <v>9026</v>
      </c>
      <c r="B9027" t="s">
        <v>10464</v>
      </c>
      <c r="C9027" s="2" t="d">
        <v>2018-06-26</v>
      </c>
      <c r="D9027" s="2" t="d">
        <v>2018-07-02</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IF(M9027=People!$B$5,People!$A$5,IF(M9027=People!$B$4,People!$A$4,IF(M9027=People!$B$3,People!$A$3,IF(M9027=People!$B$2,People!$A$2,0))))</f>
        <v>Chuck Magee</v>
      </c>
      <c r="W9027" s="3" t="str">
        <f>IFERROR(INDEX(Returns!A:A,MATCH(B9027,Returns!B:B,0)),"No")</f>
        <v>No</v>
      </c>
    </row>
    <row r="9028" spans="1:23">
      <c r="A9028" s="1">
        <v>9027</v>
      </c>
      <c r="B9028" t="s">
        <v>10464</v>
      </c>
      <c r="C9028" s="2" t="d">
        <v>2018-06-26</v>
      </c>
      <c r="D9028" s="2" t="d">
        <v>2018-07-02</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IF(M9028=People!$B$5,People!$A$5,IF(M9028=People!$B$4,People!$A$4,IF(M9028=People!$B$3,People!$A$3,IF(M9028=People!$B$2,People!$A$2,0))))</f>
        <v>Chuck Magee</v>
      </c>
      <c r="W9028" s="3" t="str">
        <f>IFERROR(INDEX(Returns!A:A,MATCH(B9028,Returns!B:B,0)),"No")</f>
        <v>No</v>
      </c>
    </row>
    <row r="9029" spans="1:23">
      <c r="A9029" s="1">
        <v>9028</v>
      </c>
      <c r="B9029" t="s">
        <v>10465</v>
      </c>
      <c r="C9029" s="2" t="d">
        <v>2018-09-17</v>
      </c>
      <c r="D9029" s="2" t="d">
        <v>2018-09-22</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IF(M9029=People!$B$5,People!$A$5,IF(M9029=People!$B$4,People!$A$4,IF(M9029=People!$B$3,People!$A$3,IF(M9029=People!$B$2,People!$A$2,0))))</f>
        <v>Chuck Magee</v>
      </c>
      <c r="W9029" s="3" t="str">
        <f>IFERROR(INDEX(Returns!A:A,MATCH(B9029,Returns!B:B,0)),"No")</f>
        <v>No</v>
      </c>
    </row>
    <row r="9030" spans="1:23">
      <c r="A9030" s="1">
        <v>9029</v>
      </c>
      <c r="B9030" t="s">
        <v>10465</v>
      </c>
      <c r="C9030" s="2" t="d">
        <v>2018-09-17</v>
      </c>
      <c r="D9030" s="2" t="d">
        <v>2018-09-22</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IF(M9030=People!$B$5,People!$A$5,IF(M9030=People!$B$4,People!$A$4,IF(M9030=People!$B$3,People!$A$3,IF(M9030=People!$B$2,People!$A$2,0))))</f>
        <v>Chuck Magee</v>
      </c>
      <c r="W9030" s="3" t="str">
        <f>IFERROR(INDEX(Returns!A:A,MATCH(B9030,Returns!B:B,0)),"No")</f>
        <v>No</v>
      </c>
    </row>
    <row r="9031" spans="1:23">
      <c r="A9031" s="1">
        <v>9030</v>
      </c>
      <c r="B9031" t="s">
        <v>10466</v>
      </c>
      <c r="C9031" s="2" t="d">
        <v>2016-07-18</v>
      </c>
      <c r="D9031" s="2" t="d">
        <v>2016-07-23</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IF(M9031=People!$B$5,People!$A$5,IF(M9031=People!$B$4,People!$A$4,IF(M9031=People!$B$3,People!$A$3,IF(M9031=People!$B$2,People!$A$2,0))))</f>
        <v>Chuck Magee</v>
      </c>
      <c r="W9031" s="3" t="str">
        <f>IFERROR(INDEX(Returns!A:A,MATCH(B9031,Returns!B:B,0)),"No")</f>
        <v>No</v>
      </c>
    </row>
    <row r="9032" spans="1:23">
      <c r="A9032" s="1">
        <v>9031</v>
      </c>
      <c r="B9032" t="s">
        <v>10467</v>
      </c>
      <c r="C9032" s="2" t="d">
        <v>2019-09-01</v>
      </c>
      <c r="D9032" s="2" t="d">
        <v>2019-09-01</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IF(M9032=People!$B$5,People!$A$5,IF(M9032=People!$B$4,People!$A$4,IF(M9032=People!$B$3,People!$A$3,IF(M9032=People!$B$2,People!$A$2,0))))</f>
        <v>Anna Andreadi</v>
      </c>
      <c r="W9032" s="3" t="str">
        <f>IFERROR(INDEX(Returns!A:A,MATCH(B9032,Returns!B:B,0)),"No")</f>
        <v>No</v>
      </c>
    </row>
    <row r="9033" spans="1:23">
      <c r="A9033" s="1">
        <v>9032</v>
      </c>
      <c r="B9033" t="s">
        <v>10467</v>
      </c>
      <c r="C9033" s="2" t="d">
        <v>2019-09-01</v>
      </c>
      <c r="D9033" s="2" t="d">
        <v>2019-09-01</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IF(M9033=People!$B$5,People!$A$5,IF(M9033=People!$B$4,People!$A$4,IF(M9033=People!$B$3,People!$A$3,IF(M9033=People!$B$2,People!$A$2,0))))</f>
        <v>Anna Andreadi</v>
      </c>
      <c r="W9033" s="3" t="str">
        <f>IFERROR(INDEX(Returns!A:A,MATCH(B9033,Returns!B:B,0)),"No")</f>
        <v>No</v>
      </c>
    </row>
    <row r="9034" spans="1:23">
      <c r="A9034" s="1">
        <v>9033</v>
      </c>
      <c r="B9034" t="s">
        <v>10468</v>
      </c>
      <c r="C9034" s="2" t="d">
        <v>2019-06-22</v>
      </c>
      <c r="D9034" s="2" t="d">
        <v>2019-06-26</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IF(M9034=People!$B$5,People!$A$5,IF(M9034=People!$B$4,People!$A$4,IF(M9034=People!$B$3,People!$A$3,IF(M9034=People!$B$2,People!$A$2,0))))</f>
        <v>Kelly Williams</v>
      </c>
      <c r="W9034" s="3" t="str">
        <f>IFERROR(INDEX(Returns!A:A,MATCH(B9034,Returns!B:B,0)),"No")</f>
        <v>No</v>
      </c>
    </row>
    <row r="9035" spans="1:23">
      <c r="A9035" s="1">
        <v>9034</v>
      </c>
      <c r="B9035" t="s">
        <v>10469</v>
      </c>
      <c r="C9035" s="2" t="d">
        <v>2016-09-02</v>
      </c>
      <c r="D9035" s="2" t="d">
        <v>2016-09-07</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IF(M9035=People!$B$5,People!$A$5,IF(M9035=People!$B$4,People!$A$4,IF(M9035=People!$B$3,People!$A$3,IF(M9035=People!$B$2,People!$A$2,0))))</f>
        <v>Cassandra Brandow</v>
      </c>
      <c r="W9035" s="3" t="str">
        <f>IFERROR(INDEX(Returns!A:A,MATCH(B9035,Returns!B:B,0)),"No")</f>
        <v>No</v>
      </c>
    </row>
    <row r="9036" spans="1:23">
      <c r="A9036" s="1">
        <v>9035</v>
      </c>
      <c r="B9036" t="s">
        <v>6014</v>
      </c>
      <c r="C9036" s="2" t="d">
        <v>2017-10-01</v>
      </c>
      <c r="D9036" s="2" t="d">
        <v>2017-10-05</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IF(M9036=People!$B$5,People!$A$5,IF(M9036=People!$B$4,People!$A$4,IF(M9036=People!$B$3,People!$A$3,IF(M9036=People!$B$2,People!$A$2,0))))</f>
        <v>Kelly Williams</v>
      </c>
      <c r="W9036" s="3" t="str">
        <f>IFERROR(INDEX(Returns!A:A,MATCH(B9036,Returns!B:B,0)),"No")</f>
        <v>Yes</v>
      </c>
    </row>
    <row r="9037" spans="1:23">
      <c r="A9037" s="1">
        <v>9036</v>
      </c>
      <c r="B9037" t="s">
        <v>6014</v>
      </c>
      <c r="C9037" s="2" t="d">
        <v>2017-10-01</v>
      </c>
      <c r="D9037" s="2" t="d">
        <v>2017-10-05</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IF(M9037=People!$B$5,People!$A$5,IF(M9037=People!$B$4,People!$A$4,IF(M9037=People!$B$3,People!$A$3,IF(M9037=People!$B$2,People!$A$2,0))))</f>
        <v>Kelly Williams</v>
      </c>
      <c r="W9037" s="3" t="str">
        <f>IFERROR(INDEX(Returns!A:A,MATCH(B9037,Returns!B:B,0)),"No")</f>
        <v>Yes</v>
      </c>
    </row>
    <row r="9038" spans="1:23">
      <c r="A9038" s="1">
        <v>9037</v>
      </c>
      <c r="B9038" t="s">
        <v>10470</v>
      </c>
      <c r="C9038" s="2" t="d">
        <v>2017-04-07</v>
      </c>
      <c r="D9038" s="2" t="d">
        <v>2017-04-10</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IF(M9038=People!$B$5,People!$A$5,IF(M9038=People!$B$4,People!$A$4,IF(M9038=People!$B$3,People!$A$3,IF(M9038=People!$B$2,People!$A$2,0))))</f>
        <v>Chuck Magee</v>
      </c>
      <c r="W9038" s="3" t="str">
        <f>IFERROR(INDEX(Returns!A:A,MATCH(B9038,Returns!B:B,0)),"No")</f>
        <v>No</v>
      </c>
    </row>
    <row r="9039" spans="1:23">
      <c r="A9039" s="1">
        <v>9038</v>
      </c>
      <c r="B9039" t="s">
        <v>10470</v>
      </c>
      <c r="C9039" s="2" t="d">
        <v>2017-04-07</v>
      </c>
      <c r="D9039" s="2" t="d">
        <v>2017-04-10</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IF(M9039=People!$B$5,People!$A$5,IF(M9039=People!$B$4,People!$A$4,IF(M9039=People!$B$3,People!$A$3,IF(M9039=People!$B$2,People!$A$2,0))))</f>
        <v>Chuck Magee</v>
      </c>
      <c r="W9039" s="3" t="str">
        <f>IFERROR(INDEX(Returns!A:A,MATCH(B9039,Returns!B:B,0)),"No")</f>
        <v>No</v>
      </c>
    </row>
    <row r="9040" spans="1:23">
      <c r="A9040" s="1">
        <v>9039</v>
      </c>
      <c r="B9040" t="s">
        <v>10471</v>
      </c>
      <c r="C9040" s="2" t="d">
        <v>2019-11-21</v>
      </c>
      <c r="D9040" s="2" t="d">
        <v>2019-11-21</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IF(M9040=People!$B$5,People!$A$5,IF(M9040=People!$B$4,People!$A$4,IF(M9040=People!$B$3,People!$A$3,IF(M9040=People!$B$2,People!$A$2,0))))</f>
        <v>Kelly Williams</v>
      </c>
      <c r="W9040" s="3" t="str">
        <f>IFERROR(INDEX(Returns!A:A,MATCH(B9040,Returns!B:B,0)),"No")</f>
        <v>No</v>
      </c>
    </row>
    <row r="9041" spans="1:23">
      <c r="A9041" s="1">
        <v>9040</v>
      </c>
      <c r="B9041" t="s">
        <v>10472</v>
      </c>
      <c r="C9041" s="2" t="d">
        <v>2018-12-17</v>
      </c>
      <c r="D9041" s="2" t="d">
        <v>2018-12-21</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IF(M9041=People!$B$5,People!$A$5,IF(M9041=People!$B$4,People!$A$4,IF(M9041=People!$B$3,People!$A$3,IF(M9041=People!$B$2,People!$A$2,0))))</f>
        <v>Kelly Williams</v>
      </c>
      <c r="W9041" s="3" t="str">
        <f>IFERROR(INDEX(Returns!A:A,MATCH(B9041,Returns!B:B,0)),"No")</f>
        <v>No</v>
      </c>
    </row>
    <row r="9042" spans="1:23">
      <c r="A9042" s="1">
        <v>9041</v>
      </c>
      <c r="B9042" t="s">
        <v>10473</v>
      </c>
      <c r="C9042" s="2" t="d">
        <v>2016-09-19</v>
      </c>
      <c r="D9042" s="2" t="d">
        <v>2016-09-24</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IF(M9042=People!$B$5,People!$A$5,IF(M9042=People!$B$4,People!$A$4,IF(M9042=People!$B$3,People!$A$3,IF(M9042=People!$B$2,People!$A$2,0))))</f>
        <v>Anna Andreadi</v>
      </c>
      <c r="W9042" s="3" t="str">
        <f>IFERROR(INDEX(Returns!A:A,MATCH(B9042,Returns!B:B,0)),"No")</f>
        <v>No</v>
      </c>
    </row>
    <row r="9043" spans="1:23">
      <c r="A9043" s="1">
        <v>9042</v>
      </c>
      <c r="B9043" t="s">
        <v>10474</v>
      </c>
      <c r="C9043" s="2" t="d">
        <v>2016-09-28</v>
      </c>
      <c r="D9043" s="2" t="d">
        <v>2016-10-03</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IF(M9043=People!$B$5,People!$A$5,IF(M9043=People!$B$4,People!$A$4,IF(M9043=People!$B$3,People!$A$3,IF(M9043=People!$B$2,People!$A$2,0))))</f>
        <v>Cassandra Brandow</v>
      </c>
      <c r="W9043" s="3" t="str">
        <f>IFERROR(INDEX(Returns!A:A,MATCH(B9043,Returns!B:B,0)),"No")</f>
        <v>No</v>
      </c>
    </row>
    <row r="9044" spans="1:23">
      <c r="A9044" s="1">
        <v>9043</v>
      </c>
      <c r="B9044" t="s">
        <v>10475</v>
      </c>
      <c r="C9044" s="2" t="d">
        <v>2017-09-22</v>
      </c>
      <c r="D9044" s="2" t="d">
        <v>2017-09-26</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IF(M9044=People!$B$5,People!$A$5,IF(M9044=People!$B$4,People!$A$4,IF(M9044=People!$B$3,People!$A$3,IF(M9044=People!$B$2,People!$A$2,0))))</f>
        <v>Anna Andreadi</v>
      </c>
      <c r="W9044" s="3" t="str">
        <f>IFERROR(INDEX(Returns!A:A,MATCH(B9044,Returns!B:B,0)),"No")</f>
        <v>No</v>
      </c>
    </row>
    <row r="9045" spans="1:23">
      <c r="A9045" s="1">
        <v>9044</v>
      </c>
      <c r="B9045" t="s">
        <v>10476</v>
      </c>
      <c r="C9045" s="2" t="d">
        <v>2018-11-07</v>
      </c>
      <c r="D9045" s="2" t="d">
        <v>2018-11-13</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IF(M9045=People!$B$5,People!$A$5,IF(M9045=People!$B$4,People!$A$4,IF(M9045=People!$B$3,People!$A$3,IF(M9045=People!$B$2,People!$A$2,0))))</f>
        <v>Anna Andreadi</v>
      </c>
      <c r="W9045" s="3" t="str">
        <f>IFERROR(INDEX(Returns!A:A,MATCH(B9045,Returns!B:B,0)),"No")</f>
        <v>No</v>
      </c>
    </row>
    <row r="9046" spans="1:23">
      <c r="A9046" s="1">
        <v>9045</v>
      </c>
      <c r="B9046" t="s">
        <v>10477</v>
      </c>
      <c r="C9046" s="2" t="d">
        <v>2019-12-16</v>
      </c>
      <c r="D9046" s="2" t="d">
        <v>2019-12-20</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IF(M9046=People!$B$5,People!$A$5,IF(M9046=People!$B$4,People!$A$4,IF(M9046=People!$B$3,People!$A$3,IF(M9046=People!$B$2,People!$A$2,0))))</f>
        <v>Anna Andreadi</v>
      </c>
      <c r="W9046" s="3" t="str">
        <f>IFERROR(INDEX(Returns!A:A,MATCH(B9046,Returns!B:B,0)),"No")</f>
        <v>No</v>
      </c>
    </row>
    <row r="9047" spans="1:23">
      <c r="A9047" s="1">
        <v>9046</v>
      </c>
      <c r="B9047" t="s">
        <v>10477</v>
      </c>
      <c r="C9047" s="2" t="d">
        <v>2019-12-16</v>
      </c>
      <c r="D9047" s="2" t="d">
        <v>2019-12-20</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IF(M9047=People!$B$5,People!$A$5,IF(M9047=People!$B$4,People!$A$4,IF(M9047=People!$B$3,People!$A$3,IF(M9047=People!$B$2,People!$A$2,0))))</f>
        <v>Anna Andreadi</v>
      </c>
      <c r="W9047" s="3" t="str">
        <f>IFERROR(INDEX(Returns!A:A,MATCH(B9047,Returns!B:B,0)),"No")</f>
        <v>No</v>
      </c>
    </row>
    <row r="9048" spans="1:23">
      <c r="A9048" s="1">
        <v>9047</v>
      </c>
      <c r="B9048" t="s">
        <v>10477</v>
      </c>
      <c r="C9048" s="2" t="d">
        <v>2019-12-16</v>
      </c>
      <c r="D9048" s="2" t="d">
        <v>2019-12-20</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IF(M9048=People!$B$5,People!$A$5,IF(M9048=People!$B$4,People!$A$4,IF(M9048=People!$B$3,People!$A$3,IF(M9048=People!$B$2,People!$A$2,0))))</f>
        <v>Anna Andreadi</v>
      </c>
      <c r="W9048" s="3" t="str">
        <f>IFERROR(INDEX(Returns!A:A,MATCH(B9048,Returns!B:B,0)),"No")</f>
        <v>No</v>
      </c>
    </row>
    <row r="9049" spans="1:23">
      <c r="A9049" s="1">
        <v>9048</v>
      </c>
      <c r="B9049" t="s">
        <v>10477</v>
      </c>
      <c r="C9049" s="2" t="d">
        <v>2019-12-16</v>
      </c>
      <c r="D9049" s="2" t="d">
        <v>2019-12-20</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IF(M9049=People!$B$5,People!$A$5,IF(M9049=People!$B$4,People!$A$4,IF(M9049=People!$B$3,People!$A$3,IF(M9049=People!$B$2,People!$A$2,0))))</f>
        <v>Anna Andreadi</v>
      </c>
      <c r="W9049" s="3" t="str">
        <f>IFERROR(INDEX(Returns!A:A,MATCH(B9049,Returns!B:B,0)),"No")</f>
        <v>No</v>
      </c>
    </row>
    <row r="9050" spans="1:23">
      <c r="A9050" s="1">
        <v>9049</v>
      </c>
      <c r="B9050" t="s">
        <v>10477</v>
      </c>
      <c r="C9050" s="2" t="d">
        <v>2019-12-16</v>
      </c>
      <c r="D9050" s="2" t="d">
        <v>2019-12-20</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IF(M9050=People!$B$5,People!$A$5,IF(M9050=People!$B$4,People!$A$4,IF(M9050=People!$B$3,People!$A$3,IF(M9050=People!$B$2,People!$A$2,0))))</f>
        <v>Anna Andreadi</v>
      </c>
      <c r="W9050" s="3" t="str">
        <f>IFERROR(INDEX(Returns!A:A,MATCH(B9050,Returns!B:B,0)),"No")</f>
        <v>No</v>
      </c>
    </row>
    <row r="9051" spans="1:23">
      <c r="A9051" s="1">
        <v>9050</v>
      </c>
      <c r="B9051" t="s">
        <v>10478</v>
      </c>
      <c r="C9051" s="2" t="d">
        <v>2016-09-21</v>
      </c>
      <c r="D9051" s="2" t="d">
        <v>2016-09-25</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IF(M9051=People!$B$5,People!$A$5,IF(M9051=People!$B$4,People!$A$4,IF(M9051=People!$B$3,People!$A$3,IF(M9051=People!$B$2,People!$A$2,0))))</f>
        <v>Chuck Magee</v>
      </c>
      <c r="W9051" s="3" t="str">
        <f>IFERROR(INDEX(Returns!A:A,MATCH(B9051,Returns!B:B,0)),"No")</f>
        <v>No</v>
      </c>
    </row>
    <row r="9052" spans="1:23">
      <c r="A9052" s="1">
        <v>9051</v>
      </c>
      <c r="B9052" t="s">
        <v>10479</v>
      </c>
      <c r="C9052" s="2" t="d">
        <v>2017-05-18</v>
      </c>
      <c r="D9052" s="2" t="d">
        <v>2017-05-22</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IF(M9052=People!$B$5,People!$A$5,IF(M9052=People!$B$4,People!$A$4,IF(M9052=People!$B$3,People!$A$3,IF(M9052=People!$B$2,People!$A$2,0))))</f>
        <v>Anna Andreadi</v>
      </c>
      <c r="W9052" s="3" t="str">
        <f>IFERROR(INDEX(Returns!A:A,MATCH(B9052,Returns!B:B,0)),"No")</f>
        <v>No</v>
      </c>
    </row>
    <row r="9053" spans="1:23">
      <c r="A9053" s="1">
        <v>9052</v>
      </c>
      <c r="B9053" t="s">
        <v>10480</v>
      </c>
      <c r="C9053" s="2" t="d">
        <v>2016-03-26</v>
      </c>
      <c r="D9053" s="2" t="d">
        <v>2016-03-31</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IF(M9053=People!$B$5,People!$A$5,IF(M9053=People!$B$4,People!$A$4,IF(M9053=People!$B$3,People!$A$3,IF(M9053=People!$B$2,People!$A$2,0))))</f>
        <v>Anna Andreadi</v>
      </c>
      <c r="W9053" s="3" t="str">
        <f>IFERROR(INDEX(Returns!A:A,MATCH(B9053,Returns!B:B,0)),"No")</f>
        <v>No</v>
      </c>
    </row>
    <row r="9054" spans="1:23">
      <c r="A9054" s="1">
        <v>9053</v>
      </c>
      <c r="B9054" t="s">
        <v>10480</v>
      </c>
      <c r="C9054" s="2" t="d">
        <v>2016-03-26</v>
      </c>
      <c r="D9054" s="2" t="d">
        <v>2016-03-31</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IF(M9054=People!$B$5,People!$A$5,IF(M9054=People!$B$4,People!$A$4,IF(M9054=People!$B$3,People!$A$3,IF(M9054=People!$B$2,People!$A$2,0))))</f>
        <v>Anna Andreadi</v>
      </c>
      <c r="W9054" s="3" t="str">
        <f>IFERROR(INDEX(Returns!A:A,MATCH(B9054,Returns!B:B,0)),"No")</f>
        <v>No</v>
      </c>
    </row>
    <row r="9055" spans="1:23">
      <c r="A9055" s="1">
        <v>9054</v>
      </c>
      <c r="B9055" t="s">
        <v>10480</v>
      </c>
      <c r="C9055" s="2" t="d">
        <v>2016-03-26</v>
      </c>
      <c r="D9055" s="2" t="d">
        <v>2016-03-31</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IF(M9055=People!$B$5,People!$A$5,IF(M9055=People!$B$4,People!$A$4,IF(M9055=People!$B$3,People!$A$3,IF(M9055=People!$B$2,People!$A$2,0))))</f>
        <v>Anna Andreadi</v>
      </c>
      <c r="W9055" s="3" t="str">
        <f>IFERROR(INDEX(Returns!A:A,MATCH(B9055,Returns!B:B,0)),"No")</f>
        <v>No</v>
      </c>
    </row>
    <row r="9056" spans="1:23">
      <c r="A9056" s="1">
        <v>9055</v>
      </c>
      <c r="B9056" t="s">
        <v>10481</v>
      </c>
      <c r="C9056" s="2" t="d">
        <v>2019-09-22</v>
      </c>
      <c r="D9056" s="2" t="d">
        <v>2019-09-28</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IF(M9056=People!$B$5,People!$A$5,IF(M9056=People!$B$4,People!$A$4,IF(M9056=People!$B$3,People!$A$3,IF(M9056=People!$B$2,People!$A$2,0))))</f>
        <v>Anna Andreadi</v>
      </c>
      <c r="W9056" s="3" t="str">
        <f>IFERROR(INDEX(Returns!A:A,MATCH(B9056,Returns!B:B,0)),"No")</f>
        <v>No</v>
      </c>
    </row>
    <row r="9057" spans="1:23">
      <c r="A9057" s="1">
        <v>9056</v>
      </c>
      <c r="B9057" t="s">
        <v>10482</v>
      </c>
      <c r="C9057" s="2" t="d">
        <v>2017-09-12</v>
      </c>
      <c r="D9057" s="2" t="d">
        <v>2017-09-17</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IF(M9057=People!$B$5,People!$A$5,IF(M9057=People!$B$4,People!$A$4,IF(M9057=People!$B$3,People!$A$3,IF(M9057=People!$B$2,People!$A$2,0))))</f>
        <v>Anna Andreadi</v>
      </c>
      <c r="W9057" s="3" t="str">
        <f>IFERROR(INDEX(Returns!A:A,MATCH(B9057,Returns!B:B,0)),"No")</f>
        <v>No</v>
      </c>
    </row>
    <row r="9058" spans="1:23">
      <c r="A9058" s="1">
        <v>9057</v>
      </c>
      <c r="B9058" t="s">
        <v>10483</v>
      </c>
      <c r="C9058" s="2" t="d">
        <v>2017-11-02</v>
      </c>
      <c r="D9058" s="2" t="d">
        <v>2017-11-04</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IF(M9058=People!$B$5,People!$A$5,IF(M9058=People!$B$4,People!$A$4,IF(M9058=People!$B$3,People!$A$3,IF(M9058=People!$B$2,People!$A$2,0))))</f>
        <v>Chuck Magee</v>
      </c>
      <c r="W9058" s="3" t="str">
        <f>IFERROR(INDEX(Returns!A:A,MATCH(B9058,Returns!B:B,0)),"No")</f>
        <v>No</v>
      </c>
    </row>
    <row r="9059" spans="1:23">
      <c r="A9059" s="1">
        <v>9058</v>
      </c>
      <c r="B9059" t="s">
        <v>10484</v>
      </c>
      <c r="C9059" s="2" t="d">
        <v>2017-10-20</v>
      </c>
      <c r="D9059" s="2" t="d">
        <v>2017-10-24</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IF(M9059=People!$B$5,People!$A$5,IF(M9059=People!$B$4,People!$A$4,IF(M9059=People!$B$3,People!$A$3,IF(M9059=People!$B$2,People!$A$2,0))))</f>
        <v>Anna Andreadi</v>
      </c>
      <c r="W9059" s="3" t="str">
        <f>IFERROR(INDEX(Returns!A:A,MATCH(B9059,Returns!B:B,0)),"No")</f>
        <v>No</v>
      </c>
    </row>
    <row r="9060" spans="1:23">
      <c r="A9060" s="1">
        <v>9059</v>
      </c>
      <c r="B9060" t="s">
        <v>10484</v>
      </c>
      <c r="C9060" s="2" t="d">
        <v>2017-10-20</v>
      </c>
      <c r="D9060" s="2" t="d">
        <v>2017-10-24</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IF(M9060=People!$B$5,People!$A$5,IF(M9060=People!$B$4,People!$A$4,IF(M9060=People!$B$3,People!$A$3,IF(M9060=People!$B$2,People!$A$2,0))))</f>
        <v>Anna Andreadi</v>
      </c>
      <c r="W9060" s="3" t="str">
        <f>IFERROR(INDEX(Returns!A:A,MATCH(B9060,Returns!B:B,0)),"No")</f>
        <v>No</v>
      </c>
    </row>
    <row r="9061" spans="1:23">
      <c r="A9061" s="1">
        <v>9060</v>
      </c>
      <c r="B9061" t="s">
        <v>10485</v>
      </c>
      <c r="C9061" s="2" t="d">
        <v>2018-06-14</v>
      </c>
      <c r="D9061" s="2" t="d">
        <v>2018-06-18</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IF(M9061=People!$B$5,People!$A$5,IF(M9061=People!$B$4,People!$A$4,IF(M9061=People!$B$3,People!$A$3,IF(M9061=People!$B$2,People!$A$2,0))))</f>
        <v>Anna Andreadi</v>
      </c>
      <c r="W9061" s="3" t="str">
        <f>IFERROR(INDEX(Returns!A:A,MATCH(B9061,Returns!B:B,0)),"No")</f>
        <v>No</v>
      </c>
    </row>
    <row r="9062" spans="1:23">
      <c r="A9062" s="1">
        <v>9061</v>
      </c>
      <c r="B9062" t="s">
        <v>10486</v>
      </c>
      <c r="C9062" s="2" t="d">
        <v>2017-11-20</v>
      </c>
      <c r="D9062" s="2" t="d">
        <v>2017-11-21</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IF(M9062=People!$B$5,People!$A$5,IF(M9062=People!$B$4,People!$A$4,IF(M9062=People!$B$3,People!$A$3,IF(M9062=People!$B$2,People!$A$2,0))))</f>
        <v>Anna Andreadi</v>
      </c>
      <c r="W9062" s="3" t="str">
        <f>IFERROR(INDEX(Returns!A:A,MATCH(B9062,Returns!B:B,0)),"No")</f>
        <v>No</v>
      </c>
    </row>
    <row r="9063" spans="1:23">
      <c r="A9063" s="1">
        <v>9062</v>
      </c>
      <c r="B9063" t="s">
        <v>10486</v>
      </c>
      <c r="C9063" s="2" t="d">
        <v>2017-11-20</v>
      </c>
      <c r="D9063" s="2" t="d">
        <v>2017-11-21</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IF(M9063=People!$B$5,People!$A$5,IF(M9063=People!$B$4,People!$A$4,IF(M9063=People!$B$3,People!$A$3,IF(M9063=People!$B$2,People!$A$2,0))))</f>
        <v>Anna Andreadi</v>
      </c>
      <c r="W9063" s="3" t="str">
        <f>IFERROR(INDEX(Returns!A:A,MATCH(B9063,Returns!B:B,0)),"No")</f>
        <v>No</v>
      </c>
    </row>
    <row r="9064" spans="1:23">
      <c r="A9064" s="1">
        <v>9063</v>
      </c>
      <c r="B9064" t="s">
        <v>10487</v>
      </c>
      <c r="C9064" s="2" t="d">
        <v>2018-02-28</v>
      </c>
      <c r="D9064" s="2" t="d">
        <v>2018-03-06</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IF(M9064=People!$B$5,People!$A$5,IF(M9064=People!$B$4,People!$A$4,IF(M9064=People!$B$3,People!$A$3,IF(M9064=People!$B$2,People!$A$2,0))))</f>
        <v>Chuck Magee</v>
      </c>
      <c r="W9064" s="3" t="str">
        <f>IFERROR(INDEX(Returns!A:A,MATCH(B9064,Returns!B:B,0)),"No")</f>
        <v>No</v>
      </c>
    </row>
    <row r="9065" spans="1:23">
      <c r="A9065" s="1">
        <v>9064</v>
      </c>
      <c r="B9065" t="s">
        <v>10488</v>
      </c>
      <c r="C9065" s="2" t="d">
        <v>2016-10-14</v>
      </c>
      <c r="D9065" s="2" t="d">
        <v>2016-10-20</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IF(M9065=People!$B$5,People!$A$5,IF(M9065=People!$B$4,People!$A$4,IF(M9065=People!$B$3,People!$A$3,IF(M9065=People!$B$2,People!$A$2,0))))</f>
        <v>Kelly Williams</v>
      </c>
      <c r="W9065" s="3" t="str">
        <f>IFERROR(INDEX(Returns!A:A,MATCH(B9065,Returns!B:B,0)),"No")</f>
        <v>No</v>
      </c>
    </row>
    <row r="9066" spans="1:23">
      <c r="A9066" s="1">
        <v>9065</v>
      </c>
      <c r="B9066" t="s">
        <v>10488</v>
      </c>
      <c r="C9066" s="2" t="d">
        <v>2016-10-14</v>
      </c>
      <c r="D9066" s="2" t="d">
        <v>2016-10-20</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IF(M9066=People!$B$5,People!$A$5,IF(M9066=People!$B$4,People!$A$4,IF(M9066=People!$B$3,People!$A$3,IF(M9066=People!$B$2,People!$A$2,0))))</f>
        <v>Kelly Williams</v>
      </c>
      <c r="W9066" s="3" t="str">
        <f>IFERROR(INDEX(Returns!A:A,MATCH(B9066,Returns!B:B,0)),"No")</f>
        <v>No</v>
      </c>
    </row>
    <row r="9067" spans="1:23">
      <c r="A9067" s="1">
        <v>9066</v>
      </c>
      <c r="B9067" t="s">
        <v>10488</v>
      </c>
      <c r="C9067" s="2" t="d">
        <v>2016-10-14</v>
      </c>
      <c r="D9067" s="2" t="d">
        <v>2016-10-20</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IF(M9067=People!$B$5,People!$A$5,IF(M9067=People!$B$4,People!$A$4,IF(M9067=People!$B$3,People!$A$3,IF(M9067=People!$B$2,People!$A$2,0))))</f>
        <v>Kelly Williams</v>
      </c>
      <c r="W9067" s="3" t="str">
        <f>IFERROR(INDEX(Returns!A:A,MATCH(B9067,Returns!B:B,0)),"No")</f>
        <v>No</v>
      </c>
    </row>
    <row r="9068" spans="1:23">
      <c r="A9068" s="1">
        <v>9067</v>
      </c>
      <c r="B9068" t="s">
        <v>10489</v>
      </c>
      <c r="C9068" s="2" t="d">
        <v>2019-05-26</v>
      </c>
      <c r="D9068" s="2" t="d">
        <v>2019-05-30</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IF(M9068=People!$B$5,People!$A$5,IF(M9068=People!$B$4,People!$A$4,IF(M9068=People!$B$3,People!$A$3,IF(M9068=People!$B$2,People!$A$2,0))))</f>
        <v>Cassandra Brandow</v>
      </c>
      <c r="W9068" s="3" t="str">
        <f>IFERROR(INDEX(Returns!A:A,MATCH(B9068,Returns!B:B,0)),"No")</f>
        <v>No</v>
      </c>
    </row>
    <row r="9069" spans="1:23">
      <c r="A9069" s="1">
        <v>9068</v>
      </c>
      <c r="B9069" t="s">
        <v>6078</v>
      </c>
      <c r="C9069" s="2" t="d">
        <v>2018-02-04</v>
      </c>
      <c r="D9069" s="2" t="d">
        <v>2018-02-10</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IF(M9069=People!$B$5,People!$A$5,IF(M9069=People!$B$4,People!$A$4,IF(M9069=People!$B$3,People!$A$3,IF(M9069=People!$B$2,People!$A$2,0))))</f>
        <v>Chuck Magee</v>
      </c>
      <c r="W9069" s="3" t="str">
        <f>IFERROR(INDEX(Returns!A:A,MATCH(B9069,Returns!B:B,0)),"No")</f>
        <v>Yes</v>
      </c>
    </row>
    <row r="9070" spans="1:23">
      <c r="A9070" s="1">
        <v>9069</v>
      </c>
      <c r="B9070" t="s">
        <v>10490</v>
      </c>
      <c r="C9070" s="2" t="d">
        <v>2018-09-02</v>
      </c>
      <c r="D9070" s="2" t="d">
        <v>2018-09-05</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IF(M9070=People!$B$5,People!$A$5,IF(M9070=People!$B$4,People!$A$4,IF(M9070=People!$B$3,People!$A$3,IF(M9070=People!$B$2,People!$A$2,0))))</f>
        <v>Anna Andreadi</v>
      </c>
      <c r="W9070" s="3" t="str">
        <f>IFERROR(INDEX(Returns!A:A,MATCH(B9070,Returns!B:B,0)),"No")</f>
        <v>No</v>
      </c>
    </row>
    <row r="9071" spans="1:23">
      <c r="A9071" s="1">
        <v>9070</v>
      </c>
      <c r="B9071" t="s">
        <v>10490</v>
      </c>
      <c r="C9071" s="2" t="d">
        <v>2018-09-02</v>
      </c>
      <c r="D9071" s="2" t="d">
        <v>2018-09-05</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IF(M9071=People!$B$5,People!$A$5,IF(M9071=People!$B$4,People!$A$4,IF(M9071=People!$B$3,People!$A$3,IF(M9071=People!$B$2,People!$A$2,0))))</f>
        <v>Anna Andreadi</v>
      </c>
      <c r="W9071" s="3" t="str">
        <f>IFERROR(INDEX(Returns!A:A,MATCH(B9071,Returns!B:B,0)),"No")</f>
        <v>No</v>
      </c>
    </row>
    <row r="9072" spans="1:23">
      <c r="A9072" s="1">
        <v>9071</v>
      </c>
      <c r="B9072" t="s">
        <v>10491</v>
      </c>
      <c r="C9072" s="2" t="d">
        <v>2019-12-04</v>
      </c>
      <c r="D9072" s="2" t="d">
        <v>2019-12-05</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IF(M9072=People!$B$5,People!$A$5,IF(M9072=People!$B$4,People!$A$4,IF(M9072=People!$B$3,People!$A$3,IF(M9072=People!$B$2,People!$A$2,0))))</f>
        <v>Chuck Magee</v>
      </c>
      <c r="W9072" s="3" t="str">
        <f>IFERROR(INDEX(Returns!A:A,MATCH(B9072,Returns!B:B,0)),"No")</f>
        <v>No</v>
      </c>
    </row>
    <row r="9073" spans="1:23">
      <c r="A9073" s="1">
        <v>9072</v>
      </c>
      <c r="B9073" t="s">
        <v>10492</v>
      </c>
      <c r="C9073" s="2" t="d">
        <v>2017-06-12</v>
      </c>
      <c r="D9073" s="2" t="d">
        <v>2017-06-16</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IF(M9073=People!$B$5,People!$A$5,IF(M9073=People!$B$4,People!$A$4,IF(M9073=People!$B$3,People!$A$3,IF(M9073=People!$B$2,People!$A$2,0))))</f>
        <v>Kelly Williams</v>
      </c>
      <c r="W9073" s="3" t="str">
        <f>IFERROR(INDEX(Returns!A:A,MATCH(B9073,Returns!B:B,0)),"No")</f>
        <v>No</v>
      </c>
    </row>
    <row r="9074" spans="1:23">
      <c r="A9074" s="1">
        <v>9073</v>
      </c>
      <c r="B9074" t="s">
        <v>10493</v>
      </c>
      <c r="C9074" s="2" t="d">
        <v>2018-09-04</v>
      </c>
      <c r="D9074" s="2" t="d">
        <v>2018-09-08</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IF(M9074=People!$B$5,People!$A$5,IF(M9074=People!$B$4,People!$A$4,IF(M9074=People!$B$3,People!$A$3,IF(M9074=People!$B$2,People!$A$2,0))))</f>
        <v>Kelly Williams</v>
      </c>
      <c r="W9074" s="3" t="str">
        <f>IFERROR(INDEX(Returns!A:A,MATCH(B9074,Returns!B:B,0)),"No")</f>
        <v>No</v>
      </c>
    </row>
    <row r="9075" spans="1:23">
      <c r="A9075" s="1">
        <v>9074</v>
      </c>
      <c r="B9075" t="s">
        <v>10493</v>
      </c>
      <c r="C9075" s="2" t="d">
        <v>2018-09-04</v>
      </c>
      <c r="D9075" s="2" t="d">
        <v>2018-09-08</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IF(M9075=People!$B$5,People!$A$5,IF(M9075=People!$B$4,People!$A$4,IF(M9075=People!$B$3,People!$A$3,IF(M9075=People!$B$2,People!$A$2,0))))</f>
        <v>Kelly Williams</v>
      </c>
      <c r="W9075" s="3" t="str">
        <f>IFERROR(INDEX(Returns!A:A,MATCH(B9075,Returns!B:B,0)),"No")</f>
        <v>No</v>
      </c>
    </row>
    <row r="9076" spans="1:23">
      <c r="A9076" s="1">
        <v>9075</v>
      </c>
      <c r="B9076" t="s">
        <v>10494</v>
      </c>
      <c r="C9076" s="2" t="d">
        <v>2016-04-21</v>
      </c>
      <c r="D9076" s="2" t="d">
        <v>2016-04-26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IF(M9076=People!$B$5,People!$A$5,IF(M9076=People!$B$4,People!$A$4,IF(M9076=People!$B$3,People!$A$3,IF(M9076=People!$B$2,People!$A$2,0))))</f>
        <v>Cassandra Brandow</v>
      </c>
      <c r="W9076" s="3" t="str">
        <f>IFERROR(INDEX(Returns!A:A,MATCH(B9076,Returns!B:B,0)),"No")</f>
        <v>No</v>
      </c>
    </row>
    <row r="9077" spans="1:23">
      <c r="A9077" s="1">
        <v>9076</v>
      </c>
      <c r="B9077" t="s">
        <v>10495</v>
      </c>
      <c r="C9077" s="2" t="d">
        <v>2017-11-05</v>
      </c>
      <c r="D9077" s="2" t="d">
        <v>2017-11-08</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IF(M9077=People!$B$5,People!$A$5,IF(M9077=People!$B$4,People!$A$4,IF(M9077=People!$B$3,People!$A$3,IF(M9077=People!$B$2,People!$A$2,0))))</f>
        <v>Chuck Magee</v>
      </c>
      <c r="W9077" s="3" t="str">
        <f>IFERROR(INDEX(Returns!A:A,MATCH(B9077,Returns!B:B,0)),"No")</f>
        <v>No</v>
      </c>
    </row>
    <row r="9078" spans="1:23">
      <c r="A9078" s="1">
        <v>9077</v>
      </c>
      <c r="B9078" t="s">
        <v>10495</v>
      </c>
      <c r="C9078" s="2" t="d">
        <v>2017-11-05</v>
      </c>
      <c r="D9078" s="2" t="d">
        <v>2017-11-08</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IF(M9078=People!$B$5,People!$A$5,IF(M9078=People!$B$4,People!$A$4,IF(M9078=People!$B$3,People!$A$3,IF(M9078=People!$B$2,People!$A$2,0))))</f>
        <v>Chuck Magee</v>
      </c>
      <c r="W9078" s="3" t="str">
        <f>IFERROR(INDEX(Returns!A:A,MATCH(B9078,Returns!B:B,0)),"No")</f>
        <v>No</v>
      </c>
    </row>
    <row r="9079" spans="1:23">
      <c r="A9079" s="1">
        <v>9078</v>
      </c>
      <c r="B9079" t="s">
        <v>10496</v>
      </c>
      <c r="C9079" s="2" t="d">
        <v>2016-11-03</v>
      </c>
      <c r="D9079" s="2" t="d">
        <v>2016-11-07</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IF(M9079=People!$B$5,People!$A$5,IF(M9079=People!$B$4,People!$A$4,IF(M9079=People!$B$3,People!$A$3,IF(M9079=People!$B$2,People!$A$2,0))))</f>
        <v>Kelly Williams</v>
      </c>
      <c r="W9079" s="3" t="str">
        <f>IFERROR(INDEX(Returns!A:A,MATCH(B9079,Returns!B:B,0)),"No")</f>
        <v>No</v>
      </c>
    </row>
    <row r="9080" spans="1:23">
      <c r="A9080" s="1">
        <v>9079</v>
      </c>
      <c r="B9080" t="s">
        <v>10497</v>
      </c>
      <c r="C9080" s="2" t="d">
        <v>2018-02-16</v>
      </c>
      <c r="D9080" s="2" t="d">
        <v>2018-02-23</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IF(M9080=People!$B$5,People!$A$5,IF(M9080=People!$B$4,People!$A$4,IF(M9080=People!$B$3,People!$A$3,IF(M9080=People!$B$2,People!$A$2,0))))</f>
        <v>Cassandra Brandow</v>
      </c>
      <c r="W9080" s="3" t="str">
        <f>IFERROR(INDEX(Returns!A:A,MATCH(B9080,Returns!B:B,0)),"No")</f>
        <v>No</v>
      </c>
    </row>
    <row r="9081" spans="1:23">
      <c r="A9081" s="1">
        <v>9080</v>
      </c>
      <c r="B9081" t="s">
        <v>10497</v>
      </c>
      <c r="C9081" s="2" t="d">
        <v>2018-02-16</v>
      </c>
      <c r="D9081" s="2" t="d">
        <v>2018-02-23</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IF(M9081=People!$B$5,People!$A$5,IF(M9081=People!$B$4,People!$A$4,IF(M9081=People!$B$3,People!$A$3,IF(M9081=People!$B$2,People!$A$2,0))))</f>
        <v>Cassandra Brandow</v>
      </c>
      <c r="W9081" s="3" t="str">
        <f>IFERROR(INDEX(Returns!A:A,MATCH(B9081,Returns!B:B,0)),"No")</f>
        <v>No</v>
      </c>
    </row>
    <row r="9082" spans="1:23">
      <c r="A9082" s="1">
        <v>9081</v>
      </c>
      <c r="B9082" t="s">
        <v>6179</v>
      </c>
      <c r="C9082" s="2" t="d">
        <v>2019-09-11</v>
      </c>
      <c r="D9082" s="2" t="d">
        <v>2019-09-13</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IF(M9082=People!$B$5,People!$A$5,IF(M9082=People!$B$4,People!$A$4,IF(M9082=People!$B$3,People!$A$3,IF(M9082=People!$B$2,People!$A$2,0))))</f>
        <v>Anna Andreadi</v>
      </c>
      <c r="W9082" s="3" t="str">
        <f>IFERROR(INDEX(Returns!A:A,MATCH(B9082,Returns!B:B,0)),"No")</f>
        <v>Yes</v>
      </c>
    </row>
    <row r="9083" spans="1:23">
      <c r="A9083" s="1">
        <v>9082</v>
      </c>
      <c r="B9083" t="s">
        <v>6179</v>
      </c>
      <c r="C9083" s="2" t="d">
        <v>2019-09-11</v>
      </c>
      <c r="D9083" s="2" t="d">
        <v>2019-09-13</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IF(M9083=People!$B$5,People!$A$5,IF(M9083=People!$B$4,People!$A$4,IF(M9083=People!$B$3,People!$A$3,IF(M9083=People!$B$2,People!$A$2,0))))</f>
        <v>Anna Andreadi</v>
      </c>
      <c r="W9083" s="3" t="str">
        <f>IFERROR(INDEX(Returns!A:A,MATCH(B9083,Returns!B:B,0)),"No")</f>
        <v>Yes</v>
      </c>
    </row>
    <row r="9084" spans="1:23">
      <c r="A9084" s="1">
        <v>9083</v>
      </c>
      <c r="B9084" t="s">
        <v>10498</v>
      </c>
      <c r="C9084" s="2" t="d">
        <v>2019-11-02</v>
      </c>
      <c r="D9084" s="2" t="d">
        <v>2019-11-06</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IF(M9084=People!$B$5,People!$A$5,IF(M9084=People!$B$4,People!$A$4,IF(M9084=People!$B$3,People!$A$3,IF(M9084=People!$B$2,People!$A$2,0))))</f>
        <v>Cassandra Brandow</v>
      </c>
      <c r="W9084" s="3" t="str">
        <f>IFERROR(INDEX(Returns!A:A,MATCH(B9084,Returns!B:B,0)),"No")</f>
        <v>No</v>
      </c>
    </row>
    <row r="9085" spans="1:23">
      <c r="A9085" s="1">
        <v>9084</v>
      </c>
      <c r="B9085" t="s">
        <v>10499</v>
      </c>
      <c r="C9085" s="2" t="d">
        <v>2017-02-06</v>
      </c>
      <c r="D9085" s="2" t="d">
        <v>2017-02-08</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IF(M9085=People!$B$5,People!$A$5,IF(M9085=People!$B$4,People!$A$4,IF(M9085=People!$B$3,People!$A$3,IF(M9085=People!$B$2,People!$A$2,0))))</f>
        <v>Cassandra Brandow</v>
      </c>
      <c r="W9085" s="3" t="str">
        <f>IFERROR(INDEX(Returns!A:A,MATCH(B9085,Returns!B:B,0)),"No")</f>
        <v>No</v>
      </c>
    </row>
    <row r="9086" spans="1:23">
      <c r="A9086" s="1">
        <v>9085</v>
      </c>
      <c r="B9086" t="s">
        <v>10499</v>
      </c>
      <c r="C9086" s="2" t="d">
        <v>2017-02-06</v>
      </c>
      <c r="D9086" s="2" t="d">
        <v>2017-02-08</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IF(M9086=People!$B$5,People!$A$5,IF(M9086=People!$B$4,People!$A$4,IF(M9086=People!$B$3,People!$A$3,IF(M9086=People!$B$2,People!$A$2,0))))</f>
        <v>Cassandra Brandow</v>
      </c>
      <c r="W9086" s="3" t="str">
        <f>IFERROR(INDEX(Returns!A:A,MATCH(B9086,Returns!B:B,0)),"No")</f>
        <v>No</v>
      </c>
    </row>
    <row r="9087" spans="1:23">
      <c r="A9087" s="1">
        <v>9086</v>
      </c>
      <c r="B9087" t="s">
        <v>10500</v>
      </c>
      <c r="C9087" s="2" t="d">
        <v>2018-09-10</v>
      </c>
      <c r="D9087" s="2" t="d">
        <v>2018-09-12</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IF(M9087=People!$B$5,People!$A$5,IF(M9087=People!$B$4,People!$A$4,IF(M9087=People!$B$3,People!$A$3,IF(M9087=People!$B$2,People!$A$2,0))))</f>
        <v>Anna Andreadi</v>
      </c>
      <c r="W9087" s="3" t="str">
        <f>IFERROR(INDEX(Returns!A:A,MATCH(B9087,Returns!B:B,0)),"No")</f>
        <v>No</v>
      </c>
    </row>
    <row r="9088" spans="1:23">
      <c r="A9088" s="1">
        <v>9087</v>
      </c>
      <c r="B9088" t="s">
        <v>10501</v>
      </c>
      <c r="C9088" s="2" t="d">
        <v>2018-09-26</v>
      </c>
      <c r="D9088" s="2" t="d">
        <v>2018-09-30</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IF(M9088=People!$B$5,People!$A$5,IF(M9088=People!$B$4,People!$A$4,IF(M9088=People!$B$3,People!$A$3,IF(M9088=People!$B$2,People!$A$2,0))))</f>
        <v>Kelly Williams</v>
      </c>
      <c r="W9088" s="3" t="str">
        <f>IFERROR(INDEX(Returns!A:A,MATCH(B9088,Returns!B:B,0)),"No")</f>
        <v>No</v>
      </c>
    </row>
    <row r="9089" spans="1:23">
      <c r="A9089" s="1">
        <v>9088</v>
      </c>
      <c r="B9089" t="s">
        <v>10501</v>
      </c>
      <c r="C9089" s="2" t="d">
        <v>2018-09-26</v>
      </c>
      <c r="D9089" s="2" t="d">
        <v>2018-09-30</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IF(M9089=People!$B$5,People!$A$5,IF(M9089=People!$B$4,People!$A$4,IF(M9089=People!$B$3,People!$A$3,IF(M9089=People!$B$2,People!$A$2,0))))</f>
        <v>Kelly Williams</v>
      </c>
      <c r="W9089" s="3" t="str">
        <f>IFERROR(INDEX(Returns!A:A,MATCH(B9089,Returns!B:B,0)),"No")</f>
        <v>No</v>
      </c>
    </row>
    <row r="9090" spans="1:23">
      <c r="A9090" s="1">
        <v>9089</v>
      </c>
      <c r="B9090" t="s">
        <v>10502</v>
      </c>
      <c r="C9090" s="2" t="d">
        <v>2017-12-15</v>
      </c>
      <c r="D9090" s="2" t="d">
        <v>2017-12-20</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IF(M9090=People!$B$5,People!$A$5,IF(M9090=People!$B$4,People!$A$4,IF(M9090=People!$B$3,People!$A$3,IF(M9090=People!$B$2,People!$A$2,0))))</f>
        <v>Cassandra Brandow</v>
      </c>
      <c r="W9090" s="3" t="str">
        <f>IFERROR(INDEX(Returns!A:A,MATCH(B9090,Returns!B:B,0)),"No")</f>
        <v>No</v>
      </c>
    </row>
    <row r="9091" spans="1:23">
      <c r="A9091" s="1">
        <v>9090</v>
      </c>
      <c r="B9091" t="s">
        <v>10503</v>
      </c>
      <c r="C9091" s="2" t="d">
        <v>2018-09-17</v>
      </c>
      <c r="D9091" s="2" t="d">
        <v>2018-09-20</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IF(M9091=People!$B$5,People!$A$5,IF(M9091=People!$B$4,People!$A$4,IF(M9091=People!$B$3,People!$A$3,IF(M9091=People!$B$2,People!$A$2,0))))</f>
        <v>Chuck Magee</v>
      </c>
      <c r="W9091" s="3" t="str">
        <f>IFERROR(INDEX(Returns!A:A,MATCH(B9091,Returns!B:B,0)),"No")</f>
        <v>No</v>
      </c>
    </row>
    <row r="9092" spans="1:23">
      <c r="A9092" s="1">
        <v>9091</v>
      </c>
      <c r="B9092" t="s">
        <v>10504</v>
      </c>
      <c r="C9092" s="2" t="d">
        <v>2019-10-13</v>
      </c>
      <c r="D9092" s="2" t="d">
        <v>2019-10-15</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IF(M9092=People!$B$5,People!$A$5,IF(M9092=People!$B$4,People!$A$4,IF(M9092=People!$B$3,People!$A$3,IF(M9092=People!$B$2,People!$A$2,0))))</f>
        <v>Cassandra Brandow</v>
      </c>
      <c r="W9092" s="3" t="str">
        <f>IFERROR(INDEX(Returns!A:A,MATCH(B9092,Returns!B:B,0)),"No")</f>
        <v>No</v>
      </c>
    </row>
    <row r="9093" spans="1:23">
      <c r="A9093" s="1">
        <v>9092</v>
      </c>
      <c r="B9093" t="s">
        <v>10505</v>
      </c>
      <c r="C9093" s="2" t="d">
        <v>2017-06-28</v>
      </c>
      <c r="D9093" s="2" t="d">
        <v>2017-07-03</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IF(M9093=People!$B$5,People!$A$5,IF(M9093=People!$B$4,People!$A$4,IF(M9093=People!$B$3,People!$A$3,IF(M9093=People!$B$2,People!$A$2,0))))</f>
        <v>Chuck Magee</v>
      </c>
      <c r="W9093" s="3" t="str">
        <f>IFERROR(INDEX(Returns!A:A,MATCH(B9093,Returns!B:B,0)),"No")</f>
        <v>No</v>
      </c>
    </row>
    <row r="9094" spans="1:23">
      <c r="A9094" s="1">
        <v>9093</v>
      </c>
      <c r="B9094" t="s">
        <v>10505</v>
      </c>
      <c r="C9094" s="2" t="d">
        <v>2017-06-28</v>
      </c>
      <c r="D9094" s="2" t="d">
        <v>2017-07-03</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IF(M9094=People!$B$5,People!$A$5,IF(M9094=People!$B$4,People!$A$4,IF(M9094=People!$B$3,People!$A$3,IF(M9094=People!$B$2,People!$A$2,0))))</f>
        <v>Chuck Magee</v>
      </c>
      <c r="W9094" s="3" t="str">
        <f>IFERROR(INDEX(Returns!A:A,MATCH(B9094,Returns!B:B,0)),"No")</f>
        <v>No</v>
      </c>
    </row>
    <row r="9095" spans="1:23">
      <c r="A9095" s="1">
        <v>9094</v>
      </c>
      <c r="B9095" t="s">
        <v>10506</v>
      </c>
      <c r="C9095" s="2" t="d">
        <v>2017-06-01</v>
      </c>
      <c r="D9095" s="2" t="d">
        <v>2017-06-05</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IF(M9095=People!$B$5,People!$A$5,IF(M9095=People!$B$4,People!$A$4,IF(M9095=People!$B$3,People!$A$3,IF(M9095=People!$B$2,People!$A$2,0))))</f>
        <v>Kelly Williams</v>
      </c>
      <c r="W9095" s="3" t="str">
        <f>IFERROR(INDEX(Returns!A:A,MATCH(B9095,Returns!B:B,0)),"No")</f>
        <v>No</v>
      </c>
    </row>
    <row r="9096" spans="1:23">
      <c r="A9096" s="1">
        <v>9095</v>
      </c>
      <c r="B9096" t="s">
        <v>10506</v>
      </c>
      <c r="C9096" s="2" t="d">
        <v>2017-06-01</v>
      </c>
      <c r="D9096" s="2" t="d">
        <v>2017-06-05</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IF(M9096=People!$B$5,People!$A$5,IF(M9096=People!$B$4,People!$A$4,IF(M9096=People!$B$3,People!$A$3,IF(M9096=People!$B$2,People!$A$2,0))))</f>
        <v>Kelly Williams</v>
      </c>
      <c r="W9096" s="3" t="str">
        <f>IFERROR(INDEX(Returns!A:A,MATCH(B9096,Returns!B:B,0)),"No")</f>
        <v>No</v>
      </c>
    </row>
    <row r="9097" spans="1:23">
      <c r="A9097" s="1">
        <v>9096</v>
      </c>
      <c r="B9097" t="s">
        <v>10506</v>
      </c>
      <c r="C9097" s="2" t="d">
        <v>2017-06-01</v>
      </c>
      <c r="D9097" s="2" t="d">
        <v>2017-06-05</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IF(M9097=People!$B$5,People!$A$5,IF(M9097=People!$B$4,People!$A$4,IF(M9097=People!$B$3,People!$A$3,IF(M9097=People!$B$2,People!$A$2,0))))</f>
        <v>Kelly Williams</v>
      </c>
      <c r="W9097" s="3" t="str">
        <f>IFERROR(INDEX(Returns!A:A,MATCH(B9097,Returns!B:B,0)),"No")</f>
        <v>No</v>
      </c>
    </row>
    <row r="9098" spans="1:23">
      <c r="A9098" s="1">
        <v>9097</v>
      </c>
      <c r="B9098" t="s">
        <v>10506</v>
      </c>
      <c r="C9098" s="2" t="d">
        <v>2017-06-01</v>
      </c>
      <c r="D9098" s="2" t="d">
        <v>2017-06-05</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IF(M9098=People!$B$5,People!$A$5,IF(M9098=People!$B$4,People!$A$4,IF(M9098=People!$B$3,People!$A$3,IF(M9098=People!$B$2,People!$A$2,0))))</f>
        <v>Kelly Williams</v>
      </c>
      <c r="W9098" s="3" t="str">
        <f>IFERROR(INDEX(Returns!A:A,MATCH(B9098,Returns!B:B,0)),"No")</f>
        <v>No</v>
      </c>
    </row>
    <row r="9099" spans="1:23">
      <c r="A9099" s="1">
        <v>9098</v>
      </c>
      <c r="B9099" t="s">
        <v>10507</v>
      </c>
      <c r="C9099" s="2" t="d">
        <v>2016-04-12</v>
      </c>
      <c r="D9099" s="2" t="d">
        <v>2016-04-17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IF(M9099=People!$B$5,People!$A$5,IF(M9099=People!$B$4,People!$A$4,IF(M9099=People!$B$3,People!$A$3,IF(M9099=People!$B$2,People!$A$2,0))))</f>
        <v>Kelly Williams</v>
      </c>
      <c r="W9099" s="3" t="str">
        <f>IFERROR(INDEX(Returns!A:A,MATCH(B9099,Returns!B:B,0)),"No")</f>
        <v>No</v>
      </c>
    </row>
    <row r="9100" spans="1:23">
      <c r="A9100" s="1">
        <v>9099</v>
      </c>
      <c r="B9100" t="s">
        <v>10508</v>
      </c>
      <c r="C9100" s="2" t="d">
        <v>2019-10-12</v>
      </c>
      <c r="D9100" s="2" t="d">
        <v>2019-10-16</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IF(M9100=People!$B$5,People!$A$5,IF(M9100=People!$B$4,People!$A$4,IF(M9100=People!$B$3,People!$A$3,IF(M9100=People!$B$2,People!$A$2,0))))</f>
        <v>Kelly Williams</v>
      </c>
      <c r="W9100" s="3" t="str">
        <f>IFERROR(INDEX(Returns!A:A,MATCH(B9100,Returns!B:B,0)),"No")</f>
        <v>No</v>
      </c>
    </row>
    <row r="9101" spans="1:23">
      <c r="A9101" s="1">
        <v>9100</v>
      </c>
      <c r="B9101" t="s">
        <v>10508</v>
      </c>
      <c r="C9101" s="2" t="d">
        <v>2019-10-12</v>
      </c>
      <c r="D9101" s="2" t="d">
        <v>2019-10-16</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IF(M9101=People!$B$5,People!$A$5,IF(M9101=People!$B$4,People!$A$4,IF(M9101=People!$B$3,People!$A$3,IF(M9101=People!$B$2,People!$A$2,0))))</f>
        <v>Kelly Williams</v>
      </c>
      <c r="W9101" s="3" t="str">
        <f>IFERROR(INDEX(Returns!A:A,MATCH(B9101,Returns!B:B,0)),"No")</f>
        <v>No</v>
      </c>
    </row>
    <row r="9102" spans="1:23">
      <c r="A9102" s="1">
        <v>9101</v>
      </c>
      <c r="B9102" t="s">
        <v>10508</v>
      </c>
      <c r="C9102" s="2" t="d">
        <v>2019-10-12</v>
      </c>
      <c r="D9102" s="2" t="d">
        <v>2019-10-16</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IF(M9102=People!$B$5,People!$A$5,IF(M9102=People!$B$4,People!$A$4,IF(M9102=People!$B$3,People!$A$3,IF(M9102=People!$B$2,People!$A$2,0))))</f>
        <v>Kelly Williams</v>
      </c>
      <c r="W9102" s="3" t="str">
        <f>IFERROR(INDEX(Returns!A:A,MATCH(B9102,Returns!B:B,0)),"No")</f>
        <v>No</v>
      </c>
    </row>
    <row r="9103" spans="1:23">
      <c r="A9103" s="1">
        <v>9102</v>
      </c>
      <c r="B9103" t="s">
        <v>10509</v>
      </c>
      <c r="C9103" s="2" t="d">
        <v>2017-11-07</v>
      </c>
      <c r="D9103" s="2" t="d">
        <v>2017-11-12</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IF(M9103=People!$B$5,People!$A$5,IF(M9103=People!$B$4,People!$A$4,IF(M9103=People!$B$3,People!$A$3,IF(M9103=People!$B$2,People!$A$2,0))))</f>
        <v>Kelly Williams</v>
      </c>
      <c r="W9103" s="3" t="str">
        <f>IFERROR(INDEX(Returns!A:A,MATCH(B9103,Returns!B:B,0)),"No")</f>
        <v>No</v>
      </c>
    </row>
    <row r="9104" spans="1:23">
      <c r="A9104" s="1">
        <v>9103</v>
      </c>
      <c r="B9104" t="s">
        <v>10509</v>
      </c>
      <c r="C9104" s="2" t="d">
        <v>2017-11-07</v>
      </c>
      <c r="D9104" s="2" t="d">
        <v>2017-11-12</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IF(M9104=People!$B$5,People!$A$5,IF(M9104=People!$B$4,People!$A$4,IF(M9104=People!$B$3,People!$A$3,IF(M9104=People!$B$2,People!$A$2,0))))</f>
        <v>Kelly Williams</v>
      </c>
      <c r="W9104" s="3" t="str">
        <f>IFERROR(INDEX(Returns!A:A,MATCH(B9104,Returns!B:B,0)),"No")</f>
        <v>No</v>
      </c>
    </row>
    <row r="9105" spans="1:23">
      <c r="A9105" s="1">
        <v>9104</v>
      </c>
      <c r="B9105" t="s">
        <v>10509</v>
      </c>
      <c r="C9105" s="2" t="d">
        <v>2017-11-07</v>
      </c>
      <c r="D9105" s="2" t="d">
        <v>2017-11-12</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IF(M9105=People!$B$5,People!$A$5,IF(M9105=People!$B$4,People!$A$4,IF(M9105=People!$B$3,People!$A$3,IF(M9105=People!$B$2,People!$A$2,0))))</f>
        <v>Kelly Williams</v>
      </c>
      <c r="W9105" s="3" t="str">
        <f>IFERROR(INDEX(Returns!A:A,MATCH(B9105,Returns!B:B,0)),"No")</f>
        <v>No</v>
      </c>
    </row>
    <row r="9106" spans="1:23">
      <c r="A9106" s="1">
        <v>9105</v>
      </c>
      <c r="B9106" t="s">
        <v>10509</v>
      </c>
      <c r="C9106" s="2" t="d">
        <v>2017-11-07</v>
      </c>
      <c r="D9106" s="2" t="d">
        <v>2017-11-12</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IF(M9106=People!$B$5,People!$A$5,IF(M9106=People!$B$4,People!$A$4,IF(M9106=People!$B$3,People!$A$3,IF(M9106=People!$B$2,People!$A$2,0))))</f>
        <v>Kelly Williams</v>
      </c>
      <c r="W9106" s="3" t="str">
        <f>IFERROR(INDEX(Returns!A:A,MATCH(B9106,Returns!B:B,0)),"No")</f>
        <v>No</v>
      </c>
    </row>
    <row r="9107" spans="1:23">
      <c r="A9107" s="1">
        <v>9106</v>
      </c>
      <c r="B9107" t="s">
        <v>10509</v>
      </c>
      <c r="C9107" s="2" t="d">
        <v>2017-11-07</v>
      </c>
      <c r="D9107" s="2" t="d">
        <v>2017-11-12</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IF(M9107=People!$B$5,People!$A$5,IF(M9107=People!$B$4,People!$A$4,IF(M9107=People!$B$3,People!$A$3,IF(M9107=People!$B$2,People!$A$2,0))))</f>
        <v>Kelly Williams</v>
      </c>
      <c r="W9107" s="3" t="str">
        <f>IFERROR(INDEX(Returns!A:A,MATCH(B9107,Returns!B:B,0)),"No")</f>
        <v>No</v>
      </c>
    </row>
    <row r="9108" spans="1:23">
      <c r="A9108" s="1">
        <v>9107</v>
      </c>
      <c r="B9108" t="s">
        <v>10509</v>
      </c>
      <c r="C9108" s="2" t="d">
        <v>2017-11-07</v>
      </c>
      <c r="D9108" s="2" t="d">
        <v>2017-11-12</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IF(M9108=People!$B$5,People!$A$5,IF(M9108=People!$B$4,People!$A$4,IF(M9108=People!$B$3,People!$A$3,IF(M9108=People!$B$2,People!$A$2,0))))</f>
        <v>Kelly Williams</v>
      </c>
      <c r="W9108" s="3" t="str">
        <f>IFERROR(INDEX(Returns!A:A,MATCH(B9108,Returns!B:B,0)),"No")</f>
        <v>No</v>
      </c>
    </row>
    <row r="9109" spans="1:23">
      <c r="A9109" s="1">
        <v>9108</v>
      </c>
      <c r="B9109" t="s">
        <v>5998</v>
      </c>
      <c r="C9109" s="2" t="d">
        <v>2017-05-25</v>
      </c>
      <c r="D9109" s="2" t="d">
        <v>2017-05-28</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IF(M9109=People!$B$5,People!$A$5,IF(M9109=People!$B$4,People!$A$4,IF(M9109=People!$B$3,People!$A$3,IF(M9109=People!$B$2,People!$A$2,0))))</f>
        <v>Kelly Williams</v>
      </c>
      <c r="W9109" s="3" t="str">
        <f>IFERROR(INDEX(Returns!A:A,MATCH(B9109,Returns!B:B,0)),"No")</f>
        <v>Yes</v>
      </c>
    </row>
    <row r="9110" spans="1:23">
      <c r="A9110" s="1">
        <v>9109</v>
      </c>
      <c r="B9110" t="s">
        <v>5998</v>
      </c>
      <c r="C9110" s="2" t="d">
        <v>2017-05-25</v>
      </c>
      <c r="D9110" s="2" t="d">
        <v>2017-05-28</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IF(M9110=People!$B$5,People!$A$5,IF(M9110=People!$B$4,People!$A$4,IF(M9110=People!$B$3,People!$A$3,IF(M9110=People!$B$2,People!$A$2,0))))</f>
        <v>Kelly Williams</v>
      </c>
      <c r="W9110" s="3" t="str">
        <f>IFERROR(INDEX(Returns!A:A,MATCH(B9110,Returns!B:B,0)),"No")</f>
        <v>Yes</v>
      </c>
    </row>
    <row r="9111" spans="1:23">
      <c r="A9111" s="1">
        <v>9110</v>
      </c>
      <c r="B9111" t="s">
        <v>5998</v>
      </c>
      <c r="C9111" s="2" t="d">
        <v>2017-05-25</v>
      </c>
      <c r="D9111" s="2" t="d">
        <v>2017-05-28</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IF(M9111=People!$B$5,People!$A$5,IF(M9111=People!$B$4,People!$A$4,IF(M9111=People!$B$3,People!$A$3,IF(M9111=People!$B$2,People!$A$2,0))))</f>
        <v>Kelly Williams</v>
      </c>
      <c r="W9111" s="3" t="str">
        <f>IFERROR(INDEX(Returns!A:A,MATCH(B9111,Returns!B:B,0)),"No")</f>
        <v>Yes</v>
      </c>
    </row>
    <row r="9112" spans="1:23">
      <c r="A9112" s="1">
        <v>9111</v>
      </c>
      <c r="B9112" t="s">
        <v>10510</v>
      </c>
      <c r="C9112" s="2" t="d">
        <v>2016-10-13</v>
      </c>
      <c r="D9112" s="2" t="d">
        <v>2016-10-15</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IF(M9112=People!$B$5,People!$A$5,IF(M9112=People!$B$4,People!$A$4,IF(M9112=People!$B$3,People!$A$3,IF(M9112=People!$B$2,People!$A$2,0))))</f>
        <v>Cassandra Brandow</v>
      </c>
      <c r="W9112" s="3" t="str">
        <f>IFERROR(INDEX(Returns!A:A,MATCH(B9112,Returns!B:B,0)),"No")</f>
        <v>No</v>
      </c>
    </row>
    <row r="9113" spans="1:23">
      <c r="A9113" s="1">
        <v>9112</v>
      </c>
      <c r="B9113" t="s">
        <v>10510</v>
      </c>
      <c r="C9113" s="2" t="d">
        <v>2016-10-13</v>
      </c>
      <c r="D9113" s="2" t="d">
        <v>2016-10-15</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IF(M9113=People!$B$5,People!$A$5,IF(M9113=People!$B$4,People!$A$4,IF(M9113=People!$B$3,People!$A$3,IF(M9113=People!$B$2,People!$A$2,0))))</f>
        <v>Cassandra Brandow</v>
      </c>
      <c r="W9113" s="3" t="str">
        <f>IFERROR(INDEX(Returns!A:A,MATCH(B9113,Returns!B:B,0)),"No")</f>
        <v>No</v>
      </c>
    </row>
    <row r="9114" spans="1:23">
      <c r="A9114" s="1">
        <v>9113</v>
      </c>
      <c r="B9114" t="s">
        <v>10510</v>
      </c>
      <c r="C9114" s="2" t="d">
        <v>2016-10-13</v>
      </c>
      <c r="D9114" s="2" t="d">
        <v>2016-10-15</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IF(M9114=People!$B$5,People!$A$5,IF(M9114=People!$B$4,People!$A$4,IF(M9114=People!$B$3,People!$A$3,IF(M9114=People!$B$2,People!$A$2,0))))</f>
        <v>Cassandra Brandow</v>
      </c>
      <c r="W9114" s="3" t="str">
        <f>IFERROR(INDEX(Returns!A:A,MATCH(B9114,Returns!B:B,0)),"No")</f>
        <v>No</v>
      </c>
    </row>
    <row r="9115" spans="1:23">
      <c r="A9115" s="1">
        <v>9114</v>
      </c>
      <c r="B9115" t="s">
        <v>10510</v>
      </c>
      <c r="C9115" s="2" t="d">
        <v>2016-10-13</v>
      </c>
      <c r="D9115" s="2" t="d">
        <v>2016-10-15</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IF(M9115=People!$B$5,People!$A$5,IF(M9115=People!$B$4,People!$A$4,IF(M9115=People!$B$3,People!$A$3,IF(M9115=People!$B$2,People!$A$2,0))))</f>
        <v>Cassandra Brandow</v>
      </c>
      <c r="W9115" s="3" t="str">
        <f>IFERROR(INDEX(Returns!A:A,MATCH(B9115,Returns!B:B,0)),"No")</f>
        <v>No</v>
      </c>
    </row>
    <row r="9116" spans="1:23">
      <c r="A9116" s="1">
        <v>9115</v>
      </c>
      <c r="B9116" t="s">
        <v>10511</v>
      </c>
      <c r="C9116" s="2" t="d">
        <v>2018-02-07</v>
      </c>
      <c r="D9116" s="2" t="d">
        <v>2018-02-10</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IF(M9116=People!$B$5,People!$A$5,IF(M9116=People!$B$4,People!$A$4,IF(M9116=People!$B$3,People!$A$3,IF(M9116=People!$B$2,People!$A$2,0))))</f>
        <v>Anna Andreadi</v>
      </c>
      <c r="W9116" s="3" t="str">
        <f>IFERROR(INDEX(Returns!A:A,MATCH(B9116,Returns!B:B,0)),"No")</f>
        <v>No</v>
      </c>
    </row>
    <row r="9117" spans="1:23">
      <c r="A9117" s="1">
        <v>9116</v>
      </c>
      <c r="B9117" t="s">
        <v>10512</v>
      </c>
      <c r="C9117" s="2" t="d">
        <v>2019-01-19</v>
      </c>
      <c r="D9117" s="2" t="d">
        <v>2019-01-24</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IF(M9117=People!$B$5,People!$A$5,IF(M9117=People!$B$4,People!$A$4,IF(M9117=People!$B$3,People!$A$3,IF(M9117=People!$B$2,People!$A$2,0))))</f>
        <v>Chuck Magee</v>
      </c>
      <c r="W9117" s="3" t="str">
        <f>IFERROR(INDEX(Returns!A:A,MATCH(B9117,Returns!B:B,0)),"No")</f>
        <v>No</v>
      </c>
    </row>
    <row r="9118" spans="1:23">
      <c r="A9118" s="1">
        <v>9117</v>
      </c>
      <c r="B9118" t="s">
        <v>10512</v>
      </c>
      <c r="C9118" s="2" t="d">
        <v>2019-01-19</v>
      </c>
      <c r="D9118" s="2" t="d">
        <v>2019-01-24</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IF(M9118=People!$B$5,People!$A$5,IF(M9118=People!$B$4,People!$A$4,IF(M9118=People!$B$3,People!$A$3,IF(M9118=People!$B$2,People!$A$2,0))))</f>
        <v>Chuck Magee</v>
      </c>
      <c r="W9118" s="3" t="str">
        <f>IFERROR(INDEX(Returns!A:A,MATCH(B9118,Returns!B:B,0)),"No")</f>
        <v>No</v>
      </c>
    </row>
    <row r="9119" spans="1:23">
      <c r="A9119" s="1">
        <v>9118</v>
      </c>
      <c r="B9119" t="s">
        <v>10512</v>
      </c>
      <c r="C9119" s="2" t="d">
        <v>2019-01-19</v>
      </c>
      <c r="D9119" s="2" t="d">
        <v>2019-01-24</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IF(M9119=People!$B$5,People!$A$5,IF(M9119=People!$B$4,People!$A$4,IF(M9119=People!$B$3,People!$A$3,IF(M9119=People!$B$2,People!$A$2,0))))</f>
        <v>Chuck Magee</v>
      </c>
      <c r="W9119" s="3" t="str">
        <f>IFERROR(INDEX(Returns!A:A,MATCH(B9119,Returns!B:B,0)),"No")</f>
        <v>No</v>
      </c>
    </row>
    <row r="9120" spans="1:23">
      <c r="A9120" s="1">
        <v>9119</v>
      </c>
      <c r="B9120" t="s">
        <v>10512</v>
      </c>
      <c r="C9120" s="2" t="d">
        <v>2019-01-19</v>
      </c>
      <c r="D9120" s="2" t="d">
        <v>2019-01-24</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IF(M9120=People!$B$5,People!$A$5,IF(M9120=People!$B$4,People!$A$4,IF(M9120=People!$B$3,People!$A$3,IF(M9120=People!$B$2,People!$A$2,0))))</f>
        <v>Chuck Magee</v>
      </c>
      <c r="W9120" s="3" t="str">
        <f>IFERROR(INDEX(Returns!A:A,MATCH(B9120,Returns!B:B,0)),"No")</f>
        <v>No</v>
      </c>
    </row>
    <row r="9121" spans="1:23">
      <c r="A9121" s="1">
        <v>9120</v>
      </c>
      <c r="B9121" t="s">
        <v>10513</v>
      </c>
      <c r="C9121" s="2" t="d">
        <v>2018-06-06</v>
      </c>
      <c r="D9121" s="2" t="d">
        <v>2018-06-12</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IF(M9121=People!$B$5,People!$A$5,IF(M9121=People!$B$4,People!$A$4,IF(M9121=People!$B$3,People!$A$3,IF(M9121=People!$B$2,People!$A$2,0))))</f>
        <v>Anna Andreadi</v>
      </c>
      <c r="W9121" s="3" t="str">
        <f>IFERROR(INDEX(Returns!A:A,MATCH(B9121,Returns!B:B,0)),"No")</f>
        <v>No</v>
      </c>
    </row>
    <row r="9122" spans="1:23">
      <c r="A9122" s="1">
        <v>9121</v>
      </c>
      <c r="B9122" t="s">
        <v>10513</v>
      </c>
      <c r="C9122" s="2" t="d">
        <v>2018-06-06</v>
      </c>
      <c r="D9122" s="2" t="d">
        <v>2018-06-12</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IF(M9122=People!$B$5,People!$A$5,IF(M9122=People!$B$4,People!$A$4,IF(M9122=People!$B$3,People!$A$3,IF(M9122=People!$B$2,People!$A$2,0))))</f>
        <v>Anna Andreadi</v>
      </c>
      <c r="W9122" s="3" t="str">
        <f>IFERROR(INDEX(Returns!A:A,MATCH(B9122,Returns!B:B,0)),"No")</f>
        <v>No</v>
      </c>
    </row>
    <row r="9123" spans="1:23">
      <c r="A9123" s="1">
        <v>9122</v>
      </c>
      <c r="B9123" t="s">
        <v>6119</v>
      </c>
      <c r="C9123" s="2" t="d">
        <v>2019-03-18</v>
      </c>
      <c r="D9123" s="2" t="d">
        <v>2019-03-20</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IF(M9123=People!$B$5,People!$A$5,IF(M9123=People!$B$4,People!$A$4,IF(M9123=People!$B$3,People!$A$3,IF(M9123=People!$B$2,People!$A$2,0))))</f>
        <v>Anna Andreadi</v>
      </c>
      <c r="W9123" s="3" t="str">
        <f>IFERROR(INDEX(Returns!A:A,MATCH(B9123,Returns!B:B,0)),"No")</f>
        <v>Yes</v>
      </c>
    </row>
    <row r="9124" spans="1:23">
      <c r="A9124" s="1">
        <v>9123</v>
      </c>
      <c r="B9124" t="s">
        <v>10514</v>
      </c>
      <c r="C9124" s="2" t="d">
        <v>2019-11-24</v>
      </c>
      <c r="D9124" s="2" t="d">
        <v>2019-11-24</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IF(M9124=People!$B$5,People!$A$5,IF(M9124=People!$B$4,People!$A$4,IF(M9124=People!$B$3,People!$A$3,IF(M9124=People!$B$2,People!$A$2,0))))</f>
        <v>Anna Andreadi</v>
      </c>
      <c r="W9124" s="3" t="str">
        <f>IFERROR(INDEX(Returns!A:A,MATCH(B9124,Returns!B:B,0)),"No")</f>
        <v>No</v>
      </c>
    </row>
    <row r="9125" spans="1:23">
      <c r="A9125" s="1">
        <v>9124</v>
      </c>
      <c r="B9125" t="s">
        <v>10515</v>
      </c>
      <c r="C9125" s="2" t="d">
        <v>2018-11-26</v>
      </c>
      <c r="D9125" s="2" t="d">
        <v>2018-11-28</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IF(M9125=People!$B$5,People!$A$5,IF(M9125=People!$B$4,People!$A$4,IF(M9125=People!$B$3,People!$A$3,IF(M9125=People!$B$2,People!$A$2,0))))</f>
        <v>Chuck Magee</v>
      </c>
      <c r="W9125" s="3" t="str">
        <f>IFERROR(INDEX(Returns!A:A,MATCH(B9125,Returns!B:B,0)),"No")</f>
        <v>No</v>
      </c>
    </row>
    <row r="9126" spans="1:23">
      <c r="A9126" s="1">
        <v>9125</v>
      </c>
      <c r="B9126" t="s">
        <v>10516</v>
      </c>
      <c r="C9126" s="2" t="d">
        <v>2018-08-18</v>
      </c>
      <c r="D9126" s="2" t="d">
        <v>2018-08-20</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IF(M9126=People!$B$5,People!$A$5,IF(M9126=People!$B$4,People!$A$4,IF(M9126=People!$B$3,People!$A$3,IF(M9126=People!$B$2,People!$A$2,0))))</f>
        <v>Kelly Williams</v>
      </c>
      <c r="W9126" s="3" t="str">
        <f>IFERROR(INDEX(Returns!A:A,MATCH(B9126,Returns!B:B,0)),"No")</f>
        <v>No</v>
      </c>
    </row>
    <row r="9127" spans="1:23">
      <c r="A9127" s="1">
        <v>9126</v>
      </c>
      <c r="B9127" t="s">
        <v>10516</v>
      </c>
      <c r="C9127" s="2" t="d">
        <v>2018-08-18</v>
      </c>
      <c r="D9127" s="2" t="d">
        <v>2018-08-20</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IF(M9127=People!$B$5,People!$A$5,IF(M9127=People!$B$4,People!$A$4,IF(M9127=People!$B$3,People!$A$3,IF(M9127=People!$B$2,People!$A$2,0))))</f>
        <v>Kelly Williams</v>
      </c>
      <c r="W9127" s="3" t="str">
        <f>IFERROR(INDEX(Returns!A:A,MATCH(B9127,Returns!B:B,0)),"No")</f>
        <v>No</v>
      </c>
    </row>
    <row r="9128" spans="1:23">
      <c r="A9128" s="1">
        <v>9127</v>
      </c>
      <c r="B9128" t="s">
        <v>10517</v>
      </c>
      <c r="C9128" s="2" t="d">
        <v>2017-11-28</v>
      </c>
      <c r="D9128" s="2" t="d">
        <v>2017-12-03</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IF(M9128=People!$B$5,People!$A$5,IF(M9128=People!$B$4,People!$A$4,IF(M9128=People!$B$3,People!$A$3,IF(M9128=People!$B$2,People!$A$2,0))))</f>
        <v>Anna Andreadi</v>
      </c>
      <c r="W9128" s="3" t="str">
        <f>IFERROR(INDEX(Returns!A:A,MATCH(B9128,Returns!B:B,0)),"No")</f>
        <v>No</v>
      </c>
    </row>
    <row r="9129" spans="1:23">
      <c r="A9129" s="1">
        <v>9128</v>
      </c>
      <c r="B9129" t="s">
        <v>10518</v>
      </c>
      <c r="C9129" s="2" t="d">
        <v>2019-05-25</v>
      </c>
      <c r="D9129" s="2" t="d">
        <v>2019-06-01</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IF(M9129=People!$B$5,People!$A$5,IF(M9129=People!$B$4,People!$A$4,IF(M9129=People!$B$3,People!$A$3,IF(M9129=People!$B$2,People!$A$2,0))))</f>
        <v>Kelly Williams</v>
      </c>
      <c r="W9129" s="3" t="str">
        <f>IFERROR(INDEX(Returns!A:A,MATCH(B9129,Returns!B:B,0)),"No")</f>
        <v>No</v>
      </c>
    </row>
    <row r="9130" spans="1:23">
      <c r="A9130" s="1">
        <v>9129</v>
      </c>
      <c r="B9130" t="s">
        <v>10519</v>
      </c>
      <c r="C9130" s="2" t="d">
        <v>2019-09-04</v>
      </c>
      <c r="D9130" s="2" t="d">
        <v>2019-09-05</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IF(M9130=People!$B$5,People!$A$5,IF(M9130=People!$B$4,People!$A$4,IF(M9130=People!$B$3,People!$A$3,IF(M9130=People!$B$2,People!$A$2,0))))</f>
        <v>Anna Andreadi</v>
      </c>
      <c r="W9130" s="3" t="str">
        <f>IFERROR(INDEX(Returns!A:A,MATCH(B9130,Returns!B:B,0)),"No")</f>
        <v>No</v>
      </c>
    </row>
    <row r="9131" spans="1:23">
      <c r="A9131" s="1">
        <v>9130</v>
      </c>
      <c r="B9131" t="s">
        <v>10520</v>
      </c>
      <c r="C9131" s="2" t="d">
        <v>2018-03-24</v>
      </c>
      <c r="D9131" s="2" t="d">
        <v>2018-03-26</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IF(M9131=People!$B$5,People!$A$5,IF(M9131=People!$B$4,People!$A$4,IF(M9131=People!$B$3,People!$A$3,IF(M9131=People!$B$2,People!$A$2,0))))</f>
        <v>Chuck Magee</v>
      </c>
      <c r="W9131" s="3" t="str">
        <f>IFERROR(INDEX(Returns!A:A,MATCH(B9131,Returns!B:B,0)),"No")</f>
        <v>No</v>
      </c>
    </row>
    <row r="9132" spans="1:23">
      <c r="A9132" s="1">
        <v>9131</v>
      </c>
      <c r="B9132" t="s">
        <v>10520</v>
      </c>
      <c r="C9132" s="2" t="d">
        <v>2018-03-24</v>
      </c>
      <c r="D9132" s="2" t="d">
        <v>2018-03-26</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IF(M9132=People!$B$5,People!$A$5,IF(M9132=People!$B$4,People!$A$4,IF(M9132=People!$B$3,People!$A$3,IF(M9132=People!$B$2,People!$A$2,0))))</f>
        <v>Chuck Magee</v>
      </c>
      <c r="W9132" s="3" t="str">
        <f>IFERROR(INDEX(Returns!A:A,MATCH(B9132,Returns!B:B,0)),"No")</f>
        <v>No</v>
      </c>
    </row>
    <row r="9133" spans="1:23">
      <c r="A9133" s="1">
        <v>9132</v>
      </c>
      <c r="B9133" t="s">
        <v>10521</v>
      </c>
      <c r="C9133" s="2" t="d">
        <v>2019-05-28</v>
      </c>
      <c r="D9133" s="2" t="d">
        <v>2019-06-01</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IF(M9133=People!$B$5,People!$A$5,IF(M9133=People!$B$4,People!$A$4,IF(M9133=People!$B$3,People!$A$3,IF(M9133=People!$B$2,People!$A$2,0))))</f>
        <v>Chuck Magee</v>
      </c>
      <c r="W9133" s="3" t="str">
        <f>IFERROR(INDEX(Returns!A:A,MATCH(B9133,Returns!B:B,0)),"No")</f>
        <v>No</v>
      </c>
    </row>
    <row r="9134" spans="1:23">
      <c r="A9134" s="1">
        <v>9133</v>
      </c>
      <c r="B9134" t="s">
        <v>10521</v>
      </c>
      <c r="C9134" s="2" t="d">
        <v>2019-05-28</v>
      </c>
      <c r="D9134" s="2" t="d">
        <v>2019-06-01</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IF(M9134=People!$B$5,People!$A$5,IF(M9134=People!$B$4,People!$A$4,IF(M9134=People!$B$3,People!$A$3,IF(M9134=People!$B$2,People!$A$2,0))))</f>
        <v>Chuck Magee</v>
      </c>
      <c r="W9134" s="3" t="str">
        <f>IFERROR(INDEX(Returns!A:A,MATCH(B9134,Returns!B:B,0)),"No")</f>
        <v>No</v>
      </c>
    </row>
    <row r="9135" spans="1:23">
      <c r="A9135" s="1">
        <v>9134</v>
      </c>
      <c r="B9135" t="s">
        <v>10522</v>
      </c>
      <c r="C9135" s="2" t="d">
        <v>2017-08-31</v>
      </c>
      <c r="D9135" s="2" t="d">
        <v>2017-09-04</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IF(M9135=People!$B$5,People!$A$5,IF(M9135=People!$B$4,People!$A$4,IF(M9135=People!$B$3,People!$A$3,IF(M9135=People!$B$2,People!$A$2,0))))</f>
        <v>Anna Andreadi</v>
      </c>
      <c r="W9135" s="3" t="str">
        <f>IFERROR(INDEX(Returns!A:A,MATCH(B9135,Returns!B:B,0)),"No")</f>
        <v>No</v>
      </c>
    </row>
    <row r="9136" spans="1:23">
      <c r="A9136" s="1">
        <v>9135</v>
      </c>
      <c r="B9136" t="s">
        <v>10523</v>
      </c>
      <c r="C9136" s="2" t="d">
        <v>2018-04-12</v>
      </c>
      <c r="D9136" s="2" t="d">
        <v>2018-04-17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IF(M9136=People!$B$5,People!$A$5,IF(M9136=People!$B$4,People!$A$4,IF(M9136=People!$B$3,People!$A$3,IF(M9136=People!$B$2,People!$A$2,0))))</f>
        <v>Cassandra Brandow</v>
      </c>
      <c r="W9136" s="3" t="str">
        <f>IFERROR(INDEX(Returns!A:A,MATCH(B9136,Returns!B:B,0)),"No")</f>
        <v>No</v>
      </c>
    </row>
    <row r="9137" spans="1:23">
      <c r="A9137" s="1">
        <v>9136</v>
      </c>
      <c r="B9137" t="s">
        <v>10523</v>
      </c>
      <c r="C9137" s="2" t="d">
        <v>2018-04-12</v>
      </c>
      <c r="D9137" s="2" t="d">
        <v>2018-04-17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IF(M9137=People!$B$5,People!$A$5,IF(M9137=People!$B$4,People!$A$4,IF(M9137=People!$B$3,People!$A$3,IF(M9137=People!$B$2,People!$A$2,0))))</f>
        <v>Cassandra Brandow</v>
      </c>
      <c r="W9137" s="3" t="str">
        <f>IFERROR(INDEX(Returns!A:A,MATCH(B9137,Returns!B:B,0)),"No")</f>
        <v>No</v>
      </c>
    </row>
    <row r="9138" spans="1:23">
      <c r="A9138" s="1">
        <v>9137</v>
      </c>
      <c r="B9138" t="s">
        <v>10523</v>
      </c>
      <c r="C9138" s="2" t="d">
        <v>2018-04-12</v>
      </c>
      <c r="D9138" s="2" t="d">
        <v>2018-04-17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IF(M9138=People!$B$5,People!$A$5,IF(M9138=People!$B$4,People!$A$4,IF(M9138=People!$B$3,People!$A$3,IF(M9138=People!$B$2,People!$A$2,0))))</f>
        <v>Cassandra Brandow</v>
      </c>
      <c r="W9138" s="3" t="str">
        <f>IFERROR(INDEX(Returns!A:A,MATCH(B9138,Returns!B:B,0)),"No")</f>
        <v>No</v>
      </c>
    </row>
    <row r="9139" spans="1:23">
      <c r="A9139" s="1">
        <v>9138</v>
      </c>
      <c r="B9139" t="s">
        <v>10524</v>
      </c>
      <c r="C9139" s="2" t="d">
        <v>2016-02-02</v>
      </c>
      <c r="D9139" s="2" t="d">
        <v>2016-02-09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IF(M9139=People!$B$5,People!$A$5,IF(M9139=People!$B$4,People!$A$4,IF(M9139=People!$B$3,People!$A$3,IF(M9139=People!$B$2,People!$A$2,0))))</f>
        <v>Cassandra Brandow</v>
      </c>
      <c r="W9139" s="3" t="str">
        <f>IFERROR(INDEX(Returns!A:A,MATCH(B9139,Returns!B:B,0)),"No")</f>
        <v>No</v>
      </c>
    </row>
    <row r="9140" spans="1:23">
      <c r="A9140" s="1">
        <v>9139</v>
      </c>
      <c r="B9140" t="s">
        <v>10524</v>
      </c>
      <c r="C9140" s="2" t="d">
        <v>2016-02-02</v>
      </c>
      <c r="D9140" s="2" t="d">
        <v>2016-02-09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IF(M9140=People!$B$5,People!$A$5,IF(M9140=People!$B$4,People!$A$4,IF(M9140=People!$B$3,People!$A$3,IF(M9140=People!$B$2,People!$A$2,0))))</f>
        <v>Cassandra Brandow</v>
      </c>
      <c r="W9140" s="3" t="str">
        <f>IFERROR(INDEX(Returns!A:A,MATCH(B9140,Returns!B:B,0)),"No")</f>
        <v>No</v>
      </c>
    </row>
    <row r="9141" spans="1:23">
      <c r="A9141" s="1">
        <v>9140</v>
      </c>
      <c r="B9141" t="s">
        <v>10525</v>
      </c>
      <c r="C9141" s="2" t="d">
        <v>2016-09-02</v>
      </c>
      <c r="D9141" s="2" t="d">
        <v>2016-09-08</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IF(M9141=People!$B$5,People!$A$5,IF(M9141=People!$B$4,People!$A$4,IF(M9141=People!$B$3,People!$A$3,IF(M9141=People!$B$2,People!$A$2,0))))</f>
        <v>Kelly Williams</v>
      </c>
      <c r="W9141" s="3" t="str">
        <f>IFERROR(INDEX(Returns!A:A,MATCH(B9141,Returns!B:B,0)),"No")</f>
        <v>No</v>
      </c>
    </row>
    <row r="9142" spans="1:23">
      <c r="A9142" s="1">
        <v>9141</v>
      </c>
      <c r="B9142" t="s">
        <v>10526</v>
      </c>
      <c r="C9142" s="2" t="d">
        <v>2019-09-30</v>
      </c>
      <c r="D9142" s="2" t="d">
        <v>2019-10-02</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IF(M9142=People!$B$5,People!$A$5,IF(M9142=People!$B$4,People!$A$4,IF(M9142=People!$B$3,People!$A$3,IF(M9142=People!$B$2,People!$A$2,0))))</f>
        <v>Anna Andreadi</v>
      </c>
      <c r="W9142" s="3" t="str">
        <f>IFERROR(INDEX(Returns!A:A,MATCH(B9142,Returns!B:B,0)),"No")</f>
        <v>No</v>
      </c>
    </row>
    <row r="9143" spans="1:23">
      <c r="A9143" s="1">
        <v>9142</v>
      </c>
      <c r="B9143" t="s">
        <v>10527</v>
      </c>
      <c r="C9143" s="2" t="d">
        <v>2018-09-05</v>
      </c>
      <c r="D9143" s="2" t="d">
        <v>2018-09-07</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IF(M9143=People!$B$5,People!$A$5,IF(M9143=People!$B$4,People!$A$4,IF(M9143=People!$B$3,People!$A$3,IF(M9143=People!$B$2,People!$A$2,0))))</f>
        <v>Chuck Magee</v>
      </c>
      <c r="W9143" s="3" t="str">
        <f>IFERROR(INDEX(Returns!A:A,MATCH(B9143,Returns!B:B,0)),"No")</f>
        <v>No</v>
      </c>
    </row>
    <row r="9144" spans="1:23">
      <c r="A9144" s="1">
        <v>9143</v>
      </c>
      <c r="B9144" t="s">
        <v>10528</v>
      </c>
      <c r="C9144" s="2" t="d">
        <v>2019-05-20</v>
      </c>
      <c r="D9144" s="2" t="d">
        <v>2019-05-26</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IF(M9144=People!$B$5,People!$A$5,IF(M9144=People!$B$4,People!$A$4,IF(M9144=People!$B$3,People!$A$3,IF(M9144=People!$B$2,People!$A$2,0))))</f>
        <v>Anna Andreadi</v>
      </c>
      <c r="W9144" s="3" t="str">
        <f>IFERROR(INDEX(Returns!A:A,MATCH(B9144,Returns!B:B,0)),"No")</f>
        <v>No</v>
      </c>
    </row>
    <row r="9145" spans="1:23">
      <c r="A9145" s="1">
        <v>9144</v>
      </c>
      <c r="B9145" t="s">
        <v>10528</v>
      </c>
      <c r="C9145" s="2" t="d">
        <v>2019-05-20</v>
      </c>
      <c r="D9145" s="2" t="d">
        <v>2019-05-26</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IF(M9145=People!$B$5,People!$A$5,IF(M9145=People!$B$4,People!$A$4,IF(M9145=People!$B$3,People!$A$3,IF(M9145=People!$B$2,People!$A$2,0))))</f>
        <v>Anna Andreadi</v>
      </c>
      <c r="W9145" s="3" t="str">
        <f>IFERROR(INDEX(Returns!A:A,MATCH(B9145,Returns!B:B,0)),"No")</f>
        <v>No</v>
      </c>
    </row>
    <row r="9146" spans="1:23">
      <c r="A9146" s="1">
        <v>9145</v>
      </c>
      <c r="B9146" t="s">
        <v>10528</v>
      </c>
      <c r="C9146" s="2" t="d">
        <v>2019-05-20</v>
      </c>
      <c r="D9146" s="2" t="d">
        <v>2019-05-26</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IF(M9146=People!$B$5,People!$A$5,IF(M9146=People!$B$4,People!$A$4,IF(M9146=People!$B$3,People!$A$3,IF(M9146=People!$B$2,People!$A$2,0))))</f>
        <v>Anna Andreadi</v>
      </c>
      <c r="W9146" s="3" t="str">
        <f>IFERROR(INDEX(Returns!A:A,MATCH(B9146,Returns!B:B,0)),"No")</f>
        <v>No</v>
      </c>
    </row>
    <row r="9147" spans="1:23">
      <c r="A9147" s="1">
        <v>9146</v>
      </c>
      <c r="B9147" t="s">
        <v>10529</v>
      </c>
      <c r="C9147" s="2" t="d">
        <v>2017-09-20</v>
      </c>
      <c r="D9147" s="2" t="d">
        <v>2017-09-24</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IF(M9147=People!$B$5,People!$A$5,IF(M9147=People!$B$4,People!$A$4,IF(M9147=People!$B$3,People!$A$3,IF(M9147=People!$B$2,People!$A$2,0))))</f>
        <v>Kelly Williams</v>
      </c>
      <c r="W9147" s="3" t="str">
        <f>IFERROR(INDEX(Returns!A:A,MATCH(B9147,Returns!B:B,0)),"No")</f>
        <v>No</v>
      </c>
    </row>
    <row r="9148" spans="1:23">
      <c r="A9148" s="1">
        <v>9147</v>
      </c>
      <c r="B9148" t="s">
        <v>10530</v>
      </c>
      <c r="C9148" s="2" t="d">
        <v>2018-01-23</v>
      </c>
      <c r="D9148" s="2" t="d">
        <v>2018-01-27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IF(M9148=People!$B$5,People!$A$5,IF(M9148=People!$B$4,People!$A$4,IF(M9148=People!$B$3,People!$A$3,IF(M9148=People!$B$2,People!$A$2,0))))</f>
        <v>Chuck Magee</v>
      </c>
      <c r="W9148" s="3" t="str">
        <f>IFERROR(INDEX(Returns!A:A,MATCH(B9148,Returns!B:B,0)),"No")</f>
        <v>No</v>
      </c>
    </row>
    <row r="9149" spans="1:23">
      <c r="A9149" s="1">
        <v>9148</v>
      </c>
      <c r="B9149" t="s">
        <v>10530</v>
      </c>
      <c r="C9149" s="2" t="d">
        <v>2018-01-23</v>
      </c>
      <c r="D9149" s="2" t="d">
        <v>2018-01-27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IF(M9149=People!$B$5,People!$A$5,IF(M9149=People!$B$4,People!$A$4,IF(M9149=People!$B$3,People!$A$3,IF(M9149=People!$B$2,People!$A$2,0))))</f>
        <v>Chuck Magee</v>
      </c>
      <c r="W9149" s="3" t="str">
        <f>IFERROR(INDEX(Returns!A:A,MATCH(B9149,Returns!B:B,0)),"No")</f>
        <v>No</v>
      </c>
    </row>
    <row r="9150" spans="1:23">
      <c r="A9150" s="1">
        <v>9149</v>
      </c>
      <c r="B9150" t="s">
        <v>10530</v>
      </c>
      <c r="C9150" s="2" t="d">
        <v>2018-01-23</v>
      </c>
      <c r="D9150" s="2" t="d">
        <v>2018-01-27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IF(M9150=People!$B$5,People!$A$5,IF(M9150=People!$B$4,People!$A$4,IF(M9150=People!$B$3,People!$A$3,IF(M9150=People!$B$2,People!$A$2,0))))</f>
        <v>Chuck Magee</v>
      </c>
      <c r="W9150" s="3" t="str">
        <f>IFERROR(INDEX(Returns!A:A,MATCH(B9150,Returns!B:B,0)),"No")</f>
        <v>No</v>
      </c>
    </row>
    <row r="9151" spans="1:23">
      <c r="A9151" s="1">
        <v>9150</v>
      </c>
      <c r="B9151" t="s">
        <v>10531</v>
      </c>
      <c r="C9151" s="2" t="d">
        <v>2016-06-01</v>
      </c>
      <c r="D9151" s="2" t="d">
        <v>2016-06-06</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IF(M9151=People!$B$5,People!$A$5,IF(M9151=People!$B$4,People!$A$4,IF(M9151=People!$B$3,People!$A$3,IF(M9151=People!$B$2,People!$A$2,0))))</f>
        <v>Kelly Williams</v>
      </c>
      <c r="W9151" s="3" t="str">
        <f>IFERROR(INDEX(Returns!A:A,MATCH(B9151,Returns!B:B,0)),"No")</f>
        <v>No</v>
      </c>
    </row>
    <row r="9152" spans="1:23">
      <c r="A9152" s="1">
        <v>9151</v>
      </c>
      <c r="B9152" t="s">
        <v>10531</v>
      </c>
      <c r="C9152" s="2" t="d">
        <v>2016-06-01</v>
      </c>
      <c r="D9152" s="2" t="d">
        <v>2016-06-06</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IF(M9152=People!$B$5,People!$A$5,IF(M9152=People!$B$4,People!$A$4,IF(M9152=People!$B$3,People!$A$3,IF(M9152=People!$B$2,People!$A$2,0))))</f>
        <v>Kelly Williams</v>
      </c>
      <c r="W9152" s="3" t="str">
        <f>IFERROR(INDEX(Returns!A:A,MATCH(B9152,Returns!B:B,0)),"No")</f>
        <v>No</v>
      </c>
    </row>
    <row r="9153" spans="1:23">
      <c r="A9153" s="1">
        <v>9152</v>
      </c>
      <c r="B9153" t="s">
        <v>10532</v>
      </c>
      <c r="C9153" s="2" t="d">
        <v>2017-09-24</v>
      </c>
      <c r="D9153" s="2" t="d">
        <v>2017-09-29</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IF(M9153=People!$B$5,People!$A$5,IF(M9153=People!$B$4,People!$A$4,IF(M9153=People!$B$3,People!$A$3,IF(M9153=People!$B$2,People!$A$2,0))))</f>
        <v>Anna Andreadi</v>
      </c>
      <c r="W9153" s="3" t="str">
        <f>IFERROR(INDEX(Returns!A:A,MATCH(B9153,Returns!B:B,0)),"No")</f>
        <v>No</v>
      </c>
    </row>
    <row r="9154" spans="1:23">
      <c r="A9154" s="1">
        <v>9153</v>
      </c>
      <c r="B9154" t="s">
        <v>10532</v>
      </c>
      <c r="C9154" s="2" t="d">
        <v>2017-09-24</v>
      </c>
      <c r="D9154" s="2" t="d">
        <v>2017-09-29</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IF(M9154=People!$B$5,People!$A$5,IF(M9154=People!$B$4,People!$A$4,IF(M9154=People!$B$3,People!$A$3,IF(M9154=People!$B$2,People!$A$2,0))))</f>
        <v>Anna Andreadi</v>
      </c>
      <c r="W9154" s="3" t="str">
        <f>IFERROR(INDEX(Returns!A:A,MATCH(B9154,Returns!B:B,0)),"No")</f>
        <v>No</v>
      </c>
    </row>
    <row r="9155" spans="1:23">
      <c r="A9155" s="1">
        <v>9154</v>
      </c>
      <c r="B9155" t="s">
        <v>10532</v>
      </c>
      <c r="C9155" s="2" t="d">
        <v>2017-09-24</v>
      </c>
      <c r="D9155" s="2" t="d">
        <v>2017-09-29</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IF(M9155=People!$B$5,People!$A$5,IF(M9155=People!$B$4,People!$A$4,IF(M9155=People!$B$3,People!$A$3,IF(M9155=People!$B$2,People!$A$2,0))))</f>
        <v>Anna Andreadi</v>
      </c>
      <c r="W9155" s="3" t="str">
        <f>IFERROR(INDEX(Returns!A:A,MATCH(B9155,Returns!B:B,0)),"No")</f>
        <v>No</v>
      </c>
    </row>
    <row r="9156" spans="1:23">
      <c r="A9156" s="1">
        <v>9155</v>
      </c>
      <c r="B9156" t="s">
        <v>10533</v>
      </c>
      <c r="C9156" s="2" t="d">
        <v>2018-08-01</v>
      </c>
      <c r="D9156" s="2" t="d">
        <v>2018-08-03</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IF(M9156=People!$B$5,People!$A$5,IF(M9156=People!$B$4,People!$A$4,IF(M9156=People!$B$3,People!$A$3,IF(M9156=People!$B$2,People!$A$2,0))))</f>
        <v>Chuck Magee</v>
      </c>
      <c r="W9156" s="3" t="str">
        <f>IFERROR(INDEX(Returns!A:A,MATCH(B9156,Returns!B:B,0)),"No")</f>
        <v>No</v>
      </c>
    </row>
    <row r="9157" spans="1:23">
      <c r="A9157" s="1">
        <v>9156</v>
      </c>
      <c r="B9157" t="s">
        <v>10534</v>
      </c>
      <c r="C9157" s="2" t="d">
        <v>2016-01-23</v>
      </c>
      <c r="D9157" s="2" t="d">
        <v>2016-01-28</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IF(M9157=People!$B$5,People!$A$5,IF(M9157=People!$B$4,People!$A$4,IF(M9157=People!$B$3,People!$A$3,IF(M9157=People!$B$2,People!$A$2,0))))</f>
        <v>Anna Andreadi</v>
      </c>
      <c r="W9157" s="3" t="str">
        <f>IFERROR(INDEX(Returns!A:A,MATCH(B9157,Returns!B:B,0)),"No")</f>
        <v>No</v>
      </c>
    </row>
    <row r="9158" spans="1:23">
      <c r="A9158" s="1">
        <v>9157</v>
      </c>
      <c r="B9158" t="s">
        <v>10535</v>
      </c>
      <c r="C9158" s="2" t="d">
        <v>2016-08-04</v>
      </c>
      <c r="D9158" s="2" t="d">
        <v>2016-08-08</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IF(M9158=People!$B$5,People!$A$5,IF(M9158=People!$B$4,People!$A$4,IF(M9158=People!$B$3,People!$A$3,IF(M9158=People!$B$2,People!$A$2,0))))</f>
        <v>Chuck Magee</v>
      </c>
      <c r="W9158" s="3" t="str">
        <f>IFERROR(INDEX(Returns!A:A,MATCH(B9158,Returns!B:B,0)),"No")</f>
        <v>No</v>
      </c>
    </row>
    <row r="9159" spans="1:23">
      <c r="A9159" s="1">
        <v>9158</v>
      </c>
      <c r="B9159" t="s">
        <v>10535</v>
      </c>
      <c r="C9159" s="2" t="d">
        <v>2016-08-04</v>
      </c>
      <c r="D9159" s="2" t="d">
        <v>2016-08-08</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IF(M9159=People!$B$5,People!$A$5,IF(M9159=People!$B$4,People!$A$4,IF(M9159=People!$B$3,People!$A$3,IF(M9159=People!$B$2,People!$A$2,0))))</f>
        <v>Chuck Magee</v>
      </c>
      <c r="W9159" s="3" t="str">
        <f>IFERROR(INDEX(Returns!A:A,MATCH(B9159,Returns!B:B,0)),"No")</f>
        <v>No</v>
      </c>
    </row>
    <row r="9160" spans="1:23">
      <c r="A9160" s="1">
        <v>9159</v>
      </c>
      <c r="B9160" t="s">
        <v>10535</v>
      </c>
      <c r="C9160" s="2" t="d">
        <v>2016-08-04</v>
      </c>
      <c r="D9160" s="2" t="d">
        <v>2016-08-08</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IF(M9160=People!$B$5,People!$A$5,IF(M9160=People!$B$4,People!$A$4,IF(M9160=People!$B$3,People!$A$3,IF(M9160=People!$B$2,People!$A$2,0))))</f>
        <v>Chuck Magee</v>
      </c>
      <c r="W9160" s="3" t="str">
        <f>IFERROR(INDEX(Returns!A:A,MATCH(B9160,Returns!B:B,0)),"No")</f>
        <v>No</v>
      </c>
    </row>
    <row r="9161" spans="1:23">
      <c r="A9161" s="1">
        <v>9160</v>
      </c>
      <c r="B9161" t="s">
        <v>10536</v>
      </c>
      <c r="C9161" s="2" t="d">
        <v>2018-08-09</v>
      </c>
      <c r="D9161" s="2" t="d">
        <v>2018-08-14</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IF(M9161=People!$B$5,People!$A$5,IF(M9161=People!$B$4,People!$A$4,IF(M9161=People!$B$3,People!$A$3,IF(M9161=People!$B$2,People!$A$2,0))))</f>
        <v>Cassandra Brandow</v>
      </c>
      <c r="W9161" s="3" t="str">
        <f>IFERROR(INDEX(Returns!A:A,MATCH(B9161,Returns!B:B,0)),"No")</f>
        <v>No</v>
      </c>
    </row>
    <row r="9162" spans="1:23">
      <c r="A9162" s="1">
        <v>9161</v>
      </c>
      <c r="B9162" t="s">
        <v>10536</v>
      </c>
      <c r="C9162" s="2" t="d">
        <v>2018-08-09</v>
      </c>
      <c r="D9162" s="2" t="d">
        <v>2018-08-14</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IF(M9162=People!$B$5,People!$A$5,IF(M9162=People!$B$4,People!$A$4,IF(M9162=People!$B$3,People!$A$3,IF(M9162=People!$B$2,People!$A$2,0))))</f>
        <v>Cassandra Brandow</v>
      </c>
      <c r="W9162" s="3" t="str">
        <f>IFERROR(INDEX(Returns!A:A,MATCH(B9162,Returns!B:B,0)),"No")</f>
        <v>No</v>
      </c>
    </row>
    <row r="9163" spans="1:23">
      <c r="A9163" s="1">
        <v>9162</v>
      </c>
      <c r="B9163" t="s">
        <v>10537</v>
      </c>
      <c r="C9163" s="2" t="d">
        <v>2018-12-08</v>
      </c>
      <c r="D9163" s="2" t="d">
        <v>2018-12-12</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IF(M9163=People!$B$5,People!$A$5,IF(M9163=People!$B$4,People!$A$4,IF(M9163=People!$B$3,People!$A$3,IF(M9163=People!$B$2,People!$A$2,0))))</f>
        <v>Kelly Williams</v>
      </c>
      <c r="W9163" s="3" t="str">
        <f>IFERROR(INDEX(Returns!A:A,MATCH(B9163,Returns!B:B,0)),"No")</f>
        <v>No</v>
      </c>
    </row>
    <row r="9164" spans="1:23">
      <c r="A9164" s="1">
        <v>9163</v>
      </c>
      <c r="B9164" t="s">
        <v>10537</v>
      </c>
      <c r="C9164" s="2" t="d">
        <v>2018-12-08</v>
      </c>
      <c r="D9164" s="2" t="d">
        <v>2018-12-12</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IF(M9164=People!$B$5,People!$A$5,IF(M9164=People!$B$4,People!$A$4,IF(M9164=People!$B$3,People!$A$3,IF(M9164=People!$B$2,People!$A$2,0))))</f>
        <v>Kelly Williams</v>
      </c>
      <c r="W9164" s="3" t="str">
        <f>IFERROR(INDEX(Returns!A:A,MATCH(B9164,Returns!B:B,0)),"No")</f>
        <v>No</v>
      </c>
    </row>
    <row r="9165" spans="1:23">
      <c r="A9165" s="1">
        <v>9164</v>
      </c>
      <c r="B9165" t="s">
        <v>10538</v>
      </c>
      <c r="C9165" s="2" t="d">
        <v>2017-06-08</v>
      </c>
      <c r="D9165" s="2" t="d">
        <v>2017-06-12</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IF(M9165=People!$B$5,People!$A$5,IF(M9165=People!$B$4,People!$A$4,IF(M9165=People!$B$3,People!$A$3,IF(M9165=People!$B$2,People!$A$2,0))))</f>
        <v>Kelly Williams</v>
      </c>
      <c r="W9165" s="3" t="str">
        <f>IFERROR(INDEX(Returns!A:A,MATCH(B9165,Returns!B:B,0)),"No")</f>
        <v>No</v>
      </c>
    </row>
    <row r="9166" spans="1:23">
      <c r="A9166" s="1">
        <v>9165</v>
      </c>
      <c r="B9166" t="s">
        <v>10538</v>
      </c>
      <c r="C9166" s="2" t="d">
        <v>2017-06-08</v>
      </c>
      <c r="D9166" s="2" t="d">
        <v>2017-06-12</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IF(M9166=People!$B$5,People!$A$5,IF(M9166=People!$B$4,People!$A$4,IF(M9166=People!$B$3,People!$A$3,IF(M9166=People!$B$2,People!$A$2,0))))</f>
        <v>Kelly Williams</v>
      </c>
      <c r="W9166" s="3" t="str">
        <f>IFERROR(INDEX(Returns!A:A,MATCH(B9166,Returns!B:B,0)),"No")</f>
        <v>No</v>
      </c>
    </row>
    <row r="9167" spans="1:23">
      <c r="A9167" s="1">
        <v>9166</v>
      </c>
      <c r="B9167" t="s">
        <v>10539</v>
      </c>
      <c r="C9167" s="2" t="d">
        <v>2018-06-24</v>
      </c>
      <c r="D9167" s="2" t="d">
        <v>2018-06-26</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IF(M9167=People!$B$5,People!$A$5,IF(M9167=People!$B$4,People!$A$4,IF(M9167=People!$B$3,People!$A$3,IF(M9167=People!$B$2,People!$A$2,0))))</f>
        <v>Anna Andreadi</v>
      </c>
      <c r="W9167" s="3" t="str">
        <f>IFERROR(INDEX(Returns!A:A,MATCH(B9167,Returns!B:B,0)),"No")</f>
        <v>No</v>
      </c>
    </row>
    <row r="9168" spans="1:23">
      <c r="A9168" s="1">
        <v>9167</v>
      </c>
      <c r="B9168" t="s">
        <v>10539</v>
      </c>
      <c r="C9168" s="2" t="d">
        <v>2018-06-24</v>
      </c>
      <c r="D9168" s="2" t="d">
        <v>2018-06-26</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IF(M9168=People!$B$5,People!$A$5,IF(M9168=People!$B$4,People!$A$4,IF(M9168=People!$B$3,People!$A$3,IF(M9168=People!$B$2,People!$A$2,0))))</f>
        <v>Anna Andreadi</v>
      </c>
      <c r="W9168" s="3" t="str">
        <f>IFERROR(INDEX(Returns!A:A,MATCH(B9168,Returns!B:B,0)),"No")</f>
        <v>No</v>
      </c>
    </row>
    <row r="9169" spans="1:23">
      <c r="A9169" s="1">
        <v>9168</v>
      </c>
      <c r="B9169" t="s">
        <v>10539</v>
      </c>
      <c r="C9169" s="2" t="d">
        <v>2018-06-24</v>
      </c>
      <c r="D9169" s="2" t="d">
        <v>2018-06-26</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IF(M9169=People!$B$5,People!$A$5,IF(M9169=People!$B$4,People!$A$4,IF(M9169=People!$B$3,People!$A$3,IF(M9169=People!$B$2,People!$A$2,0))))</f>
        <v>Anna Andreadi</v>
      </c>
      <c r="W9169" s="3" t="str">
        <f>IFERROR(INDEX(Returns!A:A,MATCH(B9169,Returns!B:B,0)),"No")</f>
        <v>No</v>
      </c>
    </row>
    <row r="9170" spans="1:23">
      <c r="A9170" s="1">
        <v>9169</v>
      </c>
      <c r="B9170" t="s">
        <v>10540</v>
      </c>
      <c r="C9170" s="2" t="d">
        <v>2018-03-15</v>
      </c>
      <c r="D9170" s="2" t="d">
        <v>2018-03-19</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IF(M9170=People!$B$5,People!$A$5,IF(M9170=People!$B$4,People!$A$4,IF(M9170=People!$B$3,People!$A$3,IF(M9170=People!$B$2,People!$A$2,0))))</f>
        <v>Cassandra Brandow</v>
      </c>
      <c r="W9170" s="3" t="str">
        <f>IFERROR(INDEX(Returns!A:A,MATCH(B9170,Returns!B:B,0)),"No")</f>
        <v>No</v>
      </c>
    </row>
    <row r="9171" spans="1:23">
      <c r="A9171" s="1">
        <v>9170</v>
      </c>
      <c r="B9171" t="s">
        <v>10540</v>
      </c>
      <c r="C9171" s="2" t="d">
        <v>2018-03-15</v>
      </c>
      <c r="D9171" s="2" t="d">
        <v>2018-03-19</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IF(M9171=People!$B$5,People!$A$5,IF(M9171=People!$B$4,People!$A$4,IF(M9171=People!$B$3,People!$A$3,IF(M9171=People!$B$2,People!$A$2,0))))</f>
        <v>Cassandra Brandow</v>
      </c>
      <c r="W9171" s="3" t="str">
        <f>IFERROR(INDEX(Returns!A:A,MATCH(B9171,Returns!B:B,0)),"No")</f>
        <v>No</v>
      </c>
    </row>
    <row r="9172" spans="1:23">
      <c r="A9172" s="1">
        <v>9171</v>
      </c>
      <c r="B9172" t="s">
        <v>10541</v>
      </c>
      <c r="C9172" s="2" t="d">
        <v>2018-12-01</v>
      </c>
      <c r="D9172" s="2" t="d">
        <v>2018-12-01</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IF(M9172=People!$B$5,People!$A$5,IF(M9172=People!$B$4,People!$A$4,IF(M9172=People!$B$3,People!$A$3,IF(M9172=People!$B$2,People!$A$2,0))))</f>
        <v>Anna Andreadi</v>
      </c>
      <c r="W9172" s="3" t="str">
        <f>IFERROR(INDEX(Returns!A:A,MATCH(B9172,Returns!B:B,0)),"No")</f>
        <v>No</v>
      </c>
    </row>
    <row r="9173" spans="1:23">
      <c r="A9173" s="1">
        <v>9172</v>
      </c>
      <c r="B9173" t="s">
        <v>10541</v>
      </c>
      <c r="C9173" s="2" t="d">
        <v>2018-12-01</v>
      </c>
      <c r="D9173" s="2" t="d">
        <v>2018-12-01</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IF(M9173=People!$B$5,People!$A$5,IF(M9173=People!$B$4,People!$A$4,IF(M9173=People!$B$3,People!$A$3,IF(M9173=People!$B$2,People!$A$2,0))))</f>
        <v>Anna Andreadi</v>
      </c>
      <c r="W9173" s="3" t="str">
        <f>IFERROR(INDEX(Returns!A:A,MATCH(B9173,Returns!B:B,0)),"No")</f>
        <v>No</v>
      </c>
    </row>
    <row r="9174" spans="1:23">
      <c r="A9174" s="1">
        <v>9173</v>
      </c>
      <c r="B9174" t="s">
        <v>10541</v>
      </c>
      <c r="C9174" s="2" t="d">
        <v>2018-12-01</v>
      </c>
      <c r="D9174" s="2" t="d">
        <v>2018-12-01</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IF(M9174=People!$B$5,People!$A$5,IF(M9174=People!$B$4,People!$A$4,IF(M9174=People!$B$3,People!$A$3,IF(M9174=People!$B$2,People!$A$2,0))))</f>
        <v>Anna Andreadi</v>
      </c>
      <c r="W9174" s="3" t="str">
        <f>IFERROR(INDEX(Returns!A:A,MATCH(B9174,Returns!B:B,0)),"No")</f>
        <v>No</v>
      </c>
    </row>
    <row r="9175" spans="1:23">
      <c r="A9175" s="1">
        <v>9174</v>
      </c>
      <c r="B9175" t="s">
        <v>10541</v>
      </c>
      <c r="C9175" s="2" t="d">
        <v>2018-12-01</v>
      </c>
      <c r="D9175" s="2" t="d">
        <v>2018-12-01</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IF(M9175=People!$B$5,People!$A$5,IF(M9175=People!$B$4,People!$A$4,IF(M9175=People!$B$3,People!$A$3,IF(M9175=People!$B$2,People!$A$2,0))))</f>
        <v>Anna Andreadi</v>
      </c>
      <c r="W9175" s="3" t="str">
        <f>IFERROR(INDEX(Returns!A:A,MATCH(B9175,Returns!B:B,0)),"No")</f>
        <v>No</v>
      </c>
    </row>
    <row r="9176" spans="1:23">
      <c r="A9176" s="1">
        <v>9175</v>
      </c>
      <c r="B9176" t="s">
        <v>10542</v>
      </c>
      <c r="C9176" s="2" t="d">
        <v>2019-06-12</v>
      </c>
      <c r="D9176" s="2" t="d">
        <v>2019-06-14</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IF(M9176=People!$B$5,People!$A$5,IF(M9176=People!$B$4,People!$A$4,IF(M9176=People!$B$3,People!$A$3,IF(M9176=People!$B$2,People!$A$2,0))))</f>
        <v>Anna Andreadi</v>
      </c>
      <c r="W9176" s="3" t="str">
        <f>IFERROR(INDEX(Returns!A:A,MATCH(B9176,Returns!B:B,0)),"No")</f>
        <v>No</v>
      </c>
    </row>
    <row r="9177" spans="1:23">
      <c r="A9177" s="1">
        <v>9176</v>
      </c>
      <c r="B9177" t="s">
        <v>10542</v>
      </c>
      <c r="C9177" s="2" t="d">
        <v>2019-06-12</v>
      </c>
      <c r="D9177" s="2" t="d">
        <v>2019-06-14</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IF(M9177=People!$B$5,People!$A$5,IF(M9177=People!$B$4,People!$A$4,IF(M9177=People!$B$3,People!$A$3,IF(M9177=People!$B$2,People!$A$2,0))))</f>
        <v>Anna Andreadi</v>
      </c>
      <c r="W9177" s="3" t="str">
        <f>IFERROR(INDEX(Returns!A:A,MATCH(B9177,Returns!B:B,0)),"No")</f>
        <v>No</v>
      </c>
    </row>
    <row r="9178" spans="1:23">
      <c r="A9178" s="1">
        <v>9177</v>
      </c>
      <c r="B9178" t="s">
        <v>10543</v>
      </c>
      <c r="C9178" s="2" t="d">
        <v>2018-03-19</v>
      </c>
      <c r="D9178" s="2" t="d">
        <v>2018-03-24</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IF(M9178=People!$B$5,People!$A$5,IF(M9178=People!$B$4,People!$A$4,IF(M9178=People!$B$3,People!$A$3,IF(M9178=People!$B$2,People!$A$2,0))))</f>
        <v>Cassandra Brandow</v>
      </c>
      <c r="W9178" s="3" t="str">
        <f>IFERROR(INDEX(Returns!A:A,MATCH(B9178,Returns!B:B,0)),"No")</f>
        <v>No</v>
      </c>
    </row>
    <row r="9179" spans="1:23">
      <c r="A9179" s="1">
        <v>9178</v>
      </c>
      <c r="B9179" t="s">
        <v>10544</v>
      </c>
      <c r="C9179" s="2" t="d">
        <v>2018-11-14</v>
      </c>
      <c r="D9179" s="2" t="d">
        <v>2018-11-18</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IF(M9179=People!$B$5,People!$A$5,IF(M9179=People!$B$4,People!$A$4,IF(M9179=People!$B$3,People!$A$3,IF(M9179=People!$B$2,People!$A$2,0))))</f>
        <v>Chuck Magee</v>
      </c>
      <c r="W9179" s="3" t="str">
        <f>IFERROR(INDEX(Returns!A:A,MATCH(B9179,Returns!B:B,0)),"No")</f>
        <v>No</v>
      </c>
    </row>
    <row r="9180" spans="1:23">
      <c r="A9180" s="1">
        <v>9179</v>
      </c>
      <c r="B9180" t="s">
        <v>10544</v>
      </c>
      <c r="C9180" s="2" t="d">
        <v>2018-11-14</v>
      </c>
      <c r="D9180" s="2" t="d">
        <v>2018-11-18</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IF(M9180=People!$B$5,People!$A$5,IF(M9180=People!$B$4,People!$A$4,IF(M9180=People!$B$3,People!$A$3,IF(M9180=People!$B$2,People!$A$2,0))))</f>
        <v>Chuck Magee</v>
      </c>
      <c r="W9180" s="3" t="str">
        <f>IFERROR(INDEX(Returns!A:A,MATCH(B9180,Returns!B:B,0)),"No")</f>
        <v>No</v>
      </c>
    </row>
    <row r="9181" spans="1:23">
      <c r="A9181" s="1">
        <v>9180</v>
      </c>
      <c r="B9181" t="s">
        <v>10545</v>
      </c>
      <c r="C9181" s="2" t="d">
        <v>2019-08-07</v>
      </c>
      <c r="D9181" s="2" t="d">
        <v>2019-08-11</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IF(M9181=People!$B$5,People!$A$5,IF(M9181=People!$B$4,People!$A$4,IF(M9181=People!$B$3,People!$A$3,IF(M9181=People!$B$2,People!$A$2,0))))</f>
        <v>Anna Andreadi</v>
      </c>
      <c r="W9181" s="3" t="str">
        <f>IFERROR(INDEX(Returns!A:A,MATCH(B9181,Returns!B:B,0)),"No")</f>
        <v>No</v>
      </c>
    </row>
    <row r="9182" spans="1:23">
      <c r="A9182" s="1">
        <v>9181</v>
      </c>
      <c r="B9182" t="s">
        <v>10545</v>
      </c>
      <c r="C9182" s="2" t="d">
        <v>2019-08-07</v>
      </c>
      <c r="D9182" s="2" t="d">
        <v>2019-08-11</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IF(M9182=People!$B$5,People!$A$5,IF(M9182=People!$B$4,People!$A$4,IF(M9182=People!$B$3,People!$A$3,IF(M9182=People!$B$2,People!$A$2,0))))</f>
        <v>Anna Andreadi</v>
      </c>
      <c r="W9182" s="3" t="str">
        <f>IFERROR(INDEX(Returns!A:A,MATCH(B9182,Returns!B:B,0)),"No")</f>
        <v>No</v>
      </c>
    </row>
    <row r="9183" spans="1:23">
      <c r="A9183" s="1">
        <v>9182</v>
      </c>
      <c r="B9183" t="s">
        <v>10545</v>
      </c>
      <c r="C9183" s="2" t="d">
        <v>2019-08-07</v>
      </c>
      <c r="D9183" s="2" t="d">
        <v>2019-08-11</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IF(M9183=People!$B$5,People!$A$5,IF(M9183=People!$B$4,People!$A$4,IF(M9183=People!$B$3,People!$A$3,IF(M9183=People!$B$2,People!$A$2,0))))</f>
        <v>Anna Andreadi</v>
      </c>
      <c r="W9183" s="3" t="str">
        <f>IFERROR(INDEX(Returns!A:A,MATCH(B9183,Returns!B:B,0)),"No")</f>
        <v>No</v>
      </c>
    </row>
    <row r="9184" spans="1:23">
      <c r="A9184" s="1">
        <v>9183</v>
      </c>
      <c r="B9184" t="s">
        <v>10545</v>
      </c>
      <c r="C9184" s="2" t="d">
        <v>2019-08-07</v>
      </c>
      <c r="D9184" s="2" t="d">
        <v>2019-08-11</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IF(M9184=People!$B$5,People!$A$5,IF(M9184=People!$B$4,People!$A$4,IF(M9184=People!$B$3,People!$A$3,IF(M9184=People!$B$2,People!$A$2,0))))</f>
        <v>Anna Andreadi</v>
      </c>
      <c r="W9184" s="3" t="str">
        <f>IFERROR(INDEX(Returns!A:A,MATCH(B9184,Returns!B:B,0)),"No")</f>
        <v>No</v>
      </c>
    </row>
    <row r="9185" spans="1:23">
      <c r="A9185" s="1">
        <v>9184</v>
      </c>
      <c r="B9185" t="s">
        <v>10545</v>
      </c>
      <c r="C9185" s="2" t="d">
        <v>2019-08-07</v>
      </c>
      <c r="D9185" s="2" t="d">
        <v>2019-08-11</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IF(M9185=People!$B$5,People!$A$5,IF(M9185=People!$B$4,People!$A$4,IF(M9185=People!$B$3,People!$A$3,IF(M9185=People!$B$2,People!$A$2,0))))</f>
        <v>Anna Andreadi</v>
      </c>
      <c r="W9185" s="3" t="str">
        <f>IFERROR(INDEX(Returns!A:A,MATCH(B9185,Returns!B:B,0)),"No")</f>
        <v>No</v>
      </c>
    </row>
    <row r="9186" spans="1:23">
      <c r="A9186" s="1">
        <v>9185</v>
      </c>
      <c r="B9186" t="s">
        <v>10545</v>
      </c>
      <c r="C9186" s="2" t="d">
        <v>2019-08-07</v>
      </c>
      <c r="D9186" s="2" t="d">
        <v>2019-08-11</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IF(M9186=People!$B$5,People!$A$5,IF(M9186=People!$B$4,People!$A$4,IF(M9186=People!$B$3,People!$A$3,IF(M9186=People!$B$2,People!$A$2,0))))</f>
        <v>Anna Andreadi</v>
      </c>
      <c r="W9186" s="3" t="str">
        <f>IFERROR(INDEX(Returns!A:A,MATCH(B9186,Returns!B:B,0)),"No")</f>
        <v>No</v>
      </c>
    </row>
    <row r="9187" spans="1:23">
      <c r="A9187" s="1">
        <v>9186</v>
      </c>
      <c r="B9187" t="s">
        <v>10545</v>
      </c>
      <c r="C9187" s="2" t="d">
        <v>2019-08-07</v>
      </c>
      <c r="D9187" s="2" t="d">
        <v>2019-08-11</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IF(M9187=People!$B$5,People!$A$5,IF(M9187=People!$B$4,People!$A$4,IF(M9187=People!$B$3,People!$A$3,IF(M9187=People!$B$2,People!$A$2,0))))</f>
        <v>Anna Andreadi</v>
      </c>
      <c r="W9187" s="3" t="str">
        <f>IFERROR(INDEX(Returns!A:A,MATCH(B9187,Returns!B:B,0)),"No")</f>
        <v>No</v>
      </c>
    </row>
    <row r="9188" spans="1:23">
      <c r="A9188" s="1">
        <v>9187</v>
      </c>
      <c r="B9188" t="s">
        <v>10545</v>
      </c>
      <c r="C9188" s="2" t="d">
        <v>2019-08-07</v>
      </c>
      <c r="D9188" s="2" t="d">
        <v>2019-08-11</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IF(M9188=People!$B$5,People!$A$5,IF(M9188=People!$B$4,People!$A$4,IF(M9188=People!$B$3,People!$A$3,IF(M9188=People!$B$2,People!$A$2,0))))</f>
        <v>Anna Andreadi</v>
      </c>
      <c r="W9188" s="3" t="str">
        <f>IFERROR(INDEX(Returns!A:A,MATCH(B9188,Returns!B:B,0)),"No")</f>
        <v>No</v>
      </c>
    </row>
    <row r="9189" spans="1:23">
      <c r="A9189" s="1">
        <v>9188</v>
      </c>
      <c r="B9189" t="s">
        <v>10546</v>
      </c>
      <c r="C9189" s="2" t="d">
        <v>2017-08-21</v>
      </c>
      <c r="D9189" s="2" t="d">
        <v>2017-08-25</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IF(M9189=People!$B$5,People!$A$5,IF(M9189=People!$B$4,People!$A$4,IF(M9189=People!$B$3,People!$A$3,IF(M9189=People!$B$2,People!$A$2,0))))</f>
        <v>Chuck Magee</v>
      </c>
      <c r="W9189" s="3" t="str">
        <f>IFERROR(INDEX(Returns!A:A,MATCH(B9189,Returns!B:B,0)),"No")</f>
        <v>No</v>
      </c>
    </row>
    <row r="9190" spans="1:23">
      <c r="A9190" s="1">
        <v>9189</v>
      </c>
      <c r="B9190" t="s">
        <v>10546</v>
      </c>
      <c r="C9190" s="2" t="d">
        <v>2017-08-21</v>
      </c>
      <c r="D9190" s="2" t="d">
        <v>2017-08-25</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IF(M9190=People!$B$5,People!$A$5,IF(M9190=People!$B$4,People!$A$4,IF(M9190=People!$B$3,People!$A$3,IF(M9190=People!$B$2,People!$A$2,0))))</f>
        <v>Chuck Magee</v>
      </c>
      <c r="W9190" s="3" t="str">
        <f>IFERROR(INDEX(Returns!A:A,MATCH(B9190,Returns!B:B,0)),"No")</f>
        <v>No</v>
      </c>
    </row>
    <row r="9191" spans="1:23">
      <c r="A9191" s="1">
        <v>9190</v>
      </c>
      <c r="B9191" t="s">
        <v>10546</v>
      </c>
      <c r="C9191" s="2" t="d">
        <v>2017-08-21</v>
      </c>
      <c r="D9191" s="2" t="d">
        <v>2017-08-25</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IF(M9191=People!$B$5,People!$A$5,IF(M9191=People!$B$4,People!$A$4,IF(M9191=People!$B$3,People!$A$3,IF(M9191=People!$B$2,People!$A$2,0))))</f>
        <v>Chuck Magee</v>
      </c>
      <c r="W9191" s="3" t="str">
        <f>IFERROR(INDEX(Returns!A:A,MATCH(B9191,Returns!B:B,0)),"No")</f>
        <v>No</v>
      </c>
    </row>
    <row r="9192" spans="1:23">
      <c r="A9192" s="1">
        <v>9191</v>
      </c>
      <c r="B9192" t="s">
        <v>10546</v>
      </c>
      <c r="C9192" s="2" t="d">
        <v>2017-08-21</v>
      </c>
      <c r="D9192" s="2" t="d">
        <v>2017-08-25</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IF(M9192=People!$B$5,People!$A$5,IF(M9192=People!$B$4,People!$A$4,IF(M9192=People!$B$3,People!$A$3,IF(M9192=People!$B$2,People!$A$2,0))))</f>
        <v>Chuck Magee</v>
      </c>
      <c r="W9192" s="3" t="str">
        <f>IFERROR(INDEX(Returns!A:A,MATCH(B9192,Returns!B:B,0)),"No")</f>
        <v>No</v>
      </c>
    </row>
    <row r="9193" spans="1:23">
      <c r="A9193" s="1">
        <v>9192</v>
      </c>
      <c r="B9193" t="s">
        <v>10546</v>
      </c>
      <c r="C9193" s="2" t="d">
        <v>2017-08-21</v>
      </c>
      <c r="D9193" s="2" t="d">
        <v>2017-08-25</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IF(M9193=People!$B$5,People!$A$5,IF(M9193=People!$B$4,People!$A$4,IF(M9193=People!$B$3,People!$A$3,IF(M9193=People!$B$2,People!$A$2,0))))</f>
        <v>Chuck Magee</v>
      </c>
      <c r="W9193" s="3" t="str">
        <f>IFERROR(INDEX(Returns!A:A,MATCH(B9193,Returns!B:B,0)),"No")</f>
        <v>No</v>
      </c>
    </row>
    <row r="9194" spans="1:23">
      <c r="A9194" s="1">
        <v>9193</v>
      </c>
      <c r="B9194" t="s">
        <v>10547</v>
      </c>
      <c r="C9194" s="2" t="d">
        <v>2017-11-02</v>
      </c>
      <c r="D9194" s="2" t="d">
        <v>2017-11-07</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IF(M9194=People!$B$5,People!$A$5,IF(M9194=People!$B$4,People!$A$4,IF(M9194=People!$B$3,People!$A$3,IF(M9194=People!$B$2,People!$A$2,0))))</f>
        <v>Kelly Williams</v>
      </c>
      <c r="W9194" s="3" t="str">
        <f>IFERROR(INDEX(Returns!A:A,MATCH(B9194,Returns!B:B,0)),"No")</f>
        <v>No</v>
      </c>
    </row>
    <row r="9195" spans="1:23">
      <c r="A9195" s="1">
        <v>9194</v>
      </c>
      <c r="B9195" t="s">
        <v>10547</v>
      </c>
      <c r="C9195" s="2" t="d">
        <v>2017-11-02</v>
      </c>
      <c r="D9195" s="2" t="d">
        <v>2017-11-07</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IF(M9195=People!$B$5,People!$A$5,IF(M9195=People!$B$4,People!$A$4,IF(M9195=People!$B$3,People!$A$3,IF(M9195=People!$B$2,People!$A$2,0))))</f>
        <v>Kelly Williams</v>
      </c>
      <c r="W9195" s="3" t="str">
        <f>IFERROR(INDEX(Returns!A:A,MATCH(B9195,Returns!B:B,0)),"No")</f>
        <v>No</v>
      </c>
    </row>
    <row r="9196" spans="1:23">
      <c r="A9196" s="1">
        <v>9195</v>
      </c>
      <c r="B9196" t="s">
        <v>10548</v>
      </c>
      <c r="C9196" s="2" t="d">
        <v>2016-11-30</v>
      </c>
      <c r="D9196" s="2" t="d">
        <v>2016-12-06</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IF(M9196=People!$B$5,People!$A$5,IF(M9196=People!$B$4,People!$A$4,IF(M9196=People!$B$3,People!$A$3,IF(M9196=People!$B$2,People!$A$2,0))))</f>
        <v>Anna Andreadi</v>
      </c>
      <c r="W9196" s="3" t="str">
        <f>IFERROR(INDEX(Returns!A:A,MATCH(B9196,Returns!B:B,0)),"No")</f>
        <v>No</v>
      </c>
    </row>
    <row r="9197" spans="1:23">
      <c r="A9197" s="1">
        <v>9196</v>
      </c>
      <c r="B9197" t="s">
        <v>10548</v>
      </c>
      <c r="C9197" s="2" t="d">
        <v>2016-11-30</v>
      </c>
      <c r="D9197" s="2" t="d">
        <v>2016-12-06</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IF(M9197=People!$B$5,People!$A$5,IF(M9197=People!$B$4,People!$A$4,IF(M9197=People!$B$3,People!$A$3,IF(M9197=People!$B$2,People!$A$2,0))))</f>
        <v>Anna Andreadi</v>
      </c>
      <c r="W9197" s="3" t="str">
        <f>IFERROR(INDEX(Returns!A:A,MATCH(B9197,Returns!B:B,0)),"No")</f>
        <v>No</v>
      </c>
    </row>
    <row r="9198" spans="1:23">
      <c r="A9198" s="1">
        <v>9197</v>
      </c>
      <c r="B9198" t="s">
        <v>10549</v>
      </c>
      <c r="C9198" s="2" t="d">
        <v>2016-05-10</v>
      </c>
      <c r="D9198" s="2" t="d">
        <v>2016-05-15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IF(M9198=People!$B$5,People!$A$5,IF(M9198=People!$B$4,People!$A$4,IF(M9198=People!$B$3,People!$A$3,IF(M9198=People!$B$2,People!$A$2,0))))</f>
        <v>Anna Andreadi</v>
      </c>
      <c r="W9198" s="3" t="str">
        <f>IFERROR(INDEX(Returns!A:A,MATCH(B9198,Returns!B:B,0)),"No")</f>
        <v>No</v>
      </c>
    </row>
    <row r="9199" spans="1:23">
      <c r="A9199" s="1">
        <v>9198</v>
      </c>
      <c r="B9199" t="s">
        <v>10549</v>
      </c>
      <c r="C9199" s="2" t="d">
        <v>2016-05-10</v>
      </c>
      <c r="D9199" s="2" t="d">
        <v>2016-05-15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IF(M9199=People!$B$5,People!$A$5,IF(M9199=People!$B$4,People!$A$4,IF(M9199=People!$B$3,People!$A$3,IF(M9199=People!$B$2,People!$A$2,0))))</f>
        <v>Anna Andreadi</v>
      </c>
      <c r="W9199" s="3" t="str">
        <f>IFERROR(INDEX(Returns!A:A,MATCH(B9199,Returns!B:B,0)),"No")</f>
        <v>No</v>
      </c>
    </row>
    <row r="9200" spans="1:23">
      <c r="A9200" s="1">
        <v>9199</v>
      </c>
      <c r="B9200" t="s">
        <v>10549</v>
      </c>
      <c r="C9200" s="2" t="d">
        <v>2016-05-10</v>
      </c>
      <c r="D9200" s="2" t="d">
        <v>2016-05-15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IF(M9200=People!$B$5,People!$A$5,IF(M9200=People!$B$4,People!$A$4,IF(M9200=People!$B$3,People!$A$3,IF(M9200=People!$B$2,People!$A$2,0))))</f>
        <v>Anna Andreadi</v>
      </c>
      <c r="W9200" s="3" t="str">
        <f>IFERROR(INDEX(Returns!A:A,MATCH(B9200,Returns!B:B,0)),"No")</f>
        <v>No</v>
      </c>
    </row>
    <row r="9201" spans="1:23">
      <c r="A9201" s="1">
        <v>9200</v>
      </c>
      <c r="B9201" t="s">
        <v>10549</v>
      </c>
      <c r="C9201" s="2" t="d">
        <v>2016-05-10</v>
      </c>
      <c r="D9201" s="2" t="d">
        <v>2016-05-15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IF(M9201=People!$B$5,People!$A$5,IF(M9201=People!$B$4,People!$A$4,IF(M9201=People!$B$3,People!$A$3,IF(M9201=People!$B$2,People!$A$2,0))))</f>
        <v>Anna Andreadi</v>
      </c>
      <c r="W9201" s="3" t="str">
        <f>IFERROR(INDEX(Returns!A:A,MATCH(B9201,Returns!B:B,0)),"No")</f>
        <v>No</v>
      </c>
    </row>
    <row r="9202" spans="1:23">
      <c r="A9202" s="1">
        <v>9201</v>
      </c>
      <c r="B9202" t="s">
        <v>10550</v>
      </c>
      <c r="C9202" s="2" t="d">
        <v>2018-10-17</v>
      </c>
      <c r="D9202" s="2" t="d">
        <v>2018-10-20</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IF(M9202=People!$B$5,People!$A$5,IF(M9202=People!$B$4,People!$A$4,IF(M9202=People!$B$3,People!$A$3,IF(M9202=People!$B$2,People!$A$2,0))))</f>
        <v>Chuck Magee</v>
      </c>
      <c r="W9202" s="3" t="str">
        <f>IFERROR(INDEX(Returns!A:A,MATCH(B9202,Returns!B:B,0)),"No")</f>
        <v>No</v>
      </c>
    </row>
    <row r="9203" spans="1:23">
      <c r="A9203" s="1">
        <v>9202</v>
      </c>
      <c r="B9203" t="s">
        <v>10550</v>
      </c>
      <c r="C9203" s="2" t="d">
        <v>2018-10-17</v>
      </c>
      <c r="D9203" s="2" t="d">
        <v>2018-10-20</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IF(M9203=People!$B$5,People!$A$5,IF(M9203=People!$B$4,People!$A$4,IF(M9203=People!$B$3,People!$A$3,IF(M9203=People!$B$2,People!$A$2,0))))</f>
        <v>Chuck Magee</v>
      </c>
      <c r="W9203" s="3" t="str">
        <f>IFERROR(INDEX(Returns!A:A,MATCH(B9203,Returns!B:B,0)),"No")</f>
        <v>No</v>
      </c>
    </row>
    <row r="9204" spans="1:23">
      <c r="A9204" s="1">
        <v>9203</v>
      </c>
      <c r="B9204" t="s">
        <v>10551</v>
      </c>
      <c r="C9204" s="2" t="d">
        <v>2018-10-30</v>
      </c>
      <c r="D9204" s="2" t="d">
        <v>2018-11-03</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IF(M9204=People!$B$5,People!$A$5,IF(M9204=People!$B$4,People!$A$4,IF(M9204=People!$B$3,People!$A$3,IF(M9204=People!$B$2,People!$A$2,0))))</f>
        <v>Chuck Magee</v>
      </c>
      <c r="W9204" s="3" t="str">
        <f>IFERROR(INDEX(Returns!A:A,MATCH(B9204,Returns!B:B,0)),"No")</f>
        <v>No</v>
      </c>
    </row>
    <row r="9205" spans="1:23">
      <c r="A9205" s="1">
        <v>9204</v>
      </c>
      <c r="B9205" t="s">
        <v>10551</v>
      </c>
      <c r="C9205" s="2" t="d">
        <v>2018-10-30</v>
      </c>
      <c r="D9205" s="2" t="d">
        <v>2018-11-03</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IF(M9205=People!$B$5,People!$A$5,IF(M9205=People!$B$4,People!$A$4,IF(M9205=People!$B$3,People!$A$3,IF(M9205=People!$B$2,People!$A$2,0))))</f>
        <v>Chuck Magee</v>
      </c>
      <c r="W9205" s="3" t="str">
        <f>IFERROR(INDEX(Returns!A:A,MATCH(B9205,Returns!B:B,0)),"No")</f>
        <v>No</v>
      </c>
    </row>
    <row r="9206" spans="1:23">
      <c r="A9206" s="1">
        <v>9205</v>
      </c>
      <c r="B9206" t="s">
        <v>6033</v>
      </c>
      <c r="C9206" s="2" t="d">
        <v>2018-12-01</v>
      </c>
      <c r="D9206" s="2" t="d">
        <v>2018-12-05</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IF(M9206=People!$B$5,People!$A$5,IF(M9206=People!$B$4,People!$A$4,IF(M9206=People!$B$3,People!$A$3,IF(M9206=People!$B$2,People!$A$2,0))))</f>
        <v>Anna Andreadi</v>
      </c>
      <c r="W9206" s="3" t="str">
        <f>IFERROR(INDEX(Returns!A:A,MATCH(B9206,Returns!B:B,0)),"No")</f>
        <v>Yes</v>
      </c>
    </row>
    <row r="9207" spans="1:23">
      <c r="A9207" s="1">
        <v>9206</v>
      </c>
      <c r="B9207" t="s">
        <v>10552</v>
      </c>
      <c r="C9207" s="2" t="d">
        <v>2018-04-21</v>
      </c>
      <c r="D9207" s="2" t="d">
        <v>2018-04-21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IF(M9207=People!$B$5,People!$A$5,IF(M9207=People!$B$4,People!$A$4,IF(M9207=People!$B$3,People!$A$3,IF(M9207=People!$B$2,People!$A$2,0))))</f>
        <v>Chuck Magee</v>
      </c>
      <c r="W9207" s="3" t="str">
        <f>IFERROR(INDEX(Returns!A:A,MATCH(B9207,Returns!B:B,0)),"No")</f>
        <v>No</v>
      </c>
    </row>
    <row r="9208" spans="1:23">
      <c r="A9208" s="1">
        <v>9207</v>
      </c>
      <c r="B9208" t="s">
        <v>10552</v>
      </c>
      <c r="C9208" s="2" t="d">
        <v>2018-04-21</v>
      </c>
      <c r="D9208" s="2" t="d">
        <v>2018-04-21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IF(M9208=People!$B$5,People!$A$5,IF(M9208=People!$B$4,People!$A$4,IF(M9208=People!$B$3,People!$A$3,IF(M9208=People!$B$2,People!$A$2,0))))</f>
        <v>Chuck Magee</v>
      </c>
      <c r="W9208" s="3" t="str">
        <f>IFERROR(INDEX(Returns!A:A,MATCH(B9208,Returns!B:B,0)),"No")</f>
        <v>No</v>
      </c>
    </row>
    <row r="9209" spans="1:23">
      <c r="A9209" s="1">
        <v>9208</v>
      </c>
      <c r="B9209" t="s">
        <v>10553</v>
      </c>
      <c r="C9209" s="2" t="d">
        <v>2019-08-03</v>
      </c>
      <c r="D9209" s="2" t="d">
        <v>2019-08-07</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IF(M9209=People!$B$5,People!$A$5,IF(M9209=People!$B$4,People!$A$4,IF(M9209=People!$B$3,People!$A$3,IF(M9209=People!$B$2,People!$A$2,0))))</f>
        <v>Kelly Williams</v>
      </c>
      <c r="W9209" s="3" t="str">
        <f>IFERROR(INDEX(Returns!A:A,MATCH(B9209,Returns!B:B,0)),"No")</f>
        <v>No</v>
      </c>
    </row>
    <row r="9210" spans="1:23">
      <c r="A9210" s="1">
        <v>9209</v>
      </c>
      <c r="B9210" t="s">
        <v>10554</v>
      </c>
      <c r="C9210" s="2" t="d">
        <v>2019-08-03</v>
      </c>
      <c r="D9210" s="2" t="d">
        <v>2019-08-08</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IF(M9210=People!$B$5,People!$A$5,IF(M9210=People!$B$4,People!$A$4,IF(M9210=People!$B$3,People!$A$3,IF(M9210=People!$B$2,People!$A$2,0))))</f>
        <v>Anna Andreadi</v>
      </c>
      <c r="W9210" s="3" t="str">
        <f>IFERROR(INDEX(Returns!A:A,MATCH(B9210,Returns!B:B,0)),"No")</f>
        <v>No</v>
      </c>
    </row>
    <row r="9211" spans="1:23">
      <c r="A9211" s="1">
        <v>9210</v>
      </c>
      <c r="B9211" t="s">
        <v>10555</v>
      </c>
      <c r="C9211" s="2" t="d">
        <v>2019-12-11</v>
      </c>
      <c r="D9211" s="2" t="d">
        <v>2019-12-14</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IF(M9211=People!$B$5,People!$A$5,IF(M9211=People!$B$4,People!$A$4,IF(M9211=People!$B$3,People!$A$3,IF(M9211=People!$B$2,People!$A$2,0))))</f>
        <v>Kelly Williams</v>
      </c>
      <c r="W9211" s="3" t="str">
        <f>IFERROR(INDEX(Returns!A:A,MATCH(B9211,Returns!B:B,0)),"No")</f>
        <v>No</v>
      </c>
    </row>
    <row r="9212" spans="1:23">
      <c r="A9212" s="1">
        <v>9211</v>
      </c>
      <c r="B9212" t="s">
        <v>10555</v>
      </c>
      <c r="C9212" s="2" t="d">
        <v>2019-12-11</v>
      </c>
      <c r="D9212" s="2" t="d">
        <v>2019-12-14</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IF(M9212=People!$B$5,People!$A$5,IF(M9212=People!$B$4,People!$A$4,IF(M9212=People!$B$3,People!$A$3,IF(M9212=People!$B$2,People!$A$2,0))))</f>
        <v>Kelly Williams</v>
      </c>
      <c r="W9212" s="3" t="str">
        <f>IFERROR(INDEX(Returns!A:A,MATCH(B9212,Returns!B:B,0)),"No")</f>
        <v>No</v>
      </c>
    </row>
    <row r="9213" spans="1:23">
      <c r="A9213" s="1">
        <v>9212</v>
      </c>
      <c r="B9213" t="s">
        <v>10556</v>
      </c>
      <c r="C9213" s="2" t="d">
        <v>2017-03-14</v>
      </c>
      <c r="D9213" s="2" t="d">
        <v>2017-03-19</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IF(M9213=People!$B$5,People!$A$5,IF(M9213=People!$B$4,People!$A$4,IF(M9213=People!$B$3,People!$A$3,IF(M9213=People!$B$2,People!$A$2,0))))</f>
        <v>Anna Andreadi</v>
      </c>
      <c r="W9213" s="3" t="str">
        <f>IFERROR(INDEX(Returns!A:A,MATCH(B9213,Returns!B:B,0)),"No")</f>
        <v>No</v>
      </c>
    </row>
    <row r="9214" spans="1:23">
      <c r="A9214" s="1">
        <v>9213</v>
      </c>
      <c r="B9214" t="s">
        <v>10557</v>
      </c>
      <c r="C9214" s="2" t="d">
        <v>2016-12-08</v>
      </c>
      <c r="D9214" s="2" t="d">
        <v>2016-12-15</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IF(M9214=People!$B$5,People!$A$5,IF(M9214=People!$B$4,People!$A$4,IF(M9214=People!$B$3,People!$A$3,IF(M9214=People!$B$2,People!$A$2,0))))</f>
        <v>Anna Andreadi</v>
      </c>
      <c r="W9214" s="3" t="str">
        <f>IFERROR(INDEX(Returns!A:A,MATCH(B9214,Returns!B:B,0)),"No")</f>
        <v>No</v>
      </c>
    </row>
    <row r="9215" spans="1:23">
      <c r="A9215" s="1">
        <v>9214</v>
      </c>
      <c r="B9215" t="s">
        <v>10557</v>
      </c>
      <c r="C9215" s="2" t="d">
        <v>2016-12-08</v>
      </c>
      <c r="D9215" s="2" t="d">
        <v>2016-12-15</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IF(M9215=People!$B$5,People!$A$5,IF(M9215=People!$B$4,People!$A$4,IF(M9215=People!$B$3,People!$A$3,IF(M9215=People!$B$2,People!$A$2,0))))</f>
        <v>Anna Andreadi</v>
      </c>
      <c r="W9215" s="3" t="str">
        <f>IFERROR(INDEX(Returns!A:A,MATCH(B9215,Returns!B:B,0)),"No")</f>
        <v>No</v>
      </c>
    </row>
    <row r="9216" spans="1:23">
      <c r="A9216" s="1">
        <v>9215</v>
      </c>
      <c r="B9216" t="s">
        <v>10558</v>
      </c>
      <c r="C9216" s="2" t="d">
        <v>2019-09-30</v>
      </c>
      <c r="D9216" s="2" t="d">
        <v>2019-10-02</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IF(M9216=People!$B$5,People!$A$5,IF(M9216=People!$B$4,People!$A$4,IF(M9216=People!$B$3,People!$A$3,IF(M9216=People!$B$2,People!$A$2,0))))</f>
        <v>Chuck Magee</v>
      </c>
      <c r="W9216" s="3" t="str">
        <f>IFERROR(INDEX(Returns!A:A,MATCH(B9216,Returns!B:B,0)),"No")</f>
        <v>No</v>
      </c>
    </row>
    <row r="9217" spans="1:23">
      <c r="A9217" s="1">
        <v>9216</v>
      </c>
      <c r="B9217" t="s">
        <v>10559</v>
      </c>
      <c r="C9217" s="2" t="d">
        <v>2018-11-21</v>
      </c>
      <c r="D9217" s="2" t="d">
        <v>2018-11-26</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IF(M9217=People!$B$5,People!$A$5,IF(M9217=People!$B$4,People!$A$4,IF(M9217=People!$B$3,People!$A$3,IF(M9217=People!$B$2,People!$A$2,0))))</f>
        <v>Anna Andreadi</v>
      </c>
      <c r="W9217" s="3" t="str">
        <f>IFERROR(INDEX(Returns!A:A,MATCH(B9217,Returns!B:B,0)),"No")</f>
        <v>No</v>
      </c>
    </row>
    <row r="9218" spans="1:23">
      <c r="A9218" s="1">
        <v>9217</v>
      </c>
      <c r="B9218" t="s">
        <v>10560</v>
      </c>
      <c r="C9218" s="2" t="d">
        <v>2019-11-24</v>
      </c>
      <c r="D9218" s="2" t="d">
        <v>2019-11-30</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IF(M9218=People!$B$5,People!$A$5,IF(M9218=People!$B$4,People!$A$4,IF(M9218=People!$B$3,People!$A$3,IF(M9218=People!$B$2,People!$A$2,0))))</f>
        <v>Kelly Williams</v>
      </c>
      <c r="W9218" s="3" t="str">
        <f>IFERROR(INDEX(Returns!A:A,MATCH(B9218,Returns!B:B,0)),"No")</f>
        <v>No</v>
      </c>
    </row>
    <row r="9219" spans="1:23">
      <c r="A9219" s="1">
        <v>9218</v>
      </c>
      <c r="B9219" t="s">
        <v>10561</v>
      </c>
      <c r="C9219" s="2" t="d">
        <v>2019-11-14</v>
      </c>
      <c r="D9219" s="2" t="d">
        <v>2019-11-17</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IF(M9219=People!$B$5,People!$A$5,IF(M9219=People!$B$4,People!$A$4,IF(M9219=People!$B$3,People!$A$3,IF(M9219=People!$B$2,People!$A$2,0))))</f>
        <v>Kelly Williams</v>
      </c>
      <c r="W9219" s="3" t="str">
        <f>IFERROR(INDEX(Returns!A:A,MATCH(B9219,Returns!B:B,0)),"No")</f>
        <v>No</v>
      </c>
    </row>
    <row r="9220" spans="1:23">
      <c r="A9220" s="1">
        <v>9219</v>
      </c>
      <c r="B9220" t="s">
        <v>10562</v>
      </c>
      <c r="C9220" s="2" t="d">
        <v>2017-08-16</v>
      </c>
      <c r="D9220" s="2" t="d">
        <v>2017-08-20</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IF(M9220=People!$B$5,People!$A$5,IF(M9220=People!$B$4,People!$A$4,IF(M9220=People!$B$3,People!$A$3,IF(M9220=People!$B$2,People!$A$2,0))))</f>
        <v>Chuck Magee</v>
      </c>
      <c r="W9220" s="3" t="str">
        <f>IFERROR(INDEX(Returns!A:A,MATCH(B9220,Returns!B:B,0)),"No")</f>
        <v>No</v>
      </c>
    </row>
    <row r="9221" spans="1:23">
      <c r="A9221" s="1">
        <v>9220</v>
      </c>
      <c r="B9221" t="s">
        <v>10562</v>
      </c>
      <c r="C9221" s="2" t="d">
        <v>2017-08-16</v>
      </c>
      <c r="D9221" s="2" t="d">
        <v>2017-08-20</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IF(M9221=People!$B$5,People!$A$5,IF(M9221=People!$B$4,People!$A$4,IF(M9221=People!$B$3,People!$A$3,IF(M9221=People!$B$2,People!$A$2,0))))</f>
        <v>Chuck Magee</v>
      </c>
      <c r="W9221" s="3" t="str">
        <f>IFERROR(INDEX(Returns!A:A,MATCH(B9221,Returns!B:B,0)),"No")</f>
        <v>No</v>
      </c>
    </row>
    <row r="9222" spans="1:23">
      <c r="A9222" s="1">
        <v>9221</v>
      </c>
      <c r="B9222" t="s">
        <v>10563</v>
      </c>
      <c r="C9222" s="2" t="d">
        <v>2019-10-13</v>
      </c>
      <c r="D9222" s="2" t="d">
        <v>2019-10-14</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IF(M9222=People!$B$5,People!$A$5,IF(M9222=People!$B$4,People!$A$4,IF(M9222=People!$B$3,People!$A$3,IF(M9222=People!$B$2,People!$A$2,0))))</f>
        <v>Cassandra Brandow</v>
      </c>
      <c r="W9222" s="3" t="str">
        <f>IFERROR(INDEX(Returns!A:A,MATCH(B9222,Returns!B:B,0)),"No")</f>
        <v>No</v>
      </c>
    </row>
    <row r="9223" spans="1:23">
      <c r="A9223" s="1">
        <v>9222</v>
      </c>
      <c r="B9223" t="s">
        <v>10563</v>
      </c>
      <c r="C9223" s="2" t="d">
        <v>2019-10-13</v>
      </c>
      <c r="D9223" s="2" t="d">
        <v>2019-10-14</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IF(M9223=People!$B$5,People!$A$5,IF(M9223=People!$B$4,People!$A$4,IF(M9223=People!$B$3,People!$A$3,IF(M9223=People!$B$2,People!$A$2,0))))</f>
        <v>Cassandra Brandow</v>
      </c>
      <c r="W9223" s="3" t="str">
        <f>IFERROR(INDEX(Returns!A:A,MATCH(B9223,Returns!B:B,0)),"No")</f>
        <v>No</v>
      </c>
    </row>
    <row r="9224" spans="1:23">
      <c r="A9224" s="1">
        <v>9223</v>
      </c>
      <c r="B9224" t="s">
        <v>10563</v>
      </c>
      <c r="C9224" s="2" t="d">
        <v>2019-10-13</v>
      </c>
      <c r="D9224" s="2" t="d">
        <v>2019-10-14</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IF(M9224=People!$B$5,People!$A$5,IF(M9224=People!$B$4,People!$A$4,IF(M9224=People!$B$3,People!$A$3,IF(M9224=People!$B$2,People!$A$2,0))))</f>
        <v>Cassandra Brandow</v>
      </c>
      <c r="W9224" s="3" t="str">
        <f>IFERROR(INDEX(Returns!A:A,MATCH(B9224,Returns!B:B,0)),"No")</f>
        <v>No</v>
      </c>
    </row>
    <row r="9225" spans="1:23">
      <c r="A9225" s="1">
        <v>9224</v>
      </c>
      <c r="B9225" t="s">
        <v>10564</v>
      </c>
      <c r="C9225" s="2" t="d">
        <v>2019-11-04</v>
      </c>
      <c r="D9225" s="2" t="d">
        <v>2019-11-04</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IF(M9225=People!$B$5,People!$A$5,IF(M9225=People!$B$4,People!$A$4,IF(M9225=People!$B$3,People!$A$3,IF(M9225=People!$B$2,People!$A$2,0))))</f>
        <v>Kelly Williams</v>
      </c>
      <c r="W9225" s="3" t="str">
        <f>IFERROR(INDEX(Returns!A:A,MATCH(B9225,Returns!B:B,0)),"No")</f>
        <v>No</v>
      </c>
    </row>
    <row r="9226" spans="1:23">
      <c r="A9226" s="1">
        <v>9225</v>
      </c>
      <c r="B9226" t="s">
        <v>10564</v>
      </c>
      <c r="C9226" s="2" t="d">
        <v>2019-11-04</v>
      </c>
      <c r="D9226" s="2" t="d">
        <v>2019-11-04</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IF(M9226=People!$B$5,People!$A$5,IF(M9226=People!$B$4,People!$A$4,IF(M9226=People!$B$3,People!$A$3,IF(M9226=People!$B$2,People!$A$2,0))))</f>
        <v>Kelly Williams</v>
      </c>
      <c r="W9226" s="3" t="str">
        <f>IFERROR(INDEX(Returns!A:A,MATCH(B9226,Returns!B:B,0)),"No")</f>
        <v>No</v>
      </c>
    </row>
    <row r="9227" spans="1:23">
      <c r="A9227" s="1">
        <v>9226</v>
      </c>
      <c r="B9227" t="s">
        <v>10564</v>
      </c>
      <c r="C9227" s="2" t="d">
        <v>2019-11-04</v>
      </c>
      <c r="D9227" s="2" t="d">
        <v>2019-11-04</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IF(M9227=People!$B$5,People!$A$5,IF(M9227=People!$B$4,People!$A$4,IF(M9227=People!$B$3,People!$A$3,IF(M9227=People!$B$2,People!$A$2,0))))</f>
        <v>Kelly Williams</v>
      </c>
      <c r="W9227" s="3" t="str">
        <f>IFERROR(INDEX(Returns!A:A,MATCH(B9227,Returns!B:B,0)),"No")</f>
        <v>No</v>
      </c>
    </row>
    <row r="9228" spans="1:23">
      <c r="A9228" s="1">
        <v>9227</v>
      </c>
      <c r="B9228" t="s">
        <v>10564</v>
      </c>
      <c r="C9228" s="2" t="d">
        <v>2019-11-04</v>
      </c>
      <c r="D9228" s="2" t="d">
        <v>2019-11-04</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IF(M9228=People!$B$5,People!$A$5,IF(M9228=People!$B$4,People!$A$4,IF(M9228=People!$B$3,People!$A$3,IF(M9228=People!$B$2,People!$A$2,0))))</f>
        <v>Kelly Williams</v>
      </c>
      <c r="W9228" s="3" t="str">
        <f>IFERROR(INDEX(Returns!A:A,MATCH(B9228,Returns!B:B,0)),"No")</f>
        <v>No</v>
      </c>
    </row>
    <row r="9229" spans="1:23">
      <c r="A9229" s="1">
        <v>9228</v>
      </c>
      <c r="B9229" t="s">
        <v>10565</v>
      </c>
      <c r="C9229" s="2" t="d">
        <v>2019-03-19</v>
      </c>
      <c r="D9229" s="2" t="d">
        <v>2019-03-24</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IF(M9229=People!$B$5,People!$A$5,IF(M9229=People!$B$4,People!$A$4,IF(M9229=People!$B$3,People!$A$3,IF(M9229=People!$B$2,People!$A$2,0))))</f>
        <v>Anna Andreadi</v>
      </c>
      <c r="W9229" s="3" t="str">
        <f>IFERROR(INDEX(Returns!A:A,MATCH(B9229,Returns!B:B,0)),"No")</f>
        <v>No</v>
      </c>
    </row>
    <row r="9230" spans="1:23">
      <c r="A9230" s="1">
        <v>9229</v>
      </c>
      <c r="B9230" t="s">
        <v>10566</v>
      </c>
      <c r="C9230" s="2" t="d">
        <v>2016-11-03</v>
      </c>
      <c r="D9230" s="2" t="d">
        <v>2016-11-03</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IF(M9230=People!$B$5,People!$A$5,IF(M9230=People!$B$4,People!$A$4,IF(M9230=People!$B$3,People!$A$3,IF(M9230=People!$B$2,People!$A$2,0))))</f>
        <v>Anna Andreadi</v>
      </c>
      <c r="W9230" s="3" t="str">
        <f>IFERROR(INDEX(Returns!A:A,MATCH(B9230,Returns!B:B,0)),"No")</f>
        <v>No</v>
      </c>
    </row>
    <row r="9231" spans="1:23">
      <c r="A9231" s="1">
        <v>9230</v>
      </c>
      <c r="B9231" t="s">
        <v>10567</v>
      </c>
      <c r="C9231" s="2" t="d">
        <v>2019-07-23</v>
      </c>
      <c r="D9231" s="2" t="d">
        <v>2019-07-26</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IF(M9231=People!$B$5,People!$A$5,IF(M9231=People!$B$4,People!$A$4,IF(M9231=People!$B$3,People!$A$3,IF(M9231=People!$B$2,People!$A$2,0))))</f>
        <v>Anna Andreadi</v>
      </c>
      <c r="W9231" s="3" t="str">
        <f>IFERROR(INDEX(Returns!A:A,MATCH(B9231,Returns!B:B,0)),"No")</f>
        <v>No</v>
      </c>
    </row>
    <row r="9232" spans="1:23">
      <c r="A9232" s="1">
        <v>9231</v>
      </c>
      <c r="B9232" t="s">
        <v>10567</v>
      </c>
      <c r="C9232" s="2" t="d">
        <v>2019-07-23</v>
      </c>
      <c r="D9232" s="2" t="d">
        <v>2019-07-26</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IF(M9232=People!$B$5,People!$A$5,IF(M9232=People!$B$4,People!$A$4,IF(M9232=People!$B$3,People!$A$3,IF(M9232=People!$B$2,People!$A$2,0))))</f>
        <v>Anna Andreadi</v>
      </c>
      <c r="W9232" s="3" t="str">
        <f>IFERROR(INDEX(Returns!A:A,MATCH(B9232,Returns!B:B,0)),"No")</f>
        <v>No</v>
      </c>
    </row>
    <row r="9233" spans="1:23">
      <c r="A9233" s="1">
        <v>9232</v>
      </c>
      <c r="B9233" t="s">
        <v>10568</v>
      </c>
      <c r="C9233" s="2" t="d">
        <v>2016-12-27</v>
      </c>
      <c r="D9233" s="2" t="d">
        <v>2016-12-31</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IF(M9233=People!$B$5,People!$A$5,IF(M9233=People!$B$4,People!$A$4,IF(M9233=People!$B$3,People!$A$3,IF(M9233=People!$B$2,People!$A$2,0))))</f>
        <v>Anna Andreadi</v>
      </c>
      <c r="W9233" s="3" t="str">
        <f>IFERROR(INDEX(Returns!A:A,MATCH(B9233,Returns!B:B,0)),"No")</f>
        <v>No</v>
      </c>
    </row>
    <row r="9234" spans="1:23">
      <c r="A9234" s="1">
        <v>9233</v>
      </c>
      <c r="B9234" t="s">
        <v>6056</v>
      </c>
      <c r="C9234" s="2" t="d">
        <v>2018-09-02</v>
      </c>
      <c r="D9234" s="2" t="d">
        <v>2018-09-06</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IF(M9234=People!$B$5,People!$A$5,IF(M9234=People!$B$4,People!$A$4,IF(M9234=People!$B$3,People!$A$3,IF(M9234=People!$B$2,People!$A$2,0))))</f>
        <v>Anna Andreadi</v>
      </c>
      <c r="W9234" s="3" t="str">
        <f>IFERROR(INDEX(Returns!A:A,MATCH(B9234,Returns!B:B,0)),"No")</f>
        <v>Yes</v>
      </c>
    </row>
    <row r="9235" spans="1:23">
      <c r="A9235" s="1">
        <v>9234</v>
      </c>
      <c r="B9235" t="s">
        <v>6056</v>
      </c>
      <c r="C9235" s="2" t="d">
        <v>2018-09-02</v>
      </c>
      <c r="D9235" s="2" t="d">
        <v>2018-09-06</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IF(M9235=People!$B$5,People!$A$5,IF(M9235=People!$B$4,People!$A$4,IF(M9235=People!$B$3,People!$A$3,IF(M9235=People!$B$2,People!$A$2,0))))</f>
        <v>Anna Andreadi</v>
      </c>
      <c r="W9235" s="3" t="str">
        <f>IFERROR(INDEX(Returns!A:A,MATCH(B9235,Returns!B:B,0)),"No")</f>
        <v>Yes</v>
      </c>
    </row>
    <row r="9236" spans="1:23">
      <c r="A9236" s="1">
        <v>9235</v>
      </c>
      <c r="B9236" t="s">
        <v>6056</v>
      </c>
      <c r="C9236" s="2" t="d">
        <v>2018-09-02</v>
      </c>
      <c r="D9236" s="2" t="d">
        <v>2018-09-06</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IF(M9236=People!$B$5,People!$A$5,IF(M9236=People!$B$4,People!$A$4,IF(M9236=People!$B$3,People!$A$3,IF(M9236=People!$B$2,People!$A$2,0))))</f>
        <v>Anna Andreadi</v>
      </c>
      <c r="W9236" s="3" t="str">
        <f>IFERROR(INDEX(Returns!A:A,MATCH(B9236,Returns!B:B,0)),"No")</f>
        <v>Yes</v>
      </c>
    </row>
    <row r="9237" spans="1:23">
      <c r="A9237" s="1">
        <v>9236</v>
      </c>
      <c r="B9237" t="s">
        <v>6056</v>
      </c>
      <c r="C9237" s="2" t="d">
        <v>2018-09-02</v>
      </c>
      <c r="D9237" s="2" t="d">
        <v>2018-09-06</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IF(M9237=People!$B$5,People!$A$5,IF(M9237=People!$B$4,People!$A$4,IF(M9237=People!$B$3,People!$A$3,IF(M9237=People!$B$2,People!$A$2,0))))</f>
        <v>Anna Andreadi</v>
      </c>
      <c r="W9237" s="3" t="str">
        <f>IFERROR(INDEX(Returns!A:A,MATCH(B9237,Returns!B:B,0)),"No")</f>
        <v>Yes</v>
      </c>
    </row>
    <row r="9238" spans="1:23">
      <c r="A9238" s="1">
        <v>9237</v>
      </c>
      <c r="B9238" t="s">
        <v>6056</v>
      </c>
      <c r="C9238" s="2" t="d">
        <v>2018-09-02</v>
      </c>
      <c r="D9238" s="2" t="d">
        <v>2018-09-06</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IF(M9238=People!$B$5,People!$A$5,IF(M9238=People!$B$4,People!$A$4,IF(M9238=People!$B$3,People!$A$3,IF(M9238=People!$B$2,People!$A$2,0))))</f>
        <v>Anna Andreadi</v>
      </c>
      <c r="W9238" s="3" t="str">
        <f>IFERROR(INDEX(Returns!A:A,MATCH(B9238,Returns!B:B,0)),"No")</f>
        <v>Yes</v>
      </c>
    </row>
    <row r="9239" spans="1:23">
      <c r="A9239" s="1">
        <v>9238</v>
      </c>
      <c r="B9239" t="s">
        <v>6056</v>
      </c>
      <c r="C9239" s="2" t="d">
        <v>2018-09-02</v>
      </c>
      <c r="D9239" s="2" t="d">
        <v>2018-09-06</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IF(M9239=People!$B$5,People!$A$5,IF(M9239=People!$B$4,People!$A$4,IF(M9239=People!$B$3,People!$A$3,IF(M9239=People!$B$2,People!$A$2,0))))</f>
        <v>Anna Andreadi</v>
      </c>
      <c r="W9239" s="3" t="str">
        <f>IFERROR(INDEX(Returns!A:A,MATCH(B9239,Returns!B:B,0)),"No")</f>
        <v>Yes</v>
      </c>
    </row>
    <row r="9240" spans="1:23">
      <c r="A9240" s="1">
        <v>9239</v>
      </c>
      <c r="B9240" t="s">
        <v>10569</v>
      </c>
      <c r="C9240" s="2" t="d">
        <v>2019-02-11</v>
      </c>
      <c r="D9240" s="2" t="d">
        <v>2019-02-14</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IF(M9240=People!$B$5,People!$A$5,IF(M9240=People!$B$4,People!$A$4,IF(M9240=People!$B$3,People!$A$3,IF(M9240=People!$B$2,People!$A$2,0))))</f>
        <v>Chuck Magee</v>
      </c>
      <c r="W9240" s="3" t="str">
        <f>IFERROR(INDEX(Returns!A:A,MATCH(B9240,Returns!B:B,0)),"No")</f>
        <v>No</v>
      </c>
    </row>
    <row r="9241" spans="1:23">
      <c r="A9241" s="1">
        <v>9240</v>
      </c>
      <c r="B9241" t="s">
        <v>10570</v>
      </c>
      <c r="C9241" s="2" t="d">
        <v>2019-10-27</v>
      </c>
      <c r="D9241" s="2" t="d">
        <v>2019-11-02</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IF(M9241=People!$B$5,People!$A$5,IF(M9241=People!$B$4,People!$A$4,IF(M9241=People!$B$3,People!$A$3,IF(M9241=People!$B$2,People!$A$2,0))))</f>
        <v>Cassandra Brandow</v>
      </c>
      <c r="W9241" s="3" t="str">
        <f>IFERROR(INDEX(Returns!A:A,MATCH(B9241,Returns!B:B,0)),"No")</f>
        <v>No</v>
      </c>
    </row>
    <row r="9242" spans="1:23">
      <c r="A9242" s="1">
        <v>9241</v>
      </c>
      <c r="B9242" t="s">
        <v>10570</v>
      </c>
      <c r="C9242" s="2" t="d">
        <v>2019-10-27</v>
      </c>
      <c r="D9242" s="2" t="d">
        <v>2019-11-02</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IF(M9242=People!$B$5,People!$A$5,IF(M9242=People!$B$4,People!$A$4,IF(M9242=People!$B$3,People!$A$3,IF(M9242=People!$B$2,People!$A$2,0))))</f>
        <v>Cassandra Brandow</v>
      </c>
      <c r="W9242" s="3" t="str">
        <f>IFERROR(INDEX(Returns!A:A,MATCH(B9242,Returns!B:B,0)),"No")</f>
        <v>No</v>
      </c>
    </row>
    <row r="9243" spans="1:23">
      <c r="A9243" s="1">
        <v>9242</v>
      </c>
      <c r="B9243" t="s">
        <v>10570</v>
      </c>
      <c r="C9243" s="2" t="d">
        <v>2019-10-27</v>
      </c>
      <c r="D9243" s="2" t="d">
        <v>2019-11-02</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IF(M9243=People!$B$5,People!$A$5,IF(M9243=People!$B$4,People!$A$4,IF(M9243=People!$B$3,People!$A$3,IF(M9243=People!$B$2,People!$A$2,0))))</f>
        <v>Cassandra Brandow</v>
      </c>
      <c r="W9243" s="3" t="str">
        <f>IFERROR(INDEX(Returns!A:A,MATCH(B9243,Returns!B:B,0)),"No")</f>
        <v>No</v>
      </c>
    </row>
    <row r="9244" spans="1:23">
      <c r="A9244" s="1">
        <v>9243</v>
      </c>
      <c r="B9244" t="s">
        <v>10571</v>
      </c>
      <c r="C9244" s="2" t="d">
        <v>2016-07-09</v>
      </c>
      <c r="D9244" s="2" t="d">
        <v>2016-07-14</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IF(M9244=People!$B$5,People!$A$5,IF(M9244=People!$B$4,People!$A$4,IF(M9244=People!$B$3,People!$A$3,IF(M9244=People!$B$2,People!$A$2,0))))</f>
        <v>Anna Andreadi</v>
      </c>
      <c r="W9244" s="3" t="str">
        <f>IFERROR(INDEX(Returns!A:A,MATCH(B9244,Returns!B:B,0)),"No")</f>
        <v>No</v>
      </c>
    </row>
    <row r="9245" spans="1:23">
      <c r="A9245" s="1">
        <v>9244</v>
      </c>
      <c r="B9245" t="s">
        <v>10571</v>
      </c>
      <c r="C9245" s="2" t="d">
        <v>2016-07-09</v>
      </c>
      <c r="D9245" s="2" t="d">
        <v>2016-07-14</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IF(M9245=People!$B$5,People!$A$5,IF(M9245=People!$B$4,People!$A$4,IF(M9245=People!$B$3,People!$A$3,IF(M9245=People!$B$2,People!$A$2,0))))</f>
        <v>Anna Andreadi</v>
      </c>
      <c r="W9245" s="3" t="str">
        <f>IFERROR(INDEX(Returns!A:A,MATCH(B9245,Returns!B:B,0)),"No")</f>
        <v>No</v>
      </c>
    </row>
    <row r="9246" spans="1:23">
      <c r="A9246" s="1">
        <v>9245</v>
      </c>
      <c r="B9246" t="s">
        <v>10571</v>
      </c>
      <c r="C9246" s="2" t="d">
        <v>2016-07-09</v>
      </c>
      <c r="D9246" s="2" t="d">
        <v>2016-07-14</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IF(M9246=People!$B$5,People!$A$5,IF(M9246=People!$B$4,People!$A$4,IF(M9246=People!$B$3,People!$A$3,IF(M9246=People!$B$2,People!$A$2,0))))</f>
        <v>Anna Andreadi</v>
      </c>
      <c r="W9246" s="3" t="str">
        <f>IFERROR(INDEX(Returns!A:A,MATCH(B9246,Returns!B:B,0)),"No")</f>
        <v>No</v>
      </c>
    </row>
    <row r="9247" spans="1:23">
      <c r="A9247" s="1">
        <v>9246</v>
      </c>
      <c r="B9247" t="s">
        <v>10571</v>
      </c>
      <c r="C9247" s="2" t="d">
        <v>2016-07-09</v>
      </c>
      <c r="D9247" s="2" t="d">
        <v>2016-07-14</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IF(M9247=People!$B$5,People!$A$5,IF(M9247=People!$B$4,People!$A$4,IF(M9247=People!$B$3,People!$A$3,IF(M9247=People!$B$2,People!$A$2,0))))</f>
        <v>Anna Andreadi</v>
      </c>
      <c r="W9247" s="3" t="str">
        <f>IFERROR(INDEX(Returns!A:A,MATCH(B9247,Returns!B:B,0)),"No")</f>
        <v>No</v>
      </c>
    </row>
    <row r="9248" spans="1:23">
      <c r="A9248" s="1">
        <v>9247</v>
      </c>
      <c r="B9248" t="s">
        <v>10572</v>
      </c>
      <c r="C9248" s="2" t="d">
        <v>2019-05-22</v>
      </c>
      <c r="D9248" s="2" t="d">
        <v>2019-05-26</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IF(M9248=People!$B$5,People!$A$5,IF(M9248=People!$B$4,People!$A$4,IF(M9248=People!$B$3,People!$A$3,IF(M9248=People!$B$2,People!$A$2,0))))</f>
        <v>Anna Andreadi</v>
      </c>
      <c r="W9248" s="3" t="str">
        <f>IFERROR(INDEX(Returns!A:A,MATCH(B9248,Returns!B:B,0)),"No")</f>
        <v>No</v>
      </c>
    </row>
    <row r="9249" spans="1:23">
      <c r="A9249" s="1">
        <v>9248</v>
      </c>
      <c r="B9249" t="s">
        <v>10572</v>
      </c>
      <c r="C9249" s="2" t="d">
        <v>2019-05-22</v>
      </c>
      <c r="D9249" s="2" t="d">
        <v>2019-05-26</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IF(M9249=People!$B$5,People!$A$5,IF(M9249=People!$B$4,People!$A$4,IF(M9249=People!$B$3,People!$A$3,IF(M9249=People!$B$2,People!$A$2,0))))</f>
        <v>Anna Andreadi</v>
      </c>
      <c r="W9249" s="3" t="str">
        <f>IFERROR(INDEX(Returns!A:A,MATCH(B9249,Returns!B:B,0)),"No")</f>
        <v>No</v>
      </c>
    </row>
    <row r="9250" spans="1:23">
      <c r="A9250" s="1">
        <v>9249</v>
      </c>
      <c r="B9250" t="s">
        <v>10573</v>
      </c>
      <c r="C9250" s="2" t="d">
        <v>2018-11-10</v>
      </c>
      <c r="D9250" s="2" t="d">
        <v>2018-11-14</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IF(M9250=People!$B$5,People!$A$5,IF(M9250=People!$B$4,People!$A$4,IF(M9250=People!$B$3,People!$A$3,IF(M9250=People!$B$2,People!$A$2,0))))</f>
        <v>Chuck Magee</v>
      </c>
      <c r="W9250" s="3" t="str">
        <f>IFERROR(INDEX(Returns!A:A,MATCH(B9250,Returns!B:B,0)),"No")</f>
        <v>No</v>
      </c>
    </row>
    <row r="9251" spans="1:23">
      <c r="A9251" s="1">
        <v>9250</v>
      </c>
      <c r="B9251" t="s">
        <v>10573</v>
      </c>
      <c r="C9251" s="2" t="d">
        <v>2018-11-10</v>
      </c>
      <c r="D9251" s="2" t="d">
        <v>2018-11-14</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IF(M9251=People!$B$5,People!$A$5,IF(M9251=People!$B$4,People!$A$4,IF(M9251=People!$B$3,People!$A$3,IF(M9251=People!$B$2,People!$A$2,0))))</f>
        <v>Chuck Magee</v>
      </c>
      <c r="W9251" s="3" t="str">
        <f>IFERROR(INDEX(Returns!A:A,MATCH(B9251,Returns!B:B,0)),"No")</f>
        <v>No</v>
      </c>
    </row>
    <row r="9252" spans="1:23">
      <c r="A9252" s="1">
        <v>9251</v>
      </c>
      <c r="B9252" t="s">
        <v>10574</v>
      </c>
      <c r="C9252" s="2" t="d">
        <v>2018-12-02</v>
      </c>
      <c r="D9252" s="2" t="d">
        <v>2018-12-06</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IF(M9252=People!$B$5,People!$A$5,IF(M9252=People!$B$4,People!$A$4,IF(M9252=People!$B$3,People!$A$3,IF(M9252=People!$B$2,People!$A$2,0))))</f>
        <v>Kelly Williams</v>
      </c>
      <c r="W9252" s="3" t="str">
        <f>IFERROR(INDEX(Returns!A:A,MATCH(B9252,Returns!B:B,0)),"No")</f>
        <v>No</v>
      </c>
    </row>
    <row r="9253" spans="1:23">
      <c r="A9253" s="1">
        <v>9252</v>
      </c>
      <c r="B9253" t="s">
        <v>6165</v>
      </c>
      <c r="C9253" s="2" t="d">
        <v>2019-03-02</v>
      </c>
      <c r="D9253" s="2" t="d">
        <v>2019-03-08</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IF(M9253=People!$B$5,People!$A$5,IF(M9253=People!$B$4,People!$A$4,IF(M9253=People!$B$3,People!$A$3,IF(M9253=People!$B$2,People!$A$2,0))))</f>
        <v>Anna Andreadi</v>
      </c>
      <c r="W9253" s="3" t="str">
        <f>IFERROR(INDEX(Returns!A:A,MATCH(B9253,Returns!B:B,0)),"No")</f>
        <v>Yes</v>
      </c>
    </row>
    <row r="9254" spans="1:23">
      <c r="A9254" s="1">
        <v>9253</v>
      </c>
      <c r="B9254" t="s">
        <v>10575</v>
      </c>
      <c r="C9254" s="2" t="d">
        <v>2019-09-23</v>
      </c>
      <c r="D9254" s="2" t="d">
        <v>2019-09-25</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IF(M9254=People!$B$5,People!$A$5,IF(M9254=People!$B$4,People!$A$4,IF(M9254=People!$B$3,People!$A$3,IF(M9254=People!$B$2,People!$A$2,0))))</f>
        <v>Cassandra Brandow</v>
      </c>
      <c r="W9254" s="3" t="str">
        <f>IFERROR(INDEX(Returns!A:A,MATCH(B9254,Returns!B:B,0)),"No")</f>
        <v>No</v>
      </c>
    </row>
    <row r="9255" spans="1:23">
      <c r="A9255" s="1">
        <v>9254</v>
      </c>
      <c r="B9255" t="s">
        <v>10575</v>
      </c>
      <c r="C9255" s="2" t="d">
        <v>2019-09-23</v>
      </c>
      <c r="D9255" s="2" t="d">
        <v>2019-09-25</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IF(M9255=People!$B$5,People!$A$5,IF(M9255=People!$B$4,People!$A$4,IF(M9255=People!$B$3,People!$A$3,IF(M9255=People!$B$2,People!$A$2,0))))</f>
        <v>Cassandra Brandow</v>
      </c>
      <c r="W9255" s="3" t="str">
        <f>IFERROR(INDEX(Returns!A:A,MATCH(B9255,Returns!B:B,0)),"No")</f>
        <v>No</v>
      </c>
    </row>
    <row r="9256" spans="1:23">
      <c r="A9256" s="1">
        <v>9255</v>
      </c>
      <c r="B9256" t="s">
        <v>10576</v>
      </c>
      <c r="C9256" s="2" t="d">
        <v>2016-02-11</v>
      </c>
      <c r="D9256" s="2" t="d">
        <v>2016-02-15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IF(M9256=People!$B$5,People!$A$5,IF(M9256=People!$B$4,People!$A$4,IF(M9256=People!$B$3,People!$A$3,IF(M9256=People!$B$2,People!$A$2,0))))</f>
        <v>Kelly Williams</v>
      </c>
      <c r="W9256" s="3" t="str">
        <f>IFERROR(INDEX(Returns!A:A,MATCH(B9256,Returns!B:B,0)),"No")</f>
        <v>No</v>
      </c>
    </row>
    <row r="9257" spans="1:23">
      <c r="A9257" s="1">
        <v>9256</v>
      </c>
      <c r="B9257" t="s">
        <v>10576</v>
      </c>
      <c r="C9257" s="2" t="d">
        <v>2016-02-11</v>
      </c>
      <c r="D9257" s="2" t="d">
        <v>2016-02-15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IF(M9257=People!$B$5,People!$A$5,IF(M9257=People!$B$4,People!$A$4,IF(M9257=People!$B$3,People!$A$3,IF(M9257=People!$B$2,People!$A$2,0))))</f>
        <v>Kelly Williams</v>
      </c>
      <c r="W9257" s="3" t="str">
        <f>IFERROR(INDEX(Returns!A:A,MATCH(B9257,Returns!B:B,0)),"No")</f>
        <v>No</v>
      </c>
    </row>
    <row r="9258" spans="1:23">
      <c r="A9258" s="1">
        <v>9257</v>
      </c>
      <c r="B9258" t="s">
        <v>10576</v>
      </c>
      <c r="C9258" s="2" t="d">
        <v>2016-02-11</v>
      </c>
      <c r="D9258" s="2" t="d">
        <v>2016-02-15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IF(M9258=People!$B$5,People!$A$5,IF(M9258=People!$B$4,People!$A$4,IF(M9258=People!$B$3,People!$A$3,IF(M9258=People!$B$2,People!$A$2,0))))</f>
        <v>Kelly Williams</v>
      </c>
      <c r="W9258" s="3" t="str">
        <f>IFERROR(INDEX(Returns!A:A,MATCH(B9258,Returns!B:B,0)),"No")</f>
        <v>No</v>
      </c>
    </row>
    <row r="9259" spans="1:23">
      <c r="A9259" s="1">
        <v>9258</v>
      </c>
      <c r="B9259" t="s">
        <v>10576</v>
      </c>
      <c r="C9259" s="2" t="d">
        <v>2016-02-11</v>
      </c>
      <c r="D9259" s="2" t="d">
        <v>2016-02-15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IF(M9259=People!$B$5,People!$A$5,IF(M9259=People!$B$4,People!$A$4,IF(M9259=People!$B$3,People!$A$3,IF(M9259=People!$B$2,People!$A$2,0))))</f>
        <v>Kelly Williams</v>
      </c>
      <c r="W9259" s="3" t="str">
        <f>IFERROR(INDEX(Returns!A:A,MATCH(B9259,Returns!B:B,0)),"No")</f>
        <v>No</v>
      </c>
    </row>
    <row r="9260" spans="1:23">
      <c r="A9260" s="1">
        <v>9259</v>
      </c>
      <c r="B9260" t="s">
        <v>10576</v>
      </c>
      <c r="C9260" s="2" t="d">
        <v>2016-02-11</v>
      </c>
      <c r="D9260" s="2" t="d">
        <v>2016-02-15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IF(M9260=People!$B$5,People!$A$5,IF(M9260=People!$B$4,People!$A$4,IF(M9260=People!$B$3,People!$A$3,IF(M9260=People!$B$2,People!$A$2,0))))</f>
        <v>Kelly Williams</v>
      </c>
      <c r="W9260" s="3" t="str">
        <f>IFERROR(INDEX(Returns!A:A,MATCH(B9260,Returns!B:B,0)),"No")</f>
        <v>No</v>
      </c>
    </row>
    <row r="9261" spans="1:23">
      <c r="A9261" s="1">
        <v>9260</v>
      </c>
      <c r="B9261" t="s">
        <v>10576</v>
      </c>
      <c r="C9261" s="2" t="d">
        <v>2016-02-11</v>
      </c>
      <c r="D9261" s="2" t="d">
        <v>2016-02-15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IF(M9261=People!$B$5,People!$A$5,IF(M9261=People!$B$4,People!$A$4,IF(M9261=People!$B$3,People!$A$3,IF(M9261=People!$B$2,People!$A$2,0))))</f>
        <v>Kelly Williams</v>
      </c>
      <c r="W9261" s="3" t="str">
        <f>IFERROR(INDEX(Returns!A:A,MATCH(B9261,Returns!B:B,0)),"No")</f>
        <v>No</v>
      </c>
    </row>
    <row r="9262" spans="1:23">
      <c r="A9262" s="1">
        <v>9261</v>
      </c>
      <c r="B9262" t="s">
        <v>10577</v>
      </c>
      <c r="C9262" s="2" t="d">
        <v>2019-11-11</v>
      </c>
      <c r="D9262" s="2" t="d">
        <v>2019-11-14</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IF(M9262=People!$B$5,People!$A$5,IF(M9262=People!$B$4,People!$A$4,IF(M9262=People!$B$3,People!$A$3,IF(M9262=People!$B$2,People!$A$2,0))))</f>
        <v>Kelly Williams</v>
      </c>
      <c r="W9262" s="3" t="str">
        <f>IFERROR(INDEX(Returns!A:A,MATCH(B9262,Returns!B:B,0)),"No")</f>
        <v>No</v>
      </c>
    </row>
    <row r="9263" spans="1:23">
      <c r="A9263" s="1">
        <v>9262</v>
      </c>
      <c r="B9263" t="s">
        <v>10578</v>
      </c>
      <c r="C9263" s="2" t="d">
        <v>2019-09-02</v>
      </c>
      <c r="D9263" s="2" t="d">
        <v>2019-09-02</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IF(M9263=People!$B$5,People!$A$5,IF(M9263=People!$B$4,People!$A$4,IF(M9263=People!$B$3,People!$A$3,IF(M9263=People!$B$2,People!$A$2,0))))</f>
        <v>Anna Andreadi</v>
      </c>
      <c r="W9263" s="3" t="str">
        <f>IFERROR(INDEX(Returns!A:A,MATCH(B9263,Returns!B:B,0)),"No")</f>
        <v>No</v>
      </c>
    </row>
    <row r="9264" spans="1:23">
      <c r="A9264" s="1">
        <v>9263</v>
      </c>
      <c r="B9264" t="s">
        <v>10579</v>
      </c>
      <c r="C9264" s="2" t="d">
        <v>2017-10-09</v>
      </c>
      <c r="D9264" s="2" t="d">
        <v>2017-10-13</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IF(M9264=People!$B$5,People!$A$5,IF(M9264=People!$B$4,People!$A$4,IF(M9264=People!$B$3,People!$A$3,IF(M9264=People!$B$2,People!$A$2,0))))</f>
        <v>Kelly Williams</v>
      </c>
      <c r="W9264" s="3" t="str">
        <f>IFERROR(INDEX(Returns!A:A,MATCH(B9264,Returns!B:B,0)),"No")</f>
        <v>No</v>
      </c>
    </row>
    <row r="9265" spans="1:23">
      <c r="A9265" s="1">
        <v>9264</v>
      </c>
      <c r="B9265" t="s">
        <v>10579</v>
      </c>
      <c r="C9265" s="2" t="d">
        <v>2017-10-09</v>
      </c>
      <c r="D9265" s="2" t="d">
        <v>2017-10-13</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IF(M9265=People!$B$5,People!$A$5,IF(M9265=People!$B$4,People!$A$4,IF(M9265=People!$B$3,People!$A$3,IF(M9265=People!$B$2,People!$A$2,0))))</f>
        <v>Kelly Williams</v>
      </c>
      <c r="W9265" s="3" t="str">
        <f>IFERROR(INDEX(Returns!A:A,MATCH(B9265,Returns!B:B,0)),"No")</f>
        <v>No</v>
      </c>
    </row>
    <row r="9266" spans="1:23">
      <c r="A9266" s="1">
        <v>9265</v>
      </c>
      <c r="B9266" t="s">
        <v>10580</v>
      </c>
      <c r="C9266" s="2" t="d">
        <v>2019-11-24</v>
      </c>
      <c r="D9266" s="2" t="d">
        <v>2019-12-01</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IF(M9266=People!$B$5,People!$A$5,IF(M9266=People!$B$4,People!$A$4,IF(M9266=People!$B$3,People!$A$3,IF(M9266=People!$B$2,People!$A$2,0))))</f>
        <v>Cassandra Brandow</v>
      </c>
      <c r="W9266" s="3" t="str">
        <f>IFERROR(INDEX(Returns!A:A,MATCH(B9266,Returns!B:B,0)),"No")</f>
        <v>No</v>
      </c>
    </row>
    <row r="9267" spans="1:23">
      <c r="A9267" s="1">
        <v>9266</v>
      </c>
      <c r="B9267" t="s">
        <v>10580</v>
      </c>
      <c r="C9267" s="2" t="d">
        <v>2019-11-24</v>
      </c>
      <c r="D9267" s="2" t="d">
        <v>2019-12-01</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IF(M9267=People!$B$5,People!$A$5,IF(M9267=People!$B$4,People!$A$4,IF(M9267=People!$B$3,People!$A$3,IF(M9267=People!$B$2,People!$A$2,0))))</f>
        <v>Cassandra Brandow</v>
      </c>
      <c r="W9267" s="3" t="str">
        <f>IFERROR(INDEX(Returns!A:A,MATCH(B9267,Returns!B:B,0)),"No")</f>
        <v>No</v>
      </c>
    </row>
    <row r="9268" spans="1:23">
      <c r="A9268" s="1">
        <v>9267</v>
      </c>
      <c r="B9268" t="s">
        <v>10581</v>
      </c>
      <c r="C9268" s="2" t="d">
        <v>2016-02-08</v>
      </c>
      <c r="D9268" s="2" t="d">
        <v>2016-02-09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IF(M9268=People!$B$5,People!$A$5,IF(M9268=People!$B$4,People!$A$4,IF(M9268=People!$B$3,People!$A$3,IF(M9268=People!$B$2,People!$A$2,0))))</f>
        <v>Anna Andreadi</v>
      </c>
      <c r="W9268" s="3" t="str">
        <f>IFERROR(INDEX(Returns!A:A,MATCH(B9268,Returns!B:B,0)),"No")</f>
        <v>No</v>
      </c>
    </row>
    <row r="9269" spans="1:23">
      <c r="A9269" s="1">
        <v>9268</v>
      </c>
      <c r="B9269" t="s">
        <v>10582</v>
      </c>
      <c r="C9269" s="2" t="d">
        <v>2017-09-25</v>
      </c>
      <c r="D9269" s="2" t="d">
        <v>2017-09-25</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IF(M9269=People!$B$5,People!$A$5,IF(M9269=People!$B$4,People!$A$4,IF(M9269=People!$B$3,People!$A$3,IF(M9269=People!$B$2,People!$A$2,0))))</f>
        <v>Chuck Magee</v>
      </c>
      <c r="W9269" s="3" t="str">
        <f>IFERROR(INDEX(Returns!A:A,MATCH(B9269,Returns!B:B,0)),"No")</f>
        <v>No</v>
      </c>
    </row>
    <row r="9270" spans="1:23">
      <c r="A9270" s="1">
        <v>9269</v>
      </c>
      <c r="B9270" t="s">
        <v>10582</v>
      </c>
      <c r="C9270" s="2" t="d">
        <v>2017-09-25</v>
      </c>
      <c r="D9270" s="2" t="d">
        <v>2017-09-25</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IF(M9270=People!$B$5,People!$A$5,IF(M9270=People!$B$4,People!$A$4,IF(M9270=People!$B$3,People!$A$3,IF(M9270=People!$B$2,People!$A$2,0))))</f>
        <v>Chuck Magee</v>
      </c>
      <c r="W9270" s="3" t="str">
        <f>IFERROR(INDEX(Returns!A:A,MATCH(B9270,Returns!B:B,0)),"No")</f>
        <v>No</v>
      </c>
    </row>
    <row r="9271" spans="1:23">
      <c r="A9271" s="1">
        <v>9270</v>
      </c>
      <c r="B9271" t="s">
        <v>10583</v>
      </c>
      <c r="C9271" s="2" t="d">
        <v>2019-08-21</v>
      </c>
      <c r="D9271" s="2" t="d">
        <v>2019-08-28</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IF(M9271=People!$B$5,People!$A$5,IF(M9271=People!$B$4,People!$A$4,IF(M9271=People!$B$3,People!$A$3,IF(M9271=People!$B$2,People!$A$2,0))))</f>
        <v>Chuck Magee</v>
      </c>
      <c r="W9271" s="3" t="str">
        <f>IFERROR(INDEX(Returns!A:A,MATCH(B9271,Returns!B:B,0)),"No")</f>
        <v>No</v>
      </c>
    </row>
    <row r="9272" spans="1:23">
      <c r="A9272" s="1">
        <v>9271</v>
      </c>
      <c r="B9272" t="s">
        <v>10583</v>
      </c>
      <c r="C9272" s="2" t="d">
        <v>2019-08-21</v>
      </c>
      <c r="D9272" s="2" t="d">
        <v>2019-08-28</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IF(M9272=People!$B$5,People!$A$5,IF(M9272=People!$B$4,People!$A$4,IF(M9272=People!$B$3,People!$A$3,IF(M9272=People!$B$2,People!$A$2,0))))</f>
        <v>Chuck Magee</v>
      </c>
      <c r="W9272" s="3" t="str">
        <f>IFERROR(INDEX(Returns!A:A,MATCH(B9272,Returns!B:B,0)),"No")</f>
        <v>No</v>
      </c>
    </row>
    <row r="9273" spans="1:23">
      <c r="A9273" s="1">
        <v>9272</v>
      </c>
      <c r="B9273" t="s">
        <v>10584</v>
      </c>
      <c r="C9273" s="2" t="d">
        <v>2018-05-12</v>
      </c>
      <c r="D9273" s="2" t="d">
        <v>2018-05-17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IF(M9273=People!$B$5,People!$A$5,IF(M9273=People!$B$4,People!$A$4,IF(M9273=People!$B$3,People!$A$3,IF(M9273=People!$B$2,People!$A$2,0))))</f>
        <v>Chuck Magee</v>
      </c>
      <c r="W9273" s="3" t="str">
        <f>IFERROR(INDEX(Returns!A:A,MATCH(B9273,Returns!B:B,0)),"No")</f>
        <v>No</v>
      </c>
    </row>
    <row r="9274" spans="1:23">
      <c r="A9274" s="1">
        <v>9273</v>
      </c>
      <c r="B9274" t="s">
        <v>10584</v>
      </c>
      <c r="C9274" s="2" t="d">
        <v>2018-05-12</v>
      </c>
      <c r="D9274" s="2" t="d">
        <v>2018-05-17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IF(M9274=People!$B$5,People!$A$5,IF(M9274=People!$B$4,People!$A$4,IF(M9274=People!$B$3,People!$A$3,IF(M9274=People!$B$2,People!$A$2,0))))</f>
        <v>Chuck Magee</v>
      </c>
      <c r="W9274" s="3" t="str">
        <f>IFERROR(INDEX(Returns!A:A,MATCH(B9274,Returns!B:B,0)),"No")</f>
        <v>No</v>
      </c>
    </row>
    <row r="9275" spans="1:23">
      <c r="A9275" s="1">
        <v>9274</v>
      </c>
      <c r="B9275" t="s">
        <v>10585</v>
      </c>
      <c r="C9275" s="2" t="d">
        <v>2019-09-02</v>
      </c>
      <c r="D9275" s="2" t="d">
        <v>2019-09-06</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IF(M9275=People!$B$5,People!$A$5,IF(M9275=People!$B$4,People!$A$4,IF(M9275=People!$B$3,People!$A$3,IF(M9275=People!$B$2,People!$A$2,0))))</f>
        <v>Cassandra Brandow</v>
      </c>
      <c r="W9275" s="3" t="str">
        <f>IFERROR(INDEX(Returns!A:A,MATCH(B9275,Returns!B:B,0)),"No")</f>
        <v>No</v>
      </c>
    </row>
    <row r="9276" spans="1:23">
      <c r="A9276" s="1">
        <v>9275</v>
      </c>
      <c r="B9276" t="s">
        <v>10586</v>
      </c>
      <c r="C9276" s="2" t="d">
        <v>2016-10-10</v>
      </c>
      <c r="D9276" s="2" t="d">
        <v>2016-10-10</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IF(M9276=People!$B$5,People!$A$5,IF(M9276=People!$B$4,People!$A$4,IF(M9276=People!$B$3,People!$A$3,IF(M9276=People!$B$2,People!$A$2,0))))</f>
        <v>Anna Andreadi</v>
      </c>
      <c r="W9276" s="3" t="str">
        <f>IFERROR(INDEX(Returns!A:A,MATCH(B9276,Returns!B:B,0)),"No")</f>
        <v>No</v>
      </c>
    </row>
    <row r="9277" spans="1:23">
      <c r="A9277" s="1">
        <v>9276</v>
      </c>
      <c r="B9277" t="s">
        <v>10587</v>
      </c>
      <c r="C9277" s="2" t="d">
        <v>2018-05-26</v>
      </c>
      <c r="D9277" s="2" t="d">
        <v>2018-05-29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IF(M9277=People!$B$5,People!$A$5,IF(M9277=People!$B$4,People!$A$4,IF(M9277=People!$B$3,People!$A$3,IF(M9277=People!$B$2,People!$A$2,0))))</f>
        <v>Cassandra Brandow</v>
      </c>
      <c r="W9277" s="3" t="str">
        <f>IFERROR(INDEX(Returns!A:A,MATCH(B9277,Returns!B:B,0)),"No")</f>
        <v>No</v>
      </c>
    </row>
    <row r="9278" spans="1:23">
      <c r="A9278" s="1">
        <v>9277</v>
      </c>
      <c r="B9278" t="s">
        <v>10587</v>
      </c>
      <c r="C9278" s="2" t="d">
        <v>2018-05-26</v>
      </c>
      <c r="D9278" s="2" t="d">
        <v>2018-05-29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IF(M9278=People!$B$5,People!$A$5,IF(M9278=People!$B$4,People!$A$4,IF(M9278=People!$B$3,People!$A$3,IF(M9278=People!$B$2,People!$A$2,0))))</f>
        <v>Cassandra Brandow</v>
      </c>
      <c r="W9278" s="3" t="str">
        <f>IFERROR(INDEX(Returns!A:A,MATCH(B9278,Returns!B:B,0)),"No")</f>
        <v>No</v>
      </c>
    </row>
    <row r="9279" spans="1:23">
      <c r="A9279" s="1">
        <v>9278</v>
      </c>
      <c r="B9279" t="s">
        <v>10588</v>
      </c>
      <c r="C9279" s="2" t="d">
        <v>2019-12-01</v>
      </c>
      <c r="D9279" s="2" t="d">
        <v>2019-12-05</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IF(M9279=People!$B$5,People!$A$5,IF(M9279=People!$B$4,People!$A$4,IF(M9279=People!$B$3,People!$A$3,IF(M9279=People!$B$2,People!$A$2,0))))</f>
        <v>Chuck Magee</v>
      </c>
      <c r="W9279" s="3" t="str">
        <f>IFERROR(INDEX(Returns!A:A,MATCH(B9279,Returns!B:B,0)),"No")</f>
        <v>No</v>
      </c>
    </row>
    <row r="9280" spans="1:23">
      <c r="A9280" s="1">
        <v>9279</v>
      </c>
      <c r="B9280" t="s">
        <v>10588</v>
      </c>
      <c r="C9280" s="2" t="d">
        <v>2019-12-01</v>
      </c>
      <c r="D9280" s="2" t="d">
        <v>2019-12-05</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IF(M9280=People!$B$5,People!$A$5,IF(M9280=People!$B$4,People!$A$4,IF(M9280=People!$B$3,People!$A$3,IF(M9280=People!$B$2,People!$A$2,0))))</f>
        <v>Chuck Magee</v>
      </c>
      <c r="W9280" s="3" t="str">
        <f>IFERROR(INDEX(Returns!A:A,MATCH(B9280,Returns!B:B,0)),"No")</f>
        <v>No</v>
      </c>
    </row>
    <row r="9281" spans="1:23">
      <c r="A9281" s="1">
        <v>9280</v>
      </c>
      <c r="B9281" t="s">
        <v>10588</v>
      </c>
      <c r="C9281" s="2" t="d">
        <v>2019-12-01</v>
      </c>
      <c r="D9281" s="2" t="d">
        <v>2019-12-05</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IF(M9281=People!$B$5,People!$A$5,IF(M9281=People!$B$4,People!$A$4,IF(M9281=People!$B$3,People!$A$3,IF(M9281=People!$B$2,People!$A$2,0))))</f>
        <v>Chuck Magee</v>
      </c>
      <c r="W9281" s="3" t="str">
        <f>IFERROR(INDEX(Returns!A:A,MATCH(B9281,Returns!B:B,0)),"No")</f>
        <v>No</v>
      </c>
    </row>
    <row r="9282" spans="1:23">
      <c r="A9282" s="1">
        <v>9281</v>
      </c>
      <c r="B9282" t="s">
        <v>10589</v>
      </c>
      <c r="C9282" s="2" t="d">
        <v>2018-09-20</v>
      </c>
      <c r="D9282" s="2" t="d">
        <v>2018-09-24</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IF(M9282=People!$B$5,People!$A$5,IF(M9282=People!$B$4,People!$A$4,IF(M9282=People!$B$3,People!$A$3,IF(M9282=People!$B$2,People!$A$2,0))))</f>
        <v>Anna Andreadi</v>
      </c>
      <c r="W9282" s="3" t="str">
        <f>IFERROR(INDEX(Returns!A:A,MATCH(B9282,Returns!B:B,0)),"No")</f>
        <v>No</v>
      </c>
    </row>
    <row r="9283" spans="1:23">
      <c r="A9283" s="1">
        <v>9282</v>
      </c>
      <c r="B9283" t="s">
        <v>10590</v>
      </c>
      <c r="C9283" s="2" t="d">
        <v>2019-09-11</v>
      </c>
      <c r="D9283" s="2" t="d">
        <v>2019-09-15</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IF(M9283=People!$B$5,People!$A$5,IF(M9283=People!$B$4,People!$A$4,IF(M9283=People!$B$3,People!$A$3,IF(M9283=People!$B$2,People!$A$2,0))))</f>
        <v>Cassandra Brandow</v>
      </c>
      <c r="W9283" s="3" t="str">
        <f>IFERROR(INDEX(Returns!A:A,MATCH(B9283,Returns!B:B,0)),"No")</f>
        <v>No</v>
      </c>
    </row>
    <row r="9284" spans="1:23">
      <c r="A9284" s="1">
        <v>9283</v>
      </c>
      <c r="B9284" t="s">
        <v>10591</v>
      </c>
      <c r="C9284" s="2" t="d">
        <v>2018-12-30</v>
      </c>
      <c r="D9284" s="2" t="d">
        <v>2019-01-04</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IF(M9284=People!$B$5,People!$A$5,IF(M9284=People!$B$4,People!$A$4,IF(M9284=People!$B$3,People!$A$3,IF(M9284=People!$B$2,People!$A$2,0))))</f>
        <v>Cassandra Brandow</v>
      </c>
      <c r="W9284" s="3" t="str">
        <f>IFERROR(INDEX(Returns!A:A,MATCH(B9284,Returns!B:B,0)),"No")</f>
        <v>No</v>
      </c>
    </row>
    <row r="9285" spans="1:23">
      <c r="A9285" s="1">
        <v>9284</v>
      </c>
      <c r="B9285" t="s">
        <v>10592</v>
      </c>
      <c r="C9285" s="2" t="d">
        <v>2019-09-02</v>
      </c>
      <c r="D9285" s="2" t="d">
        <v>2019-09-04</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IF(M9285=People!$B$5,People!$A$5,IF(M9285=People!$B$4,People!$A$4,IF(M9285=People!$B$3,People!$A$3,IF(M9285=People!$B$2,People!$A$2,0))))</f>
        <v>Anna Andreadi</v>
      </c>
      <c r="W9285" s="3" t="str">
        <f>IFERROR(INDEX(Returns!A:A,MATCH(B9285,Returns!B:B,0)),"No")</f>
        <v>No</v>
      </c>
    </row>
    <row r="9286" spans="1:23">
      <c r="A9286" s="1">
        <v>9285</v>
      </c>
      <c r="B9286" t="s">
        <v>10593</v>
      </c>
      <c r="C9286" s="2" t="d">
        <v>2016-11-18</v>
      </c>
      <c r="D9286" s="2" t="d">
        <v>2016-11-23</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IF(M9286=People!$B$5,People!$A$5,IF(M9286=People!$B$4,People!$A$4,IF(M9286=People!$B$3,People!$A$3,IF(M9286=People!$B$2,People!$A$2,0))))</f>
        <v>Kelly Williams</v>
      </c>
      <c r="W9286" s="3" t="str">
        <f>IFERROR(INDEX(Returns!A:A,MATCH(B9286,Returns!B:B,0)),"No")</f>
        <v>No</v>
      </c>
    </row>
    <row r="9287" spans="1:23">
      <c r="A9287" s="1">
        <v>9286</v>
      </c>
      <c r="B9287" t="s">
        <v>10594</v>
      </c>
      <c r="C9287" s="2" t="d">
        <v>2017-11-21</v>
      </c>
      <c r="D9287" s="2" t="d">
        <v>2017-11-24</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IF(M9287=People!$B$5,People!$A$5,IF(M9287=People!$B$4,People!$A$4,IF(M9287=People!$B$3,People!$A$3,IF(M9287=People!$B$2,People!$A$2,0))))</f>
        <v>Cassandra Brandow</v>
      </c>
      <c r="W9287" s="3" t="str">
        <f>IFERROR(INDEX(Returns!A:A,MATCH(B9287,Returns!B:B,0)),"No")</f>
        <v>No</v>
      </c>
    </row>
    <row r="9288" spans="1:23">
      <c r="A9288" s="1">
        <v>9287</v>
      </c>
      <c r="B9288" t="s">
        <v>10595</v>
      </c>
      <c r="C9288" s="2" t="d">
        <v>2019-06-19</v>
      </c>
      <c r="D9288" s="2" t="d">
        <v>2019-06-26</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IF(M9288=People!$B$5,People!$A$5,IF(M9288=People!$B$4,People!$A$4,IF(M9288=People!$B$3,People!$A$3,IF(M9288=People!$B$2,People!$A$2,0))))</f>
        <v>Kelly Williams</v>
      </c>
      <c r="W9288" s="3" t="str">
        <f>IFERROR(INDEX(Returns!A:A,MATCH(B9288,Returns!B:B,0)),"No")</f>
        <v>No</v>
      </c>
    </row>
    <row r="9289" spans="1:23">
      <c r="A9289" s="1">
        <v>9288</v>
      </c>
      <c r="B9289" t="s">
        <v>10595</v>
      </c>
      <c r="C9289" s="2" t="d">
        <v>2019-06-19</v>
      </c>
      <c r="D9289" s="2" t="d">
        <v>2019-06-26</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IF(M9289=People!$B$5,People!$A$5,IF(M9289=People!$B$4,People!$A$4,IF(M9289=People!$B$3,People!$A$3,IF(M9289=People!$B$2,People!$A$2,0))))</f>
        <v>Kelly Williams</v>
      </c>
      <c r="W9289" s="3" t="str">
        <f>IFERROR(INDEX(Returns!A:A,MATCH(B9289,Returns!B:B,0)),"No")</f>
        <v>No</v>
      </c>
    </row>
    <row r="9290" spans="1:23">
      <c r="A9290" s="1">
        <v>9289</v>
      </c>
      <c r="B9290" t="s">
        <v>10596</v>
      </c>
      <c r="C9290" s="2" t="d">
        <v>2019-11-30</v>
      </c>
      <c r="D9290" s="2" t="d">
        <v>2019-12-03</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IF(M9290=People!$B$5,People!$A$5,IF(M9290=People!$B$4,People!$A$4,IF(M9290=People!$B$3,People!$A$3,IF(M9290=People!$B$2,People!$A$2,0))))</f>
        <v>Chuck Magee</v>
      </c>
      <c r="W9290" s="3" t="str">
        <f>IFERROR(INDEX(Returns!A:A,MATCH(B9290,Returns!B:B,0)),"No")</f>
        <v>No</v>
      </c>
    </row>
    <row r="9291" spans="1:23">
      <c r="A9291" s="1">
        <v>9290</v>
      </c>
      <c r="B9291" t="s">
        <v>10597</v>
      </c>
      <c r="C9291" s="2" t="d">
        <v>2016-04-23</v>
      </c>
      <c r="D9291" s="2" t="d">
        <v>2016-04-26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IF(M9291=People!$B$5,People!$A$5,IF(M9291=People!$B$4,People!$A$4,IF(M9291=People!$B$3,People!$A$3,IF(M9291=People!$B$2,People!$A$2,0))))</f>
        <v>Anna Andreadi</v>
      </c>
      <c r="W9291" s="3" t="str">
        <f>IFERROR(INDEX(Returns!A:A,MATCH(B9291,Returns!B:B,0)),"No")</f>
        <v>No</v>
      </c>
    </row>
    <row r="9292" spans="1:23">
      <c r="A9292" s="1">
        <v>9291</v>
      </c>
      <c r="B9292" t="s">
        <v>10598</v>
      </c>
      <c r="C9292" s="2" t="d">
        <v>2016-09-23</v>
      </c>
      <c r="D9292" s="2" t="d">
        <v>2016-09-25</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IF(M9292=People!$B$5,People!$A$5,IF(M9292=People!$B$4,People!$A$4,IF(M9292=People!$B$3,People!$A$3,IF(M9292=People!$B$2,People!$A$2,0))))</f>
        <v>Chuck Magee</v>
      </c>
      <c r="W9292" s="3" t="str">
        <f>IFERROR(INDEX(Returns!A:A,MATCH(B9292,Returns!B:B,0)),"No")</f>
        <v>No</v>
      </c>
    </row>
    <row r="9293" spans="1:23">
      <c r="A9293" s="1">
        <v>9292</v>
      </c>
      <c r="B9293" t="s">
        <v>10598</v>
      </c>
      <c r="C9293" s="2" t="d">
        <v>2016-09-23</v>
      </c>
      <c r="D9293" s="2" t="d">
        <v>2016-09-25</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IF(M9293=People!$B$5,People!$A$5,IF(M9293=People!$B$4,People!$A$4,IF(M9293=People!$B$3,People!$A$3,IF(M9293=People!$B$2,People!$A$2,0))))</f>
        <v>Chuck Magee</v>
      </c>
      <c r="W9293" s="3" t="str">
        <f>IFERROR(INDEX(Returns!A:A,MATCH(B9293,Returns!B:B,0)),"No")</f>
        <v>No</v>
      </c>
    </row>
    <row r="9294" spans="1:23">
      <c r="A9294" s="1">
        <v>9293</v>
      </c>
      <c r="B9294" t="s">
        <v>10599</v>
      </c>
      <c r="C9294" s="2" t="d">
        <v>2019-03-02</v>
      </c>
      <c r="D9294" s="2" t="d">
        <v>2019-03-02</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IF(M9294=People!$B$5,People!$A$5,IF(M9294=People!$B$4,People!$A$4,IF(M9294=People!$B$3,People!$A$3,IF(M9294=People!$B$2,People!$A$2,0))))</f>
        <v>Kelly Williams</v>
      </c>
      <c r="W9294" s="3" t="str">
        <f>IFERROR(INDEX(Returns!A:A,MATCH(B9294,Returns!B:B,0)),"No")</f>
        <v>No</v>
      </c>
    </row>
    <row r="9295" spans="1:23">
      <c r="A9295" s="1">
        <v>9294</v>
      </c>
      <c r="B9295" t="s">
        <v>10600</v>
      </c>
      <c r="C9295" s="2" t="d">
        <v>2019-11-17</v>
      </c>
      <c r="D9295" s="2" t="d">
        <v>2019-11-21</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IF(M9295=People!$B$5,People!$A$5,IF(M9295=People!$B$4,People!$A$4,IF(M9295=People!$B$3,People!$A$3,IF(M9295=People!$B$2,People!$A$2,0))))</f>
        <v>Chuck Magee</v>
      </c>
      <c r="W9295" s="3" t="str">
        <f>IFERROR(INDEX(Returns!A:A,MATCH(B9295,Returns!B:B,0)),"No")</f>
        <v>No</v>
      </c>
    </row>
    <row r="9296" spans="1:23">
      <c r="A9296" s="1">
        <v>9295</v>
      </c>
      <c r="B9296" t="s">
        <v>10601</v>
      </c>
      <c r="C9296" s="2" t="d">
        <v>2019-05-28</v>
      </c>
      <c r="D9296" s="2" t="d">
        <v>2019-06-01</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IF(M9296=People!$B$5,People!$A$5,IF(M9296=People!$B$4,People!$A$4,IF(M9296=People!$B$3,People!$A$3,IF(M9296=People!$B$2,People!$A$2,0))))</f>
        <v>Chuck Magee</v>
      </c>
      <c r="W9296" s="3" t="str">
        <f>IFERROR(INDEX(Returns!A:A,MATCH(B9296,Returns!B:B,0)),"No")</f>
        <v>No</v>
      </c>
    </row>
    <row r="9297" spans="1:23">
      <c r="A9297" s="1">
        <v>9296</v>
      </c>
      <c r="B9297" t="s">
        <v>10601</v>
      </c>
      <c r="C9297" s="2" t="d">
        <v>2019-05-28</v>
      </c>
      <c r="D9297" s="2" t="d">
        <v>2019-06-01</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IF(M9297=People!$B$5,People!$A$5,IF(M9297=People!$B$4,People!$A$4,IF(M9297=People!$B$3,People!$A$3,IF(M9297=People!$B$2,People!$A$2,0))))</f>
        <v>Chuck Magee</v>
      </c>
      <c r="W9297" s="3" t="str">
        <f>IFERROR(INDEX(Returns!A:A,MATCH(B9297,Returns!B:B,0)),"No")</f>
        <v>No</v>
      </c>
    </row>
    <row r="9298" spans="1:23">
      <c r="A9298" s="1">
        <v>9297</v>
      </c>
      <c r="B9298" t="s">
        <v>10602</v>
      </c>
      <c r="C9298" s="2" t="d">
        <v>2017-04-18</v>
      </c>
      <c r="D9298" s="2" t="d">
        <v>2017-04-22</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IF(M9298=People!$B$5,People!$A$5,IF(M9298=People!$B$4,People!$A$4,IF(M9298=People!$B$3,People!$A$3,IF(M9298=People!$B$2,People!$A$2,0))))</f>
        <v>Kelly Williams</v>
      </c>
      <c r="W9298" s="3" t="str">
        <f>IFERROR(INDEX(Returns!A:A,MATCH(B9298,Returns!B:B,0)),"No")</f>
        <v>No</v>
      </c>
    </row>
    <row r="9299" spans="1:23">
      <c r="A9299" s="1">
        <v>9298</v>
      </c>
      <c r="B9299" t="s">
        <v>10602</v>
      </c>
      <c r="C9299" s="2" t="d">
        <v>2017-04-18</v>
      </c>
      <c r="D9299" s="2" t="d">
        <v>2017-04-22</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IF(M9299=People!$B$5,People!$A$5,IF(M9299=People!$B$4,People!$A$4,IF(M9299=People!$B$3,People!$A$3,IF(M9299=People!$B$2,People!$A$2,0))))</f>
        <v>Kelly Williams</v>
      </c>
      <c r="W9299" s="3" t="str">
        <f>IFERROR(INDEX(Returns!A:A,MATCH(B9299,Returns!B:B,0)),"No")</f>
        <v>No</v>
      </c>
    </row>
    <row r="9300" spans="1:23">
      <c r="A9300" s="1">
        <v>9299</v>
      </c>
      <c r="B9300" t="s">
        <v>10602</v>
      </c>
      <c r="C9300" s="2" t="d">
        <v>2017-04-18</v>
      </c>
      <c r="D9300" s="2" t="d">
        <v>2017-04-22</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IF(M9300=People!$B$5,People!$A$5,IF(M9300=People!$B$4,People!$A$4,IF(M9300=People!$B$3,People!$A$3,IF(M9300=People!$B$2,People!$A$2,0))))</f>
        <v>Kelly Williams</v>
      </c>
      <c r="W9300" s="3" t="str">
        <f>IFERROR(INDEX(Returns!A:A,MATCH(B9300,Returns!B:B,0)),"No")</f>
        <v>No</v>
      </c>
    </row>
    <row r="9301" spans="1:23">
      <c r="A9301" s="1">
        <v>9300</v>
      </c>
      <c r="B9301" t="s">
        <v>10602</v>
      </c>
      <c r="C9301" s="2" t="d">
        <v>2017-04-18</v>
      </c>
      <c r="D9301" s="2" t="d">
        <v>2017-04-22</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IF(M9301=People!$B$5,People!$A$5,IF(M9301=People!$B$4,People!$A$4,IF(M9301=People!$B$3,People!$A$3,IF(M9301=People!$B$2,People!$A$2,0))))</f>
        <v>Kelly Williams</v>
      </c>
      <c r="W9301" s="3" t="str">
        <f>IFERROR(INDEX(Returns!A:A,MATCH(B9301,Returns!B:B,0)),"No")</f>
        <v>No</v>
      </c>
    </row>
    <row r="9302" spans="1:23">
      <c r="A9302" s="1">
        <v>9301</v>
      </c>
      <c r="B9302" t="s">
        <v>10602</v>
      </c>
      <c r="C9302" s="2" t="d">
        <v>2017-04-18</v>
      </c>
      <c r="D9302" s="2" t="d">
        <v>2017-04-22</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IF(M9302=People!$B$5,People!$A$5,IF(M9302=People!$B$4,People!$A$4,IF(M9302=People!$B$3,People!$A$3,IF(M9302=People!$B$2,People!$A$2,0))))</f>
        <v>Kelly Williams</v>
      </c>
      <c r="W9302" s="3" t="str">
        <f>IFERROR(INDEX(Returns!A:A,MATCH(B9302,Returns!B:B,0)),"No")</f>
        <v>No</v>
      </c>
    </row>
    <row r="9303" spans="1:23">
      <c r="A9303" s="1">
        <v>9302</v>
      </c>
      <c r="B9303" t="s">
        <v>10602</v>
      </c>
      <c r="C9303" s="2" t="d">
        <v>2017-04-18</v>
      </c>
      <c r="D9303" s="2" t="d">
        <v>2017-04-22</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IF(M9303=People!$B$5,People!$A$5,IF(M9303=People!$B$4,People!$A$4,IF(M9303=People!$B$3,People!$A$3,IF(M9303=People!$B$2,People!$A$2,0))))</f>
        <v>Kelly Williams</v>
      </c>
      <c r="W9303" s="3" t="str">
        <f>IFERROR(INDEX(Returns!A:A,MATCH(B9303,Returns!B:B,0)),"No")</f>
        <v>No</v>
      </c>
    </row>
    <row r="9304" spans="1:23">
      <c r="A9304" s="1">
        <v>9303</v>
      </c>
      <c r="B9304" t="s">
        <v>10602</v>
      </c>
      <c r="C9304" s="2" t="d">
        <v>2017-04-18</v>
      </c>
      <c r="D9304" s="2" t="d">
        <v>2017-04-22</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IF(M9304=People!$B$5,People!$A$5,IF(M9304=People!$B$4,People!$A$4,IF(M9304=People!$B$3,People!$A$3,IF(M9304=People!$B$2,People!$A$2,0))))</f>
        <v>Kelly Williams</v>
      </c>
      <c r="W9304" s="3" t="str">
        <f>IFERROR(INDEX(Returns!A:A,MATCH(B9304,Returns!B:B,0)),"No")</f>
        <v>No</v>
      </c>
    </row>
    <row r="9305" spans="1:23">
      <c r="A9305" s="1">
        <v>9304</v>
      </c>
      <c r="B9305" t="s">
        <v>10602</v>
      </c>
      <c r="C9305" s="2" t="d">
        <v>2017-04-18</v>
      </c>
      <c r="D9305" s="2" t="d">
        <v>2017-04-22</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IF(M9305=People!$B$5,People!$A$5,IF(M9305=People!$B$4,People!$A$4,IF(M9305=People!$B$3,People!$A$3,IF(M9305=People!$B$2,People!$A$2,0))))</f>
        <v>Kelly Williams</v>
      </c>
      <c r="W9305" s="3" t="str">
        <f>IFERROR(INDEX(Returns!A:A,MATCH(B9305,Returns!B:B,0)),"No")</f>
        <v>No</v>
      </c>
    </row>
    <row r="9306" spans="1:23">
      <c r="A9306" s="1">
        <v>9305</v>
      </c>
      <c r="B9306" t="s">
        <v>10602</v>
      </c>
      <c r="C9306" s="2" t="d">
        <v>2017-04-18</v>
      </c>
      <c r="D9306" s="2" t="d">
        <v>2017-04-22</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IF(M9306=People!$B$5,People!$A$5,IF(M9306=People!$B$4,People!$A$4,IF(M9306=People!$B$3,People!$A$3,IF(M9306=People!$B$2,People!$A$2,0))))</f>
        <v>Kelly Williams</v>
      </c>
      <c r="W9306" s="3" t="str">
        <f>IFERROR(INDEX(Returns!A:A,MATCH(B9306,Returns!B:B,0)),"No")</f>
        <v>No</v>
      </c>
    </row>
    <row r="9307" spans="1:23">
      <c r="A9307" s="1">
        <v>9306</v>
      </c>
      <c r="B9307" t="s">
        <v>10603</v>
      </c>
      <c r="C9307" s="2" t="d">
        <v>2017-09-19</v>
      </c>
      <c r="D9307" s="2" t="d">
        <v>2017-09-24</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IF(M9307=People!$B$5,People!$A$5,IF(M9307=People!$B$4,People!$A$4,IF(M9307=People!$B$3,People!$A$3,IF(M9307=People!$B$2,People!$A$2,0))))</f>
        <v>Anna Andreadi</v>
      </c>
      <c r="W9307" s="3" t="str">
        <f>IFERROR(INDEX(Returns!A:A,MATCH(B9307,Returns!B:B,0)),"No")</f>
        <v>No</v>
      </c>
    </row>
    <row r="9308" spans="1:23">
      <c r="A9308" s="1">
        <v>9307</v>
      </c>
      <c r="B9308" t="s">
        <v>10604</v>
      </c>
      <c r="C9308" s="2" t="d">
        <v>2016-03-25</v>
      </c>
      <c r="D9308" s="2" t="d">
        <v>2016-03-30</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IF(M9308=People!$B$5,People!$A$5,IF(M9308=People!$B$4,People!$A$4,IF(M9308=People!$B$3,People!$A$3,IF(M9308=People!$B$2,People!$A$2,0))))</f>
        <v>Anna Andreadi</v>
      </c>
      <c r="W9308" s="3" t="str">
        <f>IFERROR(INDEX(Returns!A:A,MATCH(B9308,Returns!B:B,0)),"No")</f>
        <v>No</v>
      </c>
    </row>
    <row r="9309" spans="1:23">
      <c r="A9309" s="1">
        <v>9308</v>
      </c>
      <c r="B9309" t="s">
        <v>10604</v>
      </c>
      <c r="C9309" s="2" t="d">
        <v>2016-03-25</v>
      </c>
      <c r="D9309" s="2" t="d">
        <v>2016-03-30</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IF(M9309=People!$B$5,People!$A$5,IF(M9309=People!$B$4,People!$A$4,IF(M9309=People!$B$3,People!$A$3,IF(M9309=People!$B$2,People!$A$2,0))))</f>
        <v>Anna Andreadi</v>
      </c>
      <c r="W9309" s="3" t="str">
        <f>IFERROR(INDEX(Returns!A:A,MATCH(B9309,Returns!B:B,0)),"No")</f>
        <v>No</v>
      </c>
    </row>
    <row r="9310" spans="1:23">
      <c r="A9310" s="1">
        <v>9309</v>
      </c>
      <c r="B9310" t="s">
        <v>10604</v>
      </c>
      <c r="C9310" s="2" t="d">
        <v>2016-03-25</v>
      </c>
      <c r="D9310" s="2" t="d">
        <v>2016-03-30</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IF(M9310=People!$B$5,People!$A$5,IF(M9310=People!$B$4,People!$A$4,IF(M9310=People!$B$3,People!$A$3,IF(M9310=People!$B$2,People!$A$2,0))))</f>
        <v>Anna Andreadi</v>
      </c>
      <c r="W9310" s="3" t="str">
        <f>IFERROR(INDEX(Returns!A:A,MATCH(B9310,Returns!B:B,0)),"No")</f>
        <v>No</v>
      </c>
    </row>
    <row r="9311" spans="1:23">
      <c r="A9311" s="1">
        <v>9310</v>
      </c>
      <c r="B9311" t="s">
        <v>10604</v>
      </c>
      <c r="C9311" s="2" t="d">
        <v>2016-03-25</v>
      </c>
      <c r="D9311" s="2" t="d">
        <v>2016-03-30</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IF(M9311=People!$B$5,People!$A$5,IF(M9311=People!$B$4,People!$A$4,IF(M9311=People!$B$3,People!$A$3,IF(M9311=People!$B$2,People!$A$2,0))))</f>
        <v>Anna Andreadi</v>
      </c>
      <c r="W9311" s="3" t="str">
        <f>IFERROR(INDEX(Returns!A:A,MATCH(B9311,Returns!B:B,0)),"No")</f>
        <v>No</v>
      </c>
    </row>
    <row r="9312" spans="1:23">
      <c r="A9312" s="1">
        <v>9311</v>
      </c>
      <c r="B9312" t="s">
        <v>10605</v>
      </c>
      <c r="C9312" s="2" t="d">
        <v>2018-08-26</v>
      </c>
      <c r="D9312" s="2" t="d">
        <v>2018-08-31</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IF(M9312=People!$B$5,People!$A$5,IF(M9312=People!$B$4,People!$A$4,IF(M9312=People!$B$3,People!$A$3,IF(M9312=People!$B$2,People!$A$2,0))))</f>
        <v>Chuck Magee</v>
      </c>
      <c r="W9312" s="3" t="str">
        <f>IFERROR(INDEX(Returns!A:A,MATCH(B9312,Returns!B:B,0)),"No")</f>
        <v>No</v>
      </c>
    </row>
    <row r="9313" spans="1:23">
      <c r="A9313" s="1">
        <v>9312</v>
      </c>
      <c r="B9313" t="s">
        <v>10606</v>
      </c>
      <c r="C9313" s="2" t="d">
        <v>2019-03-06</v>
      </c>
      <c r="D9313" s="2" t="d">
        <v>2019-03-12</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IF(M9313=People!$B$5,People!$A$5,IF(M9313=People!$B$4,People!$A$4,IF(M9313=People!$B$3,People!$A$3,IF(M9313=People!$B$2,People!$A$2,0))))</f>
        <v>Kelly Williams</v>
      </c>
      <c r="W9313" s="3" t="str">
        <f>IFERROR(INDEX(Returns!A:A,MATCH(B9313,Returns!B:B,0)),"No")</f>
        <v>No</v>
      </c>
    </row>
    <row r="9314" spans="1:23">
      <c r="A9314" s="1">
        <v>9313</v>
      </c>
      <c r="B9314" t="s">
        <v>10606</v>
      </c>
      <c r="C9314" s="2" t="d">
        <v>2019-03-06</v>
      </c>
      <c r="D9314" s="2" t="d">
        <v>2019-03-12</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IF(M9314=People!$B$5,People!$A$5,IF(M9314=People!$B$4,People!$A$4,IF(M9314=People!$B$3,People!$A$3,IF(M9314=People!$B$2,People!$A$2,0))))</f>
        <v>Kelly Williams</v>
      </c>
      <c r="W9314" s="3" t="str">
        <f>IFERROR(INDEX(Returns!A:A,MATCH(B9314,Returns!B:B,0)),"No")</f>
        <v>No</v>
      </c>
    </row>
    <row r="9315" spans="1:23">
      <c r="A9315" s="1">
        <v>9314</v>
      </c>
      <c r="B9315" t="s">
        <v>5986</v>
      </c>
      <c r="C9315" s="2" t="d">
        <v>2017-11-11</v>
      </c>
      <c r="D9315" s="2" t="d">
        <v>2017-11-11</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IF(M9315=People!$B$5,People!$A$5,IF(M9315=People!$B$4,People!$A$4,IF(M9315=People!$B$3,People!$A$3,IF(M9315=People!$B$2,People!$A$2,0))))</f>
        <v>Kelly Williams</v>
      </c>
      <c r="W9315" s="3" t="str">
        <f>IFERROR(INDEX(Returns!A:A,MATCH(B9315,Returns!B:B,0)),"No")</f>
        <v>Yes</v>
      </c>
    </row>
    <row r="9316" spans="1:23">
      <c r="A9316" s="1">
        <v>9315</v>
      </c>
      <c r="B9316" t="s">
        <v>5986</v>
      </c>
      <c r="C9316" s="2" t="d">
        <v>2017-11-11</v>
      </c>
      <c r="D9316" s="2" t="d">
        <v>2017-11-11</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IF(M9316=People!$B$5,People!$A$5,IF(M9316=People!$B$4,People!$A$4,IF(M9316=People!$B$3,People!$A$3,IF(M9316=People!$B$2,People!$A$2,0))))</f>
        <v>Kelly Williams</v>
      </c>
      <c r="W9316" s="3" t="str">
        <f>IFERROR(INDEX(Returns!A:A,MATCH(B9316,Returns!B:B,0)),"No")</f>
        <v>Yes</v>
      </c>
    </row>
    <row r="9317" spans="1:23">
      <c r="A9317" s="1">
        <v>9316</v>
      </c>
      <c r="B9317" t="s">
        <v>10607</v>
      </c>
      <c r="C9317" s="2" t="d">
        <v>2018-04-05</v>
      </c>
      <c r="D9317" s="2" t="d">
        <v>2018-04-09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IF(M9317=People!$B$5,People!$A$5,IF(M9317=People!$B$4,People!$A$4,IF(M9317=People!$B$3,People!$A$3,IF(M9317=People!$B$2,People!$A$2,0))))</f>
        <v>Chuck Magee</v>
      </c>
      <c r="W9317" s="3" t="str">
        <f>IFERROR(INDEX(Returns!A:A,MATCH(B9317,Returns!B:B,0)),"No")</f>
        <v>No</v>
      </c>
    </row>
    <row r="9318" spans="1:23">
      <c r="A9318" s="1">
        <v>9317</v>
      </c>
      <c r="B9318" t="s">
        <v>10607</v>
      </c>
      <c r="C9318" s="2" t="d">
        <v>2018-04-05</v>
      </c>
      <c r="D9318" s="2" t="d">
        <v>2018-04-09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IF(M9318=People!$B$5,People!$A$5,IF(M9318=People!$B$4,People!$A$4,IF(M9318=People!$B$3,People!$A$3,IF(M9318=People!$B$2,People!$A$2,0))))</f>
        <v>Chuck Magee</v>
      </c>
      <c r="W9318" s="3" t="str">
        <f>IFERROR(INDEX(Returns!A:A,MATCH(B9318,Returns!B:B,0)),"No")</f>
        <v>No</v>
      </c>
    </row>
    <row r="9319" spans="1:23">
      <c r="A9319" s="1">
        <v>9318</v>
      </c>
      <c r="B9319" t="s">
        <v>10608</v>
      </c>
      <c r="C9319" s="2" t="d">
        <v>2019-02-21</v>
      </c>
      <c r="D9319" s="2" t="d">
        <v>2019-02-26</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IF(M9319=People!$B$5,People!$A$5,IF(M9319=People!$B$4,People!$A$4,IF(M9319=People!$B$3,People!$A$3,IF(M9319=People!$B$2,People!$A$2,0))))</f>
        <v>Kelly Williams</v>
      </c>
      <c r="W9319" s="3" t="str">
        <f>IFERROR(INDEX(Returns!A:A,MATCH(B9319,Returns!B:B,0)),"No")</f>
        <v>No</v>
      </c>
    </row>
    <row r="9320" spans="1:23">
      <c r="A9320" s="1">
        <v>9319</v>
      </c>
      <c r="B9320" t="s">
        <v>10609</v>
      </c>
      <c r="C9320" s="2" t="d">
        <v>2019-07-20</v>
      </c>
      <c r="D9320" s="2" t="d">
        <v>2019-07-25</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IF(M9320=People!$B$5,People!$A$5,IF(M9320=People!$B$4,People!$A$4,IF(M9320=People!$B$3,People!$A$3,IF(M9320=People!$B$2,People!$A$2,0))))</f>
        <v>Chuck Magee</v>
      </c>
      <c r="W9320" s="3" t="str">
        <f>IFERROR(INDEX(Returns!A:A,MATCH(B9320,Returns!B:B,0)),"No")</f>
        <v>No</v>
      </c>
    </row>
    <row r="9321" spans="1:23">
      <c r="A9321" s="1">
        <v>9320</v>
      </c>
      <c r="B9321" t="s">
        <v>10609</v>
      </c>
      <c r="C9321" s="2" t="d">
        <v>2019-07-20</v>
      </c>
      <c r="D9321" s="2" t="d">
        <v>2019-07-25</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IF(M9321=People!$B$5,People!$A$5,IF(M9321=People!$B$4,People!$A$4,IF(M9321=People!$B$3,People!$A$3,IF(M9321=People!$B$2,People!$A$2,0))))</f>
        <v>Chuck Magee</v>
      </c>
      <c r="W9321" s="3" t="str">
        <f>IFERROR(INDEX(Returns!A:A,MATCH(B9321,Returns!B:B,0)),"No")</f>
        <v>No</v>
      </c>
    </row>
    <row r="9322" spans="1:23">
      <c r="A9322" s="1">
        <v>9321</v>
      </c>
      <c r="B9322" t="s">
        <v>10609</v>
      </c>
      <c r="C9322" s="2" t="d">
        <v>2019-07-20</v>
      </c>
      <c r="D9322" s="2" t="d">
        <v>2019-07-25</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IF(M9322=People!$B$5,People!$A$5,IF(M9322=People!$B$4,People!$A$4,IF(M9322=People!$B$3,People!$A$3,IF(M9322=People!$B$2,People!$A$2,0))))</f>
        <v>Chuck Magee</v>
      </c>
      <c r="W9322" s="3" t="str">
        <f>IFERROR(INDEX(Returns!A:A,MATCH(B9322,Returns!B:B,0)),"No")</f>
        <v>No</v>
      </c>
    </row>
    <row r="9323" spans="1:23">
      <c r="A9323" s="1">
        <v>9322</v>
      </c>
      <c r="B9323" t="s">
        <v>10610</v>
      </c>
      <c r="C9323" s="2" t="d">
        <v>2018-11-04</v>
      </c>
      <c r="D9323" s="2" t="d">
        <v>2018-11-08</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IF(M9323=People!$B$5,People!$A$5,IF(M9323=People!$B$4,People!$A$4,IF(M9323=People!$B$3,People!$A$3,IF(M9323=People!$B$2,People!$A$2,0))))</f>
        <v>Kelly Williams</v>
      </c>
      <c r="W9323" s="3" t="str">
        <f>IFERROR(INDEX(Returns!A:A,MATCH(B9323,Returns!B:B,0)),"No")</f>
        <v>No</v>
      </c>
    </row>
    <row r="9324" spans="1:23">
      <c r="A9324" s="1">
        <v>9323</v>
      </c>
      <c r="B9324" t="s">
        <v>10610</v>
      </c>
      <c r="C9324" s="2" t="d">
        <v>2018-11-04</v>
      </c>
      <c r="D9324" s="2" t="d">
        <v>2018-11-08</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IF(M9324=People!$B$5,People!$A$5,IF(M9324=People!$B$4,People!$A$4,IF(M9324=People!$B$3,People!$A$3,IF(M9324=People!$B$2,People!$A$2,0))))</f>
        <v>Kelly Williams</v>
      </c>
      <c r="W9324" s="3" t="str">
        <f>IFERROR(INDEX(Returns!A:A,MATCH(B9324,Returns!B:B,0)),"No")</f>
        <v>No</v>
      </c>
    </row>
    <row r="9325" spans="1:23">
      <c r="A9325" s="1">
        <v>9324</v>
      </c>
      <c r="B9325" t="s">
        <v>6118</v>
      </c>
      <c r="C9325" s="2" t="d">
        <v>2019-09-23</v>
      </c>
      <c r="D9325" s="2" t="d">
        <v>2019-09-29</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IF(M9325=People!$B$5,People!$A$5,IF(M9325=People!$B$4,People!$A$4,IF(M9325=People!$B$3,People!$A$3,IF(M9325=People!$B$2,People!$A$2,0))))</f>
        <v>Anna Andreadi</v>
      </c>
      <c r="W9325" s="3" t="str">
        <f>IFERROR(INDEX(Returns!A:A,MATCH(B9325,Returns!B:B,0)),"No")</f>
        <v>Yes</v>
      </c>
    </row>
    <row r="9326" spans="1:23">
      <c r="A9326" s="1">
        <v>9325</v>
      </c>
      <c r="B9326" t="s">
        <v>6118</v>
      </c>
      <c r="C9326" s="2" t="d">
        <v>2019-09-23</v>
      </c>
      <c r="D9326" s="2" t="d">
        <v>2019-09-29</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IF(M9326=People!$B$5,People!$A$5,IF(M9326=People!$B$4,People!$A$4,IF(M9326=People!$B$3,People!$A$3,IF(M9326=People!$B$2,People!$A$2,0))))</f>
        <v>Anna Andreadi</v>
      </c>
      <c r="W9326" s="3" t="str">
        <f>IFERROR(INDEX(Returns!A:A,MATCH(B9326,Returns!B:B,0)),"No")</f>
        <v>Yes</v>
      </c>
    </row>
    <row r="9327" spans="1:23">
      <c r="A9327" s="1">
        <v>9326</v>
      </c>
      <c r="B9327" t="s">
        <v>6118</v>
      </c>
      <c r="C9327" s="2" t="d">
        <v>2019-09-23</v>
      </c>
      <c r="D9327" s="2" t="d">
        <v>2019-09-29</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IF(M9327=People!$B$5,People!$A$5,IF(M9327=People!$B$4,People!$A$4,IF(M9327=People!$B$3,People!$A$3,IF(M9327=People!$B$2,People!$A$2,0))))</f>
        <v>Anna Andreadi</v>
      </c>
      <c r="W9327" s="3" t="str">
        <f>IFERROR(INDEX(Returns!A:A,MATCH(B9327,Returns!B:B,0)),"No")</f>
        <v>Yes</v>
      </c>
    </row>
    <row r="9328" spans="1:23">
      <c r="A9328" s="1">
        <v>9327</v>
      </c>
      <c r="B9328" t="s">
        <v>10611</v>
      </c>
      <c r="C9328" s="2" t="d">
        <v>2019-09-07</v>
      </c>
      <c r="D9328" s="2" t="d">
        <v>2019-09-10</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IF(M9328=People!$B$5,People!$A$5,IF(M9328=People!$B$4,People!$A$4,IF(M9328=People!$B$3,People!$A$3,IF(M9328=People!$B$2,People!$A$2,0))))</f>
        <v>Anna Andreadi</v>
      </c>
      <c r="W9328" s="3" t="str">
        <f>IFERROR(INDEX(Returns!A:A,MATCH(B9328,Returns!B:B,0)),"No")</f>
        <v>No</v>
      </c>
    </row>
    <row r="9329" spans="1:23">
      <c r="A9329" s="1">
        <v>9328</v>
      </c>
      <c r="B9329" t="s">
        <v>10611</v>
      </c>
      <c r="C9329" s="2" t="d">
        <v>2019-09-07</v>
      </c>
      <c r="D9329" s="2" t="d">
        <v>2019-09-10</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IF(M9329=People!$B$5,People!$A$5,IF(M9329=People!$B$4,People!$A$4,IF(M9329=People!$B$3,People!$A$3,IF(M9329=People!$B$2,People!$A$2,0))))</f>
        <v>Anna Andreadi</v>
      </c>
      <c r="W9329" s="3" t="str">
        <f>IFERROR(INDEX(Returns!A:A,MATCH(B9329,Returns!B:B,0)),"No")</f>
        <v>No</v>
      </c>
    </row>
    <row r="9330" spans="1:23">
      <c r="A9330" s="1">
        <v>9329</v>
      </c>
      <c r="B9330" t="s">
        <v>10611</v>
      </c>
      <c r="C9330" s="2" t="d">
        <v>2019-09-07</v>
      </c>
      <c r="D9330" s="2" t="d">
        <v>2019-09-10</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IF(M9330=People!$B$5,People!$A$5,IF(M9330=People!$B$4,People!$A$4,IF(M9330=People!$B$3,People!$A$3,IF(M9330=People!$B$2,People!$A$2,0))))</f>
        <v>Anna Andreadi</v>
      </c>
      <c r="W9330" s="3" t="str">
        <f>IFERROR(INDEX(Returns!A:A,MATCH(B9330,Returns!B:B,0)),"No")</f>
        <v>No</v>
      </c>
    </row>
    <row r="9331" spans="1:23">
      <c r="A9331" s="1">
        <v>9330</v>
      </c>
      <c r="B9331" t="s">
        <v>10612</v>
      </c>
      <c r="C9331" s="2" t="d">
        <v>2017-11-28</v>
      </c>
      <c r="D9331" s="2" t="d">
        <v>2017-11-30</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IF(M9331=People!$B$5,People!$A$5,IF(M9331=People!$B$4,People!$A$4,IF(M9331=People!$B$3,People!$A$3,IF(M9331=People!$B$2,People!$A$2,0))))</f>
        <v>Anna Andreadi</v>
      </c>
      <c r="W9331" s="3" t="str">
        <f>IFERROR(INDEX(Returns!A:A,MATCH(B9331,Returns!B:B,0)),"No")</f>
        <v>No</v>
      </c>
    </row>
    <row r="9332" spans="1:23">
      <c r="A9332" s="1">
        <v>9331</v>
      </c>
      <c r="B9332" t="s">
        <v>10613</v>
      </c>
      <c r="C9332" s="2" t="d">
        <v>2017-11-12</v>
      </c>
      <c r="D9332" s="2" t="d">
        <v>2017-11-18</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IF(M9332=People!$B$5,People!$A$5,IF(M9332=People!$B$4,People!$A$4,IF(M9332=People!$B$3,People!$A$3,IF(M9332=People!$B$2,People!$A$2,0))))</f>
        <v>Chuck Magee</v>
      </c>
      <c r="W9332" s="3" t="str">
        <f>IFERROR(INDEX(Returns!A:A,MATCH(B9332,Returns!B:B,0)),"No")</f>
        <v>No</v>
      </c>
    </row>
    <row r="9333" spans="1:23">
      <c r="A9333" s="1">
        <v>9332</v>
      </c>
      <c r="B9333" t="s">
        <v>10614</v>
      </c>
      <c r="C9333" s="2" t="d">
        <v>2018-09-29</v>
      </c>
      <c r="D9333" s="2" t="d">
        <v>2018-10-03</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IF(M9333=People!$B$5,People!$A$5,IF(M9333=People!$B$4,People!$A$4,IF(M9333=People!$B$3,People!$A$3,IF(M9333=People!$B$2,People!$A$2,0))))</f>
        <v>Anna Andreadi</v>
      </c>
      <c r="W9333" s="3" t="str">
        <f>IFERROR(INDEX(Returns!A:A,MATCH(B9333,Returns!B:B,0)),"No")</f>
        <v>No</v>
      </c>
    </row>
    <row r="9334" spans="1:23">
      <c r="A9334" s="1">
        <v>9333</v>
      </c>
      <c r="B9334" t="s">
        <v>10615</v>
      </c>
      <c r="C9334" s="2" t="d">
        <v>2019-09-11</v>
      </c>
      <c r="D9334" s="2" t="d">
        <v>2019-09-13</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IF(M9334=People!$B$5,People!$A$5,IF(M9334=People!$B$4,People!$A$4,IF(M9334=People!$B$3,People!$A$3,IF(M9334=People!$B$2,People!$A$2,0))))</f>
        <v>Cassandra Brandow</v>
      </c>
      <c r="W9334" s="3" t="str">
        <f>IFERROR(INDEX(Returns!A:A,MATCH(B9334,Returns!B:B,0)),"No")</f>
        <v>No</v>
      </c>
    </row>
    <row r="9335" spans="1:23">
      <c r="A9335" s="1">
        <v>9334</v>
      </c>
      <c r="B9335" t="s">
        <v>10615</v>
      </c>
      <c r="C9335" s="2" t="d">
        <v>2019-09-11</v>
      </c>
      <c r="D9335" s="2" t="d">
        <v>2019-09-13</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IF(M9335=People!$B$5,People!$A$5,IF(M9335=People!$B$4,People!$A$4,IF(M9335=People!$B$3,People!$A$3,IF(M9335=People!$B$2,People!$A$2,0))))</f>
        <v>Cassandra Brandow</v>
      </c>
      <c r="W9335" s="3" t="str">
        <f>IFERROR(INDEX(Returns!A:A,MATCH(B9335,Returns!B:B,0)),"No")</f>
        <v>No</v>
      </c>
    </row>
    <row r="9336" spans="1:23">
      <c r="A9336" s="1">
        <v>9335</v>
      </c>
      <c r="B9336" t="s">
        <v>10616</v>
      </c>
      <c r="C9336" s="2" t="d">
        <v>2019-05-01</v>
      </c>
      <c r="D9336" s="2" t="d">
        <v>2019-05-02</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IF(M9336=People!$B$5,People!$A$5,IF(M9336=People!$B$4,People!$A$4,IF(M9336=People!$B$3,People!$A$3,IF(M9336=People!$B$2,People!$A$2,0))))</f>
        <v>Cassandra Brandow</v>
      </c>
      <c r="W9336" s="3" t="str">
        <f>IFERROR(INDEX(Returns!A:A,MATCH(B9336,Returns!B:B,0)),"No")</f>
        <v>No</v>
      </c>
    </row>
    <row r="9337" spans="1:23">
      <c r="A9337" s="1">
        <v>9336</v>
      </c>
      <c r="B9337" t="s">
        <v>10616</v>
      </c>
      <c r="C9337" s="2" t="d">
        <v>2019-05-01</v>
      </c>
      <c r="D9337" s="2" t="d">
        <v>2019-05-02</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IF(M9337=People!$B$5,People!$A$5,IF(M9337=People!$B$4,People!$A$4,IF(M9337=People!$B$3,People!$A$3,IF(M9337=People!$B$2,People!$A$2,0))))</f>
        <v>Cassandra Brandow</v>
      </c>
      <c r="W9337" s="3" t="str">
        <f>IFERROR(INDEX(Returns!A:A,MATCH(B9337,Returns!B:B,0)),"No")</f>
        <v>No</v>
      </c>
    </row>
    <row r="9338" spans="1:23">
      <c r="A9338" s="1">
        <v>9337</v>
      </c>
      <c r="B9338" t="s">
        <v>10617</v>
      </c>
      <c r="C9338" s="2" t="d">
        <v>2019-09-16</v>
      </c>
      <c r="D9338" s="2" t="d">
        <v>2019-09-20</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IF(M9338=People!$B$5,People!$A$5,IF(M9338=People!$B$4,People!$A$4,IF(M9338=People!$B$3,People!$A$3,IF(M9338=People!$B$2,People!$A$2,0))))</f>
        <v>Anna Andreadi</v>
      </c>
      <c r="W9338" s="3" t="str">
        <f>IFERROR(INDEX(Returns!A:A,MATCH(B9338,Returns!B:B,0)),"No")</f>
        <v>No</v>
      </c>
    </row>
    <row r="9339" spans="1:23">
      <c r="A9339" s="1">
        <v>9338</v>
      </c>
      <c r="B9339" t="s">
        <v>10618</v>
      </c>
      <c r="C9339" s="2" t="d">
        <v>2016-10-19</v>
      </c>
      <c r="D9339" s="2" t="d">
        <v>2016-10-22</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IF(M9339=People!$B$5,People!$A$5,IF(M9339=People!$B$4,People!$A$4,IF(M9339=People!$B$3,People!$A$3,IF(M9339=People!$B$2,People!$A$2,0))))</f>
        <v>Anna Andreadi</v>
      </c>
      <c r="W9339" s="3" t="str">
        <f>IFERROR(INDEX(Returns!A:A,MATCH(B9339,Returns!B:B,0)),"No")</f>
        <v>No</v>
      </c>
    </row>
    <row r="9340" spans="1:23">
      <c r="A9340" s="1">
        <v>9339</v>
      </c>
      <c r="B9340" t="s">
        <v>10618</v>
      </c>
      <c r="C9340" s="2" t="d">
        <v>2016-10-19</v>
      </c>
      <c r="D9340" s="2" t="d">
        <v>2016-10-22</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IF(M9340=People!$B$5,People!$A$5,IF(M9340=People!$B$4,People!$A$4,IF(M9340=People!$B$3,People!$A$3,IF(M9340=People!$B$2,People!$A$2,0))))</f>
        <v>Anna Andreadi</v>
      </c>
      <c r="W9340" s="3" t="str">
        <f>IFERROR(INDEX(Returns!A:A,MATCH(B9340,Returns!B:B,0)),"No")</f>
        <v>No</v>
      </c>
    </row>
    <row r="9341" spans="1:23">
      <c r="A9341" s="1">
        <v>9340</v>
      </c>
      <c r="B9341" t="s">
        <v>10618</v>
      </c>
      <c r="C9341" s="2" t="d">
        <v>2016-10-19</v>
      </c>
      <c r="D9341" s="2" t="d">
        <v>2016-10-22</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IF(M9341=People!$B$5,People!$A$5,IF(M9341=People!$B$4,People!$A$4,IF(M9341=People!$B$3,People!$A$3,IF(M9341=People!$B$2,People!$A$2,0))))</f>
        <v>Anna Andreadi</v>
      </c>
      <c r="W9341" s="3" t="str">
        <f>IFERROR(INDEX(Returns!A:A,MATCH(B9341,Returns!B:B,0)),"No")</f>
        <v>No</v>
      </c>
    </row>
    <row r="9342" spans="1:23">
      <c r="A9342" s="1">
        <v>9341</v>
      </c>
      <c r="B9342" t="s">
        <v>10618</v>
      </c>
      <c r="C9342" s="2" t="d">
        <v>2016-10-19</v>
      </c>
      <c r="D9342" s="2" t="d">
        <v>2016-10-22</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IF(M9342=People!$B$5,People!$A$5,IF(M9342=People!$B$4,People!$A$4,IF(M9342=People!$B$3,People!$A$3,IF(M9342=People!$B$2,People!$A$2,0))))</f>
        <v>Anna Andreadi</v>
      </c>
      <c r="W9342" s="3" t="str">
        <f>IFERROR(INDEX(Returns!A:A,MATCH(B9342,Returns!B:B,0)),"No")</f>
        <v>No</v>
      </c>
    </row>
    <row r="9343" spans="1:23">
      <c r="A9343" s="1">
        <v>9342</v>
      </c>
      <c r="B9343" t="s">
        <v>10618</v>
      </c>
      <c r="C9343" s="2" t="d">
        <v>2016-10-19</v>
      </c>
      <c r="D9343" s="2" t="d">
        <v>2016-10-22</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IF(M9343=People!$B$5,People!$A$5,IF(M9343=People!$B$4,People!$A$4,IF(M9343=People!$B$3,People!$A$3,IF(M9343=People!$B$2,People!$A$2,0))))</f>
        <v>Anna Andreadi</v>
      </c>
      <c r="W9343" s="3" t="str">
        <f>IFERROR(INDEX(Returns!A:A,MATCH(B9343,Returns!B:B,0)),"No")</f>
        <v>No</v>
      </c>
    </row>
    <row r="9344" spans="1:23">
      <c r="A9344" s="1">
        <v>9343</v>
      </c>
      <c r="B9344" t="s">
        <v>10619</v>
      </c>
      <c r="C9344" s="2" t="d">
        <v>2018-03-13</v>
      </c>
      <c r="D9344" s="2" t="d">
        <v>2018-03-18</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IF(M9344=People!$B$5,People!$A$5,IF(M9344=People!$B$4,People!$A$4,IF(M9344=People!$B$3,People!$A$3,IF(M9344=People!$B$2,People!$A$2,0))))</f>
        <v>Anna Andreadi</v>
      </c>
      <c r="W9344" s="3" t="str">
        <f>IFERROR(INDEX(Returns!A:A,MATCH(B9344,Returns!B:B,0)),"No")</f>
        <v>No</v>
      </c>
    </row>
    <row r="9345" spans="1:23">
      <c r="A9345" s="1">
        <v>9344</v>
      </c>
      <c r="B9345" t="s">
        <v>6103</v>
      </c>
      <c r="C9345" s="2" t="d">
        <v>2019-02-17</v>
      </c>
      <c r="D9345" s="2" t="d">
        <v>2019-02-20</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IF(M9345=People!$B$5,People!$A$5,IF(M9345=People!$B$4,People!$A$4,IF(M9345=People!$B$3,People!$A$3,IF(M9345=People!$B$2,People!$A$2,0))))</f>
        <v>Chuck Magee</v>
      </c>
      <c r="W9345" s="3" t="str">
        <f>IFERROR(INDEX(Returns!A:A,MATCH(B9345,Returns!B:B,0)),"No")</f>
        <v>Yes</v>
      </c>
    </row>
    <row r="9346" spans="1:23">
      <c r="A9346" s="1">
        <v>9345</v>
      </c>
      <c r="B9346" t="s">
        <v>6103</v>
      </c>
      <c r="C9346" s="2" t="d">
        <v>2019-02-17</v>
      </c>
      <c r="D9346" s="2" t="d">
        <v>2019-02-20</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IF(M9346=People!$B$5,People!$A$5,IF(M9346=People!$B$4,People!$A$4,IF(M9346=People!$B$3,People!$A$3,IF(M9346=People!$B$2,People!$A$2,0))))</f>
        <v>Chuck Magee</v>
      </c>
      <c r="W9346" s="3" t="str">
        <f>IFERROR(INDEX(Returns!A:A,MATCH(B9346,Returns!B:B,0)),"No")</f>
        <v>Yes</v>
      </c>
    </row>
    <row r="9347" spans="1:23">
      <c r="A9347" s="1">
        <v>9346</v>
      </c>
      <c r="B9347" t="s">
        <v>6103</v>
      </c>
      <c r="C9347" s="2" t="d">
        <v>2019-02-17</v>
      </c>
      <c r="D9347" s="2" t="d">
        <v>2019-02-20</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IF(M9347=People!$B$5,People!$A$5,IF(M9347=People!$B$4,People!$A$4,IF(M9347=People!$B$3,People!$A$3,IF(M9347=People!$B$2,People!$A$2,0))))</f>
        <v>Chuck Magee</v>
      </c>
      <c r="W9347" s="3" t="str">
        <f>IFERROR(INDEX(Returns!A:A,MATCH(B9347,Returns!B:B,0)),"No")</f>
        <v>Yes</v>
      </c>
    </row>
    <row r="9348" spans="1:23">
      <c r="A9348" s="1">
        <v>9347</v>
      </c>
      <c r="B9348" t="s">
        <v>6103</v>
      </c>
      <c r="C9348" s="2" t="d">
        <v>2019-02-17</v>
      </c>
      <c r="D9348" s="2" t="d">
        <v>2019-02-20</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IF(M9348=People!$B$5,People!$A$5,IF(M9348=People!$B$4,People!$A$4,IF(M9348=People!$B$3,People!$A$3,IF(M9348=People!$B$2,People!$A$2,0))))</f>
        <v>Chuck Magee</v>
      </c>
      <c r="W9348" s="3" t="str">
        <f>IFERROR(INDEX(Returns!A:A,MATCH(B9348,Returns!B:B,0)),"No")</f>
        <v>Yes</v>
      </c>
    </row>
    <row r="9349" spans="1:23">
      <c r="A9349" s="1">
        <v>9348</v>
      </c>
      <c r="B9349" t="s">
        <v>6103</v>
      </c>
      <c r="C9349" s="2" t="d">
        <v>2019-02-17</v>
      </c>
      <c r="D9349" s="2" t="d">
        <v>2019-02-20</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IF(M9349=People!$B$5,People!$A$5,IF(M9349=People!$B$4,People!$A$4,IF(M9349=People!$B$3,People!$A$3,IF(M9349=People!$B$2,People!$A$2,0))))</f>
        <v>Chuck Magee</v>
      </c>
      <c r="W9349" s="3" t="str">
        <f>IFERROR(INDEX(Returns!A:A,MATCH(B9349,Returns!B:B,0)),"No")</f>
        <v>Yes</v>
      </c>
    </row>
    <row r="9350" spans="1:23">
      <c r="A9350" s="1">
        <v>9349</v>
      </c>
      <c r="B9350" t="s">
        <v>10620</v>
      </c>
      <c r="C9350" s="2" t="d">
        <v>2018-12-22</v>
      </c>
      <c r="D9350" s="2" t="d">
        <v>2018-12-28</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IF(M9350=People!$B$5,People!$A$5,IF(M9350=People!$B$4,People!$A$4,IF(M9350=People!$B$3,People!$A$3,IF(M9350=People!$B$2,People!$A$2,0))))</f>
        <v>Anna Andreadi</v>
      </c>
      <c r="W9350" s="3" t="str">
        <f>IFERROR(INDEX(Returns!A:A,MATCH(B9350,Returns!B:B,0)),"No")</f>
        <v>No</v>
      </c>
    </row>
    <row r="9351" spans="1:23">
      <c r="A9351" s="1">
        <v>9350</v>
      </c>
      <c r="B9351" t="s">
        <v>10620</v>
      </c>
      <c r="C9351" s="2" t="d">
        <v>2018-12-22</v>
      </c>
      <c r="D9351" s="2" t="d">
        <v>2018-12-28</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IF(M9351=People!$B$5,People!$A$5,IF(M9351=People!$B$4,People!$A$4,IF(M9351=People!$B$3,People!$A$3,IF(M9351=People!$B$2,People!$A$2,0))))</f>
        <v>Anna Andreadi</v>
      </c>
      <c r="W9351" s="3" t="str">
        <f>IFERROR(INDEX(Returns!A:A,MATCH(B9351,Returns!B:B,0)),"No")</f>
        <v>No</v>
      </c>
    </row>
    <row r="9352" spans="1:23">
      <c r="A9352" s="1">
        <v>9351</v>
      </c>
      <c r="B9352" t="s">
        <v>10621</v>
      </c>
      <c r="C9352" s="2" t="d">
        <v>2018-09-23</v>
      </c>
      <c r="D9352" s="2" t="d">
        <v>2018-09-27</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IF(M9352=People!$B$5,People!$A$5,IF(M9352=People!$B$4,People!$A$4,IF(M9352=People!$B$3,People!$A$3,IF(M9352=People!$B$2,People!$A$2,0))))</f>
        <v>Anna Andreadi</v>
      </c>
      <c r="W9352" s="3" t="str">
        <f>IFERROR(INDEX(Returns!A:A,MATCH(B9352,Returns!B:B,0)),"No")</f>
        <v>No</v>
      </c>
    </row>
    <row r="9353" spans="1:23">
      <c r="A9353" s="1">
        <v>9352</v>
      </c>
      <c r="B9353" t="s">
        <v>10621</v>
      </c>
      <c r="C9353" s="2" t="d">
        <v>2018-09-23</v>
      </c>
      <c r="D9353" s="2" t="d">
        <v>2018-09-27</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IF(M9353=People!$B$5,People!$A$5,IF(M9353=People!$B$4,People!$A$4,IF(M9353=People!$B$3,People!$A$3,IF(M9353=People!$B$2,People!$A$2,0))))</f>
        <v>Anna Andreadi</v>
      </c>
      <c r="W9353" s="3" t="str">
        <f>IFERROR(INDEX(Returns!A:A,MATCH(B9353,Returns!B:B,0)),"No")</f>
        <v>No</v>
      </c>
    </row>
    <row r="9354" spans="1:23">
      <c r="A9354" s="1">
        <v>9353</v>
      </c>
      <c r="B9354" t="s">
        <v>10622</v>
      </c>
      <c r="C9354" s="2" t="d">
        <v>2019-09-24</v>
      </c>
      <c r="D9354" s="2" t="d">
        <v>2019-09-26</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IF(M9354=People!$B$5,People!$A$5,IF(M9354=People!$B$4,People!$A$4,IF(M9354=People!$B$3,People!$A$3,IF(M9354=People!$B$2,People!$A$2,0))))</f>
        <v>Kelly Williams</v>
      </c>
      <c r="W9354" s="3" t="str">
        <f>IFERROR(INDEX(Returns!A:A,MATCH(B9354,Returns!B:B,0)),"No")</f>
        <v>No</v>
      </c>
    </row>
    <row r="9355" spans="1:23">
      <c r="A9355" s="1">
        <v>9354</v>
      </c>
      <c r="B9355" t="s">
        <v>10622</v>
      </c>
      <c r="C9355" s="2" t="d">
        <v>2019-09-24</v>
      </c>
      <c r="D9355" s="2" t="d">
        <v>2019-09-26</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IF(M9355=People!$B$5,People!$A$5,IF(M9355=People!$B$4,People!$A$4,IF(M9355=People!$B$3,People!$A$3,IF(M9355=People!$B$2,People!$A$2,0))))</f>
        <v>Kelly Williams</v>
      </c>
      <c r="W9355" s="3" t="str">
        <f>IFERROR(INDEX(Returns!A:A,MATCH(B9355,Returns!B:B,0)),"No")</f>
        <v>No</v>
      </c>
    </row>
    <row r="9356" spans="1:23">
      <c r="A9356" s="1">
        <v>9355</v>
      </c>
      <c r="B9356" t="s">
        <v>10623</v>
      </c>
      <c r="C9356" s="2" t="d">
        <v>2017-12-01</v>
      </c>
      <c r="D9356" s="2" t="d">
        <v>2017-12-05</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IF(M9356=People!$B$5,People!$A$5,IF(M9356=People!$B$4,People!$A$4,IF(M9356=People!$B$3,People!$A$3,IF(M9356=People!$B$2,People!$A$2,0))))</f>
        <v>Kelly Williams</v>
      </c>
      <c r="W9356" s="3" t="str">
        <f>IFERROR(INDEX(Returns!A:A,MATCH(B9356,Returns!B:B,0)),"No")</f>
        <v>No</v>
      </c>
    </row>
    <row r="9357" spans="1:23">
      <c r="A9357" s="1">
        <v>9356</v>
      </c>
      <c r="B9357" t="s">
        <v>10623</v>
      </c>
      <c r="C9357" s="2" t="d">
        <v>2017-12-01</v>
      </c>
      <c r="D9357" s="2" t="d">
        <v>2017-12-05</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IF(M9357=People!$B$5,People!$A$5,IF(M9357=People!$B$4,People!$A$4,IF(M9357=People!$B$3,People!$A$3,IF(M9357=People!$B$2,People!$A$2,0))))</f>
        <v>Kelly Williams</v>
      </c>
      <c r="W9357" s="3" t="str">
        <f>IFERROR(INDEX(Returns!A:A,MATCH(B9357,Returns!B:B,0)),"No")</f>
        <v>No</v>
      </c>
    </row>
    <row r="9358" spans="1:23">
      <c r="A9358" s="1">
        <v>9357</v>
      </c>
      <c r="B9358" t="s">
        <v>10623</v>
      </c>
      <c r="C9358" s="2" t="d">
        <v>2017-12-01</v>
      </c>
      <c r="D9358" s="2" t="d">
        <v>2017-12-05</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IF(M9358=People!$B$5,People!$A$5,IF(M9358=People!$B$4,People!$A$4,IF(M9358=People!$B$3,People!$A$3,IF(M9358=People!$B$2,People!$A$2,0))))</f>
        <v>Kelly Williams</v>
      </c>
      <c r="W9358" s="3" t="str">
        <f>IFERROR(INDEX(Returns!A:A,MATCH(B9358,Returns!B:B,0)),"No")</f>
        <v>No</v>
      </c>
    </row>
    <row r="9359" spans="1:23">
      <c r="A9359" s="1">
        <v>9358</v>
      </c>
      <c r="B9359" t="s">
        <v>10624</v>
      </c>
      <c r="C9359" s="2" t="d">
        <v>2018-01-25</v>
      </c>
      <c r="D9359" s="2" t="d">
        <v>2018-01-28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IF(M9359=People!$B$5,People!$A$5,IF(M9359=People!$B$4,People!$A$4,IF(M9359=People!$B$3,People!$A$3,IF(M9359=People!$B$2,People!$A$2,0))))</f>
        <v>Chuck Magee</v>
      </c>
      <c r="W9359" s="3" t="str">
        <f>IFERROR(INDEX(Returns!A:A,MATCH(B9359,Returns!B:B,0)),"No")</f>
        <v>No</v>
      </c>
    </row>
    <row r="9360" spans="1:23">
      <c r="A9360" s="1">
        <v>9359</v>
      </c>
      <c r="B9360" t="s">
        <v>10624</v>
      </c>
      <c r="C9360" s="2" t="d">
        <v>2018-01-25</v>
      </c>
      <c r="D9360" s="2" t="d">
        <v>2018-01-28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IF(M9360=People!$B$5,People!$A$5,IF(M9360=People!$B$4,People!$A$4,IF(M9360=People!$B$3,People!$A$3,IF(M9360=People!$B$2,People!$A$2,0))))</f>
        <v>Chuck Magee</v>
      </c>
      <c r="W9360" s="3" t="str">
        <f>IFERROR(INDEX(Returns!A:A,MATCH(B9360,Returns!B:B,0)),"No")</f>
        <v>No</v>
      </c>
    </row>
    <row r="9361" spans="1:23">
      <c r="A9361" s="1">
        <v>9360</v>
      </c>
      <c r="B9361" t="s">
        <v>10624</v>
      </c>
      <c r="C9361" s="2" t="d">
        <v>2018-01-25</v>
      </c>
      <c r="D9361" s="2" t="d">
        <v>2018-01-28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IF(M9361=People!$B$5,People!$A$5,IF(M9361=People!$B$4,People!$A$4,IF(M9361=People!$B$3,People!$A$3,IF(M9361=People!$B$2,People!$A$2,0))))</f>
        <v>Chuck Magee</v>
      </c>
      <c r="W9361" s="3" t="str">
        <f>IFERROR(INDEX(Returns!A:A,MATCH(B9361,Returns!B:B,0)),"No")</f>
        <v>No</v>
      </c>
    </row>
    <row r="9362" spans="1:23">
      <c r="A9362" s="1">
        <v>9361</v>
      </c>
      <c r="B9362" t="s">
        <v>10624</v>
      </c>
      <c r="C9362" s="2" t="d">
        <v>2018-01-25</v>
      </c>
      <c r="D9362" s="2" t="d">
        <v>2018-01-28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IF(M9362=People!$B$5,People!$A$5,IF(M9362=People!$B$4,People!$A$4,IF(M9362=People!$B$3,People!$A$3,IF(M9362=People!$B$2,People!$A$2,0))))</f>
        <v>Chuck Magee</v>
      </c>
      <c r="W9362" s="3" t="str">
        <f>IFERROR(INDEX(Returns!A:A,MATCH(B9362,Returns!B:B,0)),"No")</f>
        <v>No</v>
      </c>
    </row>
    <row r="9363" spans="1:23">
      <c r="A9363" s="1">
        <v>9362</v>
      </c>
      <c r="B9363" t="s">
        <v>10625</v>
      </c>
      <c r="C9363" s="2" t="d">
        <v>2019-03-21</v>
      </c>
      <c r="D9363" s="2" t="d">
        <v>2019-03-25</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IF(M9363=People!$B$5,People!$A$5,IF(M9363=People!$B$4,People!$A$4,IF(M9363=People!$B$3,People!$A$3,IF(M9363=People!$B$2,People!$A$2,0))))</f>
        <v>Anna Andreadi</v>
      </c>
      <c r="W9363" s="3" t="str">
        <f>IFERROR(INDEX(Returns!A:A,MATCH(B9363,Returns!B:B,0)),"No")</f>
        <v>No</v>
      </c>
    </row>
    <row r="9364" spans="1:23">
      <c r="A9364" s="1">
        <v>9363</v>
      </c>
      <c r="B9364" t="s">
        <v>10625</v>
      </c>
      <c r="C9364" s="2" t="d">
        <v>2019-03-21</v>
      </c>
      <c r="D9364" s="2" t="d">
        <v>2019-03-25</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IF(M9364=People!$B$5,People!$A$5,IF(M9364=People!$B$4,People!$A$4,IF(M9364=People!$B$3,People!$A$3,IF(M9364=People!$B$2,People!$A$2,0))))</f>
        <v>Anna Andreadi</v>
      </c>
      <c r="W9364" s="3" t="str">
        <f>IFERROR(INDEX(Returns!A:A,MATCH(B9364,Returns!B:B,0)),"No")</f>
        <v>No</v>
      </c>
    </row>
    <row r="9365" spans="1:23">
      <c r="A9365" s="1">
        <v>9364</v>
      </c>
      <c r="B9365" t="s">
        <v>10625</v>
      </c>
      <c r="C9365" s="2" t="d">
        <v>2019-03-21</v>
      </c>
      <c r="D9365" s="2" t="d">
        <v>2019-03-25</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IF(M9365=People!$B$5,People!$A$5,IF(M9365=People!$B$4,People!$A$4,IF(M9365=People!$B$3,People!$A$3,IF(M9365=People!$B$2,People!$A$2,0))))</f>
        <v>Anna Andreadi</v>
      </c>
      <c r="W9365" s="3" t="str">
        <f>IFERROR(INDEX(Returns!A:A,MATCH(B9365,Returns!B:B,0)),"No")</f>
        <v>No</v>
      </c>
    </row>
    <row r="9366" spans="1:23">
      <c r="A9366" s="1">
        <v>9365</v>
      </c>
      <c r="B9366" t="s">
        <v>10625</v>
      </c>
      <c r="C9366" s="2" t="d">
        <v>2019-03-21</v>
      </c>
      <c r="D9366" s="2" t="d">
        <v>2019-03-25</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IF(M9366=People!$B$5,People!$A$5,IF(M9366=People!$B$4,People!$A$4,IF(M9366=People!$B$3,People!$A$3,IF(M9366=People!$B$2,People!$A$2,0))))</f>
        <v>Anna Andreadi</v>
      </c>
      <c r="W9366" s="3" t="str">
        <f>IFERROR(INDEX(Returns!A:A,MATCH(B9366,Returns!B:B,0)),"No")</f>
        <v>No</v>
      </c>
    </row>
    <row r="9367" spans="1:23">
      <c r="A9367" s="1">
        <v>9366</v>
      </c>
      <c r="B9367" t="s">
        <v>10626</v>
      </c>
      <c r="C9367" s="2" t="d">
        <v>2016-08-22</v>
      </c>
      <c r="D9367" s="2" t="d">
        <v>2016-08-25</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IF(M9367=People!$B$5,People!$A$5,IF(M9367=People!$B$4,People!$A$4,IF(M9367=People!$B$3,People!$A$3,IF(M9367=People!$B$2,People!$A$2,0))))</f>
        <v>Kelly Williams</v>
      </c>
      <c r="W9367" s="3" t="str">
        <f>IFERROR(INDEX(Returns!A:A,MATCH(B9367,Returns!B:B,0)),"No")</f>
        <v>No</v>
      </c>
    </row>
    <row r="9368" spans="1:23">
      <c r="A9368" s="1">
        <v>9367</v>
      </c>
      <c r="B9368" t="s">
        <v>10627</v>
      </c>
      <c r="C9368" s="2" t="d">
        <v>2016-06-08</v>
      </c>
      <c r="D9368" s="2" t="d">
        <v>2016-06-13</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IF(M9368=People!$B$5,People!$A$5,IF(M9368=People!$B$4,People!$A$4,IF(M9368=People!$B$3,People!$A$3,IF(M9368=People!$B$2,People!$A$2,0))))</f>
        <v>Chuck Magee</v>
      </c>
      <c r="W9368" s="3" t="str">
        <f>IFERROR(INDEX(Returns!A:A,MATCH(B9368,Returns!B:B,0)),"No")</f>
        <v>No</v>
      </c>
    </row>
    <row r="9369" spans="1:23">
      <c r="A9369" s="1">
        <v>9368</v>
      </c>
      <c r="B9369" t="s">
        <v>10627</v>
      </c>
      <c r="C9369" s="2" t="d">
        <v>2016-06-08</v>
      </c>
      <c r="D9369" s="2" t="d">
        <v>2016-06-13</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IF(M9369=People!$B$5,People!$A$5,IF(M9369=People!$B$4,People!$A$4,IF(M9369=People!$B$3,People!$A$3,IF(M9369=People!$B$2,People!$A$2,0))))</f>
        <v>Chuck Magee</v>
      </c>
      <c r="W9369" s="3" t="str">
        <f>IFERROR(INDEX(Returns!A:A,MATCH(B9369,Returns!B:B,0)),"No")</f>
        <v>No</v>
      </c>
    </row>
    <row r="9370" spans="1:23">
      <c r="A9370" s="1">
        <v>9369</v>
      </c>
      <c r="B9370" t="s">
        <v>10628</v>
      </c>
      <c r="C9370" s="2" t="d">
        <v>2018-04-07</v>
      </c>
      <c r="D9370" s="2" t="d">
        <v>2018-04-09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IF(M9370=People!$B$5,People!$A$5,IF(M9370=People!$B$4,People!$A$4,IF(M9370=People!$B$3,People!$A$3,IF(M9370=People!$B$2,People!$A$2,0))))</f>
        <v>Chuck Magee</v>
      </c>
      <c r="W9370" s="3" t="str">
        <f>IFERROR(INDEX(Returns!A:A,MATCH(B9370,Returns!B:B,0)),"No")</f>
        <v>No</v>
      </c>
    </row>
    <row r="9371" spans="1:23">
      <c r="A9371" s="1">
        <v>9370</v>
      </c>
      <c r="B9371" t="s">
        <v>10629</v>
      </c>
      <c r="C9371" s="2" t="d">
        <v>2019-11-07</v>
      </c>
      <c r="D9371" s="2" t="d">
        <v>2019-11-09</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IF(M9371=People!$B$5,People!$A$5,IF(M9371=People!$B$4,People!$A$4,IF(M9371=People!$B$3,People!$A$3,IF(M9371=People!$B$2,People!$A$2,0))))</f>
        <v>Chuck Magee</v>
      </c>
      <c r="W9371" s="3" t="str">
        <f>IFERROR(INDEX(Returns!A:A,MATCH(B9371,Returns!B:B,0)),"No")</f>
        <v>No</v>
      </c>
    </row>
    <row r="9372" spans="1:23">
      <c r="A9372" s="1">
        <v>9371</v>
      </c>
      <c r="B9372" t="s">
        <v>10630</v>
      </c>
      <c r="C9372" s="2" t="d">
        <v>2017-05-29</v>
      </c>
      <c r="D9372" s="2" t="d">
        <v>2017-05-31</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IF(M9372=People!$B$5,People!$A$5,IF(M9372=People!$B$4,People!$A$4,IF(M9372=People!$B$3,People!$A$3,IF(M9372=People!$B$2,People!$A$2,0))))</f>
        <v>Chuck Magee</v>
      </c>
      <c r="W9372" s="3" t="str">
        <f>IFERROR(INDEX(Returns!A:A,MATCH(B9372,Returns!B:B,0)),"No")</f>
        <v>No</v>
      </c>
    </row>
    <row r="9373" spans="1:23">
      <c r="A9373" s="1">
        <v>9372</v>
      </c>
      <c r="B9373" t="s">
        <v>10630</v>
      </c>
      <c r="C9373" s="2" t="d">
        <v>2017-05-29</v>
      </c>
      <c r="D9373" s="2" t="d">
        <v>2017-05-31</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IF(M9373=People!$B$5,People!$A$5,IF(M9373=People!$B$4,People!$A$4,IF(M9373=People!$B$3,People!$A$3,IF(M9373=People!$B$2,People!$A$2,0))))</f>
        <v>Chuck Magee</v>
      </c>
      <c r="W9373" s="3" t="str">
        <f>IFERROR(INDEX(Returns!A:A,MATCH(B9373,Returns!B:B,0)),"No")</f>
        <v>No</v>
      </c>
    </row>
    <row r="9374" spans="1:23">
      <c r="A9374" s="1">
        <v>9373</v>
      </c>
      <c r="B9374" t="s">
        <v>10630</v>
      </c>
      <c r="C9374" s="2" t="d">
        <v>2017-05-29</v>
      </c>
      <c r="D9374" s="2" t="d">
        <v>2017-05-31</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IF(M9374=People!$B$5,People!$A$5,IF(M9374=People!$B$4,People!$A$4,IF(M9374=People!$B$3,People!$A$3,IF(M9374=People!$B$2,People!$A$2,0))))</f>
        <v>Chuck Magee</v>
      </c>
      <c r="W9374" s="3" t="str">
        <f>IFERROR(INDEX(Returns!A:A,MATCH(B9374,Returns!B:B,0)),"No")</f>
        <v>No</v>
      </c>
    </row>
    <row r="9375" spans="1:23">
      <c r="A9375" s="1">
        <v>9374</v>
      </c>
      <c r="B9375" t="s">
        <v>10631</v>
      </c>
      <c r="C9375" s="2" t="d">
        <v>2019-05-07</v>
      </c>
      <c r="D9375" s="2" t="d">
        <v>2019-05-11</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IF(M9375=People!$B$5,People!$A$5,IF(M9375=People!$B$4,People!$A$4,IF(M9375=People!$B$3,People!$A$3,IF(M9375=People!$B$2,People!$A$2,0))))</f>
        <v>Anna Andreadi</v>
      </c>
      <c r="W9375" s="3" t="str">
        <f>IFERROR(INDEX(Returns!A:A,MATCH(B9375,Returns!B:B,0)),"No")</f>
        <v>No</v>
      </c>
    </row>
    <row r="9376" spans="1:23">
      <c r="A9376" s="1">
        <v>9375</v>
      </c>
      <c r="B9376" t="s">
        <v>10632</v>
      </c>
      <c r="C9376" s="2" t="d">
        <v>2018-06-05</v>
      </c>
      <c r="D9376" s="2" t="d">
        <v>2018-06-09</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IF(M9376=People!$B$5,People!$A$5,IF(M9376=People!$B$4,People!$A$4,IF(M9376=People!$B$3,People!$A$3,IF(M9376=People!$B$2,People!$A$2,0))))</f>
        <v>Anna Andreadi</v>
      </c>
      <c r="W9376" s="3" t="str">
        <f>IFERROR(INDEX(Returns!A:A,MATCH(B9376,Returns!B:B,0)),"No")</f>
        <v>No</v>
      </c>
    </row>
    <row r="9377" spans="1:23">
      <c r="A9377" s="1">
        <v>9376</v>
      </c>
      <c r="B9377" t="s">
        <v>10633</v>
      </c>
      <c r="C9377" s="2" t="d">
        <v>2017-12-14</v>
      </c>
      <c r="D9377" s="2" t="d">
        <v>2017-12-19</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IF(M9377=People!$B$5,People!$A$5,IF(M9377=People!$B$4,People!$A$4,IF(M9377=People!$B$3,People!$A$3,IF(M9377=People!$B$2,People!$A$2,0))))</f>
        <v>Anna Andreadi</v>
      </c>
      <c r="W9377" s="3" t="str">
        <f>IFERROR(INDEX(Returns!A:A,MATCH(B9377,Returns!B:B,0)),"No")</f>
        <v>No</v>
      </c>
    </row>
    <row r="9378" spans="1:23">
      <c r="A9378" s="1">
        <v>9377</v>
      </c>
      <c r="B9378" t="s">
        <v>10634</v>
      </c>
      <c r="C9378" s="2" t="d">
        <v>2019-12-25</v>
      </c>
      <c r="D9378" s="2" t="d">
        <v>2019-12-29</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IF(M9378=People!$B$5,People!$A$5,IF(M9378=People!$B$4,People!$A$4,IF(M9378=People!$B$3,People!$A$3,IF(M9378=People!$B$2,People!$A$2,0))))</f>
        <v>Chuck Magee</v>
      </c>
      <c r="W9378" s="3" t="str">
        <f>IFERROR(INDEX(Returns!A:A,MATCH(B9378,Returns!B:B,0)),"No")</f>
        <v>No</v>
      </c>
    </row>
    <row r="9379" spans="1:23">
      <c r="A9379" s="1">
        <v>9378</v>
      </c>
      <c r="B9379" t="s">
        <v>10635</v>
      </c>
      <c r="C9379" s="2" t="d">
        <v>2019-12-17</v>
      </c>
      <c r="D9379" s="2" t="d">
        <v>2019-12-21</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IF(M9379=People!$B$5,People!$A$5,IF(M9379=People!$B$4,People!$A$4,IF(M9379=People!$B$3,People!$A$3,IF(M9379=People!$B$2,People!$A$2,0))))</f>
        <v>Kelly Williams</v>
      </c>
      <c r="W9379" s="3" t="str">
        <f>IFERROR(INDEX(Returns!A:A,MATCH(B9379,Returns!B:B,0)),"No")</f>
        <v>No</v>
      </c>
    </row>
    <row r="9380" spans="1:23">
      <c r="A9380" s="1">
        <v>9379</v>
      </c>
      <c r="B9380" t="s">
        <v>10636</v>
      </c>
      <c r="C9380" s="2" t="d">
        <v>2018-05-10</v>
      </c>
      <c r="D9380" s="2" t="d">
        <v>2018-05-15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IF(M9380=People!$B$5,People!$A$5,IF(M9380=People!$B$4,People!$A$4,IF(M9380=People!$B$3,People!$A$3,IF(M9380=People!$B$2,People!$A$2,0))))</f>
        <v>Kelly Williams</v>
      </c>
      <c r="W9380" s="3" t="str">
        <f>IFERROR(INDEX(Returns!A:A,MATCH(B9380,Returns!B:B,0)),"No")</f>
        <v>No</v>
      </c>
    </row>
    <row r="9381" spans="1:23">
      <c r="A9381" s="1">
        <v>9380</v>
      </c>
      <c r="B9381" t="s">
        <v>10637</v>
      </c>
      <c r="C9381" s="2" t="d">
        <v>2016-12-23</v>
      </c>
      <c r="D9381" s="2" t="d">
        <v>2016-12-27</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IF(M9381=People!$B$5,People!$A$5,IF(M9381=People!$B$4,People!$A$4,IF(M9381=People!$B$3,People!$A$3,IF(M9381=People!$B$2,People!$A$2,0))))</f>
        <v>Cassandra Brandow</v>
      </c>
      <c r="W9381" s="3" t="str">
        <f>IFERROR(INDEX(Returns!A:A,MATCH(B9381,Returns!B:B,0)),"No")</f>
        <v>No</v>
      </c>
    </row>
    <row r="9382" spans="1:23">
      <c r="A9382" s="1">
        <v>9381</v>
      </c>
      <c r="B9382" t="s">
        <v>10637</v>
      </c>
      <c r="C9382" s="2" t="d">
        <v>2016-12-23</v>
      </c>
      <c r="D9382" s="2" t="d">
        <v>2016-12-27</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IF(M9382=People!$B$5,People!$A$5,IF(M9382=People!$B$4,People!$A$4,IF(M9382=People!$B$3,People!$A$3,IF(M9382=People!$B$2,People!$A$2,0))))</f>
        <v>Cassandra Brandow</v>
      </c>
      <c r="W9382" s="3" t="str">
        <f>IFERROR(INDEX(Returns!A:A,MATCH(B9382,Returns!B:B,0)),"No")</f>
        <v>No</v>
      </c>
    </row>
    <row r="9383" spans="1:23">
      <c r="A9383" s="1">
        <v>9382</v>
      </c>
      <c r="B9383" t="s">
        <v>10637</v>
      </c>
      <c r="C9383" s="2" t="d">
        <v>2016-12-23</v>
      </c>
      <c r="D9383" s="2" t="d">
        <v>2016-12-27</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IF(M9383=People!$B$5,People!$A$5,IF(M9383=People!$B$4,People!$A$4,IF(M9383=People!$B$3,People!$A$3,IF(M9383=People!$B$2,People!$A$2,0))))</f>
        <v>Cassandra Brandow</v>
      </c>
      <c r="W9383" s="3" t="str">
        <f>IFERROR(INDEX(Returns!A:A,MATCH(B9383,Returns!B:B,0)),"No")</f>
        <v>No</v>
      </c>
    </row>
    <row r="9384" spans="1:23">
      <c r="A9384" s="1">
        <v>9383</v>
      </c>
      <c r="B9384" t="s">
        <v>10637</v>
      </c>
      <c r="C9384" s="2" t="d">
        <v>2016-12-23</v>
      </c>
      <c r="D9384" s="2" t="d">
        <v>2016-12-27</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IF(M9384=People!$B$5,People!$A$5,IF(M9384=People!$B$4,People!$A$4,IF(M9384=People!$B$3,People!$A$3,IF(M9384=People!$B$2,People!$A$2,0))))</f>
        <v>Cassandra Brandow</v>
      </c>
      <c r="W9384" s="3" t="str">
        <f>IFERROR(INDEX(Returns!A:A,MATCH(B9384,Returns!B:B,0)),"No")</f>
        <v>No</v>
      </c>
    </row>
    <row r="9385" spans="1:23">
      <c r="A9385" s="1">
        <v>9384</v>
      </c>
      <c r="B9385" t="s">
        <v>10637</v>
      </c>
      <c r="C9385" s="2" t="d">
        <v>2016-12-23</v>
      </c>
      <c r="D9385" s="2" t="d">
        <v>2016-12-27</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IF(M9385=People!$B$5,People!$A$5,IF(M9385=People!$B$4,People!$A$4,IF(M9385=People!$B$3,People!$A$3,IF(M9385=People!$B$2,People!$A$2,0))))</f>
        <v>Cassandra Brandow</v>
      </c>
      <c r="W9385" s="3" t="str">
        <f>IFERROR(INDEX(Returns!A:A,MATCH(B9385,Returns!B:B,0)),"No")</f>
        <v>No</v>
      </c>
    </row>
    <row r="9386" spans="1:23">
      <c r="A9386" s="1">
        <v>9385</v>
      </c>
      <c r="B9386" t="s">
        <v>10638</v>
      </c>
      <c r="C9386" s="2" t="d">
        <v>2019-08-11</v>
      </c>
      <c r="D9386" s="2" t="d">
        <v>2019-08-16</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IF(M9386=People!$B$5,People!$A$5,IF(M9386=People!$B$4,People!$A$4,IF(M9386=People!$B$3,People!$A$3,IF(M9386=People!$B$2,People!$A$2,0))))</f>
        <v>Chuck Magee</v>
      </c>
      <c r="W9386" s="3" t="str">
        <f>IFERROR(INDEX(Returns!A:A,MATCH(B9386,Returns!B:B,0)),"No")</f>
        <v>No</v>
      </c>
    </row>
    <row r="9387" spans="1:23">
      <c r="A9387" s="1">
        <v>9386</v>
      </c>
      <c r="B9387" t="s">
        <v>10639</v>
      </c>
      <c r="C9387" s="2" t="d">
        <v>2019-08-27</v>
      </c>
      <c r="D9387" s="2" t="d">
        <v>2019-08-31</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IF(M9387=People!$B$5,People!$A$5,IF(M9387=People!$B$4,People!$A$4,IF(M9387=People!$B$3,People!$A$3,IF(M9387=People!$B$2,People!$A$2,0))))</f>
        <v>Anna Andreadi</v>
      </c>
      <c r="W9387" s="3" t="str">
        <f>IFERROR(INDEX(Returns!A:A,MATCH(B9387,Returns!B:B,0)),"No")</f>
        <v>No</v>
      </c>
    </row>
    <row r="9388" spans="1:23">
      <c r="A9388" s="1">
        <v>9387</v>
      </c>
      <c r="B9388" t="s">
        <v>10640</v>
      </c>
      <c r="C9388" s="2" t="d">
        <v>2019-01-19</v>
      </c>
      <c r="D9388" s="2" t="d">
        <v>2019-01-23</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IF(M9388=People!$B$5,People!$A$5,IF(M9388=People!$B$4,People!$A$4,IF(M9388=People!$B$3,People!$A$3,IF(M9388=People!$B$2,People!$A$2,0))))</f>
        <v>Chuck Magee</v>
      </c>
      <c r="W9388" s="3" t="str">
        <f>IFERROR(INDEX(Returns!A:A,MATCH(B9388,Returns!B:B,0)),"No")</f>
        <v>No</v>
      </c>
    </row>
    <row r="9389" spans="1:23">
      <c r="A9389" s="1">
        <v>9388</v>
      </c>
      <c r="B9389" t="s">
        <v>10640</v>
      </c>
      <c r="C9389" s="2" t="d">
        <v>2019-01-19</v>
      </c>
      <c r="D9389" s="2" t="d">
        <v>2019-01-23</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IF(M9389=People!$B$5,People!$A$5,IF(M9389=People!$B$4,People!$A$4,IF(M9389=People!$B$3,People!$A$3,IF(M9389=People!$B$2,People!$A$2,0))))</f>
        <v>Chuck Magee</v>
      </c>
      <c r="W9389" s="3" t="str">
        <f>IFERROR(INDEX(Returns!A:A,MATCH(B9389,Returns!B:B,0)),"No")</f>
        <v>No</v>
      </c>
    </row>
    <row r="9390" spans="1:23">
      <c r="A9390" s="1">
        <v>9389</v>
      </c>
      <c r="B9390" t="s">
        <v>10640</v>
      </c>
      <c r="C9390" s="2" t="d">
        <v>2019-01-19</v>
      </c>
      <c r="D9390" s="2" t="d">
        <v>2019-01-23</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IF(M9390=People!$B$5,People!$A$5,IF(M9390=People!$B$4,People!$A$4,IF(M9390=People!$B$3,People!$A$3,IF(M9390=People!$B$2,People!$A$2,0))))</f>
        <v>Chuck Magee</v>
      </c>
      <c r="W9390" s="3" t="str">
        <f>IFERROR(INDEX(Returns!A:A,MATCH(B9390,Returns!B:B,0)),"No")</f>
        <v>No</v>
      </c>
    </row>
    <row r="9391" spans="1:23">
      <c r="A9391" s="1">
        <v>9390</v>
      </c>
      <c r="B9391" t="s">
        <v>10640</v>
      </c>
      <c r="C9391" s="2" t="d">
        <v>2019-01-19</v>
      </c>
      <c r="D9391" s="2" t="d">
        <v>2019-01-23</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IF(M9391=People!$B$5,People!$A$5,IF(M9391=People!$B$4,People!$A$4,IF(M9391=People!$B$3,People!$A$3,IF(M9391=People!$B$2,People!$A$2,0))))</f>
        <v>Chuck Magee</v>
      </c>
      <c r="W9391" s="3" t="str">
        <f>IFERROR(INDEX(Returns!A:A,MATCH(B9391,Returns!B:B,0)),"No")</f>
        <v>No</v>
      </c>
    </row>
    <row r="9392" spans="1:23">
      <c r="A9392" s="1">
        <v>9391</v>
      </c>
      <c r="B9392" t="s">
        <v>10641</v>
      </c>
      <c r="C9392" s="2" t="d">
        <v>2017-06-19</v>
      </c>
      <c r="D9392" s="2" t="d">
        <v>2017-06-24</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IF(M9392=People!$B$5,People!$A$5,IF(M9392=People!$B$4,People!$A$4,IF(M9392=People!$B$3,People!$A$3,IF(M9392=People!$B$2,People!$A$2,0))))</f>
        <v>Kelly Williams</v>
      </c>
      <c r="W9392" s="3" t="str">
        <f>IFERROR(INDEX(Returns!A:A,MATCH(B9392,Returns!B:B,0)),"No")</f>
        <v>No</v>
      </c>
    </row>
    <row r="9393" spans="1:23">
      <c r="A9393" s="1">
        <v>9392</v>
      </c>
      <c r="B9393" t="s">
        <v>10642</v>
      </c>
      <c r="C9393" s="2" t="d">
        <v>2019-03-13</v>
      </c>
      <c r="D9393" s="2" t="d">
        <v>2019-03-16</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IF(M9393=People!$B$5,People!$A$5,IF(M9393=People!$B$4,People!$A$4,IF(M9393=People!$B$3,People!$A$3,IF(M9393=People!$B$2,People!$A$2,0))))</f>
        <v>Kelly Williams</v>
      </c>
      <c r="W9393" s="3" t="str">
        <f>IFERROR(INDEX(Returns!A:A,MATCH(B9393,Returns!B:B,0)),"No")</f>
        <v>No</v>
      </c>
    </row>
    <row r="9394" spans="1:23">
      <c r="A9394" s="1">
        <v>9393</v>
      </c>
      <c r="B9394" t="s">
        <v>10643</v>
      </c>
      <c r="C9394" s="2" t="d">
        <v>2017-10-25</v>
      </c>
      <c r="D9394" s="2" t="d">
        <v>2017-10-25</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IF(M9394=People!$B$5,People!$A$5,IF(M9394=People!$B$4,People!$A$4,IF(M9394=People!$B$3,People!$A$3,IF(M9394=People!$B$2,People!$A$2,0))))</f>
        <v>Anna Andreadi</v>
      </c>
      <c r="W9394" s="3" t="str">
        <f>IFERROR(INDEX(Returns!A:A,MATCH(B9394,Returns!B:B,0)),"No")</f>
        <v>No</v>
      </c>
    </row>
    <row r="9395" spans="1:23">
      <c r="A9395" s="1">
        <v>9394</v>
      </c>
      <c r="B9395" t="s">
        <v>10644</v>
      </c>
      <c r="C9395" s="2" t="d">
        <v>2016-09-20</v>
      </c>
      <c r="D9395" s="2" t="d">
        <v>2016-09-23</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IF(M9395=People!$B$5,People!$A$5,IF(M9395=People!$B$4,People!$A$4,IF(M9395=People!$B$3,People!$A$3,IF(M9395=People!$B$2,People!$A$2,0))))</f>
        <v>Chuck Magee</v>
      </c>
      <c r="W9395" s="3" t="str">
        <f>IFERROR(INDEX(Returns!A:A,MATCH(B9395,Returns!B:B,0)),"No")</f>
        <v>No</v>
      </c>
    </row>
    <row r="9396" spans="1:23">
      <c r="A9396" s="1">
        <v>9395</v>
      </c>
      <c r="B9396" t="s">
        <v>10644</v>
      </c>
      <c r="C9396" s="2" t="d">
        <v>2016-09-20</v>
      </c>
      <c r="D9396" s="2" t="d">
        <v>2016-09-23</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IF(M9396=People!$B$5,People!$A$5,IF(M9396=People!$B$4,People!$A$4,IF(M9396=People!$B$3,People!$A$3,IF(M9396=People!$B$2,People!$A$2,0))))</f>
        <v>Chuck Magee</v>
      </c>
      <c r="W9396" s="3" t="str">
        <f>IFERROR(INDEX(Returns!A:A,MATCH(B9396,Returns!B:B,0)),"No")</f>
        <v>No</v>
      </c>
    </row>
    <row r="9397" spans="1:23">
      <c r="A9397" s="1">
        <v>9396</v>
      </c>
      <c r="B9397" t="s">
        <v>10644</v>
      </c>
      <c r="C9397" s="2" t="d">
        <v>2016-09-20</v>
      </c>
      <c r="D9397" s="2" t="d">
        <v>2016-09-23</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IF(M9397=People!$B$5,People!$A$5,IF(M9397=People!$B$4,People!$A$4,IF(M9397=People!$B$3,People!$A$3,IF(M9397=People!$B$2,People!$A$2,0))))</f>
        <v>Chuck Magee</v>
      </c>
      <c r="W9397" s="3" t="str">
        <f>IFERROR(INDEX(Returns!A:A,MATCH(B9397,Returns!B:B,0)),"No")</f>
        <v>No</v>
      </c>
    </row>
    <row r="9398" spans="1:23">
      <c r="A9398" s="1">
        <v>9397</v>
      </c>
      <c r="B9398" t="s">
        <v>10644</v>
      </c>
      <c r="C9398" s="2" t="d">
        <v>2016-09-20</v>
      </c>
      <c r="D9398" s="2" t="d">
        <v>2016-09-23</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IF(M9398=People!$B$5,People!$A$5,IF(M9398=People!$B$4,People!$A$4,IF(M9398=People!$B$3,People!$A$3,IF(M9398=People!$B$2,People!$A$2,0))))</f>
        <v>Chuck Magee</v>
      </c>
      <c r="W9398" s="3" t="str">
        <f>IFERROR(INDEX(Returns!A:A,MATCH(B9398,Returns!B:B,0)),"No")</f>
        <v>No</v>
      </c>
    </row>
    <row r="9399" spans="1:23">
      <c r="A9399" s="1">
        <v>9398</v>
      </c>
      <c r="B9399" t="s">
        <v>10644</v>
      </c>
      <c r="C9399" s="2" t="d">
        <v>2016-09-20</v>
      </c>
      <c r="D9399" s="2" t="d">
        <v>2016-09-23</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IF(M9399=People!$B$5,People!$A$5,IF(M9399=People!$B$4,People!$A$4,IF(M9399=People!$B$3,People!$A$3,IF(M9399=People!$B$2,People!$A$2,0))))</f>
        <v>Chuck Magee</v>
      </c>
      <c r="W9399" s="3" t="str">
        <f>IFERROR(INDEX(Returns!A:A,MATCH(B9399,Returns!B:B,0)),"No")</f>
        <v>No</v>
      </c>
    </row>
    <row r="9400" spans="1:23">
      <c r="A9400" s="1">
        <v>9399</v>
      </c>
      <c r="B9400" t="s">
        <v>10644</v>
      </c>
      <c r="C9400" s="2" t="d">
        <v>2016-09-20</v>
      </c>
      <c r="D9400" s="2" t="d">
        <v>2016-09-23</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IF(M9400=People!$B$5,People!$A$5,IF(M9400=People!$B$4,People!$A$4,IF(M9400=People!$B$3,People!$A$3,IF(M9400=People!$B$2,People!$A$2,0))))</f>
        <v>Chuck Magee</v>
      </c>
      <c r="W9400" s="3" t="str">
        <f>IFERROR(INDEX(Returns!A:A,MATCH(B9400,Returns!B:B,0)),"No")</f>
        <v>No</v>
      </c>
    </row>
    <row r="9401" spans="1:23">
      <c r="A9401" s="1">
        <v>9400</v>
      </c>
      <c r="B9401" t="s">
        <v>10645</v>
      </c>
      <c r="C9401" s="2" t="d">
        <v>2018-11-11</v>
      </c>
      <c r="D9401" s="2" t="d">
        <v>2018-11-15</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IF(M9401=People!$B$5,People!$A$5,IF(M9401=People!$B$4,People!$A$4,IF(M9401=People!$B$3,People!$A$3,IF(M9401=People!$B$2,People!$A$2,0))))</f>
        <v>Kelly Williams</v>
      </c>
      <c r="W9401" s="3" t="str">
        <f>IFERROR(INDEX(Returns!A:A,MATCH(B9401,Returns!B:B,0)),"No")</f>
        <v>No</v>
      </c>
    </row>
    <row r="9402" spans="1:23">
      <c r="A9402" s="1">
        <v>9401</v>
      </c>
      <c r="B9402" t="s">
        <v>10646</v>
      </c>
      <c r="C9402" s="2" t="d">
        <v>2017-09-16</v>
      </c>
      <c r="D9402" s="2" t="d">
        <v>2017-09-21</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IF(M9402=People!$B$5,People!$A$5,IF(M9402=People!$B$4,People!$A$4,IF(M9402=People!$B$3,People!$A$3,IF(M9402=People!$B$2,People!$A$2,0))))</f>
        <v>Cassandra Brandow</v>
      </c>
      <c r="W9402" s="3" t="str">
        <f>IFERROR(INDEX(Returns!A:A,MATCH(B9402,Returns!B:B,0)),"No")</f>
        <v>No</v>
      </c>
    </row>
    <row r="9403" spans="1:23">
      <c r="A9403" s="1">
        <v>9402</v>
      </c>
      <c r="B9403" t="s">
        <v>10647</v>
      </c>
      <c r="C9403" s="2" t="d">
        <v>2016-06-24</v>
      </c>
      <c r="D9403" s="2" t="d">
        <v>2016-06-28</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IF(M9403=People!$B$5,People!$A$5,IF(M9403=People!$B$4,People!$A$4,IF(M9403=People!$B$3,People!$A$3,IF(M9403=People!$B$2,People!$A$2,0))))</f>
        <v>Anna Andreadi</v>
      </c>
      <c r="W9403" s="3" t="str">
        <f>IFERROR(INDEX(Returns!A:A,MATCH(B9403,Returns!B:B,0)),"No")</f>
        <v>No</v>
      </c>
    </row>
    <row r="9404" spans="1:23">
      <c r="A9404" s="1">
        <v>9403</v>
      </c>
      <c r="B9404" t="s">
        <v>10648</v>
      </c>
      <c r="C9404" s="2" t="d">
        <v>2018-08-12</v>
      </c>
      <c r="D9404" s="2" t="d">
        <v>2018-08-17</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IF(M9404=People!$B$5,People!$A$5,IF(M9404=People!$B$4,People!$A$4,IF(M9404=People!$B$3,People!$A$3,IF(M9404=People!$B$2,People!$A$2,0))))</f>
        <v>Chuck Magee</v>
      </c>
      <c r="W9404" s="3" t="str">
        <f>IFERROR(INDEX(Returns!A:A,MATCH(B9404,Returns!B:B,0)),"No")</f>
        <v>No</v>
      </c>
    </row>
    <row r="9405" spans="1:23">
      <c r="A9405" s="1">
        <v>9404</v>
      </c>
      <c r="B9405" t="s">
        <v>10648</v>
      </c>
      <c r="C9405" s="2" t="d">
        <v>2018-08-12</v>
      </c>
      <c r="D9405" s="2" t="d">
        <v>2018-08-17</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IF(M9405=People!$B$5,People!$A$5,IF(M9405=People!$B$4,People!$A$4,IF(M9405=People!$B$3,People!$A$3,IF(M9405=People!$B$2,People!$A$2,0))))</f>
        <v>Chuck Magee</v>
      </c>
      <c r="W9405" s="3" t="str">
        <f>IFERROR(INDEX(Returns!A:A,MATCH(B9405,Returns!B:B,0)),"No")</f>
        <v>No</v>
      </c>
    </row>
    <row r="9406" spans="1:23">
      <c r="A9406" s="1">
        <v>9405</v>
      </c>
      <c r="B9406" t="s">
        <v>10649</v>
      </c>
      <c r="C9406" s="2" t="d">
        <v>2019-04-13</v>
      </c>
      <c r="D9406" s="2" t="d">
        <v>2019-04-17</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IF(M9406=People!$B$5,People!$A$5,IF(M9406=People!$B$4,People!$A$4,IF(M9406=People!$B$3,People!$A$3,IF(M9406=People!$B$2,People!$A$2,0))))</f>
        <v>Chuck Magee</v>
      </c>
      <c r="W9406" s="3" t="str">
        <f>IFERROR(INDEX(Returns!A:A,MATCH(B9406,Returns!B:B,0)),"No")</f>
        <v>No</v>
      </c>
    </row>
    <row r="9407" spans="1:23">
      <c r="A9407" s="1">
        <v>9406</v>
      </c>
      <c r="B9407" t="s">
        <v>10650</v>
      </c>
      <c r="C9407" s="2" t="d">
        <v>2016-03-14</v>
      </c>
      <c r="D9407" s="2" t="d">
        <v>2016-03-17</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IF(M9407=People!$B$5,People!$A$5,IF(M9407=People!$B$4,People!$A$4,IF(M9407=People!$B$3,People!$A$3,IF(M9407=People!$B$2,People!$A$2,0))))</f>
        <v>Kelly Williams</v>
      </c>
      <c r="W9407" s="3" t="str">
        <f>IFERROR(INDEX(Returns!A:A,MATCH(B9407,Returns!B:B,0)),"No")</f>
        <v>No</v>
      </c>
    </row>
    <row r="9408" spans="1:23">
      <c r="A9408" s="1">
        <v>9407</v>
      </c>
      <c r="B9408" t="s">
        <v>10650</v>
      </c>
      <c r="C9408" s="2" t="d">
        <v>2016-03-14</v>
      </c>
      <c r="D9408" s="2" t="d">
        <v>2016-03-17</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IF(M9408=People!$B$5,People!$A$5,IF(M9408=People!$B$4,People!$A$4,IF(M9408=People!$B$3,People!$A$3,IF(M9408=People!$B$2,People!$A$2,0))))</f>
        <v>Kelly Williams</v>
      </c>
      <c r="W9408" s="3" t="str">
        <f>IFERROR(INDEX(Returns!A:A,MATCH(B9408,Returns!B:B,0)),"No")</f>
        <v>No</v>
      </c>
    </row>
    <row r="9409" spans="1:23">
      <c r="A9409" s="1">
        <v>9408</v>
      </c>
      <c r="B9409" t="s">
        <v>10651</v>
      </c>
      <c r="C9409" s="2" t="d">
        <v>2019-09-22</v>
      </c>
      <c r="D9409" s="2" t="d">
        <v>2019-09-24</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IF(M9409=People!$B$5,People!$A$5,IF(M9409=People!$B$4,People!$A$4,IF(M9409=People!$B$3,People!$A$3,IF(M9409=People!$B$2,People!$A$2,0))))</f>
        <v>Chuck Magee</v>
      </c>
      <c r="W9409" s="3" t="str">
        <f>IFERROR(INDEX(Returns!A:A,MATCH(B9409,Returns!B:B,0)),"No")</f>
        <v>No</v>
      </c>
    </row>
    <row r="9410" spans="1:23">
      <c r="A9410" s="1">
        <v>9409</v>
      </c>
      <c r="B9410" t="s">
        <v>10651</v>
      </c>
      <c r="C9410" s="2" t="d">
        <v>2019-09-22</v>
      </c>
      <c r="D9410" s="2" t="d">
        <v>2019-09-24</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IF(M9410=People!$B$5,People!$A$5,IF(M9410=People!$B$4,People!$A$4,IF(M9410=People!$B$3,People!$A$3,IF(M9410=People!$B$2,People!$A$2,0))))</f>
        <v>Chuck Magee</v>
      </c>
      <c r="W9410" s="3" t="str">
        <f>IFERROR(INDEX(Returns!A:A,MATCH(B9410,Returns!B:B,0)),"No")</f>
        <v>No</v>
      </c>
    </row>
    <row r="9411" spans="1:23">
      <c r="A9411" s="1">
        <v>9410</v>
      </c>
      <c r="B9411" t="s">
        <v>10652</v>
      </c>
      <c r="C9411" s="2" t="d">
        <v>2019-12-10</v>
      </c>
      <c r="D9411" s="2" t="d">
        <v>2019-12-13</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IF(M9411=People!$B$5,People!$A$5,IF(M9411=People!$B$4,People!$A$4,IF(M9411=People!$B$3,People!$A$3,IF(M9411=People!$B$2,People!$A$2,0))))</f>
        <v>Chuck Magee</v>
      </c>
      <c r="W9411" s="3" t="str">
        <f>IFERROR(INDEX(Returns!A:A,MATCH(B9411,Returns!B:B,0)),"No")</f>
        <v>No</v>
      </c>
    </row>
    <row r="9412" spans="1:23">
      <c r="A9412" s="1">
        <v>9411</v>
      </c>
      <c r="B9412" t="s">
        <v>10652</v>
      </c>
      <c r="C9412" s="2" t="d">
        <v>2019-12-10</v>
      </c>
      <c r="D9412" s="2" t="d">
        <v>2019-12-13</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IF(M9412=People!$B$5,People!$A$5,IF(M9412=People!$B$4,People!$A$4,IF(M9412=People!$B$3,People!$A$3,IF(M9412=People!$B$2,People!$A$2,0))))</f>
        <v>Chuck Magee</v>
      </c>
      <c r="W9412" s="3" t="str">
        <f>IFERROR(INDEX(Returns!A:A,MATCH(B9412,Returns!B:B,0)),"No")</f>
        <v>No</v>
      </c>
    </row>
    <row r="9413" spans="1:23">
      <c r="A9413" s="1">
        <v>9412</v>
      </c>
      <c r="B9413" t="s">
        <v>10653</v>
      </c>
      <c r="C9413" s="2" t="d">
        <v>2018-03-10</v>
      </c>
      <c r="D9413" s="2" t="d">
        <v>2018-03-14</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IF(M9413=People!$B$5,People!$A$5,IF(M9413=People!$B$4,People!$A$4,IF(M9413=People!$B$3,People!$A$3,IF(M9413=People!$B$2,People!$A$2,0))))</f>
        <v>Anna Andreadi</v>
      </c>
      <c r="W9413" s="3" t="str">
        <f>IFERROR(INDEX(Returns!A:A,MATCH(B9413,Returns!B:B,0)),"No")</f>
        <v>No</v>
      </c>
    </row>
    <row r="9414" spans="1:23">
      <c r="A9414" s="1">
        <v>9413</v>
      </c>
      <c r="B9414" t="s">
        <v>10654</v>
      </c>
      <c r="C9414" s="2" t="d">
        <v>2017-01-27</v>
      </c>
      <c r="D9414" s="2" t="d">
        <v>2017-01-29</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IF(M9414=People!$B$5,People!$A$5,IF(M9414=People!$B$4,People!$A$4,IF(M9414=People!$B$3,People!$A$3,IF(M9414=People!$B$2,People!$A$2,0))))</f>
        <v>Anna Andreadi</v>
      </c>
      <c r="W9414" s="3" t="str">
        <f>IFERROR(INDEX(Returns!A:A,MATCH(B9414,Returns!B:B,0)),"No")</f>
        <v>No</v>
      </c>
    </row>
    <row r="9415" spans="1:23">
      <c r="A9415" s="1">
        <v>9414</v>
      </c>
      <c r="B9415" t="s">
        <v>10655</v>
      </c>
      <c r="C9415" s="2" t="d">
        <v>2018-09-26</v>
      </c>
      <c r="D9415" s="2" t="d">
        <v>2018-09-27</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IF(M9415=People!$B$5,People!$A$5,IF(M9415=People!$B$4,People!$A$4,IF(M9415=People!$B$3,People!$A$3,IF(M9415=People!$B$2,People!$A$2,0))))</f>
        <v>Kelly Williams</v>
      </c>
      <c r="W9415" s="3" t="str">
        <f>IFERROR(INDEX(Returns!A:A,MATCH(B9415,Returns!B:B,0)),"No")</f>
        <v>No</v>
      </c>
    </row>
    <row r="9416" spans="1:23">
      <c r="A9416" s="1">
        <v>9415</v>
      </c>
      <c r="B9416" t="s">
        <v>10656</v>
      </c>
      <c r="C9416" s="2" t="d">
        <v>2017-10-18</v>
      </c>
      <c r="D9416" s="2" t="d">
        <v>2017-10-22</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IF(M9416=People!$B$5,People!$A$5,IF(M9416=People!$B$4,People!$A$4,IF(M9416=People!$B$3,People!$A$3,IF(M9416=People!$B$2,People!$A$2,0))))</f>
        <v>Anna Andreadi</v>
      </c>
      <c r="W9416" s="3" t="str">
        <f>IFERROR(INDEX(Returns!A:A,MATCH(B9416,Returns!B:B,0)),"No")</f>
        <v>No</v>
      </c>
    </row>
    <row r="9417" spans="1:23">
      <c r="A9417" s="1">
        <v>9416</v>
      </c>
      <c r="B9417" t="s">
        <v>10656</v>
      </c>
      <c r="C9417" s="2" t="d">
        <v>2017-10-18</v>
      </c>
      <c r="D9417" s="2" t="d">
        <v>2017-10-22</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IF(M9417=People!$B$5,People!$A$5,IF(M9417=People!$B$4,People!$A$4,IF(M9417=People!$B$3,People!$A$3,IF(M9417=People!$B$2,People!$A$2,0))))</f>
        <v>Anna Andreadi</v>
      </c>
      <c r="W9417" s="3" t="str">
        <f>IFERROR(INDEX(Returns!A:A,MATCH(B9417,Returns!B:B,0)),"No")</f>
        <v>No</v>
      </c>
    </row>
    <row r="9418" spans="1:23">
      <c r="A9418" s="1">
        <v>9417</v>
      </c>
      <c r="B9418" t="s">
        <v>10656</v>
      </c>
      <c r="C9418" s="2" t="d">
        <v>2017-10-18</v>
      </c>
      <c r="D9418" s="2" t="d">
        <v>2017-10-22</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IF(M9418=People!$B$5,People!$A$5,IF(M9418=People!$B$4,People!$A$4,IF(M9418=People!$B$3,People!$A$3,IF(M9418=People!$B$2,People!$A$2,0))))</f>
        <v>Anna Andreadi</v>
      </c>
      <c r="W9418" s="3" t="str">
        <f>IFERROR(INDEX(Returns!A:A,MATCH(B9418,Returns!B:B,0)),"No")</f>
        <v>No</v>
      </c>
    </row>
    <row r="9419" spans="1:23">
      <c r="A9419" s="1">
        <v>9418</v>
      </c>
      <c r="B9419" t="s">
        <v>10657</v>
      </c>
      <c r="C9419" s="2" t="d">
        <v>2016-10-27</v>
      </c>
      <c r="D9419" s="2" t="d">
        <v>2016-11-01</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IF(M9419=People!$B$5,People!$A$5,IF(M9419=People!$B$4,People!$A$4,IF(M9419=People!$B$3,People!$A$3,IF(M9419=People!$B$2,People!$A$2,0))))</f>
        <v>Cassandra Brandow</v>
      </c>
      <c r="W9419" s="3" t="str">
        <f>IFERROR(INDEX(Returns!A:A,MATCH(B9419,Returns!B:B,0)),"No")</f>
        <v>No</v>
      </c>
    </row>
    <row r="9420" spans="1:23">
      <c r="A9420" s="1">
        <v>9419</v>
      </c>
      <c r="B9420" t="s">
        <v>10657</v>
      </c>
      <c r="C9420" s="2" t="d">
        <v>2016-10-27</v>
      </c>
      <c r="D9420" s="2" t="d">
        <v>2016-11-01</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IF(M9420=People!$B$5,People!$A$5,IF(M9420=People!$B$4,People!$A$4,IF(M9420=People!$B$3,People!$A$3,IF(M9420=People!$B$2,People!$A$2,0))))</f>
        <v>Cassandra Brandow</v>
      </c>
      <c r="W9420" s="3" t="str">
        <f>IFERROR(INDEX(Returns!A:A,MATCH(B9420,Returns!B:B,0)),"No")</f>
        <v>No</v>
      </c>
    </row>
    <row r="9421" spans="1:23">
      <c r="A9421" s="1">
        <v>9420</v>
      </c>
      <c r="B9421" t="s">
        <v>10658</v>
      </c>
      <c r="C9421" s="2" t="d">
        <v>2019-10-02</v>
      </c>
      <c r="D9421" s="2" t="d">
        <v>2019-10-04</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IF(M9421=People!$B$5,People!$A$5,IF(M9421=People!$B$4,People!$A$4,IF(M9421=People!$B$3,People!$A$3,IF(M9421=People!$B$2,People!$A$2,0))))</f>
        <v>Kelly Williams</v>
      </c>
      <c r="W9421" s="3" t="str">
        <f>IFERROR(INDEX(Returns!A:A,MATCH(B9421,Returns!B:B,0)),"No")</f>
        <v>No</v>
      </c>
    </row>
    <row r="9422" spans="1:23">
      <c r="A9422" s="1">
        <v>9421</v>
      </c>
      <c r="B9422" t="s">
        <v>10658</v>
      </c>
      <c r="C9422" s="2" t="d">
        <v>2019-10-02</v>
      </c>
      <c r="D9422" s="2" t="d">
        <v>2019-10-04</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IF(M9422=People!$B$5,People!$A$5,IF(M9422=People!$B$4,People!$A$4,IF(M9422=People!$B$3,People!$A$3,IF(M9422=People!$B$2,People!$A$2,0))))</f>
        <v>Kelly Williams</v>
      </c>
      <c r="W9422" s="3" t="str">
        <f>IFERROR(INDEX(Returns!A:A,MATCH(B9422,Returns!B:B,0)),"No")</f>
        <v>No</v>
      </c>
    </row>
    <row r="9423" spans="1:23">
      <c r="A9423" s="1">
        <v>9422</v>
      </c>
      <c r="B9423" t="s">
        <v>10659</v>
      </c>
      <c r="C9423" s="2" t="d">
        <v>2016-07-23</v>
      </c>
      <c r="D9423" s="2" t="d">
        <v>2016-07-27</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IF(M9423=People!$B$5,People!$A$5,IF(M9423=People!$B$4,People!$A$4,IF(M9423=People!$B$3,People!$A$3,IF(M9423=People!$B$2,People!$A$2,0))))</f>
        <v>Anna Andreadi</v>
      </c>
      <c r="W9423" s="3" t="str">
        <f>IFERROR(INDEX(Returns!A:A,MATCH(B9423,Returns!B:B,0)),"No")</f>
        <v>No</v>
      </c>
    </row>
    <row r="9424" spans="1:23">
      <c r="A9424" s="1">
        <v>9423</v>
      </c>
      <c r="B9424" t="s">
        <v>10659</v>
      </c>
      <c r="C9424" s="2" t="d">
        <v>2016-07-23</v>
      </c>
      <c r="D9424" s="2" t="d">
        <v>2016-07-27</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IF(M9424=People!$B$5,People!$A$5,IF(M9424=People!$B$4,People!$A$4,IF(M9424=People!$B$3,People!$A$3,IF(M9424=People!$B$2,People!$A$2,0))))</f>
        <v>Anna Andreadi</v>
      </c>
      <c r="W9424" s="3" t="str">
        <f>IFERROR(INDEX(Returns!A:A,MATCH(B9424,Returns!B:B,0)),"No")</f>
        <v>No</v>
      </c>
    </row>
    <row r="9425" spans="1:23">
      <c r="A9425" s="1">
        <v>9424</v>
      </c>
      <c r="B9425" t="s">
        <v>10659</v>
      </c>
      <c r="C9425" s="2" t="d">
        <v>2016-07-23</v>
      </c>
      <c r="D9425" s="2" t="d">
        <v>2016-07-27</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IF(M9425=People!$B$5,People!$A$5,IF(M9425=People!$B$4,People!$A$4,IF(M9425=People!$B$3,People!$A$3,IF(M9425=People!$B$2,People!$A$2,0))))</f>
        <v>Anna Andreadi</v>
      </c>
      <c r="W9425" s="3" t="str">
        <f>IFERROR(INDEX(Returns!A:A,MATCH(B9425,Returns!B:B,0)),"No")</f>
        <v>No</v>
      </c>
    </row>
    <row r="9426" spans="1:23">
      <c r="A9426" s="1">
        <v>9425</v>
      </c>
      <c r="B9426" t="s">
        <v>10659</v>
      </c>
      <c r="C9426" s="2" t="d">
        <v>2016-07-23</v>
      </c>
      <c r="D9426" s="2" t="d">
        <v>2016-07-27</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IF(M9426=People!$B$5,People!$A$5,IF(M9426=People!$B$4,People!$A$4,IF(M9426=People!$B$3,People!$A$3,IF(M9426=People!$B$2,People!$A$2,0))))</f>
        <v>Anna Andreadi</v>
      </c>
      <c r="W9426" s="3" t="str">
        <f>IFERROR(INDEX(Returns!A:A,MATCH(B9426,Returns!B:B,0)),"No")</f>
        <v>No</v>
      </c>
    </row>
    <row r="9427" spans="1:23">
      <c r="A9427" s="1">
        <v>9426</v>
      </c>
      <c r="B9427" t="s">
        <v>10660</v>
      </c>
      <c r="C9427" s="2" t="d">
        <v>2016-09-12</v>
      </c>
      <c r="D9427" s="2" t="d">
        <v>2016-09-17</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IF(M9427=People!$B$5,People!$A$5,IF(M9427=People!$B$4,People!$A$4,IF(M9427=People!$B$3,People!$A$3,IF(M9427=People!$B$2,People!$A$2,0))))</f>
        <v>Chuck Magee</v>
      </c>
      <c r="W9427" s="3" t="str">
        <f>IFERROR(INDEX(Returns!A:A,MATCH(B9427,Returns!B:B,0)),"No")</f>
        <v>No</v>
      </c>
    </row>
    <row r="9428" spans="1:23">
      <c r="A9428" s="1">
        <v>9427</v>
      </c>
      <c r="B9428" t="s">
        <v>10661</v>
      </c>
      <c r="C9428" s="2" t="d">
        <v>2018-09-15</v>
      </c>
      <c r="D9428" s="2" t="d">
        <v>2018-09-20</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IF(M9428=People!$B$5,People!$A$5,IF(M9428=People!$B$4,People!$A$4,IF(M9428=People!$B$3,People!$A$3,IF(M9428=People!$B$2,People!$A$2,0))))</f>
        <v>Anna Andreadi</v>
      </c>
      <c r="W9428" s="3" t="str">
        <f>IFERROR(INDEX(Returns!A:A,MATCH(B9428,Returns!B:B,0)),"No")</f>
        <v>No</v>
      </c>
    </row>
    <row r="9429" spans="1:23">
      <c r="A9429" s="1">
        <v>9428</v>
      </c>
      <c r="B9429" t="s">
        <v>10662</v>
      </c>
      <c r="C9429" s="2" t="d">
        <v>2016-11-27</v>
      </c>
      <c r="D9429" s="2" t="d">
        <v>2016-12-01</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IF(M9429=People!$B$5,People!$A$5,IF(M9429=People!$B$4,People!$A$4,IF(M9429=People!$B$3,People!$A$3,IF(M9429=People!$B$2,People!$A$2,0))))</f>
        <v>Chuck Magee</v>
      </c>
      <c r="W9429" s="3" t="str">
        <f>IFERROR(INDEX(Returns!A:A,MATCH(B9429,Returns!B:B,0)),"No")</f>
        <v>No</v>
      </c>
    </row>
    <row r="9430" spans="1:23">
      <c r="A9430" s="1">
        <v>9429</v>
      </c>
      <c r="B9430" t="s">
        <v>10663</v>
      </c>
      <c r="C9430" s="2" t="d">
        <v>2016-05-11</v>
      </c>
      <c r="D9430" s="2" t="d">
        <v>2016-05-16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IF(M9430=People!$B$5,People!$A$5,IF(M9430=People!$B$4,People!$A$4,IF(M9430=People!$B$3,People!$A$3,IF(M9430=People!$B$2,People!$A$2,0))))</f>
        <v>Kelly Williams</v>
      </c>
      <c r="W9430" s="3" t="str">
        <f>IFERROR(INDEX(Returns!A:A,MATCH(B9430,Returns!B:B,0)),"No")</f>
        <v>No</v>
      </c>
    </row>
    <row r="9431" spans="1:23">
      <c r="A9431" s="1">
        <v>9430</v>
      </c>
      <c r="B9431" t="s">
        <v>10664</v>
      </c>
      <c r="C9431" s="2" t="d">
        <v>2017-08-28</v>
      </c>
      <c r="D9431" s="2" t="d">
        <v>2017-09-01</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IF(M9431=People!$B$5,People!$A$5,IF(M9431=People!$B$4,People!$A$4,IF(M9431=People!$B$3,People!$A$3,IF(M9431=People!$B$2,People!$A$2,0))))</f>
        <v>Kelly Williams</v>
      </c>
      <c r="W9431" s="3" t="str">
        <f>IFERROR(INDEX(Returns!A:A,MATCH(B9431,Returns!B:B,0)),"No")</f>
        <v>No</v>
      </c>
    </row>
    <row r="9432" spans="1:23">
      <c r="A9432" s="1">
        <v>9431</v>
      </c>
      <c r="B9432" t="s">
        <v>10664</v>
      </c>
      <c r="C9432" s="2" t="d">
        <v>2017-08-28</v>
      </c>
      <c r="D9432" s="2" t="d">
        <v>2017-09-01</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IF(M9432=People!$B$5,People!$A$5,IF(M9432=People!$B$4,People!$A$4,IF(M9432=People!$B$3,People!$A$3,IF(M9432=People!$B$2,People!$A$2,0))))</f>
        <v>Kelly Williams</v>
      </c>
      <c r="W9432" s="3" t="str">
        <f>IFERROR(INDEX(Returns!A:A,MATCH(B9432,Returns!B:B,0)),"No")</f>
        <v>No</v>
      </c>
    </row>
    <row r="9433" spans="1:23">
      <c r="A9433" s="1">
        <v>9432</v>
      </c>
      <c r="B9433" t="s">
        <v>10665</v>
      </c>
      <c r="C9433" s="2" t="d">
        <v>2017-06-19</v>
      </c>
      <c r="D9433" s="2" t="d">
        <v>2017-06-19</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IF(M9433=People!$B$5,People!$A$5,IF(M9433=People!$B$4,People!$A$4,IF(M9433=People!$B$3,People!$A$3,IF(M9433=People!$B$2,People!$A$2,0))))</f>
        <v>Chuck Magee</v>
      </c>
      <c r="W9433" s="3" t="str">
        <f>IFERROR(INDEX(Returns!A:A,MATCH(B9433,Returns!B:B,0)),"No")</f>
        <v>No</v>
      </c>
    </row>
    <row r="9434" spans="1:23">
      <c r="A9434" s="1">
        <v>9433</v>
      </c>
      <c r="B9434" t="s">
        <v>10666</v>
      </c>
      <c r="C9434" s="2" t="d">
        <v>2017-08-17</v>
      </c>
      <c r="D9434" s="2" t="d">
        <v>2017-08-23</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IF(M9434=People!$B$5,People!$A$5,IF(M9434=People!$B$4,People!$A$4,IF(M9434=People!$B$3,People!$A$3,IF(M9434=People!$B$2,People!$A$2,0))))</f>
        <v>Anna Andreadi</v>
      </c>
      <c r="W9434" s="3" t="str">
        <f>IFERROR(INDEX(Returns!A:A,MATCH(B9434,Returns!B:B,0)),"No")</f>
        <v>No</v>
      </c>
    </row>
    <row r="9435" spans="1:23">
      <c r="A9435" s="1">
        <v>9434</v>
      </c>
      <c r="B9435" t="s">
        <v>10666</v>
      </c>
      <c r="C9435" s="2" t="d">
        <v>2017-08-17</v>
      </c>
      <c r="D9435" s="2" t="d">
        <v>2017-08-23</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IF(M9435=People!$B$5,People!$A$5,IF(M9435=People!$B$4,People!$A$4,IF(M9435=People!$B$3,People!$A$3,IF(M9435=People!$B$2,People!$A$2,0))))</f>
        <v>Anna Andreadi</v>
      </c>
      <c r="W9435" s="3" t="str">
        <f>IFERROR(INDEX(Returns!A:A,MATCH(B9435,Returns!B:B,0)),"No")</f>
        <v>No</v>
      </c>
    </row>
    <row r="9436" spans="1:23">
      <c r="A9436" s="1">
        <v>9435</v>
      </c>
      <c r="B9436" t="s">
        <v>10666</v>
      </c>
      <c r="C9436" s="2" t="d">
        <v>2017-08-17</v>
      </c>
      <c r="D9436" s="2" t="d">
        <v>2017-08-23</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IF(M9436=People!$B$5,People!$A$5,IF(M9436=People!$B$4,People!$A$4,IF(M9436=People!$B$3,People!$A$3,IF(M9436=People!$B$2,People!$A$2,0))))</f>
        <v>Anna Andreadi</v>
      </c>
      <c r="W9436" s="3" t="str">
        <f>IFERROR(INDEX(Returns!A:A,MATCH(B9436,Returns!B:B,0)),"No")</f>
        <v>No</v>
      </c>
    </row>
    <row r="9437" spans="1:23">
      <c r="A9437" s="1">
        <v>9436</v>
      </c>
      <c r="B9437" t="s">
        <v>10666</v>
      </c>
      <c r="C9437" s="2" t="d">
        <v>2017-08-17</v>
      </c>
      <c r="D9437" s="2" t="d">
        <v>2017-08-23</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IF(M9437=People!$B$5,People!$A$5,IF(M9437=People!$B$4,People!$A$4,IF(M9437=People!$B$3,People!$A$3,IF(M9437=People!$B$2,People!$A$2,0))))</f>
        <v>Anna Andreadi</v>
      </c>
      <c r="W9437" s="3" t="str">
        <f>IFERROR(INDEX(Returns!A:A,MATCH(B9437,Returns!B:B,0)),"No")</f>
        <v>No</v>
      </c>
    </row>
    <row r="9438" spans="1:23">
      <c r="A9438" s="1">
        <v>9437</v>
      </c>
      <c r="B9438" t="s">
        <v>10667</v>
      </c>
      <c r="C9438" s="2" t="d">
        <v>2017-09-25</v>
      </c>
      <c r="D9438" s="2" t="d">
        <v>2017-09-25</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IF(M9438=People!$B$5,People!$A$5,IF(M9438=People!$B$4,People!$A$4,IF(M9438=People!$B$3,People!$A$3,IF(M9438=People!$B$2,People!$A$2,0))))</f>
        <v>Chuck Magee</v>
      </c>
      <c r="W9438" s="3" t="str">
        <f>IFERROR(INDEX(Returns!A:A,MATCH(B9438,Returns!B:B,0)),"No")</f>
        <v>No</v>
      </c>
    </row>
    <row r="9439" spans="1:23">
      <c r="A9439" s="1">
        <v>9438</v>
      </c>
      <c r="B9439" t="s">
        <v>10668</v>
      </c>
      <c r="C9439" s="2" t="d">
        <v>2019-05-26</v>
      </c>
      <c r="D9439" s="2" t="d">
        <v>2019-05-31</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IF(M9439=People!$B$5,People!$A$5,IF(M9439=People!$B$4,People!$A$4,IF(M9439=People!$B$3,People!$A$3,IF(M9439=People!$B$2,People!$A$2,0))))</f>
        <v>Anna Andreadi</v>
      </c>
      <c r="W9439" s="3" t="str">
        <f>IFERROR(INDEX(Returns!A:A,MATCH(B9439,Returns!B:B,0)),"No")</f>
        <v>No</v>
      </c>
    </row>
    <row r="9440" spans="1:23">
      <c r="A9440" s="1">
        <v>9439</v>
      </c>
      <c r="B9440" t="s">
        <v>10669</v>
      </c>
      <c r="C9440" s="2" t="d">
        <v>2019-07-31</v>
      </c>
      <c r="D9440" s="2" t="d">
        <v>2019-08-05</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IF(M9440=People!$B$5,People!$A$5,IF(M9440=People!$B$4,People!$A$4,IF(M9440=People!$B$3,People!$A$3,IF(M9440=People!$B$2,People!$A$2,0))))</f>
        <v>Chuck Magee</v>
      </c>
      <c r="W9440" s="3" t="str">
        <f>IFERROR(INDEX(Returns!A:A,MATCH(B9440,Returns!B:B,0)),"No")</f>
        <v>No</v>
      </c>
    </row>
    <row r="9441" spans="1:23">
      <c r="A9441" s="1">
        <v>9440</v>
      </c>
      <c r="B9441" t="s">
        <v>10670</v>
      </c>
      <c r="C9441" s="2" t="d">
        <v>2016-10-12</v>
      </c>
      <c r="D9441" s="2" t="d">
        <v>2016-10-17</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IF(M9441=People!$B$5,People!$A$5,IF(M9441=People!$B$4,People!$A$4,IF(M9441=People!$B$3,People!$A$3,IF(M9441=People!$B$2,People!$A$2,0))))</f>
        <v>Kelly Williams</v>
      </c>
      <c r="W9441" s="3" t="str">
        <f>IFERROR(INDEX(Returns!A:A,MATCH(B9441,Returns!B:B,0)),"No")</f>
        <v>No</v>
      </c>
    </row>
    <row r="9442" spans="1:23">
      <c r="A9442" s="1">
        <v>9441</v>
      </c>
      <c r="B9442" t="s">
        <v>10671</v>
      </c>
      <c r="C9442" s="2" t="d">
        <v>2016-05-25</v>
      </c>
      <c r="D9442" s="2" t="d">
        <v>2016-05-29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IF(M9442=People!$B$5,People!$A$5,IF(M9442=People!$B$4,People!$A$4,IF(M9442=People!$B$3,People!$A$3,IF(M9442=People!$B$2,People!$A$2,0))))</f>
        <v>Chuck Magee</v>
      </c>
      <c r="W9442" s="3" t="str">
        <f>IFERROR(INDEX(Returns!A:A,MATCH(B9442,Returns!B:B,0)),"No")</f>
        <v>No</v>
      </c>
    </row>
    <row r="9443" spans="1:23">
      <c r="A9443" s="1">
        <v>9442</v>
      </c>
      <c r="B9443" t="s">
        <v>10672</v>
      </c>
      <c r="C9443" s="2" t="d">
        <v>2016-12-29</v>
      </c>
      <c r="D9443" s="2" t="d">
        <v>2016-12-31</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IF(M9443=People!$B$5,People!$A$5,IF(M9443=People!$B$4,People!$A$4,IF(M9443=People!$B$3,People!$A$3,IF(M9443=People!$B$2,People!$A$2,0))))</f>
        <v>Chuck Magee</v>
      </c>
      <c r="W9443" s="3" t="str">
        <f>IFERROR(INDEX(Returns!A:A,MATCH(B9443,Returns!B:B,0)),"No")</f>
        <v>No</v>
      </c>
    </row>
    <row r="9444" spans="1:23">
      <c r="A9444" s="1">
        <v>9443</v>
      </c>
      <c r="B9444" t="s">
        <v>10673</v>
      </c>
      <c r="C9444" s="2" t="d">
        <v>2019-04-07</v>
      </c>
      <c r="D9444" s="2" t="d">
        <v>2019-04-11</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IF(M9444=People!$B$5,People!$A$5,IF(M9444=People!$B$4,People!$A$4,IF(M9444=People!$B$3,People!$A$3,IF(M9444=People!$B$2,People!$A$2,0))))</f>
        <v>Cassandra Brandow</v>
      </c>
      <c r="W9444" s="3" t="str">
        <f>IFERROR(INDEX(Returns!A:A,MATCH(B9444,Returns!B:B,0)),"No")</f>
        <v>No</v>
      </c>
    </row>
    <row r="9445" spans="1:23">
      <c r="A9445" s="1">
        <v>9444</v>
      </c>
      <c r="B9445" t="s">
        <v>10673</v>
      </c>
      <c r="C9445" s="2" t="d">
        <v>2019-04-07</v>
      </c>
      <c r="D9445" s="2" t="d">
        <v>2019-04-11</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IF(M9445=People!$B$5,People!$A$5,IF(M9445=People!$B$4,People!$A$4,IF(M9445=People!$B$3,People!$A$3,IF(M9445=People!$B$2,People!$A$2,0))))</f>
        <v>Cassandra Brandow</v>
      </c>
      <c r="W9445" s="3" t="str">
        <f>IFERROR(INDEX(Returns!A:A,MATCH(B9445,Returns!B:B,0)),"No")</f>
        <v>No</v>
      </c>
    </row>
    <row r="9446" spans="1:23">
      <c r="A9446" s="1">
        <v>9445</v>
      </c>
      <c r="B9446" t="s">
        <v>10674</v>
      </c>
      <c r="C9446" s="2" t="d">
        <v>2017-03-01</v>
      </c>
      <c r="D9446" s="2" t="d">
        <v>2017-03-02</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IF(M9446=People!$B$5,People!$A$5,IF(M9446=People!$B$4,People!$A$4,IF(M9446=People!$B$3,People!$A$3,IF(M9446=People!$B$2,People!$A$2,0))))</f>
        <v>Kelly Williams</v>
      </c>
      <c r="W9446" s="3" t="str">
        <f>IFERROR(INDEX(Returns!A:A,MATCH(B9446,Returns!B:B,0)),"No")</f>
        <v>No</v>
      </c>
    </row>
    <row r="9447" spans="1:23">
      <c r="A9447" s="1">
        <v>9446</v>
      </c>
      <c r="B9447" t="s">
        <v>10675</v>
      </c>
      <c r="C9447" s="2" t="d">
        <v>2017-05-29</v>
      </c>
      <c r="D9447" s="2" t="d">
        <v>2017-06-03</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IF(M9447=People!$B$5,People!$A$5,IF(M9447=People!$B$4,People!$A$4,IF(M9447=People!$B$3,People!$A$3,IF(M9447=People!$B$2,People!$A$2,0))))</f>
        <v>Kelly Williams</v>
      </c>
      <c r="W9447" s="3" t="str">
        <f>IFERROR(INDEX(Returns!A:A,MATCH(B9447,Returns!B:B,0)),"No")</f>
        <v>No</v>
      </c>
    </row>
    <row r="9448" spans="1:23">
      <c r="A9448" s="1">
        <v>9447</v>
      </c>
      <c r="B9448" t="s">
        <v>10676</v>
      </c>
      <c r="C9448" s="2" t="d">
        <v>2018-09-22</v>
      </c>
      <c r="D9448" s="2" t="d">
        <v>2018-09-28</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IF(M9448=People!$B$5,People!$A$5,IF(M9448=People!$B$4,People!$A$4,IF(M9448=People!$B$3,People!$A$3,IF(M9448=People!$B$2,People!$A$2,0))))</f>
        <v>Kelly Williams</v>
      </c>
      <c r="W9448" s="3" t="str">
        <f>IFERROR(INDEX(Returns!A:A,MATCH(B9448,Returns!B:B,0)),"No")</f>
        <v>No</v>
      </c>
    </row>
    <row r="9449" spans="1:23">
      <c r="A9449" s="1">
        <v>9448</v>
      </c>
      <c r="B9449" t="s">
        <v>10677</v>
      </c>
      <c r="C9449" s="2" t="d">
        <v>2019-05-27</v>
      </c>
      <c r="D9449" s="2" t="d">
        <v>2019-06-03</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IF(M9449=People!$B$5,People!$A$5,IF(M9449=People!$B$4,People!$A$4,IF(M9449=People!$B$3,People!$A$3,IF(M9449=People!$B$2,People!$A$2,0))))</f>
        <v>Kelly Williams</v>
      </c>
      <c r="W9449" s="3" t="str">
        <f>IFERROR(INDEX(Returns!A:A,MATCH(B9449,Returns!B:B,0)),"No")</f>
        <v>No</v>
      </c>
    </row>
    <row r="9450" spans="1:23">
      <c r="A9450" s="1">
        <v>9449</v>
      </c>
      <c r="B9450" t="s">
        <v>6212</v>
      </c>
      <c r="C9450" s="2" t="d">
        <v>2018-09-17</v>
      </c>
      <c r="D9450" s="2" t="d">
        <v>2018-09-23</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IF(M9450=People!$B$5,People!$A$5,IF(M9450=People!$B$4,People!$A$4,IF(M9450=People!$B$3,People!$A$3,IF(M9450=People!$B$2,People!$A$2,0))))</f>
        <v>Anna Andreadi</v>
      </c>
      <c r="W9450" s="3" t="str">
        <f>IFERROR(INDEX(Returns!A:A,MATCH(B9450,Returns!B:B,0)),"No")</f>
        <v>Yes</v>
      </c>
    </row>
    <row r="9451" spans="1:23">
      <c r="A9451" s="1">
        <v>9450</v>
      </c>
      <c r="B9451" t="s">
        <v>10678</v>
      </c>
      <c r="C9451" s="2" t="d">
        <v>2016-09-08</v>
      </c>
      <c r="D9451" s="2" t="d">
        <v>2016-09-13</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IF(M9451=People!$B$5,People!$A$5,IF(M9451=People!$B$4,People!$A$4,IF(M9451=People!$B$3,People!$A$3,IF(M9451=People!$B$2,People!$A$2,0))))</f>
        <v>Anna Andreadi</v>
      </c>
      <c r="W9451" s="3" t="str">
        <f>IFERROR(INDEX(Returns!A:A,MATCH(B9451,Returns!B:B,0)),"No")</f>
        <v>No</v>
      </c>
    </row>
    <row r="9452" spans="1:23">
      <c r="A9452" s="1">
        <v>9451</v>
      </c>
      <c r="B9452" t="s">
        <v>10679</v>
      </c>
      <c r="C9452" s="2" t="d">
        <v>2019-06-03</v>
      </c>
      <c r="D9452" s="2" t="d">
        <v>2019-06-07</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IF(M9452=People!$B$5,People!$A$5,IF(M9452=People!$B$4,People!$A$4,IF(M9452=People!$B$3,People!$A$3,IF(M9452=People!$B$2,People!$A$2,0))))</f>
        <v>Anna Andreadi</v>
      </c>
      <c r="W9452" s="3" t="str">
        <f>IFERROR(INDEX(Returns!A:A,MATCH(B9452,Returns!B:B,0)),"No")</f>
        <v>No</v>
      </c>
    </row>
    <row r="9453" spans="1:23">
      <c r="A9453" s="1">
        <v>9452</v>
      </c>
      <c r="B9453" t="s">
        <v>10680</v>
      </c>
      <c r="C9453" s="2" t="d">
        <v>2017-09-28</v>
      </c>
      <c r="D9453" s="2" t="d">
        <v>2017-10-05</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IF(M9453=People!$B$5,People!$A$5,IF(M9453=People!$B$4,People!$A$4,IF(M9453=People!$B$3,People!$A$3,IF(M9453=People!$B$2,People!$A$2,0))))</f>
        <v>Anna Andreadi</v>
      </c>
      <c r="W9453" s="3" t="str">
        <f>IFERROR(INDEX(Returns!A:A,MATCH(B9453,Returns!B:B,0)),"No")</f>
        <v>No</v>
      </c>
    </row>
    <row r="9454" spans="1:23">
      <c r="A9454" s="1">
        <v>9453</v>
      </c>
      <c r="B9454" t="s">
        <v>10680</v>
      </c>
      <c r="C9454" s="2" t="d">
        <v>2017-09-28</v>
      </c>
      <c r="D9454" s="2" t="d">
        <v>2017-10-05</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IF(M9454=People!$B$5,People!$A$5,IF(M9454=People!$B$4,People!$A$4,IF(M9454=People!$B$3,People!$A$3,IF(M9454=People!$B$2,People!$A$2,0))))</f>
        <v>Anna Andreadi</v>
      </c>
      <c r="W9454" s="3" t="str">
        <f>IFERROR(INDEX(Returns!A:A,MATCH(B9454,Returns!B:B,0)),"No")</f>
        <v>No</v>
      </c>
    </row>
    <row r="9455" spans="1:23">
      <c r="A9455" s="1">
        <v>9454</v>
      </c>
      <c r="B9455" t="s">
        <v>10680</v>
      </c>
      <c r="C9455" s="2" t="d">
        <v>2017-09-28</v>
      </c>
      <c r="D9455" s="2" t="d">
        <v>2017-10-05</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IF(M9455=People!$B$5,People!$A$5,IF(M9455=People!$B$4,People!$A$4,IF(M9455=People!$B$3,People!$A$3,IF(M9455=People!$B$2,People!$A$2,0))))</f>
        <v>Anna Andreadi</v>
      </c>
      <c r="W9455" s="3" t="str">
        <f>IFERROR(INDEX(Returns!A:A,MATCH(B9455,Returns!B:B,0)),"No")</f>
        <v>No</v>
      </c>
    </row>
    <row r="9456" spans="1:23">
      <c r="A9456" s="1">
        <v>9455</v>
      </c>
      <c r="B9456" t="s">
        <v>10680</v>
      </c>
      <c r="C9456" s="2" t="d">
        <v>2017-09-28</v>
      </c>
      <c r="D9456" s="2" t="d">
        <v>2017-10-05</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IF(M9456=People!$B$5,People!$A$5,IF(M9456=People!$B$4,People!$A$4,IF(M9456=People!$B$3,People!$A$3,IF(M9456=People!$B$2,People!$A$2,0))))</f>
        <v>Anna Andreadi</v>
      </c>
      <c r="W9456" s="3" t="str">
        <f>IFERROR(INDEX(Returns!A:A,MATCH(B9456,Returns!B:B,0)),"No")</f>
        <v>No</v>
      </c>
    </row>
    <row r="9457" spans="1:23">
      <c r="A9457" s="1">
        <v>9456</v>
      </c>
      <c r="B9457" t="s">
        <v>10681</v>
      </c>
      <c r="C9457" s="2" t="d">
        <v>2018-06-16</v>
      </c>
      <c r="D9457" s="2" t="d">
        <v>2018-06-19</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IF(M9457=People!$B$5,People!$A$5,IF(M9457=People!$B$4,People!$A$4,IF(M9457=People!$B$3,People!$A$3,IF(M9457=People!$B$2,People!$A$2,0))))</f>
        <v>Cassandra Brandow</v>
      </c>
      <c r="W9457" s="3" t="str">
        <f>IFERROR(INDEX(Returns!A:A,MATCH(B9457,Returns!B:B,0)),"No")</f>
        <v>No</v>
      </c>
    </row>
    <row r="9458" spans="1:23">
      <c r="A9458" s="1">
        <v>9457</v>
      </c>
      <c r="B9458" t="s">
        <v>10682</v>
      </c>
      <c r="C9458" s="2" t="d">
        <v>2019-05-27</v>
      </c>
      <c r="D9458" s="2" t="d">
        <v>2019-06-03</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IF(M9458=People!$B$5,People!$A$5,IF(M9458=People!$B$4,People!$A$4,IF(M9458=People!$B$3,People!$A$3,IF(M9458=People!$B$2,People!$A$2,0))))</f>
        <v>Cassandra Brandow</v>
      </c>
      <c r="W9458" s="3" t="str">
        <f>IFERROR(INDEX(Returns!A:A,MATCH(B9458,Returns!B:B,0)),"No")</f>
        <v>No</v>
      </c>
    </row>
    <row r="9459" spans="1:23">
      <c r="A9459" s="1">
        <v>9458</v>
      </c>
      <c r="B9459" t="s">
        <v>10682</v>
      </c>
      <c r="C9459" s="2" t="d">
        <v>2019-05-27</v>
      </c>
      <c r="D9459" s="2" t="d">
        <v>2019-06-03</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IF(M9459=People!$B$5,People!$A$5,IF(M9459=People!$B$4,People!$A$4,IF(M9459=People!$B$3,People!$A$3,IF(M9459=People!$B$2,People!$A$2,0))))</f>
        <v>Cassandra Brandow</v>
      </c>
      <c r="W9459" s="3" t="str">
        <f>IFERROR(INDEX(Returns!A:A,MATCH(B9459,Returns!B:B,0)),"No")</f>
        <v>No</v>
      </c>
    </row>
    <row r="9460" spans="1:23">
      <c r="A9460" s="1">
        <v>9459</v>
      </c>
      <c r="B9460" t="s">
        <v>10683</v>
      </c>
      <c r="C9460" s="2" t="d">
        <v>2016-10-09</v>
      </c>
      <c r="D9460" s="2" t="d">
        <v>2016-10-14</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IF(M9460=People!$B$5,People!$A$5,IF(M9460=People!$B$4,People!$A$4,IF(M9460=People!$B$3,People!$A$3,IF(M9460=People!$B$2,People!$A$2,0))))</f>
        <v>Anna Andreadi</v>
      </c>
      <c r="W9460" s="3" t="str">
        <f>IFERROR(INDEX(Returns!A:A,MATCH(B9460,Returns!B:B,0)),"No")</f>
        <v>No</v>
      </c>
    </row>
    <row r="9461" spans="1:23">
      <c r="A9461" s="1">
        <v>9460</v>
      </c>
      <c r="B9461" t="s">
        <v>10683</v>
      </c>
      <c r="C9461" s="2" t="d">
        <v>2016-10-09</v>
      </c>
      <c r="D9461" s="2" t="d">
        <v>2016-10-14</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IF(M9461=People!$B$5,People!$A$5,IF(M9461=People!$B$4,People!$A$4,IF(M9461=People!$B$3,People!$A$3,IF(M9461=People!$B$2,People!$A$2,0))))</f>
        <v>Anna Andreadi</v>
      </c>
      <c r="W9461" s="3" t="str">
        <f>IFERROR(INDEX(Returns!A:A,MATCH(B9461,Returns!B:B,0)),"No")</f>
        <v>No</v>
      </c>
    </row>
    <row r="9462" spans="1:23">
      <c r="A9462" s="1">
        <v>9461</v>
      </c>
      <c r="B9462" t="s">
        <v>10684</v>
      </c>
      <c r="C9462" s="2" t="d">
        <v>2016-11-17</v>
      </c>
      <c r="D9462" s="2" t="d">
        <v>2016-11-22</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IF(M9462=People!$B$5,People!$A$5,IF(M9462=People!$B$4,People!$A$4,IF(M9462=People!$B$3,People!$A$3,IF(M9462=People!$B$2,People!$A$2,0))))</f>
        <v>Chuck Magee</v>
      </c>
      <c r="W9462" s="3" t="str">
        <f>IFERROR(INDEX(Returns!A:A,MATCH(B9462,Returns!B:B,0)),"No")</f>
        <v>No</v>
      </c>
    </row>
    <row r="9463" spans="1:23">
      <c r="A9463" s="1">
        <v>9462</v>
      </c>
      <c r="B9463" t="s">
        <v>5934</v>
      </c>
      <c r="C9463" s="2" t="d">
        <v>2016-10-19</v>
      </c>
      <c r="D9463" s="2" t="d">
        <v>2016-10-24</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IF(M9463=People!$B$5,People!$A$5,IF(M9463=People!$B$4,People!$A$4,IF(M9463=People!$B$3,People!$A$3,IF(M9463=People!$B$2,People!$A$2,0))))</f>
        <v>Anna Andreadi</v>
      </c>
      <c r="W9463" s="3" t="str">
        <f>IFERROR(INDEX(Returns!A:A,MATCH(B9463,Returns!B:B,0)),"No")</f>
        <v>Yes</v>
      </c>
    </row>
    <row r="9464" spans="1:23">
      <c r="A9464" s="1">
        <v>9463</v>
      </c>
      <c r="B9464" t="s">
        <v>10685</v>
      </c>
      <c r="C9464" s="2" t="d">
        <v>2019-11-25</v>
      </c>
      <c r="D9464" s="2" t="d">
        <v>2019-11-30</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IF(M9464=People!$B$5,People!$A$5,IF(M9464=People!$B$4,People!$A$4,IF(M9464=People!$B$3,People!$A$3,IF(M9464=People!$B$2,People!$A$2,0))))</f>
        <v>Cassandra Brandow</v>
      </c>
      <c r="W9464" s="3" t="str">
        <f>IFERROR(INDEX(Returns!A:A,MATCH(B9464,Returns!B:B,0)),"No")</f>
        <v>No</v>
      </c>
    </row>
    <row r="9465" spans="1:23">
      <c r="A9465" s="1">
        <v>9464</v>
      </c>
      <c r="B9465" t="s">
        <v>10686</v>
      </c>
      <c r="C9465" s="2" t="d">
        <v>2016-02-27</v>
      </c>
      <c r="D9465" s="2" t="d">
        <v>2016-03-03</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IF(M9465=People!$B$5,People!$A$5,IF(M9465=People!$B$4,People!$A$4,IF(M9465=People!$B$3,People!$A$3,IF(M9465=People!$B$2,People!$A$2,0))))</f>
        <v>Chuck Magee</v>
      </c>
      <c r="W9465" s="3" t="str">
        <f>IFERROR(INDEX(Returns!A:A,MATCH(B9465,Returns!B:B,0)),"No")</f>
        <v>No</v>
      </c>
    </row>
    <row r="9466" spans="1:23">
      <c r="A9466" s="1">
        <v>9465</v>
      </c>
      <c r="B9466" t="s">
        <v>10687</v>
      </c>
      <c r="C9466" s="2" t="d">
        <v>2016-12-21</v>
      </c>
      <c r="D9466" s="2" t="d">
        <v>2016-12-25</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IF(M9466=People!$B$5,People!$A$5,IF(M9466=People!$B$4,People!$A$4,IF(M9466=People!$B$3,People!$A$3,IF(M9466=People!$B$2,People!$A$2,0))))</f>
        <v>Chuck Magee</v>
      </c>
      <c r="W9466" s="3" t="str">
        <f>IFERROR(INDEX(Returns!A:A,MATCH(B9466,Returns!B:B,0)),"No")</f>
        <v>No</v>
      </c>
    </row>
    <row r="9467" spans="1:23">
      <c r="A9467" s="1">
        <v>9466</v>
      </c>
      <c r="B9467" t="s">
        <v>10688</v>
      </c>
      <c r="C9467" s="2" t="d">
        <v>2018-11-19</v>
      </c>
      <c r="D9467" s="2" t="d">
        <v>2018-11-23</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IF(M9467=People!$B$5,People!$A$5,IF(M9467=People!$B$4,People!$A$4,IF(M9467=People!$B$3,People!$A$3,IF(M9467=People!$B$2,People!$A$2,0))))</f>
        <v>Anna Andreadi</v>
      </c>
      <c r="W9467" s="3" t="str">
        <f>IFERROR(INDEX(Returns!A:A,MATCH(B9467,Returns!B:B,0)),"No")</f>
        <v>No</v>
      </c>
    </row>
    <row r="9468" spans="1:23">
      <c r="A9468" s="1">
        <v>9467</v>
      </c>
      <c r="B9468" t="s">
        <v>10689</v>
      </c>
      <c r="C9468" s="2" t="d">
        <v>2019-11-05</v>
      </c>
      <c r="D9468" s="2" t="d">
        <v>2019-11-10</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IF(M9468=People!$B$5,People!$A$5,IF(M9468=People!$B$4,People!$A$4,IF(M9468=People!$B$3,People!$A$3,IF(M9468=People!$B$2,People!$A$2,0))))</f>
        <v>Chuck Magee</v>
      </c>
      <c r="W9468" s="3" t="str">
        <f>IFERROR(INDEX(Returns!A:A,MATCH(B9468,Returns!B:B,0)),"No")</f>
        <v>No</v>
      </c>
    </row>
    <row r="9469" spans="1:23">
      <c r="A9469" s="1">
        <v>9468</v>
      </c>
      <c r="B9469" t="s">
        <v>10689</v>
      </c>
      <c r="C9469" s="2" t="d">
        <v>2019-11-05</v>
      </c>
      <c r="D9469" s="2" t="d">
        <v>2019-11-10</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IF(M9469=People!$B$5,People!$A$5,IF(M9469=People!$B$4,People!$A$4,IF(M9469=People!$B$3,People!$A$3,IF(M9469=People!$B$2,People!$A$2,0))))</f>
        <v>Chuck Magee</v>
      </c>
      <c r="W9469" s="3" t="str">
        <f>IFERROR(INDEX(Returns!A:A,MATCH(B9469,Returns!B:B,0)),"No")</f>
        <v>No</v>
      </c>
    </row>
    <row r="9470" spans="1:23">
      <c r="A9470" s="1">
        <v>9469</v>
      </c>
      <c r="B9470" t="s">
        <v>10689</v>
      </c>
      <c r="C9470" s="2" t="d">
        <v>2019-11-05</v>
      </c>
      <c r="D9470" s="2" t="d">
        <v>2019-11-10</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IF(M9470=People!$B$5,People!$A$5,IF(M9470=People!$B$4,People!$A$4,IF(M9470=People!$B$3,People!$A$3,IF(M9470=People!$B$2,People!$A$2,0))))</f>
        <v>Chuck Magee</v>
      </c>
      <c r="W9470" s="3" t="str">
        <f>IFERROR(INDEX(Returns!A:A,MATCH(B9470,Returns!B:B,0)),"No")</f>
        <v>No</v>
      </c>
    </row>
    <row r="9471" spans="1:23">
      <c r="A9471" s="1">
        <v>9470</v>
      </c>
      <c r="B9471" t="s">
        <v>10689</v>
      </c>
      <c r="C9471" s="2" t="d">
        <v>2019-11-05</v>
      </c>
      <c r="D9471" s="2" t="d">
        <v>2019-11-10</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IF(M9471=People!$B$5,People!$A$5,IF(M9471=People!$B$4,People!$A$4,IF(M9471=People!$B$3,People!$A$3,IF(M9471=People!$B$2,People!$A$2,0))))</f>
        <v>Chuck Magee</v>
      </c>
      <c r="W9471" s="3" t="str">
        <f>IFERROR(INDEX(Returns!A:A,MATCH(B9471,Returns!B:B,0)),"No")</f>
        <v>No</v>
      </c>
    </row>
    <row r="9472" spans="1:23">
      <c r="A9472" s="1">
        <v>9471</v>
      </c>
      <c r="B9472" t="s">
        <v>10689</v>
      </c>
      <c r="C9472" s="2" t="d">
        <v>2019-11-05</v>
      </c>
      <c r="D9472" s="2" t="d">
        <v>2019-11-10</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IF(M9472=People!$B$5,People!$A$5,IF(M9472=People!$B$4,People!$A$4,IF(M9472=People!$B$3,People!$A$3,IF(M9472=People!$B$2,People!$A$2,0))))</f>
        <v>Chuck Magee</v>
      </c>
      <c r="W9472" s="3" t="str">
        <f>IFERROR(INDEX(Returns!A:A,MATCH(B9472,Returns!B:B,0)),"No")</f>
        <v>No</v>
      </c>
    </row>
    <row r="9473" spans="1:23">
      <c r="A9473" s="1">
        <v>9472</v>
      </c>
      <c r="B9473" t="s">
        <v>10689</v>
      </c>
      <c r="C9473" s="2" t="d">
        <v>2019-11-05</v>
      </c>
      <c r="D9473" s="2" t="d">
        <v>2019-11-10</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IF(M9473=People!$B$5,People!$A$5,IF(M9473=People!$B$4,People!$A$4,IF(M9473=People!$B$3,People!$A$3,IF(M9473=People!$B$2,People!$A$2,0))))</f>
        <v>Chuck Magee</v>
      </c>
      <c r="W9473" s="3" t="str">
        <f>IFERROR(INDEX(Returns!A:A,MATCH(B9473,Returns!B:B,0)),"No")</f>
        <v>No</v>
      </c>
    </row>
    <row r="9474" spans="1:23">
      <c r="A9474" s="1">
        <v>9473</v>
      </c>
      <c r="B9474" t="s">
        <v>10689</v>
      </c>
      <c r="C9474" s="2" t="d">
        <v>2019-11-05</v>
      </c>
      <c r="D9474" s="2" t="d">
        <v>2019-11-10</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IF(M9474=People!$B$5,People!$A$5,IF(M9474=People!$B$4,People!$A$4,IF(M9474=People!$B$3,People!$A$3,IF(M9474=People!$B$2,People!$A$2,0))))</f>
        <v>Chuck Magee</v>
      </c>
      <c r="W9474" s="3" t="str">
        <f>IFERROR(INDEX(Returns!A:A,MATCH(B9474,Returns!B:B,0)),"No")</f>
        <v>No</v>
      </c>
    </row>
    <row r="9475" spans="1:23">
      <c r="A9475" s="1">
        <v>9474</v>
      </c>
      <c r="B9475" t="s">
        <v>10689</v>
      </c>
      <c r="C9475" s="2" t="d">
        <v>2019-11-05</v>
      </c>
      <c r="D9475" s="2" t="d">
        <v>2019-11-10</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IF(M9475=People!$B$5,People!$A$5,IF(M9475=People!$B$4,People!$A$4,IF(M9475=People!$B$3,People!$A$3,IF(M9475=People!$B$2,People!$A$2,0))))</f>
        <v>Chuck Magee</v>
      </c>
      <c r="W9475" s="3" t="str">
        <f>IFERROR(INDEX(Returns!A:A,MATCH(B9475,Returns!B:B,0)),"No")</f>
        <v>No</v>
      </c>
    </row>
    <row r="9476" spans="1:23">
      <c r="A9476" s="1">
        <v>9475</v>
      </c>
      <c r="B9476" t="s">
        <v>10690</v>
      </c>
      <c r="C9476" s="2" t="d">
        <v>2017-05-31</v>
      </c>
      <c r="D9476" s="2" t="d">
        <v>2017-06-05</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IF(M9476=People!$B$5,People!$A$5,IF(M9476=People!$B$4,People!$A$4,IF(M9476=People!$B$3,People!$A$3,IF(M9476=People!$B$2,People!$A$2,0))))</f>
        <v>Kelly Williams</v>
      </c>
      <c r="W9476" s="3" t="str">
        <f>IFERROR(INDEX(Returns!A:A,MATCH(B9476,Returns!B:B,0)),"No")</f>
        <v>No</v>
      </c>
    </row>
    <row r="9477" spans="1:23">
      <c r="A9477" s="1">
        <v>9476</v>
      </c>
      <c r="B9477" t="s">
        <v>10690</v>
      </c>
      <c r="C9477" s="2" t="d">
        <v>2017-05-31</v>
      </c>
      <c r="D9477" s="2" t="d">
        <v>2017-06-05</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IF(M9477=People!$B$5,People!$A$5,IF(M9477=People!$B$4,People!$A$4,IF(M9477=People!$B$3,People!$A$3,IF(M9477=People!$B$2,People!$A$2,0))))</f>
        <v>Kelly Williams</v>
      </c>
      <c r="W9477" s="3" t="str">
        <f>IFERROR(INDEX(Returns!A:A,MATCH(B9477,Returns!B:B,0)),"No")</f>
        <v>No</v>
      </c>
    </row>
    <row r="9478" spans="1:23">
      <c r="A9478" s="1">
        <v>9477</v>
      </c>
      <c r="B9478" t="s">
        <v>10690</v>
      </c>
      <c r="C9478" s="2" t="d">
        <v>2017-05-31</v>
      </c>
      <c r="D9478" s="2" t="d">
        <v>2017-06-05</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IF(M9478=People!$B$5,People!$A$5,IF(M9478=People!$B$4,People!$A$4,IF(M9478=People!$B$3,People!$A$3,IF(M9478=People!$B$2,People!$A$2,0))))</f>
        <v>Kelly Williams</v>
      </c>
      <c r="W9478" s="3" t="str">
        <f>IFERROR(INDEX(Returns!A:A,MATCH(B9478,Returns!B:B,0)),"No")</f>
        <v>No</v>
      </c>
    </row>
    <row r="9479" spans="1:23">
      <c r="A9479" s="1">
        <v>9478</v>
      </c>
      <c r="B9479" t="s">
        <v>10690</v>
      </c>
      <c r="C9479" s="2" t="d">
        <v>2017-05-31</v>
      </c>
      <c r="D9479" s="2" t="d">
        <v>2017-06-05</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IF(M9479=People!$B$5,People!$A$5,IF(M9479=People!$B$4,People!$A$4,IF(M9479=People!$B$3,People!$A$3,IF(M9479=People!$B$2,People!$A$2,0))))</f>
        <v>Kelly Williams</v>
      </c>
      <c r="W9479" s="3" t="str">
        <f>IFERROR(INDEX(Returns!A:A,MATCH(B9479,Returns!B:B,0)),"No")</f>
        <v>No</v>
      </c>
    </row>
    <row r="9480" spans="1:23">
      <c r="A9480" s="1">
        <v>9479</v>
      </c>
      <c r="B9480" t="s">
        <v>10691</v>
      </c>
      <c r="C9480" s="2" t="d">
        <v>2016-09-07</v>
      </c>
      <c r="D9480" s="2" t="d">
        <v>2016-09-14</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IF(M9480=People!$B$5,People!$A$5,IF(M9480=People!$B$4,People!$A$4,IF(M9480=People!$B$3,People!$A$3,IF(M9480=People!$B$2,People!$A$2,0))))</f>
        <v>Kelly Williams</v>
      </c>
      <c r="W9480" s="3" t="str">
        <f>IFERROR(INDEX(Returns!A:A,MATCH(B9480,Returns!B:B,0)),"No")</f>
        <v>No</v>
      </c>
    </row>
    <row r="9481" spans="1:23">
      <c r="A9481" s="1">
        <v>9480</v>
      </c>
      <c r="B9481" t="s">
        <v>10691</v>
      </c>
      <c r="C9481" s="2" t="d">
        <v>2016-09-07</v>
      </c>
      <c r="D9481" s="2" t="d">
        <v>2016-09-14</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IF(M9481=People!$B$5,People!$A$5,IF(M9481=People!$B$4,People!$A$4,IF(M9481=People!$B$3,People!$A$3,IF(M9481=People!$B$2,People!$A$2,0))))</f>
        <v>Kelly Williams</v>
      </c>
      <c r="W9481" s="3" t="str">
        <f>IFERROR(INDEX(Returns!A:A,MATCH(B9481,Returns!B:B,0)),"No")</f>
        <v>No</v>
      </c>
    </row>
    <row r="9482" spans="1:23">
      <c r="A9482" s="1">
        <v>9481</v>
      </c>
      <c r="B9482" t="s">
        <v>10691</v>
      </c>
      <c r="C9482" s="2" t="d">
        <v>2016-09-07</v>
      </c>
      <c r="D9482" s="2" t="d">
        <v>2016-09-14</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IF(M9482=People!$B$5,People!$A$5,IF(M9482=People!$B$4,People!$A$4,IF(M9482=People!$B$3,People!$A$3,IF(M9482=People!$B$2,People!$A$2,0))))</f>
        <v>Kelly Williams</v>
      </c>
      <c r="W9482" s="3" t="str">
        <f>IFERROR(INDEX(Returns!A:A,MATCH(B9482,Returns!B:B,0)),"No")</f>
        <v>No</v>
      </c>
    </row>
    <row r="9483" spans="1:23">
      <c r="A9483" s="1">
        <v>9482</v>
      </c>
      <c r="B9483" t="s">
        <v>10692</v>
      </c>
      <c r="C9483" s="2" t="d">
        <v>2019-11-06</v>
      </c>
      <c r="D9483" s="2" t="d">
        <v>2019-11-12</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IF(M9483=People!$B$5,People!$A$5,IF(M9483=People!$B$4,People!$A$4,IF(M9483=People!$B$3,People!$A$3,IF(M9483=People!$B$2,People!$A$2,0))))</f>
        <v>Kelly Williams</v>
      </c>
      <c r="W9483" s="3" t="str">
        <f>IFERROR(INDEX(Returns!A:A,MATCH(B9483,Returns!B:B,0)),"No")</f>
        <v>No</v>
      </c>
    </row>
    <row r="9484" spans="1:23">
      <c r="A9484" s="1">
        <v>9483</v>
      </c>
      <c r="B9484" t="s">
        <v>10693</v>
      </c>
      <c r="C9484" s="2" t="d">
        <v>2017-06-20</v>
      </c>
      <c r="D9484" s="2" t="d">
        <v>2017-06-24</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IF(M9484=People!$B$5,People!$A$5,IF(M9484=People!$B$4,People!$A$4,IF(M9484=People!$B$3,People!$A$3,IF(M9484=People!$B$2,People!$A$2,0))))</f>
        <v>Chuck Magee</v>
      </c>
      <c r="W9484" s="3" t="str">
        <f>IFERROR(INDEX(Returns!A:A,MATCH(B9484,Returns!B:B,0)),"No")</f>
        <v>No</v>
      </c>
    </row>
    <row r="9485" spans="1:23">
      <c r="A9485" s="1">
        <v>9484</v>
      </c>
      <c r="B9485" t="s">
        <v>10694</v>
      </c>
      <c r="C9485" s="2" t="d">
        <v>2016-07-22</v>
      </c>
      <c r="D9485" s="2" t="d">
        <v>2016-07-28</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IF(M9485=People!$B$5,People!$A$5,IF(M9485=People!$B$4,People!$A$4,IF(M9485=People!$B$3,People!$A$3,IF(M9485=People!$B$2,People!$A$2,0))))</f>
        <v>Anna Andreadi</v>
      </c>
      <c r="W9485" s="3" t="str">
        <f>IFERROR(INDEX(Returns!A:A,MATCH(B9485,Returns!B:B,0)),"No")</f>
        <v>No</v>
      </c>
    </row>
    <row r="9486" spans="1:23">
      <c r="A9486" s="1">
        <v>9485</v>
      </c>
      <c r="B9486" t="s">
        <v>10695</v>
      </c>
      <c r="C9486" s="2" t="d">
        <v>2018-12-02</v>
      </c>
      <c r="D9486" s="2" t="d">
        <v>2018-12-04</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IF(M9486=People!$B$5,People!$A$5,IF(M9486=People!$B$4,People!$A$4,IF(M9486=People!$B$3,People!$A$3,IF(M9486=People!$B$2,People!$A$2,0))))</f>
        <v>Kelly Williams</v>
      </c>
      <c r="W9486" s="3" t="str">
        <f>IFERROR(INDEX(Returns!A:A,MATCH(B9486,Returns!B:B,0)),"No")</f>
        <v>No</v>
      </c>
    </row>
    <row r="9487" spans="1:23">
      <c r="A9487" s="1">
        <v>9486</v>
      </c>
      <c r="B9487" t="s">
        <v>10695</v>
      </c>
      <c r="C9487" s="2" t="d">
        <v>2018-12-02</v>
      </c>
      <c r="D9487" s="2" t="d">
        <v>2018-12-04</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IF(M9487=People!$B$5,People!$A$5,IF(M9487=People!$B$4,People!$A$4,IF(M9487=People!$B$3,People!$A$3,IF(M9487=People!$B$2,People!$A$2,0))))</f>
        <v>Kelly Williams</v>
      </c>
      <c r="W9487" s="3" t="str">
        <f>IFERROR(INDEX(Returns!A:A,MATCH(B9487,Returns!B:B,0)),"No")</f>
        <v>No</v>
      </c>
    </row>
    <row r="9488" spans="1:23">
      <c r="A9488" s="1">
        <v>9487</v>
      </c>
      <c r="B9488" t="s">
        <v>10696</v>
      </c>
      <c r="C9488" s="2" t="d">
        <v>2019-10-12</v>
      </c>
      <c r="D9488" s="2" t="d">
        <v>2019-10-12</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IF(M9488=People!$B$5,People!$A$5,IF(M9488=People!$B$4,People!$A$4,IF(M9488=People!$B$3,People!$A$3,IF(M9488=People!$B$2,People!$A$2,0))))</f>
        <v>Chuck Magee</v>
      </c>
      <c r="W9488" s="3" t="str">
        <f>IFERROR(INDEX(Returns!A:A,MATCH(B9488,Returns!B:B,0)),"No")</f>
        <v>No</v>
      </c>
    </row>
    <row r="9489" spans="1:23">
      <c r="A9489" s="1">
        <v>9488</v>
      </c>
      <c r="B9489" t="s">
        <v>10697</v>
      </c>
      <c r="C9489" s="2" t="d">
        <v>2019-12-11</v>
      </c>
      <c r="D9489" s="2" t="d">
        <v>2019-12-13</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IF(M9489=People!$B$5,People!$A$5,IF(M9489=People!$B$4,People!$A$4,IF(M9489=People!$B$3,People!$A$3,IF(M9489=People!$B$2,People!$A$2,0))))</f>
        <v>Chuck Magee</v>
      </c>
      <c r="W9489" s="3" t="str">
        <f>IFERROR(INDEX(Returns!A:A,MATCH(B9489,Returns!B:B,0)),"No")</f>
        <v>No</v>
      </c>
    </row>
    <row r="9490" spans="1:23">
      <c r="A9490" s="1">
        <v>9489</v>
      </c>
      <c r="B9490" t="s">
        <v>10698</v>
      </c>
      <c r="C9490" s="2" t="d">
        <v>2017-10-01</v>
      </c>
      <c r="D9490" s="2" t="d">
        <v>2017-10-04</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IF(M9490=People!$B$5,People!$A$5,IF(M9490=People!$B$4,People!$A$4,IF(M9490=People!$B$3,People!$A$3,IF(M9490=People!$B$2,People!$A$2,0))))</f>
        <v>Anna Andreadi</v>
      </c>
      <c r="W9490" s="3" t="str">
        <f>IFERROR(INDEX(Returns!A:A,MATCH(B9490,Returns!B:B,0)),"No")</f>
        <v>No</v>
      </c>
    </row>
    <row r="9491" spans="1:23">
      <c r="A9491" s="1">
        <v>9490</v>
      </c>
      <c r="B9491" t="s">
        <v>10699</v>
      </c>
      <c r="C9491" s="2" t="d">
        <v>2018-08-05</v>
      </c>
      <c r="D9491" s="2" t="d">
        <v>2018-08-11</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IF(M9491=People!$B$5,People!$A$5,IF(M9491=People!$B$4,People!$A$4,IF(M9491=People!$B$3,People!$A$3,IF(M9491=People!$B$2,People!$A$2,0))))</f>
        <v>Cassandra Brandow</v>
      </c>
      <c r="W9491" s="3" t="str">
        <f>IFERROR(INDEX(Returns!A:A,MATCH(B9491,Returns!B:B,0)),"No")</f>
        <v>No</v>
      </c>
    </row>
    <row r="9492" spans="1:23">
      <c r="A9492" s="1">
        <v>9491</v>
      </c>
      <c r="B9492" t="s">
        <v>10700</v>
      </c>
      <c r="C9492" s="2" t="d">
        <v>2019-01-03</v>
      </c>
      <c r="D9492" s="2" t="d">
        <v>2019-01-07</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IF(M9492=People!$B$5,People!$A$5,IF(M9492=People!$B$4,People!$A$4,IF(M9492=People!$B$3,People!$A$3,IF(M9492=People!$B$2,People!$A$2,0))))</f>
        <v>Anna Andreadi</v>
      </c>
      <c r="W9492" s="3" t="str">
        <f>IFERROR(INDEX(Returns!A:A,MATCH(B9492,Returns!B:B,0)),"No")</f>
        <v>No</v>
      </c>
    </row>
    <row r="9493" spans="1:23">
      <c r="A9493" s="1">
        <v>9492</v>
      </c>
      <c r="B9493" t="s">
        <v>10700</v>
      </c>
      <c r="C9493" s="2" t="d">
        <v>2019-01-03</v>
      </c>
      <c r="D9493" s="2" t="d">
        <v>2019-01-07</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IF(M9493=People!$B$5,People!$A$5,IF(M9493=People!$B$4,People!$A$4,IF(M9493=People!$B$3,People!$A$3,IF(M9493=People!$B$2,People!$A$2,0))))</f>
        <v>Anna Andreadi</v>
      </c>
      <c r="W9493" s="3" t="str">
        <f>IFERROR(INDEX(Returns!A:A,MATCH(B9493,Returns!B:B,0)),"No")</f>
        <v>No</v>
      </c>
    </row>
    <row r="9494" spans="1:23">
      <c r="A9494" s="1">
        <v>9493</v>
      </c>
      <c r="B9494" t="s">
        <v>10701</v>
      </c>
      <c r="C9494" s="2" t="d">
        <v>2019-11-07</v>
      </c>
      <c r="D9494" s="2" t="d">
        <v>2019-11-07</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IF(M9494=People!$B$5,People!$A$5,IF(M9494=People!$B$4,People!$A$4,IF(M9494=People!$B$3,People!$A$3,IF(M9494=People!$B$2,People!$A$2,0))))</f>
        <v>Kelly Williams</v>
      </c>
      <c r="W9494" s="3" t="str">
        <f>IFERROR(INDEX(Returns!A:A,MATCH(B9494,Returns!B:B,0)),"No")</f>
        <v>No</v>
      </c>
    </row>
    <row r="9495" spans="1:23">
      <c r="A9495" s="1">
        <v>9494</v>
      </c>
      <c r="B9495" t="s">
        <v>10702</v>
      </c>
      <c r="C9495" s="2" t="d">
        <v>2018-01-03</v>
      </c>
      <c r="D9495" s="2" t="d">
        <v>2018-01-08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IF(M9495=People!$B$5,People!$A$5,IF(M9495=People!$B$4,People!$A$4,IF(M9495=People!$B$3,People!$A$3,IF(M9495=People!$B$2,People!$A$2,0))))</f>
        <v>Kelly Williams</v>
      </c>
      <c r="W9495" s="3" t="str">
        <f>IFERROR(INDEX(Returns!A:A,MATCH(B9495,Returns!B:B,0)),"No")</f>
        <v>No</v>
      </c>
    </row>
    <row r="9496" spans="1:23">
      <c r="A9496" s="1">
        <v>9495</v>
      </c>
      <c r="B9496" t="s">
        <v>10702</v>
      </c>
      <c r="C9496" s="2" t="d">
        <v>2018-01-03</v>
      </c>
      <c r="D9496" s="2" t="d">
        <v>2018-01-08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IF(M9496=People!$B$5,People!$A$5,IF(M9496=People!$B$4,People!$A$4,IF(M9496=People!$B$3,People!$A$3,IF(M9496=People!$B$2,People!$A$2,0))))</f>
        <v>Kelly Williams</v>
      </c>
      <c r="W9496" s="3" t="str">
        <f>IFERROR(INDEX(Returns!A:A,MATCH(B9496,Returns!B:B,0)),"No")</f>
        <v>No</v>
      </c>
    </row>
    <row r="9497" spans="1:23">
      <c r="A9497" s="1">
        <v>9496</v>
      </c>
      <c r="B9497" t="s">
        <v>10703</v>
      </c>
      <c r="C9497" s="2" t="d">
        <v>2018-05-12</v>
      </c>
      <c r="D9497" s="2" t="d">
        <v>2018-05-16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IF(M9497=People!$B$5,People!$A$5,IF(M9497=People!$B$4,People!$A$4,IF(M9497=People!$B$3,People!$A$3,IF(M9497=People!$B$2,People!$A$2,0))))</f>
        <v>Anna Andreadi</v>
      </c>
      <c r="W9497" s="3" t="str">
        <f>IFERROR(INDEX(Returns!A:A,MATCH(B9497,Returns!B:B,0)),"No")</f>
        <v>No</v>
      </c>
    </row>
    <row r="9498" spans="1:23">
      <c r="A9498" s="1">
        <v>9497</v>
      </c>
      <c r="B9498" t="s">
        <v>10703</v>
      </c>
      <c r="C9498" s="2" t="d">
        <v>2018-05-12</v>
      </c>
      <c r="D9498" s="2" t="d">
        <v>2018-05-16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IF(M9498=People!$B$5,People!$A$5,IF(M9498=People!$B$4,People!$A$4,IF(M9498=People!$B$3,People!$A$3,IF(M9498=People!$B$2,People!$A$2,0))))</f>
        <v>Anna Andreadi</v>
      </c>
      <c r="W9498" s="3" t="str">
        <f>IFERROR(INDEX(Returns!A:A,MATCH(B9498,Returns!B:B,0)),"No")</f>
        <v>No</v>
      </c>
    </row>
    <row r="9499" spans="1:23">
      <c r="A9499" s="1">
        <v>9498</v>
      </c>
      <c r="B9499" t="s">
        <v>10704</v>
      </c>
      <c r="C9499" s="2" t="d">
        <v>2019-11-05</v>
      </c>
      <c r="D9499" s="2" t="d">
        <v>2019-11-07</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IF(M9499=People!$B$5,People!$A$5,IF(M9499=People!$B$4,People!$A$4,IF(M9499=People!$B$3,People!$A$3,IF(M9499=People!$B$2,People!$A$2,0))))</f>
        <v>Kelly Williams</v>
      </c>
      <c r="W9499" s="3" t="str">
        <f>IFERROR(INDEX(Returns!A:A,MATCH(B9499,Returns!B:B,0)),"No")</f>
        <v>No</v>
      </c>
    </row>
    <row r="9500" spans="1:23">
      <c r="A9500" s="1">
        <v>9499</v>
      </c>
      <c r="B9500" t="s">
        <v>10704</v>
      </c>
      <c r="C9500" s="2" t="d">
        <v>2019-11-05</v>
      </c>
      <c r="D9500" s="2" t="d">
        <v>2019-11-07</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IF(M9500=People!$B$5,People!$A$5,IF(M9500=People!$B$4,People!$A$4,IF(M9500=People!$B$3,People!$A$3,IF(M9500=People!$B$2,People!$A$2,0))))</f>
        <v>Kelly Williams</v>
      </c>
      <c r="W9500" s="3" t="str">
        <f>IFERROR(INDEX(Returns!A:A,MATCH(B9500,Returns!B:B,0)),"No")</f>
        <v>No</v>
      </c>
    </row>
    <row r="9501" spans="1:23">
      <c r="A9501" s="1">
        <v>9500</v>
      </c>
      <c r="B9501" t="s">
        <v>10704</v>
      </c>
      <c r="C9501" s="2" t="d">
        <v>2019-11-05</v>
      </c>
      <c r="D9501" s="2" t="d">
        <v>2019-11-07</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IF(M9501=People!$B$5,People!$A$5,IF(M9501=People!$B$4,People!$A$4,IF(M9501=People!$B$3,People!$A$3,IF(M9501=People!$B$2,People!$A$2,0))))</f>
        <v>Kelly Williams</v>
      </c>
      <c r="W9501" s="3" t="str">
        <f>IFERROR(INDEX(Returns!A:A,MATCH(B9501,Returns!B:B,0)),"No")</f>
        <v>No</v>
      </c>
    </row>
    <row r="9502" spans="1:23">
      <c r="A9502" s="1">
        <v>9501</v>
      </c>
      <c r="B9502" t="s">
        <v>10705</v>
      </c>
      <c r="C9502" s="2" t="d">
        <v>2018-05-26</v>
      </c>
      <c r="D9502" s="2" t="d">
        <v>2018-05-30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IF(M9502=People!$B$5,People!$A$5,IF(M9502=People!$B$4,People!$A$4,IF(M9502=People!$B$3,People!$A$3,IF(M9502=People!$B$2,People!$A$2,0))))</f>
        <v>Kelly Williams</v>
      </c>
      <c r="W9502" s="3" t="str">
        <f>IFERROR(INDEX(Returns!A:A,MATCH(B9502,Returns!B:B,0)),"No")</f>
        <v>No</v>
      </c>
    </row>
    <row r="9503" spans="1:23">
      <c r="A9503" s="1">
        <v>9502</v>
      </c>
      <c r="B9503" t="s">
        <v>10706</v>
      </c>
      <c r="C9503" s="2" t="d">
        <v>2017-11-20</v>
      </c>
      <c r="D9503" s="2" t="d">
        <v>2017-11-24</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IF(M9503=People!$B$5,People!$A$5,IF(M9503=People!$B$4,People!$A$4,IF(M9503=People!$B$3,People!$A$3,IF(M9503=People!$B$2,People!$A$2,0))))</f>
        <v>Anna Andreadi</v>
      </c>
      <c r="W9503" s="3" t="str">
        <f>IFERROR(INDEX(Returns!A:A,MATCH(B9503,Returns!B:B,0)),"No")</f>
        <v>No</v>
      </c>
    </row>
    <row r="9504" spans="1:23">
      <c r="A9504" s="1">
        <v>9503</v>
      </c>
      <c r="B9504" t="s">
        <v>10707</v>
      </c>
      <c r="C9504" s="2" t="d">
        <v>2018-04-22</v>
      </c>
      <c r="D9504" s="2" t="d">
        <v>2018-04-29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IF(M9504=People!$B$5,People!$A$5,IF(M9504=People!$B$4,People!$A$4,IF(M9504=People!$B$3,People!$A$3,IF(M9504=People!$B$2,People!$A$2,0))))</f>
        <v>Chuck Magee</v>
      </c>
      <c r="W9504" s="3" t="str">
        <f>IFERROR(INDEX(Returns!A:A,MATCH(B9504,Returns!B:B,0)),"No")</f>
        <v>No</v>
      </c>
    </row>
    <row r="9505" spans="1:23">
      <c r="A9505" s="1">
        <v>9504</v>
      </c>
      <c r="B9505" t="s">
        <v>10707</v>
      </c>
      <c r="C9505" s="2" t="d">
        <v>2018-04-22</v>
      </c>
      <c r="D9505" s="2" t="d">
        <v>2018-04-29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IF(M9505=People!$B$5,People!$A$5,IF(M9505=People!$B$4,People!$A$4,IF(M9505=People!$B$3,People!$A$3,IF(M9505=People!$B$2,People!$A$2,0))))</f>
        <v>Chuck Magee</v>
      </c>
      <c r="W9505" s="3" t="str">
        <f>IFERROR(INDEX(Returns!A:A,MATCH(B9505,Returns!B:B,0)),"No")</f>
        <v>No</v>
      </c>
    </row>
    <row r="9506" spans="1:23">
      <c r="A9506" s="1">
        <v>9505</v>
      </c>
      <c r="B9506" t="s">
        <v>10708</v>
      </c>
      <c r="C9506" s="2" t="d">
        <v>2018-10-14</v>
      </c>
      <c r="D9506" s="2" t="d">
        <v>2018-10-18</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IF(M9506=People!$B$5,People!$A$5,IF(M9506=People!$B$4,People!$A$4,IF(M9506=People!$B$3,People!$A$3,IF(M9506=People!$B$2,People!$A$2,0))))</f>
        <v>Chuck Magee</v>
      </c>
      <c r="W9506" s="3" t="str">
        <f>IFERROR(INDEX(Returns!A:A,MATCH(B9506,Returns!B:B,0)),"No")</f>
        <v>No</v>
      </c>
    </row>
    <row r="9507" spans="1:23">
      <c r="A9507" s="1">
        <v>9506</v>
      </c>
      <c r="B9507" t="s">
        <v>10708</v>
      </c>
      <c r="C9507" s="2" t="d">
        <v>2018-10-14</v>
      </c>
      <c r="D9507" s="2" t="d">
        <v>2018-10-18</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IF(M9507=People!$B$5,People!$A$5,IF(M9507=People!$B$4,People!$A$4,IF(M9507=People!$B$3,People!$A$3,IF(M9507=People!$B$2,People!$A$2,0))))</f>
        <v>Chuck Magee</v>
      </c>
      <c r="W9507" s="3" t="str">
        <f>IFERROR(INDEX(Returns!A:A,MATCH(B9507,Returns!B:B,0)),"No")</f>
        <v>No</v>
      </c>
    </row>
    <row r="9508" spans="1:23">
      <c r="A9508" s="1">
        <v>9507</v>
      </c>
      <c r="B9508" t="s">
        <v>10709</v>
      </c>
      <c r="C9508" s="2" t="d">
        <v>2016-04-05</v>
      </c>
      <c r="D9508" s="2" t="d">
        <v>2016-04-07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IF(M9508=People!$B$5,People!$A$5,IF(M9508=People!$B$4,People!$A$4,IF(M9508=People!$B$3,People!$A$3,IF(M9508=People!$B$2,People!$A$2,0))))</f>
        <v>Kelly Williams</v>
      </c>
      <c r="W9508" s="3" t="str">
        <f>IFERROR(INDEX(Returns!A:A,MATCH(B9508,Returns!B:B,0)),"No")</f>
        <v>No</v>
      </c>
    </row>
    <row r="9509" spans="1:23">
      <c r="A9509" s="1">
        <v>9508</v>
      </c>
      <c r="B9509" t="s">
        <v>10709</v>
      </c>
      <c r="C9509" s="2" t="d">
        <v>2016-04-05</v>
      </c>
      <c r="D9509" s="2" t="d">
        <v>2016-04-07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IF(M9509=People!$B$5,People!$A$5,IF(M9509=People!$B$4,People!$A$4,IF(M9509=People!$B$3,People!$A$3,IF(M9509=People!$B$2,People!$A$2,0))))</f>
        <v>Kelly Williams</v>
      </c>
      <c r="W9509" s="3" t="str">
        <f>IFERROR(INDEX(Returns!A:A,MATCH(B9509,Returns!B:B,0)),"No")</f>
        <v>No</v>
      </c>
    </row>
    <row r="9510" spans="1:23">
      <c r="A9510" s="1">
        <v>9509</v>
      </c>
      <c r="B9510" t="s">
        <v>10709</v>
      </c>
      <c r="C9510" s="2" t="d">
        <v>2016-04-05</v>
      </c>
      <c r="D9510" s="2" t="d">
        <v>2016-04-07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IF(M9510=People!$B$5,People!$A$5,IF(M9510=People!$B$4,People!$A$4,IF(M9510=People!$B$3,People!$A$3,IF(M9510=People!$B$2,People!$A$2,0))))</f>
        <v>Kelly Williams</v>
      </c>
      <c r="W9510" s="3" t="str">
        <f>IFERROR(INDEX(Returns!A:A,MATCH(B9510,Returns!B:B,0)),"No")</f>
        <v>No</v>
      </c>
    </row>
    <row r="9511" spans="1:23">
      <c r="A9511" s="1">
        <v>9510</v>
      </c>
      <c r="B9511" t="s">
        <v>10709</v>
      </c>
      <c r="C9511" s="2" t="d">
        <v>2016-04-05</v>
      </c>
      <c r="D9511" s="2" t="d">
        <v>2016-04-07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IF(M9511=People!$B$5,People!$A$5,IF(M9511=People!$B$4,People!$A$4,IF(M9511=People!$B$3,People!$A$3,IF(M9511=People!$B$2,People!$A$2,0))))</f>
        <v>Kelly Williams</v>
      </c>
      <c r="W9511" s="3" t="str">
        <f>IFERROR(INDEX(Returns!A:A,MATCH(B9511,Returns!B:B,0)),"No")</f>
        <v>No</v>
      </c>
    </row>
    <row r="9512" spans="1:23">
      <c r="A9512" s="1">
        <v>9511</v>
      </c>
      <c r="B9512" t="s">
        <v>10710</v>
      </c>
      <c r="C9512" s="2" t="d">
        <v>2018-08-06</v>
      </c>
      <c r="D9512" s="2" t="d">
        <v>2018-08-11</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IF(M9512=People!$B$5,People!$A$5,IF(M9512=People!$B$4,People!$A$4,IF(M9512=People!$B$3,People!$A$3,IF(M9512=People!$B$2,People!$A$2,0))))</f>
        <v>Chuck Magee</v>
      </c>
      <c r="W9512" s="3" t="str">
        <f>IFERROR(INDEX(Returns!A:A,MATCH(B9512,Returns!B:B,0)),"No")</f>
        <v>No</v>
      </c>
    </row>
    <row r="9513" spans="1:23">
      <c r="A9513" s="1">
        <v>9512</v>
      </c>
      <c r="B9513" t="s">
        <v>10711</v>
      </c>
      <c r="C9513" s="2" t="d">
        <v>2016-12-14</v>
      </c>
      <c r="D9513" s="2" t="d">
        <v>2016-12-16</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IF(M9513=People!$B$5,People!$A$5,IF(M9513=People!$B$4,People!$A$4,IF(M9513=People!$B$3,People!$A$3,IF(M9513=People!$B$2,People!$A$2,0))))</f>
        <v>Kelly Williams</v>
      </c>
      <c r="W9513" s="3" t="str">
        <f>IFERROR(INDEX(Returns!A:A,MATCH(B9513,Returns!B:B,0)),"No")</f>
        <v>No</v>
      </c>
    </row>
    <row r="9514" spans="1:23">
      <c r="A9514" s="1">
        <v>9513</v>
      </c>
      <c r="B9514" t="s">
        <v>10712</v>
      </c>
      <c r="C9514" s="2" t="d">
        <v>2019-05-30</v>
      </c>
      <c r="D9514" s="2" t="d">
        <v>2019-06-03</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IF(M9514=People!$B$5,People!$A$5,IF(M9514=People!$B$4,People!$A$4,IF(M9514=People!$B$3,People!$A$3,IF(M9514=People!$B$2,People!$A$2,0))))</f>
        <v>Kelly Williams</v>
      </c>
      <c r="W9514" s="3" t="str">
        <f>IFERROR(INDEX(Returns!A:A,MATCH(B9514,Returns!B:B,0)),"No")</f>
        <v>No</v>
      </c>
    </row>
    <row r="9515" spans="1:23">
      <c r="A9515" s="1">
        <v>9514</v>
      </c>
      <c r="B9515" t="s">
        <v>10713</v>
      </c>
      <c r="C9515" s="2" t="d">
        <v>2018-10-14</v>
      </c>
      <c r="D9515" s="2" t="d">
        <v>2018-10-19</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IF(M9515=People!$B$5,People!$A$5,IF(M9515=People!$B$4,People!$A$4,IF(M9515=People!$B$3,People!$A$3,IF(M9515=People!$B$2,People!$A$2,0))))</f>
        <v>Kelly Williams</v>
      </c>
      <c r="W9515" s="3" t="str">
        <f>IFERROR(INDEX(Returns!A:A,MATCH(B9515,Returns!B:B,0)),"No")</f>
        <v>No</v>
      </c>
    </row>
    <row r="9516" spans="1:23">
      <c r="A9516" s="1">
        <v>9515</v>
      </c>
      <c r="B9516" t="s">
        <v>10714</v>
      </c>
      <c r="C9516" s="2" t="d">
        <v>2016-03-14</v>
      </c>
      <c r="D9516" s="2" t="d">
        <v>2016-03-18</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IF(M9516=People!$B$5,People!$A$5,IF(M9516=People!$B$4,People!$A$4,IF(M9516=People!$B$3,People!$A$3,IF(M9516=People!$B$2,People!$A$2,0))))</f>
        <v>Cassandra Brandow</v>
      </c>
      <c r="W9516" s="3" t="str">
        <f>IFERROR(INDEX(Returns!A:A,MATCH(B9516,Returns!B:B,0)),"No")</f>
        <v>No</v>
      </c>
    </row>
    <row r="9517" spans="1:23">
      <c r="A9517" s="1">
        <v>9516</v>
      </c>
      <c r="B9517" t="s">
        <v>10715</v>
      </c>
      <c r="C9517" s="2" t="d">
        <v>2016-02-17</v>
      </c>
      <c r="D9517" s="2" t="d">
        <v>2016-02-24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IF(M9517=People!$B$5,People!$A$5,IF(M9517=People!$B$4,People!$A$4,IF(M9517=People!$B$3,People!$A$3,IF(M9517=People!$B$2,People!$A$2,0))))</f>
        <v>Kelly Williams</v>
      </c>
      <c r="W9517" s="3" t="str">
        <f>IFERROR(INDEX(Returns!A:A,MATCH(B9517,Returns!B:B,0)),"No")</f>
        <v>No</v>
      </c>
    </row>
    <row r="9518" spans="1:23">
      <c r="A9518" s="1">
        <v>9517</v>
      </c>
      <c r="B9518" t="s">
        <v>10716</v>
      </c>
      <c r="C9518" s="2" t="d">
        <v>2017-08-24</v>
      </c>
      <c r="D9518" s="2" t="d">
        <v>2017-08-26</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IF(M9518=People!$B$5,People!$A$5,IF(M9518=People!$B$4,People!$A$4,IF(M9518=People!$B$3,People!$A$3,IF(M9518=People!$B$2,People!$A$2,0))))</f>
        <v>Chuck Magee</v>
      </c>
      <c r="W9518" s="3" t="str">
        <f>IFERROR(INDEX(Returns!A:A,MATCH(B9518,Returns!B:B,0)),"No")</f>
        <v>No</v>
      </c>
    </row>
    <row r="9519" spans="1:23">
      <c r="A9519" s="1">
        <v>9518</v>
      </c>
      <c r="B9519" t="s">
        <v>10716</v>
      </c>
      <c r="C9519" s="2" t="d">
        <v>2017-08-24</v>
      </c>
      <c r="D9519" s="2" t="d">
        <v>2017-08-26</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IF(M9519=People!$B$5,People!$A$5,IF(M9519=People!$B$4,People!$A$4,IF(M9519=People!$B$3,People!$A$3,IF(M9519=People!$B$2,People!$A$2,0))))</f>
        <v>Chuck Magee</v>
      </c>
      <c r="W9519" s="3" t="str">
        <f>IFERROR(INDEX(Returns!A:A,MATCH(B9519,Returns!B:B,0)),"No")</f>
        <v>No</v>
      </c>
    </row>
    <row r="9520" spans="1:23">
      <c r="A9520" s="1">
        <v>9519</v>
      </c>
      <c r="B9520" t="s">
        <v>10716</v>
      </c>
      <c r="C9520" s="2" t="d">
        <v>2017-08-24</v>
      </c>
      <c r="D9520" s="2" t="d">
        <v>2017-08-26</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IF(M9520=People!$B$5,People!$A$5,IF(M9520=People!$B$4,People!$A$4,IF(M9520=People!$B$3,People!$A$3,IF(M9520=People!$B$2,People!$A$2,0))))</f>
        <v>Chuck Magee</v>
      </c>
      <c r="W9520" s="3" t="str">
        <f>IFERROR(INDEX(Returns!A:A,MATCH(B9520,Returns!B:B,0)),"No")</f>
        <v>No</v>
      </c>
    </row>
    <row r="9521" spans="1:23">
      <c r="A9521" s="1">
        <v>9520</v>
      </c>
      <c r="B9521" t="s">
        <v>10717</v>
      </c>
      <c r="C9521" s="2" t="d">
        <v>2019-05-08</v>
      </c>
      <c r="D9521" s="2" t="d">
        <v>2019-05-12</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IF(M9521=People!$B$5,People!$A$5,IF(M9521=People!$B$4,People!$A$4,IF(M9521=People!$B$3,People!$A$3,IF(M9521=People!$B$2,People!$A$2,0))))</f>
        <v>Anna Andreadi</v>
      </c>
      <c r="W9521" s="3" t="str">
        <f>IFERROR(INDEX(Returns!A:A,MATCH(B9521,Returns!B:B,0)),"No")</f>
        <v>No</v>
      </c>
    </row>
    <row r="9522" spans="1:23">
      <c r="A9522" s="1">
        <v>9521</v>
      </c>
      <c r="B9522" t="s">
        <v>10718</v>
      </c>
      <c r="C9522" s="2" t="d">
        <v>2018-02-04</v>
      </c>
      <c r="D9522" s="2" t="d">
        <v>2018-02-09</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IF(M9522=People!$B$5,People!$A$5,IF(M9522=People!$B$4,People!$A$4,IF(M9522=People!$B$3,People!$A$3,IF(M9522=People!$B$2,People!$A$2,0))))</f>
        <v>Anna Andreadi</v>
      </c>
      <c r="W9522" s="3" t="str">
        <f>IFERROR(INDEX(Returns!A:A,MATCH(B9522,Returns!B:B,0)),"No")</f>
        <v>No</v>
      </c>
    </row>
    <row r="9523" spans="1:23">
      <c r="A9523" s="1">
        <v>9522</v>
      </c>
      <c r="B9523" t="s">
        <v>10719</v>
      </c>
      <c r="C9523" s="2" t="d">
        <v>2016-12-19</v>
      </c>
      <c r="D9523" s="2" t="d">
        <v>2016-12-25</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IF(M9523=People!$B$5,People!$A$5,IF(M9523=People!$B$4,People!$A$4,IF(M9523=People!$B$3,People!$A$3,IF(M9523=People!$B$2,People!$A$2,0))))</f>
        <v>Kelly Williams</v>
      </c>
      <c r="W9523" s="3" t="str">
        <f>IFERROR(INDEX(Returns!A:A,MATCH(B9523,Returns!B:B,0)),"No")</f>
        <v>No</v>
      </c>
    </row>
    <row r="9524" spans="1:23">
      <c r="A9524" s="1">
        <v>9523</v>
      </c>
      <c r="B9524" t="s">
        <v>10719</v>
      </c>
      <c r="C9524" s="2" t="d">
        <v>2016-12-19</v>
      </c>
      <c r="D9524" s="2" t="d">
        <v>2016-12-25</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IF(M9524=People!$B$5,People!$A$5,IF(M9524=People!$B$4,People!$A$4,IF(M9524=People!$B$3,People!$A$3,IF(M9524=People!$B$2,People!$A$2,0))))</f>
        <v>Kelly Williams</v>
      </c>
      <c r="W9524" s="3" t="str">
        <f>IFERROR(INDEX(Returns!A:A,MATCH(B9524,Returns!B:B,0)),"No")</f>
        <v>No</v>
      </c>
    </row>
    <row r="9525" spans="1:23">
      <c r="A9525" s="1">
        <v>9524</v>
      </c>
      <c r="B9525" t="s">
        <v>10719</v>
      </c>
      <c r="C9525" s="2" t="d">
        <v>2016-12-19</v>
      </c>
      <c r="D9525" s="2" t="d">
        <v>2016-12-25</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IF(M9525=People!$B$5,People!$A$5,IF(M9525=People!$B$4,People!$A$4,IF(M9525=People!$B$3,People!$A$3,IF(M9525=People!$B$2,People!$A$2,0))))</f>
        <v>Kelly Williams</v>
      </c>
      <c r="W9525" s="3" t="str">
        <f>IFERROR(INDEX(Returns!A:A,MATCH(B9525,Returns!B:B,0)),"No")</f>
        <v>No</v>
      </c>
    </row>
    <row r="9526" spans="1:23">
      <c r="A9526" s="1">
        <v>9525</v>
      </c>
      <c r="B9526" t="s">
        <v>6167</v>
      </c>
      <c r="C9526" s="2" t="d">
        <v>2019-12-05</v>
      </c>
      <c r="D9526" s="2" t="d">
        <v>2019-12-06</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IF(M9526=People!$B$5,People!$A$5,IF(M9526=People!$B$4,People!$A$4,IF(M9526=People!$B$3,People!$A$3,IF(M9526=People!$B$2,People!$A$2,0))))</f>
        <v>Anna Andreadi</v>
      </c>
      <c r="W9526" s="3" t="str">
        <f>IFERROR(INDEX(Returns!A:A,MATCH(B9526,Returns!B:B,0)),"No")</f>
        <v>Yes</v>
      </c>
    </row>
    <row r="9527" spans="1:23">
      <c r="A9527" s="1">
        <v>9526</v>
      </c>
      <c r="B9527" t="s">
        <v>6167</v>
      </c>
      <c r="C9527" s="2" t="d">
        <v>2019-12-05</v>
      </c>
      <c r="D9527" s="2" t="d">
        <v>2019-12-06</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IF(M9527=People!$B$5,People!$A$5,IF(M9527=People!$B$4,People!$A$4,IF(M9527=People!$B$3,People!$A$3,IF(M9527=People!$B$2,People!$A$2,0))))</f>
        <v>Anna Andreadi</v>
      </c>
      <c r="W9527" s="3" t="str">
        <f>IFERROR(INDEX(Returns!A:A,MATCH(B9527,Returns!B:B,0)),"No")</f>
        <v>Yes</v>
      </c>
    </row>
    <row r="9528" spans="1:23">
      <c r="A9528" s="1">
        <v>9527</v>
      </c>
      <c r="B9528" t="s">
        <v>6167</v>
      </c>
      <c r="C9528" s="2" t="d">
        <v>2019-12-05</v>
      </c>
      <c r="D9528" s="2" t="d">
        <v>2019-12-06</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IF(M9528=People!$B$5,People!$A$5,IF(M9528=People!$B$4,People!$A$4,IF(M9528=People!$B$3,People!$A$3,IF(M9528=People!$B$2,People!$A$2,0))))</f>
        <v>Anna Andreadi</v>
      </c>
      <c r="W9528" s="3" t="str">
        <f>IFERROR(INDEX(Returns!A:A,MATCH(B9528,Returns!B:B,0)),"No")</f>
        <v>Yes</v>
      </c>
    </row>
    <row r="9529" spans="1:23">
      <c r="A9529" s="1">
        <v>9528</v>
      </c>
      <c r="B9529" t="s">
        <v>6167</v>
      </c>
      <c r="C9529" s="2" t="d">
        <v>2019-12-05</v>
      </c>
      <c r="D9529" s="2" t="d">
        <v>2019-12-06</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IF(M9529=People!$B$5,People!$A$5,IF(M9529=People!$B$4,People!$A$4,IF(M9529=People!$B$3,People!$A$3,IF(M9529=People!$B$2,People!$A$2,0))))</f>
        <v>Anna Andreadi</v>
      </c>
      <c r="W9529" s="3" t="str">
        <f>IFERROR(INDEX(Returns!A:A,MATCH(B9529,Returns!B:B,0)),"No")</f>
        <v>Yes</v>
      </c>
    </row>
    <row r="9530" spans="1:23">
      <c r="A9530" s="1">
        <v>9529</v>
      </c>
      <c r="B9530" t="s">
        <v>6167</v>
      </c>
      <c r="C9530" s="2" t="d">
        <v>2019-12-05</v>
      </c>
      <c r="D9530" s="2" t="d">
        <v>2019-12-06</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IF(M9530=People!$B$5,People!$A$5,IF(M9530=People!$B$4,People!$A$4,IF(M9530=People!$B$3,People!$A$3,IF(M9530=People!$B$2,People!$A$2,0))))</f>
        <v>Anna Andreadi</v>
      </c>
      <c r="W9530" s="3" t="str">
        <f>IFERROR(INDEX(Returns!A:A,MATCH(B9530,Returns!B:B,0)),"No")</f>
        <v>Yes</v>
      </c>
    </row>
    <row r="9531" spans="1:23">
      <c r="A9531" s="1">
        <v>9530</v>
      </c>
      <c r="B9531" t="s">
        <v>10720</v>
      </c>
      <c r="C9531" s="2" t="d">
        <v>2019-03-24</v>
      </c>
      <c r="D9531" s="2" t="d">
        <v>2019-03-25</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IF(M9531=People!$B$5,People!$A$5,IF(M9531=People!$B$4,People!$A$4,IF(M9531=People!$B$3,People!$A$3,IF(M9531=People!$B$2,People!$A$2,0))))</f>
        <v>Kelly Williams</v>
      </c>
      <c r="W9531" s="3" t="str">
        <f>IFERROR(INDEX(Returns!A:A,MATCH(B9531,Returns!B:B,0)),"No")</f>
        <v>No</v>
      </c>
    </row>
    <row r="9532" spans="1:23">
      <c r="A9532" s="1">
        <v>9531</v>
      </c>
      <c r="B9532" t="s">
        <v>10721</v>
      </c>
      <c r="C9532" s="2" t="d">
        <v>2019-07-08</v>
      </c>
      <c r="D9532" s="2" t="d">
        <v>2019-07-12</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IF(M9532=People!$B$5,People!$A$5,IF(M9532=People!$B$4,People!$A$4,IF(M9532=People!$B$3,People!$A$3,IF(M9532=People!$B$2,People!$A$2,0))))</f>
        <v>Anna Andreadi</v>
      </c>
      <c r="W9532" s="3" t="str">
        <f>IFERROR(INDEX(Returns!A:A,MATCH(B9532,Returns!B:B,0)),"No")</f>
        <v>No</v>
      </c>
    </row>
    <row r="9533" spans="1:23">
      <c r="A9533" s="1">
        <v>9532</v>
      </c>
      <c r="B9533" t="s">
        <v>10722</v>
      </c>
      <c r="C9533" s="2" t="d">
        <v>2019-10-26</v>
      </c>
      <c r="D9533" s="2" t="d">
        <v>2019-10-31</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IF(M9533=People!$B$5,People!$A$5,IF(M9533=People!$B$4,People!$A$4,IF(M9533=People!$B$3,People!$A$3,IF(M9533=People!$B$2,People!$A$2,0))))</f>
        <v>Kelly Williams</v>
      </c>
      <c r="W9533" s="3" t="str">
        <f>IFERROR(INDEX(Returns!A:A,MATCH(B9533,Returns!B:B,0)),"No")</f>
        <v>No</v>
      </c>
    </row>
    <row r="9534" spans="1:23">
      <c r="A9534" s="1">
        <v>9533</v>
      </c>
      <c r="B9534" t="s">
        <v>10723</v>
      </c>
      <c r="C9534" s="2" t="d">
        <v>2018-10-27</v>
      </c>
      <c r="D9534" s="2" t="d">
        <v>2018-10-31</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IF(M9534=People!$B$5,People!$A$5,IF(M9534=People!$B$4,People!$A$4,IF(M9534=People!$B$3,People!$A$3,IF(M9534=People!$B$2,People!$A$2,0))))</f>
        <v>Chuck Magee</v>
      </c>
      <c r="W9534" s="3" t="str">
        <f>IFERROR(INDEX(Returns!A:A,MATCH(B9534,Returns!B:B,0)),"No")</f>
        <v>No</v>
      </c>
    </row>
    <row r="9535" spans="1:23">
      <c r="A9535" s="1">
        <v>9534</v>
      </c>
      <c r="B9535" t="s">
        <v>10723</v>
      </c>
      <c r="C9535" s="2" t="d">
        <v>2018-10-27</v>
      </c>
      <c r="D9535" s="2" t="d">
        <v>2018-10-31</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IF(M9535=People!$B$5,People!$A$5,IF(M9535=People!$B$4,People!$A$4,IF(M9535=People!$B$3,People!$A$3,IF(M9535=People!$B$2,People!$A$2,0))))</f>
        <v>Chuck Magee</v>
      </c>
      <c r="W9535" s="3" t="str">
        <f>IFERROR(INDEX(Returns!A:A,MATCH(B9535,Returns!B:B,0)),"No")</f>
        <v>No</v>
      </c>
    </row>
    <row r="9536" spans="1:23">
      <c r="A9536" s="1">
        <v>9535</v>
      </c>
      <c r="B9536" t="s">
        <v>10723</v>
      </c>
      <c r="C9536" s="2" t="d">
        <v>2018-10-27</v>
      </c>
      <c r="D9536" s="2" t="d">
        <v>2018-10-31</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IF(M9536=People!$B$5,People!$A$5,IF(M9536=People!$B$4,People!$A$4,IF(M9536=People!$B$3,People!$A$3,IF(M9536=People!$B$2,People!$A$2,0))))</f>
        <v>Chuck Magee</v>
      </c>
      <c r="W9536" s="3" t="str">
        <f>IFERROR(INDEX(Returns!A:A,MATCH(B9536,Returns!B:B,0)),"No")</f>
        <v>No</v>
      </c>
    </row>
    <row r="9537" spans="1:23">
      <c r="A9537" s="1">
        <v>9536</v>
      </c>
      <c r="B9537" t="s">
        <v>10723</v>
      </c>
      <c r="C9537" s="2" t="d">
        <v>2018-10-27</v>
      </c>
      <c r="D9537" s="2" t="d">
        <v>2018-10-31</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IF(M9537=People!$B$5,People!$A$5,IF(M9537=People!$B$4,People!$A$4,IF(M9537=People!$B$3,People!$A$3,IF(M9537=People!$B$2,People!$A$2,0))))</f>
        <v>Chuck Magee</v>
      </c>
      <c r="W9537" s="3" t="str">
        <f>IFERROR(INDEX(Returns!A:A,MATCH(B9537,Returns!B:B,0)),"No")</f>
        <v>No</v>
      </c>
    </row>
    <row r="9538" spans="1:23">
      <c r="A9538" s="1">
        <v>9537</v>
      </c>
      <c r="B9538" t="s">
        <v>10724</v>
      </c>
      <c r="C9538" s="2" t="d">
        <v>2019-06-12</v>
      </c>
      <c r="D9538" s="2" t="d">
        <v>2019-06-14</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IF(M9538=People!$B$5,People!$A$5,IF(M9538=People!$B$4,People!$A$4,IF(M9538=People!$B$3,People!$A$3,IF(M9538=People!$B$2,People!$A$2,0))))</f>
        <v>Kelly Williams</v>
      </c>
      <c r="W9538" s="3" t="str">
        <f>IFERROR(INDEX(Returns!A:A,MATCH(B9538,Returns!B:B,0)),"No")</f>
        <v>No</v>
      </c>
    </row>
    <row r="9539" spans="1:23">
      <c r="A9539" s="1">
        <v>9538</v>
      </c>
      <c r="B9539" t="s">
        <v>10725</v>
      </c>
      <c r="C9539" s="2" t="d">
        <v>2018-09-25</v>
      </c>
      <c r="D9539" s="2" t="d">
        <v>2018-09-27</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IF(M9539=People!$B$5,People!$A$5,IF(M9539=People!$B$4,People!$A$4,IF(M9539=People!$B$3,People!$A$3,IF(M9539=People!$B$2,People!$A$2,0))))</f>
        <v>Anna Andreadi</v>
      </c>
      <c r="W9539" s="3" t="str">
        <f>IFERROR(INDEX(Returns!A:A,MATCH(B9539,Returns!B:B,0)),"No")</f>
        <v>No</v>
      </c>
    </row>
    <row r="9540" spans="1:23">
      <c r="A9540" s="1">
        <v>9539</v>
      </c>
      <c r="B9540" t="s">
        <v>10726</v>
      </c>
      <c r="C9540" s="2" t="d">
        <v>2019-09-07</v>
      </c>
      <c r="D9540" s="2" t="d">
        <v>2019-09-09</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IF(M9540=People!$B$5,People!$A$5,IF(M9540=People!$B$4,People!$A$4,IF(M9540=People!$B$3,People!$A$3,IF(M9540=People!$B$2,People!$A$2,0))))</f>
        <v>Chuck Magee</v>
      </c>
      <c r="W9540" s="3" t="str">
        <f>IFERROR(INDEX(Returns!A:A,MATCH(B9540,Returns!B:B,0)),"No")</f>
        <v>No</v>
      </c>
    </row>
    <row r="9541" spans="1:23">
      <c r="A9541" s="1">
        <v>9540</v>
      </c>
      <c r="B9541" t="s">
        <v>10726</v>
      </c>
      <c r="C9541" s="2" t="d">
        <v>2019-09-07</v>
      </c>
      <c r="D9541" s="2" t="d">
        <v>2019-09-09</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IF(M9541=People!$B$5,People!$A$5,IF(M9541=People!$B$4,People!$A$4,IF(M9541=People!$B$3,People!$A$3,IF(M9541=People!$B$2,People!$A$2,0))))</f>
        <v>Chuck Magee</v>
      </c>
      <c r="W9541" s="3" t="str">
        <f>IFERROR(INDEX(Returns!A:A,MATCH(B9541,Returns!B:B,0)),"No")</f>
        <v>No</v>
      </c>
    </row>
    <row r="9542" spans="1:23">
      <c r="A9542" s="1">
        <v>9541</v>
      </c>
      <c r="B9542" t="s">
        <v>10727</v>
      </c>
      <c r="C9542" s="2" t="d">
        <v>2017-05-11</v>
      </c>
      <c r="D9542" s="2" t="d">
        <v>2017-05-16</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IF(M9542=People!$B$5,People!$A$5,IF(M9542=People!$B$4,People!$A$4,IF(M9542=People!$B$3,People!$A$3,IF(M9542=People!$B$2,People!$A$2,0))))</f>
        <v>Anna Andreadi</v>
      </c>
      <c r="W9542" s="3" t="str">
        <f>IFERROR(INDEX(Returns!A:A,MATCH(B9542,Returns!B:B,0)),"No")</f>
        <v>No</v>
      </c>
    </row>
    <row r="9543" spans="1:23">
      <c r="A9543" s="1">
        <v>9542</v>
      </c>
      <c r="B9543" t="s">
        <v>10728</v>
      </c>
      <c r="C9543" s="2" t="d">
        <v>2017-08-06</v>
      </c>
      <c r="D9543" s="2" t="d">
        <v>2017-08-10</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IF(M9543=People!$B$5,People!$A$5,IF(M9543=People!$B$4,People!$A$4,IF(M9543=People!$B$3,People!$A$3,IF(M9543=People!$B$2,People!$A$2,0))))</f>
        <v>Kelly Williams</v>
      </c>
      <c r="W9543" s="3" t="str">
        <f>IFERROR(INDEX(Returns!A:A,MATCH(B9543,Returns!B:B,0)),"No")</f>
        <v>No</v>
      </c>
    </row>
    <row r="9544" spans="1:23">
      <c r="A9544" s="1">
        <v>9543</v>
      </c>
      <c r="B9544" t="s">
        <v>10728</v>
      </c>
      <c r="C9544" s="2" t="d">
        <v>2017-08-06</v>
      </c>
      <c r="D9544" s="2" t="d">
        <v>2017-08-10</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IF(M9544=People!$B$5,People!$A$5,IF(M9544=People!$B$4,People!$A$4,IF(M9544=People!$B$3,People!$A$3,IF(M9544=People!$B$2,People!$A$2,0))))</f>
        <v>Kelly Williams</v>
      </c>
      <c r="W9544" s="3" t="str">
        <f>IFERROR(INDEX(Returns!A:A,MATCH(B9544,Returns!B:B,0)),"No")</f>
        <v>No</v>
      </c>
    </row>
    <row r="9545" spans="1:23">
      <c r="A9545" s="1">
        <v>9544</v>
      </c>
      <c r="B9545" t="s">
        <v>10728</v>
      </c>
      <c r="C9545" s="2" t="d">
        <v>2017-08-06</v>
      </c>
      <c r="D9545" s="2" t="d">
        <v>2017-08-10</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IF(M9545=People!$B$5,People!$A$5,IF(M9545=People!$B$4,People!$A$4,IF(M9545=People!$B$3,People!$A$3,IF(M9545=People!$B$2,People!$A$2,0))))</f>
        <v>Kelly Williams</v>
      </c>
      <c r="W9545" s="3" t="str">
        <f>IFERROR(INDEX(Returns!A:A,MATCH(B9545,Returns!B:B,0)),"No")</f>
        <v>No</v>
      </c>
    </row>
    <row r="9546" spans="1:23">
      <c r="A9546" s="1">
        <v>9545</v>
      </c>
      <c r="B9546" t="s">
        <v>10728</v>
      </c>
      <c r="C9546" s="2" t="d">
        <v>2017-08-06</v>
      </c>
      <c r="D9546" s="2" t="d">
        <v>2017-08-10</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IF(M9546=People!$B$5,People!$A$5,IF(M9546=People!$B$4,People!$A$4,IF(M9546=People!$B$3,People!$A$3,IF(M9546=People!$B$2,People!$A$2,0))))</f>
        <v>Kelly Williams</v>
      </c>
      <c r="W9546" s="3" t="str">
        <f>IFERROR(INDEX(Returns!A:A,MATCH(B9546,Returns!B:B,0)),"No")</f>
        <v>No</v>
      </c>
    </row>
    <row r="9547" spans="1:23">
      <c r="A9547" s="1">
        <v>9546</v>
      </c>
      <c r="B9547" t="s">
        <v>10729</v>
      </c>
      <c r="C9547" s="2" t="d">
        <v>2016-10-29</v>
      </c>
      <c r="D9547" s="2" t="d">
        <v>2016-11-02</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IF(M9547=People!$B$5,People!$A$5,IF(M9547=People!$B$4,People!$A$4,IF(M9547=People!$B$3,People!$A$3,IF(M9547=People!$B$2,People!$A$2,0))))</f>
        <v>Kelly Williams</v>
      </c>
      <c r="W9547" s="3" t="str">
        <f>IFERROR(INDEX(Returns!A:A,MATCH(B9547,Returns!B:B,0)),"No")</f>
        <v>No</v>
      </c>
    </row>
    <row r="9548" spans="1:23">
      <c r="A9548" s="1">
        <v>9547</v>
      </c>
      <c r="B9548" t="s">
        <v>10729</v>
      </c>
      <c r="C9548" s="2" t="d">
        <v>2016-10-29</v>
      </c>
      <c r="D9548" s="2" t="d">
        <v>2016-11-02</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IF(M9548=People!$B$5,People!$A$5,IF(M9548=People!$B$4,People!$A$4,IF(M9548=People!$B$3,People!$A$3,IF(M9548=People!$B$2,People!$A$2,0))))</f>
        <v>Kelly Williams</v>
      </c>
      <c r="W9548" s="3" t="str">
        <f>IFERROR(INDEX(Returns!A:A,MATCH(B9548,Returns!B:B,0)),"No")</f>
        <v>No</v>
      </c>
    </row>
    <row r="9549" spans="1:23">
      <c r="A9549" s="1">
        <v>9548</v>
      </c>
      <c r="B9549" t="s">
        <v>10730</v>
      </c>
      <c r="C9549" s="2" t="d">
        <v>2018-06-18</v>
      </c>
      <c r="D9549" s="2" t="d">
        <v>2018-06-20</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IF(M9549=People!$B$5,People!$A$5,IF(M9549=People!$B$4,People!$A$4,IF(M9549=People!$B$3,People!$A$3,IF(M9549=People!$B$2,People!$A$2,0))))</f>
        <v>Chuck Magee</v>
      </c>
      <c r="W9549" s="3" t="str">
        <f>IFERROR(INDEX(Returns!A:A,MATCH(B9549,Returns!B:B,0)),"No")</f>
        <v>No</v>
      </c>
    </row>
    <row r="9550" spans="1:23">
      <c r="A9550" s="1">
        <v>9549</v>
      </c>
      <c r="B9550" t="s">
        <v>10730</v>
      </c>
      <c r="C9550" s="2" t="d">
        <v>2018-06-18</v>
      </c>
      <c r="D9550" s="2" t="d">
        <v>2018-06-20</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IF(M9550=People!$B$5,People!$A$5,IF(M9550=People!$B$4,People!$A$4,IF(M9550=People!$B$3,People!$A$3,IF(M9550=People!$B$2,People!$A$2,0))))</f>
        <v>Chuck Magee</v>
      </c>
      <c r="W9550" s="3" t="str">
        <f>IFERROR(INDEX(Returns!A:A,MATCH(B9550,Returns!B:B,0)),"No")</f>
        <v>No</v>
      </c>
    </row>
    <row r="9551" spans="1:23">
      <c r="A9551" s="1">
        <v>9550</v>
      </c>
      <c r="B9551" t="s">
        <v>10730</v>
      </c>
      <c r="C9551" s="2" t="d">
        <v>2018-06-18</v>
      </c>
      <c r="D9551" s="2" t="d">
        <v>2018-06-20</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IF(M9551=People!$B$5,People!$A$5,IF(M9551=People!$B$4,People!$A$4,IF(M9551=People!$B$3,People!$A$3,IF(M9551=People!$B$2,People!$A$2,0))))</f>
        <v>Chuck Magee</v>
      </c>
      <c r="W9551" s="3" t="str">
        <f>IFERROR(INDEX(Returns!A:A,MATCH(B9551,Returns!B:B,0)),"No")</f>
        <v>No</v>
      </c>
    </row>
    <row r="9552" spans="1:23">
      <c r="A9552" s="1">
        <v>9551</v>
      </c>
      <c r="B9552" t="s">
        <v>10731</v>
      </c>
      <c r="C9552" s="2" t="d">
        <v>2017-05-03</v>
      </c>
      <c r="D9552" s="2" t="d">
        <v>2017-05-06</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IF(M9552=People!$B$5,People!$A$5,IF(M9552=People!$B$4,People!$A$4,IF(M9552=People!$B$3,People!$A$3,IF(M9552=People!$B$2,People!$A$2,0))))</f>
        <v>Anna Andreadi</v>
      </c>
      <c r="W9552" s="3" t="str">
        <f>IFERROR(INDEX(Returns!A:A,MATCH(B9552,Returns!B:B,0)),"No")</f>
        <v>No</v>
      </c>
    </row>
    <row r="9553" spans="1:23">
      <c r="A9553" s="1">
        <v>9552</v>
      </c>
      <c r="B9553" t="s">
        <v>10732</v>
      </c>
      <c r="C9553" s="2" t="d">
        <v>2017-11-10</v>
      </c>
      <c r="D9553" s="2" t="d">
        <v>2017-11-14</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IF(M9553=People!$B$5,People!$A$5,IF(M9553=People!$B$4,People!$A$4,IF(M9553=People!$B$3,People!$A$3,IF(M9553=People!$B$2,People!$A$2,0))))</f>
        <v>Chuck Magee</v>
      </c>
      <c r="W9553" s="3" t="str">
        <f>IFERROR(INDEX(Returns!A:A,MATCH(B9553,Returns!B:B,0)),"No")</f>
        <v>No</v>
      </c>
    </row>
    <row r="9554" spans="1:23">
      <c r="A9554" s="1">
        <v>9553</v>
      </c>
      <c r="B9554" t="s">
        <v>10733</v>
      </c>
      <c r="C9554" s="2" t="d">
        <v>2017-05-30</v>
      </c>
      <c r="D9554" s="2" t="d">
        <v>2017-06-03</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IF(M9554=People!$B$5,People!$A$5,IF(M9554=People!$B$4,People!$A$4,IF(M9554=People!$B$3,People!$A$3,IF(M9554=People!$B$2,People!$A$2,0))))</f>
        <v>Cassandra Brandow</v>
      </c>
      <c r="W9554" s="3" t="str">
        <f>IFERROR(INDEX(Returns!A:A,MATCH(B9554,Returns!B:B,0)),"No")</f>
        <v>No</v>
      </c>
    </row>
    <row r="9555" spans="1:23">
      <c r="A9555" s="1">
        <v>9554</v>
      </c>
      <c r="B9555" t="s">
        <v>10734</v>
      </c>
      <c r="C9555" s="2" t="d">
        <v>2018-09-22</v>
      </c>
      <c r="D9555" s="2" t="d">
        <v>2018-09-27</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IF(M9555=People!$B$5,People!$A$5,IF(M9555=People!$B$4,People!$A$4,IF(M9555=People!$B$3,People!$A$3,IF(M9555=People!$B$2,People!$A$2,0))))</f>
        <v>Anna Andreadi</v>
      </c>
      <c r="W9555" s="3" t="str">
        <f>IFERROR(INDEX(Returns!A:A,MATCH(B9555,Returns!B:B,0)),"No")</f>
        <v>No</v>
      </c>
    </row>
    <row r="9556" spans="1:23">
      <c r="A9556" s="1">
        <v>9555</v>
      </c>
      <c r="B9556" t="s">
        <v>10735</v>
      </c>
      <c r="C9556" s="2" t="d">
        <v>2017-11-28</v>
      </c>
      <c r="D9556" s="2" t="d">
        <v>2017-12-02</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IF(M9556=People!$B$5,People!$A$5,IF(M9556=People!$B$4,People!$A$4,IF(M9556=People!$B$3,People!$A$3,IF(M9556=People!$B$2,People!$A$2,0))))</f>
        <v>Chuck Magee</v>
      </c>
      <c r="W9556" s="3" t="str">
        <f>IFERROR(INDEX(Returns!A:A,MATCH(B9556,Returns!B:B,0)),"No")</f>
        <v>No</v>
      </c>
    </row>
    <row r="9557" spans="1:23">
      <c r="A9557" s="1">
        <v>9556</v>
      </c>
      <c r="B9557" t="s">
        <v>10735</v>
      </c>
      <c r="C9557" s="2" t="d">
        <v>2017-11-28</v>
      </c>
      <c r="D9557" s="2" t="d">
        <v>2017-12-02</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IF(M9557=People!$B$5,People!$A$5,IF(M9557=People!$B$4,People!$A$4,IF(M9557=People!$B$3,People!$A$3,IF(M9557=People!$B$2,People!$A$2,0))))</f>
        <v>Chuck Magee</v>
      </c>
      <c r="W9557" s="3" t="str">
        <f>IFERROR(INDEX(Returns!A:A,MATCH(B9557,Returns!B:B,0)),"No")</f>
        <v>No</v>
      </c>
    </row>
    <row r="9558" spans="1:23">
      <c r="A9558" s="1">
        <v>9557</v>
      </c>
      <c r="B9558" t="s">
        <v>10736</v>
      </c>
      <c r="C9558" s="2" t="d">
        <v>2017-12-03</v>
      </c>
      <c r="D9558" s="2" t="d">
        <v>2017-12-05</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IF(M9558=People!$B$5,People!$A$5,IF(M9558=People!$B$4,People!$A$4,IF(M9558=People!$B$3,People!$A$3,IF(M9558=People!$B$2,People!$A$2,0))))</f>
        <v>Chuck Magee</v>
      </c>
      <c r="W9558" s="3" t="str">
        <f>IFERROR(INDEX(Returns!A:A,MATCH(B9558,Returns!B:B,0)),"No")</f>
        <v>No</v>
      </c>
    </row>
    <row r="9559" spans="1:23">
      <c r="A9559" s="1">
        <v>9558</v>
      </c>
      <c r="B9559" t="s">
        <v>10737</v>
      </c>
      <c r="C9559" s="2" t="d">
        <v>2016-10-17</v>
      </c>
      <c r="D9559" s="2" t="d">
        <v>2016-10-19</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IF(M9559=People!$B$5,People!$A$5,IF(M9559=People!$B$4,People!$A$4,IF(M9559=People!$B$3,People!$A$3,IF(M9559=People!$B$2,People!$A$2,0))))</f>
        <v>Kelly Williams</v>
      </c>
      <c r="W9559" s="3" t="str">
        <f>IFERROR(INDEX(Returns!A:A,MATCH(B9559,Returns!B:B,0)),"No")</f>
        <v>No</v>
      </c>
    </row>
    <row r="9560" spans="1:23">
      <c r="A9560" s="1">
        <v>9559</v>
      </c>
      <c r="B9560" t="s">
        <v>10738</v>
      </c>
      <c r="C9560" s="2" t="d">
        <v>2018-05-03</v>
      </c>
      <c r="D9560" s="2" t="d">
        <v>2018-05-05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IF(M9560=People!$B$5,People!$A$5,IF(M9560=People!$B$4,People!$A$4,IF(M9560=People!$B$3,People!$A$3,IF(M9560=People!$B$2,People!$A$2,0))))</f>
        <v>Chuck Magee</v>
      </c>
      <c r="W9560" s="3" t="str">
        <f>IFERROR(INDEX(Returns!A:A,MATCH(B9560,Returns!B:B,0)),"No")</f>
        <v>No</v>
      </c>
    </row>
    <row r="9561" spans="1:23">
      <c r="A9561" s="1">
        <v>9560</v>
      </c>
      <c r="B9561" t="s">
        <v>10738</v>
      </c>
      <c r="C9561" s="2" t="d">
        <v>2018-05-03</v>
      </c>
      <c r="D9561" s="2" t="d">
        <v>2018-05-05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IF(M9561=People!$B$5,People!$A$5,IF(M9561=People!$B$4,People!$A$4,IF(M9561=People!$B$3,People!$A$3,IF(M9561=People!$B$2,People!$A$2,0))))</f>
        <v>Chuck Magee</v>
      </c>
      <c r="W9561" s="3" t="str">
        <f>IFERROR(INDEX(Returns!A:A,MATCH(B9561,Returns!B:B,0)),"No")</f>
        <v>No</v>
      </c>
    </row>
    <row r="9562" spans="1:23">
      <c r="A9562" s="1">
        <v>9561</v>
      </c>
      <c r="B9562" t="s">
        <v>10738</v>
      </c>
      <c r="C9562" s="2" t="d">
        <v>2018-05-03</v>
      </c>
      <c r="D9562" s="2" t="d">
        <v>2018-05-05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IF(M9562=People!$B$5,People!$A$5,IF(M9562=People!$B$4,People!$A$4,IF(M9562=People!$B$3,People!$A$3,IF(M9562=People!$B$2,People!$A$2,0))))</f>
        <v>Chuck Magee</v>
      </c>
      <c r="W9562" s="3" t="str">
        <f>IFERROR(INDEX(Returns!A:A,MATCH(B9562,Returns!B:B,0)),"No")</f>
        <v>No</v>
      </c>
    </row>
    <row r="9563" spans="1:23">
      <c r="A9563" s="1">
        <v>9562</v>
      </c>
      <c r="B9563" t="s">
        <v>10738</v>
      </c>
      <c r="C9563" s="2" t="d">
        <v>2018-05-03</v>
      </c>
      <c r="D9563" s="2" t="d">
        <v>2018-05-05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IF(M9563=People!$B$5,People!$A$5,IF(M9563=People!$B$4,People!$A$4,IF(M9563=People!$B$3,People!$A$3,IF(M9563=People!$B$2,People!$A$2,0))))</f>
        <v>Chuck Magee</v>
      </c>
      <c r="W9563" s="3" t="str">
        <f>IFERROR(INDEX(Returns!A:A,MATCH(B9563,Returns!B:B,0)),"No")</f>
        <v>No</v>
      </c>
    </row>
    <row r="9564" spans="1:23">
      <c r="A9564" s="1">
        <v>9563</v>
      </c>
      <c r="B9564" t="s">
        <v>10738</v>
      </c>
      <c r="C9564" s="2" t="d">
        <v>2018-05-03</v>
      </c>
      <c r="D9564" s="2" t="d">
        <v>2018-05-05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IF(M9564=People!$B$5,People!$A$5,IF(M9564=People!$B$4,People!$A$4,IF(M9564=People!$B$3,People!$A$3,IF(M9564=People!$B$2,People!$A$2,0))))</f>
        <v>Chuck Magee</v>
      </c>
      <c r="W9564" s="3" t="str">
        <f>IFERROR(INDEX(Returns!A:A,MATCH(B9564,Returns!B:B,0)),"No")</f>
        <v>No</v>
      </c>
    </row>
    <row r="9565" spans="1:23">
      <c r="A9565" s="1">
        <v>9564</v>
      </c>
      <c r="B9565" t="s">
        <v>10738</v>
      </c>
      <c r="C9565" s="2" t="d">
        <v>2018-05-03</v>
      </c>
      <c r="D9565" s="2" t="d">
        <v>2018-05-05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IF(M9565=People!$B$5,People!$A$5,IF(M9565=People!$B$4,People!$A$4,IF(M9565=People!$B$3,People!$A$3,IF(M9565=People!$B$2,People!$A$2,0))))</f>
        <v>Chuck Magee</v>
      </c>
      <c r="W9565" s="3" t="str">
        <f>IFERROR(INDEX(Returns!A:A,MATCH(B9565,Returns!B:B,0)),"No")</f>
        <v>No</v>
      </c>
    </row>
    <row r="9566" spans="1:23">
      <c r="A9566" s="1">
        <v>9565</v>
      </c>
      <c r="B9566" t="s">
        <v>10739</v>
      </c>
      <c r="C9566" s="2" t="d">
        <v>2017-06-01</v>
      </c>
      <c r="D9566" s="2" t="d">
        <v>2017-06-08</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IF(M9566=People!$B$5,People!$A$5,IF(M9566=People!$B$4,People!$A$4,IF(M9566=People!$B$3,People!$A$3,IF(M9566=People!$B$2,People!$A$2,0))))</f>
        <v>Anna Andreadi</v>
      </c>
      <c r="W9566" s="3" t="str">
        <f>IFERROR(INDEX(Returns!A:A,MATCH(B9566,Returns!B:B,0)),"No")</f>
        <v>No</v>
      </c>
    </row>
    <row r="9567" spans="1:23">
      <c r="A9567" s="1">
        <v>9566</v>
      </c>
      <c r="B9567" t="s">
        <v>10740</v>
      </c>
      <c r="C9567" s="2" t="d">
        <v>2016-03-31</v>
      </c>
      <c r="D9567" s="2" t="d">
        <v>2016-03-31</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IF(M9567=People!$B$5,People!$A$5,IF(M9567=People!$B$4,People!$A$4,IF(M9567=People!$B$3,People!$A$3,IF(M9567=People!$B$2,People!$A$2,0))))</f>
        <v>Cassandra Brandow</v>
      </c>
      <c r="W9567" s="3" t="str">
        <f>IFERROR(INDEX(Returns!A:A,MATCH(B9567,Returns!B:B,0)),"No")</f>
        <v>No</v>
      </c>
    </row>
    <row r="9568" spans="1:23">
      <c r="A9568" s="1">
        <v>9567</v>
      </c>
      <c r="B9568" t="s">
        <v>10740</v>
      </c>
      <c r="C9568" s="2" t="d">
        <v>2016-03-31</v>
      </c>
      <c r="D9568" s="2" t="d">
        <v>2016-03-31</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IF(M9568=People!$B$5,People!$A$5,IF(M9568=People!$B$4,People!$A$4,IF(M9568=People!$B$3,People!$A$3,IF(M9568=People!$B$2,People!$A$2,0))))</f>
        <v>Cassandra Brandow</v>
      </c>
      <c r="W9568" s="3" t="str">
        <f>IFERROR(INDEX(Returns!A:A,MATCH(B9568,Returns!B:B,0)),"No")</f>
        <v>No</v>
      </c>
    </row>
    <row r="9569" spans="1:23">
      <c r="A9569" s="1">
        <v>9568</v>
      </c>
      <c r="B9569" t="s">
        <v>10740</v>
      </c>
      <c r="C9569" s="2" t="d">
        <v>2016-03-31</v>
      </c>
      <c r="D9569" s="2" t="d">
        <v>2016-03-31</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IF(M9569=People!$B$5,People!$A$5,IF(M9569=People!$B$4,People!$A$4,IF(M9569=People!$B$3,People!$A$3,IF(M9569=People!$B$2,People!$A$2,0))))</f>
        <v>Cassandra Brandow</v>
      </c>
      <c r="W9569" s="3" t="str">
        <f>IFERROR(INDEX(Returns!A:A,MATCH(B9569,Returns!B:B,0)),"No")</f>
        <v>No</v>
      </c>
    </row>
    <row r="9570" spans="1:23">
      <c r="A9570" s="1">
        <v>9569</v>
      </c>
      <c r="B9570" t="s">
        <v>10741</v>
      </c>
      <c r="C9570" s="2" t="d">
        <v>2019-07-05</v>
      </c>
      <c r="D9570" s="2" t="d">
        <v>2019-07-07</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IF(M9570=People!$B$5,People!$A$5,IF(M9570=People!$B$4,People!$A$4,IF(M9570=People!$B$3,People!$A$3,IF(M9570=People!$B$2,People!$A$2,0))))</f>
        <v>Kelly Williams</v>
      </c>
      <c r="W9570" s="3" t="str">
        <f>IFERROR(INDEX(Returns!A:A,MATCH(B9570,Returns!B:B,0)),"No")</f>
        <v>No</v>
      </c>
    </row>
    <row r="9571" spans="1:23">
      <c r="A9571" s="1">
        <v>9570</v>
      </c>
      <c r="B9571" t="s">
        <v>10742</v>
      </c>
      <c r="C9571" s="2" t="d">
        <v>2017-09-24</v>
      </c>
      <c r="D9571" s="2" t="d">
        <v>2017-09-24</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IF(M9571=People!$B$5,People!$A$5,IF(M9571=People!$B$4,People!$A$4,IF(M9571=People!$B$3,People!$A$3,IF(M9571=People!$B$2,People!$A$2,0))))</f>
        <v>Chuck Magee</v>
      </c>
      <c r="W9571" s="3" t="str">
        <f>IFERROR(INDEX(Returns!A:A,MATCH(B9571,Returns!B:B,0)),"No")</f>
        <v>No</v>
      </c>
    </row>
    <row r="9572" spans="1:23">
      <c r="A9572" s="1">
        <v>9571</v>
      </c>
      <c r="B9572" t="s">
        <v>10742</v>
      </c>
      <c r="C9572" s="2" t="d">
        <v>2017-09-24</v>
      </c>
      <c r="D9572" s="2" t="d">
        <v>2017-09-24</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IF(M9572=People!$B$5,People!$A$5,IF(M9572=People!$B$4,People!$A$4,IF(M9572=People!$B$3,People!$A$3,IF(M9572=People!$B$2,People!$A$2,0))))</f>
        <v>Chuck Magee</v>
      </c>
      <c r="W9572" s="3" t="str">
        <f>IFERROR(INDEX(Returns!A:A,MATCH(B9572,Returns!B:B,0)),"No")</f>
        <v>No</v>
      </c>
    </row>
    <row r="9573" spans="1:23">
      <c r="A9573" s="1">
        <v>9572</v>
      </c>
      <c r="B9573" t="s">
        <v>10742</v>
      </c>
      <c r="C9573" s="2" t="d">
        <v>2017-09-24</v>
      </c>
      <c r="D9573" s="2" t="d">
        <v>2017-09-24</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IF(M9573=People!$B$5,People!$A$5,IF(M9573=People!$B$4,People!$A$4,IF(M9573=People!$B$3,People!$A$3,IF(M9573=People!$B$2,People!$A$2,0))))</f>
        <v>Chuck Magee</v>
      </c>
      <c r="W9573" s="3" t="str">
        <f>IFERROR(INDEX(Returns!A:A,MATCH(B9573,Returns!B:B,0)),"No")</f>
        <v>No</v>
      </c>
    </row>
    <row r="9574" spans="1:23">
      <c r="A9574" s="1">
        <v>9573</v>
      </c>
      <c r="B9574" t="s">
        <v>10742</v>
      </c>
      <c r="C9574" s="2" t="d">
        <v>2017-09-24</v>
      </c>
      <c r="D9574" s="2" t="d">
        <v>2017-09-24</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IF(M9574=People!$B$5,People!$A$5,IF(M9574=People!$B$4,People!$A$4,IF(M9574=People!$B$3,People!$A$3,IF(M9574=People!$B$2,People!$A$2,0))))</f>
        <v>Chuck Magee</v>
      </c>
      <c r="W9574" s="3" t="str">
        <f>IFERROR(INDEX(Returns!A:A,MATCH(B9574,Returns!B:B,0)),"No")</f>
        <v>No</v>
      </c>
    </row>
    <row r="9575" spans="1:23">
      <c r="A9575" s="1">
        <v>9574</v>
      </c>
      <c r="B9575" t="s">
        <v>10742</v>
      </c>
      <c r="C9575" s="2" t="d">
        <v>2017-09-24</v>
      </c>
      <c r="D9575" s="2" t="d">
        <v>2017-09-24</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IF(M9575=People!$B$5,People!$A$5,IF(M9575=People!$B$4,People!$A$4,IF(M9575=People!$B$3,People!$A$3,IF(M9575=People!$B$2,People!$A$2,0))))</f>
        <v>Chuck Magee</v>
      </c>
      <c r="W9575" s="3" t="str">
        <f>IFERROR(INDEX(Returns!A:A,MATCH(B9575,Returns!B:B,0)),"No")</f>
        <v>No</v>
      </c>
    </row>
    <row r="9576" spans="1:23">
      <c r="A9576" s="1">
        <v>9575</v>
      </c>
      <c r="B9576" t="s">
        <v>10743</v>
      </c>
      <c r="C9576" s="2" t="d">
        <v>2017-08-13</v>
      </c>
      <c r="D9576" s="2" t="d">
        <v>2017-08-13</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IF(M9576=People!$B$5,People!$A$5,IF(M9576=People!$B$4,People!$A$4,IF(M9576=People!$B$3,People!$A$3,IF(M9576=People!$B$2,People!$A$2,0))))</f>
        <v>Anna Andreadi</v>
      </c>
      <c r="W9576" s="3" t="str">
        <f>IFERROR(INDEX(Returns!A:A,MATCH(B9576,Returns!B:B,0)),"No")</f>
        <v>No</v>
      </c>
    </row>
    <row r="9577" spans="1:23">
      <c r="A9577" s="1">
        <v>9576</v>
      </c>
      <c r="B9577" t="s">
        <v>10744</v>
      </c>
      <c r="C9577" s="2" t="d">
        <v>2017-05-26</v>
      </c>
      <c r="D9577" s="2" t="d">
        <v>2017-05-28</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IF(M9577=People!$B$5,People!$A$5,IF(M9577=People!$B$4,People!$A$4,IF(M9577=People!$B$3,People!$A$3,IF(M9577=People!$B$2,People!$A$2,0))))</f>
        <v>Kelly Williams</v>
      </c>
      <c r="W9577" s="3" t="str">
        <f>IFERROR(INDEX(Returns!A:A,MATCH(B9577,Returns!B:B,0)),"No")</f>
        <v>No</v>
      </c>
    </row>
    <row r="9578" spans="1:23">
      <c r="A9578" s="1">
        <v>9577</v>
      </c>
      <c r="B9578" t="s">
        <v>10744</v>
      </c>
      <c r="C9578" s="2" t="d">
        <v>2017-05-26</v>
      </c>
      <c r="D9578" s="2" t="d">
        <v>2017-05-28</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IF(M9578=People!$B$5,People!$A$5,IF(M9578=People!$B$4,People!$A$4,IF(M9578=People!$B$3,People!$A$3,IF(M9578=People!$B$2,People!$A$2,0))))</f>
        <v>Kelly Williams</v>
      </c>
      <c r="W9578" s="3" t="str">
        <f>IFERROR(INDEX(Returns!A:A,MATCH(B9578,Returns!B:B,0)),"No")</f>
        <v>No</v>
      </c>
    </row>
    <row r="9579" spans="1:23">
      <c r="A9579" s="1">
        <v>9578</v>
      </c>
      <c r="B9579" t="s">
        <v>10744</v>
      </c>
      <c r="C9579" s="2" t="d">
        <v>2017-05-26</v>
      </c>
      <c r="D9579" s="2" t="d">
        <v>2017-05-28</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IF(M9579=People!$B$5,People!$A$5,IF(M9579=People!$B$4,People!$A$4,IF(M9579=People!$B$3,People!$A$3,IF(M9579=People!$B$2,People!$A$2,0))))</f>
        <v>Kelly Williams</v>
      </c>
      <c r="W9579" s="3" t="str">
        <f>IFERROR(INDEX(Returns!A:A,MATCH(B9579,Returns!B:B,0)),"No")</f>
        <v>No</v>
      </c>
    </row>
    <row r="9580" spans="1:23">
      <c r="A9580" s="1">
        <v>9579</v>
      </c>
      <c r="B9580" t="s">
        <v>10745</v>
      </c>
      <c r="C9580" s="2" t="d">
        <v>2019-09-14</v>
      </c>
      <c r="D9580" s="2" t="d">
        <v>2019-09-16</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IF(M9580=People!$B$5,People!$A$5,IF(M9580=People!$B$4,People!$A$4,IF(M9580=People!$B$3,People!$A$3,IF(M9580=People!$B$2,People!$A$2,0))))</f>
        <v>Chuck Magee</v>
      </c>
      <c r="W9580" s="3" t="str">
        <f>IFERROR(INDEX(Returns!A:A,MATCH(B9580,Returns!B:B,0)),"No")</f>
        <v>No</v>
      </c>
    </row>
    <row r="9581" spans="1:23">
      <c r="A9581" s="1">
        <v>9580</v>
      </c>
      <c r="B9581" t="s">
        <v>10745</v>
      </c>
      <c r="C9581" s="2" t="d">
        <v>2019-09-14</v>
      </c>
      <c r="D9581" s="2" t="d">
        <v>2019-09-16</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IF(M9581=People!$B$5,People!$A$5,IF(M9581=People!$B$4,People!$A$4,IF(M9581=People!$B$3,People!$A$3,IF(M9581=People!$B$2,People!$A$2,0))))</f>
        <v>Chuck Magee</v>
      </c>
      <c r="W9581" s="3" t="str">
        <f>IFERROR(INDEX(Returns!A:A,MATCH(B9581,Returns!B:B,0)),"No")</f>
        <v>No</v>
      </c>
    </row>
    <row r="9582" spans="1:23">
      <c r="A9582" s="1">
        <v>9581</v>
      </c>
      <c r="B9582" t="s">
        <v>10745</v>
      </c>
      <c r="C9582" s="2" t="d">
        <v>2019-09-14</v>
      </c>
      <c r="D9582" s="2" t="d">
        <v>2019-09-16</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IF(M9582=People!$B$5,People!$A$5,IF(M9582=People!$B$4,People!$A$4,IF(M9582=People!$B$3,People!$A$3,IF(M9582=People!$B$2,People!$A$2,0))))</f>
        <v>Chuck Magee</v>
      </c>
      <c r="W9582" s="3" t="str">
        <f>IFERROR(INDEX(Returns!A:A,MATCH(B9582,Returns!B:B,0)),"No")</f>
        <v>No</v>
      </c>
    </row>
    <row r="9583" spans="1:23">
      <c r="A9583" s="1">
        <v>9582</v>
      </c>
      <c r="B9583" t="s">
        <v>10745</v>
      </c>
      <c r="C9583" s="2" t="d">
        <v>2019-09-14</v>
      </c>
      <c r="D9583" s="2" t="d">
        <v>2019-09-16</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IF(M9583=People!$B$5,People!$A$5,IF(M9583=People!$B$4,People!$A$4,IF(M9583=People!$B$3,People!$A$3,IF(M9583=People!$B$2,People!$A$2,0))))</f>
        <v>Chuck Magee</v>
      </c>
      <c r="W9583" s="3" t="str">
        <f>IFERROR(INDEX(Returns!A:A,MATCH(B9583,Returns!B:B,0)),"No")</f>
        <v>No</v>
      </c>
    </row>
    <row r="9584" spans="1:23">
      <c r="A9584" s="1">
        <v>9583</v>
      </c>
      <c r="B9584" t="s">
        <v>10746</v>
      </c>
      <c r="C9584" s="2" t="d">
        <v>2018-06-07</v>
      </c>
      <c r="D9584" s="2" t="d">
        <v>2018-06-11</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IF(M9584=People!$B$5,People!$A$5,IF(M9584=People!$B$4,People!$A$4,IF(M9584=People!$B$3,People!$A$3,IF(M9584=People!$B$2,People!$A$2,0))))</f>
        <v>Chuck Magee</v>
      </c>
      <c r="W9584" s="3" t="str">
        <f>IFERROR(INDEX(Returns!A:A,MATCH(B9584,Returns!B:B,0)),"No")</f>
        <v>No</v>
      </c>
    </row>
    <row r="9585" spans="1:23">
      <c r="A9585" s="1">
        <v>9584</v>
      </c>
      <c r="B9585" t="s">
        <v>10747</v>
      </c>
      <c r="C9585" s="2" t="d">
        <v>2019-06-25</v>
      </c>
      <c r="D9585" s="2" t="d">
        <v>2019-06-27</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IF(M9585=People!$B$5,People!$A$5,IF(M9585=People!$B$4,People!$A$4,IF(M9585=People!$B$3,People!$A$3,IF(M9585=People!$B$2,People!$A$2,0))))</f>
        <v>Chuck Magee</v>
      </c>
      <c r="W9585" s="3" t="str">
        <f>IFERROR(INDEX(Returns!A:A,MATCH(B9585,Returns!B:B,0)),"No")</f>
        <v>No</v>
      </c>
    </row>
    <row r="9586" spans="1:23">
      <c r="A9586" s="1">
        <v>9585</v>
      </c>
      <c r="B9586" t="s">
        <v>10748</v>
      </c>
      <c r="C9586" s="2" t="d">
        <v>2019-08-26</v>
      </c>
      <c r="D9586" s="2" t="d">
        <v>2019-08-27</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IF(M9586=People!$B$5,People!$A$5,IF(M9586=People!$B$4,People!$A$4,IF(M9586=People!$B$3,People!$A$3,IF(M9586=People!$B$2,People!$A$2,0))))</f>
        <v>Kelly Williams</v>
      </c>
      <c r="W9586" s="3" t="str">
        <f>IFERROR(INDEX(Returns!A:A,MATCH(B9586,Returns!B:B,0)),"No")</f>
        <v>No</v>
      </c>
    </row>
    <row r="9587" spans="1:23">
      <c r="A9587" s="1">
        <v>9586</v>
      </c>
      <c r="B9587" t="s">
        <v>10749</v>
      </c>
      <c r="C9587" s="2" t="d">
        <v>2018-08-26</v>
      </c>
      <c r="D9587" s="2" t="d">
        <v>2018-08-28</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IF(M9587=People!$B$5,People!$A$5,IF(M9587=People!$B$4,People!$A$4,IF(M9587=People!$B$3,People!$A$3,IF(M9587=People!$B$2,People!$A$2,0))))</f>
        <v>Cassandra Brandow</v>
      </c>
      <c r="W9587" s="3" t="str">
        <f>IFERROR(INDEX(Returns!A:A,MATCH(B9587,Returns!B:B,0)),"No")</f>
        <v>No</v>
      </c>
    </row>
    <row r="9588" spans="1:23">
      <c r="A9588" s="1">
        <v>9587</v>
      </c>
      <c r="B9588" t="s">
        <v>10750</v>
      </c>
      <c r="C9588" s="2" t="d">
        <v>2018-11-18</v>
      </c>
      <c r="D9588" s="2" t="d">
        <v>2018-11-18</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IF(M9588=People!$B$5,People!$A$5,IF(M9588=People!$B$4,People!$A$4,IF(M9588=People!$B$3,People!$A$3,IF(M9588=People!$B$2,People!$A$2,0))))</f>
        <v>Anna Andreadi</v>
      </c>
      <c r="W9588" s="3" t="str">
        <f>IFERROR(INDEX(Returns!A:A,MATCH(B9588,Returns!B:B,0)),"No")</f>
        <v>No</v>
      </c>
    </row>
    <row r="9589" spans="1:23">
      <c r="A9589" s="1">
        <v>9588</v>
      </c>
      <c r="B9589" t="s">
        <v>10751</v>
      </c>
      <c r="C9589" s="2" t="d">
        <v>2019-04-17</v>
      </c>
      <c r="D9589" s="2" t="d">
        <v>2019-04-22</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IF(M9589=People!$B$5,People!$A$5,IF(M9589=People!$B$4,People!$A$4,IF(M9589=People!$B$3,People!$A$3,IF(M9589=People!$B$2,People!$A$2,0))))</f>
        <v>Kelly Williams</v>
      </c>
      <c r="W9589" s="3" t="str">
        <f>IFERROR(INDEX(Returns!A:A,MATCH(B9589,Returns!B:B,0)),"No")</f>
        <v>No</v>
      </c>
    </row>
    <row r="9590" spans="1:23">
      <c r="A9590" s="1">
        <v>9589</v>
      </c>
      <c r="B9590" t="s">
        <v>10752</v>
      </c>
      <c r="C9590" s="2" t="d">
        <v>2019-07-23</v>
      </c>
      <c r="D9590" s="2" t="d">
        <v>2019-07-28</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IF(M9590=People!$B$5,People!$A$5,IF(M9590=People!$B$4,People!$A$4,IF(M9590=People!$B$3,People!$A$3,IF(M9590=People!$B$2,People!$A$2,0))))</f>
        <v>Kelly Williams</v>
      </c>
      <c r="W9590" s="3" t="str">
        <f>IFERROR(INDEX(Returns!A:A,MATCH(B9590,Returns!B:B,0)),"No")</f>
        <v>No</v>
      </c>
    </row>
    <row r="9591" spans="1:23">
      <c r="A9591" s="1">
        <v>9590</v>
      </c>
      <c r="B9591" t="s">
        <v>10753</v>
      </c>
      <c r="C9591" s="2" t="d">
        <v>2016-05-11</v>
      </c>
      <c r="D9591" s="2" t="d">
        <v>2016-05-15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IF(M9591=People!$B$5,People!$A$5,IF(M9591=People!$B$4,People!$A$4,IF(M9591=People!$B$3,People!$A$3,IF(M9591=People!$B$2,People!$A$2,0))))</f>
        <v>Kelly Williams</v>
      </c>
      <c r="W9591" s="3" t="str">
        <f>IFERROR(INDEX(Returns!A:A,MATCH(B9591,Returns!B:B,0)),"No")</f>
        <v>No</v>
      </c>
    </row>
    <row r="9592" spans="1:23">
      <c r="A9592" s="1">
        <v>9591</v>
      </c>
      <c r="B9592" t="s">
        <v>10753</v>
      </c>
      <c r="C9592" s="2" t="d">
        <v>2016-05-11</v>
      </c>
      <c r="D9592" s="2" t="d">
        <v>2016-05-15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IF(M9592=People!$B$5,People!$A$5,IF(M9592=People!$B$4,People!$A$4,IF(M9592=People!$B$3,People!$A$3,IF(M9592=People!$B$2,People!$A$2,0))))</f>
        <v>Kelly Williams</v>
      </c>
      <c r="W9592" s="3" t="str">
        <f>IFERROR(INDEX(Returns!A:A,MATCH(B9592,Returns!B:B,0)),"No")</f>
        <v>No</v>
      </c>
    </row>
    <row r="9593" spans="1:23">
      <c r="A9593" s="1">
        <v>9592</v>
      </c>
      <c r="B9593" t="s">
        <v>10754</v>
      </c>
      <c r="C9593" s="2" t="d">
        <v>2018-07-28</v>
      </c>
      <c r="D9593" s="2" t="d">
        <v>2018-08-01</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IF(M9593=People!$B$5,People!$A$5,IF(M9593=People!$B$4,People!$A$4,IF(M9593=People!$B$3,People!$A$3,IF(M9593=People!$B$2,People!$A$2,0))))</f>
        <v>Kelly Williams</v>
      </c>
      <c r="W9593" s="3" t="str">
        <f>IFERROR(INDEX(Returns!A:A,MATCH(B9593,Returns!B:B,0)),"No")</f>
        <v>No</v>
      </c>
    </row>
    <row r="9594" spans="1:23">
      <c r="A9594" s="1">
        <v>9593</v>
      </c>
      <c r="B9594" t="s">
        <v>10754</v>
      </c>
      <c r="C9594" s="2" t="d">
        <v>2018-07-28</v>
      </c>
      <c r="D9594" s="2" t="d">
        <v>2018-08-01</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IF(M9594=People!$B$5,People!$A$5,IF(M9594=People!$B$4,People!$A$4,IF(M9594=People!$B$3,People!$A$3,IF(M9594=People!$B$2,People!$A$2,0))))</f>
        <v>Kelly Williams</v>
      </c>
      <c r="W9594" s="3" t="str">
        <f>IFERROR(INDEX(Returns!A:A,MATCH(B9594,Returns!B:B,0)),"No")</f>
        <v>No</v>
      </c>
    </row>
    <row r="9595" spans="1:23">
      <c r="A9595" s="1">
        <v>9594</v>
      </c>
      <c r="B9595" t="s">
        <v>6102</v>
      </c>
      <c r="C9595" s="2" t="d">
        <v>2019-09-14</v>
      </c>
      <c r="D9595" s="2" t="d">
        <v>2019-09-19</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IF(M9595=People!$B$5,People!$A$5,IF(M9595=People!$B$4,People!$A$4,IF(M9595=People!$B$3,People!$A$3,IF(M9595=People!$B$2,People!$A$2,0))))</f>
        <v>Chuck Magee</v>
      </c>
      <c r="W9595" s="3" t="str">
        <f>IFERROR(INDEX(Returns!A:A,MATCH(B9595,Returns!B:B,0)),"No")</f>
        <v>Yes</v>
      </c>
    </row>
    <row r="9596" spans="1:23">
      <c r="A9596" s="1">
        <v>9595</v>
      </c>
      <c r="B9596" t="s">
        <v>6102</v>
      </c>
      <c r="C9596" s="2" t="d">
        <v>2019-09-14</v>
      </c>
      <c r="D9596" s="2" t="d">
        <v>2019-09-19</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IF(M9596=People!$B$5,People!$A$5,IF(M9596=People!$B$4,People!$A$4,IF(M9596=People!$B$3,People!$A$3,IF(M9596=People!$B$2,People!$A$2,0))))</f>
        <v>Chuck Magee</v>
      </c>
      <c r="W9596" s="3" t="str">
        <f>IFERROR(INDEX(Returns!A:A,MATCH(B9596,Returns!B:B,0)),"No")</f>
        <v>Yes</v>
      </c>
    </row>
    <row r="9597" spans="1:23">
      <c r="A9597" s="1">
        <v>9596</v>
      </c>
      <c r="B9597" t="s">
        <v>10755</v>
      </c>
      <c r="C9597" s="2" t="d">
        <v>2019-01-24</v>
      </c>
      <c r="D9597" s="2" t="d">
        <v>2019-01-29</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IF(M9597=People!$B$5,People!$A$5,IF(M9597=People!$B$4,People!$A$4,IF(M9597=People!$B$3,People!$A$3,IF(M9597=People!$B$2,People!$A$2,0))))</f>
        <v>Anna Andreadi</v>
      </c>
      <c r="W9597" s="3" t="str">
        <f>IFERROR(INDEX(Returns!A:A,MATCH(B9597,Returns!B:B,0)),"No")</f>
        <v>No</v>
      </c>
    </row>
    <row r="9598" spans="1:23">
      <c r="A9598" s="1">
        <v>9597</v>
      </c>
      <c r="B9598" t="s">
        <v>10755</v>
      </c>
      <c r="C9598" s="2" t="d">
        <v>2019-01-24</v>
      </c>
      <c r="D9598" s="2" t="d">
        <v>2019-01-29</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IF(M9598=People!$B$5,People!$A$5,IF(M9598=People!$B$4,People!$A$4,IF(M9598=People!$B$3,People!$A$3,IF(M9598=People!$B$2,People!$A$2,0))))</f>
        <v>Anna Andreadi</v>
      </c>
      <c r="W9598" s="3" t="str">
        <f>IFERROR(INDEX(Returns!A:A,MATCH(B9598,Returns!B:B,0)),"No")</f>
        <v>No</v>
      </c>
    </row>
    <row r="9599" spans="1:23">
      <c r="A9599" s="1">
        <v>9598</v>
      </c>
      <c r="B9599" t="s">
        <v>10755</v>
      </c>
      <c r="C9599" s="2" t="d">
        <v>2019-01-24</v>
      </c>
      <c r="D9599" s="2" t="d">
        <v>2019-01-29</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IF(M9599=People!$B$5,People!$A$5,IF(M9599=People!$B$4,People!$A$4,IF(M9599=People!$B$3,People!$A$3,IF(M9599=People!$B$2,People!$A$2,0))))</f>
        <v>Anna Andreadi</v>
      </c>
      <c r="W9599" s="3" t="str">
        <f>IFERROR(INDEX(Returns!A:A,MATCH(B9599,Returns!B:B,0)),"No")</f>
        <v>No</v>
      </c>
    </row>
    <row r="9600" spans="1:23">
      <c r="A9600" s="1">
        <v>9599</v>
      </c>
      <c r="B9600" t="s">
        <v>10756</v>
      </c>
      <c r="C9600" s="2" t="d">
        <v>2017-09-19</v>
      </c>
      <c r="D9600" s="2" t="d">
        <v>2017-09-23</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IF(M9600=People!$B$5,People!$A$5,IF(M9600=People!$B$4,People!$A$4,IF(M9600=People!$B$3,People!$A$3,IF(M9600=People!$B$2,People!$A$2,0))))</f>
        <v>Anna Andreadi</v>
      </c>
      <c r="W9600" s="3" t="str">
        <f>IFERROR(INDEX(Returns!A:A,MATCH(B9600,Returns!B:B,0)),"No")</f>
        <v>No</v>
      </c>
    </row>
    <row r="9601" spans="1:23">
      <c r="A9601" s="1">
        <v>9600</v>
      </c>
      <c r="B9601" t="s">
        <v>10757</v>
      </c>
      <c r="C9601" s="2" t="d">
        <v>2017-04-14</v>
      </c>
      <c r="D9601" s="2" t="d">
        <v>2017-04-18</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IF(M9601=People!$B$5,People!$A$5,IF(M9601=People!$B$4,People!$A$4,IF(M9601=People!$B$3,People!$A$3,IF(M9601=People!$B$2,People!$A$2,0))))</f>
        <v>Anna Andreadi</v>
      </c>
      <c r="W9601" s="3" t="str">
        <f>IFERROR(INDEX(Returns!A:A,MATCH(B9601,Returns!B:B,0)),"No")</f>
        <v>No</v>
      </c>
    </row>
    <row r="9602" spans="1:23">
      <c r="A9602" s="1">
        <v>9601</v>
      </c>
      <c r="B9602" t="s">
        <v>10758</v>
      </c>
      <c r="C9602" s="2" t="d">
        <v>2019-05-08</v>
      </c>
      <c r="D9602" s="2" t="d">
        <v>2019-05-11</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IF(M9602=People!$B$5,People!$A$5,IF(M9602=People!$B$4,People!$A$4,IF(M9602=People!$B$3,People!$A$3,IF(M9602=People!$B$2,People!$A$2,0))))</f>
        <v>Kelly Williams</v>
      </c>
      <c r="W9602" s="3" t="str">
        <f>IFERROR(INDEX(Returns!A:A,MATCH(B9602,Returns!B:B,0)),"No")</f>
        <v>No</v>
      </c>
    </row>
    <row r="9603" spans="1:23">
      <c r="A9603" s="1">
        <v>9602</v>
      </c>
      <c r="B9603" t="s">
        <v>10759</v>
      </c>
      <c r="C9603" s="2" t="d">
        <v>2018-09-04</v>
      </c>
      <c r="D9603" s="2" t="d">
        <v>2018-09-09</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IF(M9603=People!$B$5,People!$A$5,IF(M9603=People!$B$4,People!$A$4,IF(M9603=People!$B$3,People!$A$3,IF(M9603=People!$B$2,People!$A$2,0))))</f>
        <v>Cassandra Brandow</v>
      </c>
      <c r="W9603" s="3" t="str">
        <f>IFERROR(INDEX(Returns!A:A,MATCH(B9603,Returns!B:B,0)),"No")</f>
        <v>No</v>
      </c>
    </row>
    <row r="9604" spans="1:23">
      <c r="A9604" s="1">
        <v>9603</v>
      </c>
      <c r="B9604" t="s">
        <v>10760</v>
      </c>
      <c r="C9604" s="2" t="d">
        <v>2016-05-19</v>
      </c>
      <c r="D9604" s="2" t="d">
        <v>2016-05-22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IF(M9604=People!$B$5,People!$A$5,IF(M9604=People!$B$4,People!$A$4,IF(M9604=People!$B$3,People!$A$3,IF(M9604=People!$B$2,People!$A$2,0))))</f>
        <v>Cassandra Brandow</v>
      </c>
      <c r="W9604" s="3" t="str">
        <f>IFERROR(INDEX(Returns!A:A,MATCH(B9604,Returns!B:B,0)),"No")</f>
        <v>No</v>
      </c>
    </row>
    <row r="9605" spans="1:23">
      <c r="A9605" s="1">
        <v>9604</v>
      </c>
      <c r="B9605" t="s">
        <v>10761</v>
      </c>
      <c r="C9605" s="2" t="d">
        <v>2018-06-17</v>
      </c>
      <c r="D9605" s="2" t="d">
        <v>2018-06-23</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IF(M9605=People!$B$5,People!$A$5,IF(M9605=People!$B$4,People!$A$4,IF(M9605=People!$B$3,People!$A$3,IF(M9605=People!$B$2,People!$A$2,0))))</f>
        <v>Chuck Magee</v>
      </c>
      <c r="W9605" s="3" t="str">
        <f>IFERROR(INDEX(Returns!A:A,MATCH(B9605,Returns!B:B,0)),"No")</f>
        <v>No</v>
      </c>
    </row>
    <row r="9606" spans="1:23">
      <c r="A9606" s="1">
        <v>9605</v>
      </c>
      <c r="B9606" t="s">
        <v>10762</v>
      </c>
      <c r="C9606" s="2" t="d">
        <v>2017-11-02</v>
      </c>
      <c r="D9606" s="2" t="d">
        <v>2017-11-05</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IF(M9606=People!$B$5,People!$A$5,IF(M9606=People!$B$4,People!$A$4,IF(M9606=People!$B$3,People!$A$3,IF(M9606=People!$B$2,People!$A$2,0))))</f>
        <v>Cassandra Brandow</v>
      </c>
      <c r="W9606" s="3" t="str">
        <f>IFERROR(INDEX(Returns!A:A,MATCH(B9606,Returns!B:B,0)),"No")</f>
        <v>No</v>
      </c>
    </row>
    <row r="9607" spans="1:23">
      <c r="A9607" s="1">
        <v>9606</v>
      </c>
      <c r="B9607" t="s">
        <v>10763</v>
      </c>
      <c r="C9607" s="2" t="d">
        <v>2019-11-04</v>
      </c>
      <c r="D9607" s="2" t="d">
        <v>2019-11-09</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IF(M9607=People!$B$5,People!$A$5,IF(M9607=People!$B$4,People!$A$4,IF(M9607=People!$B$3,People!$A$3,IF(M9607=People!$B$2,People!$A$2,0))))</f>
        <v>Chuck Magee</v>
      </c>
      <c r="W9607" s="3" t="str">
        <f>IFERROR(INDEX(Returns!A:A,MATCH(B9607,Returns!B:B,0)),"No")</f>
        <v>No</v>
      </c>
    </row>
    <row r="9608" spans="1:23">
      <c r="A9608" s="1">
        <v>9607</v>
      </c>
      <c r="B9608" t="s">
        <v>10763</v>
      </c>
      <c r="C9608" s="2" t="d">
        <v>2019-11-04</v>
      </c>
      <c r="D9608" s="2" t="d">
        <v>2019-11-09</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IF(M9608=People!$B$5,People!$A$5,IF(M9608=People!$B$4,People!$A$4,IF(M9608=People!$B$3,People!$A$3,IF(M9608=People!$B$2,People!$A$2,0))))</f>
        <v>Chuck Magee</v>
      </c>
      <c r="W9608" s="3" t="str">
        <f>IFERROR(INDEX(Returns!A:A,MATCH(B9608,Returns!B:B,0)),"No")</f>
        <v>No</v>
      </c>
    </row>
    <row r="9609" spans="1:23">
      <c r="A9609" s="1">
        <v>9608</v>
      </c>
      <c r="B9609" t="s">
        <v>10764</v>
      </c>
      <c r="C9609" s="2" t="d">
        <v>2019-12-05</v>
      </c>
      <c r="D9609" s="2" t="d">
        <v>2019-12-08</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IF(M9609=People!$B$5,People!$A$5,IF(M9609=People!$B$4,People!$A$4,IF(M9609=People!$B$3,People!$A$3,IF(M9609=People!$B$2,People!$A$2,0))))</f>
        <v>Chuck Magee</v>
      </c>
      <c r="W9609" s="3" t="str">
        <f>IFERROR(INDEX(Returns!A:A,MATCH(B9609,Returns!B:B,0)),"No")</f>
        <v>No</v>
      </c>
    </row>
    <row r="9610" spans="1:23">
      <c r="A9610" s="1">
        <v>9609</v>
      </c>
      <c r="B9610" t="s">
        <v>10764</v>
      </c>
      <c r="C9610" s="2" t="d">
        <v>2019-12-05</v>
      </c>
      <c r="D9610" s="2" t="d">
        <v>2019-12-08</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IF(M9610=People!$B$5,People!$A$5,IF(M9610=People!$B$4,People!$A$4,IF(M9610=People!$B$3,People!$A$3,IF(M9610=People!$B$2,People!$A$2,0))))</f>
        <v>Chuck Magee</v>
      </c>
      <c r="W9610" s="3" t="str">
        <f>IFERROR(INDEX(Returns!A:A,MATCH(B9610,Returns!B:B,0)),"No")</f>
        <v>No</v>
      </c>
    </row>
    <row r="9611" spans="1:23">
      <c r="A9611" s="1">
        <v>9610</v>
      </c>
      <c r="B9611" t="s">
        <v>6059</v>
      </c>
      <c r="C9611" s="2" t="d">
        <v>2018-05-16</v>
      </c>
      <c r="D9611" s="2" t="d">
        <v>2018-05-19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IF(M9611=People!$B$5,People!$A$5,IF(M9611=People!$B$4,People!$A$4,IF(M9611=People!$B$3,People!$A$3,IF(M9611=People!$B$2,People!$A$2,0))))</f>
        <v>Anna Andreadi</v>
      </c>
      <c r="W9611" s="3" t="str">
        <f>IFERROR(INDEX(Returns!A:A,MATCH(B9611,Returns!B:B,0)),"No")</f>
        <v>Yes</v>
      </c>
    </row>
    <row r="9612" spans="1:23">
      <c r="A9612" s="1">
        <v>9611</v>
      </c>
      <c r="B9612" t="s">
        <v>6059</v>
      </c>
      <c r="C9612" s="2" t="d">
        <v>2018-05-16</v>
      </c>
      <c r="D9612" s="2" t="d">
        <v>2018-05-19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IF(M9612=People!$B$5,People!$A$5,IF(M9612=People!$B$4,People!$A$4,IF(M9612=People!$B$3,People!$A$3,IF(M9612=People!$B$2,People!$A$2,0))))</f>
        <v>Anna Andreadi</v>
      </c>
      <c r="W9612" s="3" t="str">
        <f>IFERROR(INDEX(Returns!A:A,MATCH(B9612,Returns!B:B,0)),"No")</f>
        <v>Yes</v>
      </c>
    </row>
    <row r="9613" spans="1:23">
      <c r="A9613" s="1">
        <v>9612</v>
      </c>
      <c r="B9613" t="s">
        <v>10765</v>
      </c>
      <c r="C9613" s="2" t="d">
        <v>2019-10-24</v>
      </c>
      <c r="D9613" s="2" t="d">
        <v>2019-10-30</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IF(M9613=People!$B$5,People!$A$5,IF(M9613=People!$B$4,People!$A$4,IF(M9613=People!$B$3,People!$A$3,IF(M9613=People!$B$2,People!$A$2,0))))</f>
        <v>Cassandra Brandow</v>
      </c>
      <c r="W9613" s="3" t="str">
        <f>IFERROR(INDEX(Returns!A:A,MATCH(B9613,Returns!B:B,0)),"No")</f>
        <v>No</v>
      </c>
    </row>
    <row r="9614" spans="1:23">
      <c r="A9614" s="1">
        <v>9613</v>
      </c>
      <c r="B9614" t="s">
        <v>10766</v>
      </c>
      <c r="C9614" s="2" t="d">
        <v>2018-09-18</v>
      </c>
      <c r="D9614" s="2" t="d">
        <v>2018-09-22</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IF(M9614=People!$B$5,People!$A$5,IF(M9614=People!$B$4,People!$A$4,IF(M9614=People!$B$3,People!$A$3,IF(M9614=People!$B$2,People!$A$2,0))))</f>
        <v>Anna Andreadi</v>
      </c>
      <c r="W9614" s="3" t="str">
        <f>IFERROR(INDEX(Returns!A:A,MATCH(B9614,Returns!B:B,0)),"No")</f>
        <v>No</v>
      </c>
    </row>
    <row r="9615" spans="1:23">
      <c r="A9615" s="1">
        <v>9614</v>
      </c>
      <c r="B9615" t="s">
        <v>10767</v>
      </c>
      <c r="C9615" s="2" t="d">
        <v>2016-11-11</v>
      </c>
      <c r="D9615" s="2" t="d">
        <v>2016-11-13</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IF(M9615=People!$B$5,People!$A$5,IF(M9615=People!$B$4,People!$A$4,IF(M9615=People!$B$3,People!$A$3,IF(M9615=People!$B$2,People!$A$2,0))))</f>
        <v>Anna Andreadi</v>
      </c>
      <c r="W9615" s="3" t="str">
        <f>IFERROR(INDEX(Returns!A:A,MATCH(B9615,Returns!B:B,0)),"No")</f>
        <v>No</v>
      </c>
    </row>
    <row r="9616" spans="1:23">
      <c r="A9616" s="1">
        <v>9615</v>
      </c>
      <c r="B9616" t="s">
        <v>10767</v>
      </c>
      <c r="C9616" s="2" t="d">
        <v>2016-11-11</v>
      </c>
      <c r="D9616" s="2" t="d">
        <v>2016-11-13</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IF(M9616=People!$B$5,People!$A$5,IF(M9616=People!$B$4,People!$A$4,IF(M9616=People!$B$3,People!$A$3,IF(M9616=People!$B$2,People!$A$2,0))))</f>
        <v>Anna Andreadi</v>
      </c>
      <c r="W9616" s="3" t="str">
        <f>IFERROR(INDEX(Returns!A:A,MATCH(B9616,Returns!B:B,0)),"No")</f>
        <v>No</v>
      </c>
    </row>
    <row r="9617" spans="1:23">
      <c r="A9617" s="1">
        <v>9616</v>
      </c>
      <c r="B9617" t="s">
        <v>10767</v>
      </c>
      <c r="C9617" s="2" t="d">
        <v>2016-11-11</v>
      </c>
      <c r="D9617" s="2" t="d">
        <v>2016-11-13</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IF(M9617=People!$B$5,People!$A$5,IF(M9617=People!$B$4,People!$A$4,IF(M9617=People!$B$3,People!$A$3,IF(M9617=People!$B$2,People!$A$2,0))))</f>
        <v>Anna Andreadi</v>
      </c>
      <c r="W9617" s="3" t="str">
        <f>IFERROR(INDEX(Returns!A:A,MATCH(B9617,Returns!B:B,0)),"No")</f>
        <v>No</v>
      </c>
    </row>
    <row r="9618" spans="1:23">
      <c r="A9618" s="1">
        <v>9617</v>
      </c>
      <c r="B9618" t="s">
        <v>10768</v>
      </c>
      <c r="C9618" s="2" t="d">
        <v>2018-08-22</v>
      </c>
      <c r="D9618" s="2" t="d">
        <v>2018-08-29</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IF(M9618=People!$B$5,People!$A$5,IF(M9618=People!$B$4,People!$A$4,IF(M9618=People!$B$3,People!$A$3,IF(M9618=People!$B$2,People!$A$2,0))))</f>
        <v>Anna Andreadi</v>
      </c>
      <c r="W9618" s="3" t="str">
        <f>IFERROR(INDEX(Returns!A:A,MATCH(B9618,Returns!B:B,0)),"No")</f>
        <v>No</v>
      </c>
    </row>
    <row r="9619" spans="1:23">
      <c r="A9619" s="1">
        <v>9618</v>
      </c>
      <c r="B9619" t="s">
        <v>10769</v>
      </c>
      <c r="C9619" s="2" t="d">
        <v>2019-11-16</v>
      </c>
      <c r="D9619" s="2" t="d">
        <v>2019-11-21</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IF(M9619=People!$B$5,People!$A$5,IF(M9619=People!$B$4,People!$A$4,IF(M9619=People!$B$3,People!$A$3,IF(M9619=People!$B$2,People!$A$2,0))))</f>
        <v>Chuck Magee</v>
      </c>
      <c r="W9619" s="3" t="str">
        <f>IFERROR(INDEX(Returns!A:A,MATCH(B9619,Returns!B:B,0)),"No")</f>
        <v>No</v>
      </c>
    </row>
    <row r="9620" spans="1:23">
      <c r="A9620" s="1">
        <v>9619</v>
      </c>
      <c r="B9620" t="s">
        <v>10769</v>
      </c>
      <c r="C9620" s="2" t="d">
        <v>2019-11-16</v>
      </c>
      <c r="D9620" s="2" t="d">
        <v>2019-11-21</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IF(M9620=People!$B$5,People!$A$5,IF(M9620=People!$B$4,People!$A$4,IF(M9620=People!$B$3,People!$A$3,IF(M9620=People!$B$2,People!$A$2,0))))</f>
        <v>Chuck Magee</v>
      </c>
      <c r="W9620" s="3" t="str">
        <f>IFERROR(INDEX(Returns!A:A,MATCH(B9620,Returns!B:B,0)),"No")</f>
        <v>No</v>
      </c>
    </row>
    <row r="9621" spans="1:23">
      <c r="A9621" s="1">
        <v>9620</v>
      </c>
      <c r="B9621" t="s">
        <v>10769</v>
      </c>
      <c r="C9621" s="2" t="d">
        <v>2019-11-16</v>
      </c>
      <c r="D9621" s="2" t="d">
        <v>2019-11-21</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IF(M9621=People!$B$5,People!$A$5,IF(M9621=People!$B$4,People!$A$4,IF(M9621=People!$B$3,People!$A$3,IF(M9621=People!$B$2,People!$A$2,0))))</f>
        <v>Chuck Magee</v>
      </c>
      <c r="W9621" s="3" t="str">
        <f>IFERROR(INDEX(Returns!A:A,MATCH(B9621,Returns!B:B,0)),"No")</f>
        <v>No</v>
      </c>
    </row>
    <row r="9622" spans="1:23">
      <c r="A9622" s="1">
        <v>9621</v>
      </c>
      <c r="B9622" t="s">
        <v>10770</v>
      </c>
      <c r="C9622" s="2" t="d">
        <v>2016-09-26</v>
      </c>
      <c r="D9622" s="2" t="d">
        <v>2016-09-30</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IF(M9622=People!$B$5,People!$A$5,IF(M9622=People!$B$4,People!$A$4,IF(M9622=People!$B$3,People!$A$3,IF(M9622=People!$B$2,People!$A$2,0))))</f>
        <v>Chuck Magee</v>
      </c>
      <c r="W9622" s="3" t="str">
        <f>IFERROR(INDEX(Returns!A:A,MATCH(B9622,Returns!B:B,0)),"No")</f>
        <v>No</v>
      </c>
    </row>
    <row r="9623" spans="1:23">
      <c r="A9623" s="1">
        <v>9622</v>
      </c>
      <c r="B9623" t="s">
        <v>10770</v>
      </c>
      <c r="C9623" s="2" t="d">
        <v>2016-09-26</v>
      </c>
      <c r="D9623" s="2" t="d">
        <v>2016-09-30</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IF(M9623=People!$B$5,People!$A$5,IF(M9623=People!$B$4,People!$A$4,IF(M9623=People!$B$3,People!$A$3,IF(M9623=People!$B$2,People!$A$2,0))))</f>
        <v>Chuck Magee</v>
      </c>
      <c r="W9623" s="3" t="str">
        <f>IFERROR(INDEX(Returns!A:A,MATCH(B9623,Returns!B:B,0)),"No")</f>
        <v>No</v>
      </c>
    </row>
    <row r="9624" spans="1:23">
      <c r="A9624" s="1">
        <v>9623</v>
      </c>
      <c r="B9624" t="s">
        <v>10770</v>
      </c>
      <c r="C9624" s="2" t="d">
        <v>2016-09-26</v>
      </c>
      <c r="D9624" s="2" t="d">
        <v>2016-09-30</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IF(M9624=People!$B$5,People!$A$5,IF(M9624=People!$B$4,People!$A$4,IF(M9624=People!$B$3,People!$A$3,IF(M9624=People!$B$2,People!$A$2,0))))</f>
        <v>Chuck Magee</v>
      </c>
      <c r="W9624" s="3" t="str">
        <f>IFERROR(INDEX(Returns!A:A,MATCH(B9624,Returns!B:B,0)),"No")</f>
        <v>No</v>
      </c>
    </row>
    <row r="9625" spans="1:23">
      <c r="A9625" s="1">
        <v>9624</v>
      </c>
      <c r="B9625" t="s">
        <v>10771</v>
      </c>
      <c r="C9625" s="2" t="d">
        <v>2019-06-29</v>
      </c>
      <c r="D9625" s="2" t="d">
        <v>2019-06-30</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IF(M9625=People!$B$5,People!$A$5,IF(M9625=People!$B$4,People!$A$4,IF(M9625=People!$B$3,People!$A$3,IF(M9625=People!$B$2,People!$A$2,0))))</f>
        <v>Kelly Williams</v>
      </c>
      <c r="W9625" s="3" t="str">
        <f>IFERROR(INDEX(Returns!A:A,MATCH(B9625,Returns!B:B,0)),"No")</f>
        <v>No</v>
      </c>
    </row>
    <row r="9626" spans="1:23">
      <c r="A9626" s="1">
        <v>9625</v>
      </c>
      <c r="B9626" t="s">
        <v>10771</v>
      </c>
      <c r="C9626" s="2" t="d">
        <v>2019-06-29</v>
      </c>
      <c r="D9626" s="2" t="d">
        <v>2019-06-30</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IF(M9626=People!$B$5,People!$A$5,IF(M9626=People!$B$4,People!$A$4,IF(M9626=People!$B$3,People!$A$3,IF(M9626=People!$B$2,People!$A$2,0))))</f>
        <v>Kelly Williams</v>
      </c>
      <c r="W9626" s="3" t="str">
        <f>IFERROR(INDEX(Returns!A:A,MATCH(B9626,Returns!B:B,0)),"No")</f>
        <v>No</v>
      </c>
    </row>
    <row r="9627" spans="1:23">
      <c r="A9627" s="1">
        <v>9626</v>
      </c>
      <c r="B9627" t="s">
        <v>10771</v>
      </c>
      <c r="C9627" s="2" t="d">
        <v>2019-06-29</v>
      </c>
      <c r="D9627" s="2" t="d">
        <v>2019-06-30</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IF(M9627=People!$B$5,People!$A$5,IF(M9627=People!$B$4,People!$A$4,IF(M9627=People!$B$3,People!$A$3,IF(M9627=People!$B$2,People!$A$2,0))))</f>
        <v>Kelly Williams</v>
      </c>
      <c r="W9627" s="3" t="str">
        <f>IFERROR(INDEX(Returns!A:A,MATCH(B9627,Returns!B:B,0)),"No")</f>
        <v>No</v>
      </c>
    </row>
    <row r="9628" spans="1:23">
      <c r="A9628" s="1">
        <v>9627</v>
      </c>
      <c r="B9628" t="s">
        <v>10772</v>
      </c>
      <c r="C9628" s="2" t="d">
        <v>2019-09-23</v>
      </c>
      <c r="D9628" s="2" t="d">
        <v>2019-09-25</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IF(M9628=People!$B$5,People!$A$5,IF(M9628=People!$B$4,People!$A$4,IF(M9628=People!$B$3,People!$A$3,IF(M9628=People!$B$2,People!$A$2,0))))</f>
        <v>Kelly Williams</v>
      </c>
      <c r="W9628" s="3" t="str">
        <f>IFERROR(INDEX(Returns!A:A,MATCH(B9628,Returns!B:B,0)),"No")</f>
        <v>No</v>
      </c>
    </row>
    <row r="9629" spans="1:23">
      <c r="A9629" s="1">
        <v>9628</v>
      </c>
      <c r="B9629" t="s">
        <v>10773</v>
      </c>
      <c r="C9629" s="2" t="d">
        <v>2016-11-23</v>
      </c>
      <c r="D9629" s="2" t="d">
        <v>2016-11-27</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IF(M9629=People!$B$5,People!$A$5,IF(M9629=People!$B$4,People!$A$4,IF(M9629=People!$B$3,People!$A$3,IF(M9629=People!$B$2,People!$A$2,0))))</f>
        <v>Kelly Williams</v>
      </c>
      <c r="W9629" s="3" t="str">
        <f>IFERROR(INDEX(Returns!A:A,MATCH(B9629,Returns!B:B,0)),"No")</f>
        <v>No</v>
      </c>
    </row>
    <row r="9630" spans="1:23">
      <c r="A9630" s="1">
        <v>9629</v>
      </c>
      <c r="B9630" t="s">
        <v>10774</v>
      </c>
      <c r="C9630" s="2" t="d">
        <v>2016-01-13</v>
      </c>
      <c r="D9630" s="2" t="d">
        <v>2016-01-18</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IF(M9630=People!$B$5,People!$A$5,IF(M9630=People!$B$4,People!$A$4,IF(M9630=People!$B$3,People!$A$3,IF(M9630=People!$B$2,People!$A$2,0))))</f>
        <v>Chuck Magee</v>
      </c>
      <c r="W9630" s="3" t="str">
        <f>IFERROR(INDEX(Returns!A:A,MATCH(B9630,Returns!B:B,0)),"No")</f>
        <v>No</v>
      </c>
    </row>
    <row r="9631" spans="1:23">
      <c r="A9631" s="1">
        <v>9630</v>
      </c>
      <c r="B9631" t="s">
        <v>10774</v>
      </c>
      <c r="C9631" s="2" t="d">
        <v>2016-01-13</v>
      </c>
      <c r="D9631" s="2" t="d">
        <v>2016-01-18</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IF(M9631=People!$B$5,People!$A$5,IF(M9631=People!$B$4,People!$A$4,IF(M9631=People!$B$3,People!$A$3,IF(M9631=People!$B$2,People!$A$2,0))))</f>
        <v>Chuck Magee</v>
      </c>
      <c r="W9631" s="3" t="str">
        <f>IFERROR(INDEX(Returns!A:A,MATCH(B9631,Returns!B:B,0)),"No")</f>
        <v>No</v>
      </c>
    </row>
    <row r="9632" spans="1:23">
      <c r="A9632" s="1">
        <v>9631</v>
      </c>
      <c r="B9632" t="s">
        <v>10775</v>
      </c>
      <c r="C9632" s="2" t="d">
        <v>2018-05-31</v>
      </c>
      <c r="D9632" s="2" t="d">
        <v>2018-06-06</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IF(M9632=People!$B$5,People!$A$5,IF(M9632=People!$B$4,People!$A$4,IF(M9632=People!$B$3,People!$A$3,IF(M9632=People!$B$2,People!$A$2,0))))</f>
        <v>Chuck Magee</v>
      </c>
      <c r="W9632" s="3" t="str">
        <f>IFERROR(INDEX(Returns!A:A,MATCH(B9632,Returns!B:B,0)),"No")</f>
        <v>No</v>
      </c>
    </row>
    <row r="9633" spans="1:23">
      <c r="A9633" s="1">
        <v>9632</v>
      </c>
      <c r="B9633" t="s">
        <v>10775</v>
      </c>
      <c r="C9633" s="2" t="d">
        <v>2018-05-31</v>
      </c>
      <c r="D9633" s="2" t="d">
        <v>2018-06-06</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IF(M9633=People!$B$5,People!$A$5,IF(M9633=People!$B$4,People!$A$4,IF(M9633=People!$B$3,People!$A$3,IF(M9633=People!$B$2,People!$A$2,0))))</f>
        <v>Chuck Magee</v>
      </c>
      <c r="W9633" s="3" t="str">
        <f>IFERROR(INDEX(Returns!A:A,MATCH(B9633,Returns!B:B,0)),"No")</f>
        <v>No</v>
      </c>
    </row>
    <row r="9634" spans="1:23">
      <c r="A9634" s="1">
        <v>9633</v>
      </c>
      <c r="B9634" t="s">
        <v>10776</v>
      </c>
      <c r="C9634" s="2" t="d">
        <v>2019-02-13</v>
      </c>
      <c r="D9634" s="2" t="d">
        <v>2019-02-17</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IF(M9634=People!$B$5,People!$A$5,IF(M9634=People!$B$4,People!$A$4,IF(M9634=People!$B$3,People!$A$3,IF(M9634=People!$B$2,People!$A$2,0))))</f>
        <v>Kelly Williams</v>
      </c>
      <c r="W9634" s="3" t="str">
        <f>IFERROR(INDEX(Returns!A:A,MATCH(B9634,Returns!B:B,0)),"No")</f>
        <v>No</v>
      </c>
    </row>
    <row r="9635" spans="1:23">
      <c r="A9635" s="1">
        <v>9634</v>
      </c>
      <c r="B9635" t="s">
        <v>10777</v>
      </c>
      <c r="C9635" s="2" t="d">
        <v>2016-10-14</v>
      </c>
      <c r="D9635" s="2" t="d">
        <v>2016-10-17</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IF(M9635=People!$B$5,People!$A$5,IF(M9635=People!$B$4,People!$A$4,IF(M9635=People!$B$3,People!$A$3,IF(M9635=People!$B$2,People!$A$2,0))))</f>
        <v>Chuck Magee</v>
      </c>
      <c r="W9635" s="3" t="str">
        <f>IFERROR(INDEX(Returns!A:A,MATCH(B9635,Returns!B:B,0)),"No")</f>
        <v>No</v>
      </c>
    </row>
    <row r="9636" spans="1:23">
      <c r="A9636" s="1">
        <v>9635</v>
      </c>
      <c r="B9636" t="s">
        <v>10777</v>
      </c>
      <c r="C9636" s="2" t="d">
        <v>2016-10-14</v>
      </c>
      <c r="D9636" s="2" t="d">
        <v>2016-10-17</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IF(M9636=People!$B$5,People!$A$5,IF(M9636=People!$B$4,People!$A$4,IF(M9636=People!$B$3,People!$A$3,IF(M9636=People!$B$2,People!$A$2,0))))</f>
        <v>Chuck Magee</v>
      </c>
      <c r="W9636" s="3" t="str">
        <f>IFERROR(INDEX(Returns!A:A,MATCH(B9636,Returns!B:B,0)),"No")</f>
        <v>No</v>
      </c>
    </row>
    <row r="9637" spans="1:23">
      <c r="A9637" s="1">
        <v>9636</v>
      </c>
      <c r="B9637" t="s">
        <v>10777</v>
      </c>
      <c r="C9637" s="2" t="d">
        <v>2016-10-14</v>
      </c>
      <c r="D9637" s="2" t="d">
        <v>2016-10-17</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IF(M9637=People!$B$5,People!$A$5,IF(M9637=People!$B$4,People!$A$4,IF(M9637=People!$B$3,People!$A$3,IF(M9637=People!$B$2,People!$A$2,0))))</f>
        <v>Chuck Magee</v>
      </c>
      <c r="W9637" s="3" t="str">
        <f>IFERROR(INDEX(Returns!A:A,MATCH(B9637,Returns!B:B,0)),"No")</f>
        <v>No</v>
      </c>
    </row>
    <row r="9638" spans="1:23">
      <c r="A9638" s="1">
        <v>9637</v>
      </c>
      <c r="B9638" t="s">
        <v>10778</v>
      </c>
      <c r="C9638" s="2" t="d">
        <v>2016-11-18</v>
      </c>
      <c r="D9638" s="2" t="d">
        <v>2016-11-25</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IF(M9638=People!$B$5,People!$A$5,IF(M9638=People!$B$4,People!$A$4,IF(M9638=People!$B$3,People!$A$3,IF(M9638=People!$B$2,People!$A$2,0))))</f>
        <v>Anna Andreadi</v>
      </c>
      <c r="W9638" s="3" t="str">
        <f>IFERROR(INDEX(Returns!A:A,MATCH(B9638,Returns!B:B,0)),"No")</f>
        <v>No</v>
      </c>
    </row>
    <row r="9639" spans="1:23">
      <c r="A9639" s="1">
        <v>9638</v>
      </c>
      <c r="B9639" t="s">
        <v>10778</v>
      </c>
      <c r="C9639" s="2" t="d">
        <v>2016-11-18</v>
      </c>
      <c r="D9639" s="2" t="d">
        <v>2016-11-25</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IF(M9639=People!$B$5,People!$A$5,IF(M9639=People!$B$4,People!$A$4,IF(M9639=People!$B$3,People!$A$3,IF(M9639=People!$B$2,People!$A$2,0))))</f>
        <v>Anna Andreadi</v>
      </c>
      <c r="W9639" s="3" t="str">
        <f>IFERROR(INDEX(Returns!A:A,MATCH(B9639,Returns!B:B,0)),"No")</f>
        <v>No</v>
      </c>
    </row>
    <row r="9640" spans="1:23">
      <c r="A9640" s="1">
        <v>9639</v>
      </c>
      <c r="B9640" t="s">
        <v>10779</v>
      </c>
      <c r="C9640" s="2" t="d">
        <v>2019-11-12</v>
      </c>
      <c r="D9640" s="2" t="d">
        <v>2019-11-15</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IF(M9640=People!$B$5,People!$A$5,IF(M9640=People!$B$4,People!$A$4,IF(M9640=People!$B$3,People!$A$3,IF(M9640=People!$B$2,People!$A$2,0))))</f>
        <v>Anna Andreadi</v>
      </c>
      <c r="W9640" s="3" t="str">
        <f>IFERROR(INDEX(Returns!A:A,MATCH(B9640,Returns!B:B,0)),"No")</f>
        <v>No</v>
      </c>
    </row>
    <row r="9641" spans="1:23">
      <c r="A9641" s="1">
        <v>9640</v>
      </c>
      <c r="B9641" t="s">
        <v>10780</v>
      </c>
      <c r="C9641" s="2" t="d">
        <v>2017-01-28</v>
      </c>
      <c r="D9641" s="2" t="d">
        <v>2017-01-31</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IF(M9641=People!$B$5,People!$A$5,IF(M9641=People!$B$4,People!$A$4,IF(M9641=People!$B$3,People!$A$3,IF(M9641=People!$B$2,People!$A$2,0))))</f>
        <v>Cassandra Brandow</v>
      </c>
      <c r="W9641" s="3" t="str">
        <f>IFERROR(INDEX(Returns!A:A,MATCH(B9641,Returns!B:B,0)),"No")</f>
        <v>No</v>
      </c>
    </row>
    <row r="9642" spans="1:23">
      <c r="A9642" s="1">
        <v>9641</v>
      </c>
      <c r="B9642" t="s">
        <v>10781</v>
      </c>
      <c r="C9642" s="2" t="d">
        <v>2016-03-07</v>
      </c>
      <c r="D9642" s="2" t="d">
        <v>2016-03-12</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IF(M9642=People!$B$5,People!$A$5,IF(M9642=People!$B$4,People!$A$4,IF(M9642=People!$B$3,People!$A$3,IF(M9642=People!$B$2,People!$A$2,0))))</f>
        <v>Anna Andreadi</v>
      </c>
      <c r="W9642" s="3" t="str">
        <f>IFERROR(INDEX(Returns!A:A,MATCH(B9642,Returns!B:B,0)),"No")</f>
        <v>No</v>
      </c>
    </row>
    <row r="9643" spans="1:23">
      <c r="A9643" s="1">
        <v>9642</v>
      </c>
      <c r="B9643" t="s">
        <v>10781</v>
      </c>
      <c r="C9643" s="2" t="d">
        <v>2016-03-07</v>
      </c>
      <c r="D9643" s="2" t="d">
        <v>2016-03-12</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IF(M9643=People!$B$5,People!$A$5,IF(M9643=People!$B$4,People!$A$4,IF(M9643=People!$B$3,People!$A$3,IF(M9643=People!$B$2,People!$A$2,0))))</f>
        <v>Anna Andreadi</v>
      </c>
      <c r="W9643" s="3" t="str">
        <f>IFERROR(INDEX(Returns!A:A,MATCH(B9643,Returns!B:B,0)),"No")</f>
        <v>No</v>
      </c>
    </row>
    <row r="9644" spans="1:23">
      <c r="A9644" s="1">
        <v>9643</v>
      </c>
      <c r="B9644" t="s">
        <v>10781</v>
      </c>
      <c r="C9644" s="2" t="d">
        <v>2016-03-07</v>
      </c>
      <c r="D9644" s="2" t="d">
        <v>2016-03-12</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IF(M9644=People!$B$5,People!$A$5,IF(M9644=People!$B$4,People!$A$4,IF(M9644=People!$B$3,People!$A$3,IF(M9644=People!$B$2,People!$A$2,0))))</f>
        <v>Anna Andreadi</v>
      </c>
      <c r="W9644" s="3" t="str">
        <f>IFERROR(INDEX(Returns!A:A,MATCH(B9644,Returns!B:B,0)),"No")</f>
        <v>No</v>
      </c>
    </row>
    <row r="9645" spans="1:23">
      <c r="A9645" s="1">
        <v>9644</v>
      </c>
      <c r="B9645" t="s">
        <v>10781</v>
      </c>
      <c r="C9645" s="2" t="d">
        <v>2016-03-07</v>
      </c>
      <c r="D9645" s="2" t="d">
        <v>2016-03-12</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IF(M9645=People!$B$5,People!$A$5,IF(M9645=People!$B$4,People!$A$4,IF(M9645=People!$B$3,People!$A$3,IF(M9645=People!$B$2,People!$A$2,0))))</f>
        <v>Anna Andreadi</v>
      </c>
      <c r="W9645" s="3" t="str">
        <f>IFERROR(INDEX(Returns!A:A,MATCH(B9645,Returns!B:B,0)),"No")</f>
        <v>No</v>
      </c>
    </row>
    <row r="9646" spans="1:23">
      <c r="A9646" s="1">
        <v>9645</v>
      </c>
      <c r="B9646" t="s">
        <v>10782</v>
      </c>
      <c r="C9646" s="2" t="d">
        <v>2019-06-08</v>
      </c>
      <c r="D9646" s="2" t="d">
        <v>2019-06-13</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IF(M9646=People!$B$5,People!$A$5,IF(M9646=People!$B$4,People!$A$4,IF(M9646=People!$B$3,People!$A$3,IF(M9646=People!$B$2,People!$A$2,0))))</f>
        <v>Anna Andreadi</v>
      </c>
      <c r="W9646" s="3" t="str">
        <f>IFERROR(INDEX(Returns!A:A,MATCH(B9646,Returns!B:B,0)),"No")</f>
        <v>No</v>
      </c>
    </row>
    <row r="9647" spans="1:23">
      <c r="A9647" s="1">
        <v>9646</v>
      </c>
      <c r="B9647" t="s">
        <v>10782</v>
      </c>
      <c r="C9647" s="2" t="d">
        <v>2019-06-08</v>
      </c>
      <c r="D9647" s="2" t="d">
        <v>2019-06-13</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IF(M9647=People!$B$5,People!$A$5,IF(M9647=People!$B$4,People!$A$4,IF(M9647=People!$B$3,People!$A$3,IF(M9647=People!$B$2,People!$A$2,0))))</f>
        <v>Anna Andreadi</v>
      </c>
      <c r="W9647" s="3" t="str">
        <f>IFERROR(INDEX(Returns!A:A,MATCH(B9647,Returns!B:B,0)),"No")</f>
        <v>No</v>
      </c>
    </row>
    <row r="9648" spans="1:23">
      <c r="A9648" s="1">
        <v>9647</v>
      </c>
      <c r="B9648" t="s">
        <v>10782</v>
      </c>
      <c r="C9648" s="2" t="d">
        <v>2019-06-08</v>
      </c>
      <c r="D9648" s="2" t="d">
        <v>2019-06-13</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IF(M9648=People!$B$5,People!$A$5,IF(M9648=People!$B$4,People!$A$4,IF(M9648=People!$B$3,People!$A$3,IF(M9648=People!$B$2,People!$A$2,0))))</f>
        <v>Anna Andreadi</v>
      </c>
      <c r="W9648" s="3" t="str">
        <f>IFERROR(INDEX(Returns!A:A,MATCH(B9648,Returns!B:B,0)),"No")</f>
        <v>No</v>
      </c>
    </row>
    <row r="9649" spans="1:23">
      <c r="A9649" s="1">
        <v>9648</v>
      </c>
      <c r="B9649" t="s">
        <v>10783</v>
      </c>
      <c r="C9649" s="2" t="d">
        <v>2016-11-19</v>
      </c>
      <c r="D9649" s="2" t="d">
        <v>2016-11-24</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IF(M9649=People!$B$5,People!$A$5,IF(M9649=People!$B$4,People!$A$4,IF(M9649=People!$B$3,People!$A$3,IF(M9649=People!$B$2,People!$A$2,0))))</f>
        <v>Kelly Williams</v>
      </c>
      <c r="W9649" s="3" t="str">
        <f>IFERROR(INDEX(Returns!A:A,MATCH(B9649,Returns!B:B,0)),"No")</f>
        <v>No</v>
      </c>
    </row>
    <row r="9650" spans="1:23">
      <c r="A9650" s="1">
        <v>9649</v>
      </c>
      <c r="B9650" t="s">
        <v>10783</v>
      </c>
      <c r="C9650" s="2" t="d">
        <v>2016-11-19</v>
      </c>
      <c r="D9650" s="2" t="d">
        <v>2016-11-24</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IF(M9650=People!$B$5,People!$A$5,IF(M9650=People!$B$4,People!$A$4,IF(M9650=People!$B$3,People!$A$3,IF(M9650=People!$B$2,People!$A$2,0))))</f>
        <v>Kelly Williams</v>
      </c>
      <c r="W9650" s="3" t="str">
        <f>IFERROR(INDEX(Returns!A:A,MATCH(B9650,Returns!B:B,0)),"No")</f>
        <v>No</v>
      </c>
    </row>
    <row r="9651" spans="1:23">
      <c r="A9651" s="1">
        <v>9650</v>
      </c>
      <c r="B9651" t="s">
        <v>10784</v>
      </c>
      <c r="C9651" s="2" t="d">
        <v>2018-11-26</v>
      </c>
      <c r="D9651" s="2" t="d">
        <v>2018-11-30</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IF(M9651=People!$B$5,People!$A$5,IF(M9651=People!$B$4,People!$A$4,IF(M9651=People!$B$3,People!$A$3,IF(M9651=People!$B$2,People!$A$2,0))))</f>
        <v>Anna Andreadi</v>
      </c>
      <c r="W9651" s="3" t="str">
        <f>IFERROR(INDEX(Returns!A:A,MATCH(B9651,Returns!B:B,0)),"No")</f>
        <v>No</v>
      </c>
    </row>
    <row r="9652" spans="1:23">
      <c r="A9652" s="1">
        <v>9651</v>
      </c>
      <c r="B9652" t="s">
        <v>10784</v>
      </c>
      <c r="C9652" s="2" t="d">
        <v>2018-11-26</v>
      </c>
      <c r="D9652" s="2" t="d">
        <v>2018-11-30</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IF(M9652=People!$B$5,People!$A$5,IF(M9652=People!$B$4,People!$A$4,IF(M9652=People!$B$3,People!$A$3,IF(M9652=People!$B$2,People!$A$2,0))))</f>
        <v>Anna Andreadi</v>
      </c>
      <c r="W9652" s="3" t="str">
        <f>IFERROR(INDEX(Returns!A:A,MATCH(B9652,Returns!B:B,0)),"No")</f>
        <v>No</v>
      </c>
    </row>
    <row r="9653" spans="1:23">
      <c r="A9653" s="1">
        <v>9652</v>
      </c>
      <c r="B9653" t="s">
        <v>10784</v>
      </c>
      <c r="C9653" s="2" t="d">
        <v>2018-11-26</v>
      </c>
      <c r="D9653" s="2" t="d">
        <v>2018-11-30</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IF(M9653=People!$B$5,People!$A$5,IF(M9653=People!$B$4,People!$A$4,IF(M9653=People!$B$3,People!$A$3,IF(M9653=People!$B$2,People!$A$2,0))))</f>
        <v>Anna Andreadi</v>
      </c>
      <c r="W9653" s="3" t="str">
        <f>IFERROR(INDEX(Returns!A:A,MATCH(B9653,Returns!B:B,0)),"No")</f>
        <v>No</v>
      </c>
    </row>
    <row r="9654" spans="1:23">
      <c r="A9654" s="1">
        <v>9653</v>
      </c>
      <c r="B9654" t="s">
        <v>10784</v>
      </c>
      <c r="C9654" s="2" t="d">
        <v>2018-11-26</v>
      </c>
      <c r="D9654" s="2" t="d">
        <v>2018-11-30</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IF(M9654=People!$B$5,People!$A$5,IF(M9654=People!$B$4,People!$A$4,IF(M9654=People!$B$3,People!$A$3,IF(M9654=People!$B$2,People!$A$2,0))))</f>
        <v>Anna Andreadi</v>
      </c>
      <c r="W9654" s="3" t="str">
        <f>IFERROR(INDEX(Returns!A:A,MATCH(B9654,Returns!B:B,0)),"No")</f>
        <v>No</v>
      </c>
    </row>
    <row r="9655" spans="1:23">
      <c r="A9655" s="1">
        <v>9654</v>
      </c>
      <c r="B9655" t="s">
        <v>10785</v>
      </c>
      <c r="C9655" s="2" t="d">
        <v>2019-01-23</v>
      </c>
      <c r="D9655" s="2" t="d">
        <v>2019-01-27</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IF(M9655=People!$B$5,People!$A$5,IF(M9655=People!$B$4,People!$A$4,IF(M9655=People!$B$3,People!$A$3,IF(M9655=People!$B$2,People!$A$2,0))))</f>
        <v>Anna Andreadi</v>
      </c>
      <c r="W9655" s="3" t="str">
        <f>IFERROR(INDEX(Returns!A:A,MATCH(B9655,Returns!B:B,0)),"No")</f>
        <v>No</v>
      </c>
    </row>
    <row r="9656" spans="1:23">
      <c r="A9656" s="1">
        <v>9655</v>
      </c>
      <c r="B9656" t="s">
        <v>10785</v>
      </c>
      <c r="C9656" s="2" t="d">
        <v>2019-01-23</v>
      </c>
      <c r="D9656" s="2" t="d">
        <v>2019-01-27</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IF(M9656=People!$B$5,People!$A$5,IF(M9656=People!$B$4,People!$A$4,IF(M9656=People!$B$3,People!$A$3,IF(M9656=People!$B$2,People!$A$2,0))))</f>
        <v>Anna Andreadi</v>
      </c>
      <c r="W9656" s="3" t="str">
        <f>IFERROR(INDEX(Returns!A:A,MATCH(B9656,Returns!B:B,0)),"No")</f>
        <v>No</v>
      </c>
    </row>
    <row r="9657" spans="1:23">
      <c r="A9657" s="1">
        <v>9656</v>
      </c>
      <c r="B9657" t="s">
        <v>10786</v>
      </c>
      <c r="C9657" s="2" t="d">
        <v>2016-09-22</v>
      </c>
      <c r="D9657" s="2" t="d">
        <v>2016-09-29</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IF(M9657=People!$B$5,People!$A$5,IF(M9657=People!$B$4,People!$A$4,IF(M9657=People!$B$3,People!$A$3,IF(M9657=People!$B$2,People!$A$2,0))))</f>
        <v>Chuck Magee</v>
      </c>
      <c r="W9657" s="3" t="str">
        <f>IFERROR(INDEX(Returns!A:A,MATCH(B9657,Returns!B:B,0)),"No")</f>
        <v>No</v>
      </c>
    </row>
    <row r="9658" spans="1:23">
      <c r="A9658" s="1">
        <v>9657</v>
      </c>
      <c r="B9658" t="s">
        <v>10786</v>
      </c>
      <c r="C9658" s="2" t="d">
        <v>2016-09-22</v>
      </c>
      <c r="D9658" s="2" t="d">
        <v>2016-09-29</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IF(M9658=People!$B$5,People!$A$5,IF(M9658=People!$B$4,People!$A$4,IF(M9658=People!$B$3,People!$A$3,IF(M9658=People!$B$2,People!$A$2,0))))</f>
        <v>Chuck Magee</v>
      </c>
      <c r="W9658" s="3" t="str">
        <f>IFERROR(INDEX(Returns!A:A,MATCH(B9658,Returns!B:B,0)),"No")</f>
        <v>No</v>
      </c>
    </row>
    <row r="9659" spans="1:23">
      <c r="A9659" s="1">
        <v>9658</v>
      </c>
      <c r="B9659" t="s">
        <v>10786</v>
      </c>
      <c r="C9659" s="2" t="d">
        <v>2016-09-22</v>
      </c>
      <c r="D9659" s="2" t="d">
        <v>2016-09-29</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IF(M9659=People!$B$5,People!$A$5,IF(M9659=People!$B$4,People!$A$4,IF(M9659=People!$B$3,People!$A$3,IF(M9659=People!$B$2,People!$A$2,0))))</f>
        <v>Chuck Magee</v>
      </c>
      <c r="W9659" s="3" t="str">
        <f>IFERROR(INDEX(Returns!A:A,MATCH(B9659,Returns!B:B,0)),"No")</f>
        <v>No</v>
      </c>
    </row>
    <row r="9660" spans="1:23">
      <c r="A9660" s="1">
        <v>9659</v>
      </c>
      <c r="B9660" t="s">
        <v>10786</v>
      </c>
      <c r="C9660" s="2" t="d">
        <v>2016-09-22</v>
      </c>
      <c r="D9660" s="2" t="d">
        <v>2016-09-29</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IF(M9660=People!$B$5,People!$A$5,IF(M9660=People!$B$4,People!$A$4,IF(M9660=People!$B$3,People!$A$3,IF(M9660=People!$B$2,People!$A$2,0))))</f>
        <v>Chuck Magee</v>
      </c>
      <c r="W9660" s="3" t="str">
        <f>IFERROR(INDEX(Returns!A:A,MATCH(B9660,Returns!B:B,0)),"No")</f>
        <v>No</v>
      </c>
    </row>
    <row r="9661" spans="1:23">
      <c r="A9661" s="1">
        <v>9660</v>
      </c>
      <c r="B9661" t="s">
        <v>10787</v>
      </c>
      <c r="C9661" s="2" t="d">
        <v>2016-03-26</v>
      </c>
      <c r="D9661" s="2" t="d">
        <v>2016-03-30</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IF(M9661=People!$B$5,People!$A$5,IF(M9661=People!$B$4,People!$A$4,IF(M9661=People!$B$3,People!$A$3,IF(M9661=People!$B$2,People!$A$2,0))))</f>
        <v>Anna Andreadi</v>
      </c>
      <c r="W9661" s="3" t="str">
        <f>IFERROR(INDEX(Returns!A:A,MATCH(B9661,Returns!B:B,0)),"No")</f>
        <v>No</v>
      </c>
    </row>
    <row r="9662" spans="1:23">
      <c r="A9662" s="1">
        <v>9661</v>
      </c>
      <c r="B9662" t="s">
        <v>10788</v>
      </c>
      <c r="C9662" s="2" t="d">
        <v>2018-06-06</v>
      </c>
      <c r="D9662" s="2" t="d">
        <v>2018-06-11</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IF(M9662=People!$B$5,People!$A$5,IF(M9662=People!$B$4,People!$A$4,IF(M9662=People!$B$3,People!$A$3,IF(M9662=People!$B$2,People!$A$2,0))))</f>
        <v>Anna Andreadi</v>
      </c>
      <c r="W9662" s="3" t="str">
        <f>IFERROR(INDEX(Returns!A:A,MATCH(B9662,Returns!B:B,0)),"No")</f>
        <v>No</v>
      </c>
    </row>
    <row r="9663" spans="1:23">
      <c r="A9663" s="1">
        <v>9662</v>
      </c>
      <c r="B9663" t="s">
        <v>10788</v>
      </c>
      <c r="C9663" s="2" t="d">
        <v>2018-06-06</v>
      </c>
      <c r="D9663" s="2" t="d">
        <v>2018-06-11</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IF(M9663=People!$B$5,People!$A$5,IF(M9663=People!$B$4,People!$A$4,IF(M9663=People!$B$3,People!$A$3,IF(M9663=People!$B$2,People!$A$2,0))))</f>
        <v>Anna Andreadi</v>
      </c>
      <c r="W9663" s="3" t="str">
        <f>IFERROR(INDEX(Returns!A:A,MATCH(B9663,Returns!B:B,0)),"No")</f>
        <v>No</v>
      </c>
    </row>
    <row r="9664" spans="1:23">
      <c r="A9664" s="1">
        <v>9663</v>
      </c>
      <c r="B9664" t="s">
        <v>10788</v>
      </c>
      <c r="C9664" s="2" t="d">
        <v>2018-06-06</v>
      </c>
      <c r="D9664" s="2" t="d">
        <v>2018-06-11</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IF(M9664=People!$B$5,People!$A$5,IF(M9664=People!$B$4,People!$A$4,IF(M9664=People!$B$3,People!$A$3,IF(M9664=People!$B$2,People!$A$2,0))))</f>
        <v>Anna Andreadi</v>
      </c>
      <c r="W9664" s="3" t="str">
        <f>IFERROR(INDEX(Returns!A:A,MATCH(B9664,Returns!B:B,0)),"No")</f>
        <v>No</v>
      </c>
    </row>
    <row r="9665" spans="1:23">
      <c r="A9665" s="1">
        <v>9664</v>
      </c>
      <c r="B9665" t="s">
        <v>10789</v>
      </c>
      <c r="C9665" s="2" t="d">
        <v>2019-08-31</v>
      </c>
      <c r="D9665" s="2" t="d">
        <v>2019-09-05</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IF(M9665=People!$B$5,People!$A$5,IF(M9665=People!$B$4,People!$A$4,IF(M9665=People!$B$3,People!$A$3,IF(M9665=People!$B$2,People!$A$2,0))))</f>
        <v>Anna Andreadi</v>
      </c>
      <c r="W9665" s="3" t="str">
        <f>IFERROR(INDEX(Returns!A:A,MATCH(B9665,Returns!B:B,0)),"No")</f>
        <v>No</v>
      </c>
    </row>
    <row r="9666" spans="1:23">
      <c r="A9666" s="1">
        <v>9665</v>
      </c>
      <c r="B9666" t="s">
        <v>10790</v>
      </c>
      <c r="C9666" s="2" t="d">
        <v>2017-12-07</v>
      </c>
      <c r="D9666" s="2" t="d">
        <v>2017-12-07</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IF(M9666=People!$B$5,People!$A$5,IF(M9666=People!$B$4,People!$A$4,IF(M9666=People!$B$3,People!$A$3,IF(M9666=People!$B$2,People!$A$2,0))))</f>
        <v>Anna Andreadi</v>
      </c>
      <c r="W9666" s="3" t="str">
        <f>IFERROR(INDEX(Returns!A:A,MATCH(B9666,Returns!B:B,0)),"No")</f>
        <v>No</v>
      </c>
    </row>
    <row r="9667" spans="1:23">
      <c r="A9667" s="1">
        <v>9666</v>
      </c>
      <c r="B9667" t="s">
        <v>10791</v>
      </c>
      <c r="C9667" s="2" t="d">
        <v>2019-11-16</v>
      </c>
      <c r="D9667" s="2" t="d">
        <v>2019-11-20</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IF(M9667=People!$B$5,People!$A$5,IF(M9667=People!$B$4,People!$A$4,IF(M9667=People!$B$3,People!$A$3,IF(M9667=People!$B$2,People!$A$2,0))))</f>
        <v>Anna Andreadi</v>
      </c>
      <c r="W9667" s="3" t="str">
        <f>IFERROR(INDEX(Returns!A:A,MATCH(B9667,Returns!B:B,0)),"No")</f>
        <v>No</v>
      </c>
    </row>
    <row r="9668" spans="1:23">
      <c r="A9668" s="1">
        <v>9667</v>
      </c>
      <c r="B9668" t="s">
        <v>10791</v>
      </c>
      <c r="C9668" s="2" t="d">
        <v>2019-11-16</v>
      </c>
      <c r="D9668" s="2" t="d">
        <v>2019-11-20</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IF(M9668=People!$B$5,People!$A$5,IF(M9668=People!$B$4,People!$A$4,IF(M9668=People!$B$3,People!$A$3,IF(M9668=People!$B$2,People!$A$2,0))))</f>
        <v>Anna Andreadi</v>
      </c>
      <c r="W9668" s="3" t="str">
        <f>IFERROR(INDEX(Returns!A:A,MATCH(B9668,Returns!B:B,0)),"No")</f>
        <v>No</v>
      </c>
    </row>
    <row r="9669" spans="1:23">
      <c r="A9669" s="1">
        <v>9668</v>
      </c>
      <c r="B9669" t="s">
        <v>10792</v>
      </c>
      <c r="C9669" s="2" t="d">
        <v>2018-04-23</v>
      </c>
      <c r="D9669" s="2" t="d">
        <v>2018-04-27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IF(M9669=People!$B$5,People!$A$5,IF(M9669=People!$B$4,People!$A$4,IF(M9669=People!$B$3,People!$A$3,IF(M9669=People!$B$2,People!$A$2,0))))</f>
        <v>Anna Andreadi</v>
      </c>
      <c r="W9669" s="3" t="str">
        <f>IFERROR(INDEX(Returns!A:A,MATCH(B9669,Returns!B:B,0)),"No")</f>
        <v>No</v>
      </c>
    </row>
    <row r="9670" spans="1:23">
      <c r="A9670" s="1">
        <v>9669</v>
      </c>
      <c r="B9670" t="s">
        <v>10792</v>
      </c>
      <c r="C9670" s="2" t="d">
        <v>2018-04-23</v>
      </c>
      <c r="D9670" s="2" t="d">
        <v>2018-04-27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IF(M9670=People!$B$5,People!$A$5,IF(M9670=People!$B$4,People!$A$4,IF(M9670=People!$B$3,People!$A$3,IF(M9670=People!$B$2,People!$A$2,0))))</f>
        <v>Anna Andreadi</v>
      </c>
      <c r="W9670" s="3" t="str">
        <f>IFERROR(INDEX(Returns!A:A,MATCH(B9670,Returns!B:B,0)),"No")</f>
        <v>No</v>
      </c>
    </row>
    <row r="9671" spans="1:23">
      <c r="A9671" s="1">
        <v>9670</v>
      </c>
      <c r="B9671" t="s">
        <v>10793</v>
      </c>
      <c r="C9671" s="2" t="d">
        <v>2019-04-02</v>
      </c>
      <c r="D9671" s="2" t="d">
        <v>2019-04-06</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IF(M9671=People!$B$5,People!$A$5,IF(M9671=People!$B$4,People!$A$4,IF(M9671=People!$B$3,People!$A$3,IF(M9671=People!$B$2,People!$A$2,0))))</f>
        <v>Cassandra Brandow</v>
      </c>
      <c r="W9671" s="3" t="str">
        <f>IFERROR(INDEX(Returns!A:A,MATCH(B9671,Returns!B:B,0)),"No")</f>
        <v>No</v>
      </c>
    </row>
    <row r="9672" spans="1:23">
      <c r="A9672" s="1">
        <v>9671</v>
      </c>
      <c r="B9672" t="s">
        <v>10794</v>
      </c>
      <c r="C9672" s="2" t="d">
        <v>2017-08-13</v>
      </c>
      <c r="D9672" s="2" t="d">
        <v>2017-08-15</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IF(M9672=People!$B$5,People!$A$5,IF(M9672=People!$B$4,People!$A$4,IF(M9672=People!$B$3,People!$A$3,IF(M9672=People!$B$2,People!$A$2,0))))</f>
        <v>Cassandra Brandow</v>
      </c>
      <c r="W9672" s="3" t="str">
        <f>IFERROR(INDEX(Returns!A:A,MATCH(B9672,Returns!B:B,0)),"No")</f>
        <v>No</v>
      </c>
    </row>
    <row r="9673" spans="1:23">
      <c r="A9673" s="1">
        <v>9672</v>
      </c>
      <c r="B9673" t="s">
        <v>10795</v>
      </c>
      <c r="C9673" s="2" t="d">
        <v>2019-11-13</v>
      </c>
      <c r="D9673" s="2" t="d">
        <v>2019-11-19</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IF(M9673=People!$B$5,People!$A$5,IF(M9673=People!$B$4,People!$A$4,IF(M9673=People!$B$3,People!$A$3,IF(M9673=People!$B$2,People!$A$2,0))))</f>
        <v>Anna Andreadi</v>
      </c>
      <c r="W9673" s="3" t="str">
        <f>IFERROR(INDEX(Returns!A:A,MATCH(B9673,Returns!B:B,0)),"No")</f>
        <v>No</v>
      </c>
    </row>
    <row r="9674" spans="1:23">
      <c r="A9674" s="1">
        <v>9673</v>
      </c>
      <c r="B9674" t="s">
        <v>10796</v>
      </c>
      <c r="C9674" s="2" t="d">
        <v>2018-12-23</v>
      </c>
      <c r="D9674" s="2" t="d">
        <v>2018-12-28</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IF(M9674=People!$B$5,People!$A$5,IF(M9674=People!$B$4,People!$A$4,IF(M9674=People!$B$3,People!$A$3,IF(M9674=People!$B$2,People!$A$2,0))))</f>
        <v>Chuck Magee</v>
      </c>
      <c r="W9674" s="3" t="str">
        <f>IFERROR(INDEX(Returns!A:A,MATCH(B9674,Returns!B:B,0)),"No")</f>
        <v>No</v>
      </c>
    </row>
    <row r="9675" spans="1:23">
      <c r="A9675" s="1">
        <v>9674</v>
      </c>
      <c r="B9675" t="s">
        <v>10796</v>
      </c>
      <c r="C9675" s="2" t="d">
        <v>2018-12-23</v>
      </c>
      <c r="D9675" s="2" t="d">
        <v>2018-12-28</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IF(M9675=People!$B$5,People!$A$5,IF(M9675=People!$B$4,People!$A$4,IF(M9675=People!$B$3,People!$A$3,IF(M9675=People!$B$2,People!$A$2,0))))</f>
        <v>Chuck Magee</v>
      </c>
      <c r="W9675" s="3" t="str">
        <f>IFERROR(INDEX(Returns!A:A,MATCH(B9675,Returns!B:B,0)),"No")</f>
        <v>No</v>
      </c>
    </row>
    <row r="9676" spans="1:23">
      <c r="A9676" s="1">
        <v>9675</v>
      </c>
      <c r="B9676" t="s">
        <v>10797</v>
      </c>
      <c r="C9676" s="2" t="d">
        <v>2016-07-22</v>
      </c>
      <c r="D9676" s="2" t="d">
        <v>2016-07-24</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IF(M9676=People!$B$5,People!$A$5,IF(M9676=People!$B$4,People!$A$4,IF(M9676=People!$B$3,People!$A$3,IF(M9676=People!$B$2,People!$A$2,0))))</f>
        <v>Kelly Williams</v>
      </c>
      <c r="W9676" s="3" t="str">
        <f>IFERROR(INDEX(Returns!A:A,MATCH(B9676,Returns!B:B,0)),"No")</f>
        <v>No</v>
      </c>
    </row>
    <row r="9677" spans="1:23">
      <c r="A9677" s="1">
        <v>9676</v>
      </c>
      <c r="B9677" t="s">
        <v>10798</v>
      </c>
      <c r="C9677" s="2" t="d">
        <v>2018-05-06</v>
      </c>
      <c r="D9677" s="2" t="d">
        <v>2018-05-10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IF(M9677=People!$B$5,People!$A$5,IF(M9677=People!$B$4,People!$A$4,IF(M9677=People!$B$3,People!$A$3,IF(M9677=People!$B$2,People!$A$2,0))))</f>
        <v>Anna Andreadi</v>
      </c>
      <c r="W9677" s="3" t="str">
        <f>IFERROR(INDEX(Returns!A:A,MATCH(B9677,Returns!B:B,0)),"No")</f>
        <v>No</v>
      </c>
    </row>
    <row r="9678" spans="1:23">
      <c r="A9678" s="1">
        <v>9677</v>
      </c>
      <c r="B9678" t="s">
        <v>10799</v>
      </c>
      <c r="C9678" s="2" t="d">
        <v>2016-11-28</v>
      </c>
      <c r="D9678" s="2" t="d">
        <v>2016-12-03</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IF(M9678=People!$B$5,People!$A$5,IF(M9678=People!$B$4,People!$A$4,IF(M9678=People!$B$3,People!$A$3,IF(M9678=People!$B$2,People!$A$2,0))))</f>
        <v>Kelly Williams</v>
      </c>
      <c r="W9678" s="3" t="str">
        <f>IFERROR(INDEX(Returns!A:A,MATCH(B9678,Returns!B:B,0)),"No")</f>
        <v>No</v>
      </c>
    </row>
    <row r="9679" spans="1:23">
      <c r="A9679" s="1">
        <v>9678</v>
      </c>
      <c r="B9679" t="s">
        <v>10800</v>
      </c>
      <c r="C9679" s="2" t="d">
        <v>2018-04-18</v>
      </c>
      <c r="D9679" s="2" t="d">
        <v>2018-04-23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IF(M9679=People!$B$5,People!$A$5,IF(M9679=People!$B$4,People!$A$4,IF(M9679=People!$B$3,People!$A$3,IF(M9679=People!$B$2,People!$A$2,0))))</f>
        <v>Chuck Magee</v>
      </c>
      <c r="W9679" s="3" t="str">
        <f>IFERROR(INDEX(Returns!A:A,MATCH(B9679,Returns!B:B,0)),"No")</f>
        <v>No</v>
      </c>
    </row>
    <row r="9680" spans="1:23">
      <c r="A9680" s="1">
        <v>9679</v>
      </c>
      <c r="B9680" t="s">
        <v>10800</v>
      </c>
      <c r="C9680" s="2" t="d">
        <v>2018-04-18</v>
      </c>
      <c r="D9680" s="2" t="d">
        <v>2018-04-23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IF(M9680=People!$B$5,People!$A$5,IF(M9680=People!$B$4,People!$A$4,IF(M9680=People!$B$3,People!$A$3,IF(M9680=People!$B$2,People!$A$2,0))))</f>
        <v>Chuck Magee</v>
      </c>
      <c r="W9680" s="3" t="str">
        <f>IFERROR(INDEX(Returns!A:A,MATCH(B9680,Returns!B:B,0)),"No")</f>
        <v>No</v>
      </c>
    </row>
    <row r="9681" spans="1:23">
      <c r="A9681" s="1">
        <v>9680</v>
      </c>
      <c r="B9681" t="s">
        <v>10801</v>
      </c>
      <c r="C9681" s="2" t="d">
        <v>2017-12-27</v>
      </c>
      <c r="D9681" s="2" t="d">
        <v>2017-12-31</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IF(M9681=People!$B$5,People!$A$5,IF(M9681=People!$B$4,People!$A$4,IF(M9681=People!$B$3,People!$A$3,IF(M9681=People!$B$2,People!$A$2,0))))</f>
        <v>Anna Andreadi</v>
      </c>
      <c r="W9681" s="3" t="str">
        <f>IFERROR(INDEX(Returns!A:A,MATCH(B9681,Returns!B:B,0)),"No")</f>
        <v>No</v>
      </c>
    </row>
    <row r="9682" spans="1:23">
      <c r="A9682" s="1">
        <v>9681</v>
      </c>
      <c r="B9682" t="s">
        <v>10801</v>
      </c>
      <c r="C9682" s="2" t="d">
        <v>2017-12-27</v>
      </c>
      <c r="D9682" s="2" t="d">
        <v>2017-12-31</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IF(M9682=People!$B$5,People!$A$5,IF(M9682=People!$B$4,People!$A$4,IF(M9682=People!$B$3,People!$A$3,IF(M9682=People!$B$2,People!$A$2,0))))</f>
        <v>Anna Andreadi</v>
      </c>
      <c r="W9682" s="3" t="str">
        <f>IFERROR(INDEX(Returns!A:A,MATCH(B9682,Returns!B:B,0)),"No")</f>
        <v>No</v>
      </c>
    </row>
    <row r="9683" spans="1:23">
      <c r="A9683" s="1">
        <v>9682</v>
      </c>
      <c r="B9683" t="s">
        <v>10802</v>
      </c>
      <c r="C9683" s="2" t="d">
        <v>2019-12-13</v>
      </c>
      <c r="D9683" s="2" t="d">
        <v>2019-12-18</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IF(M9683=People!$B$5,People!$A$5,IF(M9683=People!$B$4,People!$A$4,IF(M9683=People!$B$3,People!$A$3,IF(M9683=People!$B$2,People!$A$2,0))))</f>
        <v>Anna Andreadi</v>
      </c>
      <c r="W9683" s="3" t="str">
        <f>IFERROR(INDEX(Returns!A:A,MATCH(B9683,Returns!B:B,0)),"No")</f>
        <v>No</v>
      </c>
    </row>
    <row r="9684" spans="1:23">
      <c r="A9684" s="1">
        <v>9683</v>
      </c>
      <c r="B9684" t="s">
        <v>10802</v>
      </c>
      <c r="C9684" s="2" t="d">
        <v>2019-12-13</v>
      </c>
      <c r="D9684" s="2" t="d">
        <v>2019-12-18</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IF(M9684=People!$B$5,People!$A$5,IF(M9684=People!$B$4,People!$A$4,IF(M9684=People!$B$3,People!$A$3,IF(M9684=People!$B$2,People!$A$2,0))))</f>
        <v>Anna Andreadi</v>
      </c>
      <c r="W9684" s="3" t="str">
        <f>IFERROR(INDEX(Returns!A:A,MATCH(B9684,Returns!B:B,0)),"No")</f>
        <v>No</v>
      </c>
    </row>
    <row r="9685" spans="1:23">
      <c r="A9685" s="1">
        <v>9684</v>
      </c>
      <c r="B9685" t="s">
        <v>10802</v>
      </c>
      <c r="C9685" s="2" t="d">
        <v>2019-12-13</v>
      </c>
      <c r="D9685" s="2" t="d">
        <v>2019-12-18</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IF(M9685=People!$B$5,People!$A$5,IF(M9685=People!$B$4,People!$A$4,IF(M9685=People!$B$3,People!$A$3,IF(M9685=People!$B$2,People!$A$2,0))))</f>
        <v>Anna Andreadi</v>
      </c>
      <c r="W9685" s="3" t="str">
        <f>IFERROR(INDEX(Returns!A:A,MATCH(B9685,Returns!B:B,0)),"No")</f>
        <v>No</v>
      </c>
    </row>
    <row r="9686" spans="1:23">
      <c r="A9686" s="1">
        <v>9685</v>
      </c>
      <c r="B9686" t="s">
        <v>10802</v>
      </c>
      <c r="C9686" s="2" t="d">
        <v>2019-12-13</v>
      </c>
      <c r="D9686" s="2" t="d">
        <v>2019-12-18</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IF(M9686=People!$B$5,People!$A$5,IF(M9686=People!$B$4,People!$A$4,IF(M9686=People!$B$3,People!$A$3,IF(M9686=People!$B$2,People!$A$2,0))))</f>
        <v>Anna Andreadi</v>
      </c>
      <c r="W9686" s="3" t="str">
        <f>IFERROR(INDEX(Returns!A:A,MATCH(B9686,Returns!B:B,0)),"No")</f>
        <v>No</v>
      </c>
    </row>
    <row r="9687" spans="1:23">
      <c r="A9687" s="1">
        <v>9686</v>
      </c>
      <c r="B9687" t="s">
        <v>10803</v>
      </c>
      <c r="C9687" s="2" t="d">
        <v>2019-01-02</v>
      </c>
      <c r="D9687" s="2" t="d">
        <v>2019-01-04</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IF(M9687=People!$B$5,People!$A$5,IF(M9687=People!$B$4,People!$A$4,IF(M9687=People!$B$3,People!$A$3,IF(M9687=People!$B$2,People!$A$2,0))))</f>
        <v>Anna Andreadi</v>
      </c>
      <c r="W9687" s="3" t="str">
        <f>IFERROR(INDEX(Returns!A:A,MATCH(B9687,Returns!B:B,0)),"No")</f>
        <v>No</v>
      </c>
    </row>
    <row r="9688" spans="1:23">
      <c r="A9688" s="1">
        <v>9687</v>
      </c>
      <c r="B9688" t="s">
        <v>10804</v>
      </c>
      <c r="C9688" s="2" t="d">
        <v>2019-05-30</v>
      </c>
      <c r="D9688" s="2" t="d">
        <v>2019-06-03</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IF(M9688=People!$B$5,People!$A$5,IF(M9688=People!$B$4,People!$A$4,IF(M9688=People!$B$3,People!$A$3,IF(M9688=People!$B$2,People!$A$2,0))))</f>
        <v>Anna Andreadi</v>
      </c>
      <c r="W9688" s="3" t="str">
        <f>IFERROR(INDEX(Returns!A:A,MATCH(B9688,Returns!B:B,0)),"No")</f>
        <v>No</v>
      </c>
    </row>
    <row r="9689" spans="1:23">
      <c r="A9689" s="1">
        <v>9688</v>
      </c>
      <c r="B9689" t="s">
        <v>10805</v>
      </c>
      <c r="C9689" s="2" t="d">
        <v>2019-09-30</v>
      </c>
      <c r="D9689" s="2" t="d">
        <v>2019-10-06</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IF(M9689=People!$B$5,People!$A$5,IF(M9689=People!$B$4,People!$A$4,IF(M9689=People!$B$3,People!$A$3,IF(M9689=People!$B$2,People!$A$2,0))))</f>
        <v>Kelly Williams</v>
      </c>
      <c r="W9689" s="3" t="str">
        <f>IFERROR(INDEX(Returns!A:A,MATCH(B9689,Returns!B:B,0)),"No")</f>
        <v>No</v>
      </c>
    </row>
    <row r="9690" spans="1:23">
      <c r="A9690" s="1">
        <v>9689</v>
      </c>
      <c r="B9690" t="s">
        <v>10806</v>
      </c>
      <c r="C9690" s="2" t="d">
        <v>2019-06-20</v>
      </c>
      <c r="D9690" s="2" t="d">
        <v>2019-06-27</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IF(M9690=People!$B$5,People!$A$5,IF(M9690=People!$B$4,People!$A$4,IF(M9690=People!$B$3,People!$A$3,IF(M9690=People!$B$2,People!$A$2,0))))</f>
        <v>Cassandra Brandow</v>
      </c>
      <c r="W9690" s="3" t="str">
        <f>IFERROR(INDEX(Returns!A:A,MATCH(B9690,Returns!B:B,0)),"No")</f>
        <v>No</v>
      </c>
    </row>
    <row r="9691" spans="1:23">
      <c r="A9691" s="1">
        <v>9690</v>
      </c>
      <c r="B9691" t="s">
        <v>10806</v>
      </c>
      <c r="C9691" s="2" t="d">
        <v>2019-06-20</v>
      </c>
      <c r="D9691" s="2" t="d">
        <v>2019-06-27</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IF(M9691=People!$B$5,People!$A$5,IF(M9691=People!$B$4,People!$A$4,IF(M9691=People!$B$3,People!$A$3,IF(M9691=People!$B$2,People!$A$2,0))))</f>
        <v>Cassandra Brandow</v>
      </c>
      <c r="W9691" s="3" t="str">
        <f>IFERROR(INDEX(Returns!A:A,MATCH(B9691,Returns!B:B,0)),"No")</f>
        <v>No</v>
      </c>
    </row>
    <row r="9692" spans="1:23">
      <c r="A9692" s="1">
        <v>9691</v>
      </c>
      <c r="B9692" t="s">
        <v>10807</v>
      </c>
      <c r="C9692" s="2" t="d">
        <v>2019-04-04</v>
      </c>
      <c r="D9692" s="2" t="d">
        <v>2019-04-05</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IF(M9692=People!$B$5,People!$A$5,IF(M9692=People!$B$4,People!$A$4,IF(M9692=People!$B$3,People!$A$3,IF(M9692=People!$B$2,People!$A$2,0))))</f>
        <v>Chuck Magee</v>
      </c>
      <c r="W9692" s="3" t="str">
        <f>IFERROR(INDEX(Returns!A:A,MATCH(B9692,Returns!B:B,0)),"No")</f>
        <v>No</v>
      </c>
    </row>
    <row r="9693" spans="1:23">
      <c r="A9693" s="1">
        <v>9692</v>
      </c>
      <c r="B9693" t="s">
        <v>10808</v>
      </c>
      <c r="C9693" s="2" t="d">
        <v>2017-11-13</v>
      </c>
      <c r="D9693" s="2" t="d">
        <v>2017-11-17</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IF(M9693=People!$B$5,People!$A$5,IF(M9693=People!$B$4,People!$A$4,IF(M9693=People!$B$3,People!$A$3,IF(M9693=People!$B$2,People!$A$2,0))))</f>
        <v>Kelly Williams</v>
      </c>
      <c r="W9693" s="3" t="str">
        <f>IFERROR(INDEX(Returns!A:A,MATCH(B9693,Returns!B:B,0)),"No")</f>
        <v>No</v>
      </c>
    </row>
    <row r="9694" spans="1:23">
      <c r="A9694" s="1">
        <v>9693</v>
      </c>
      <c r="B9694" t="s">
        <v>10809</v>
      </c>
      <c r="C9694" s="2" t="d">
        <v>2017-08-28</v>
      </c>
      <c r="D9694" s="2" t="d">
        <v>2017-09-02</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IF(M9694=People!$B$5,People!$A$5,IF(M9694=People!$B$4,People!$A$4,IF(M9694=People!$B$3,People!$A$3,IF(M9694=People!$B$2,People!$A$2,0))))</f>
        <v>Chuck Magee</v>
      </c>
      <c r="W9694" s="3" t="str">
        <f>IFERROR(INDEX(Returns!A:A,MATCH(B9694,Returns!B:B,0)),"No")</f>
        <v>No</v>
      </c>
    </row>
    <row r="9695" spans="1:23">
      <c r="A9695" s="1">
        <v>9694</v>
      </c>
      <c r="B9695" t="s">
        <v>10810</v>
      </c>
      <c r="C9695" s="2" t="d">
        <v>2019-09-24</v>
      </c>
      <c r="D9695" s="2" t="d">
        <v>2019-09-28</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IF(M9695=People!$B$5,People!$A$5,IF(M9695=People!$B$4,People!$A$4,IF(M9695=People!$B$3,People!$A$3,IF(M9695=People!$B$2,People!$A$2,0))))</f>
        <v>Anna Andreadi</v>
      </c>
      <c r="W9695" s="3" t="str">
        <f>IFERROR(INDEX(Returns!A:A,MATCH(B9695,Returns!B:B,0)),"No")</f>
        <v>No</v>
      </c>
    </row>
    <row r="9696" spans="1:23">
      <c r="A9696" s="1">
        <v>9695</v>
      </c>
      <c r="B9696" t="s">
        <v>10810</v>
      </c>
      <c r="C9696" s="2" t="d">
        <v>2019-09-24</v>
      </c>
      <c r="D9696" s="2" t="d">
        <v>2019-09-28</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IF(M9696=People!$B$5,People!$A$5,IF(M9696=People!$B$4,People!$A$4,IF(M9696=People!$B$3,People!$A$3,IF(M9696=People!$B$2,People!$A$2,0))))</f>
        <v>Anna Andreadi</v>
      </c>
      <c r="W9696" s="3" t="str">
        <f>IFERROR(INDEX(Returns!A:A,MATCH(B9696,Returns!B:B,0)),"No")</f>
        <v>No</v>
      </c>
    </row>
    <row r="9697" spans="1:23">
      <c r="A9697" s="1">
        <v>9696</v>
      </c>
      <c r="B9697" t="s">
        <v>10811</v>
      </c>
      <c r="C9697" s="2" t="d">
        <v>2018-12-11</v>
      </c>
      <c r="D9697" s="2" t="d">
        <v>2018-12-14</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IF(M9697=People!$B$5,People!$A$5,IF(M9697=People!$B$4,People!$A$4,IF(M9697=People!$B$3,People!$A$3,IF(M9697=People!$B$2,People!$A$2,0))))</f>
        <v>Chuck Magee</v>
      </c>
      <c r="W9697" s="3" t="str">
        <f>IFERROR(INDEX(Returns!A:A,MATCH(B9697,Returns!B:B,0)),"No")</f>
        <v>No</v>
      </c>
    </row>
    <row r="9698" spans="1:23">
      <c r="A9698" s="1">
        <v>9697</v>
      </c>
      <c r="B9698" t="s">
        <v>10812</v>
      </c>
      <c r="C9698" s="2" t="d">
        <v>2016-06-10</v>
      </c>
      <c r="D9698" s="2" t="d">
        <v>2016-06-15</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IF(M9698=People!$B$5,People!$A$5,IF(M9698=People!$B$4,People!$A$4,IF(M9698=People!$B$3,People!$A$3,IF(M9698=People!$B$2,People!$A$2,0))))</f>
        <v>Kelly Williams</v>
      </c>
      <c r="W9698" s="3" t="str">
        <f>IFERROR(INDEX(Returns!A:A,MATCH(B9698,Returns!B:B,0)),"No")</f>
        <v>No</v>
      </c>
    </row>
    <row r="9699" spans="1:23">
      <c r="A9699" s="1">
        <v>9698</v>
      </c>
      <c r="B9699" t="s">
        <v>10813</v>
      </c>
      <c r="C9699" s="2" t="d">
        <v>2018-03-11</v>
      </c>
      <c r="D9699" s="2" t="d">
        <v>2018-03-11</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IF(M9699=People!$B$5,People!$A$5,IF(M9699=People!$B$4,People!$A$4,IF(M9699=People!$B$3,People!$A$3,IF(M9699=People!$B$2,People!$A$2,0))))</f>
        <v>Chuck Magee</v>
      </c>
      <c r="W9699" s="3" t="str">
        <f>IFERROR(INDEX(Returns!A:A,MATCH(B9699,Returns!B:B,0)),"No")</f>
        <v>No</v>
      </c>
    </row>
    <row r="9700" spans="1:23">
      <c r="A9700" s="1">
        <v>9699</v>
      </c>
      <c r="B9700" t="s">
        <v>10814</v>
      </c>
      <c r="C9700" s="2" t="d">
        <v>2019-12-15</v>
      </c>
      <c r="D9700" s="2" t="d">
        <v>2019-12-19</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IF(M9700=People!$B$5,People!$A$5,IF(M9700=People!$B$4,People!$A$4,IF(M9700=People!$B$3,People!$A$3,IF(M9700=People!$B$2,People!$A$2,0))))</f>
        <v>Anna Andreadi</v>
      </c>
      <c r="W9700" s="3" t="str">
        <f>IFERROR(INDEX(Returns!A:A,MATCH(B9700,Returns!B:B,0)),"No")</f>
        <v>No</v>
      </c>
    </row>
    <row r="9701" spans="1:23">
      <c r="A9701" s="1">
        <v>9700</v>
      </c>
      <c r="B9701" t="s">
        <v>10814</v>
      </c>
      <c r="C9701" s="2" t="d">
        <v>2019-12-15</v>
      </c>
      <c r="D9701" s="2" t="d">
        <v>2019-12-19</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IF(M9701=People!$B$5,People!$A$5,IF(M9701=People!$B$4,People!$A$4,IF(M9701=People!$B$3,People!$A$3,IF(M9701=People!$B$2,People!$A$2,0))))</f>
        <v>Anna Andreadi</v>
      </c>
      <c r="W9701" s="3" t="str">
        <f>IFERROR(INDEX(Returns!A:A,MATCH(B9701,Returns!B:B,0)),"No")</f>
        <v>No</v>
      </c>
    </row>
    <row r="9702" spans="1:23">
      <c r="A9702" s="1">
        <v>9701</v>
      </c>
      <c r="B9702" t="s">
        <v>10814</v>
      </c>
      <c r="C9702" s="2" t="d">
        <v>2019-12-15</v>
      </c>
      <c r="D9702" s="2" t="d">
        <v>2019-12-19</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IF(M9702=People!$B$5,People!$A$5,IF(M9702=People!$B$4,People!$A$4,IF(M9702=People!$B$3,People!$A$3,IF(M9702=People!$B$2,People!$A$2,0))))</f>
        <v>Anna Andreadi</v>
      </c>
      <c r="W9702" s="3" t="str">
        <f>IFERROR(INDEX(Returns!A:A,MATCH(B9702,Returns!B:B,0)),"No")</f>
        <v>No</v>
      </c>
    </row>
    <row r="9703" spans="1:23">
      <c r="A9703" s="1">
        <v>9702</v>
      </c>
      <c r="B9703" t="s">
        <v>6035</v>
      </c>
      <c r="C9703" s="2" t="d">
        <v>2018-10-30</v>
      </c>
      <c r="D9703" s="2" t="d">
        <v>2018-11-04</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IF(M9703=People!$B$5,People!$A$5,IF(M9703=People!$B$4,People!$A$4,IF(M9703=People!$B$3,People!$A$3,IF(M9703=People!$B$2,People!$A$2,0))))</f>
        <v>Anna Andreadi</v>
      </c>
      <c r="W9703" s="3" t="str">
        <f>IFERROR(INDEX(Returns!A:A,MATCH(B9703,Returns!B:B,0)),"No")</f>
        <v>Yes</v>
      </c>
    </row>
    <row r="9704" spans="1:23">
      <c r="A9704" s="1">
        <v>9703</v>
      </c>
      <c r="B9704" t="s">
        <v>10815</v>
      </c>
      <c r="C9704" s="2" t="d">
        <v>2019-07-31</v>
      </c>
      <c r="D9704" s="2" t="d">
        <v>2019-08-04</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IF(M9704=People!$B$5,People!$A$5,IF(M9704=People!$B$4,People!$A$4,IF(M9704=People!$B$3,People!$A$3,IF(M9704=People!$B$2,People!$A$2,0))))</f>
        <v>Chuck Magee</v>
      </c>
      <c r="W9704" s="3" t="str">
        <f>IFERROR(INDEX(Returns!A:A,MATCH(B9704,Returns!B:B,0)),"No")</f>
        <v>No</v>
      </c>
    </row>
    <row r="9705" spans="1:23">
      <c r="A9705" s="1">
        <v>9704</v>
      </c>
      <c r="B9705" t="s">
        <v>10815</v>
      </c>
      <c r="C9705" s="2" t="d">
        <v>2019-07-31</v>
      </c>
      <c r="D9705" s="2" t="d">
        <v>2019-08-04</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IF(M9705=People!$B$5,People!$A$5,IF(M9705=People!$B$4,People!$A$4,IF(M9705=People!$B$3,People!$A$3,IF(M9705=People!$B$2,People!$A$2,0))))</f>
        <v>Chuck Magee</v>
      </c>
      <c r="W9705" s="3" t="str">
        <f>IFERROR(INDEX(Returns!A:A,MATCH(B9705,Returns!B:B,0)),"No")</f>
        <v>No</v>
      </c>
    </row>
    <row r="9706" spans="1:23">
      <c r="A9706" s="1">
        <v>9705</v>
      </c>
      <c r="B9706" t="s">
        <v>10815</v>
      </c>
      <c r="C9706" s="2" t="d">
        <v>2019-07-31</v>
      </c>
      <c r="D9706" s="2" t="d">
        <v>2019-08-04</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IF(M9706=People!$B$5,People!$A$5,IF(M9706=People!$B$4,People!$A$4,IF(M9706=People!$B$3,People!$A$3,IF(M9706=People!$B$2,People!$A$2,0))))</f>
        <v>Chuck Magee</v>
      </c>
      <c r="W9706" s="3" t="str">
        <f>IFERROR(INDEX(Returns!A:A,MATCH(B9706,Returns!B:B,0)),"No")</f>
        <v>No</v>
      </c>
    </row>
    <row r="9707" spans="1:23">
      <c r="A9707" s="1">
        <v>9706</v>
      </c>
      <c r="B9707" t="s">
        <v>10816</v>
      </c>
      <c r="C9707" s="2" t="d">
        <v>2019-10-19</v>
      </c>
      <c r="D9707" s="2" t="d">
        <v>2019-10-23</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IF(M9707=People!$B$5,People!$A$5,IF(M9707=People!$B$4,People!$A$4,IF(M9707=People!$B$3,People!$A$3,IF(M9707=People!$B$2,People!$A$2,0))))</f>
        <v>Anna Andreadi</v>
      </c>
      <c r="W9707" s="3" t="str">
        <f>IFERROR(INDEX(Returns!A:A,MATCH(B9707,Returns!B:B,0)),"No")</f>
        <v>No</v>
      </c>
    </row>
    <row r="9708" spans="1:23">
      <c r="A9708" s="1">
        <v>9707</v>
      </c>
      <c r="B9708" t="s">
        <v>6086</v>
      </c>
      <c r="C9708" s="2" t="d">
        <v>2018-10-21</v>
      </c>
      <c r="D9708" s="2" t="d">
        <v>2018-10-27</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IF(M9708=People!$B$5,People!$A$5,IF(M9708=People!$B$4,People!$A$4,IF(M9708=People!$B$3,People!$A$3,IF(M9708=People!$B$2,People!$A$2,0))))</f>
        <v>Anna Andreadi</v>
      </c>
      <c r="W9708" s="3" t="str">
        <f>IFERROR(INDEX(Returns!A:A,MATCH(B9708,Returns!B:B,0)),"No")</f>
        <v>Yes</v>
      </c>
    </row>
    <row r="9709" spans="1:23">
      <c r="A9709" s="1">
        <v>9708</v>
      </c>
      <c r="B9709" t="s">
        <v>6086</v>
      </c>
      <c r="C9709" s="2" t="d">
        <v>2018-10-21</v>
      </c>
      <c r="D9709" s="2" t="d">
        <v>2018-10-27</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IF(M9709=People!$B$5,People!$A$5,IF(M9709=People!$B$4,People!$A$4,IF(M9709=People!$B$3,People!$A$3,IF(M9709=People!$B$2,People!$A$2,0))))</f>
        <v>Anna Andreadi</v>
      </c>
      <c r="W9709" s="3" t="str">
        <f>IFERROR(INDEX(Returns!A:A,MATCH(B9709,Returns!B:B,0)),"No")</f>
        <v>Yes</v>
      </c>
    </row>
    <row r="9710" spans="1:23">
      <c r="A9710" s="1">
        <v>9709</v>
      </c>
      <c r="B9710" t="s">
        <v>6086</v>
      </c>
      <c r="C9710" s="2" t="d">
        <v>2018-10-21</v>
      </c>
      <c r="D9710" s="2" t="d">
        <v>2018-10-27</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IF(M9710=People!$B$5,People!$A$5,IF(M9710=People!$B$4,People!$A$4,IF(M9710=People!$B$3,People!$A$3,IF(M9710=People!$B$2,People!$A$2,0))))</f>
        <v>Anna Andreadi</v>
      </c>
      <c r="W9710" s="3" t="str">
        <f>IFERROR(INDEX(Returns!A:A,MATCH(B9710,Returns!B:B,0)),"No")</f>
        <v>Yes</v>
      </c>
    </row>
    <row r="9711" spans="1:23">
      <c r="A9711" s="1">
        <v>9710</v>
      </c>
      <c r="B9711" t="s">
        <v>6086</v>
      </c>
      <c r="C9711" s="2" t="d">
        <v>2018-10-21</v>
      </c>
      <c r="D9711" s="2" t="d">
        <v>2018-10-27</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IF(M9711=People!$B$5,People!$A$5,IF(M9711=People!$B$4,People!$A$4,IF(M9711=People!$B$3,People!$A$3,IF(M9711=People!$B$2,People!$A$2,0))))</f>
        <v>Anna Andreadi</v>
      </c>
      <c r="W9711" s="3" t="str">
        <f>IFERROR(INDEX(Returns!A:A,MATCH(B9711,Returns!B:B,0)),"No")</f>
        <v>Yes</v>
      </c>
    </row>
    <row r="9712" spans="1:23">
      <c r="A9712" s="1">
        <v>9711</v>
      </c>
      <c r="B9712" t="s">
        <v>10817</v>
      </c>
      <c r="C9712" s="2" t="d">
        <v>2016-11-05</v>
      </c>
      <c r="D9712" s="2" t="d">
        <v>2016-11-10</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IF(M9712=People!$B$5,People!$A$5,IF(M9712=People!$B$4,People!$A$4,IF(M9712=People!$B$3,People!$A$3,IF(M9712=People!$B$2,People!$A$2,0))))</f>
        <v>Chuck Magee</v>
      </c>
      <c r="W9712" s="3" t="str">
        <f>IFERROR(INDEX(Returns!A:A,MATCH(B9712,Returns!B:B,0)),"No")</f>
        <v>No</v>
      </c>
    </row>
    <row r="9713" spans="1:23">
      <c r="A9713" s="1">
        <v>9712</v>
      </c>
      <c r="B9713" t="s">
        <v>10817</v>
      </c>
      <c r="C9713" s="2" t="d">
        <v>2016-11-05</v>
      </c>
      <c r="D9713" s="2" t="d">
        <v>2016-11-10</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IF(M9713=People!$B$5,People!$A$5,IF(M9713=People!$B$4,People!$A$4,IF(M9713=People!$B$3,People!$A$3,IF(M9713=People!$B$2,People!$A$2,0))))</f>
        <v>Chuck Magee</v>
      </c>
      <c r="W9713" s="3" t="str">
        <f>IFERROR(INDEX(Returns!A:A,MATCH(B9713,Returns!B:B,0)),"No")</f>
        <v>No</v>
      </c>
    </row>
    <row r="9714" spans="1:23">
      <c r="A9714" s="1">
        <v>9713</v>
      </c>
      <c r="B9714" t="s">
        <v>10817</v>
      </c>
      <c r="C9714" s="2" t="d">
        <v>2016-11-05</v>
      </c>
      <c r="D9714" s="2" t="d">
        <v>2016-11-10</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IF(M9714=People!$B$5,People!$A$5,IF(M9714=People!$B$4,People!$A$4,IF(M9714=People!$B$3,People!$A$3,IF(M9714=People!$B$2,People!$A$2,0))))</f>
        <v>Chuck Magee</v>
      </c>
      <c r="W9714" s="3" t="str">
        <f>IFERROR(INDEX(Returns!A:A,MATCH(B9714,Returns!B:B,0)),"No")</f>
        <v>No</v>
      </c>
    </row>
    <row r="9715" spans="1:23">
      <c r="A9715" s="1">
        <v>9714</v>
      </c>
      <c r="B9715" t="s">
        <v>10817</v>
      </c>
      <c r="C9715" s="2" t="d">
        <v>2016-11-05</v>
      </c>
      <c r="D9715" s="2" t="d">
        <v>2016-11-10</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IF(M9715=People!$B$5,People!$A$5,IF(M9715=People!$B$4,People!$A$4,IF(M9715=People!$B$3,People!$A$3,IF(M9715=People!$B$2,People!$A$2,0))))</f>
        <v>Chuck Magee</v>
      </c>
      <c r="W9715" s="3" t="str">
        <f>IFERROR(INDEX(Returns!A:A,MATCH(B9715,Returns!B:B,0)),"No")</f>
        <v>No</v>
      </c>
    </row>
    <row r="9716" spans="1:23">
      <c r="A9716" s="1">
        <v>9715</v>
      </c>
      <c r="B9716" t="s">
        <v>10817</v>
      </c>
      <c r="C9716" s="2" t="d">
        <v>2016-11-05</v>
      </c>
      <c r="D9716" s="2" t="d">
        <v>2016-11-10</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IF(M9716=People!$B$5,People!$A$5,IF(M9716=People!$B$4,People!$A$4,IF(M9716=People!$B$3,People!$A$3,IF(M9716=People!$B$2,People!$A$2,0))))</f>
        <v>Chuck Magee</v>
      </c>
      <c r="W9716" s="3" t="str">
        <f>IFERROR(INDEX(Returns!A:A,MATCH(B9716,Returns!B:B,0)),"No")</f>
        <v>No</v>
      </c>
    </row>
    <row r="9717" spans="1:23">
      <c r="A9717" s="1">
        <v>9716</v>
      </c>
      <c r="B9717" t="s">
        <v>10818</v>
      </c>
      <c r="C9717" s="2" t="d">
        <v>2018-11-07</v>
      </c>
      <c r="D9717" s="2" t="d">
        <v>2018-11-12</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IF(M9717=People!$B$5,People!$A$5,IF(M9717=People!$B$4,People!$A$4,IF(M9717=People!$B$3,People!$A$3,IF(M9717=People!$B$2,People!$A$2,0))))</f>
        <v>Anna Andreadi</v>
      </c>
      <c r="W9717" s="3" t="str">
        <f>IFERROR(INDEX(Returns!A:A,MATCH(B9717,Returns!B:B,0)),"No")</f>
        <v>No</v>
      </c>
    </row>
    <row r="9718" spans="1:23">
      <c r="A9718" s="1">
        <v>9717</v>
      </c>
      <c r="B9718" t="s">
        <v>10819</v>
      </c>
      <c r="C9718" s="2" t="d">
        <v>2018-08-12</v>
      </c>
      <c r="D9718" s="2" t="d">
        <v>2018-08-14</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IF(M9718=People!$B$5,People!$A$5,IF(M9718=People!$B$4,People!$A$4,IF(M9718=People!$B$3,People!$A$3,IF(M9718=People!$B$2,People!$A$2,0))))</f>
        <v>Chuck Magee</v>
      </c>
      <c r="W9718" s="3" t="str">
        <f>IFERROR(INDEX(Returns!A:A,MATCH(B9718,Returns!B:B,0)),"No")</f>
        <v>No</v>
      </c>
    </row>
    <row r="9719" spans="1:23">
      <c r="A9719" s="1">
        <v>9718</v>
      </c>
      <c r="B9719" t="s">
        <v>10820</v>
      </c>
      <c r="C9719" s="2" t="d">
        <v>2018-05-30</v>
      </c>
      <c r="D9719" s="2" t="d">
        <v>2018-05-31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IF(M9719=People!$B$5,People!$A$5,IF(M9719=People!$B$4,People!$A$4,IF(M9719=People!$B$3,People!$A$3,IF(M9719=People!$B$2,People!$A$2,0))))</f>
        <v>Kelly Williams</v>
      </c>
      <c r="W9719" s="3" t="str">
        <f>IFERROR(INDEX(Returns!A:A,MATCH(B9719,Returns!B:B,0)),"No")</f>
        <v>No</v>
      </c>
    </row>
    <row r="9720" spans="1:23">
      <c r="A9720" s="1">
        <v>9719</v>
      </c>
      <c r="B9720" t="s">
        <v>10820</v>
      </c>
      <c r="C9720" s="2" t="d">
        <v>2018-05-30</v>
      </c>
      <c r="D9720" s="2" t="d">
        <v>2018-05-31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IF(M9720=People!$B$5,People!$A$5,IF(M9720=People!$B$4,People!$A$4,IF(M9720=People!$B$3,People!$A$3,IF(M9720=People!$B$2,People!$A$2,0))))</f>
        <v>Kelly Williams</v>
      </c>
      <c r="W9720" s="3" t="str">
        <f>IFERROR(INDEX(Returns!A:A,MATCH(B9720,Returns!B:B,0)),"No")</f>
        <v>No</v>
      </c>
    </row>
    <row r="9721" spans="1:23">
      <c r="A9721" s="1">
        <v>9720</v>
      </c>
      <c r="B9721" t="s">
        <v>10821</v>
      </c>
      <c r="C9721" s="2" t="d">
        <v>2019-11-12</v>
      </c>
      <c r="D9721" s="2" t="d">
        <v>2019-11-14</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IF(M9721=People!$B$5,People!$A$5,IF(M9721=People!$B$4,People!$A$4,IF(M9721=People!$B$3,People!$A$3,IF(M9721=People!$B$2,People!$A$2,0))))</f>
        <v>Chuck Magee</v>
      </c>
      <c r="W9721" s="3" t="str">
        <f>IFERROR(INDEX(Returns!A:A,MATCH(B9721,Returns!B:B,0)),"No")</f>
        <v>No</v>
      </c>
    </row>
    <row r="9722" spans="1:23">
      <c r="A9722" s="1">
        <v>9721</v>
      </c>
      <c r="B9722" t="s">
        <v>10822</v>
      </c>
      <c r="C9722" s="2" t="d">
        <v>2018-09-22</v>
      </c>
      <c r="D9722" s="2" t="d">
        <v>2018-09-26</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IF(M9722=People!$B$5,People!$A$5,IF(M9722=People!$B$4,People!$A$4,IF(M9722=People!$B$3,People!$A$3,IF(M9722=People!$B$2,People!$A$2,0))))</f>
        <v>Kelly Williams</v>
      </c>
      <c r="W9722" s="3" t="str">
        <f>IFERROR(INDEX(Returns!A:A,MATCH(B9722,Returns!B:B,0)),"No")</f>
        <v>No</v>
      </c>
    </row>
    <row r="9723" spans="1:23">
      <c r="A9723" s="1">
        <v>9722</v>
      </c>
      <c r="B9723" t="s">
        <v>10823</v>
      </c>
      <c r="C9723" s="2" t="d">
        <v>2018-02-16</v>
      </c>
      <c r="D9723" s="2" t="d">
        <v>2018-02-20</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IF(M9723=People!$B$5,People!$A$5,IF(M9723=People!$B$4,People!$A$4,IF(M9723=People!$B$3,People!$A$3,IF(M9723=People!$B$2,People!$A$2,0))))</f>
        <v>Chuck Magee</v>
      </c>
      <c r="W9723" s="3" t="str">
        <f>IFERROR(INDEX(Returns!A:A,MATCH(B9723,Returns!B:B,0)),"No")</f>
        <v>No</v>
      </c>
    </row>
    <row r="9724" spans="1:23">
      <c r="A9724" s="1">
        <v>9723</v>
      </c>
      <c r="B9724" t="s">
        <v>10823</v>
      </c>
      <c r="C9724" s="2" t="d">
        <v>2018-02-16</v>
      </c>
      <c r="D9724" s="2" t="d">
        <v>2018-02-20</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IF(M9724=People!$B$5,People!$A$5,IF(M9724=People!$B$4,People!$A$4,IF(M9724=People!$B$3,People!$A$3,IF(M9724=People!$B$2,People!$A$2,0))))</f>
        <v>Chuck Magee</v>
      </c>
      <c r="W9724" s="3" t="str">
        <f>IFERROR(INDEX(Returns!A:A,MATCH(B9724,Returns!B:B,0)),"No")</f>
        <v>No</v>
      </c>
    </row>
    <row r="9725" spans="1:23">
      <c r="A9725" s="1">
        <v>9724</v>
      </c>
      <c r="B9725" t="s">
        <v>10824</v>
      </c>
      <c r="C9725" s="2" t="d">
        <v>2016-12-22</v>
      </c>
      <c r="D9725" s="2" t="d">
        <v>2016-12-26</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IF(M9725=People!$B$5,People!$A$5,IF(M9725=People!$B$4,People!$A$4,IF(M9725=People!$B$3,People!$A$3,IF(M9725=People!$B$2,People!$A$2,0))))</f>
        <v>Chuck Magee</v>
      </c>
      <c r="W9725" s="3" t="str">
        <f>IFERROR(INDEX(Returns!A:A,MATCH(B9725,Returns!B:B,0)),"No")</f>
        <v>No</v>
      </c>
    </row>
    <row r="9726" spans="1:23">
      <c r="A9726" s="1">
        <v>9725</v>
      </c>
      <c r="B9726" t="s">
        <v>10825</v>
      </c>
      <c r="C9726" s="2" t="d">
        <v>2017-12-05</v>
      </c>
      <c r="D9726" s="2" t="d">
        <v>2017-12-11</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IF(M9726=People!$B$5,People!$A$5,IF(M9726=People!$B$4,People!$A$4,IF(M9726=People!$B$3,People!$A$3,IF(M9726=People!$B$2,People!$A$2,0))))</f>
        <v>Kelly Williams</v>
      </c>
      <c r="W9726" s="3" t="str">
        <f>IFERROR(INDEX(Returns!A:A,MATCH(B9726,Returns!B:B,0)),"No")</f>
        <v>No</v>
      </c>
    </row>
    <row r="9727" spans="1:23">
      <c r="A9727" s="1">
        <v>9726</v>
      </c>
      <c r="B9727" t="s">
        <v>10826</v>
      </c>
      <c r="C9727" s="2" t="d">
        <v>2019-09-17</v>
      </c>
      <c r="D9727" s="2" t="d">
        <v>2019-09-20</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IF(M9727=People!$B$5,People!$A$5,IF(M9727=People!$B$4,People!$A$4,IF(M9727=People!$B$3,People!$A$3,IF(M9727=People!$B$2,People!$A$2,0))))</f>
        <v>Anna Andreadi</v>
      </c>
      <c r="W9727" s="3" t="str">
        <f>IFERROR(INDEX(Returns!A:A,MATCH(B9727,Returns!B:B,0)),"No")</f>
        <v>No</v>
      </c>
    </row>
    <row r="9728" spans="1:23">
      <c r="A9728" s="1">
        <v>9727</v>
      </c>
      <c r="B9728" t="s">
        <v>6181</v>
      </c>
      <c r="C9728" s="2" t="d">
        <v>2019-12-02</v>
      </c>
      <c r="D9728" s="2" t="d">
        <v>2019-12-04</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IF(M9728=People!$B$5,People!$A$5,IF(M9728=People!$B$4,People!$A$4,IF(M9728=People!$B$3,People!$A$3,IF(M9728=People!$B$2,People!$A$2,0))))</f>
        <v>Chuck Magee</v>
      </c>
      <c r="W9728" s="3" t="str">
        <f>IFERROR(INDEX(Returns!A:A,MATCH(B9728,Returns!B:B,0)),"No")</f>
        <v>Yes</v>
      </c>
    </row>
    <row r="9729" spans="1:23">
      <c r="A9729" s="1">
        <v>9728</v>
      </c>
      <c r="B9729" t="s">
        <v>6181</v>
      </c>
      <c r="C9729" s="2" t="d">
        <v>2019-12-02</v>
      </c>
      <c r="D9729" s="2" t="d">
        <v>2019-12-04</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IF(M9729=People!$B$5,People!$A$5,IF(M9729=People!$B$4,People!$A$4,IF(M9729=People!$B$3,People!$A$3,IF(M9729=People!$B$2,People!$A$2,0))))</f>
        <v>Chuck Magee</v>
      </c>
      <c r="W9729" s="3" t="str">
        <f>IFERROR(INDEX(Returns!A:A,MATCH(B9729,Returns!B:B,0)),"No")</f>
        <v>Yes</v>
      </c>
    </row>
    <row r="9730" spans="1:23">
      <c r="A9730" s="1">
        <v>9729</v>
      </c>
      <c r="B9730" t="s">
        <v>6181</v>
      </c>
      <c r="C9730" s="2" t="d">
        <v>2019-12-02</v>
      </c>
      <c r="D9730" s="2" t="d">
        <v>2019-12-04</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IF(M9730=People!$B$5,People!$A$5,IF(M9730=People!$B$4,People!$A$4,IF(M9730=People!$B$3,People!$A$3,IF(M9730=People!$B$2,People!$A$2,0))))</f>
        <v>Chuck Magee</v>
      </c>
      <c r="W9730" s="3" t="str">
        <f>IFERROR(INDEX(Returns!A:A,MATCH(B9730,Returns!B:B,0)),"No")</f>
        <v>Yes</v>
      </c>
    </row>
    <row r="9731" spans="1:23">
      <c r="A9731" s="1">
        <v>9730</v>
      </c>
      <c r="B9731" t="s">
        <v>10827</v>
      </c>
      <c r="C9731" s="2" t="d">
        <v>2016-09-29</v>
      </c>
      <c r="D9731" s="2" t="d">
        <v>2016-10-04</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IF(M9731=People!$B$5,People!$A$5,IF(M9731=People!$B$4,People!$A$4,IF(M9731=People!$B$3,People!$A$3,IF(M9731=People!$B$2,People!$A$2,0))))</f>
        <v>Anna Andreadi</v>
      </c>
      <c r="W9731" s="3" t="str">
        <f>IFERROR(INDEX(Returns!A:A,MATCH(B9731,Returns!B:B,0)),"No")</f>
        <v>No</v>
      </c>
    </row>
    <row r="9732" spans="1:23">
      <c r="A9732" s="1">
        <v>9731</v>
      </c>
      <c r="B9732" t="s">
        <v>10827</v>
      </c>
      <c r="C9732" s="2" t="d">
        <v>2016-09-29</v>
      </c>
      <c r="D9732" s="2" t="d">
        <v>2016-10-04</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IF(M9732=People!$B$5,People!$A$5,IF(M9732=People!$B$4,People!$A$4,IF(M9732=People!$B$3,People!$A$3,IF(M9732=People!$B$2,People!$A$2,0))))</f>
        <v>Anna Andreadi</v>
      </c>
      <c r="W9732" s="3" t="str">
        <f>IFERROR(INDEX(Returns!A:A,MATCH(B9732,Returns!B:B,0)),"No")</f>
        <v>No</v>
      </c>
    </row>
    <row r="9733" spans="1:23">
      <c r="A9733" s="1">
        <v>9732</v>
      </c>
      <c r="B9733" t="s">
        <v>10828</v>
      </c>
      <c r="C9733" s="2" t="d">
        <v>2019-11-14</v>
      </c>
      <c r="D9733" s="2" t="d">
        <v>2019-11-19</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IF(M9733=People!$B$5,People!$A$5,IF(M9733=People!$B$4,People!$A$4,IF(M9733=People!$B$3,People!$A$3,IF(M9733=People!$B$2,People!$A$2,0))))</f>
        <v>Anna Andreadi</v>
      </c>
      <c r="W9733" s="3" t="str">
        <f>IFERROR(INDEX(Returns!A:A,MATCH(B9733,Returns!B:B,0)),"No")</f>
        <v>No</v>
      </c>
    </row>
    <row r="9734" spans="1:23">
      <c r="A9734" s="1">
        <v>9733</v>
      </c>
      <c r="B9734" t="s">
        <v>10829</v>
      </c>
      <c r="C9734" s="2" t="d">
        <v>2016-08-20</v>
      </c>
      <c r="D9734" s="2" t="d">
        <v>2016-08-25</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IF(M9734=People!$B$5,People!$A$5,IF(M9734=People!$B$4,People!$A$4,IF(M9734=People!$B$3,People!$A$3,IF(M9734=People!$B$2,People!$A$2,0))))</f>
        <v>Cassandra Brandow</v>
      </c>
      <c r="W9734" s="3" t="str">
        <f>IFERROR(INDEX(Returns!A:A,MATCH(B9734,Returns!B:B,0)),"No")</f>
        <v>No</v>
      </c>
    </row>
    <row r="9735" spans="1:23">
      <c r="A9735" s="1">
        <v>9734</v>
      </c>
      <c r="B9735" t="s">
        <v>10829</v>
      </c>
      <c r="C9735" s="2" t="d">
        <v>2016-08-20</v>
      </c>
      <c r="D9735" s="2" t="d">
        <v>2016-08-25</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IF(M9735=People!$B$5,People!$A$5,IF(M9735=People!$B$4,People!$A$4,IF(M9735=People!$B$3,People!$A$3,IF(M9735=People!$B$2,People!$A$2,0))))</f>
        <v>Cassandra Brandow</v>
      </c>
      <c r="W9735" s="3" t="str">
        <f>IFERROR(INDEX(Returns!A:A,MATCH(B9735,Returns!B:B,0)),"No")</f>
        <v>No</v>
      </c>
    </row>
    <row r="9736" spans="1:23">
      <c r="A9736" s="1">
        <v>9735</v>
      </c>
      <c r="B9736" t="s">
        <v>10829</v>
      </c>
      <c r="C9736" s="2" t="d">
        <v>2016-08-20</v>
      </c>
      <c r="D9736" s="2" t="d">
        <v>2016-08-25</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IF(M9736=People!$B$5,People!$A$5,IF(M9736=People!$B$4,People!$A$4,IF(M9736=People!$B$3,People!$A$3,IF(M9736=People!$B$2,People!$A$2,0))))</f>
        <v>Cassandra Brandow</v>
      </c>
      <c r="W9736" s="3" t="str">
        <f>IFERROR(INDEX(Returns!A:A,MATCH(B9736,Returns!B:B,0)),"No")</f>
        <v>No</v>
      </c>
    </row>
    <row r="9737" spans="1:23">
      <c r="A9737" s="1">
        <v>9736</v>
      </c>
      <c r="B9737" t="s">
        <v>10830</v>
      </c>
      <c r="C9737" s="2" t="d">
        <v>2016-11-19</v>
      </c>
      <c r="D9737" s="2" t="d">
        <v>2016-11-22</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IF(M9737=People!$B$5,People!$A$5,IF(M9737=People!$B$4,People!$A$4,IF(M9737=People!$B$3,People!$A$3,IF(M9737=People!$B$2,People!$A$2,0))))</f>
        <v>Chuck Magee</v>
      </c>
      <c r="W9737" s="3" t="str">
        <f>IFERROR(INDEX(Returns!A:A,MATCH(B9737,Returns!B:B,0)),"No")</f>
        <v>No</v>
      </c>
    </row>
    <row r="9738" spans="1:23">
      <c r="A9738" s="1">
        <v>9737</v>
      </c>
      <c r="B9738" t="s">
        <v>10831</v>
      </c>
      <c r="C9738" s="2" t="d">
        <v>2017-06-29</v>
      </c>
      <c r="D9738" s="2" t="d">
        <v>2017-07-03</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IF(M9738=People!$B$5,People!$A$5,IF(M9738=People!$B$4,People!$A$4,IF(M9738=People!$B$3,People!$A$3,IF(M9738=People!$B$2,People!$A$2,0))))</f>
        <v>Kelly Williams</v>
      </c>
      <c r="W9738" s="3" t="str">
        <f>IFERROR(INDEX(Returns!A:A,MATCH(B9738,Returns!B:B,0)),"No")</f>
        <v>No</v>
      </c>
    </row>
    <row r="9739" spans="1:23">
      <c r="A9739" s="1">
        <v>9738</v>
      </c>
      <c r="B9739" t="s">
        <v>10832</v>
      </c>
      <c r="C9739" s="2" t="d">
        <v>2019-03-16</v>
      </c>
      <c r="D9739" s="2" t="d">
        <v>2019-03-21</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IF(M9739=People!$B$5,People!$A$5,IF(M9739=People!$B$4,People!$A$4,IF(M9739=People!$B$3,People!$A$3,IF(M9739=People!$B$2,People!$A$2,0))))</f>
        <v>Anna Andreadi</v>
      </c>
      <c r="W9739" s="3" t="str">
        <f>IFERROR(INDEX(Returns!A:A,MATCH(B9739,Returns!B:B,0)),"No")</f>
        <v>No</v>
      </c>
    </row>
    <row r="9740" spans="1:23">
      <c r="A9740" s="1">
        <v>9739</v>
      </c>
      <c r="B9740" t="s">
        <v>10832</v>
      </c>
      <c r="C9740" s="2" t="d">
        <v>2019-03-16</v>
      </c>
      <c r="D9740" s="2" t="d">
        <v>2019-03-21</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IF(M9740=People!$B$5,People!$A$5,IF(M9740=People!$B$4,People!$A$4,IF(M9740=People!$B$3,People!$A$3,IF(M9740=People!$B$2,People!$A$2,0))))</f>
        <v>Anna Andreadi</v>
      </c>
      <c r="W9740" s="3" t="str">
        <f>IFERROR(INDEX(Returns!A:A,MATCH(B9740,Returns!B:B,0)),"No")</f>
        <v>No</v>
      </c>
    </row>
    <row r="9741" spans="1:23">
      <c r="A9741" s="1">
        <v>9740</v>
      </c>
      <c r="B9741" t="s">
        <v>10832</v>
      </c>
      <c r="C9741" s="2" t="d">
        <v>2019-03-16</v>
      </c>
      <c r="D9741" s="2" t="d">
        <v>2019-03-21</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IF(M9741=People!$B$5,People!$A$5,IF(M9741=People!$B$4,People!$A$4,IF(M9741=People!$B$3,People!$A$3,IF(M9741=People!$B$2,People!$A$2,0))))</f>
        <v>Anna Andreadi</v>
      </c>
      <c r="W9741" s="3" t="str">
        <f>IFERROR(INDEX(Returns!A:A,MATCH(B9741,Returns!B:B,0)),"No")</f>
        <v>No</v>
      </c>
    </row>
    <row r="9742" spans="1:23">
      <c r="A9742" s="1">
        <v>9741</v>
      </c>
      <c r="B9742" t="s">
        <v>10832</v>
      </c>
      <c r="C9742" s="2" t="d">
        <v>2019-03-16</v>
      </c>
      <c r="D9742" s="2" t="d">
        <v>2019-03-21</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IF(M9742=People!$B$5,People!$A$5,IF(M9742=People!$B$4,People!$A$4,IF(M9742=People!$B$3,People!$A$3,IF(M9742=People!$B$2,People!$A$2,0))))</f>
        <v>Anna Andreadi</v>
      </c>
      <c r="W9742" s="3" t="str">
        <f>IFERROR(INDEX(Returns!A:A,MATCH(B9742,Returns!B:B,0)),"No")</f>
        <v>No</v>
      </c>
    </row>
    <row r="9743" spans="1:23">
      <c r="A9743" s="1">
        <v>9742</v>
      </c>
      <c r="B9743" t="s">
        <v>10833</v>
      </c>
      <c r="C9743" s="2" t="d">
        <v>2017-11-08</v>
      </c>
      <c r="D9743" s="2" t="d">
        <v>2017-11-12</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IF(M9743=People!$B$5,People!$A$5,IF(M9743=People!$B$4,People!$A$4,IF(M9743=People!$B$3,People!$A$3,IF(M9743=People!$B$2,People!$A$2,0))))</f>
        <v>Chuck Magee</v>
      </c>
      <c r="W9743" s="3" t="str">
        <f>IFERROR(INDEX(Returns!A:A,MATCH(B9743,Returns!B:B,0)),"No")</f>
        <v>No</v>
      </c>
    </row>
    <row r="9744" spans="1:23">
      <c r="A9744" s="1">
        <v>9743</v>
      </c>
      <c r="B9744" t="s">
        <v>10834</v>
      </c>
      <c r="C9744" s="2" t="d">
        <v>2019-11-28</v>
      </c>
      <c r="D9744" s="2" t="d">
        <v>2019-12-02</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IF(M9744=People!$B$5,People!$A$5,IF(M9744=People!$B$4,People!$A$4,IF(M9744=People!$B$3,People!$A$3,IF(M9744=People!$B$2,People!$A$2,0))))</f>
        <v>Anna Andreadi</v>
      </c>
      <c r="W9744" s="3" t="str">
        <f>IFERROR(INDEX(Returns!A:A,MATCH(B9744,Returns!B:B,0)),"No")</f>
        <v>No</v>
      </c>
    </row>
    <row r="9745" spans="1:23">
      <c r="A9745" s="1">
        <v>9744</v>
      </c>
      <c r="B9745" t="s">
        <v>10835</v>
      </c>
      <c r="C9745" s="2" t="d">
        <v>2018-06-16</v>
      </c>
      <c r="D9745" s="2" t="d">
        <v>2018-06-22</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IF(M9745=People!$B$5,People!$A$5,IF(M9745=People!$B$4,People!$A$4,IF(M9745=People!$B$3,People!$A$3,IF(M9745=People!$B$2,People!$A$2,0))))</f>
        <v>Chuck Magee</v>
      </c>
      <c r="W9745" s="3" t="str">
        <f>IFERROR(INDEX(Returns!A:A,MATCH(B9745,Returns!B:B,0)),"No")</f>
        <v>No</v>
      </c>
    </row>
    <row r="9746" spans="1:23">
      <c r="A9746" s="1">
        <v>9745</v>
      </c>
      <c r="B9746" t="s">
        <v>10836</v>
      </c>
      <c r="C9746" s="2" t="d">
        <v>2019-01-21</v>
      </c>
      <c r="D9746" s="2" t="d">
        <v>2019-01-25</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IF(M9746=People!$B$5,People!$A$5,IF(M9746=People!$B$4,People!$A$4,IF(M9746=People!$B$3,People!$A$3,IF(M9746=People!$B$2,People!$A$2,0))))</f>
        <v>Kelly Williams</v>
      </c>
      <c r="W9746" s="3" t="str">
        <f>IFERROR(INDEX(Returns!A:A,MATCH(B9746,Returns!B:B,0)),"No")</f>
        <v>No</v>
      </c>
    </row>
    <row r="9747" spans="1:23">
      <c r="A9747" s="1">
        <v>9746</v>
      </c>
      <c r="B9747" t="s">
        <v>10837</v>
      </c>
      <c r="C9747" s="2" t="d">
        <v>2019-11-24</v>
      </c>
      <c r="D9747" s="2" t="d">
        <v>2019-11-24</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IF(M9747=People!$B$5,People!$A$5,IF(M9747=People!$B$4,People!$A$4,IF(M9747=People!$B$3,People!$A$3,IF(M9747=People!$B$2,People!$A$2,0))))</f>
        <v>Anna Andreadi</v>
      </c>
      <c r="W9747" s="3" t="str">
        <f>IFERROR(INDEX(Returns!A:A,MATCH(B9747,Returns!B:B,0)),"No")</f>
        <v>No</v>
      </c>
    </row>
    <row r="9748" spans="1:23">
      <c r="A9748" s="1">
        <v>9747</v>
      </c>
      <c r="B9748" t="s">
        <v>10837</v>
      </c>
      <c r="C9748" s="2" t="d">
        <v>2019-11-24</v>
      </c>
      <c r="D9748" s="2" t="d">
        <v>2019-11-24</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IF(M9748=People!$B$5,People!$A$5,IF(M9748=People!$B$4,People!$A$4,IF(M9748=People!$B$3,People!$A$3,IF(M9748=People!$B$2,People!$A$2,0))))</f>
        <v>Anna Andreadi</v>
      </c>
      <c r="W9748" s="3" t="str">
        <f>IFERROR(INDEX(Returns!A:A,MATCH(B9748,Returns!B:B,0)),"No")</f>
        <v>No</v>
      </c>
    </row>
    <row r="9749" spans="1:23">
      <c r="A9749" s="1">
        <v>9748</v>
      </c>
      <c r="B9749" t="s">
        <v>10838</v>
      </c>
      <c r="C9749" s="2" t="d">
        <v>2016-11-11</v>
      </c>
      <c r="D9749" s="2" t="d">
        <v>2016-11-15</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IF(M9749=People!$B$5,People!$A$5,IF(M9749=People!$B$4,People!$A$4,IF(M9749=People!$B$3,People!$A$3,IF(M9749=People!$B$2,People!$A$2,0))))</f>
        <v>Kelly Williams</v>
      </c>
      <c r="W9749" s="3" t="str">
        <f>IFERROR(INDEX(Returns!A:A,MATCH(B9749,Returns!B:B,0)),"No")</f>
        <v>No</v>
      </c>
    </row>
    <row r="9750" spans="1:23">
      <c r="A9750" s="1">
        <v>9749</v>
      </c>
      <c r="B9750" t="s">
        <v>10838</v>
      </c>
      <c r="C9750" s="2" t="d">
        <v>2016-11-11</v>
      </c>
      <c r="D9750" s="2" t="d">
        <v>2016-11-15</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IF(M9750=People!$B$5,People!$A$5,IF(M9750=People!$B$4,People!$A$4,IF(M9750=People!$B$3,People!$A$3,IF(M9750=People!$B$2,People!$A$2,0))))</f>
        <v>Kelly Williams</v>
      </c>
      <c r="W9750" s="3" t="str">
        <f>IFERROR(INDEX(Returns!A:A,MATCH(B9750,Returns!B:B,0)),"No")</f>
        <v>No</v>
      </c>
    </row>
    <row r="9751" spans="1:23">
      <c r="A9751" s="1">
        <v>9750</v>
      </c>
      <c r="B9751" t="s">
        <v>10839</v>
      </c>
      <c r="C9751" s="2" t="d">
        <v>2018-03-04</v>
      </c>
      <c r="D9751" s="2" t="d">
        <v>2018-03-08</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IF(M9751=People!$B$5,People!$A$5,IF(M9751=People!$B$4,People!$A$4,IF(M9751=People!$B$3,People!$A$3,IF(M9751=People!$B$2,People!$A$2,0))))</f>
        <v>Chuck Magee</v>
      </c>
      <c r="W9751" s="3" t="str">
        <f>IFERROR(INDEX(Returns!A:A,MATCH(B9751,Returns!B:B,0)),"No")</f>
        <v>No</v>
      </c>
    </row>
    <row r="9752" spans="1:23">
      <c r="A9752" s="1">
        <v>9751</v>
      </c>
      <c r="B9752" t="s">
        <v>10840</v>
      </c>
      <c r="C9752" s="2" t="d">
        <v>2018-10-11</v>
      </c>
      <c r="D9752" s="2" t="d">
        <v>2018-10-15</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IF(M9752=People!$B$5,People!$A$5,IF(M9752=People!$B$4,People!$A$4,IF(M9752=People!$B$3,People!$A$3,IF(M9752=People!$B$2,People!$A$2,0))))</f>
        <v>Kelly Williams</v>
      </c>
      <c r="W9752" s="3" t="str">
        <f>IFERROR(INDEX(Returns!A:A,MATCH(B9752,Returns!B:B,0)),"No")</f>
        <v>No</v>
      </c>
    </row>
    <row r="9753" spans="1:23">
      <c r="A9753" s="1">
        <v>9752</v>
      </c>
      <c r="B9753" t="s">
        <v>10840</v>
      </c>
      <c r="C9753" s="2" t="d">
        <v>2018-10-11</v>
      </c>
      <c r="D9753" s="2" t="d">
        <v>2018-10-15</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IF(M9753=People!$B$5,People!$A$5,IF(M9753=People!$B$4,People!$A$4,IF(M9753=People!$B$3,People!$A$3,IF(M9753=People!$B$2,People!$A$2,0))))</f>
        <v>Kelly Williams</v>
      </c>
      <c r="W9753" s="3" t="str">
        <f>IFERROR(INDEX(Returns!A:A,MATCH(B9753,Returns!B:B,0)),"No")</f>
        <v>No</v>
      </c>
    </row>
    <row r="9754" spans="1:23">
      <c r="A9754" s="1">
        <v>9753</v>
      </c>
      <c r="B9754" t="s">
        <v>10841</v>
      </c>
      <c r="C9754" s="2" t="d">
        <v>2018-07-01</v>
      </c>
      <c r="D9754" s="2" t="d">
        <v>2018-07-02</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IF(M9754=People!$B$5,People!$A$5,IF(M9754=People!$B$4,People!$A$4,IF(M9754=People!$B$3,People!$A$3,IF(M9754=People!$B$2,People!$A$2,0))))</f>
        <v>Anna Andreadi</v>
      </c>
      <c r="W9754" s="3" t="str">
        <f>IFERROR(INDEX(Returns!A:A,MATCH(B9754,Returns!B:B,0)),"No")</f>
        <v>No</v>
      </c>
    </row>
    <row r="9755" spans="1:23">
      <c r="A9755" s="1">
        <v>9754</v>
      </c>
      <c r="B9755" t="s">
        <v>10842</v>
      </c>
      <c r="C9755" s="2" t="d">
        <v>2019-03-27</v>
      </c>
      <c r="D9755" s="2" t="d">
        <v>2019-03-29</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IF(M9755=People!$B$5,People!$A$5,IF(M9755=People!$B$4,People!$A$4,IF(M9755=People!$B$3,People!$A$3,IF(M9755=People!$B$2,People!$A$2,0))))</f>
        <v>Cassandra Brandow</v>
      </c>
      <c r="W9755" s="3" t="str">
        <f>IFERROR(INDEX(Returns!A:A,MATCH(B9755,Returns!B:B,0)),"No")</f>
        <v>No</v>
      </c>
    </row>
    <row r="9756" spans="1:23">
      <c r="A9756" s="1">
        <v>9755</v>
      </c>
      <c r="B9756" t="s">
        <v>10842</v>
      </c>
      <c r="C9756" s="2" t="d">
        <v>2019-03-27</v>
      </c>
      <c r="D9756" s="2" t="d">
        <v>2019-03-29</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IF(M9756=People!$B$5,People!$A$5,IF(M9756=People!$B$4,People!$A$4,IF(M9756=People!$B$3,People!$A$3,IF(M9756=People!$B$2,People!$A$2,0))))</f>
        <v>Cassandra Brandow</v>
      </c>
      <c r="W9756" s="3" t="str">
        <f>IFERROR(INDEX(Returns!A:A,MATCH(B9756,Returns!B:B,0)),"No")</f>
        <v>No</v>
      </c>
    </row>
    <row r="9757" spans="1:23">
      <c r="A9757" s="1">
        <v>9756</v>
      </c>
      <c r="B9757" t="s">
        <v>10842</v>
      </c>
      <c r="C9757" s="2" t="d">
        <v>2019-03-27</v>
      </c>
      <c r="D9757" s="2" t="d">
        <v>2019-03-29</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IF(M9757=People!$B$5,People!$A$5,IF(M9757=People!$B$4,People!$A$4,IF(M9757=People!$B$3,People!$A$3,IF(M9757=People!$B$2,People!$A$2,0))))</f>
        <v>Cassandra Brandow</v>
      </c>
      <c r="W9757" s="3" t="str">
        <f>IFERROR(INDEX(Returns!A:A,MATCH(B9757,Returns!B:B,0)),"No")</f>
        <v>No</v>
      </c>
    </row>
    <row r="9758" spans="1:23">
      <c r="A9758" s="1">
        <v>9757</v>
      </c>
      <c r="B9758" t="s">
        <v>10842</v>
      </c>
      <c r="C9758" s="2" t="d">
        <v>2019-03-27</v>
      </c>
      <c r="D9758" s="2" t="d">
        <v>2019-03-29</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IF(M9758=People!$B$5,People!$A$5,IF(M9758=People!$B$4,People!$A$4,IF(M9758=People!$B$3,People!$A$3,IF(M9758=People!$B$2,People!$A$2,0))))</f>
        <v>Cassandra Brandow</v>
      </c>
      <c r="W9758" s="3" t="str">
        <f>IFERROR(INDEX(Returns!A:A,MATCH(B9758,Returns!B:B,0)),"No")</f>
        <v>No</v>
      </c>
    </row>
    <row r="9759" spans="1:23">
      <c r="A9759" s="1">
        <v>9758</v>
      </c>
      <c r="B9759" t="s">
        <v>10842</v>
      </c>
      <c r="C9759" s="2" t="d">
        <v>2019-03-27</v>
      </c>
      <c r="D9759" s="2" t="d">
        <v>2019-03-29</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IF(M9759=People!$B$5,People!$A$5,IF(M9759=People!$B$4,People!$A$4,IF(M9759=People!$B$3,People!$A$3,IF(M9759=People!$B$2,People!$A$2,0))))</f>
        <v>Cassandra Brandow</v>
      </c>
      <c r="W9759" s="3" t="str">
        <f>IFERROR(INDEX(Returns!A:A,MATCH(B9759,Returns!B:B,0)),"No")</f>
        <v>No</v>
      </c>
    </row>
    <row r="9760" spans="1:23">
      <c r="A9760" s="1">
        <v>9759</v>
      </c>
      <c r="B9760" t="s">
        <v>10842</v>
      </c>
      <c r="C9760" s="2" t="d">
        <v>2019-03-27</v>
      </c>
      <c r="D9760" s="2" t="d">
        <v>2019-03-29</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IF(M9760=People!$B$5,People!$A$5,IF(M9760=People!$B$4,People!$A$4,IF(M9760=People!$B$3,People!$A$3,IF(M9760=People!$B$2,People!$A$2,0))))</f>
        <v>Cassandra Brandow</v>
      </c>
      <c r="W9760" s="3" t="str">
        <f>IFERROR(INDEX(Returns!A:A,MATCH(B9760,Returns!B:B,0)),"No")</f>
        <v>No</v>
      </c>
    </row>
    <row r="9761" spans="1:23">
      <c r="A9761" s="1">
        <v>9760</v>
      </c>
      <c r="B9761" t="s">
        <v>10843</v>
      </c>
      <c r="C9761" s="2" t="d">
        <v>2018-10-31</v>
      </c>
      <c r="D9761" s="2" t="d">
        <v>2018-11-05</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IF(M9761=People!$B$5,People!$A$5,IF(M9761=People!$B$4,People!$A$4,IF(M9761=People!$B$3,People!$A$3,IF(M9761=People!$B$2,People!$A$2,0))))</f>
        <v>Anna Andreadi</v>
      </c>
      <c r="W9761" s="3" t="str">
        <f>IFERROR(INDEX(Returns!A:A,MATCH(B9761,Returns!B:B,0)),"No")</f>
        <v>No</v>
      </c>
    </row>
    <row r="9762" spans="1:23">
      <c r="A9762" s="1">
        <v>9761</v>
      </c>
      <c r="B9762" t="s">
        <v>10844</v>
      </c>
      <c r="C9762" s="2" t="d">
        <v>2019-11-04</v>
      </c>
      <c r="D9762" s="2" t="d">
        <v>2019-11-08</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IF(M9762=People!$B$5,People!$A$5,IF(M9762=People!$B$4,People!$A$4,IF(M9762=People!$B$3,People!$A$3,IF(M9762=People!$B$2,People!$A$2,0))))</f>
        <v>Cassandra Brandow</v>
      </c>
      <c r="W9762" s="3" t="str">
        <f>IFERROR(INDEX(Returns!A:A,MATCH(B9762,Returns!B:B,0)),"No")</f>
        <v>No</v>
      </c>
    </row>
    <row r="9763" spans="1:23">
      <c r="A9763" s="1">
        <v>9762</v>
      </c>
      <c r="B9763" t="s">
        <v>10845</v>
      </c>
      <c r="C9763" s="2" t="d">
        <v>2016-02-14</v>
      </c>
      <c r="D9763" s="2" t="d">
        <v>2016-02-18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IF(M9763=People!$B$5,People!$A$5,IF(M9763=People!$B$4,People!$A$4,IF(M9763=People!$B$3,People!$A$3,IF(M9763=People!$B$2,People!$A$2,0))))</f>
        <v>Anna Andreadi</v>
      </c>
      <c r="W9763" s="3" t="str">
        <f>IFERROR(INDEX(Returns!A:A,MATCH(B9763,Returns!B:B,0)),"No")</f>
        <v>No</v>
      </c>
    </row>
    <row r="9764" spans="1:23">
      <c r="A9764" s="1">
        <v>9763</v>
      </c>
      <c r="B9764" t="s">
        <v>10845</v>
      </c>
      <c r="C9764" s="2" t="d">
        <v>2016-02-14</v>
      </c>
      <c r="D9764" s="2" t="d">
        <v>2016-02-18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IF(M9764=People!$B$5,People!$A$5,IF(M9764=People!$B$4,People!$A$4,IF(M9764=People!$B$3,People!$A$3,IF(M9764=People!$B$2,People!$A$2,0))))</f>
        <v>Anna Andreadi</v>
      </c>
      <c r="W9764" s="3" t="str">
        <f>IFERROR(INDEX(Returns!A:A,MATCH(B9764,Returns!B:B,0)),"No")</f>
        <v>No</v>
      </c>
    </row>
    <row r="9765" spans="1:23">
      <c r="A9765" s="1">
        <v>9764</v>
      </c>
      <c r="B9765" t="s">
        <v>10845</v>
      </c>
      <c r="C9765" s="2" t="d">
        <v>2016-02-14</v>
      </c>
      <c r="D9765" s="2" t="d">
        <v>2016-02-18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IF(M9765=People!$B$5,People!$A$5,IF(M9765=People!$B$4,People!$A$4,IF(M9765=People!$B$3,People!$A$3,IF(M9765=People!$B$2,People!$A$2,0))))</f>
        <v>Anna Andreadi</v>
      </c>
      <c r="W9765" s="3" t="str">
        <f>IFERROR(INDEX(Returns!A:A,MATCH(B9765,Returns!B:B,0)),"No")</f>
        <v>No</v>
      </c>
    </row>
    <row r="9766" spans="1:23">
      <c r="A9766" s="1">
        <v>9765</v>
      </c>
      <c r="B9766" t="s">
        <v>10846</v>
      </c>
      <c r="C9766" s="2" t="d">
        <v>2016-06-18</v>
      </c>
      <c r="D9766" s="2" t="d">
        <v>2016-06-23</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IF(M9766=People!$B$5,People!$A$5,IF(M9766=People!$B$4,People!$A$4,IF(M9766=People!$B$3,People!$A$3,IF(M9766=People!$B$2,People!$A$2,0))))</f>
        <v>Anna Andreadi</v>
      </c>
      <c r="W9766" s="3" t="str">
        <f>IFERROR(INDEX(Returns!A:A,MATCH(B9766,Returns!B:B,0)),"No")</f>
        <v>No</v>
      </c>
    </row>
    <row r="9767" spans="1:23">
      <c r="A9767" s="1">
        <v>9766</v>
      </c>
      <c r="B9767" t="s">
        <v>10847</v>
      </c>
      <c r="C9767" s="2" t="d">
        <v>2019-02-28</v>
      </c>
      <c r="D9767" s="2" t="d">
        <v>2019-03-06</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IF(M9767=People!$B$5,People!$A$5,IF(M9767=People!$B$4,People!$A$4,IF(M9767=People!$B$3,People!$A$3,IF(M9767=People!$B$2,People!$A$2,0))))</f>
        <v>Chuck Magee</v>
      </c>
      <c r="W9767" s="3" t="str">
        <f>IFERROR(INDEX(Returns!A:A,MATCH(B9767,Returns!B:B,0)),"No")</f>
        <v>No</v>
      </c>
    </row>
    <row r="9768" spans="1:23">
      <c r="A9768" s="1">
        <v>9767</v>
      </c>
      <c r="B9768" t="s">
        <v>10847</v>
      </c>
      <c r="C9768" s="2" t="d">
        <v>2019-02-28</v>
      </c>
      <c r="D9768" s="2" t="d">
        <v>2019-03-06</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IF(M9768=People!$B$5,People!$A$5,IF(M9768=People!$B$4,People!$A$4,IF(M9768=People!$B$3,People!$A$3,IF(M9768=People!$B$2,People!$A$2,0))))</f>
        <v>Chuck Magee</v>
      </c>
      <c r="W9768" s="3" t="str">
        <f>IFERROR(INDEX(Returns!A:A,MATCH(B9768,Returns!B:B,0)),"No")</f>
        <v>No</v>
      </c>
    </row>
    <row r="9769" spans="1:23">
      <c r="A9769" s="1">
        <v>9768</v>
      </c>
      <c r="B9769" t="s">
        <v>10848</v>
      </c>
      <c r="C9769" s="2" t="d">
        <v>2019-12-09</v>
      </c>
      <c r="D9769" s="2" t="d">
        <v>2019-12-15</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IF(M9769=People!$B$5,People!$A$5,IF(M9769=People!$B$4,People!$A$4,IF(M9769=People!$B$3,People!$A$3,IF(M9769=People!$B$2,People!$A$2,0))))</f>
        <v>Kelly Williams</v>
      </c>
      <c r="W9769" s="3" t="str">
        <f>IFERROR(INDEX(Returns!A:A,MATCH(B9769,Returns!B:B,0)),"No")</f>
        <v>No</v>
      </c>
    </row>
    <row r="9770" spans="1:23">
      <c r="A9770" s="1">
        <v>9769</v>
      </c>
      <c r="B9770" t="s">
        <v>6149</v>
      </c>
      <c r="C9770" s="2" t="d">
        <v>2019-12-07</v>
      </c>
      <c r="D9770" s="2" t="d">
        <v>2019-12-14</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IF(M9770=People!$B$5,People!$A$5,IF(M9770=People!$B$4,People!$A$4,IF(M9770=People!$B$3,People!$A$3,IF(M9770=People!$B$2,People!$A$2,0))))</f>
        <v>Anna Andreadi</v>
      </c>
      <c r="W9770" s="3" t="str">
        <f>IFERROR(INDEX(Returns!A:A,MATCH(B9770,Returns!B:B,0)),"No")</f>
        <v>Yes</v>
      </c>
    </row>
    <row r="9771" spans="1:23">
      <c r="A9771" s="1">
        <v>9770</v>
      </c>
      <c r="B9771" t="s">
        <v>10849</v>
      </c>
      <c r="C9771" s="2" t="d">
        <v>2018-11-24</v>
      </c>
      <c r="D9771" s="2" t="d">
        <v>2018-11-30</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IF(M9771=People!$B$5,People!$A$5,IF(M9771=People!$B$4,People!$A$4,IF(M9771=People!$B$3,People!$A$3,IF(M9771=People!$B$2,People!$A$2,0))))</f>
        <v>Cassandra Brandow</v>
      </c>
      <c r="W9771" s="3" t="str">
        <f>IFERROR(INDEX(Returns!A:A,MATCH(B9771,Returns!B:B,0)),"No")</f>
        <v>No</v>
      </c>
    </row>
    <row r="9772" spans="1:23">
      <c r="A9772" s="1">
        <v>9771</v>
      </c>
      <c r="B9772" t="s">
        <v>10849</v>
      </c>
      <c r="C9772" s="2" t="d">
        <v>2018-11-24</v>
      </c>
      <c r="D9772" s="2" t="d">
        <v>2018-11-30</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IF(M9772=People!$B$5,People!$A$5,IF(M9772=People!$B$4,People!$A$4,IF(M9772=People!$B$3,People!$A$3,IF(M9772=People!$B$2,People!$A$2,0))))</f>
        <v>Cassandra Brandow</v>
      </c>
      <c r="W9772" s="3" t="str">
        <f>IFERROR(INDEX(Returns!A:A,MATCH(B9772,Returns!B:B,0)),"No")</f>
        <v>No</v>
      </c>
    </row>
    <row r="9773" spans="1:23">
      <c r="A9773" s="1">
        <v>9772</v>
      </c>
      <c r="B9773" t="s">
        <v>10849</v>
      </c>
      <c r="C9773" s="2" t="d">
        <v>2018-11-24</v>
      </c>
      <c r="D9773" s="2" t="d">
        <v>2018-11-30</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IF(M9773=People!$B$5,People!$A$5,IF(M9773=People!$B$4,People!$A$4,IF(M9773=People!$B$3,People!$A$3,IF(M9773=People!$B$2,People!$A$2,0))))</f>
        <v>Cassandra Brandow</v>
      </c>
      <c r="W9773" s="3" t="str">
        <f>IFERROR(INDEX(Returns!A:A,MATCH(B9773,Returns!B:B,0)),"No")</f>
        <v>No</v>
      </c>
    </row>
    <row r="9774" spans="1:23">
      <c r="A9774" s="1">
        <v>9773</v>
      </c>
      <c r="B9774" t="s">
        <v>10850</v>
      </c>
      <c r="C9774" s="2" t="d">
        <v>2018-07-03</v>
      </c>
      <c r="D9774" s="2" t="d">
        <v>2018-07-03</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IF(M9774=People!$B$5,People!$A$5,IF(M9774=People!$B$4,People!$A$4,IF(M9774=People!$B$3,People!$A$3,IF(M9774=People!$B$2,People!$A$2,0))))</f>
        <v>Chuck Magee</v>
      </c>
      <c r="W9774" s="3" t="str">
        <f>IFERROR(INDEX(Returns!A:A,MATCH(B9774,Returns!B:B,0)),"No")</f>
        <v>No</v>
      </c>
    </row>
    <row r="9775" spans="1:23">
      <c r="A9775" s="1">
        <v>9774</v>
      </c>
      <c r="B9775" t="s">
        <v>10851</v>
      </c>
      <c r="C9775" s="2" t="d">
        <v>2018-06-26</v>
      </c>
      <c r="D9775" s="2" t="d">
        <v>2018-07-03</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IF(M9775=People!$B$5,People!$A$5,IF(M9775=People!$B$4,People!$A$4,IF(M9775=People!$B$3,People!$A$3,IF(M9775=People!$B$2,People!$A$2,0))))</f>
        <v>Cassandra Brandow</v>
      </c>
      <c r="W9775" s="3" t="str">
        <f>IFERROR(INDEX(Returns!A:A,MATCH(B9775,Returns!B:B,0)),"No")</f>
        <v>No</v>
      </c>
    </row>
    <row r="9776" spans="1:23">
      <c r="A9776" s="1">
        <v>9775</v>
      </c>
      <c r="B9776" t="s">
        <v>5978</v>
      </c>
      <c r="C9776" s="2" t="d">
        <v>2016-07-26</v>
      </c>
      <c r="D9776" s="2" t="d">
        <v>2016-07-30</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IF(M9776=People!$B$5,People!$A$5,IF(M9776=People!$B$4,People!$A$4,IF(M9776=People!$B$3,People!$A$3,IF(M9776=People!$B$2,People!$A$2,0))))</f>
        <v>Kelly Williams</v>
      </c>
      <c r="W9776" s="3" t="str">
        <f>IFERROR(INDEX(Returns!A:A,MATCH(B9776,Returns!B:B,0)),"No")</f>
        <v>Yes</v>
      </c>
    </row>
    <row r="9777" spans="1:23">
      <c r="A9777" s="1">
        <v>9776</v>
      </c>
      <c r="B9777" t="s">
        <v>5978</v>
      </c>
      <c r="C9777" s="2" t="d">
        <v>2016-07-26</v>
      </c>
      <c r="D9777" s="2" t="d">
        <v>2016-07-30</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IF(M9777=People!$B$5,People!$A$5,IF(M9777=People!$B$4,People!$A$4,IF(M9777=People!$B$3,People!$A$3,IF(M9777=People!$B$2,People!$A$2,0))))</f>
        <v>Kelly Williams</v>
      </c>
      <c r="W9777" s="3" t="str">
        <f>IFERROR(INDEX(Returns!A:A,MATCH(B9777,Returns!B:B,0)),"No")</f>
        <v>Yes</v>
      </c>
    </row>
    <row r="9778" spans="1:23">
      <c r="A9778" s="1">
        <v>9777</v>
      </c>
      <c r="B9778" t="s">
        <v>5978</v>
      </c>
      <c r="C9778" s="2" t="d">
        <v>2016-07-26</v>
      </c>
      <c r="D9778" s="2" t="d">
        <v>2016-07-30</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IF(M9778=People!$B$5,People!$A$5,IF(M9778=People!$B$4,People!$A$4,IF(M9778=People!$B$3,People!$A$3,IF(M9778=People!$B$2,People!$A$2,0))))</f>
        <v>Kelly Williams</v>
      </c>
      <c r="W9778" s="3" t="str">
        <f>IFERROR(INDEX(Returns!A:A,MATCH(B9778,Returns!B:B,0)),"No")</f>
        <v>Yes</v>
      </c>
    </row>
    <row r="9779" spans="1:23">
      <c r="A9779" s="1">
        <v>9778</v>
      </c>
      <c r="B9779" t="s">
        <v>5978</v>
      </c>
      <c r="C9779" s="2" t="d">
        <v>2016-07-26</v>
      </c>
      <c r="D9779" s="2" t="d">
        <v>2016-07-30</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IF(M9779=People!$B$5,People!$A$5,IF(M9779=People!$B$4,People!$A$4,IF(M9779=People!$B$3,People!$A$3,IF(M9779=People!$B$2,People!$A$2,0))))</f>
        <v>Kelly Williams</v>
      </c>
      <c r="W9779" s="3" t="str">
        <f>IFERROR(INDEX(Returns!A:A,MATCH(B9779,Returns!B:B,0)),"No")</f>
        <v>Yes</v>
      </c>
    </row>
    <row r="9780" spans="1:23">
      <c r="A9780" s="1">
        <v>9779</v>
      </c>
      <c r="B9780" t="s">
        <v>5978</v>
      </c>
      <c r="C9780" s="2" t="d">
        <v>2016-07-26</v>
      </c>
      <c r="D9780" s="2" t="d">
        <v>2016-07-30</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IF(M9780=People!$B$5,People!$A$5,IF(M9780=People!$B$4,People!$A$4,IF(M9780=People!$B$3,People!$A$3,IF(M9780=People!$B$2,People!$A$2,0))))</f>
        <v>Kelly Williams</v>
      </c>
      <c r="W9780" s="3" t="str">
        <f>IFERROR(INDEX(Returns!A:A,MATCH(B9780,Returns!B:B,0)),"No")</f>
        <v>Yes</v>
      </c>
    </row>
    <row r="9781" spans="1:23">
      <c r="A9781" s="1">
        <v>9780</v>
      </c>
      <c r="B9781" t="s">
        <v>5978</v>
      </c>
      <c r="C9781" s="2" t="d">
        <v>2016-07-26</v>
      </c>
      <c r="D9781" s="2" t="d">
        <v>2016-07-30</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IF(M9781=People!$B$5,People!$A$5,IF(M9781=People!$B$4,People!$A$4,IF(M9781=People!$B$3,People!$A$3,IF(M9781=People!$B$2,People!$A$2,0))))</f>
        <v>Kelly Williams</v>
      </c>
      <c r="W9781" s="3" t="str">
        <f>IFERROR(INDEX(Returns!A:A,MATCH(B9781,Returns!B:B,0)),"No")</f>
        <v>Yes</v>
      </c>
    </row>
    <row r="9782" spans="1:23">
      <c r="A9782" s="1">
        <v>9781</v>
      </c>
      <c r="B9782" t="s">
        <v>10852</v>
      </c>
      <c r="C9782" s="2" t="d">
        <v>2018-09-14</v>
      </c>
      <c r="D9782" s="2" t="d">
        <v>2018-09-18</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IF(M9782=People!$B$5,People!$A$5,IF(M9782=People!$B$4,People!$A$4,IF(M9782=People!$B$3,People!$A$3,IF(M9782=People!$B$2,People!$A$2,0))))</f>
        <v>Chuck Magee</v>
      </c>
      <c r="W9782" s="3" t="str">
        <f>IFERROR(INDEX(Returns!A:A,MATCH(B9782,Returns!B:B,0)),"No")</f>
        <v>No</v>
      </c>
    </row>
    <row r="9783" spans="1:23">
      <c r="A9783" s="1">
        <v>9782</v>
      </c>
      <c r="B9783" t="s">
        <v>10852</v>
      </c>
      <c r="C9783" s="2" t="d">
        <v>2018-09-14</v>
      </c>
      <c r="D9783" s="2" t="d">
        <v>2018-09-18</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IF(M9783=People!$B$5,People!$A$5,IF(M9783=People!$B$4,People!$A$4,IF(M9783=People!$B$3,People!$A$3,IF(M9783=People!$B$2,People!$A$2,0))))</f>
        <v>Chuck Magee</v>
      </c>
      <c r="W9783" s="3" t="str">
        <f>IFERROR(INDEX(Returns!A:A,MATCH(B9783,Returns!B:B,0)),"No")</f>
        <v>No</v>
      </c>
    </row>
    <row r="9784" spans="1:23">
      <c r="A9784" s="1">
        <v>9783</v>
      </c>
      <c r="B9784" t="s">
        <v>10853</v>
      </c>
      <c r="C9784" s="2" t="d">
        <v>2017-05-31</v>
      </c>
      <c r="D9784" s="2" t="d">
        <v>2017-06-02</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IF(M9784=People!$B$5,People!$A$5,IF(M9784=People!$B$4,People!$A$4,IF(M9784=People!$B$3,People!$A$3,IF(M9784=People!$B$2,People!$A$2,0))))</f>
        <v>Chuck Magee</v>
      </c>
      <c r="W9784" s="3" t="str">
        <f>IFERROR(INDEX(Returns!A:A,MATCH(B9784,Returns!B:B,0)),"No")</f>
        <v>No</v>
      </c>
    </row>
    <row r="9785" spans="1:23">
      <c r="A9785" s="1">
        <v>9784</v>
      </c>
      <c r="B9785" t="s">
        <v>10853</v>
      </c>
      <c r="C9785" s="2" t="d">
        <v>2017-05-31</v>
      </c>
      <c r="D9785" s="2" t="d">
        <v>2017-06-02</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IF(M9785=People!$B$5,People!$A$5,IF(M9785=People!$B$4,People!$A$4,IF(M9785=People!$B$3,People!$A$3,IF(M9785=People!$B$2,People!$A$2,0))))</f>
        <v>Chuck Magee</v>
      </c>
      <c r="W9785" s="3" t="str">
        <f>IFERROR(INDEX(Returns!A:A,MATCH(B9785,Returns!B:B,0)),"No")</f>
        <v>No</v>
      </c>
    </row>
    <row r="9786" spans="1:23">
      <c r="A9786" s="1">
        <v>9785</v>
      </c>
      <c r="B9786" t="s">
        <v>10853</v>
      </c>
      <c r="C9786" s="2" t="d">
        <v>2017-05-31</v>
      </c>
      <c r="D9786" s="2" t="d">
        <v>2017-06-02</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IF(M9786=People!$B$5,People!$A$5,IF(M9786=People!$B$4,People!$A$4,IF(M9786=People!$B$3,People!$A$3,IF(M9786=People!$B$2,People!$A$2,0))))</f>
        <v>Chuck Magee</v>
      </c>
      <c r="W9786" s="3" t="str">
        <f>IFERROR(INDEX(Returns!A:A,MATCH(B9786,Returns!B:B,0)),"No")</f>
        <v>No</v>
      </c>
    </row>
    <row r="9787" spans="1:23">
      <c r="A9787" s="1">
        <v>9786</v>
      </c>
      <c r="B9787" t="s">
        <v>10854</v>
      </c>
      <c r="C9787" s="2" t="d">
        <v>2017-05-09</v>
      </c>
      <c r="D9787" s="2" t="d">
        <v>2017-05-13</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IF(M9787=People!$B$5,People!$A$5,IF(M9787=People!$B$4,People!$A$4,IF(M9787=People!$B$3,People!$A$3,IF(M9787=People!$B$2,People!$A$2,0))))</f>
        <v>Cassandra Brandow</v>
      </c>
      <c r="W9787" s="3" t="str">
        <f>IFERROR(INDEX(Returns!A:A,MATCH(B9787,Returns!B:B,0)),"No")</f>
        <v>No</v>
      </c>
    </row>
    <row r="9788" spans="1:23">
      <c r="A9788" s="1">
        <v>9787</v>
      </c>
      <c r="B9788" t="s">
        <v>10855</v>
      </c>
      <c r="C9788" s="2" t="d">
        <v>2016-11-05</v>
      </c>
      <c r="D9788" s="2" t="d">
        <v>2016-11-05</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IF(M9788=People!$B$5,People!$A$5,IF(M9788=People!$B$4,People!$A$4,IF(M9788=People!$B$3,People!$A$3,IF(M9788=People!$B$2,People!$A$2,0))))</f>
        <v>Cassandra Brandow</v>
      </c>
      <c r="W9788" s="3" t="str">
        <f>IFERROR(INDEX(Returns!A:A,MATCH(B9788,Returns!B:B,0)),"No")</f>
        <v>No</v>
      </c>
    </row>
    <row r="9789" spans="1:23">
      <c r="A9789" s="1">
        <v>9788</v>
      </c>
      <c r="B9789" t="s">
        <v>10856</v>
      </c>
      <c r="C9789" s="2" t="d">
        <v>2019-03-27</v>
      </c>
      <c r="D9789" s="2" t="d">
        <v>2019-04-01</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IF(M9789=People!$B$5,People!$A$5,IF(M9789=People!$B$4,People!$A$4,IF(M9789=People!$B$3,People!$A$3,IF(M9789=People!$B$2,People!$A$2,0))))</f>
        <v>Kelly Williams</v>
      </c>
      <c r="W9789" s="3" t="str">
        <f>IFERROR(INDEX(Returns!A:A,MATCH(B9789,Returns!B:B,0)),"No")</f>
        <v>No</v>
      </c>
    </row>
    <row r="9790" spans="1:23">
      <c r="A9790" s="1">
        <v>9789</v>
      </c>
      <c r="B9790" t="s">
        <v>10856</v>
      </c>
      <c r="C9790" s="2" t="d">
        <v>2019-03-27</v>
      </c>
      <c r="D9790" s="2" t="d">
        <v>2019-04-01</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IF(M9790=People!$B$5,People!$A$5,IF(M9790=People!$B$4,People!$A$4,IF(M9790=People!$B$3,People!$A$3,IF(M9790=People!$B$2,People!$A$2,0))))</f>
        <v>Kelly Williams</v>
      </c>
      <c r="W9790" s="3" t="str">
        <f>IFERROR(INDEX(Returns!A:A,MATCH(B9790,Returns!B:B,0)),"No")</f>
        <v>No</v>
      </c>
    </row>
    <row r="9791" spans="1:23">
      <c r="A9791" s="1">
        <v>9790</v>
      </c>
      <c r="B9791" t="s">
        <v>10856</v>
      </c>
      <c r="C9791" s="2" t="d">
        <v>2019-03-27</v>
      </c>
      <c r="D9791" s="2" t="d">
        <v>2019-04-01</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IF(M9791=People!$B$5,People!$A$5,IF(M9791=People!$B$4,People!$A$4,IF(M9791=People!$B$3,People!$A$3,IF(M9791=People!$B$2,People!$A$2,0))))</f>
        <v>Kelly Williams</v>
      </c>
      <c r="W9791" s="3" t="str">
        <f>IFERROR(INDEX(Returns!A:A,MATCH(B9791,Returns!B:B,0)),"No")</f>
        <v>No</v>
      </c>
    </row>
    <row r="9792" spans="1:23">
      <c r="A9792" s="1">
        <v>9791</v>
      </c>
      <c r="B9792" t="s">
        <v>10856</v>
      </c>
      <c r="C9792" s="2" t="d">
        <v>2019-03-27</v>
      </c>
      <c r="D9792" s="2" t="d">
        <v>2019-04-01</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IF(M9792=People!$B$5,People!$A$5,IF(M9792=People!$B$4,People!$A$4,IF(M9792=People!$B$3,People!$A$3,IF(M9792=People!$B$2,People!$A$2,0))))</f>
        <v>Kelly Williams</v>
      </c>
      <c r="W9792" s="3" t="str">
        <f>IFERROR(INDEX(Returns!A:A,MATCH(B9792,Returns!B:B,0)),"No")</f>
        <v>No</v>
      </c>
    </row>
    <row r="9793" spans="1:23">
      <c r="A9793" s="1">
        <v>9792</v>
      </c>
      <c r="B9793" t="s">
        <v>10857</v>
      </c>
      <c r="C9793" s="2" t="d">
        <v>2016-05-21</v>
      </c>
      <c r="D9793" s="2" t="d">
        <v>2016-05-23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IF(M9793=People!$B$5,People!$A$5,IF(M9793=People!$B$4,People!$A$4,IF(M9793=People!$B$3,People!$A$3,IF(M9793=People!$B$2,People!$A$2,0))))</f>
        <v>Kelly Williams</v>
      </c>
      <c r="W9793" s="3" t="str">
        <f>IFERROR(INDEX(Returns!A:A,MATCH(B9793,Returns!B:B,0)),"No")</f>
        <v>No</v>
      </c>
    </row>
    <row r="9794" spans="1:23">
      <c r="A9794" s="1">
        <v>9793</v>
      </c>
      <c r="B9794" t="s">
        <v>10857</v>
      </c>
      <c r="C9794" s="2" t="d">
        <v>2016-05-21</v>
      </c>
      <c r="D9794" s="2" t="d">
        <v>2016-05-23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IF(M9794=People!$B$5,People!$A$5,IF(M9794=People!$B$4,People!$A$4,IF(M9794=People!$B$3,People!$A$3,IF(M9794=People!$B$2,People!$A$2,0))))</f>
        <v>Kelly Williams</v>
      </c>
      <c r="W9794" s="3" t="str">
        <f>IFERROR(INDEX(Returns!A:A,MATCH(B9794,Returns!B:B,0)),"No")</f>
        <v>No</v>
      </c>
    </row>
    <row r="9795" spans="1:23">
      <c r="A9795" s="1">
        <v>9794</v>
      </c>
      <c r="B9795" t="s">
        <v>10857</v>
      </c>
      <c r="C9795" s="2" t="d">
        <v>2016-05-21</v>
      </c>
      <c r="D9795" s="2" t="d">
        <v>2016-05-23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IF(M9795=People!$B$5,People!$A$5,IF(M9795=People!$B$4,People!$A$4,IF(M9795=People!$B$3,People!$A$3,IF(M9795=People!$B$2,People!$A$2,0))))</f>
        <v>Kelly Williams</v>
      </c>
      <c r="W9795" s="3" t="str">
        <f>IFERROR(INDEX(Returns!A:A,MATCH(B9795,Returns!B:B,0)),"No")</f>
        <v>No</v>
      </c>
    </row>
    <row r="9796" spans="1:23">
      <c r="A9796" s="1">
        <v>9795</v>
      </c>
      <c r="B9796" t="s">
        <v>10857</v>
      </c>
      <c r="C9796" s="2" t="d">
        <v>2016-05-21</v>
      </c>
      <c r="D9796" s="2" t="d">
        <v>2016-05-23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IF(M9796=People!$B$5,People!$A$5,IF(M9796=People!$B$4,People!$A$4,IF(M9796=People!$B$3,People!$A$3,IF(M9796=People!$B$2,People!$A$2,0))))</f>
        <v>Kelly Williams</v>
      </c>
      <c r="W9796" s="3" t="str">
        <f>IFERROR(INDEX(Returns!A:A,MATCH(B9796,Returns!B:B,0)),"No")</f>
        <v>No</v>
      </c>
    </row>
    <row r="9797" spans="1:23">
      <c r="A9797" s="1">
        <v>9796</v>
      </c>
      <c r="B9797" t="s">
        <v>10858</v>
      </c>
      <c r="C9797" s="2" t="d">
        <v>2018-05-21</v>
      </c>
      <c r="D9797" s="2" t="d">
        <v>2018-05-28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IF(M9797=People!$B$5,People!$A$5,IF(M9797=People!$B$4,People!$A$4,IF(M9797=People!$B$3,People!$A$3,IF(M9797=People!$B$2,People!$A$2,0))))</f>
        <v>Kelly Williams</v>
      </c>
      <c r="W9797" s="3" t="str">
        <f>IFERROR(INDEX(Returns!A:A,MATCH(B9797,Returns!B:B,0)),"No")</f>
        <v>No</v>
      </c>
    </row>
    <row r="9798" spans="1:23">
      <c r="A9798" s="1">
        <v>9797</v>
      </c>
      <c r="B9798" t="s">
        <v>10859</v>
      </c>
      <c r="C9798" s="2" t="d">
        <v>2017-01-12</v>
      </c>
      <c r="D9798" s="2" t="d">
        <v>2017-01-17</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IF(M9798=People!$B$5,People!$A$5,IF(M9798=People!$B$4,People!$A$4,IF(M9798=People!$B$3,People!$A$3,IF(M9798=People!$B$2,People!$A$2,0))))</f>
        <v>Chuck Magee</v>
      </c>
      <c r="W9798" s="3" t="str">
        <f>IFERROR(INDEX(Returns!A:A,MATCH(B9798,Returns!B:B,0)),"No")</f>
        <v>No</v>
      </c>
    </row>
    <row r="9799" spans="1:23">
      <c r="A9799" s="1">
        <v>9798</v>
      </c>
      <c r="B9799" t="s">
        <v>10859</v>
      </c>
      <c r="C9799" s="2" t="d">
        <v>2017-01-12</v>
      </c>
      <c r="D9799" s="2" t="d">
        <v>2017-01-17</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IF(M9799=People!$B$5,People!$A$5,IF(M9799=People!$B$4,People!$A$4,IF(M9799=People!$B$3,People!$A$3,IF(M9799=People!$B$2,People!$A$2,0))))</f>
        <v>Chuck Magee</v>
      </c>
      <c r="W9799" s="3" t="str">
        <f>IFERROR(INDEX(Returns!A:A,MATCH(B9799,Returns!B:B,0)),"No")</f>
        <v>No</v>
      </c>
    </row>
    <row r="9800" spans="1:23">
      <c r="A9800" s="1">
        <v>9799</v>
      </c>
      <c r="B9800" t="s">
        <v>10859</v>
      </c>
      <c r="C9800" s="2" t="d">
        <v>2017-01-12</v>
      </c>
      <c r="D9800" s="2" t="d">
        <v>2017-01-17</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IF(M9800=People!$B$5,People!$A$5,IF(M9800=People!$B$4,People!$A$4,IF(M9800=People!$B$3,People!$A$3,IF(M9800=People!$B$2,People!$A$2,0))))</f>
        <v>Chuck Magee</v>
      </c>
      <c r="W9800" s="3" t="str">
        <f>IFERROR(INDEX(Returns!A:A,MATCH(B9800,Returns!B:B,0)),"No")</f>
        <v>No</v>
      </c>
    </row>
    <row r="9801" spans="1:23">
      <c r="A9801" s="1">
        <v>9800</v>
      </c>
      <c r="B9801" t="s">
        <v>10859</v>
      </c>
      <c r="C9801" s="2" t="d">
        <v>2017-01-12</v>
      </c>
      <c r="D9801" s="2" t="d">
        <v>2017-01-17</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IF(M9801=People!$B$5,People!$A$5,IF(M9801=People!$B$4,People!$A$4,IF(M9801=People!$B$3,People!$A$3,IF(M9801=People!$B$2,People!$A$2,0))))</f>
        <v>Chuck Magee</v>
      </c>
      <c r="W9801" s="3" t="str">
        <f>IFERROR(INDEX(Returns!A:A,MATCH(B9801,Returns!B:B,0)),"No")</f>
        <v>No</v>
      </c>
    </row>
    <row r="9802" spans="1:23">
      <c r="A9802" s="1">
        <v>9801</v>
      </c>
      <c r="B9802" t="s">
        <v>10859</v>
      </c>
      <c r="C9802" s="2" t="d">
        <v>2017-01-12</v>
      </c>
      <c r="D9802" s="2" t="d">
        <v>2017-01-17</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IF(M9802=People!$B$5,People!$A$5,IF(M9802=People!$B$4,People!$A$4,IF(M9802=People!$B$3,People!$A$3,IF(M9802=People!$B$2,People!$A$2,0))))</f>
        <v>Chuck Magee</v>
      </c>
      <c r="W9802" s="3" t="str">
        <f>IFERROR(INDEX(Returns!A:A,MATCH(B9802,Returns!B:B,0)),"No")</f>
        <v>No</v>
      </c>
    </row>
    <row r="9803" spans="1:23">
      <c r="A9803" s="1">
        <v>9802</v>
      </c>
      <c r="B9803" t="s">
        <v>10860</v>
      </c>
      <c r="C9803" s="2" t="d">
        <v>2019-09-29</v>
      </c>
      <c r="D9803" s="2" t="d">
        <v>2019-10-06</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IF(M9803=People!$B$5,People!$A$5,IF(M9803=People!$B$4,People!$A$4,IF(M9803=People!$B$3,People!$A$3,IF(M9803=People!$B$2,People!$A$2,0))))</f>
        <v>Anna Andreadi</v>
      </c>
      <c r="W9803" s="3" t="str">
        <f>IFERROR(INDEX(Returns!A:A,MATCH(B9803,Returns!B:B,0)),"No")</f>
        <v>No</v>
      </c>
    </row>
    <row r="9804" spans="1:23">
      <c r="A9804" s="1">
        <v>9803</v>
      </c>
      <c r="B9804" t="s">
        <v>10861</v>
      </c>
      <c r="C9804" s="2" t="d">
        <v>2017-07-18</v>
      </c>
      <c r="D9804" s="2" t="d">
        <v>2017-07-20</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IF(M9804=People!$B$5,People!$A$5,IF(M9804=People!$B$4,People!$A$4,IF(M9804=People!$B$3,People!$A$3,IF(M9804=People!$B$2,People!$A$2,0))))</f>
        <v>Chuck Magee</v>
      </c>
      <c r="W9804" s="3" t="str">
        <f>IFERROR(INDEX(Returns!A:A,MATCH(B9804,Returns!B:B,0)),"No")</f>
        <v>No</v>
      </c>
    </row>
    <row r="9805" spans="1:23">
      <c r="A9805" s="1">
        <v>9804</v>
      </c>
      <c r="B9805" t="s">
        <v>10861</v>
      </c>
      <c r="C9805" s="2" t="d">
        <v>2017-07-18</v>
      </c>
      <c r="D9805" s="2" t="d">
        <v>2017-07-20</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IF(M9805=People!$B$5,People!$A$5,IF(M9805=People!$B$4,People!$A$4,IF(M9805=People!$B$3,People!$A$3,IF(M9805=People!$B$2,People!$A$2,0))))</f>
        <v>Chuck Magee</v>
      </c>
      <c r="W9805" s="3" t="str">
        <f>IFERROR(INDEX(Returns!A:A,MATCH(B9805,Returns!B:B,0)),"No")</f>
        <v>No</v>
      </c>
    </row>
    <row r="9806" spans="1:23">
      <c r="A9806" s="1">
        <v>9805</v>
      </c>
      <c r="B9806" t="s">
        <v>10861</v>
      </c>
      <c r="C9806" s="2" t="d">
        <v>2017-07-18</v>
      </c>
      <c r="D9806" s="2" t="d">
        <v>2017-07-20</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IF(M9806=People!$B$5,People!$A$5,IF(M9806=People!$B$4,People!$A$4,IF(M9806=People!$B$3,People!$A$3,IF(M9806=People!$B$2,People!$A$2,0))))</f>
        <v>Chuck Magee</v>
      </c>
      <c r="W9806" s="3" t="str">
        <f>IFERROR(INDEX(Returns!A:A,MATCH(B9806,Returns!B:B,0)),"No")</f>
        <v>No</v>
      </c>
    </row>
    <row r="9807" spans="1:23">
      <c r="A9807" s="1">
        <v>9806</v>
      </c>
      <c r="B9807" t="s">
        <v>10862</v>
      </c>
      <c r="C9807" s="2" t="d">
        <v>2018-10-21</v>
      </c>
      <c r="D9807" s="2" t="d">
        <v>2018-10-26</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IF(M9807=People!$B$5,People!$A$5,IF(M9807=People!$B$4,People!$A$4,IF(M9807=People!$B$3,People!$A$3,IF(M9807=People!$B$2,People!$A$2,0))))</f>
        <v>Cassandra Brandow</v>
      </c>
      <c r="W9807" s="3" t="str">
        <f>IFERROR(INDEX(Returns!A:A,MATCH(B9807,Returns!B:B,0)),"No")</f>
        <v>No</v>
      </c>
    </row>
    <row r="9808" spans="1:23">
      <c r="A9808" s="1">
        <v>9807</v>
      </c>
      <c r="B9808" t="s">
        <v>10862</v>
      </c>
      <c r="C9808" s="2" t="d">
        <v>2018-10-21</v>
      </c>
      <c r="D9808" s="2" t="d">
        <v>2018-10-26</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IF(M9808=People!$B$5,People!$A$5,IF(M9808=People!$B$4,People!$A$4,IF(M9808=People!$B$3,People!$A$3,IF(M9808=People!$B$2,People!$A$2,0))))</f>
        <v>Cassandra Brandow</v>
      </c>
      <c r="W9808" s="3" t="str">
        <f>IFERROR(INDEX(Returns!A:A,MATCH(B9808,Returns!B:B,0)),"No")</f>
        <v>No</v>
      </c>
    </row>
    <row r="9809" spans="1:23">
      <c r="A9809" s="1">
        <v>9808</v>
      </c>
      <c r="B9809" t="s">
        <v>10863</v>
      </c>
      <c r="C9809" s="2" t="d">
        <v>2019-07-27</v>
      </c>
      <c r="D9809" s="2" t="d">
        <v>2019-08-01</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IF(M9809=People!$B$5,People!$A$5,IF(M9809=People!$B$4,People!$A$4,IF(M9809=People!$B$3,People!$A$3,IF(M9809=People!$B$2,People!$A$2,0))))</f>
        <v>Cassandra Brandow</v>
      </c>
      <c r="W9809" s="3" t="str">
        <f>IFERROR(INDEX(Returns!A:A,MATCH(B9809,Returns!B:B,0)),"No")</f>
        <v>No</v>
      </c>
    </row>
    <row r="9810" spans="1:23">
      <c r="A9810" s="1">
        <v>9809</v>
      </c>
      <c r="B9810" t="s">
        <v>10864</v>
      </c>
      <c r="C9810" s="2" t="d">
        <v>2019-07-21</v>
      </c>
      <c r="D9810" s="2" t="d">
        <v>2019-07-26</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IF(M9810=People!$B$5,People!$A$5,IF(M9810=People!$B$4,People!$A$4,IF(M9810=People!$B$3,People!$A$3,IF(M9810=People!$B$2,People!$A$2,0))))</f>
        <v>Kelly Williams</v>
      </c>
      <c r="W9810" s="3" t="str">
        <f>IFERROR(INDEX(Returns!A:A,MATCH(B9810,Returns!B:B,0)),"No")</f>
        <v>No</v>
      </c>
    </row>
    <row r="9811" spans="1:23">
      <c r="A9811" s="1">
        <v>9810</v>
      </c>
      <c r="B9811" t="s">
        <v>10865</v>
      </c>
      <c r="C9811" s="2" t="d">
        <v>2016-11-07</v>
      </c>
      <c r="D9811" s="2" t="d">
        <v>2016-11-11</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IF(M9811=People!$B$5,People!$A$5,IF(M9811=People!$B$4,People!$A$4,IF(M9811=People!$B$3,People!$A$3,IF(M9811=People!$B$2,People!$A$2,0))))</f>
        <v>Anna Andreadi</v>
      </c>
      <c r="W9811" s="3" t="str">
        <f>IFERROR(INDEX(Returns!A:A,MATCH(B9811,Returns!B:B,0)),"No")</f>
        <v>No</v>
      </c>
    </row>
    <row r="9812" spans="1:23">
      <c r="A9812" s="1">
        <v>9811</v>
      </c>
      <c r="B9812" t="s">
        <v>10865</v>
      </c>
      <c r="C9812" s="2" t="d">
        <v>2016-11-07</v>
      </c>
      <c r="D9812" s="2" t="d">
        <v>2016-11-11</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IF(M9812=People!$B$5,People!$A$5,IF(M9812=People!$B$4,People!$A$4,IF(M9812=People!$B$3,People!$A$3,IF(M9812=People!$B$2,People!$A$2,0))))</f>
        <v>Anna Andreadi</v>
      </c>
      <c r="W9812" s="3" t="str">
        <f>IFERROR(INDEX(Returns!A:A,MATCH(B9812,Returns!B:B,0)),"No")</f>
        <v>No</v>
      </c>
    </row>
    <row r="9813" spans="1:23">
      <c r="A9813" s="1">
        <v>9812</v>
      </c>
      <c r="B9813" t="s">
        <v>10866</v>
      </c>
      <c r="C9813" s="2" t="d">
        <v>2018-11-27</v>
      </c>
      <c r="D9813" s="2" t="d">
        <v>2018-11-30</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IF(M9813=People!$B$5,People!$A$5,IF(M9813=People!$B$4,People!$A$4,IF(M9813=People!$B$3,People!$A$3,IF(M9813=People!$B$2,People!$A$2,0))))</f>
        <v>Chuck Magee</v>
      </c>
      <c r="W9813" s="3" t="str">
        <f>IFERROR(INDEX(Returns!A:A,MATCH(B9813,Returns!B:B,0)),"No")</f>
        <v>No</v>
      </c>
    </row>
    <row r="9814" spans="1:23">
      <c r="A9814" s="1">
        <v>9813</v>
      </c>
      <c r="B9814" t="s">
        <v>10866</v>
      </c>
      <c r="C9814" s="2" t="d">
        <v>2018-11-27</v>
      </c>
      <c r="D9814" s="2" t="d">
        <v>2018-11-30</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IF(M9814=People!$B$5,People!$A$5,IF(M9814=People!$B$4,People!$A$4,IF(M9814=People!$B$3,People!$A$3,IF(M9814=People!$B$2,People!$A$2,0))))</f>
        <v>Chuck Magee</v>
      </c>
      <c r="W9814" s="3" t="str">
        <f>IFERROR(INDEX(Returns!A:A,MATCH(B9814,Returns!B:B,0)),"No")</f>
        <v>No</v>
      </c>
    </row>
    <row r="9815" spans="1:23">
      <c r="A9815" s="1">
        <v>9814</v>
      </c>
      <c r="B9815" t="s">
        <v>10866</v>
      </c>
      <c r="C9815" s="2" t="d">
        <v>2018-11-27</v>
      </c>
      <c r="D9815" s="2" t="d">
        <v>2018-11-30</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IF(M9815=People!$B$5,People!$A$5,IF(M9815=People!$B$4,People!$A$4,IF(M9815=People!$B$3,People!$A$3,IF(M9815=People!$B$2,People!$A$2,0))))</f>
        <v>Chuck Magee</v>
      </c>
      <c r="W9815" s="3" t="str">
        <f>IFERROR(INDEX(Returns!A:A,MATCH(B9815,Returns!B:B,0)),"No")</f>
        <v>No</v>
      </c>
    </row>
    <row r="9816" spans="1:23">
      <c r="A9816" s="1">
        <v>9815</v>
      </c>
      <c r="B9816" t="s">
        <v>10866</v>
      </c>
      <c r="C9816" s="2" t="d">
        <v>2018-11-27</v>
      </c>
      <c r="D9816" s="2" t="d">
        <v>2018-11-30</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IF(M9816=People!$B$5,People!$A$5,IF(M9816=People!$B$4,People!$A$4,IF(M9816=People!$B$3,People!$A$3,IF(M9816=People!$B$2,People!$A$2,0))))</f>
        <v>Chuck Magee</v>
      </c>
      <c r="W9816" s="3" t="str">
        <f>IFERROR(INDEX(Returns!A:A,MATCH(B9816,Returns!B:B,0)),"No")</f>
        <v>No</v>
      </c>
    </row>
    <row r="9817" spans="1:23">
      <c r="A9817" s="1">
        <v>9816</v>
      </c>
      <c r="B9817" t="s">
        <v>10867</v>
      </c>
      <c r="C9817" s="2" t="d">
        <v>2017-06-08</v>
      </c>
      <c r="D9817" s="2" t="d">
        <v>2017-06-12</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IF(M9817=People!$B$5,People!$A$5,IF(M9817=People!$B$4,People!$A$4,IF(M9817=People!$B$3,People!$A$3,IF(M9817=People!$B$2,People!$A$2,0))))</f>
        <v>Cassandra Brandow</v>
      </c>
      <c r="W9817" s="3" t="str">
        <f>IFERROR(INDEX(Returns!A:A,MATCH(B9817,Returns!B:B,0)),"No")</f>
        <v>No</v>
      </c>
    </row>
    <row r="9818" spans="1:23">
      <c r="A9818" s="1">
        <v>9817</v>
      </c>
      <c r="B9818" t="s">
        <v>10867</v>
      </c>
      <c r="C9818" s="2" t="d">
        <v>2017-06-08</v>
      </c>
      <c r="D9818" s="2" t="d">
        <v>2017-06-12</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IF(M9818=People!$B$5,People!$A$5,IF(M9818=People!$B$4,People!$A$4,IF(M9818=People!$B$3,People!$A$3,IF(M9818=People!$B$2,People!$A$2,0))))</f>
        <v>Cassandra Brandow</v>
      </c>
      <c r="W9818" s="3" t="str">
        <f>IFERROR(INDEX(Returns!A:A,MATCH(B9818,Returns!B:B,0)),"No")</f>
        <v>No</v>
      </c>
    </row>
    <row r="9819" spans="1:23">
      <c r="A9819" s="1">
        <v>9818</v>
      </c>
      <c r="B9819" t="s">
        <v>10867</v>
      </c>
      <c r="C9819" s="2" t="d">
        <v>2017-06-08</v>
      </c>
      <c r="D9819" s="2" t="d">
        <v>2017-06-12</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IF(M9819=People!$B$5,People!$A$5,IF(M9819=People!$B$4,People!$A$4,IF(M9819=People!$B$3,People!$A$3,IF(M9819=People!$B$2,People!$A$2,0))))</f>
        <v>Cassandra Brandow</v>
      </c>
      <c r="W9819" s="3" t="str">
        <f>IFERROR(INDEX(Returns!A:A,MATCH(B9819,Returns!B:B,0)),"No")</f>
        <v>No</v>
      </c>
    </row>
    <row r="9820" spans="1:23">
      <c r="A9820" s="1">
        <v>9819</v>
      </c>
      <c r="B9820" t="s">
        <v>10867</v>
      </c>
      <c r="C9820" s="2" t="d">
        <v>2017-06-08</v>
      </c>
      <c r="D9820" s="2" t="d">
        <v>2017-06-12</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IF(M9820=People!$B$5,People!$A$5,IF(M9820=People!$B$4,People!$A$4,IF(M9820=People!$B$3,People!$A$3,IF(M9820=People!$B$2,People!$A$2,0))))</f>
        <v>Cassandra Brandow</v>
      </c>
      <c r="W9820" s="3" t="str">
        <f>IFERROR(INDEX(Returns!A:A,MATCH(B9820,Returns!B:B,0)),"No")</f>
        <v>No</v>
      </c>
    </row>
    <row r="9821" spans="1:23">
      <c r="A9821" s="1">
        <v>9820</v>
      </c>
      <c r="B9821" t="s">
        <v>10867</v>
      </c>
      <c r="C9821" s="2" t="d">
        <v>2017-06-08</v>
      </c>
      <c r="D9821" s="2" t="d">
        <v>2017-06-12</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IF(M9821=People!$B$5,People!$A$5,IF(M9821=People!$B$4,People!$A$4,IF(M9821=People!$B$3,People!$A$3,IF(M9821=People!$B$2,People!$A$2,0))))</f>
        <v>Cassandra Brandow</v>
      </c>
      <c r="W9821" s="3" t="str">
        <f>IFERROR(INDEX(Returns!A:A,MATCH(B9821,Returns!B:B,0)),"No")</f>
        <v>No</v>
      </c>
    </row>
    <row r="9822" spans="1:23">
      <c r="A9822" s="1">
        <v>9821</v>
      </c>
      <c r="B9822" t="s">
        <v>10867</v>
      </c>
      <c r="C9822" s="2" t="d">
        <v>2017-06-08</v>
      </c>
      <c r="D9822" s="2" t="d">
        <v>2017-06-12</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IF(M9822=People!$B$5,People!$A$5,IF(M9822=People!$B$4,People!$A$4,IF(M9822=People!$B$3,People!$A$3,IF(M9822=People!$B$2,People!$A$2,0))))</f>
        <v>Cassandra Brandow</v>
      </c>
      <c r="W9822" s="3" t="str">
        <f>IFERROR(INDEX(Returns!A:A,MATCH(B9822,Returns!B:B,0)),"No")</f>
        <v>No</v>
      </c>
    </row>
    <row r="9823" spans="1:23">
      <c r="A9823" s="1">
        <v>9822</v>
      </c>
      <c r="B9823" t="s">
        <v>10867</v>
      </c>
      <c r="C9823" s="2" t="d">
        <v>2017-06-08</v>
      </c>
      <c r="D9823" s="2" t="d">
        <v>2017-06-12</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IF(M9823=People!$B$5,People!$A$5,IF(M9823=People!$B$4,People!$A$4,IF(M9823=People!$B$3,People!$A$3,IF(M9823=People!$B$2,People!$A$2,0))))</f>
        <v>Cassandra Brandow</v>
      </c>
      <c r="W9823" s="3" t="str">
        <f>IFERROR(INDEX(Returns!A:A,MATCH(B9823,Returns!B:B,0)),"No")</f>
        <v>No</v>
      </c>
    </row>
    <row r="9824" spans="1:23">
      <c r="A9824" s="1">
        <v>9823</v>
      </c>
      <c r="B9824" t="s">
        <v>6191</v>
      </c>
      <c r="C9824" s="2" t="d">
        <v>2016-08-15</v>
      </c>
      <c r="D9824" s="2" t="d">
        <v>2016-08-19</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IF(M9824=People!$B$5,People!$A$5,IF(M9824=People!$B$4,People!$A$4,IF(M9824=People!$B$3,People!$A$3,IF(M9824=People!$B$2,People!$A$2,0))))</f>
        <v>Anna Andreadi</v>
      </c>
      <c r="W9824" s="3" t="str">
        <f>IFERROR(INDEX(Returns!A:A,MATCH(B9824,Returns!B:B,0)),"No")</f>
        <v>Yes</v>
      </c>
    </row>
    <row r="9825" spans="1:23">
      <c r="A9825" s="1">
        <v>9824</v>
      </c>
      <c r="B9825" t="s">
        <v>6191</v>
      </c>
      <c r="C9825" s="2" t="d">
        <v>2016-08-15</v>
      </c>
      <c r="D9825" s="2" t="d">
        <v>2016-08-19</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IF(M9825=People!$B$5,People!$A$5,IF(M9825=People!$B$4,People!$A$4,IF(M9825=People!$B$3,People!$A$3,IF(M9825=People!$B$2,People!$A$2,0))))</f>
        <v>Anna Andreadi</v>
      </c>
      <c r="W9825" s="3" t="str">
        <f>IFERROR(INDEX(Returns!A:A,MATCH(B9825,Returns!B:B,0)),"No")</f>
        <v>Yes</v>
      </c>
    </row>
    <row r="9826" spans="1:23">
      <c r="A9826" s="1">
        <v>9825</v>
      </c>
      <c r="B9826" t="s">
        <v>6191</v>
      </c>
      <c r="C9826" s="2" t="d">
        <v>2016-08-15</v>
      </c>
      <c r="D9826" s="2" t="d">
        <v>2016-08-19</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IF(M9826=People!$B$5,People!$A$5,IF(M9826=People!$B$4,People!$A$4,IF(M9826=People!$B$3,People!$A$3,IF(M9826=People!$B$2,People!$A$2,0))))</f>
        <v>Anna Andreadi</v>
      </c>
      <c r="W9826" s="3" t="str">
        <f>IFERROR(INDEX(Returns!A:A,MATCH(B9826,Returns!B:B,0)),"No")</f>
        <v>Yes</v>
      </c>
    </row>
    <row r="9827" spans="1:23">
      <c r="A9827" s="1">
        <v>9826</v>
      </c>
      <c r="B9827" t="s">
        <v>6191</v>
      </c>
      <c r="C9827" s="2" t="d">
        <v>2016-08-15</v>
      </c>
      <c r="D9827" s="2" t="d">
        <v>2016-08-19</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IF(M9827=People!$B$5,People!$A$5,IF(M9827=People!$B$4,People!$A$4,IF(M9827=People!$B$3,People!$A$3,IF(M9827=People!$B$2,People!$A$2,0))))</f>
        <v>Anna Andreadi</v>
      </c>
      <c r="W9827" s="3" t="str">
        <f>IFERROR(INDEX(Returns!A:A,MATCH(B9827,Returns!B:B,0)),"No")</f>
        <v>Yes</v>
      </c>
    </row>
    <row r="9828" spans="1:23">
      <c r="A9828" s="1">
        <v>9827</v>
      </c>
      <c r="B9828" t="s">
        <v>6191</v>
      </c>
      <c r="C9828" s="2" t="d">
        <v>2016-08-15</v>
      </c>
      <c r="D9828" s="2" t="d">
        <v>2016-08-19</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IF(M9828=People!$B$5,People!$A$5,IF(M9828=People!$B$4,People!$A$4,IF(M9828=People!$B$3,People!$A$3,IF(M9828=People!$B$2,People!$A$2,0))))</f>
        <v>Anna Andreadi</v>
      </c>
      <c r="W9828" s="3" t="str">
        <f>IFERROR(INDEX(Returns!A:A,MATCH(B9828,Returns!B:B,0)),"No")</f>
        <v>Yes</v>
      </c>
    </row>
    <row r="9829" spans="1:23">
      <c r="A9829" s="1">
        <v>9828</v>
      </c>
      <c r="B9829" t="s">
        <v>10868</v>
      </c>
      <c r="C9829" s="2" t="d">
        <v>2019-06-19</v>
      </c>
      <c r="D9829" s="2" t="d">
        <v>2019-06-26</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IF(M9829=People!$B$5,People!$A$5,IF(M9829=People!$B$4,People!$A$4,IF(M9829=People!$B$3,People!$A$3,IF(M9829=People!$B$2,People!$A$2,0))))</f>
        <v>Chuck Magee</v>
      </c>
      <c r="W9829" s="3" t="str">
        <f>IFERROR(INDEX(Returns!A:A,MATCH(B9829,Returns!B:B,0)),"No")</f>
        <v>No</v>
      </c>
    </row>
    <row r="9830" spans="1:23">
      <c r="A9830" s="1">
        <v>9829</v>
      </c>
      <c r="B9830" t="s">
        <v>10868</v>
      </c>
      <c r="C9830" s="2" t="d">
        <v>2019-06-19</v>
      </c>
      <c r="D9830" s="2" t="d">
        <v>2019-06-26</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IF(M9830=People!$B$5,People!$A$5,IF(M9830=People!$B$4,People!$A$4,IF(M9830=People!$B$3,People!$A$3,IF(M9830=People!$B$2,People!$A$2,0))))</f>
        <v>Chuck Magee</v>
      </c>
      <c r="W9830" s="3" t="str">
        <f>IFERROR(INDEX(Returns!A:A,MATCH(B9830,Returns!B:B,0)),"No")</f>
        <v>No</v>
      </c>
    </row>
    <row r="9831" spans="1:23">
      <c r="A9831" s="1">
        <v>9830</v>
      </c>
      <c r="B9831" t="s">
        <v>10869</v>
      </c>
      <c r="C9831" s="2" t="d">
        <v>2019-07-16</v>
      </c>
      <c r="D9831" s="2" t="d">
        <v>2019-07-23</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IF(M9831=People!$B$5,People!$A$5,IF(M9831=People!$B$4,People!$A$4,IF(M9831=People!$B$3,People!$A$3,IF(M9831=People!$B$2,People!$A$2,0))))</f>
        <v>Cassandra Brandow</v>
      </c>
      <c r="W9831" s="3" t="str">
        <f>IFERROR(INDEX(Returns!A:A,MATCH(B9831,Returns!B:B,0)),"No")</f>
        <v>No</v>
      </c>
    </row>
    <row r="9832" spans="1:23">
      <c r="A9832" s="1">
        <v>9831</v>
      </c>
      <c r="B9832" t="s">
        <v>10870</v>
      </c>
      <c r="C9832" s="2" t="d">
        <v>2016-12-16</v>
      </c>
      <c r="D9832" s="2" t="d">
        <v>2016-12-18</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IF(M9832=People!$B$5,People!$A$5,IF(M9832=People!$B$4,People!$A$4,IF(M9832=People!$B$3,People!$A$3,IF(M9832=People!$B$2,People!$A$2,0))))</f>
        <v>Kelly Williams</v>
      </c>
      <c r="W9832" s="3" t="str">
        <f>IFERROR(INDEX(Returns!A:A,MATCH(B9832,Returns!B:B,0)),"No")</f>
        <v>No</v>
      </c>
    </row>
    <row r="9833" spans="1:23">
      <c r="A9833" s="1">
        <v>9832</v>
      </c>
      <c r="B9833" t="s">
        <v>10870</v>
      </c>
      <c r="C9833" s="2" t="d">
        <v>2016-12-16</v>
      </c>
      <c r="D9833" s="2" t="d">
        <v>2016-12-18</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IF(M9833=People!$B$5,People!$A$5,IF(M9833=People!$B$4,People!$A$4,IF(M9833=People!$B$3,People!$A$3,IF(M9833=People!$B$2,People!$A$2,0))))</f>
        <v>Kelly Williams</v>
      </c>
      <c r="W9833" s="3" t="str">
        <f>IFERROR(INDEX(Returns!A:A,MATCH(B9833,Returns!B:B,0)),"No")</f>
        <v>No</v>
      </c>
    </row>
    <row r="9834" spans="1:23">
      <c r="A9834" s="1">
        <v>9833</v>
      </c>
      <c r="B9834" t="s">
        <v>10871</v>
      </c>
      <c r="C9834" s="2" t="d">
        <v>2016-05-18</v>
      </c>
      <c r="D9834" s="2" t="d">
        <v>2016-05-22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IF(M9834=People!$B$5,People!$A$5,IF(M9834=People!$B$4,People!$A$4,IF(M9834=People!$B$3,People!$A$3,IF(M9834=People!$B$2,People!$A$2,0))))</f>
        <v>Kelly Williams</v>
      </c>
      <c r="W9834" s="3" t="str">
        <f>IFERROR(INDEX(Returns!A:A,MATCH(B9834,Returns!B:B,0)),"No")</f>
        <v>No</v>
      </c>
    </row>
    <row r="9835" spans="1:23">
      <c r="A9835" s="1">
        <v>9834</v>
      </c>
      <c r="B9835" t="s">
        <v>10872</v>
      </c>
      <c r="C9835" s="2" t="d">
        <v>2019-09-14</v>
      </c>
      <c r="D9835" s="2" t="d">
        <v>2019-09-19</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IF(M9835=People!$B$5,People!$A$5,IF(M9835=People!$B$4,People!$A$4,IF(M9835=People!$B$3,People!$A$3,IF(M9835=People!$B$2,People!$A$2,0))))</f>
        <v>Chuck Magee</v>
      </c>
      <c r="W9835" s="3" t="str">
        <f>IFERROR(INDEX(Returns!A:A,MATCH(B9835,Returns!B:B,0)),"No")</f>
        <v>No</v>
      </c>
    </row>
    <row r="9836" spans="1:23">
      <c r="A9836" s="1">
        <v>9835</v>
      </c>
      <c r="B9836" t="s">
        <v>10873</v>
      </c>
      <c r="C9836" s="2" t="d">
        <v>2018-10-10</v>
      </c>
      <c r="D9836" s="2" t="d">
        <v>2018-10-12</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IF(M9836=People!$B$5,People!$A$5,IF(M9836=People!$B$4,People!$A$4,IF(M9836=People!$B$3,People!$A$3,IF(M9836=People!$B$2,People!$A$2,0))))</f>
        <v>Kelly Williams</v>
      </c>
      <c r="W9836" s="3" t="str">
        <f>IFERROR(INDEX(Returns!A:A,MATCH(B9836,Returns!B:B,0)),"No")</f>
        <v>No</v>
      </c>
    </row>
    <row r="9837" spans="1:23">
      <c r="A9837" s="1">
        <v>9836</v>
      </c>
      <c r="B9837" t="s">
        <v>10873</v>
      </c>
      <c r="C9837" s="2" t="d">
        <v>2018-10-10</v>
      </c>
      <c r="D9837" s="2" t="d">
        <v>2018-10-12</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IF(M9837=People!$B$5,People!$A$5,IF(M9837=People!$B$4,People!$A$4,IF(M9837=People!$B$3,People!$A$3,IF(M9837=People!$B$2,People!$A$2,0))))</f>
        <v>Kelly Williams</v>
      </c>
      <c r="W9837" s="3" t="str">
        <f>IFERROR(INDEX(Returns!A:A,MATCH(B9837,Returns!B:B,0)),"No")</f>
        <v>No</v>
      </c>
    </row>
    <row r="9838" spans="1:23">
      <c r="A9838" s="1">
        <v>9837</v>
      </c>
      <c r="B9838" t="s">
        <v>10874</v>
      </c>
      <c r="C9838" s="2" t="d">
        <v>2018-09-25</v>
      </c>
      <c r="D9838" s="2" t="d">
        <v>2018-10-01</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IF(M9838=People!$B$5,People!$A$5,IF(M9838=People!$B$4,People!$A$4,IF(M9838=People!$B$3,People!$A$3,IF(M9838=People!$B$2,People!$A$2,0))))</f>
        <v>Anna Andreadi</v>
      </c>
      <c r="W9838" s="3" t="str">
        <f>IFERROR(INDEX(Returns!A:A,MATCH(B9838,Returns!B:B,0)),"No")</f>
        <v>No</v>
      </c>
    </row>
    <row r="9839" spans="1:23">
      <c r="A9839" s="1">
        <v>9838</v>
      </c>
      <c r="B9839" t="s">
        <v>10874</v>
      </c>
      <c r="C9839" s="2" t="d">
        <v>2018-09-25</v>
      </c>
      <c r="D9839" s="2" t="d">
        <v>2018-10-01</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IF(M9839=People!$B$5,People!$A$5,IF(M9839=People!$B$4,People!$A$4,IF(M9839=People!$B$3,People!$A$3,IF(M9839=People!$B$2,People!$A$2,0))))</f>
        <v>Anna Andreadi</v>
      </c>
      <c r="W9839" s="3" t="str">
        <f>IFERROR(INDEX(Returns!A:A,MATCH(B9839,Returns!B:B,0)),"No")</f>
        <v>No</v>
      </c>
    </row>
    <row r="9840" spans="1:23">
      <c r="A9840" s="1">
        <v>9839</v>
      </c>
      <c r="B9840" t="s">
        <v>10874</v>
      </c>
      <c r="C9840" s="2" t="d">
        <v>2018-09-25</v>
      </c>
      <c r="D9840" s="2" t="d">
        <v>2018-10-01</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IF(M9840=People!$B$5,People!$A$5,IF(M9840=People!$B$4,People!$A$4,IF(M9840=People!$B$3,People!$A$3,IF(M9840=People!$B$2,People!$A$2,0))))</f>
        <v>Anna Andreadi</v>
      </c>
      <c r="W9840" s="3" t="str">
        <f>IFERROR(INDEX(Returns!A:A,MATCH(B9840,Returns!B:B,0)),"No")</f>
        <v>No</v>
      </c>
    </row>
    <row r="9841" spans="1:23">
      <c r="A9841" s="1">
        <v>9840</v>
      </c>
      <c r="B9841" t="s">
        <v>10874</v>
      </c>
      <c r="C9841" s="2" t="d">
        <v>2018-09-25</v>
      </c>
      <c r="D9841" s="2" t="d">
        <v>2018-10-01</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IF(M9841=People!$B$5,People!$A$5,IF(M9841=People!$B$4,People!$A$4,IF(M9841=People!$B$3,People!$A$3,IF(M9841=People!$B$2,People!$A$2,0))))</f>
        <v>Anna Andreadi</v>
      </c>
      <c r="W9841" s="3" t="str">
        <f>IFERROR(INDEX(Returns!A:A,MATCH(B9841,Returns!B:B,0)),"No")</f>
        <v>No</v>
      </c>
    </row>
    <row r="9842" spans="1:23">
      <c r="A9842" s="1">
        <v>9841</v>
      </c>
      <c r="B9842" t="s">
        <v>10874</v>
      </c>
      <c r="C9842" s="2" t="d">
        <v>2018-09-25</v>
      </c>
      <c r="D9842" s="2" t="d">
        <v>2018-10-01</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IF(M9842=People!$B$5,People!$A$5,IF(M9842=People!$B$4,People!$A$4,IF(M9842=People!$B$3,People!$A$3,IF(M9842=People!$B$2,People!$A$2,0))))</f>
        <v>Anna Andreadi</v>
      </c>
      <c r="W9842" s="3" t="str">
        <f>IFERROR(INDEX(Returns!A:A,MATCH(B9842,Returns!B:B,0)),"No")</f>
        <v>No</v>
      </c>
    </row>
    <row r="9843" spans="1:23">
      <c r="A9843" s="1">
        <v>9842</v>
      </c>
      <c r="B9843" t="s">
        <v>10874</v>
      </c>
      <c r="C9843" s="2" t="d">
        <v>2018-09-25</v>
      </c>
      <c r="D9843" s="2" t="d">
        <v>2018-10-01</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IF(M9843=People!$B$5,People!$A$5,IF(M9843=People!$B$4,People!$A$4,IF(M9843=People!$B$3,People!$A$3,IF(M9843=People!$B$2,People!$A$2,0))))</f>
        <v>Anna Andreadi</v>
      </c>
      <c r="W9843" s="3" t="str">
        <f>IFERROR(INDEX(Returns!A:A,MATCH(B9843,Returns!B:B,0)),"No")</f>
        <v>No</v>
      </c>
    </row>
    <row r="9844" spans="1:23">
      <c r="A9844" s="1">
        <v>9843</v>
      </c>
      <c r="B9844" t="s">
        <v>10874</v>
      </c>
      <c r="C9844" s="2" t="d">
        <v>2018-09-25</v>
      </c>
      <c r="D9844" s="2" t="d">
        <v>2018-10-01</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IF(M9844=People!$B$5,People!$A$5,IF(M9844=People!$B$4,People!$A$4,IF(M9844=People!$B$3,People!$A$3,IF(M9844=People!$B$2,People!$A$2,0))))</f>
        <v>Anna Andreadi</v>
      </c>
      <c r="W9844" s="3" t="str">
        <f>IFERROR(INDEX(Returns!A:A,MATCH(B9844,Returns!B:B,0)),"No")</f>
        <v>No</v>
      </c>
    </row>
    <row r="9845" spans="1:23">
      <c r="A9845" s="1">
        <v>9844</v>
      </c>
      <c r="B9845" t="s">
        <v>10875</v>
      </c>
      <c r="C9845" s="2" t="d">
        <v>2016-06-03</v>
      </c>
      <c r="D9845" s="2" t="d">
        <v>2016-06-06</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IF(M9845=People!$B$5,People!$A$5,IF(M9845=People!$B$4,People!$A$4,IF(M9845=People!$B$3,People!$A$3,IF(M9845=People!$B$2,People!$A$2,0))))</f>
        <v>Kelly Williams</v>
      </c>
      <c r="W9845" s="3" t="str">
        <f>IFERROR(INDEX(Returns!A:A,MATCH(B9845,Returns!B:B,0)),"No")</f>
        <v>No</v>
      </c>
    </row>
    <row r="9846" spans="1:23">
      <c r="A9846" s="1">
        <v>9845</v>
      </c>
      <c r="B9846" t="s">
        <v>10875</v>
      </c>
      <c r="C9846" s="2" t="d">
        <v>2016-06-03</v>
      </c>
      <c r="D9846" s="2" t="d">
        <v>2016-06-06</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IF(M9846=People!$B$5,People!$A$5,IF(M9846=People!$B$4,People!$A$4,IF(M9846=People!$B$3,People!$A$3,IF(M9846=People!$B$2,People!$A$2,0))))</f>
        <v>Kelly Williams</v>
      </c>
      <c r="W9846" s="3" t="str">
        <f>IFERROR(INDEX(Returns!A:A,MATCH(B9846,Returns!B:B,0)),"No")</f>
        <v>No</v>
      </c>
    </row>
    <row r="9847" spans="1:23">
      <c r="A9847" s="1">
        <v>9846</v>
      </c>
      <c r="B9847" t="s">
        <v>10875</v>
      </c>
      <c r="C9847" s="2" t="d">
        <v>2016-06-03</v>
      </c>
      <c r="D9847" s="2" t="d">
        <v>2016-06-06</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IF(M9847=People!$B$5,People!$A$5,IF(M9847=People!$B$4,People!$A$4,IF(M9847=People!$B$3,People!$A$3,IF(M9847=People!$B$2,People!$A$2,0))))</f>
        <v>Kelly Williams</v>
      </c>
      <c r="W9847" s="3" t="str">
        <f>IFERROR(INDEX(Returns!A:A,MATCH(B9847,Returns!B:B,0)),"No")</f>
        <v>No</v>
      </c>
    </row>
    <row r="9848" spans="1:23">
      <c r="A9848" s="1">
        <v>9847</v>
      </c>
      <c r="B9848" t="s">
        <v>6183</v>
      </c>
      <c r="C9848" s="2" t="d">
        <v>2019-09-02</v>
      </c>
      <c r="D9848" s="2" t="d">
        <v>2019-09-04</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IF(M9848=People!$B$5,People!$A$5,IF(M9848=People!$B$4,People!$A$4,IF(M9848=People!$B$3,People!$A$3,IF(M9848=People!$B$2,People!$A$2,0))))</f>
        <v>Anna Andreadi</v>
      </c>
      <c r="W9848" s="3" t="str">
        <f>IFERROR(INDEX(Returns!A:A,MATCH(B9848,Returns!B:B,0)),"No")</f>
        <v>Yes</v>
      </c>
    </row>
    <row r="9849" spans="1:23">
      <c r="A9849" s="1">
        <v>9848</v>
      </c>
      <c r="B9849" t="s">
        <v>6183</v>
      </c>
      <c r="C9849" s="2" t="d">
        <v>2019-09-02</v>
      </c>
      <c r="D9849" s="2" t="d">
        <v>2019-09-04</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IF(M9849=People!$B$5,People!$A$5,IF(M9849=People!$B$4,People!$A$4,IF(M9849=People!$B$3,People!$A$3,IF(M9849=People!$B$2,People!$A$2,0))))</f>
        <v>Anna Andreadi</v>
      </c>
      <c r="W9849" s="3" t="str">
        <f>IFERROR(INDEX(Returns!A:A,MATCH(B9849,Returns!B:B,0)),"No")</f>
        <v>Yes</v>
      </c>
    </row>
    <row r="9850" spans="1:23">
      <c r="A9850" s="1">
        <v>9849</v>
      </c>
      <c r="B9850" t="s">
        <v>6183</v>
      </c>
      <c r="C9850" s="2" t="d">
        <v>2019-09-02</v>
      </c>
      <c r="D9850" s="2" t="d">
        <v>2019-09-04</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IF(M9850=People!$B$5,People!$A$5,IF(M9850=People!$B$4,People!$A$4,IF(M9850=People!$B$3,People!$A$3,IF(M9850=People!$B$2,People!$A$2,0))))</f>
        <v>Anna Andreadi</v>
      </c>
      <c r="W9850" s="3" t="str">
        <f>IFERROR(INDEX(Returns!A:A,MATCH(B9850,Returns!B:B,0)),"No")</f>
        <v>Yes</v>
      </c>
    </row>
    <row r="9851" spans="1:23">
      <c r="A9851" s="1">
        <v>9850</v>
      </c>
      <c r="B9851" t="s">
        <v>10876</v>
      </c>
      <c r="C9851" s="2" t="d">
        <v>2016-04-12</v>
      </c>
      <c r="D9851" s="2" t="d">
        <v>2016-04-18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IF(M9851=People!$B$5,People!$A$5,IF(M9851=People!$B$4,People!$A$4,IF(M9851=People!$B$3,People!$A$3,IF(M9851=People!$B$2,People!$A$2,0))))</f>
        <v>Anna Andreadi</v>
      </c>
      <c r="W9851" s="3" t="str">
        <f>IFERROR(INDEX(Returns!A:A,MATCH(B9851,Returns!B:B,0)),"No")</f>
        <v>No</v>
      </c>
    </row>
    <row r="9852" spans="1:23">
      <c r="A9852" s="1">
        <v>9851</v>
      </c>
      <c r="B9852" t="s">
        <v>10877</v>
      </c>
      <c r="C9852" s="2" t="d">
        <v>2018-05-02</v>
      </c>
      <c r="D9852" s="2" t="d">
        <v>2018-05-06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IF(M9852=People!$B$5,People!$A$5,IF(M9852=People!$B$4,People!$A$4,IF(M9852=People!$B$3,People!$A$3,IF(M9852=People!$B$2,People!$A$2,0))))</f>
        <v>Chuck Magee</v>
      </c>
      <c r="W9852" s="3" t="str">
        <f>IFERROR(INDEX(Returns!A:A,MATCH(B9852,Returns!B:B,0)),"No")</f>
        <v>No</v>
      </c>
    </row>
    <row r="9853" spans="1:23">
      <c r="A9853" s="1">
        <v>9852</v>
      </c>
      <c r="B9853" t="s">
        <v>10877</v>
      </c>
      <c r="C9853" s="2" t="d">
        <v>2018-05-02</v>
      </c>
      <c r="D9853" s="2" t="d">
        <v>2018-05-06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IF(M9853=People!$B$5,People!$A$5,IF(M9853=People!$B$4,People!$A$4,IF(M9853=People!$B$3,People!$A$3,IF(M9853=People!$B$2,People!$A$2,0))))</f>
        <v>Chuck Magee</v>
      </c>
      <c r="W9853" s="3" t="str">
        <f>IFERROR(INDEX(Returns!A:A,MATCH(B9853,Returns!B:B,0)),"No")</f>
        <v>No</v>
      </c>
    </row>
    <row r="9854" spans="1:23">
      <c r="A9854" s="1">
        <v>9853</v>
      </c>
      <c r="B9854" t="s">
        <v>10877</v>
      </c>
      <c r="C9854" s="2" t="d">
        <v>2018-05-02</v>
      </c>
      <c r="D9854" s="2" t="d">
        <v>2018-05-06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IF(M9854=People!$B$5,People!$A$5,IF(M9854=People!$B$4,People!$A$4,IF(M9854=People!$B$3,People!$A$3,IF(M9854=People!$B$2,People!$A$2,0))))</f>
        <v>Chuck Magee</v>
      </c>
      <c r="W9854" s="3" t="str">
        <f>IFERROR(INDEX(Returns!A:A,MATCH(B9854,Returns!B:B,0)),"No")</f>
        <v>No</v>
      </c>
    </row>
    <row r="9855" spans="1:23">
      <c r="A9855" s="1">
        <v>9854</v>
      </c>
      <c r="B9855" t="s">
        <v>10877</v>
      </c>
      <c r="C9855" s="2" t="d">
        <v>2018-05-02</v>
      </c>
      <c r="D9855" s="2" t="d">
        <v>2018-05-06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IF(M9855=People!$B$5,People!$A$5,IF(M9855=People!$B$4,People!$A$4,IF(M9855=People!$B$3,People!$A$3,IF(M9855=People!$B$2,People!$A$2,0))))</f>
        <v>Chuck Magee</v>
      </c>
      <c r="W9855" s="3" t="str">
        <f>IFERROR(INDEX(Returns!A:A,MATCH(B9855,Returns!B:B,0)),"No")</f>
        <v>No</v>
      </c>
    </row>
    <row r="9856" spans="1:23">
      <c r="A9856" s="1">
        <v>9855</v>
      </c>
      <c r="B9856" t="s">
        <v>10878</v>
      </c>
      <c r="C9856" s="2" t="d">
        <v>2019-06-19</v>
      </c>
      <c r="D9856" s="2" t="d">
        <v>2019-06-23</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IF(M9856=People!$B$5,People!$A$5,IF(M9856=People!$B$4,People!$A$4,IF(M9856=People!$B$3,People!$A$3,IF(M9856=People!$B$2,People!$A$2,0))))</f>
        <v>Anna Andreadi</v>
      </c>
      <c r="W9856" s="3" t="str">
        <f>IFERROR(INDEX(Returns!A:A,MATCH(B9856,Returns!B:B,0)),"No")</f>
        <v>No</v>
      </c>
    </row>
    <row r="9857" spans="1:23">
      <c r="A9857" s="1">
        <v>9856</v>
      </c>
      <c r="B9857" t="s">
        <v>10878</v>
      </c>
      <c r="C9857" s="2" t="d">
        <v>2019-06-19</v>
      </c>
      <c r="D9857" s="2" t="d">
        <v>2019-06-23</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IF(M9857=People!$B$5,People!$A$5,IF(M9857=People!$B$4,People!$A$4,IF(M9857=People!$B$3,People!$A$3,IF(M9857=People!$B$2,People!$A$2,0))))</f>
        <v>Anna Andreadi</v>
      </c>
      <c r="W9857" s="3" t="str">
        <f>IFERROR(INDEX(Returns!A:A,MATCH(B9857,Returns!B:B,0)),"No")</f>
        <v>No</v>
      </c>
    </row>
    <row r="9858" spans="1:23">
      <c r="A9858" s="1">
        <v>9857</v>
      </c>
      <c r="B9858" t="s">
        <v>10879</v>
      </c>
      <c r="C9858" s="2" t="d">
        <v>2016-11-06</v>
      </c>
      <c r="D9858" s="2" t="d">
        <v>2016-11-11</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IF(M9858=People!$B$5,People!$A$5,IF(M9858=People!$B$4,People!$A$4,IF(M9858=People!$B$3,People!$A$3,IF(M9858=People!$B$2,People!$A$2,0))))</f>
        <v>Cassandra Brandow</v>
      </c>
      <c r="W9858" s="3" t="str">
        <f>IFERROR(INDEX(Returns!A:A,MATCH(B9858,Returns!B:B,0)),"No")</f>
        <v>No</v>
      </c>
    </row>
    <row r="9859" spans="1:23">
      <c r="A9859" s="1">
        <v>9858</v>
      </c>
      <c r="B9859" t="s">
        <v>10880</v>
      </c>
      <c r="C9859" s="2" t="d">
        <v>2017-03-26</v>
      </c>
      <c r="D9859" s="2" t="d">
        <v>2017-03-30</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IF(M9859=People!$B$5,People!$A$5,IF(M9859=People!$B$4,People!$A$4,IF(M9859=People!$B$3,People!$A$3,IF(M9859=People!$B$2,People!$A$2,0))))</f>
        <v>Anna Andreadi</v>
      </c>
      <c r="W9859" s="3" t="str">
        <f>IFERROR(INDEX(Returns!A:A,MATCH(B9859,Returns!B:B,0)),"No")</f>
        <v>No</v>
      </c>
    </row>
    <row r="9860" spans="1:23">
      <c r="A9860" s="1">
        <v>9859</v>
      </c>
      <c r="B9860" t="s">
        <v>10881</v>
      </c>
      <c r="C9860" s="2" t="d">
        <v>2019-01-14</v>
      </c>
      <c r="D9860" s="2" t="d">
        <v>2019-01-20</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IF(M9860=People!$B$5,People!$A$5,IF(M9860=People!$B$4,People!$A$4,IF(M9860=People!$B$3,People!$A$3,IF(M9860=People!$B$2,People!$A$2,0))))</f>
        <v>Kelly Williams</v>
      </c>
      <c r="W9860" s="3" t="str">
        <f>IFERROR(INDEX(Returns!A:A,MATCH(B9860,Returns!B:B,0)),"No")</f>
        <v>No</v>
      </c>
    </row>
    <row r="9861" spans="1:23">
      <c r="A9861" s="1">
        <v>9860</v>
      </c>
      <c r="B9861" t="s">
        <v>10881</v>
      </c>
      <c r="C9861" s="2" t="d">
        <v>2019-01-14</v>
      </c>
      <c r="D9861" s="2" t="d">
        <v>2019-01-20</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IF(M9861=People!$B$5,People!$A$5,IF(M9861=People!$B$4,People!$A$4,IF(M9861=People!$B$3,People!$A$3,IF(M9861=People!$B$2,People!$A$2,0))))</f>
        <v>Kelly Williams</v>
      </c>
      <c r="W9861" s="3" t="str">
        <f>IFERROR(INDEX(Returns!A:A,MATCH(B9861,Returns!B:B,0)),"No")</f>
        <v>No</v>
      </c>
    </row>
    <row r="9862" spans="1:23">
      <c r="A9862" s="1">
        <v>9861</v>
      </c>
      <c r="B9862" t="s">
        <v>10881</v>
      </c>
      <c r="C9862" s="2" t="d">
        <v>2019-01-14</v>
      </c>
      <c r="D9862" s="2" t="d">
        <v>2019-01-20</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IF(M9862=People!$B$5,People!$A$5,IF(M9862=People!$B$4,People!$A$4,IF(M9862=People!$B$3,People!$A$3,IF(M9862=People!$B$2,People!$A$2,0))))</f>
        <v>Kelly Williams</v>
      </c>
      <c r="W9862" s="3" t="str">
        <f>IFERROR(INDEX(Returns!A:A,MATCH(B9862,Returns!B:B,0)),"No")</f>
        <v>No</v>
      </c>
    </row>
    <row r="9863" spans="1:23">
      <c r="A9863" s="1">
        <v>9862</v>
      </c>
      <c r="B9863" t="s">
        <v>10881</v>
      </c>
      <c r="C9863" s="2" t="d">
        <v>2019-01-14</v>
      </c>
      <c r="D9863" s="2" t="d">
        <v>2019-01-20</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IF(M9863=People!$B$5,People!$A$5,IF(M9863=People!$B$4,People!$A$4,IF(M9863=People!$B$3,People!$A$3,IF(M9863=People!$B$2,People!$A$2,0))))</f>
        <v>Kelly Williams</v>
      </c>
      <c r="W9863" s="3" t="str">
        <f>IFERROR(INDEX(Returns!A:A,MATCH(B9863,Returns!B:B,0)),"No")</f>
        <v>No</v>
      </c>
    </row>
    <row r="9864" spans="1:23">
      <c r="A9864" s="1">
        <v>9863</v>
      </c>
      <c r="B9864" t="s">
        <v>10881</v>
      </c>
      <c r="C9864" s="2" t="d">
        <v>2019-01-14</v>
      </c>
      <c r="D9864" s="2" t="d">
        <v>2019-01-20</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IF(M9864=People!$B$5,People!$A$5,IF(M9864=People!$B$4,People!$A$4,IF(M9864=People!$B$3,People!$A$3,IF(M9864=People!$B$2,People!$A$2,0))))</f>
        <v>Kelly Williams</v>
      </c>
      <c r="W9864" s="3" t="str">
        <f>IFERROR(INDEX(Returns!A:A,MATCH(B9864,Returns!B:B,0)),"No")</f>
        <v>No</v>
      </c>
    </row>
    <row r="9865" spans="1:23">
      <c r="A9865" s="1">
        <v>9864</v>
      </c>
      <c r="B9865" t="s">
        <v>10881</v>
      </c>
      <c r="C9865" s="2" t="d">
        <v>2019-01-14</v>
      </c>
      <c r="D9865" s="2" t="d">
        <v>2019-01-20</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IF(M9865=People!$B$5,People!$A$5,IF(M9865=People!$B$4,People!$A$4,IF(M9865=People!$B$3,People!$A$3,IF(M9865=People!$B$2,People!$A$2,0))))</f>
        <v>Kelly Williams</v>
      </c>
      <c r="W9865" s="3" t="str">
        <f>IFERROR(INDEX(Returns!A:A,MATCH(B9865,Returns!B:B,0)),"No")</f>
        <v>No</v>
      </c>
    </row>
    <row r="9866" spans="1:23">
      <c r="A9866" s="1">
        <v>9865</v>
      </c>
      <c r="B9866" t="s">
        <v>10881</v>
      </c>
      <c r="C9866" s="2" t="d">
        <v>2019-01-14</v>
      </c>
      <c r="D9866" s="2" t="d">
        <v>2019-01-20</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IF(M9866=People!$B$5,People!$A$5,IF(M9866=People!$B$4,People!$A$4,IF(M9866=People!$B$3,People!$A$3,IF(M9866=People!$B$2,People!$A$2,0))))</f>
        <v>Kelly Williams</v>
      </c>
      <c r="W9866" s="3" t="str">
        <f>IFERROR(INDEX(Returns!A:A,MATCH(B9866,Returns!B:B,0)),"No")</f>
        <v>No</v>
      </c>
    </row>
    <row r="9867" spans="1:23">
      <c r="A9867" s="1">
        <v>9866</v>
      </c>
      <c r="B9867" t="s">
        <v>10881</v>
      </c>
      <c r="C9867" s="2" t="d">
        <v>2019-01-14</v>
      </c>
      <c r="D9867" s="2" t="d">
        <v>2019-01-20</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IF(M9867=People!$B$5,People!$A$5,IF(M9867=People!$B$4,People!$A$4,IF(M9867=People!$B$3,People!$A$3,IF(M9867=People!$B$2,People!$A$2,0))))</f>
        <v>Kelly Williams</v>
      </c>
      <c r="W9867" s="3" t="str">
        <f>IFERROR(INDEX(Returns!A:A,MATCH(B9867,Returns!B:B,0)),"No")</f>
        <v>No</v>
      </c>
    </row>
    <row r="9868" spans="1:23">
      <c r="A9868" s="1">
        <v>9867</v>
      </c>
      <c r="B9868" t="s">
        <v>10882</v>
      </c>
      <c r="C9868" s="2" t="d">
        <v>2017-03-26</v>
      </c>
      <c r="D9868" s="2" t="d">
        <v>2017-03-28</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IF(M9868=People!$B$5,People!$A$5,IF(M9868=People!$B$4,People!$A$4,IF(M9868=People!$B$3,People!$A$3,IF(M9868=People!$B$2,People!$A$2,0))))</f>
        <v>Chuck Magee</v>
      </c>
      <c r="W9868" s="3" t="str">
        <f>IFERROR(INDEX(Returns!A:A,MATCH(B9868,Returns!B:B,0)),"No")</f>
        <v>No</v>
      </c>
    </row>
    <row r="9869" spans="1:23">
      <c r="A9869" s="1">
        <v>9868</v>
      </c>
      <c r="B9869" t="s">
        <v>10882</v>
      </c>
      <c r="C9869" s="2" t="d">
        <v>2017-03-26</v>
      </c>
      <c r="D9869" s="2" t="d">
        <v>2017-03-28</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IF(M9869=People!$B$5,People!$A$5,IF(M9869=People!$B$4,People!$A$4,IF(M9869=People!$B$3,People!$A$3,IF(M9869=People!$B$2,People!$A$2,0))))</f>
        <v>Chuck Magee</v>
      </c>
      <c r="W9869" s="3" t="str">
        <f>IFERROR(INDEX(Returns!A:A,MATCH(B9869,Returns!B:B,0)),"No")</f>
        <v>No</v>
      </c>
    </row>
    <row r="9870" spans="1:23">
      <c r="A9870" s="1">
        <v>9869</v>
      </c>
      <c r="B9870" t="s">
        <v>10883</v>
      </c>
      <c r="C9870" s="2" t="d">
        <v>2016-11-01</v>
      </c>
      <c r="D9870" s="2" t="d">
        <v>2016-11-03</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IF(M9870=People!$B$5,People!$A$5,IF(M9870=People!$B$4,People!$A$4,IF(M9870=People!$B$3,People!$A$3,IF(M9870=People!$B$2,People!$A$2,0))))</f>
        <v>Chuck Magee</v>
      </c>
      <c r="W9870" s="3" t="str">
        <f>IFERROR(INDEX(Returns!A:A,MATCH(B9870,Returns!B:B,0)),"No")</f>
        <v>No</v>
      </c>
    </row>
    <row r="9871" spans="1:23">
      <c r="A9871" s="1">
        <v>9870</v>
      </c>
      <c r="B9871" t="s">
        <v>10883</v>
      </c>
      <c r="C9871" s="2" t="d">
        <v>2016-11-01</v>
      </c>
      <c r="D9871" s="2" t="d">
        <v>2016-11-03</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IF(M9871=People!$B$5,People!$A$5,IF(M9871=People!$B$4,People!$A$4,IF(M9871=People!$B$3,People!$A$3,IF(M9871=People!$B$2,People!$A$2,0))))</f>
        <v>Chuck Magee</v>
      </c>
      <c r="W9871" s="3" t="str">
        <f>IFERROR(INDEX(Returns!A:A,MATCH(B9871,Returns!B:B,0)),"No")</f>
        <v>No</v>
      </c>
    </row>
    <row r="9872" spans="1:23">
      <c r="A9872" s="1">
        <v>9871</v>
      </c>
      <c r="B9872" t="s">
        <v>10883</v>
      </c>
      <c r="C9872" s="2" t="d">
        <v>2016-11-01</v>
      </c>
      <c r="D9872" s="2" t="d">
        <v>2016-11-03</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IF(M9872=People!$B$5,People!$A$5,IF(M9872=People!$B$4,People!$A$4,IF(M9872=People!$B$3,People!$A$3,IF(M9872=People!$B$2,People!$A$2,0))))</f>
        <v>Chuck Magee</v>
      </c>
      <c r="W9872" s="3" t="str">
        <f>IFERROR(INDEX(Returns!A:A,MATCH(B9872,Returns!B:B,0)),"No")</f>
        <v>No</v>
      </c>
    </row>
    <row r="9873" spans="1:23">
      <c r="A9873" s="1">
        <v>9872</v>
      </c>
      <c r="B9873" t="s">
        <v>10884</v>
      </c>
      <c r="C9873" s="2" t="d">
        <v>2019-10-06</v>
      </c>
      <c r="D9873" s="2" t="d">
        <v>2019-10-06</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IF(M9873=People!$B$5,People!$A$5,IF(M9873=People!$B$4,People!$A$4,IF(M9873=People!$B$3,People!$A$3,IF(M9873=People!$B$2,People!$A$2,0))))</f>
        <v>Kelly Williams</v>
      </c>
      <c r="W9873" s="3" t="str">
        <f>IFERROR(INDEX(Returns!A:A,MATCH(B9873,Returns!B:B,0)),"No")</f>
        <v>No</v>
      </c>
    </row>
    <row r="9874" spans="1:23">
      <c r="A9874" s="1">
        <v>9873</v>
      </c>
      <c r="B9874" t="s">
        <v>10884</v>
      </c>
      <c r="C9874" s="2" t="d">
        <v>2019-10-06</v>
      </c>
      <c r="D9874" s="2" t="d">
        <v>2019-10-06</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IF(M9874=People!$B$5,People!$A$5,IF(M9874=People!$B$4,People!$A$4,IF(M9874=People!$B$3,People!$A$3,IF(M9874=People!$B$2,People!$A$2,0))))</f>
        <v>Kelly Williams</v>
      </c>
      <c r="W9874" s="3" t="str">
        <f>IFERROR(INDEX(Returns!A:A,MATCH(B9874,Returns!B:B,0)),"No")</f>
        <v>No</v>
      </c>
    </row>
    <row r="9875" spans="1:23">
      <c r="A9875" s="1">
        <v>9874</v>
      </c>
      <c r="B9875" t="s">
        <v>10885</v>
      </c>
      <c r="C9875" s="2" t="d">
        <v>2018-12-10</v>
      </c>
      <c r="D9875" s="2" t="d">
        <v>2018-12-14</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IF(M9875=People!$B$5,People!$A$5,IF(M9875=People!$B$4,People!$A$4,IF(M9875=People!$B$3,People!$A$3,IF(M9875=People!$B$2,People!$A$2,0))))</f>
        <v>Chuck Magee</v>
      </c>
      <c r="W9875" s="3" t="str">
        <f>IFERROR(INDEX(Returns!A:A,MATCH(B9875,Returns!B:B,0)),"No")</f>
        <v>No</v>
      </c>
    </row>
    <row r="9876" spans="1:23">
      <c r="A9876" s="1">
        <v>9875</v>
      </c>
      <c r="B9876" t="s">
        <v>10886</v>
      </c>
      <c r="C9876" s="2" t="d">
        <v>2018-09-22</v>
      </c>
      <c r="D9876" s="2" t="d">
        <v>2018-09-24</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IF(M9876=People!$B$5,People!$A$5,IF(M9876=People!$B$4,People!$A$4,IF(M9876=People!$B$3,People!$A$3,IF(M9876=People!$B$2,People!$A$2,0))))</f>
        <v>Chuck Magee</v>
      </c>
      <c r="W9876" s="3" t="str">
        <f>IFERROR(INDEX(Returns!A:A,MATCH(B9876,Returns!B:B,0)),"No")</f>
        <v>No</v>
      </c>
    </row>
    <row r="9877" spans="1:23">
      <c r="A9877" s="1">
        <v>9876</v>
      </c>
      <c r="B9877" t="s">
        <v>10887</v>
      </c>
      <c r="C9877" s="2" t="d">
        <v>2017-12-29</v>
      </c>
      <c r="D9877" s="2" t="d">
        <v>2018-01-05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IF(M9877=People!$B$5,People!$A$5,IF(M9877=People!$B$4,People!$A$4,IF(M9877=People!$B$3,People!$A$3,IF(M9877=People!$B$2,People!$A$2,0))))</f>
        <v>Chuck Magee</v>
      </c>
      <c r="W9877" s="3" t="str">
        <f>IFERROR(INDEX(Returns!A:A,MATCH(B9877,Returns!B:B,0)),"No")</f>
        <v>No</v>
      </c>
    </row>
    <row r="9878" spans="1:23">
      <c r="A9878" s="1">
        <v>9877</v>
      </c>
      <c r="B9878" t="s">
        <v>10888</v>
      </c>
      <c r="C9878" s="2" t="d">
        <v>2019-04-20</v>
      </c>
      <c r="D9878" s="2" t="d">
        <v>2019-04-21</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IF(M9878=People!$B$5,People!$A$5,IF(M9878=People!$B$4,People!$A$4,IF(M9878=People!$B$3,People!$A$3,IF(M9878=People!$B$2,People!$A$2,0))))</f>
        <v>Chuck Magee</v>
      </c>
      <c r="W9878" s="3" t="str">
        <f>IFERROR(INDEX(Returns!A:A,MATCH(B9878,Returns!B:B,0)),"No")</f>
        <v>No</v>
      </c>
    </row>
    <row r="9879" spans="1:23">
      <c r="A9879" s="1">
        <v>9878</v>
      </c>
      <c r="B9879" t="s">
        <v>10888</v>
      </c>
      <c r="C9879" s="2" t="d">
        <v>2019-04-20</v>
      </c>
      <c r="D9879" s="2" t="d">
        <v>2019-04-21</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IF(M9879=People!$B$5,People!$A$5,IF(M9879=People!$B$4,People!$A$4,IF(M9879=People!$B$3,People!$A$3,IF(M9879=People!$B$2,People!$A$2,0))))</f>
        <v>Chuck Magee</v>
      </c>
      <c r="W9879" s="3" t="str">
        <f>IFERROR(INDEX(Returns!A:A,MATCH(B9879,Returns!B:B,0)),"No")</f>
        <v>No</v>
      </c>
    </row>
    <row r="9880" spans="1:23">
      <c r="A9880" s="1">
        <v>9879</v>
      </c>
      <c r="B9880" t="s">
        <v>10888</v>
      </c>
      <c r="C9880" s="2" t="d">
        <v>2019-04-20</v>
      </c>
      <c r="D9880" s="2" t="d">
        <v>2019-04-21</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IF(M9880=People!$B$5,People!$A$5,IF(M9880=People!$B$4,People!$A$4,IF(M9880=People!$B$3,People!$A$3,IF(M9880=People!$B$2,People!$A$2,0))))</f>
        <v>Chuck Magee</v>
      </c>
      <c r="W9880" s="3" t="str">
        <f>IFERROR(INDEX(Returns!A:A,MATCH(B9880,Returns!B:B,0)),"No")</f>
        <v>No</v>
      </c>
    </row>
    <row r="9881" spans="1:23">
      <c r="A9881" s="1">
        <v>9880</v>
      </c>
      <c r="B9881" t="s">
        <v>10889</v>
      </c>
      <c r="C9881" s="2" t="d">
        <v>2018-08-21</v>
      </c>
      <c r="D9881" s="2" t="d">
        <v>2018-08-25</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IF(M9881=People!$B$5,People!$A$5,IF(M9881=People!$B$4,People!$A$4,IF(M9881=People!$B$3,People!$A$3,IF(M9881=People!$B$2,People!$A$2,0))))</f>
        <v>Chuck Magee</v>
      </c>
      <c r="W9881" s="3" t="str">
        <f>IFERROR(INDEX(Returns!A:A,MATCH(B9881,Returns!B:B,0)),"No")</f>
        <v>No</v>
      </c>
    </row>
    <row r="9882" spans="1:23">
      <c r="A9882" s="1">
        <v>9881</v>
      </c>
      <c r="B9882" t="s">
        <v>10890</v>
      </c>
      <c r="C9882" s="2" t="d">
        <v>2017-05-29</v>
      </c>
      <c r="D9882" s="2" t="d">
        <v>2017-05-31</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IF(M9882=People!$B$5,People!$A$5,IF(M9882=People!$B$4,People!$A$4,IF(M9882=People!$B$3,People!$A$3,IF(M9882=People!$B$2,People!$A$2,0))))</f>
        <v>Chuck Magee</v>
      </c>
      <c r="W9882" s="3" t="str">
        <f>IFERROR(INDEX(Returns!A:A,MATCH(B9882,Returns!B:B,0)),"No")</f>
        <v>No</v>
      </c>
    </row>
    <row r="9883" spans="1:23">
      <c r="A9883" s="1">
        <v>9882</v>
      </c>
      <c r="B9883" t="s">
        <v>10891</v>
      </c>
      <c r="C9883" s="2" t="d">
        <v>2016-08-12</v>
      </c>
      <c r="D9883" s="2" t="d">
        <v>2016-08-13</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IF(M9883=People!$B$5,People!$A$5,IF(M9883=People!$B$4,People!$A$4,IF(M9883=People!$B$3,People!$A$3,IF(M9883=People!$B$2,People!$A$2,0))))</f>
        <v>Cassandra Brandow</v>
      </c>
      <c r="W9883" s="3" t="str">
        <f>IFERROR(INDEX(Returns!A:A,MATCH(B9883,Returns!B:B,0)),"No")</f>
        <v>No</v>
      </c>
    </row>
    <row r="9884" spans="1:23">
      <c r="A9884" s="1">
        <v>9883</v>
      </c>
      <c r="B9884" t="s">
        <v>10891</v>
      </c>
      <c r="C9884" s="2" t="d">
        <v>2016-08-12</v>
      </c>
      <c r="D9884" s="2" t="d">
        <v>2016-08-13</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IF(M9884=People!$B$5,People!$A$5,IF(M9884=People!$B$4,People!$A$4,IF(M9884=People!$B$3,People!$A$3,IF(M9884=People!$B$2,People!$A$2,0))))</f>
        <v>Cassandra Brandow</v>
      </c>
      <c r="W9884" s="3" t="str">
        <f>IFERROR(INDEX(Returns!A:A,MATCH(B9884,Returns!B:B,0)),"No")</f>
        <v>No</v>
      </c>
    </row>
    <row r="9885" spans="1:23">
      <c r="A9885" s="1">
        <v>9884</v>
      </c>
      <c r="B9885" t="s">
        <v>10892</v>
      </c>
      <c r="C9885" s="2" t="d">
        <v>2016-04-03</v>
      </c>
      <c r="D9885" s="2" t="d">
        <v>2016-04-08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IF(M9885=People!$B$5,People!$A$5,IF(M9885=People!$B$4,People!$A$4,IF(M9885=People!$B$3,People!$A$3,IF(M9885=People!$B$2,People!$A$2,0))))</f>
        <v>Anna Andreadi</v>
      </c>
      <c r="W9885" s="3" t="str">
        <f>IFERROR(INDEX(Returns!A:A,MATCH(B9885,Returns!B:B,0)),"No")</f>
        <v>No</v>
      </c>
    </row>
    <row r="9886" spans="1:23">
      <c r="A9886" s="1">
        <v>9885</v>
      </c>
      <c r="B9886" t="s">
        <v>10892</v>
      </c>
      <c r="C9886" s="2" t="d">
        <v>2016-04-03</v>
      </c>
      <c r="D9886" s="2" t="d">
        <v>2016-04-08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IF(M9886=People!$B$5,People!$A$5,IF(M9886=People!$B$4,People!$A$4,IF(M9886=People!$B$3,People!$A$3,IF(M9886=People!$B$2,People!$A$2,0))))</f>
        <v>Anna Andreadi</v>
      </c>
      <c r="W9886" s="3" t="str">
        <f>IFERROR(INDEX(Returns!A:A,MATCH(B9886,Returns!B:B,0)),"No")</f>
        <v>No</v>
      </c>
    </row>
    <row r="9887" spans="1:23">
      <c r="A9887" s="1">
        <v>9886</v>
      </c>
      <c r="B9887" t="s">
        <v>10892</v>
      </c>
      <c r="C9887" s="2" t="d">
        <v>2016-04-03</v>
      </c>
      <c r="D9887" s="2" t="d">
        <v>2016-04-08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IF(M9887=People!$B$5,People!$A$5,IF(M9887=People!$B$4,People!$A$4,IF(M9887=People!$B$3,People!$A$3,IF(M9887=People!$B$2,People!$A$2,0))))</f>
        <v>Anna Andreadi</v>
      </c>
      <c r="W9887" s="3" t="str">
        <f>IFERROR(INDEX(Returns!A:A,MATCH(B9887,Returns!B:B,0)),"No")</f>
        <v>No</v>
      </c>
    </row>
    <row r="9888" spans="1:23">
      <c r="A9888" s="1">
        <v>9887</v>
      </c>
      <c r="B9888" t="s">
        <v>10893</v>
      </c>
      <c r="C9888" s="2" t="d">
        <v>2016-01-23</v>
      </c>
      <c r="D9888" s="2" t="d">
        <v>2016-01-27</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IF(M9888=People!$B$5,People!$A$5,IF(M9888=People!$B$4,People!$A$4,IF(M9888=People!$B$3,People!$A$3,IF(M9888=People!$B$2,People!$A$2,0))))</f>
        <v>Kelly Williams</v>
      </c>
      <c r="W9888" s="3" t="str">
        <f>IFERROR(INDEX(Returns!A:A,MATCH(B9888,Returns!B:B,0)),"No")</f>
        <v>No</v>
      </c>
    </row>
    <row r="9889" spans="1:23">
      <c r="A9889" s="1">
        <v>9888</v>
      </c>
      <c r="B9889" t="s">
        <v>10894</v>
      </c>
      <c r="C9889" s="2" t="d">
        <v>2019-10-12</v>
      </c>
      <c r="D9889" s="2" t="d">
        <v>2019-10-15</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IF(M9889=People!$B$5,People!$A$5,IF(M9889=People!$B$4,People!$A$4,IF(M9889=People!$B$3,People!$A$3,IF(M9889=People!$B$2,People!$A$2,0))))</f>
        <v>Chuck Magee</v>
      </c>
      <c r="W9889" s="3" t="str">
        <f>IFERROR(INDEX(Returns!A:A,MATCH(B9889,Returns!B:B,0)),"No")</f>
        <v>No</v>
      </c>
    </row>
    <row r="9890" spans="1:23">
      <c r="A9890" s="1">
        <v>9889</v>
      </c>
      <c r="B9890" t="s">
        <v>10895</v>
      </c>
      <c r="C9890" s="2" t="d">
        <v>2017-08-08</v>
      </c>
      <c r="D9890" s="2" t="d">
        <v>2017-08-12</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IF(M9890=People!$B$5,People!$A$5,IF(M9890=People!$B$4,People!$A$4,IF(M9890=People!$B$3,People!$A$3,IF(M9890=People!$B$2,People!$A$2,0))))</f>
        <v>Chuck Magee</v>
      </c>
      <c r="W9890" s="3" t="str">
        <f>IFERROR(INDEX(Returns!A:A,MATCH(B9890,Returns!B:B,0)),"No")</f>
        <v>No</v>
      </c>
    </row>
    <row r="9891" spans="1:23">
      <c r="A9891" s="1">
        <v>9890</v>
      </c>
      <c r="B9891" t="s">
        <v>10896</v>
      </c>
      <c r="C9891" s="2" t="d">
        <v>2019-03-19</v>
      </c>
      <c r="D9891" s="2" t="d">
        <v>2019-03-20</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IF(M9891=People!$B$5,People!$A$5,IF(M9891=People!$B$4,People!$A$4,IF(M9891=People!$B$3,People!$A$3,IF(M9891=People!$B$2,People!$A$2,0))))</f>
        <v>Chuck Magee</v>
      </c>
      <c r="W9891" s="3" t="str">
        <f>IFERROR(INDEX(Returns!A:A,MATCH(B9891,Returns!B:B,0)),"No")</f>
        <v>No</v>
      </c>
    </row>
    <row r="9892" spans="1:23">
      <c r="A9892" s="1">
        <v>9891</v>
      </c>
      <c r="B9892" t="s">
        <v>10897</v>
      </c>
      <c r="C9892" s="2" t="d">
        <v>2018-07-25</v>
      </c>
      <c r="D9892" s="2" t="d">
        <v>2018-07-28</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IF(M9892=People!$B$5,People!$A$5,IF(M9892=People!$B$4,People!$A$4,IF(M9892=People!$B$3,People!$A$3,IF(M9892=People!$B$2,People!$A$2,0))))</f>
        <v>Kelly Williams</v>
      </c>
      <c r="W9892" s="3" t="str">
        <f>IFERROR(INDEX(Returns!A:A,MATCH(B9892,Returns!B:B,0)),"No")</f>
        <v>No</v>
      </c>
    </row>
    <row r="9893" spans="1:23">
      <c r="A9893" s="1">
        <v>9892</v>
      </c>
      <c r="B9893" t="s">
        <v>10897</v>
      </c>
      <c r="C9893" s="2" t="d">
        <v>2018-07-25</v>
      </c>
      <c r="D9893" s="2" t="d">
        <v>2018-07-28</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IF(M9893=People!$B$5,People!$A$5,IF(M9893=People!$B$4,People!$A$4,IF(M9893=People!$B$3,People!$A$3,IF(M9893=People!$B$2,People!$A$2,0))))</f>
        <v>Kelly Williams</v>
      </c>
      <c r="W9893" s="3" t="str">
        <f>IFERROR(INDEX(Returns!A:A,MATCH(B9893,Returns!B:B,0)),"No")</f>
        <v>No</v>
      </c>
    </row>
    <row r="9894" spans="1:23">
      <c r="A9894" s="1">
        <v>9893</v>
      </c>
      <c r="B9894" t="s">
        <v>10897</v>
      </c>
      <c r="C9894" s="2" t="d">
        <v>2018-07-25</v>
      </c>
      <c r="D9894" s="2" t="d">
        <v>2018-07-28</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IF(M9894=People!$B$5,People!$A$5,IF(M9894=People!$B$4,People!$A$4,IF(M9894=People!$B$3,People!$A$3,IF(M9894=People!$B$2,People!$A$2,0))))</f>
        <v>Kelly Williams</v>
      </c>
      <c r="W9894" s="3" t="str">
        <f>IFERROR(INDEX(Returns!A:A,MATCH(B9894,Returns!B:B,0)),"No")</f>
        <v>No</v>
      </c>
    </row>
    <row r="9895" spans="1:23">
      <c r="A9895" s="1">
        <v>9894</v>
      </c>
      <c r="B9895" t="s">
        <v>10897</v>
      </c>
      <c r="C9895" s="2" t="d">
        <v>2018-07-25</v>
      </c>
      <c r="D9895" s="2" t="d">
        <v>2018-07-28</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IF(M9895=People!$B$5,People!$A$5,IF(M9895=People!$B$4,People!$A$4,IF(M9895=People!$B$3,People!$A$3,IF(M9895=People!$B$2,People!$A$2,0))))</f>
        <v>Kelly Williams</v>
      </c>
      <c r="W9895" s="3" t="str">
        <f>IFERROR(INDEX(Returns!A:A,MATCH(B9895,Returns!B:B,0)),"No")</f>
        <v>No</v>
      </c>
    </row>
    <row r="9896" spans="1:23">
      <c r="A9896" s="1">
        <v>9895</v>
      </c>
      <c r="B9896" t="s">
        <v>10897</v>
      </c>
      <c r="C9896" s="2" t="d">
        <v>2018-07-25</v>
      </c>
      <c r="D9896" s="2" t="d">
        <v>2018-07-28</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IF(M9896=People!$B$5,People!$A$5,IF(M9896=People!$B$4,People!$A$4,IF(M9896=People!$B$3,People!$A$3,IF(M9896=People!$B$2,People!$A$2,0))))</f>
        <v>Kelly Williams</v>
      </c>
      <c r="W9896" s="3" t="str">
        <f>IFERROR(INDEX(Returns!A:A,MATCH(B9896,Returns!B:B,0)),"No")</f>
        <v>No</v>
      </c>
    </row>
    <row r="9897" spans="1:23">
      <c r="A9897" s="1">
        <v>9896</v>
      </c>
      <c r="B9897" t="s">
        <v>10898</v>
      </c>
      <c r="C9897" s="2" t="d">
        <v>2016-09-26</v>
      </c>
      <c r="D9897" s="2" t="d">
        <v>2016-10-01</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IF(M9897=People!$B$5,People!$A$5,IF(M9897=People!$B$4,People!$A$4,IF(M9897=People!$B$3,People!$A$3,IF(M9897=People!$B$2,People!$A$2,0))))</f>
        <v>Kelly Williams</v>
      </c>
      <c r="W9897" s="3" t="str">
        <f>IFERROR(INDEX(Returns!A:A,MATCH(B9897,Returns!B:B,0)),"No")</f>
        <v>No</v>
      </c>
    </row>
    <row r="9898" spans="1:23">
      <c r="A9898" s="1">
        <v>9897</v>
      </c>
      <c r="B9898" t="s">
        <v>10899</v>
      </c>
      <c r="C9898" s="2" t="d">
        <v>2016-06-17</v>
      </c>
      <c r="D9898" s="2" t="d">
        <v>2016-06-20</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IF(M9898=People!$B$5,People!$A$5,IF(M9898=People!$B$4,People!$A$4,IF(M9898=People!$B$3,People!$A$3,IF(M9898=People!$B$2,People!$A$2,0))))</f>
        <v>Kelly Williams</v>
      </c>
      <c r="W9898" s="3" t="str">
        <f>IFERROR(INDEX(Returns!A:A,MATCH(B9898,Returns!B:B,0)),"No")</f>
        <v>No</v>
      </c>
    </row>
    <row r="9899" spans="1:23">
      <c r="A9899" s="1">
        <v>9898</v>
      </c>
      <c r="B9899" t="s">
        <v>10900</v>
      </c>
      <c r="C9899" s="2" t="d">
        <v>2018-06-06</v>
      </c>
      <c r="D9899" s="2" t="d">
        <v>2018-06-10</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IF(M9899=People!$B$5,People!$A$5,IF(M9899=People!$B$4,People!$A$4,IF(M9899=People!$B$3,People!$A$3,IF(M9899=People!$B$2,People!$A$2,0))))</f>
        <v>Chuck Magee</v>
      </c>
      <c r="W9899" s="3" t="str">
        <f>IFERROR(INDEX(Returns!A:A,MATCH(B9899,Returns!B:B,0)),"No")</f>
        <v>No</v>
      </c>
    </row>
    <row r="9900" spans="1:23">
      <c r="A9900" s="1">
        <v>9899</v>
      </c>
      <c r="B9900" t="s">
        <v>10900</v>
      </c>
      <c r="C9900" s="2" t="d">
        <v>2018-06-06</v>
      </c>
      <c r="D9900" s="2" t="d">
        <v>2018-06-10</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IF(M9900=People!$B$5,People!$A$5,IF(M9900=People!$B$4,People!$A$4,IF(M9900=People!$B$3,People!$A$3,IF(M9900=People!$B$2,People!$A$2,0))))</f>
        <v>Chuck Magee</v>
      </c>
      <c r="W9900" s="3" t="str">
        <f>IFERROR(INDEX(Returns!A:A,MATCH(B9900,Returns!B:B,0)),"No")</f>
        <v>No</v>
      </c>
    </row>
    <row r="9901" spans="1:23">
      <c r="A9901" s="1">
        <v>9900</v>
      </c>
      <c r="B9901" t="s">
        <v>10901</v>
      </c>
      <c r="C9901" s="2" t="d">
        <v>2016-03-28</v>
      </c>
      <c r="D9901" s="2" t="d">
        <v>2016-04-03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IF(M9901=People!$B$5,People!$A$5,IF(M9901=People!$B$4,People!$A$4,IF(M9901=People!$B$3,People!$A$3,IF(M9901=People!$B$2,People!$A$2,0))))</f>
        <v>Chuck Magee</v>
      </c>
      <c r="W9901" s="3" t="str">
        <f>IFERROR(INDEX(Returns!A:A,MATCH(B9901,Returns!B:B,0)),"No")</f>
        <v>No</v>
      </c>
    </row>
    <row r="9902" spans="1:23">
      <c r="A9902" s="1">
        <v>9901</v>
      </c>
      <c r="B9902" t="s">
        <v>10902</v>
      </c>
      <c r="C9902" s="2" t="d">
        <v>2019-08-21</v>
      </c>
      <c r="D9902" s="2" t="d">
        <v>2019-08-25</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IF(M9902=People!$B$5,People!$A$5,IF(M9902=People!$B$4,People!$A$4,IF(M9902=People!$B$3,People!$A$3,IF(M9902=People!$B$2,People!$A$2,0))))</f>
        <v>Anna Andreadi</v>
      </c>
      <c r="W9902" s="3" t="str">
        <f>IFERROR(INDEX(Returns!A:A,MATCH(B9902,Returns!B:B,0)),"No")</f>
        <v>No</v>
      </c>
    </row>
    <row r="9903" spans="1:23">
      <c r="A9903" s="1">
        <v>9902</v>
      </c>
      <c r="B9903" t="s">
        <v>10902</v>
      </c>
      <c r="C9903" s="2" t="d">
        <v>2019-08-21</v>
      </c>
      <c r="D9903" s="2" t="d">
        <v>2019-08-25</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IF(M9903=People!$B$5,People!$A$5,IF(M9903=People!$B$4,People!$A$4,IF(M9903=People!$B$3,People!$A$3,IF(M9903=People!$B$2,People!$A$2,0))))</f>
        <v>Anna Andreadi</v>
      </c>
      <c r="W9903" s="3" t="str">
        <f>IFERROR(INDEX(Returns!A:A,MATCH(B9903,Returns!B:B,0)),"No")</f>
        <v>No</v>
      </c>
    </row>
    <row r="9904" spans="1:23">
      <c r="A9904" s="1">
        <v>9903</v>
      </c>
      <c r="B9904" t="s">
        <v>10902</v>
      </c>
      <c r="C9904" s="2" t="d">
        <v>2019-08-21</v>
      </c>
      <c r="D9904" s="2" t="d">
        <v>2019-08-25</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IF(M9904=People!$B$5,People!$A$5,IF(M9904=People!$B$4,People!$A$4,IF(M9904=People!$B$3,People!$A$3,IF(M9904=People!$B$2,People!$A$2,0))))</f>
        <v>Anna Andreadi</v>
      </c>
      <c r="W9904" s="3" t="str">
        <f>IFERROR(INDEX(Returns!A:A,MATCH(B9904,Returns!B:B,0)),"No")</f>
        <v>No</v>
      </c>
    </row>
    <row r="9905" spans="1:23">
      <c r="A9905" s="1">
        <v>9904</v>
      </c>
      <c r="B9905" t="s">
        <v>10903</v>
      </c>
      <c r="C9905" s="2" t="d">
        <v>2016-11-12</v>
      </c>
      <c r="D9905" s="2" t="d">
        <v>2016-11-18</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IF(M9905=People!$B$5,People!$A$5,IF(M9905=People!$B$4,People!$A$4,IF(M9905=People!$B$3,People!$A$3,IF(M9905=People!$B$2,People!$A$2,0))))</f>
        <v>Kelly Williams</v>
      </c>
      <c r="W9905" s="3" t="str">
        <f>IFERROR(INDEX(Returns!A:A,MATCH(B9905,Returns!B:B,0)),"No")</f>
        <v>No</v>
      </c>
    </row>
    <row r="9906" spans="1:23">
      <c r="A9906" s="1">
        <v>9905</v>
      </c>
      <c r="B9906" t="s">
        <v>10903</v>
      </c>
      <c r="C9906" s="2" t="d">
        <v>2016-11-12</v>
      </c>
      <c r="D9906" s="2" t="d">
        <v>2016-11-18</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IF(M9906=People!$B$5,People!$A$5,IF(M9906=People!$B$4,People!$A$4,IF(M9906=People!$B$3,People!$A$3,IF(M9906=People!$B$2,People!$A$2,0))))</f>
        <v>Kelly Williams</v>
      </c>
      <c r="W9906" s="3" t="str">
        <f>IFERROR(INDEX(Returns!A:A,MATCH(B9906,Returns!B:B,0)),"No")</f>
        <v>No</v>
      </c>
    </row>
    <row r="9907" spans="1:23">
      <c r="A9907" s="1">
        <v>9906</v>
      </c>
      <c r="B9907" t="s">
        <v>10904</v>
      </c>
      <c r="C9907" s="2" t="d">
        <v>2017-09-13</v>
      </c>
      <c r="D9907" s="2" t="d">
        <v>2017-09-15</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IF(M9907=People!$B$5,People!$A$5,IF(M9907=People!$B$4,People!$A$4,IF(M9907=People!$B$3,People!$A$3,IF(M9907=People!$B$2,People!$A$2,0))))</f>
        <v>Anna Andreadi</v>
      </c>
      <c r="W9907" s="3" t="str">
        <f>IFERROR(INDEX(Returns!A:A,MATCH(B9907,Returns!B:B,0)),"No")</f>
        <v>No</v>
      </c>
    </row>
    <row r="9908" spans="1:23">
      <c r="A9908" s="1">
        <v>9907</v>
      </c>
      <c r="B9908" t="s">
        <v>10904</v>
      </c>
      <c r="C9908" s="2" t="d">
        <v>2017-09-13</v>
      </c>
      <c r="D9908" s="2" t="d">
        <v>2017-09-15</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IF(M9908=People!$B$5,People!$A$5,IF(M9908=People!$B$4,People!$A$4,IF(M9908=People!$B$3,People!$A$3,IF(M9908=People!$B$2,People!$A$2,0))))</f>
        <v>Anna Andreadi</v>
      </c>
      <c r="W9908" s="3" t="str">
        <f>IFERROR(INDEX(Returns!A:A,MATCH(B9908,Returns!B:B,0)),"No")</f>
        <v>No</v>
      </c>
    </row>
    <row r="9909" spans="1:23">
      <c r="A9909" s="1">
        <v>9908</v>
      </c>
      <c r="B9909" t="s">
        <v>10904</v>
      </c>
      <c r="C9909" s="2" t="d">
        <v>2017-09-13</v>
      </c>
      <c r="D9909" s="2" t="d">
        <v>2017-09-15</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IF(M9909=People!$B$5,People!$A$5,IF(M9909=People!$B$4,People!$A$4,IF(M9909=People!$B$3,People!$A$3,IF(M9909=People!$B$2,People!$A$2,0))))</f>
        <v>Anna Andreadi</v>
      </c>
      <c r="W9909" s="3" t="str">
        <f>IFERROR(INDEX(Returns!A:A,MATCH(B9909,Returns!B:B,0)),"No")</f>
        <v>No</v>
      </c>
    </row>
    <row r="9910" spans="1:23">
      <c r="A9910" s="1">
        <v>9909</v>
      </c>
      <c r="B9910" t="s">
        <v>10904</v>
      </c>
      <c r="C9910" s="2" t="d">
        <v>2017-09-13</v>
      </c>
      <c r="D9910" s="2" t="d">
        <v>2017-09-15</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IF(M9910=People!$B$5,People!$A$5,IF(M9910=People!$B$4,People!$A$4,IF(M9910=People!$B$3,People!$A$3,IF(M9910=People!$B$2,People!$A$2,0))))</f>
        <v>Anna Andreadi</v>
      </c>
      <c r="W9910" s="3" t="str">
        <f>IFERROR(INDEX(Returns!A:A,MATCH(B9910,Returns!B:B,0)),"No")</f>
        <v>No</v>
      </c>
    </row>
    <row r="9911" spans="1:23">
      <c r="A9911" s="1">
        <v>9910</v>
      </c>
      <c r="B9911" t="s">
        <v>10904</v>
      </c>
      <c r="C9911" s="2" t="d">
        <v>2017-09-13</v>
      </c>
      <c r="D9911" s="2" t="d">
        <v>2017-09-15</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IF(M9911=People!$B$5,People!$A$5,IF(M9911=People!$B$4,People!$A$4,IF(M9911=People!$B$3,People!$A$3,IF(M9911=People!$B$2,People!$A$2,0))))</f>
        <v>Anna Andreadi</v>
      </c>
      <c r="W9911" s="3" t="str">
        <f>IFERROR(INDEX(Returns!A:A,MATCH(B9911,Returns!B:B,0)),"No")</f>
        <v>No</v>
      </c>
    </row>
    <row r="9912" spans="1:23">
      <c r="A9912" s="1">
        <v>9911</v>
      </c>
      <c r="B9912" t="s">
        <v>10904</v>
      </c>
      <c r="C9912" s="2" t="d">
        <v>2017-09-13</v>
      </c>
      <c r="D9912" s="2" t="d">
        <v>2017-09-15</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IF(M9912=People!$B$5,People!$A$5,IF(M9912=People!$B$4,People!$A$4,IF(M9912=People!$B$3,People!$A$3,IF(M9912=People!$B$2,People!$A$2,0))))</f>
        <v>Anna Andreadi</v>
      </c>
      <c r="W9912" s="3" t="str">
        <f>IFERROR(INDEX(Returns!A:A,MATCH(B9912,Returns!B:B,0)),"No")</f>
        <v>No</v>
      </c>
    </row>
    <row r="9913" spans="1:23">
      <c r="A9913" s="1">
        <v>9912</v>
      </c>
      <c r="B9913" t="s">
        <v>10905</v>
      </c>
      <c r="C9913" s="2" t="d">
        <v>2016-04-05</v>
      </c>
      <c r="D9913" s="2" t="d">
        <v>2016-04-09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IF(M9913=People!$B$5,People!$A$5,IF(M9913=People!$B$4,People!$A$4,IF(M9913=People!$B$3,People!$A$3,IF(M9913=People!$B$2,People!$A$2,0))))</f>
        <v>Cassandra Brandow</v>
      </c>
      <c r="W9913" s="3" t="str">
        <f>IFERROR(INDEX(Returns!A:A,MATCH(B9913,Returns!B:B,0)),"No")</f>
        <v>No</v>
      </c>
    </row>
    <row r="9914" spans="1:23">
      <c r="A9914" s="1">
        <v>9913</v>
      </c>
      <c r="B9914" t="s">
        <v>10906</v>
      </c>
      <c r="C9914" s="2" t="d">
        <v>2017-10-10</v>
      </c>
      <c r="D9914" s="2" t="d">
        <v>2017-10-12</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IF(M9914=People!$B$5,People!$A$5,IF(M9914=People!$B$4,People!$A$4,IF(M9914=People!$B$3,People!$A$3,IF(M9914=People!$B$2,People!$A$2,0))))</f>
        <v>Anna Andreadi</v>
      </c>
      <c r="W9914" s="3" t="str">
        <f>IFERROR(INDEX(Returns!A:A,MATCH(B9914,Returns!B:B,0)),"No")</f>
        <v>No</v>
      </c>
    </row>
    <row r="9915" spans="1:23">
      <c r="A9915" s="1">
        <v>9914</v>
      </c>
      <c r="B9915" t="s">
        <v>10906</v>
      </c>
      <c r="C9915" s="2" t="d">
        <v>2017-10-10</v>
      </c>
      <c r="D9915" s="2" t="d">
        <v>2017-10-12</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IF(M9915=People!$B$5,People!$A$5,IF(M9915=People!$B$4,People!$A$4,IF(M9915=People!$B$3,People!$A$3,IF(M9915=People!$B$2,People!$A$2,0))))</f>
        <v>Anna Andreadi</v>
      </c>
      <c r="W9915" s="3" t="str">
        <f>IFERROR(INDEX(Returns!A:A,MATCH(B9915,Returns!B:B,0)),"No")</f>
        <v>No</v>
      </c>
    </row>
    <row r="9916" spans="1:23">
      <c r="A9916" s="1">
        <v>9915</v>
      </c>
      <c r="B9916" t="s">
        <v>10907</v>
      </c>
      <c r="C9916" s="2" t="d">
        <v>2019-01-29</v>
      </c>
      <c r="D9916" s="2" t="d">
        <v>2019-01-31</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IF(M9916=People!$B$5,People!$A$5,IF(M9916=People!$B$4,People!$A$4,IF(M9916=People!$B$3,People!$A$3,IF(M9916=People!$B$2,People!$A$2,0))))</f>
        <v>Kelly Williams</v>
      </c>
      <c r="W9916" s="3" t="str">
        <f>IFERROR(INDEX(Returns!A:A,MATCH(B9916,Returns!B:B,0)),"No")</f>
        <v>No</v>
      </c>
    </row>
    <row r="9917" spans="1:23">
      <c r="A9917" s="1">
        <v>9916</v>
      </c>
      <c r="B9917" t="s">
        <v>10907</v>
      </c>
      <c r="C9917" s="2" t="d">
        <v>2019-01-29</v>
      </c>
      <c r="D9917" s="2" t="d">
        <v>2019-01-31</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IF(M9917=People!$B$5,People!$A$5,IF(M9917=People!$B$4,People!$A$4,IF(M9917=People!$B$3,People!$A$3,IF(M9917=People!$B$2,People!$A$2,0))))</f>
        <v>Kelly Williams</v>
      </c>
      <c r="W9917" s="3" t="str">
        <f>IFERROR(INDEX(Returns!A:A,MATCH(B9917,Returns!B:B,0)),"No")</f>
        <v>No</v>
      </c>
    </row>
    <row r="9918" spans="1:23">
      <c r="A9918" s="1">
        <v>9917</v>
      </c>
      <c r="B9918" t="s">
        <v>10907</v>
      </c>
      <c r="C9918" s="2" t="d">
        <v>2019-01-29</v>
      </c>
      <c r="D9918" s="2" t="d">
        <v>2019-01-31</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IF(M9918=People!$B$5,People!$A$5,IF(M9918=People!$B$4,People!$A$4,IF(M9918=People!$B$3,People!$A$3,IF(M9918=People!$B$2,People!$A$2,0))))</f>
        <v>Kelly Williams</v>
      </c>
      <c r="W9918" s="3" t="str">
        <f>IFERROR(INDEX(Returns!A:A,MATCH(B9918,Returns!B:B,0)),"No")</f>
        <v>No</v>
      </c>
    </row>
    <row r="9919" spans="1:23">
      <c r="A9919" s="1">
        <v>9918</v>
      </c>
      <c r="B9919" t="s">
        <v>10907</v>
      </c>
      <c r="C9919" s="2" t="d">
        <v>2019-01-29</v>
      </c>
      <c r="D9919" s="2" t="d">
        <v>2019-01-31</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IF(M9919=People!$B$5,People!$A$5,IF(M9919=People!$B$4,People!$A$4,IF(M9919=People!$B$3,People!$A$3,IF(M9919=People!$B$2,People!$A$2,0))))</f>
        <v>Kelly Williams</v>
      </c>
      <c r="W9919" s="3" t="str">
        <f>IFERROR(INDEX(Returns!A:A,MATCH(B9919,Returns!B:B,0)),"No")</f>
        <v>No</v>
      </c>
    </row>
    <row r="9920" spans="1:23">
      <c r="A9920" s="1">
        <v>9919</v>
      </c>
      <c r="B9920" t="s">
        <v>10908</v>
      </c>
      <c r="C9920" s="2" t="d">
        <v>2017-09-24</v>
      </c>
      <c r="D9920" s="2" t="d">
        <v>2017-09-29</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IF(M9920=People!$B$5,People!$A$5,IF(M9920=People!$B$4,People!$A$4,IF(M9920=People!$B$3,People!$A$3,IF(M9920=People!$B$2,People!$A$2,0))))</f>
        <v>Chuck Magee</v>
      </c>
      <c r="W9920" s="3" t="str">
        <f>IFERROR(INDEX(Returns!A:A,MATCH(B9920,Returns!B:B,0)),"No")</f>
        <v>No</v>
      </c>
    </row>
    <row r="9921" spans="1:23">
      <c r="A9921" s="1">
        <v>9920</v>
      </c>
      <c r="B9921" t="s">
        <v>10909</v>
      </c>
      <c r="C9921" s="2" t="d">
        <v>2018-03-15</v>
      </c>
      <c r="D9921" s="2" t="d">
        <v>2018-03-19</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IF(M9921=People!$B$5,People!$A$5,IF(M9921=People!$B$4,People!$A$4,IF(M9921=People!$B$3,People!$A$3,IF(M9921=People!$B$2,People!$A$2,0))))</f>
        <v>Kelly Williams</v>
      </c>
      <c r="W9921" s="3" t="str">
        <f>IFERROR(INDEX(Returns!A:A,MATCH(B9921,Returns!B:B,0)),"No")</f>
        <v>No</v>
      </c>
    </row>
    <row r="9922" spans="1:23">
      <c r="A9922" s="1">
        <v>9921</v>
      </c>
      <c r="B9922" t="s">
        <v>10909</v>
      </c>
      <c r="C9922" s="2" t="d">
        <v>2018-03-15</v>
      </c>
      <c r="D9922" s="2" t="d">
        <v>2018-03-19</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IF(M9922=People!$B$5,People!$A$5,IF(M9922=People!$B$4,People!$A$4,IF(M9922=People!$B$3,People!$A$3,IF(M9922=People!$B$2,People!$A$2,0))))</f>
        <v>Kelly Williams</v>
      </c>
      <c r="W9922" s="3" t="str">
        <f>IFERROR(INDEX(Returns!A:A,MATCH(B9922,Returns!B:B,0)),"No")</f>
        <v>No</v>
      </c>
    </row>
    <row r="9923" spans="1:23">
      <c r="A9923" s="1">
        <v>9922</v>
      </c>
      <c r="B9923" t="s">
        <v>10910</v>
      </c>
      <c r="C9923" s="2" t="d">
        <v>2016-11-24</v>
      </c>
      <c r="D9923" s="2" t="d">
        <v>2016-11-30</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IF(M9923=People!$B$5,People!$A$5,IF(M9923=People!$B$4,People!$A$4,IF(M9923=People!$B$3,People!$A$3,IF(M9923=People!$B$2,People!$A$2,0))))</f>
        <v>Chuck Magee</v>
      </c>
      <c r="W9923" s="3" t="str">
        <f>IFERROR(INDEX(Returns!A:A,MATCH(B9923,Returns!B:B,0)),"No")</f>
        <v>No</v>
      </c>
    </row>
    <row r="9924" spans="1:23">
      <c r="A9924" s="1">
        <v>9923</v>
      </c>
      <c r="B9924" t="s">
        <v>10911</v>
      </c>
      <c r="C9924" s="2" t="d">
        <v>2019-05-06</v>
      </c>
      <c r="D9924" s="2" t="d">
        <v>2019-05-10</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IF(M9924=People!$B$5,People!$A$5,IF(M9924=People!$B$4,People!$A$4,IF(M9924=People!$B$3,People!$A$3,IF(M9924=People!$B$2,People!$A$2,0))))</f>
        <v>Kelly Williams</v>
      </c>
      <c r="W9924" s="3" t="str">
        <f>IFERROR(INDEX(Returns!A:A,MATCH(B9924,Returns!B:B,0)),"No")</f>
        <v>No</v>
      </c>
    </row>
    <row r="9925" spans="1:23">
      <c r="A9925" s="1">
        <v>9924</v>
      </c>
      <c r="B9925" t="s">
        <v>10912</v>
      </c>
      <c r="C9925" s="2" t="d">
        <v>2017-03-20</v>
      </c>
      <c r="D9925" s="2" t="d">
        <v>2017-03-23</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IF(M9925=People!$B$5,People!$A$5,IF(M9925=People!$B$4,People!$A$4,IF(M9925=People!$B$3,People!$A$3,IF(M9925=People!$B$2,People!$A$2,0))))</f>
        <v>Chuck Magee</v>
      </c>
      <c r="W9925" s="3" t="str">
        <f>IFERROR(INDEX(Returns!A:A,MATCH(B9925,Returns!B:B,0)),"No")</f>
        <v>No</v>
      </c>
    </row>
    <row r="9926" spans="1:23">
      <c r="A9926" s="1">
        <v>9925</v>
      </c>
      <c r="B9926" t="s">
        <v>10912</v>
      </c>
      <c r="C9926" s="2" t="d">
        <v>2017-03-20</v>
      </c>
      <c r="D9926" s="2" t="d">
        <v>2017-03-23</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IF(M9926=People!$B$5,People!$A$5,IF(M9926=People!$B$4,People!$A$4,IF(M9926=People!$B$3,People!$A$3,IF(M9926=People!$B$2,People!$A$2,0))))</f>
        <v>Chuck Magee</v>
      </c>
      <c r="W9926" s="3" t="str">
        <f>IFERROR(INDEX(Returns!A:A,MATCH(B9926,Returns!B:B,0)),"No")</f>
        <v>No</v>
      </c>
    </row>
    <row r="9927" spans="1:23">
      <c r="A9927" s="1">
        <v>9926</v>
      </c>
      <c r="B9927" t="s">
        <v>10912</v>
      </c>
      <c r="C9927" s="2" t="d">
        <v>2017-03-20</v>
      </c>
      <c r="D9927" s="2" t="d">
        <v>2017-03-23</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IF(M9927=People!$B$5,People!$A$5,IF(M9927=People!$B$4,People!$A$4,IF(M9927=People!$B$3,People!$A$3,IF(M9927=People!$B$2,People!$A$2,0))))</f>
        <v>Chuck Magee</v>
      </c>
      <c r="W9927" s="3" t="str">
        <f>IFERROR(INDEX(Returns!A:A,MATCH(B9927,Returns!B:B,0)),"No")</f>
        <v>No</v>
      </c>
    </row>
    <row r="9928" spans="1:23">
      <c r="A9928" s="1">
        <v>9927</v>
      </c>
      <c r="B9928" t="s">
        <v>10912</v>
      </c>
      <c r="C9928" s="2" t="d">
        <v>2017-03-20</v>
      </c>
      <c r="D9928" s="2" t="d">
        <v>2017-03-23</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IF(M9928=People!$B$5,People!$A$5,IF(M9928=People!$B$4,People!$A$4,IF(M9928=People!$B$3,People!$A$3,IF(M9928=People!$B$2,People!$A$2,0))))</f>
        <v>Chuck Magee</v>
      </c>
      <c r="W9928" s="3" t="str">
        <f>IFERROR(INDEX(Returns!A:A,MATCH(B9928,Returns!B:B,0)),"No")</f>
        <v>No</v>
      </c>
    </row>
    <row r="9929" spans="1:23">
      <c r="A9929" s="1">
        <v>9928</v>
      </c>
      <c r="B9929" t="s">
        <v>10912</v>
      </c>
      <c r="C9929" s="2" t="d">
        <v>2017-03-20</v>
      </c>
      <c r="D9929" s="2" t="d">
        <v>2017-03-23</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IF(M9929=People!$B$5,People!$A$5,IF(M9929=People!$B$4,People!$A$4,IF(M9929=People!$B$3,People!$A$3,IF(M9929=People!$B$2,People!$A$2,0))))</f>
        <v>Chuck Magee</v>
      </c>
      <c r="W9929" s="3" t="str">
        <f>IFERROR(INDEX(Returns!A:A,MATCH(B9929,Returns!B:B,0)),"No")</f>
        <v>No</v>
      </c>
    </row>
    <row r="9930" spans="1:23">
      <c r="A9930" s="1">
        <v>9929</v>
      </c>
      <c r="B9930" t="s">
        <v>10913</v>
      </c>
      <c r="C9930" s="2" t="d">
        <v>2018-09-04</v>
      </c>
      <c r="D9930" s="2" t="d">
        <v>2018-09-04</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IF(M9930=People!$B$5,People!$A$5,IF(M9930=People!$B$4,People!$A$4,IF(M9930=People!$B$3,People!$A$3,IF(M9930=People!$B$2,People!$A$2,0))))</f>
        <v>Anna Andreadi</v>
      </c>
      <c r="W9930" s="3" t="str">
        <f>IFERROR(INDEX(Returns!A:A,MATCH(B9930,Returns!B:B,0)),"No")</f>
        <v>No</v>
      </c>
    </row>
    <row r="9931" spans="1:23">
      <c r="A9931" s="1">
        <v>9930</v>
      </c>
      <c r="B9931" t="s">
        <v>10913</v>
      </c>
      <c r="C9931" s="2" t="d">
        <v>2018-09-04</v>
      </c>
      <c r="D9931" s="2" t="d">
        <v>2018-09-04</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IF(M9931=People!$B$5,People!$A$5,IF(M9931=People!$B$4,People!$A$4,IF(M9931=People!$B$3,People!$A$3,IF(M9931=People!$B$2,People!$A$2,0))))</f>
        <v>Anna Andreadi</v>
      </c>
      <c r="W9931" s="3" t="str">
        <f>IFERROR(INDEX(Returns!A:A,MATCH(B9931,Returns!B:B,0)),"No")</f>
        <v>No</v>
      </c>
    </row>
    <row r="9932" spans="1:23">
      <c r="A9932" s="1">
        <v>9931</v>
      </c>
      <c r="B9932" t="s">
        <v>10914</v>
      </c>
      <c r="C9932" s="2" t="d">
        <v>2017-11-13</v>
      </c>
      <c r="D9932" s="2" t="d">
        <v>2017-11-17</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IF(M9932=People!$B$5,People!$A$5,IF(M9932=People!$B$4,People!$A$4,IF(M9932=People!$B$3,People!$A$3,IF(M9932=People!$B$2,People!$A$2,0))))</f>
        <v>Anna Andreadi</v>
      </c>
      <c r="W9932" s="3" t="str">
        <f>IFERROR(INDEX(Returns!A:A,MATCH(B9932,Returns!B:B,0)),"No")</f>
        <v>No</v>
      </c>
    </row>
    <row r="9933" spans="1:23">
      <c r="A9933" s="1">
        <v>9932</v>
      </c>
      <c r="B9933" t="s">
        <v>10914</v>
      </c>
      <c r="C9933" s="2" t="d">
        <v>2017-11-13</v>
      </c>
      <c r="D9933" s="2" t="d">
        <v>2017-11-17</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IF(M9933=People!$B$5,People!$A$5,IF(M9933=People!$B$4,People!$A$4,IF(M9933=People!$B$3,People!$A$3,IF(M9933=People!$B$2,People!$A$2,0))))</f>
        <v>Anna Andreadi</v>
      </c>
      <c r="W9933" s="3" t="str">
        <f>IFERROR(INDEX(Returns!A:A,MATCH(B9933,Returns!B:B,0)),"No")</f>
        <v>No</v>
      </c>
    </row>
    <row r="9934" spans="1:23">
      <c r="A9934" s="1">
        <v>9933</v>
      </c>
      <c r="B9934" t="s">
        <v>10914</v>
      </c>
      <c r="C9934" s="2" t="d">
        <v>2017-11-13</v>
      </c>
      <c r="D9934" s="2" t="d">
        <v>2017-11-17</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IF(M9934=People!$B$5,People!$A$5,IF(M9934=People!$B$4,People!$A$4,IF(M9934=People!$B$3,People!$A$3,IF(M9934=People!$B$2,People!$A$2,0))))</f>
        <v>Anna Andreadi</v>
      </c>
      <c r="W9934" s="3" t="str">
        <f>IFERROR(INDEX(Returns!A:A,MATCH(B9934,Returns!B:B,0)),"No")</f>
        <v>No</v>
      </c>
    </row>
    <row r="9935" spans="1:23">
      <c r="A9935" s="1">
        <v>9934</v>
      </c>
      <c r="B9935" t="s">
        <v>10915</v>
      </c>
      <c r="C9935" s="2" t="d">
        <v>2016-07-11</v>
      </c>
      <c r="D9935" s="2" t="d">
        <v>2016-07-14</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IF(M9935=People!$B$5,People!$A$5,IF(M9935=People!$B$4,People!$A$4,IF(M9935=People!$B$3,People!$A$3,IF(M9935=People!$B$2,People!$A$2,0))))</f>
        <v>Chuck Magee</v>
      </c>
      <c r="W9935" s="3" t="str">
        <f>IFERROR(INDEX(Returns!A:A,MATCH(B9935,Returns!B:B,0)),"No")</f>
        <v>No</v>
      </c>
    </row>
    <row r="9936" spans="1:23">
      <c r="A9936" s="1">
        <v>9935</v>
      </c>
      <c r="B9936" t="s">
        <v>10916</v>
      </c>
      <c r="C9936" s="2" t="d">
        <v>2018-04-07</v>
      </c>
      <c r="D9936" s="2" t="d">
        <v>2018-04-12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IF(M9936=People!$B$5,People!$A$5,IF(M9936=People!$B$4,People!$A$4,IF(M9936=People!$B$3,People!$A$3,IF(M9936=People!$B$2,People!$A$2,0))))</f>
        <v>Chuck Magee</v>
      </c>
      <c r="W9936" s="3" t="str">
        <f>IFERROR(INDEX(Returns!A:A,MATCH(B9936,Returns!B:B,0)),"No")</f>
        <v>No</v>
      </c>
    </row>
    <row r="9937" spans="1:23">
      <c r="A9937" s="1">
        <v>9936</v>
      </c>
      <c r="B9937" t="s">
        <v>10916</v>
      </c>
      <c r="C9937" s="2" t="d">
        <v>2018-04-07</v>
      </c>
      <c r="D9937" s="2" t="d">
        <v>2018-04-12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IF(M9937=People!$B$5,People!$A$5,IF(M9937=People!$B$4,People!$A$4,IF(M9937=People!$B$3,People!$A$3,IF(M9937=People!$B$2,People!$A$2,0))))</f>
        <v>Chuck Magee</v>
      </c>
      <c r="W9937" s="3" t="str">
        <f>IFERROR(INDEX(Returns!A:A,MATCH(B9937,Returns!B:B,0)),"No")</f>
        <v>No</v>
      </c>
    </row>
    <row r="9938" spans="1:23">
      <c r="A9938" s="1">
        <v>9937</v>
      </c>
      <c r="B9938" t="s">
        <v>10917</v>
      </c>
      <c r="C9938" s="2" t="d">
        <v>2019-06-24</v>
      </c>
      <c r="D9938" s="2" t="d">
        <v>2019-06-28</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IF(M9938=People!$B$5,People!$A$5,IF(M9938=People!$B$4,People!$A$4,IF(M9938=People!$B$3,People!$A$3,IF(M9938=People!$B$2,People!$A$2,0))))</f>
        <v>Chuck Magee</v>
      </c>
      <c r="W9938" s="3" t="str">
        <f>IFERROR(INDEX(Returns!A:A,MATCH(B9938,Returns!B:B,0)),"No")</f>
        <v>No</v>
      </c>
    </row>
    <row r="9939" spans="1:23">
      <c r="A9939" s="1">
        <v>9938</v>
      </c>
      <c r="B9939" t="s">
        <v>10918</v>
      </c>
      <c r="C9939" s="2" t="d">
        <v>2018-06-03</v>
      </c>
      <c r="D9939" s="2" t="d">
        <v>2018-06-06</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IF(M9939=People!$B$5,People!$A$5,IF(M9939=People!$B$4,People!$A$4,IF(M9939=People!$B$3,People!$A$3,IF(M9939=People!$B$2,People!$A$2,0))))</f>
        <v>Anna Andreadi</v>
      </c>
      <c r="W9939" s="3" t="str">
        <f>IFERROR(INDEX(Returns!A:A,MATCH(B9939,Returns!B:B,0)),"No")</f>
        <v>No</v>
      </c>
    </row>
    <row r="9940" spans="1:23">
      <c r="A9940" s="1">
        <v>9939</v>
      </c>
      <c r="B9940" t="s">
        <v>10919</v>
      </c>
      <c r="C9940" s="2" t="d">
        <v>2018-12-12</v>
      </c>
      <c r="D9940" s="2" t="d">
        <v>2018-12-17</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IF(M9940=People!$B$5,People!$A$5,IF(M9940=People!$B$4,People!$A$4,IF(M9940=People!$B$3,People!$A$3,IF(M9940=People!$B$2,People!$A$2,0))))</f>
        <v>Chuck Magee</v>
      </c>
      <c r="W9940" s="3" t="str">
        <f>IFERROR(INDEX(Returns!A:A,MATCH(B9940,Returns!B:B,0)),"No")</f>
        <v>No</v>
      </c>
    </row>
    <row r="9941" spans="1:23">
      <c r="A9941" s="1">
        <v>9940</v>
      </c>
      <c r="B9941" t="s">
        <v>10919</v>
      </c>
      <c r="C9941" s="2" t="d">
        <v>2018-12-12</v>
      </c>
      <c r="D9941" s="2" t="d">
        <v>2018-12-17</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IF(M9941=People!$B$5,People!$A$5,IF(M9941=People!$B$4,People!$A$4,IF(M9941=People!$B$3,People!$A$3,IF(M9941=People!$B$2,People!$A$2,0))))</f>
        <v>Chuck Magee</v>
      </c>
      <c r="W9941" s="3" t="str">
        <f>IFERROR(INDEX(Returns!A:A,MATCH(B9941,Returns!B:B,0)),"No")</f>
        <v>No</v>
      </c>
    </row>
    <row r="9942" spans="1:23">
      <c r="A9942" s="1">
        <v>9941</v>
      </c>
      <c r="B9942" t="s">
        <v>10919</v>
      </c>
      <c r="C9942" s="2" t="d">
        <v>2018-12-12</v>
      </c>
      <c r="D9942" s="2" t="d">
        <v>2018-12-17</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IF(M9942=People!$B$5,People!$A$5,IF(M9942=People!$B$4,People!$A$4,IF(M9942=People!$B$3,People!$A$3,IF(M9942=People!$B$2,People!$A$2,0))))</f>
        <v>Chuck Magee</v>
      </c>
      <c r="W9942" s="3" t="str">
        <f>IFERROR(INDEX(Returns!A:A,MATCH(B9942,Returns!B:B,0)),"No")</f>
        <v>No</v>
      </c>
    </row>
    <row r="9943" spans="1:23">
      <c r="A9943" s="1">
        <v>9942</v>
      </c>
      <c r="B9943" t="s">
        <v>10920</v>
      </c>
      <c r="C9943" s="2" t="d">
        <v>2019-11-24</v>
      </c>
      <c r="D9943" s="2" t="d">
        <v>2019-11-30</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IF(M9943=People!$B$5,People!$A$5,IF(M9943=People!$B$4,People!$A$4,IF(M9943=People!$B$3,People!$A$3,IF(M9943=People!$B$2,People!$A$2,0))))</f>
        <v>Anna Andreadi</v>
      </c>
      <c r="W9943" s="3" t="str">
        <f>IFERROR(INDEX(Returns!A:A,MATCH(B9943,Returns!B:B,0)),"No")</f>
        <v>No</v>
      </c>
    </row>
    <row r="9944" spans="1:23">
      <c r="A9944" s="1">
        <v>9943</v>
      </c>
      <c r="B9944" t="s">
        <v>10921</v>
      </c>
      <c r="C9944" s="2" t="d">
        <v>2016-12-28</v>
      </c>
      <c r="D9944" s="2" t="d">
        <v>2017-01-03</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IF(M9944=People!$B$5,People!$A$5,IF(M9944=People!$B$4,People!$A$4,IF(M9944=People!$B$3,People!$A$3,IF(M9944=People!$B$2,People!$A$2,0))))</f>
        <v>Anna Andreadi</v>
      </c>
      <c r="W9944" s="3" t="str">
        <f>IFERROR(INDEX(Returns!A:A,MATCH(B9944,Returns!B:B,0)),"No")</f>
        <v>No</v>
      </c>
    </row>
    <row r="9945" spans="1:23">
      <c r="A9945" s="1">
        <v>9944</v>
      </c>
      <c r="B9945" t="s">
        <v>10921</v>
      </c>
      <c r="C9945" s="2" t="d">
        <v>2016-12-28</v>
      </c>
      <c r="D9945" s="2" t="d">
        <v>2017-01-03</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IF(M9945=People!$B$5,People!$A$5,IF(M9945=People!$B$4,People!$A$4,IF(M9945=People!$B$3,People!$A$3,IF(M9945=People!$B$2,People!$A$2,0))))</f>
        <v>Anna Andreadi</v>
      </c>
      <c r="W9945" s="3" t="str">
        <f>IFERROR(INDEX(Returns!A:A,MATCH(B9945,Returns!B:B,0)),"No")</f>
        <v>No</v>
      </c>
    </row>
    <row r="9946" spans="1:23">
      <c r="A9946" s="1">
        <v>9945</v>
      </c>
      <c r="B9946" t="s">
        <v>10922</v>
      </c>
      <c r="C9946" s="2" t="d">
        <v>2017-04-12</v>
      </c>
      <c r="D9946" s="2" t="d">
        <v>2017-04-17</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IF(M9946=People!$B$5,People!$A$5,IF(M9946=People!$B$4,People!$A$4,IF(M9946=People!$B$3,People!$A$3,IF(M9946=People!$B$2,People!$A$2,0))))</f>
        <v>Anna Andreadi</v>
      </c>
      <c r="W9946" s="3" t="str">
        <f>IFERROR(INDEX(Returns!A:A,MATCH(B9946,Returns!B:B,0)),"No")</f>
        <v>No</v>
      </c>
    </row>
    <row r="9947" spans="1:23">
      <c r="A9947" s="1">
        <v>9946</v>
      </c>
      <c r="B9947" t="s">
        <v>10923</v>
      </c>
      <c r="C9947" s="2" t="d">
        <v>2016-03-02</v>
      </c>
      <c r="D9947" s="2" t="d">
        <v>2016-03-06</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IF(M9947=People!$B$5,People!$A$5,IF(M9947=People!$B$4,People!$A$4,IF(M9947=People!$B$3,People!$A$3,IF(M9947=People!$B$2,People!$A$2,0))))</f>
        <v>Chuck Magee</v>
      </c>
      <c r="W9947" s="3" t="str">
        <f>IFERROR(INDEX(Returns!A:A,MATCH(B9947,Returns!B:B,0)),"No")</f>
        <v>No</v>
      </c>
    </row>
    <row r="9948" spans="1:23">
      <c r="A9948" s="1">
        <v>9947</v>
      </c>
      <c r="B9948" t="s">
        <v>10923</v>
      </c>
      <c r="C9948" s="2" t="d">
        <v>2016-03-02</v>
      </c>
      <c r="D9948" s="2" t="d">
        <v>2016-03-06</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IF(M9948=People!$B$5,People!$A$5,IF(M9948=People!$B$4,People!$A$4,IF(M9948=People!$B$3,People!$A$3,IF(M9948=People!$B$2,People!$A$2,0))))</f>
        <v>Chuck Magee</v>
      </c>
      <c r="W9948" s="3" t="str">
        <f>IFERROR(INDEX(Returns!A:A,MATCH(B9948,Returns!B:B,0)),"No")</f>
        <v>No</v>
      </c>
    </row>
    <row r="9949" spans="1:23">
      <c r="A9949" s="1">
        <v>9948</v>
      </c>
      <c r="B9949" t="s">
        <v>10924</v>
      </c>
      <c r="C9949" s="2" t="d">
        <v>2019-06-01</v>
      </c>
      <c r="D9949" s="2" t="d">
        <v>2019-06-03</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IF(M9949=People!$B$5,People!$A$5,IF(M9949=People!$B$4,People!$A$4,IF(M9949=People!$B$3,People!$A$3,IF(M9949=People!$B$2,People!$A$2,0))))</f>
        <v>Kelly Williams</v>
      </c>
      <c r="W9949" s="3" t="str">
        <f>IFERROR(INDEX(Returns!A:A,MATCH(B9949,Returns!B:B,0)),"No")</f>
        <v>No</v>
      </c>
    </row>
    <row r="9950" spans="1:23">
      <c r="A9950" s="1">
        <v>9949</v>
      </c>
      <c r="B9950" t="s">
        <v>10924</v>
      </c>
      <c r="C9950" s="2" t="d">
        <v>2019-06-01</v>
      </c>
      <c r="D9950" s="2" t="d">
        <v>2019-06-03</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IF(M9950=People!$B$5,People!$A$5,IF(M9950=People!$B$4,People!$A$4,IF(M9950=People!$B$3,People!$A$3,IF(M9950=People!$B$2,People!$A$2,0))))</f>
        <v>Kelly Williams</v>
      </c>
      <c r="W9950" s="3" t="str">
        <f>IFERROR(INDEX(Returns!A:A,MATCH(B9950,Returns!B:B,0)),"No")</f>
        <v>No</v>
      </c>
    </row>
    <row r="9951" spans="1:23">
      <c r="A9951" s="1">
        <v>9950</v>
      </c>
      <c r="B9951" t="s">
        <v>10924</v>
      </c>
      <c r="C9951" s="2" t="d">
        <v>2019-06-01</v>
      </c>
      <c r="D9951" s="2" t="d">
        <v>2019-06-03</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IF(M9951=People!$B$5,People!$A$5,IF(M9951=People!$B$4,People!$A$4,IF(M9951=People!$B$3,People!$A$3,IF(M9951=People!$B$2,People!$A$2,0))))</f>
        <v>Kelly Williams</v>
      </c>
      <c r="W9951" s="3" t="str">
        <f>IFERROR(INDEX(Returns!A:A,MATCH(B9951,Returns!B:B,0)),"No")</f>
        <v>No</v>
      </c>
    </row>
    <row r="9952" spans="1:23">
      <c r="A9952" s="1">
        <v>9951</v>
      </c>
      <c r="B9952" t="s">
        <v>10924</v>
      </c>
      <c r="C9952" s="2" t="d">
        <v>2019-06-01</v>
      </c>
      <c r="D9952" s="2" t="d">
        <v>2019-06-03</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IF(M9952=People!$B$5,People!$A$5,IF(M9952=People!$B$4,People!$A$4,IF(M9952=People!$B$3,People!$A$3,IF(M9952=People!$B$2,People!$A$2,0))))</f>
        <v>Kelly Williams</v>
      </c>
      <c r="W9952" s="3" t="str">
        <f>IFERROR(INDEX(Returns!A:A,MATCH(B9952,Returns!B:B,0)),"No")</f>
        <v>No</v>
      </c>
    </row>
    <row r="9953" spans="1:23">
      <c r="A9953" s="1">
        <v>9952</v>
      </c>
      <c r="B9953" t="s">
        <v>10924</v>
      </c>
      <c r="C9953" s="2" t="d">
        <v>2019-06-01</v>
      </c>
      <c r="D9953" s="2" t="d">
        <v>2019-06-03</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IF(M9953=People!$B$5,People!$A$5,IF(M9953=People!$B$4,People!$A$4,IF(M9953=People!$B$3,People!$A$3,IF(M9953=People!$B$2,People!$A$2,0))))</f>
        <v>Kelly Williams</v>
      </c>
      <c r="W9953" s="3" t="str">
        <f>IFERROR(INDEX(Returns!A:A,MATCH(B9953,Returns!B:B,0)),"No")</f>
        <v>No</v>
      </c>
    </row>
    <row r="9954" spans="1:23">
      <c r="A9954" s="1">
        <v>9953</v>
      </c>
      <c r="B9954" t="s">
        <v>6005</v>
      </c>
      <c r="C9954" s="2" t="d">
        <v>2017-12-14</v>
      </c>
      <c r="D9954" s="2" t="d">
        <v>2017-12-16</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IF(M9954=People!$B$5,People!$A$5,IF(M9954=People!$B$4,People!$A$4,IF(M9954=People!$B$3,People!$A$3,IF(M9954=People!$B$2,People!$A$2,0))))</f>
        <v>Anna Andreadi</v>
      </c>
      <c r="W9954" s="3" t="str">
        <f>IFERROR(INDEX(Returns!A:A,MATCH(B9954,Returns!B:B,0)),"No")</f>
        <v>Yes</v>
      </c>
    </row>
    <row r="9955" spans="1:23">
      <c r="A9955" s="1">
        <v>9954</v>
      </c>
      <c r="B9955" t="s">
        <v>6005</v>
      </c>
      <c r="C9955" s="2" t="d">
        <v>2017-12-14</v>
      </c>
      <c r="D9955" s="2" t="d">
        <v>2017-12-16</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IF(M9955=People!$B$5,People!$A$5,IF(M9955=People!$B$4,People!$A$4,IF(M9955=People!$B$3,People!$A$3,IF(M9955=People!$B$2,People!$A$2,0))))</f>
        <v>Anna Andreadi</v>
      </c>
      <c r="W9955" s="3" t="str">
        <f>IFERROR(INDEX(Returns!A:A,MATCH(B9955,Returns!B:B,0)),"No")</f>
        <v>Yes</v>
      </c>
    </row>
    <row r="9956" spans="1:23">
      <c r="A9956" s="1">
        <v>9955</v>
      </c>
      <c r="B9956" t="s">
        <v>6005</v>
      </c>
      <c r="C9956" s="2" t="d">
        <v>2017-12-14</v>
      </c>
      <c r="D9956" s="2" t="d">
        <v>2017-12-16</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IF(M9956=People!$B$5,People!$A$5,IF(M9956=People!$B$4,People!$A$4,IF(M9956=People!$B$3,People!$A$3,IF(M9956=People!$B$2,People!$A$2,0))))</f>
        <v>Anna Andreadi</v>
      </c>
      <c r="W9956" s="3" t="str">
        <f>IFERROR(INDEX(Returns!A:A,MATCH(B9956,Returns!B:B,0)),"No")</f>
        <v>Yes</v>
      </c>
    </row>
    <row r="9957" spans="1:23">
      <c r="A9957" s="1">
        <v>9956</v>
      </c>
      <c r="B9957" t="s">
        <v>6005</v>
      </c>
      <c r="C9957" s="2" t="d">
        <v>2017-12-14</v>
      </c>
      <c r="D9957" s="2" t="d">
        <v>2017-12-16</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IF(M9957=People!$B$5,People!$A$5,IF(M9957=People!$B$4,People!$A$4,IF(M9957=People!$B$3,People!$A$3,IF(M9957=People!$B$2,People!$A$2,0))))</f>
        <v>Anna Andreadi</v>
      </c>
      <c r="W9957" s="3" t="str">
        <f>IFERROR(INDEX(Returns!A:A,MATCH(B9957,Returns!B:B,0)),"No")</f>
        <v>Yes</v>
      </c>
    </row>
    <row r="9958" spans="1:23">
      <c r="A9958" s="1">
        <v>9957</v>
      </c>
      <c r="B9958" t="s">
        <v>6189</v>
      </c>
      <c r="C9958" s="2" t="d">
        <v>2016-11-11</v>
      </c>
      <c r="D9958" s="2" t="d">
        <v>2016-11-17</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IF(M9958=People!$B$5,People!$A$5,IF(M9958=People!$B$4,People!$A$4,IF(M9958=People!$B$3,People!$A$3,IF(M9958=People!$B$2,People!$A$2,0))))</f>
        <v>Chuck Magee</v>
      </c>
      <c r="W9958" s="3" t="str">
        <f>IFERROR(INDEX(Returns!A:A,MATCH(B9958,Returns!B:B,0)),"No")</f>
        <v>Yes</v>
      </c>
    </row>
    <row r="9959" spans="1:23">
      <c r="A9959" s="1">
        <v>9958</v>
      </c>
      <c r="B9959" t="s">
        <v>6189</v>
      </c>
      <c r="C9959" s="2" t="d">
        <v>2016-11-11</v>
      </c>
      <c r="D9959" s="2" t="d">
        <v>2016-11-17</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IF(M9959=People!$B$5,People!$A$5,IF(M9959=People!$B$4,People!$A$4,IF(M9959=People!$B$3,People!$A$3,IF(M9959=People!$B$2,People!$A$2,0))))</f>
        <v>Chuck Magee</v>
      </c>
      <c r="W9959" s="3" t="str">
        <f>IFERROR(INDEX(Returns!A:A,MATCH(B9959,Returns!B:B,0)),"No")</f>
        <v>Yes</v>
      </c>
    </row>
    <row r="9960" spans="1:23">
      <c r="A9960" s="1">
        <v>9959</v>
      </c>
      <c r="B9960" t="s">
        <v>6189</v>
      </c>
      <c r="C9960" s="2" t="d">
        <v>2016-11-11</v>
      </c>
      <c r="D9960" s="2" t="d">
        <v>2016-11-17</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IF(M9960=People!$B$5,People!$A$5,IF(M9960=People!$B$4,People!$A$4,IF(M9960=People!$B$3,People!$A$3,IF(M9960=People!$B$2,People!$A$2,0))))</f>
        <v>Chuck Magee</v>
      </c>
      <c r="W9960" s="3" t="str">
        <f>IFERROR(INDEX(Returns!A:A,MATCH(B9960,Returns!B:B,0)),"No")</f>
        <v>Yes</v>
      </c>
    </row>
    <row r="9961" spans="1:23">
      <c r="A9961" s="1">
        <v>9960</v>
      </c>
      <c r="B9961" t="s">
        <v>10925</v>
      </c>
      <c r="C9961" s="2" t="d">
        <v>2019-10-06</v>
      </c>
      <c r="D9961" s="2" t="d">
        <v>2019-10-11</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IF(M9961=People!$B$5,People!$A$5,IF(M9961=People!$B$4,People!$A$4,IF(M9961=People!$B$3,People!$A$3,IF(M9961=People!$B$2,People!$A$2,0))))</f>
        <v>Anna Andreadi</v>
      </c>
      <c r="W9961" s="3" t="str">
        <f>IFERROR(INDEX(Returns!A:A,MATCH(B9961,Returns!B:B,0)),"No")</f>
        <v>No</v>
      </c>
    </row>
    <row r="9962" spans="1:23">
      <c r="A9962" s="1">
        <v>9961</v>
      </c>
      <c r="B9962" t="s">
        <v>10926</v>
      </c>
      <c r="C9962" s="2" t="d">
        <v>2019-09-16</v>
      </c>
      <c r="D9962" s="2" t="d">
        <v>2019-09-18</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IF(M9962=People!$B$5,People!$A$5,IF(M9962=People!$B$4,People!$A$4,IF(M9962=People!$B$3,People!$A$3,IF(M9962=People!$B$2,People!$A$2,0))))</f>
        <v>Cassandra Brandow</v>
      </c>
      <c r="W9962" s="3" t="str">
        <f>IFERROR(INDEX(Returns!A:A,MATCH(B9962,Returns!B:B,0)),"No")</f>
        <v>No</v>
      </c>
    </row>
    <row r="9963" spans="1:23">
      <c r="A9963" s="1">
        <v>9962</v>
      </c>
      <c r="B9963" t="s">
        <v>10927</v>
      </c>
      <c r="C9963" s="2" t="d">
        <v>2017-03-19</v>
      </c>
      <c r="D9963" s="2" t="d">
        <v>2017-03-22</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IF(M9963=People!$B$5,People!$A$5,IF(M9963=People!$B$4,People!$A$4,IF(M9963=People!$B$3,People!$A$3,IF(M9963=People!$B$2,People!$A$2,0))))</f>
        <v>Kelly Williams</v>
      </c>
      <c r="W9963" s="3" t="str">
        <f>IFERROR(INDEX(Returns!A:A,MATCH(B9963,Returns!B:B,0)),"No")</f>
        <v>No</v>
      </c>
    </row>
    <row r="9964" spans="1:23">
      <c r="A9964" s="1">
        <v>9963</v>
      </c>
      <c r="B9964" t="s">
        <v>10927</v>
      </c>
      <c r="C9964" s="2" t="d">
        <v>2017-03-19</v>
      </c>
      <c r="D9964" s="2" t="d">
        <v>2017-03-22</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IF(M9964=People!$B$5,People!$A$5,IF(M9964=People!$B$4,People!$A$4,IF(M9964=People!$B$3,People!$A$3,IF(M9964=People!$B$2,People!$A$2,0))))</f>
        <v>Kelly Williams</v>
      </c>
      <c r="W9964" s="3" t="str">
        <f>IFERROR(INDEX(Returns!A:A,MATCH(B9964,Returns!B:B,0)),"No")</f>
        <v>No</v>
      </c>
    </row>
    <row r="9965" spans="1:23">
      <c r="A9965" s="1">
        <v>9964</v>
      </c>
      <c r="B9965" t="s">
        <v>10928</v>
      </c>
      <c r="C9965" s="2" t="d">
        <v>2017-07-26</v>
      </c>
      <c r="D9965" s="2" t="d">
        <v>2017-07-26</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IF(M9965=People!$B$5,People!$A$5,IF(M9965=People!$B$4,People!$A$4,IF(M9965=People!$B$3,People!$A$3,IF(M9965=People!$B$2,People!$A$2,0))))</f>
        <v>Chuck Magee</v>
      </c>
      <c r="W9965" s="3" t="str">
        <f>IFERROR(INDEX(Returns!A:A,MATCH(B9965,Returns!B:B,0)),"No")</f>
        <v>No</v>
      </c>
    </row>
    <row r="9966" spans="1:23">
      <c r="A9966" s="1">
        <v>9965</v>
      </c>
      <c r="B9966" t="s">
        <v>10929</v>
      </c>
      <c r="C9966" s="2" t="d">
        <v>2018-12-05</v>
      </c>
      <c r="D9966" s="2" t="d">
        <v>2018-12-10</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IF(M9966=People!$B$5,People!$A$5,IF(M9966=People!$B$4,People!$A$4,IF(M9966=People!$B$3,People!$A$3,IF(M9966=People!$B$2,People!$A$2,0))))</f>
        <v>Chuck Magee</v>
      </c>
      <c r="W9966" s="3" t="str">
        <f>IFERROR(INDEX(Returns!A:A,MATCH(B9966,Returns!B:B,0)),"No")</f>
        <v>No</v>
      </c>
    </row>
    <row r="9967" spans="1:23">
      <c r="A9967" s="1">
        <v>9966</v>
      </c>
      <c r="B9967" t="s">
        <v>10929</v>
      </c>
      <c r="C9967" s="2" t="d">
        <v>2018-12-05</v>
      </c>
      <c r="D9967" s="2" t="d">
        <v>2018-12-10</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IF(M9967=People!$B$5,People!$A$5,IF(M9967=People!$B$4,People!$A$4,IF(M9967=People!$B$3,People!$A$3,IF(M9967=People!$B$2,People!$A$2,0))))</f>
        <v>Chuck Magee</v>
      </c>
      <c r="W9967" s="3" t="str">
        <f>IFERROR(INDEX(Returns!A:A,MATCH(B9967,Returns!B:B,0)),"No")</f>
        <v>No</v>
      </c>
    </row>
    <row r="9968" spans="1:23">
      <c r="A9968" s="1">
        <v>9967</v>
      </c>
      <c r="B9968" t="s">
        <v>10929</v>
      </c>
      <c r="C9968" s="2" t="d">
        <v>2018-12-05</v>
      </c>
      <c r="D9968" s="2" t="d">
        <v>2018-12-10</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IF(M9968=People!$B$5,People!$A$5,IF(M9968=People!$B$4,People!$A$4,IF(M9968=People!$B$3,People!$A$3,IF(M9968=People!$B$2,People!$A$2,0))))</f>
        <v>Chuck Magee</v>
      </c>
      <c r="W9968" s="3" t="str">
        <f>IFERROR(INDEX(Returns!A:A,MATCH(B9968,Returns!B:B,0)),"No")</f>
        <v>No</v>
      </c>
    </row>
    <row r="9969" spans="1:23">
      <c r="A9969" s="1">
        <v>9968</v>
      </c>
      <c r="B9969" t="s">
        <v>10930</v>
      </c>
      <c r="C9969" s="2" t="d">
        <v>2019-12-11</v>
      </c>
      <c r="D9969" s="2" t="d">
        <v>2019-12-17</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IF(M9969=People!$B$5,People!$A$5,IF(M9969=People!$B$4,People!$A$4,IF(M9969=People!$B$3,People!$A$3,IF(M9969=People!$B$2,People!$A$2,0))))</f>
        <v>Chuck Magee</v>
      </c>
      <c r="W9969" s="3" t="str">
        <f>IFERROR(INDEX(Returns!A:A,MATCH(B9969,Returns!B:B,0)),"No")</f>
        <v>No</v>
      </c>
    </row>
    <row r="9970" spans="1:23">
      <c r="A9970" s="1">
        <v>9969</v>
      </c>
      <c r="B9970" t="s">
        <v>10930</v>
      </c>
      <c r="C9970" s="2" t="d">
        <v>2019-12-11</v>
      </c>
      <c r="D9970" s="2" t="d">
        <v>2019-12-17</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IF(M9970=People!$B$5,People!$A$5,IF(M9970=People!$B$4,People!$A$4,IF(M9970=People!$B$3,People!$A$3,IF(M9970=People!$B$2,People!$A$2,0))))</f>
        <v>Chuck Magee</v>
      </c>
      <c r="W9970" s="3" t="str">
        <f>IFERROR(INDEX(Returns!A:A,MATCH(B9970,Returns!B:B,0)),"No")</f>
        <v>No</v>
      </c>
    </row>
    <row r="9971" spans="1:23">
      <c r="A9971" s="1">
        <v>9970</v>
      </c>
      <c r="B9971" t="s">
        <v>10930</v>
      </c>
      <c r="C9971" s="2" t="d">
        <v>2019-12-11</v>
      </c>
      <c r="D9971" s="2" t="d">
        <v>2019-12-17</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IF(M9971=People!$B$5,People!$A$5,IF(M9971=People!$B$4,People!$A$4,IF(M9971=People!$B$3,People!$A$3,IF(M9971=People!$B$2,People!$A$2,0))))</f>
        <v>Chuck Magee</v>
      </c>
      <c r="W9971" s="3" t="str">
        <f>IFERROR(INDEX(Returns!A:A,MATCH(B9971,Returns!B:B,0)),"No")</f>
        <v>No</v>
      </c>
    </row>
    <row r="9972" spans="1:23">
      <c r="A9972" s="1">
        <v>9971</v>
      </c>
      <c r="B9972" t="s">
        <v>10931</v>
      </c>
      <c r="C9972" s="2" t="d">
        <v>2017-06-28</v>
      </c>
      <c r="D9972" s="2" t="d">
        <v>2017-07-02</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IF(M9972=People!$B$5,People!$A$5,IF(M9972=People!$B$4,People!$A$4,IF(M9972=People!$B$3,People!$A$3,IF(M9972=People!$B$2,People!$A$2,0))))</f>
        <v>Cassandra Brandow</v>
      </c>
      <c r="W9972" s="3" t="str">
        <f>IFERROR(INDEX(Returns!A:A,MATCH(B9972,Returns!B:B,0)),"No")</f>
        <v>No</v>
      </c>
    </row>
    <row r="9973" spans="1:23">
      <c r="A9973" s="1">
        <v>9972</v>
      </c>
      <c r="B9973" t="s">
        <v>10931</v>
      </c>
      <c r="C9973" s="2" t="d">
        <v>2017-06-28</v>
      </c>
      <c r="D9973" s="2" t="d">
        <v>2017-07-02</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IF(M9973=People!$B$5,People!$A$5,IF(M9973=People!$B$4,People!$A$4,IF(M9973=People!$B$3,People!$A$3,IF(M9973=People!$B$2,People!$A$2,0))))</f>
        <v>Cassandra Brandow</v>
      </c>
      <c r="W9973" s="3" t="str">
        <f>IFERROR(INDEX(Returns!A:A,MATCH(B9973,Returns!B:B,0)),"No")</f>
        <v>No</v>
      </c>
    </row>
    <row r="9974" spans="1:23">
      <c r="A9974" s="1">
        <v>9973</v>
      </c>
      <c r="B9974" t="s">
        <v>10932</v>
      </c>
      <c r="C9974" s="2" t="d">
        <v>2018-09-11</v>
      </c>
      <c r="D9974" s="2" t="d">
        <v>2018-09-17</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IF(M9974=People!$B$5,People!$A$5,IF(M9974=People!$B$4,People!$A$4,IF(M9974=People!$B$3,People!$A$3,IF(M9974=People!$B$2,People!$A$2,0))))</f>
        <v>Kelly Williams</v>
      </c>
      <c r="W9974" s="3" t="str">
        <f>IFERROR(INDEX(Returns!A:A,MATCH(B9974,Returns!B:B,0)),"No")</f>
        <v>No</v>
      </c>
    </row>
    <row r="9975" spans="1:23">
      <c r="A9975" s="1">
        <v>9974</v>
      </c>
      <c r="B9975" t="s">
        <v>10933</v>
      </c>
      <c r="C9975" s="2" t="d">
        <v>2018-12-06</v>
      </c>
      <c r="D9975" s="2" t="d">
        <v>2018-12-10</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IF(M9975=People!$B$5,People!$A$5,IF(M9975=People!$B$4,People!$A$4,IF(M9975=People!$B$3,People!$A$3,IF(M9975=People!$B$2,People!$A$2,0))))</f>
        <v>Anna Andreadi</v>
      </c>
      <c r="W9975" s="3" t="str">
        <f>IFERROR(INDEX(Returns!A:A,MATCH(B9975,Returns!B:B,0)),"No")</f>
        <v>No</v>
      </c>
    </row>
    <row r="9976" spans="1:23">
      <c r="A9976" s="1">
        <v>9975</v>
      </c>
      <c r="B9976" t="s">
        <v>10933</v>
      </c>
      <c r="C9976" s="2" t="d">
        <v>2018-12-06</v>
      </c>
      <c r="D9976" s="2" t="d">
        <v>2018-12-10</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IF(M9976=People!$B$5,People!$A$5,IF(M9976=People!$B$4,People!$A$4,IF(M9976=People!$B$3,People!$A$3,IF(M9976=People!$B$2,People!$A$2,0))))</f>
        <v>Anna Andreadi</v>
      </c>
      <c r="W9976" s="3" t="str">
        <f>IFERROR(INDEX(Returns!A:A,MATCH(B9976,Returns!B:B,0)),"No")</f>
        <v>No</v>
      </c>
    </row>
    <row r="9977" spans="1:23">
      <c r="A9977" s="1">
        <v>9976</v>
      </c>
      <c r="B9977" t="s">
        <v>10933</v>
      </c>
      <c r="C9977" s="2" t="d">
        <v>2018-12-06</v>
      </c>
      <c r="D9977" s="2" t="d">
        <v>2018-12-10</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IF(M9977=People!$B$5,People!$A$5,IF(M9977=People!$B$4,People!$A$4,IF(M9977=People!$B$3,People!$A$3,IF(M9977=People!$B$2,People!$A$2,0))))</f>
        <v>Anna Andreadi</v>
      </c>
      <c r="W9977" s="3" t="str">
        <f>IFERROR(INDEX(Returns!A:A,MATCH(B9977,Returns!B:B,0)),"No")</f>
        <v>No</v>
      </c>
    </row>
    <row r="9978" spans="1:23">
      <c r="A9978" s="1">
        <v>9977</v>
      </c>
      <c r="B9978" t="s">
        <v>10933</v>
      </c>
      <c r="C9978" s="2" t="d">
        <v>2018-12-06</v>
      </c>
      <c r="D9978" s="2" t="d">
        <v>2018-12-10</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IF(M9978=People!$B$5,People!$A$5,IF(M9978=People!$B$4,People!$A$4,IF(M9978=People!$B$3,People!$A$3,IF(M9978=People!$B$2,People!$A$2,0))))</f>
        <v>Anna Andreadi</v>
      </c>
      <c r="W9978" s="3" t="str">
        <f>IFERROR(INDEX(Returns!A:A,MATCH(B9978,Returns!B:B,0)),"No")</f>
        <v>No</v>
      </c>
    </row>
    <row r="9979" spans="1:23">
      <c r="A9979" s="1">
        <v>9978</v>
      </c>
      <c r="B9979" t="s">
        <v>10933</v>
      </c>
      <c r="C9979" s="2" t="d">
        <v>2018-12-06</v>
      </c>
      <c r="D9979" s="2" t="d">
        <v>2018-12-10</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IF(M9979=People!$B$5,People!$A$5,IF(M9979=People!$B$4,People!$A$4,IF(M9979=People!$B$3,People!$A$3,IF(M9979=People!$B$2,People!$A$2,0))))</f>
        <v>Anna Andreadi</v>
      </c>
      <c r="W9979" s="3" t="str">
        <f>IFERROR(INDEX(Returns!A:A,MATCH(B9979,Returns!B:B,0)),"No")</f>
        <v>No</v>
      </c>
    </row>
    <row r="9980" spans="1:23">
      <c r="A9980" s="1">
        <v>9979</v>
      </c>
      <c r="B9980" t="s">
        <v>10933</v>
      </c>
      <c r="C9980" s="2" t="d">
        <v>2018-12-06</v>
      </c>
      <c r="D9980" s="2" t="d">
        <v>2018-12-10</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IF(M9980=People!$B$5,People!$A$5,IF(M9980=People!$B$4,People!$A$4,IF(M9980=People!$B$3,People!$A$3,IF(M9980=People!$B$2,People!$A$2,0))))</f>
        <v>Anna Andreadi</v>
      </c>
      <c r="W9980" s="3" t="str">
        <f>IFERROR(INDEX(Returns!A:A,MATCH(B9980,Returns!B:B,0)),"No")</f>
        <v>No</v>
      </c>
    </row>
    <row r="9981" spans="1:23">
      <c r="A9981" s="1">
        <v>9980</v>
      </c>
      <c r="B9981" t="s">
        <v>10933</v>
      </c>
      <c r="C9981" s="2" t="d">
        <v>2018-12-06</v>
      </c>
      <c r="D9981" s="2" t="d">
        <v>2018-12-10</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IF(M9981=People!$B$5,People!$A$5,IF(M9981=People!$B$4,People!$A$4,IF(M9981=People!$B$3,People!$A$3,IF(M9981=People!$B$2,People!$A$2,0))))</f>
        <v>Anna Andreadi</v>
      </c>
      <c r="W9981" s="3" t="str">
        <f>IFERROR(INDEX(Returns!A:A,MATCH(B9981,Returns!B:B,0)),"No")</f>
        <v>No</v>
      </c>
    </row>
    <row r="9982" spans="1:23">
      <c r="A9982" s="1">
        <v>9981</v>
      </c>
      <c r="B9982" t="s">
        <v>10934</v>
      </c>
      <c r="C9982" s="2" t="d">
        <v>2017-09-06</v>
      </c>
      <c r="D9982" s="2" t="d">
        <v>2017-09-09</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IF(M9982=People!$B$5,People!$A$5,IF(M9982=People!$B$4,People!$A$4,IF(M9982=People!$B$3,People!$A$3,IF(M9982=People!$B$2,People!$A$2,0))))</f>
        <v>Cassandra Brandow</v>
      </c>
      <c r="W9982" s="3" t="str">
        <f>IFERROR(INDEX(Returns!A:A,MATCH(B9982,Returns!B:B,0)),"No")</f>
        <v>No</v>
      </c>
    </row>
    <row r="9983" spans="1:23">
      <c r="A9983" s="1">
        <v>9982</v>
      </c>
      <c r="B9983" t="s">
        <v>10935</v>
      </c>
      <c r="C9983" s="2" t="d">
        <v>2019-08-03</v>
      </c>
      <c r="D9983" s="2" t="d">
        <v>2019-08-06</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IF(M9983=People!$B$5,People!$A$5,IF(M9983=People!$B$4,People!$A$4,IF(M9983=People!$B$3,People!$A$3,IF(M9983=People!$B$2,People!$A$2,0))))</f>
        <v>Chuck Magee</v>
      </c>
      <c r="W9983" s="3" t="str">
        <f>IFERROR(INDEX(Returns!A:A,MATCH(B9983,Returns!B:B,0)),"No")</f>
        <v>No</v>
      </c>
    </row>
    <row r="9984" spans="1:23">
      <c r="A9984" s="1">
        <v>9983</v>
      </c>
      <c r="B9984" t="s">
        <v>10936</v>
      </c>
      <c r="C9984" s="2" t="d">
        <v>2018-09-22</v>
      </c>
      <c r="D9984" s="2" t="d">
        <v>2018-09-28</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IF(M9984=People!$B$5,People!$A$5,IF(M9984=People!$B$4,People!$A$4,IF(M9984=People!$B$3,People!$A$3,IF(M9984=People!$B$2,People!$A$2,0))))</f>
        <v>Kelly Williams</v>
      </c>
      <c r="W9984" s="3" t="str">
        <f>IFERROR(INDEX(Returns!A:A,MATCH(B9984,Returns!B:B,0)),"No")</f>
        <v>No</v>
      </c>
    </row>
    <row r="9985" spans="1:23">
      <c r="A9985" s="1">
        <v>9984</v>
      </c>
      <c r="B9985" t="s">
        <v>10936</v>
      </c>
      <c r="C9985" s="2" t="d">
        <v>2018-09-22</v>
      </c>
      <c r="D9985" s="2" t="d">
        <v>2018-09-28</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IF(M9985=People!$B$5,People!$A$5,IF(M9985=People!$B$4,People!$A$4,IF(M9985=People!$B$3,People!$A$3,IF(M9985=People!$B$2,People!$A$2,0))))</f>
        <v>Kelly Williams</v>
      </c>
      <c r="W9985" s="3" t="str">
        <f>IFERROR(INDEX(Returns!A:A,MATCH(B9985,Returns!B:B,0)),"No")</f>
        <v>No</v>
      </c>
    </row>
    <row r="9986" spans="1:23">
      <c r="A9986" s="1">
        <v>9985</v>
      </c>
      <c r="B9986" t="s">
        <v>10937</v>
      </c>
      <c r="C9986" s="2" t="d">
        <v>2017-05-17</v>
      </c>
      <c r="D9986" s="2" t="d">
        <v>2017-05-23</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IF(M9986=People!$B$5,People!$A$5,IF(M9986=People!$B$4,People!$A$4,IF(M9986=People!$B$3,People!$A$3,IF(M9986=People!$B$2,People!$A$2,0))))</f>
        <v>Chuck Magee</v>
      </c>
      <c r="W9986" s="3" t="str">
        <f>IFERROR(INDEX(Returns!A:A,MATCH(B9986,Returns!B:B,0)),"No")</f>
        <v>No</v>
      </c>
    </row>
    <row r="9987" spans="1:23">
      <c r="A9987" s="1">
        <v>9986</v>
      </c>
      <c r="B9987" t="s">
        <v>10937</v>
      </c>
      <c r="C9987" s="2" t="d">
        <v>2017-05-17</v>
      </c>
      <c r="D9987" s="2" t="d">
        <v>2017-05-23</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IF(M9987=People!$B$5,People!$A$5,IF(M9987=People!$B$4,People!$A$4,IF(M9987=People!$B$3,People!$A$3,IF(M9987=People!$B$2,People!$A$2,0))))</f>
        <v>Chuck Magee</v>
      </c>
      <c r="W9987" s="3" t="str">
        <f>IFERROR(INDEX(Returns!A:A,MATCH(B9987,Returns!B:B,0)),"No")</f>
        <v>No</v>
      </c>
    </row>
    <row r="9988" spans="1:23">
      <c r="A9988" s="1">
        <v>9987</v>
      </c>
      <c r="B9988" t="s">
        <v>10938</v>
      </c>
      <c r="C9988" s="2" t="d">
        <v>2018-09-29</v>
      </c>
      <c r="D9988" s="2" t="d">
        <v>2018-10-03</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IF(M9988=People!$B$5,People!$A$5,IF(M9988=People!$B$4,People!$A$4,IF(M9988=People!$B$3,People!$A$3,IF(M9988=People!$B$2,People!$A$2,0))))</f>
        <v>Anna Andreadi</v>
      </c>
      <c r="W9988" s="3" t="str">
        <f>IFERROR(INDEX(Returns!A:A,MATCH(B9988,Returns!B:B,0)),"No")</f>
        <v>No</v>
      </c>
    </row>
    <row r="9989" spans="1:23">
      <c r="A9989" s="1">
        <v>9988</v>
      </c>
      <c r="B9989" t="s">
        <v>10939</v>
      </c>
      <c r="C9989" s="2" t="d">
        <v>2019-11-17</v>
      </c>
      <c r="D9989" s="2" t="d">
        <v>2019-11-21</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IF(M9989=People!$B$5,People!$A$5,IF(M9989=People!$B$4,People!$A$4,IF(M9989=People!$B$3,People!$A$3,IF(M9989=People!$B$2,People!$A$2,0))))</f>
        <v>Cassandra Brandow</v>
      </c>
      <c r="W9989" s="3" t="str">
        <f>IFERROR(INDEX(Returns!A:A,MATCH(B9989,Returns!B:B,0)),"No")</f>
        <v>No</v>
      </c>
    </row>
    <row r="9990" spans="1:23">
      <c r="A9990" s="1">
        <v>9989</v>
      </c>
      <c r="B9990" t="s">
        <v>10939</v>
      </c>
      <c r="C9990" s="2" t="d">
        <v>2019-11-17</v>
      </c>
      <c r="D9990" s="2" t="d">
        <v>2019-11-21</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IF(M9990=People!$B$5,People!$A$5,IF(M9990=People!$B$4,People!$A$4,IF(M9990=People!$B$3,People!$A$3,IF(M9990=People!$B$2,People!$A$2,0))))</f>
        <v>Cassandra Brandow</v>
      </c>
      <c r="W9990" s="3" t="str">
        <f>IFERROR(INDEX(Returns!A:A,MATCH(B9990,Returns!B:B,0)),"No")</f>
        <v>No</v>
      </c>
    </row>
    <row r="9991" spans="1:23">
      <c r="A9991" s="1">
        <v>9990</v>
      </c>
      <c r="B9991" t="s">
        <v>10940</v>
      </c>
      <c r="C9991" s="2" t="d">
        <v>2016-01-21</v>
      </c>
      <c r="D9991" s="2" t="d">
        <v>2016-01-23</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IF(M9991=People!$B$5,People!$A$5,IF(M9991=People!$B$4,People!$A$4,IF(M9991=People!$B$3,People!$A$3,IF(M9991=People!$B$2,People!$A$2,0))))</f>
        <v>Cassandra Brandow</v>
      </c>
      <c r="W9991" s="3" t="str">
        <f>IFERROR(INDEX(Returns!A:A,MATCH(B9991,Returns!B:B,0)),"No")</f>
        <v>No</v>
      </c>
    </row>
    <row r="9992" spans="1:23">
      <c r="A9992" s="1">
        <v>9991</v>
      </c>
      <c r="B9992" t="s">
        <v>6117</v>
      </c>
      <c r="C9992" s="2" t="d">
        <v>2019-02-26</v>
      </c>
      <c r="D9992" s="2" t="d">
        <v>2019-03-03</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IF(M9992=People!$B$5,People!$A$5,IF(M9992=People!$B$4,People!$A$4,IF(M9992=People!$B$3,People!$A$3,IF(M9992=People!$B$2,People!$A$2,0))))</f>
        <v>Anna Andreadi</v>
      </c>
      <c r="W9992" s="3" t="str">
        <f>IFERROR(INDEX(Returns!A:A,MATCH(B9992,Returns!B:B,0)),"No")</f>
        <v>Yes</v>
      </c>
    </row>
    <row r="9993" spans="1:23">
      <c r="A9993" s="1">
        <v>9992</v>
      </c>
      <c r="B9993" t="s">
        <v>6117</v>
      </c>
      <c r="C9993" s="2" t="d">
        <v>2019-02-26</v>
      </c>
      <c r="D9993" s="2" t="d">
        <v>2019-03-03</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IF(M9993=People!$B$5,People!$A$5,IF(M9993=People!$B$4,People!$A$4,IF(M9993=People!$B$3,People!$A$3,IF(M9993=People!$B$2,People!$A$2,0))))</f>
        <v>Anna Andreadi</v>
      </c>
      <c r="W9993" s="3" t="str">
        <f>IFERROR(INDEX(Returns!A:A,MATCH(B9993,Returns!B:B,0)),"No")</f>
        <v>Yes</v>
      </c>
    </row>
    <row r="9994" spans="1:23">
      <c r="A9994" s="1">
        <v>9993</v>
      </c>
      <c r="B9994" t="s">
        <v>6117</v>
      </c>
      <c r="C9994" s="2" t="d">
        <v>2019-02-26</v>
      </c>
      <c r="D9994" s="2" t="d">
        <v>2019-03-03</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IF(M9994=People!$B$5,People!$A$5,IF(M9994=People!$B$4,People!$A$4,IF(M9994=People!$B$3,People!$A$3,IF(M9994=People!$B$2,People!$A$2,0))))</f>
        <v>Anna Andreadi</v>
      </c>
      <c r="W9994" s="3" t="str">
        <f>IFERROR(INDEX(Returns!A:A,MATCH(B9994,Returns!B:B,0)),"No")</f>
        <v>Yes</v>
      </c>
    </row>
    <row r="9995" spans="1:23">
      <c r="A9995" s="1">
        <v>9994</v>
      </c>
      <c r="B9995" t="s">
        <v>10941</v>
      </c>
      <c r="C9995" s="2" t="d">
        <v>2019-05-04</v>
      </c>
      <c r="D9995" s="2" t="d">
        <v>2019-05-09</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IF(M9995=People!$B$5,People!$A$5,IF(M9995=People!$B$4,People!$A$4,IF(M9995=People!$B$3,People!$A$3,IF(M9995=People!$B$2,People!$A$2,0))))</f>
        <v>Anna Andreadi</v>
      </c>
      <c r="W9995" s="3" t="str">
        <f>IFERROR(INDEX(Returns!A:A,MATCH(B9995,Returns!B:B,0)),"No")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sqref="A1:B5"/>
    </sheetView>
  </sheetViews>
  <sheetFormatPr baseColWidth="10" defaultRowHeight="13"/>
  <cols>
    <col min="1" max="256" width="8.83203125" customWidth="1"/>
  </cols>
  <sheetData>
    <row r="1" spans="1:2">
      <c r="A1" s="1" t="s">
        <v>5930</v>
      </c>
      <c r="B1" s="1" t="s">
        <v>12</v>
      </c>
    </row>
    <row r="2" spans="1:2">
      <c r="A2" s="1" t="s">
        <v>5177</v>
      </c>
      <c r="B2" s="1" t="s">
        <v>41</v>
      </c>
    </row>
    <row r="3" spans="1:2">
      <c r="A3" s="1" t="s">
        <v>2264</v>
      </c>
      <c r="B3" s="1" t="s">
        <v>135</v>
      </c>
    </row>
    <row r="4" spans="1:2">
      <c r="A4" s="1" t="s">
        <v>4211</v>
      </c>
      <c r="B4" s="1" t="s">
        <v>97</v>
      </c>
    </row>
    <row r="5" spans="1:2">
      <c r="A5" s="1" t="s">
        <v>684</v>
      </c>
      <c r="B5" s="1" t="s">
        <v>28</v>
      </c>
    </row>
  </sheetData>
  <pageMargins left="0.75" right="0.75" top="1" bottom="1" header="0.5" footer="0.5"/>
  <headerFooter alignWithMargins="0">
    <oddHeader>&amp;A</oddHeader>
    <oddFooter>Page &amp;P</oddFooter>
  </headerFooter>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sqref="A1:A801"/>
    </sheetView>
  </sheetViews>
  <sheetFormatPr baseColWidth="10" defaultRowHeight="13"/>
  <cols>
    <col min="1" max="1" width="8.83203125" customWidth="1"/>
    <col min="2" max="2" width="14.83203125" bestFit="1" customWidth="1"/>
    <col min="3" max="256" width="8.83203125" customWidth="1"/>
  </cols>
  <sheetData>
    <row r="1" spans="1:2">
      <c r="A1" s="1" t="s">
        <v>5931</v>
      </c>
      <c r="B1" t="s">
        <v>1</v>
      </c>
    </row>
    <row r="2" spans="1:2">
      <c r="A2" s="1" t="s">
        <v>5932</v>
      </c>
      <c r="B2" t="s">
        <v>5933</v>
      </c>
    </row>
    <row r="3" spans="1:2">
      <c r="A3" s="1" t="s">
        <v>5932</v>
      </c>
      <c r="B3" t="s">
        <v>5933</v>
      </c>
    </row>
    <row r="4" spans="1:2">
      <c r="A4" s="1" t="s">
        <v>5932</v>
      </c>
      <c r="B4" t="s">
        <v>5933</v>
      </c>
    </row>
    <row r="5" spans="1:2">
      <c r="A5" s="1" t="s">
        <v>5932</v>
      </c>
      <c r="B5" t="s">
        <v>5933</v>
      </c>
    </row>
    <row r="6" spans="1:2">
      <c r="A6" s="1" t="s">
        <v>5932</v>
      </c>
      <c r="B6" t="s">
        <v>5934</v>
      </c>
    </row>
    <row r="7" spans="1:2">
      <c r="A7" s="1" t="s">
        <v>5932</v>
      </c>
      <c r="B7" t="s">
        <v>5935</v>
      </c>
    </row>
    <row r="8" spans="1:2">
      <c r="A8" s="1" t="s">
        <v>5932</v>
      </c>
      <c r="B8" t="s">
        <v>5935</v>
      </c>
    </row>
    <row r="9" spans="1:2">
      <c r="A9" s="1" t="s">
        <v>5932</v>
      </c>
      <c r="B9" t="s">
        <v>5935</v>
      </c>
    </row>
    <row r="10" spans="1:2">
      <c r="A10" s="1" t="s">
        <v>5932</v>
      </c>
      <c r="B10" t="s">
        <v>5935</v>
      </c>
    </row>
    <row r="11" spans="1:2">
      <c r="A11" s="1" t="s">
        <v>5932</v>
      </c>
      <c r="B11" t="s">
        <v>5936</v>
      </c>
    </row>
    <row r="12" spans="1:2">
      <c r="A12" s="1" t="s">
        <v>5932</v>
      </c>
      <c r="B12" t="s">
        <v>5937</v>
      </c>
    </row>
    <row r="13" spans="1:2">
      <c r="A13" s="1" t="s">
        <v>5932</v>
      </c>
      <c r="B13" t="s">
        <v>5937</v>
      </c>
    </row>
    <row r="14" spans="1:2">
      <c r="A14" s="1" t="s">
        <v>5932</v>
      </c>
      <c r="B14" t="s">
        <v>5938</v>
      </c>
    </row>
    <row r="15" spans="1:2">
      <c r="A15" s="1" t="s">
        <v>5932</v>
      </c>
      <c r="B15" t="s">
        <v>5938</v>
      </c>
    </row>
    <row r="16" spans="1:2">
      <c r="A16" s="1" t="s">
        <v>5932</v>
      </c>
      <c r="B16" t="s">
        <v>5938</v>
      </c>
    </row>
    <row r="17" spans="1:2">
      <c r="A17" s="1" t="s">
        <v>5932</v>
      </c>
      <c r="B17" t="s">
        <v>5938</v>
      </c>
    </row>
    <row r="18" spans="1:2">
      <c r="A18" s="1" t="s">
        <v>5932</v>
      </c>
      <c r="B18" t="s">
        <v>5939</v>
      </c>
    </row>
    <row r="19" spans="1:2">
      <c r="A19" s="1" t="s">
        <v>5932</v>
      </c>
      <c r="B19" t="s">
        <v>5940</v>
      </c>
    </row>
    <row r="20" spans="1:2">
      <c r="A20" s="1" t="s">
        <v>5932</v>
      </c>
      <c r="B20" t="s">
        <v>5940</v>
      </c>
    </row>
    <row r="21" spans="1:2">
      <c r="A21" s="1" t="s">
        <v>5932</v>
      </c>
      <c r="B21" t="s">
        <v>5941</v>
      </c>
    </row>
    <row r="22" spans="1:2">
      <c r="A22" s="1" t="s">
        <v>5932</v>
      </c>
      <c r="B22" t="s">
        <v>5942</v>
      </c>
    </row>
    <row r="23" spans="1:2">
      <c r="A23" s="1" t="s">
        <v>5932</v>
      </c>
      <c r="B23" t="s">
        <v>5943</v>
      </c>
    </row>
    <row r="24" spans="1:2">
      <c r="A24" s="1" t="s">
        <v>5932</v>
      </c>
      <c r="B24" t="s">
        <v>5943</v>
      </c>
    </row>
    <row r="25" spans="1:2">
      <c r="A25" s="1" t="s">
        <v>5932</v>
      </c>
      <c r="B25" t="s">
        <v>5943</v>
      </c>
    </row>
    <row r="26" spans="1:2">
      <c r="A26" s="1" t="s">
        <v>5932</v>
      </c>
      <c r="B26" t="s">
        <v>5944</v>
      </c>
    </row>
    <row r="27" spans="1:2">
      <c r="A27" s="1" t="s">
        <v>5932</v>
      </c>
      <c r="B27" t="s">
        <v>5944</v>
      </c>
    </row>
    <row r="28" spans="1:2">
      <c r="A28" s="1" t="s">
        <v>5932</v>
      </c>
      <c r="B28" t="s">
        <v>5944</v>
      </c>
    </row>
    <row r="29" spans="1:2">
      <c r="A29" s="1" t="s">
        <v>5932</v>
      </c>
      <c r="B29" t="s">
        <v>5944</v>
      </c>
    </row>
    <row r="30" spans="1:2">
      <c r="A30" s="1" t="s">
        <v>5932</v>
      </c>
      <c r="B30" t="s">
        <v>5944</v>
      </c>
    </row>
    <row r="31" spans="1:2">
      <c r="A31" s="1" t="s">
        <v>5932</v>
      </c>
      <c r="B31" t="s">
        <v>5944</v>
      </c>
    </row>
    <row r="32" spans="1:2">
      <c r="A32" s="1" t="s">
        <v>5932</v>
      </c>
      <c r="B32" t="s">
        <v>5944</v>
      </c>
    </row>
    <row r="33" spans="1:2">
      <c r="A33" s="1" t="s">
        <v>5932</v>
      </c>
      <c r="B33" t="s">
        <v>5945</v>
      </c>
    </row>
    <row r="34" spans="1:2">
      <c r="A34" s="1" t="s">
        <v>5932</v>
      </c>
      <c r="B34" t="s">
        <v>5946</v>
      </c>
    </row>
    <row r="35" spans="1:2">
      <c r="A35" s="1" t="s">
        <v>5932</v>
      </c>
      <c r="B35" t="s">
        <v>5946</v>
      </c>
    </row>
    <row r="36" spans="1:2">
      <c r="A36" s="1" t="s">
        <v>5932</v>
      </c>
      <c r="B36" t="s">
        <v>5947</v>
      </c>
    </row>
    <row r="37" spans="1:2">
      <c r="A37" s="1" t="s">
        <v>5932</v>
      </c>
      <c r="B37" t="s">
        <v>5947</v>
      </c>
    </row>
    <row r="38" spans="1:2">
      <c r="A38" s="1" t="s">
        <v>5932</v>
      </c>
      <c r="B38" t="s">
        <v>5948</v>
      </c>
    </row>
    <row r="39" spans="1:2">
      <c r="A39" s="1" t="s">
        <v>5932</v>
      </c>
      <c r="B39" t="s">
        <v>5949</v>
      </c>
    </row>
    <row r="40" spans="1:2">
      <c r="A40" s="1" t="s">
        <v>5932</v>
      </c>
      <c r="B40" t="s">
        <v>5949</v>
      </c>
    </row>
    <row r="41" spans="1:2">
      <c r="A41" s="1" t="s">
        <v>5932</v>
      </c>
      <c r="B41" t="s">
        <v>5950</v>
      </c>
    </row>
    <row r="42" spans="1:2">
      <c r="A42" s="1" t="s">
        <v>5932</v>
      </c>
      <c r="B42" t="s">
        <v>5950</v>
      </c>
    </row>
    <row r="43" spans="1:2">
      <c r="A43" s="1" t="s">
        <v>5932</v>
      </c>
      <c r="B43" t="s">
        <v>5950</v>
      </c>
    </row>
    <row r="44" spans="1:2">
      <c r="A44" s="1" t="s">
        <v>5932</v>
      </c>
      <c r="B44" t="s">
        <v>5951</v>
      </c>
    </row>
    <row r="45" spans="1:2">
      <c r="A45" s="1" t="s">
        <v>5932</v>
      </c>
      <c r="B45" t="s">
        <v>5951</v>
      </c>
    </row>
    <row r="46" spans="1:2">
      <c r="A46" s="1" t="s">
        <v>5932</v>
      </c>
      <c r="B46" t="s">
        <v>5951</v>
      </c>
    </row>
    <row r="47" spans="1:2">
      <c r="A47" s="1" t="s">
        <v>5932</v>
      </c>
      <c r="B47" t="s">
        <v>5951</v>
      </c>
    </row>
    <row r="48" spans="1:2">
      <c r="A48" s="1" t="s">
        <v>5932</v>
      </c>
      <c r="B48" t="s">
        <v>5951</v>
      </c>
    </row>
    <row r="49" spans="1:2">
      <c r="A49" s="1" t="s">
        <v>5932</v>
      </c>
      <c r="B49" t="s">
        <v>5951</v>
      </c>
    </row>
    <row r="50" spans="1:2">
      <c r="A50" s="1" t="s">
        <v>5932</v>
      </c>
      <c r="B50" t="s">
        <v>5952</v>
      </c>
    </row>
    <row r="51" spans="1:2">
      <c r="A51" s="1" t="s">
        <v>5932</v>
      </c>
      <c r="B51" t="s">
        <v>5952</v>
      </c>
    </row>
    <row r="52" spans="1:2">
      <c r="A52" s="1" t="s">
        <v>5932</v>
      </c>
      <c r="B52" t="s">
        <v>5952</v>
      </c>
    </row>
    <row r="53" spans="1:2">
      <c r="A53" s="1" t="s">
        <v>5932</v>
      </c>
      <c r="B53" t="s">
        <v>5952</v>
      </c>
    </row>
    <row r="54" spans="1:2">
      <c r="A54" s="1" t="s">
        <v>5932</v>
      </c>
      <c r="B54" t="s">
        <v>5953</v>
      </c>
    </row>
    <row r="55" spans="1:2">
      <c r="A55" s="1" t="s">
        <v>5932</v>
      </c>
      <c r="B55" t="s">
        <v>5954</v>
      </c>
    </row>
    <row r="56" spans="1:2">
      <c r="A56" s="1" t="s">
        <v>5932</v>
      </c>
      <c r="B56" t="s">
        <v>5954</v>
      </c>
    </row>
    <row r="57" spans="1:2">
      <c r="A57" s="1" t="s">
        <v>5932</v>
      </c>
      <c r="B57" t="s">
        <v>5954</v>
      </c>
    </row>
    <row r="58" spans="1:2">
      <c r="A58" s="1" t="s">
        <v>5932</v>
      </c>
      <c r="B58" t="s">
        <v>5955</v>
      </c>
    </row>
    <row r="59" spans="1:2">
      <c r="A59" s="1" t="s">
        <v>5932</v>
      </c>
      <c r="B59" t="s">
        <v>5955</v>
      </c>
    </row>
    <row r="60" spans="1:2">
      <c r="A60" s="1" t="s">
        <v>5932</v>
      </c>
      <c r="B60" t="s">
        <v>5955</v>
      </c>
    </row>
    <row r="61" spans="1:2">
      <c r="A61" s="1" t="s">
        <v>5932</v>
      </c>
      <c r="B61" t="s">
        <v>5955</v>
      </c>
    </row>
    <row r="62" spans="1:2">
      <c r="A62" s="1" t="s">
        <v>5932</v>
      </c>
      <c r="B62" t="s">
        <v>5956</v>
      </c>
    </row>
    <row r="63" spans="1:2">
      <c r="A63" s="1" t="s">
        <v>5932</v>
      </c>
      <c r="B63" t="s">
        <v>5956</v>
      </c>
    </row>
    <row r="64" spans="1:2">
      <c r="A64" s="1" t="s">
        <v>5932</v>
      </c>
      <c r="B64" t="s">
        <v>5957</v>
      </c>
    </row>
    <row r="65" spans="1:2">
      <c r="A65" s="1" t="s">
        <v>5932</v>
      </c>
      <c r="B65" t="s">
        <v>5957</v>
      </c>
    </row>
    <row r="66" spans="1:2">
      <c r="A66" s="1" t="s">
        <v>5932</v>
      </c>
      <c r="B66" t="s">
        <v>5958</v>
      </c>
    </row>
    <row r="67" spans="1:2">
      <c r="A67" s="1" t="s">
        <v>5932</v>
      </c>
      <c r="B67" t="s">
        <v>5959</v>
      </c>
    </row>
    <row r="68" spans="1:2">
      <c r="A68" s="1" t="s">
        <v>5932</v>
      </c>
      <c r="B68" t="s">
        <v>5959</v>
      </c>
    </row>
    <row r="69" spans="1:2">
      <c r="A69" s="1" t="s">
        <v>5932</v>
      </c>
      <c r="B69" t="s">
        <v>5960</v>
      </c>
    </row>
    <row r="70" spans="1:2">
      <c r="A70" s="1" t="s">
        <v>5932</v>
      </c>
      <c r="B70" t="s">
        <v>5961</v>
      </c>
    </row>
    <row r="71" spans="1:2">
      <c r="A71" s="1" t="s">
        <v>5932</v>
      </c>
      <c r="B71" t="s">
        <v>5961</v>
      </c>
    </row>
    <row r="72" spans="1:2">
      <c r="A72" s="1" t="s">
        <v>5932</v>
      </c>
      <c r="B72" t="s">
        <v>5961</v>
      </c>
    </row>
    <row r="73" spans="1:2">
      <c r="A73" s="1" t="s">
        <v>5932</v>
      </c>
      <c r="B73" t="s">
        <v>5961</v>
      </c>
    </row>
    <row r="74" spans="1:2">
      <c r="A74" s="1" t="s">
        <v>5932</v>
      </c>
      <c r="B74" t="s">
        <v>5962</v>
      </c>
    </row>
    <row r="75" spans="1:2">
      <c r="A75" s="1" t="s">
        <v>5932</v>
      </c>
      <c r="B75" t="s">
        <v>5962</v>
      </c>
    </row>
    <row r="76" spans="1:2">
      <c r="A76" s="1" t="s">
        <v>5932</v>
      </c>
      <c r="B76" t="s">
        <v>5962</v>
      </c>
    </row>
    <row r="77" spans="1:2">
      <c r="A77" s="1" t="s">
        <v>5932</v>
      </c>
      <c r="B77" t="s">
        <v>5962</v>
      </c>
    </row>
    <row r="78" spans="1:2">
      <c r="A78" s="1" t="s">
        <v>5932</v>
      </c>
      <c r="B78" t="s">
        <v>5962</v>
      </c>
    </row>
    <row r="79" spans="1:2">
      <c r="A79" s="1" t="s">
        <v>5932</v>
      </c>
      <c r="B79" t="s">
        <v>5962</v>
      </c>
    </row>
    <row r="80" spans="1:2">
      <c r="A80" s="1" t="s">
        <v>5932</v>
      </c>
      <c r="B80" t="s">
        <v>5962</v>
      </c>
    </row>
    <row r="81" spans="1:2">
      <c r="A81" s="1" t="s">
        <v>5932</v>
      </c>
      <c r="B81" t="s">
        <v>5962</v>
      </c>
    </row>
    <row r="82" spans="1:2">
      <c r="A82" s="1" t="s">
        <v>5932</v>
      </c>
      <c r="B82" t="s">
        <v>5963</v>
      </c>
    </row>
    <row r="83" spans="1:2">
      <c r="A83" s="1" t="s">
        <v>5932</v>
      </c>
      <c r="B83" t="s">
        <v>5963</v>
      </c>
    </row>
    <row r="84" spans="1:2">
      <c r="A84" s="1" t="s">
        <v>5932</v>
      </c>
      <c r="B84" t="s">
        <v>5963</v>
      </c>
    </row>
    <row r="85" spans="1:2">
      <c r="A85" s="1" t="s">
        <v>5932</v>
      </c>
      <c r="B85" t="s">
        <v>5964</v>
      </c>
    </row>
    <row r="86" spans="1:2">
      <c r="A86" s="1" t="s">
        <v>5932</v>
      </c>
      <c r="B86" t="s">
        <v>5964</v>
      </c>
    </row>
    <row r="87" spans="1:2">
      <c r="A87" s="1" t="s">
        <v>5932</v>
      </c>
      <c r="B87" t="s">
        <v>5965</v>
      </c>
    </row>
    <row r="88" spans="1:2">
      <c r="A88" s="1" t="s">
        <v>5932</v>
      </c>
      <c r="B88" t="s">
        <v>5965</v>
      </c>
    </row>
    <row r="89" spans="1:2">
      <c r="A89" s="1" t="s">
        <v>5932</v>
      </c>
      <c r="B89" t="s">
        <v>5966</v>
      </c>
    </row>
    <row r="90" spans="1:2">
      <c r="A90" s="1" t="s">
        <v>5932</v>
      </c>
      <c r="B90" t="s">
        <v>5966</v>
      </c>
    </row>
    <row r="91" spans="1:2">
      <c r="A91" s="1" t="s">
        <v>5932</v>
      </c>
      <c r="B91" t="s">
        <v>5966</v>
      </c>
    </row>
    <row r="92" spans="1:2">
      <c r="A92" s="1" t="s">
        <v>5932</v>
      </c>
      <c r="B92" t="s">
        <v>5967</v>
      </c>
    </row>
    <row r="93" spans="1:2">
      <c r="A93" s="1" t="s">
        <v>5932</v>
      </c>
      <c r="B93" t="s">
        <v>5967</v>
      </c>
    </row>
    <row r="94" spans="1:2">
      <c r="A94" s="1" t="s">
        <v>5932</v>
      </c>
      <c r="B94" t="s">
        <v>5967</v>
      </c>
    </row>
    <row r="95" spans="1:2">
      <c r="A95" s="1" t="s">
        <v>5932</v>
      </c>
      <c r="B95" t="s">
        <v>5967</v>
      </c>
    </row>
    <row r="96" spans="1:2">
      <c r="A96" s="1" t="s">
        <v>5932</v>
      </c>
      <c r="B96" t="s">
        <v>5967</v>
      </c>
    </row>
    <row r="97" spans="1:2">
      <c r="A97" s="1" t="s">
        <v>5932</v>
      </c>
      <c r="B97" t="s">
        <v>5968</v>
      </c>
    </row>
    <row r="98" spans="1:2">
      <c r="A98" s="1" t="s">
        <v>5932</v>
      </c>
      <c r="B98" t="s">
        <v>5968</v>
      </c>
    </row>
    <row r="99" spans="1:2">
      <c r="A99" s="1" t="s">
        <v>5932</v>
      </c>
      <c r="B99" t="s">
        <v>5969</v>
      </c>
    </row>
    <row r="100" spans="1:2">
      <c r="A100" s="1" t="s">
        <v>5932</v>
      </c>
      <c r="B100" t="s">
        <v>5970</v>
      </c>
    </row>
    <row r="101" spans="1:2">
      <c r="A101" s="1" t="s">
        <v>5932</v>
      </c>
      <c r="B101" t="s">
        <v>5970</v>
      </c>
    </row>
    <row r="102" spans="1:2">
      <c r="A102" s="1" t="s">
        <v>5932</v>
      </c>
      <c r="B102" t="s">
        <v>5970</v>
      </c>
    </row>
    <row r="103" spans="1:2">
      <c r="A103" s="1" t="s">
        <v>5932</v>
      </c>
      <c r="B103" t="s">
        <v>5971</v>
      </c>
    </row>
    <row r="104" spans="1:2">
      <c r="A104" s="1" t="s">
        <v>5932</v>
      </c>
      <c r="B104" t="s">
        <v>5971</v>
      </c>
    </row>
    <row r="105" spans="1:2">
      <c r="A105" s="1" t="s">
        <v>5932</v>
      </c>
      <c r="B105" t="s">
        <v>5972</v>
      </c>
    </row>
    <row r="106" spans="1:2">
      <c r="A106" s="1" t="s">
        <v>5932</v>
      </c>
      <c r="B106" t="s">
        <v>5973</v>
      </c>
    </row>
    <row r="107" spans="1:2">
      <c r="A107" s="1" t="s">
        <v>5932</v>
      </c>
      <c r="B107" t="s">
        <v>5973</v>
      </c>
    </row>
    <row r="108" spans="1:2">
      <c r="A108" s="1" t="s">
        <v>5932</v>
      </c>
      <c r="B108" t="s">
        <v>5973</v>
      </c>
    </row>
    <row r="109" spans="1:2">
      <c r="A109" s="1" t="s">
        <v>5932</v>
      </c>
      <c r="B109" t="s">
        <v>5973</v>
      </c>
    </row>
    <row r="110" spans="1:2">
      <c r="A110" s="1" t="s">
        <v>5932</v>
      </c>
      <c r="B110" t="s">
        <v>5973</v>
      </c>
    </row>
    <row r="111" spans="1:2">
      <c r="A111" s="1" t="s">
        <v>5932</v>
      </c>
      <c r="B111" t="s">
        <v>5973</v>
      </c>
    </row>
    <row r="112" spans="1:2">
      <c r="A112" s="1" t="s">
        <v>5932</v>
      </c>
      <c r="B112" t="s">
        <v>5973</v>
      </c>
    </row>
    <row r="113" spans="1:2">
      <c r="A113" s="1" t="s">
        <v>5932</v>
      </c>
      <c r="B113" t="s">
        <v>5974</v>
      </c>
    </row>
    <row r="114" spans="1:2">
      <c r="A114" s="1" t="s">
        <v>5932</v>
      </c>
      <c r="B114" t="s">
        <v>5974</v>
      </c>
    </row>
    <row r="115" spans="1:2">
      <c r="A115" s="1" t="s">
        <v>5932</v>
      </c>
      <c r="B115" t="s">
        <v>5975</v>
      </c>
    </row>
    <row r="116" spans="1:2">
      <c r="A116" s="1" t="s">
        <v>5932</v>
      </c>
      <c r="B116" t="s">
        <v>5975</v>
      </c>
    </row>
    <row r="117" spans="1:2">
      <c r="A117" s="1" t="s">
        <v>5932</v>
      </c>
      <c r="B117" t="s">
        <v>5975</v>
      </c>
    </row>
    <row r="118" spans="1:2">
      <c r="A118" s="1" t="s">
        <v>5932</v>
      </c>
      <c r="B118" t="s">
        <v>5976</v>
      </c>
    </row>
    <row r="119" spans="1:2">
      <c r="A119" s="1" t="s">
        <v>5932</v>
      </c>
      <c r="B119" t="s">
        <v>5977</v>
      </c>
    </row>
    <row r="120" spans="1:2">
      <c r="A120" s="1" t="s">
        <v>5932</v>
      </c>
      <c r="B120" t="s">
        <v>5977</v>
      </c>
    </row>
    <row r="121" spans="1:2">
      <c r="A121" s="1" t="s">
        <v>5932</v>
      </c>
      <c r="B121" t="s">
        <v>5977</v>
      </c>
    </row>
    <row r="122" spans="1:2">
      <c r="A122" s="1" t="s">
        <v>5932</v>
      </c>
      <c r="B122" t="s">
        <v>5978</v>
      </c>
    </row>
    <row r="123" spans="1:2">
      <c r="A123" s="1" t="s">
        <v>5932</v>
      </c>
      <c r="B123" t="s">
        <v>5978</v>
      </c>
    </row>
    <row r="124" spans="1:2">
      <c r="A124" s="1" t="s">
        <v>5932</v>
      </c>
      <c r="B124" t="s">
        <v>5978</v>
      </c>
    </row>
    <row r="125" spans="1:2">
      <c r="A125" s="1" t="s">
        <v>5932</v>
      </c>
      <c r="B125" t="s">
        <v>5978</v>
      </c>
    </row>
    <row r="126" spans="1:2">
      <c r="A126" s="1" t="s">
        <v>5932</v>
      </c>
      <c r="B126" t="s">
        <v>5978</v>
      </c>
    </row>
    <row r="127" spans="1:2">
      <c r="A127" s="1" t="s">
        <v>5932</v>
      </c>
      <c r="B127" t="s">
        <v>5978</v>
      </c>
    </row>
    <row r="128" spans="1:2">
      <c r="A128" s="1" t="s">
        <v>5932</v>
      </c>
      <c r="B128" t="s">
        <v>5979</v>
      </c>
    </row>
    <row r="129" spans="1:2">
      <c r="A129" s="1" t="s">
        <v>5932</v>
      </c>
      <c r="B129" t="s">
        <v>5980</v>
      </c>
    </row>
    <row r="130" spans="1:2">
      <c r="A130" s="1" t="s">
        <v>5932</v>
      </c>
      <c r="B130" t="s">
        <v>5980</v>
      </c>
    </row>
    <row r="131" spans="1:2">
      <c r="A131" s="1" t="s">
        <v>5932</v>
      </c>
      <c r="B131" t="s">
        <v>5981</v>
      </c>
    </row>
    <row r="132" spans="1:2">
      <c r="A132" s="1" t="s">
        <v>5932</v>
      </c>
      <c r="B132" t="s">
        <v>5981</v>
      </c>
    </row>
    <row r="133" spans="1:2">
      <c r="A133" s="1" t="s">
        <v>5932</v>
      </c>
      <c r="B133" t="s">
        <v>5982</v>
      </c>
    </row>
    <row r="134" spans="1:2">
      <c r="A134" s="1" t="s">
        <v>5932</v>
      </c>
      <c r="B134" t="s">
        <v>5982</v>
      </c>
    </row>
    <row r="135" spans="1:2">
      <c r="A135" s="1" t="s">
        <v>5932</v>
      </c>
      <c r="B135" t="s">
        <v>5983</v>
      </c>
    </row>
    <row r="136" spans="1:2">
      <c r="A136" s="1" t="s">
        <v>5932</v>
      </c>
      <c r="B136" t="s">
        <v>5983</v>
      </c>
    </row>
    <row r="137" spans="1:2">
      <c r="A137" s="1" t="s">
        <v>5932</v>
      </c>
      <c r="B137" t="s">
        <v>5983</v>
      </c>
    </row>
    <row r="138" spans="1:2">
      <c r="A138" s="1" t="s">
        <v>5932</v>
      </c>
      <c r="B138" t="s">
        <v>5983</v>
      </c>
    </row>
    <row r="139" spans="1:2">
      <c r="A139" s="1" t="s">
        <v>5932</v>
      </c>
      <c r="B139" t="s">
        <v>5984</v>
      </c>
    </row>
    <row r="140" spans="1:2">
      <c r="A140" s="1" t="s">
        <v>5932</v>
      </c>
      <c r="B140" t="s">
        <v>5985</v>
      </c>
    </row>
    <row r="141" spans="1:2">
      <c r="A141" s="1" t="s">
        <v>5932</v>
      </c>
      <c r="B141" t="s">
        <v>5985</v>
      </c>
    </row>
    <row r="142" spans="1:2">
      <c r="A142" s="1" t="s">
        <v>5932</v>
      </c>
      <c r="B142" t="s">
        <v>5985</v>
      </c>
    </row>
    <row r="143" spans="1:2">
      <c r="A143" s="1" t="s">
        <v>5932</v>
      </c>
      <c r="B143" t="s">
        <v>5986</v>
      </c>
    </row>
    <row r="144" spans="1:2">
      <c r="A144" s="1" t="s">
        <v>5932</v>
      </c>
      <c r="B144" t="s">
        <v>5986</v>
      </c>
    </row>
    <row r="145" spans="1:2">
      <c r="A145" s="1" t="s">
        <v>5932</v>
      </c>
      <c r="B145" t="s">
        <v>5987</v>
      </c>
    </row>
    <row r="146" spans="1:2">
      <c r="A146" s="1" t="s">
        <v>5932</v>
      </c>
      <c r="B146" t="s">
        <v>5987</v>
      </c>
    </row>
    <row r="147" spans="1:2">
      <c r="A147" s="1" t="s">
        <v>5932</v>
      </c>
      <c r="B147" t="s">
        <v>5988</v>
      </c>
    </row>
    <row r="148" spans="1:2">
      <c r="A148" s="1" t="s">
        <v>5932</v>
      </c>
      <c r="B148" t="s">
        <v>5988</v>
      </c>
    </row>
    <row r="149" spans="1:2">
      <c r="A149" s="1" t="s">
        <v>5932</v>
      </c>
      <c r="B149" t="s">
        <v>5988</v>
      </c>
    </row>
    <row r="150" spans="1:2">
      <c r="A150" s="1" t="s">
        <v>5932</v>
      </c>
      <c r="B150" t="s">
        <v>5988</v>
      </c>
    </row>
    <row r="151" spans="1:2">
      <c r="A151" s="1" t="s">
        <v>5932</v>
      </c>
      <c r="B151" t="s">
        <v>5988</v>
      </c>
    </row>
    <row r="152" spans="1:2">
      <c r="A152" s="1" t="s">
        <v>5932</v>
      </c>
      <c r="B152" t="s">
        <v>5988</v>
      </c>
    </row>
    <row r="153" spans="1:2">
      <c r="A153" s="1" t="s">
        <v>5932</v>
      </c>
      <c r="B153" t="s">
        <v>5989</v>
      </c>
    </row>
    <row r="154" spans="1:2">
      <c r="A154" s="1" t="s">
        <v>5932</v>
      </c>
      <c r="B154" t="s">
        <v>5990</v>
      </c>
    </row>
    <row r="155" spans="1:2">
      <c r="A155" s="1" t="s">
        <v>5932</v>
      </c>
      <c r="B155" t="s">
        <v>5990</v>
      </c>
    </row>
    <row r="156" spans="1:2">
      <c r="A156" s="1" t="s">
        <v>5932</v>
      </c>
      <c r="B156" t="s">
        <v>5990</v>
      </c>
    </row>
    <row r="157" spans="1:2">
      <c r="A157" s="1" t="s">
        <v>5932</v>
      </c>
      <c r="B157" t="s">
        <v>5990</v>
      </c>
    </row>
    <row r="158" spans="1:2">
      <c r="A158" s="1" t="s">
        <v>5932</v>
      </c>
      <c r="B158" t="s">
        <v>5990</v>
      </c>
    </row>
    <row r="159" spans="1:2">
      <c r="A159" s="1" t="s">
        <v>5932</v>
      </c>
      <c r="B159" t="s">
        <v>5991</v>
      </c>
    </row>
    <row r="160" spans="1:2">
      <c r="A160" s="1" t="s">
        <v>5932</v>
      </c>
      <c r="B160" t="s">
        <v>5991</v>
      </c>
    </row>
    <row r="161" spans="1:2">
      <c r="A161" s="1" t="s">
        <v>5932</v>
      </c>
      <c r="B161" t="s">
        <v>5992</v>
      </c>
    </row>
    <row r="162" spans="1:2">
      <c r="A162" s="1" t="s">
        <v>5932</v>
      </c>
      <c r="B162" t="s">
        <v>5993</v>
      </c>
    </row>
    <row r="163" spans="1:2">
      <c r="A163" s="1" t="s">
        <v>5932</v>
      </c>
      <c r="B163" t="s">
        <v>5993</v>
      </c>
    </row>
    <row r="164" spans="1:2">
      <c r="A164" s="1" t="s">
        <v>5932</v>
      </c>
      <c r="B164" t="s">
        <v>5993</v>
      </c>
    </row>
    <row r="165" spans="1:2">
      <c r="A165" s="1" t="s">
        <v>5932</v>
      </c>
      <c r="B165" t="s">
        <v>5993</v>
      </c>
    </row>
    <row r="166" spans="1:2">
      <c r="A166" s="1" t="s">
        <v>5932</v>
      </c>
      <c r="B166" t="s">
        <v>5994</v>
      </c>
    </row>
    <row r="167" spans="1:2">
      <c r="A167" s="1" t="s">
        <v>5932</v>
      </c>
      <c r="B167" t="s">
        <v>5994</v>
      </c>
    </row>
    <row r="168" spans="1:2">
      <c r="A168" s="1" t="s">
        <v>5932</v>
      </c>
      <c r="B168" t="s">
        <v>5995</v>
      </c>
    </row>
    <row r="169" spans="1:2">
      <c r="A169" s="1" t="s">
        <v>5932</v>
      </c>
      <c r="B169" t="s">
        <v>5995</v>
      </c>
    </row>
    <row r="170" spans="1:2">
      <c r="A170" s="1" t="s">
        <v>5932</v>
      </c>
      <c r="B170" t="s">
        <v>5996</v>
      </c>
    </row>
    <row r="171" spans="1:2">
      <c r="A171" s="1" t="s">
        <v>5932</v>
      </c>
      <c r="B171" t="s">
        <v>5996</v>
      </c>
    </row>
    <row r="172" spans="1:2">
      <c r="A172" s="1" t="s">
        <v>5932</v>
      </c>
      <c r="B172" t="s">
        <v>5996</v>
      </c>
    </row>
    <row r="173" spans="1:2">
      <c r="A173" s="1" t="s">
        <v>5932</v>
      </c>
      <c r="B173" t="s">
        <v>5997</v>
      </c>
    </row>
    <row r="174" spans="1:2">
      <c r="A174" s="1" t="s">
        <v>5932</v>
      </c>
      <c r="B174" t="s">
        <v>5998</v>
      </c>
    </row>
    <row r="175" spans="1:2">
      <c r="A175" s="1" t="s">
        <v>5932</v>
      </c>
      <c r="B175" t="s">
        <v>5998</v>
      </c>
    </row>
    <row r="176" spans="1:2">
      <c r="A176" s="1" t="s">
        <v>5932</v>
      </c>
      <c r="B176" t="s">
        <v>5998</v>
      </c>
    </row>
    <row r="177" spans="1:2">
      <c r="A177" s="1" t="s">
        <v>5932</v>
      </c>
      <c r="B177" t="s">
        <v>5999</v>
      </c>
    </row>
    <row r="178" spans="1:2">
      <c r="A178" s="1" t="s">
        <v>5932</v>
      </c>
      <c r="B178" t="s">
        <v>5999</v>
      </c>
    </row>
    <row r="179" spans="1:2">
      <c r="A179" s="1" t="s">
        <v>5932</v>
      </c>
      <c r="B179" t="s">
        <v>6000</v>
      </c>
    </row>
    <row r="180" spans="1:2">
      <c r="A180" s="1" t="s">
        <v>5932</v>
      </c>
      <c r="B180" t="s">
        <v>6000</v>
      </c>
    </row>
    <row r="181" spans="1:2">
      <c r="A181" s="1" t="s">
        <v>5932</v>
      </c>
      <c r="B181" t="s">
        <v>6001</v>
      </c>
    </row>
    <row r="182" spans="1:2">
      <c r="A182" s="1" t="s">
        <v>5932</v>
      </c>
      <c r="B182" t="s">
        <v>6001</v>
      </c>
    </row>
    <row r="183" spans="1:2">
      <c r="A183" s="1" t="s">
        <v>5932</v>
      </c>
      <c r="B183" t="s">
        <v>6001</v>
      </c>
    </row>
    <row r="184" spans="1:2">
      <c r="A184" s="1" t="s">
        <v>5932</v>
      </c>
      <c r="B184" t="s">
        <v>6001</v>
      </c>
    </row>
    <row r="185" spans="1:2">
      <c r="A185" s="1" t="s">
        <v>5932</v>
      </c>
      <c r="B185" t="s">
        <v>6001</v>
      </c>
    </row>
    <row r="186" spans="1:2">
      <c r="A186" s="1" t="s">
        <v>5932</v>
      </c>
      <c r="B186" t="s">
        <v>6002</v>
      </c>
    </row>
    <row r="187" spans="1:2">
      <c r="A187" s="1" t="s">
        <v>5932</v>
      </c>
      <c r="B187" t="s">
        <v>6002</v>
      </c>
    </row>
    <row r="188" spans="1:2">
      <c r="A188" s="1" t="s">
        <v>5932</v>
      </c>
      <c r="B188" t="s">
        <v>6002</v>
      </c>
    </row>
    <row r="189" spans="1:2">
      <c r="A189" s="1" t="s">
        <v>5932</v>
      </c>
      <c r="B189" t="s">
        <v>6003</v>
      </c>
    </row>
    <row r="190" spans="1:2">
      <c r="A190" s="1" t="s">
        <v>5932</v>
      </c>
      <c r="B190" t="s">
        <v>6003</v>
      </c>
    </row>
    <row r="191" spans="1:2">
      <c r="A191" s="1" t="s">
        <v>5932</v>
      </c>
      <c r="B191" t="s">
        <v>6004</v>
      </c>
    </row>
    <row r="192" spans="1:2">
      <c r="A192" s="1" t="s">
        <v>5932</v>
      </c>
      <c r="B192" t="s">
        <v>6004</v>
      </c>
    </row>
    <row r="193" spans="1:2">
      <c r="A193" s="1" t="s">
        <v>5932</v>
      </c>
      <c r="B193" t="s">
        <v>6004</v>
      </c>
    </row>
    <row r="194" spans="1:2">
      <c r="A194" s="1" t="s">
        <v>5932</v>
      </c>
      <c r="B194" t="s">
        <v>6005</v>
      </c>
    </row>
    <row r="195" spans="1:2">
      <c r="A195" s="1" t="s">
        <v>5932</v>
      </c>
      <c r="B195" t="s">
        <v>6005</v>
      </c>
    </row>
    <row r="196" spans="1:2">
      <c r="A196" s="1" t="s">
        <v>5932</v>
      </c>
      <c r="B196" t="s">
        <v>6005</v>
      </c>
    </row>
    <row r="197" spans="1:2">
      <c r="A197" s="1" t="s">
        <v>5932</v>
      </c>
      <c r="B197" t="s">
        <v>6005</v>
      </c>
    </row>
    <row r="198" spans="1:2">
      <c r="A198" s="1" t="s">
        <v>5932</v>
      </c>
      <c r="B198" t="s">
        <v>6006</v>
      </c>
    </row>
    <row r="199" spans="1:2">
      <c r="A199" s="1" t="s">
        <v>5932</v>
      </c>
      <c r="B199" t="s">
        <v>6006</v>
      </c>
    </row>
    <row r="200" spans="1:2">
      <c r="A200" s="1" t="s">
        <v>5932</v>
      </c>
      <c r="B200" t="s">
        <v>6007</v>
      </c>
    </row>
    <row r="201" spans="1:2">
      <c r="A201" s="1" t="s">
        <v>5932</v>
      </c>
      <c r="B201" t="s">
        <v>6008</v>
      </c>
    </row>
    <row r="202" spans="1:2">
      <c r="A202" s="1" t="s">
        <v>5932</v>
      </c>
      <c r="B202" t="s">
        <v>6008</v>
      </c>
    </row>
    <row r="203" spans="1:2">
      <c r="A203" s="1" t="s">
        <v>5932</v>
      </c>
      <c r="B203" t="s">
        <v>6009</v>
      </c>
    </row>
    <row r="204" spans="1:2">
      <c r="A204" s="1" t="s">
        <v>5932</v>
      </c>
      <c r="B204" t="s">
        <v>6010</v>
      </c>
    </row>
    <row r="205" spans="1:2">
      <c r="A205" s="1" t="s">
        <v>5932</v>
      </c>
      <c r="B205" t="s">
        <v>6010</v>
      </c>
    </row>
    <row r="206" spans="1:2">
      <c r="A206" s="1" t="s">
        <v>5932</v>
      </c>
      <c r="B206" t="s">
        <v>6010</v>
      </c>
    </row>
    <row r="207" spans="1:2">
      <c r="A207" s="1" t="s">
        <v>5932</v>
      </c>
      <c r="B207" t="s">
        <v>6010</v>
      </c>
    </row>
    <row r="208" spans="1:2">
      <c r="A208" s="1" t="s">
        <v>5932</v>
      </c>
      <c r="B208" t="s">
        <v>6011</v>
      </c>
    </row>
    <row r="209" spans="1:2">
      <c r="A209" s="1" t="s">
        <v>5932</v>
      </c>
      <c r="B209" t="s">
        <v>6011</v>
      </c>
    </row>
    <row r="210" spans="1:2">
      <c r="A210" s="1" t="s">
        <v>5932</v>
      </c>
      <c r="B210" t="s">
        <v>6011</v>
      </c>
    </row>
    <row r="211" spans="1:2">
      <c r="A211" s="1" t="s">
        <v>5932</v>
      </c>
      <c r="B211" t="s">
        <v>6011</v>
      </c>
    </row>
    <row r="212" spans="1:2">
      <c r="A212" s="1" t="s">
        <v>5932</v>
      </c>
      <c r="B212" t="s">
        <v>6012</v>
      </c>
    </row>
    <row r="213" spans="1:2">
      <c r="A213" s="1" t="s">
        <v>5932</v>
      </c>
      <c r="B213" t="s">
        <v>6012</v>
      </c>
    </row>
    <row r="214" spans="1:2">
      <c r="A214" s="1" t="s">
        <v>5932</v>
      </c>
      <c r="B214" t="s">
        <v>6012</v>
      </c>
    </row>
    <row r="215" spans="1:2">
      <c r="A215" s="1" t="s">
        <v>5932</v>
      </c>
      <c r="B215" t="s">
        <v>6012</v>
      </c>
    </row>
    <row r="216" spans="1:2">
      <c r="A216" s="1" t="s">
        <v>5932</v>
      </c>
      <c r="B216" t="s">
        <v>6012</v>
      </c>
    </row>
    <row r="217" spans="1:2">
      <c r="A217" s="1" t="s">
        <v>5932</v>
      </c>
      <c r="B217" t="s">
        <v>6013</v>
      </c>
    </row>
    <row r="218" spans="1:2">
      <c r="A218" s="1" t="s">
        <v>5932</v>
      </c>
      <c r="B218" t="s">
        <v>6013</v>
      </c>
    </row>
    <row r="219" spans="1:2">
      <c r="A219" s="1" t="s">
        <v>5932</v>
      </c>
      <c r="B219" t="s">
        <v>6013</v>
      </c>
    </row>
    <row r="220" spans="1:2">
      <c r="A220" s="1" t="s">
        <v>5932</v>
      </c>
      <c r="B220" t="s">
        <v>6013</v>
      </c>
    </row>
    <row r="221" spans="1:2">
      <c r="A221" s="1" t="s">
        <v>5932</v>
      </c>
      <c r="B221" t="s">
        <v>6014</v>
      </c>
    </row>
    <row r="222" spans="1:2">
      <c r="A222" s="1" t="s">
        <v>5932</v>
      </c>
      <c r="B222" t="s">
        <v>6014</v>
      </c>
    </row>
    <row r="223" spans="1:2">
      <c r="A223" s="1" t="s">
        <v>5932</v>
      </c>
      <c r="B223" t="s">
        <v>6015</v>
      </c>
    </row>
    <row r="224" spans="1:2">
      <c r="A224" s="1" t="s">
        <v>5932</v>
      </c>
      <c r="B224" t="s">
        <v>6015</v>
      </c>
    </row>
    <row r="225" spans="1:2">
      <c r="A225" s="1" t="s">
        <v>5932</v>
      </c>
      <c r="B225" t="s">
        <v>6015</v>
      </c>
    </row>
    <row r="226" spans="1:2">
      <c r="A226" s="1" t="s">
        <v>5932</v>
      </c>
      <c r="B226" t="s">
        <v>6016</v>
      </c>
    </row>
    <row r="227" spans="1:2">
      <c r="A227" s="1" t="s">
        <v>5932</v>
      </c>
      <c r="B227" t="s">
        <v>6016</v>
      </c>
    </row>
    <row r="228" spans="1:2">
      <c r="A228" s="1" t="s">
        <v>5932</v>
      </c>
      <c r="B228" t="s">
        <v>6017</v>
      </c>
    </row>
    <row r="229" spans="1:2">
      <c r="A229" s="1" t="s">
        <v>5932</v>
      </c>
      <c r="B229" t="s">
        <v>6018</v>
      </c>
    </row>
    <row r="230" spans="1:2">
      <c r="A230" s="1" t="s">
        <v>5932</v>
      </c>
      <c r="B230" t="s">
        <v>6018</v>
      </c>
    </row>
    <row r="231" spans="1:2">
      <c r="A231" s="1" t="s">
        <v>5932</v>
      </c>
      <c r="B231" t="s">
        <v>6018</v>
      </c>
    </row>
    <row r="232" spans="1:2">
      <c r="A232" s="1" t="s">
        <v>5932</v>
      </c>
      <c r="B232" t="s">
        <v>6018</v>
      </c>
    </row>
    <row r="233" spans="1:2">
      <c r="A233" s="1" t="s">
        <v>5932</v>
      </c>
      <c r="B233" t="s">
        <v>6019</v>
      </c>
    </row>
    <row r="234" spans="1:2">
      <c r="A234" s="1" t="s">
        <v>5932</v>
      </c>
      <c r="B234" t="s">
        <v>6019</v>
      </c>
    </row>
    <row r="235" spans="1:2">
      <c r="A235" s="1" t="s">
        <v>5932</v>
      </c>
      <c r="B235" t="s">
        <v>6020</v>
      </c>
    </row>
    <row r="236" spans="1:2">
      <c r="A236" s="1" t="s">
        <v>5932</v>
      </c>
      <c r="B236" t="s">
        <v>6021</v>
      </c>
    </row>
    <row r="237" spans="1:2">
      <c r="A237" s="1" t="s">
        <v>5932</v>
      </c>
      <c r="B237" t="s">
        <v>6022</v>
      </c>
    </row>
    <row r="238" spans="1:2">
      <c r="A238" s="1" t="s">
        <v>5932</v>
      </c>
      <c r="B238" t="s">
        <v>6023</v>
      </c>
    </row>
    <row r="239" spans="1:2">
      <c r="A239" s="1" t="s">
        <v>5932</v>
      </c>
      <c r="B239" t="s">
        <v>6023</v>
      </c>
    </row>
    <row r="240" spans="1:2">
      <c r="A240" s="1" t="s">
        <v>5932</v>
      </c>
      <c r="B240" t="s">
        <v>6024</v>
      </c>
    </row>
    <row r="241" spans="1:2">
      <c r="A241" s="1" t="s">
        <v>5932</v>
      </c>
      <c r="B241" t="s">
        <v>6025</v>
      </c>
    </row>
    <row r="242" spans="1:2">
      <c r="A242" s="1" t="s">
        <v>5932</v>
      </c>
      <c r="B242" t="s">
        <v>6025</v>
      </c>
    </row>
    <row r="243" spans="1:2">
      <c r="A243" s="1" t="s">
        <v>5932</v>
      </c>
      <c r="B243" t="s">
        <v>6025</v>
      </c>
    </row>
    <row r="244" spans="1:2">
      <c r="A244" s="1" t="s">
        <v>5932</v>
      </c>
      <c r="B244" t="s">
        <v>6025</v>
      </c>
    </row>
    <row r="245" spans="1:2">
      <c r="A245" s="1" t="s">
        <v>5932</v>
      </c>
      <c r="B245" t="s">
        <v>6026</v>
      </c>
    </row>
    <row r="246" spans="1:2">
      <c r="A246" s="1" t="s">
        <v>5932</v>
      </c>
      <c r="B246" t="s">
        <v>6026</v>
      </c>
    </row>
    <row r="247" spans="1:2">
      <c r="A247" s="1" t="s">
        <v>5932</v>
      </c>
      <c r="B247" t="s">
        <v>6026</v>
      </c>
    </row>
    <row r="248" spans="1:2">
      <c r="A248" s="1" t="s">
        <v>5932</v>
      </c>
      <c r="B248" t="s">
        <v>6027</v>
      </c>
    </row>
    <row r="249" spans="1:2">
      <c r="A249" s="1" t="s">
        <v>5932</v>
      </c>
      <c r="B249" t="s">
        <v>6028</v>
      </c>
    </row>
    <row r="250" spans="1:2">
      <c r="A250" s="1" t="s">
        <v>5932</v>
      </c>
      <c r="B250" t="s">
        <v>6028</v>
      </c>
    </row>
    <row r="251" spans="1:2">
      <c r="A251" s="1" t="s">
        <v>5932</v>
      </c>
      <c r="B251" t="s">
        <v>6029</v>
      </c>
    </row>
    <row r="252" spans="1:2">
      <c r="A252" s="1" t="s">
        <v>5932</v>
      </c>
      <c r="B252" t="s">
        <v>6029</v>
      </c>
    </row>
    <row r="253" spans="1:2">
      <c r="A253" s="1" t="s">
        <v>5932</v>
      </c>
      <c r="B253" t="s">
        <v>6029</v>
      </c>
    </row>
    <row r="254" spans="1:2">
      <c r="A254" s="1" t="s">
        <v>5932</v>
      </c>
      <c r="B254" t="s">
        <v>6029</v>
      </c>
    </row>
    <row r="255" spans="1:2">
      <c r="A255" s="1" t="s">
        <v>5932</v>
      </c>
      <c r="B255" t="s">
        <v>6029</v>
      </c>
    </row>
    <row r="256" spans="1:2">
      <c r="A256" s="1" t="s">
        <v>5932</v>
      </c>
      <c r="B256" t="s">
        <v>6029</v>
      </c>
    </row>
    <row r="257" spans="1:2">
      <c r="A257" s="1" t="s">
        <v>5932</v>
      </c>
      <c r="B257" t="s">
        <v>6029</v>
      </c>
    </row>
    <row r="258" spans="1:2">
      <c r="A258" s="1" t="s">
        <v>5932</v>
      </c>
      <c r="B258" t="s">
        <v>6029</v>
      </c>
    </row>
    <row r="259" spans="1:2">
      <c r="A259" s="1" t="s">
        <v>5932</v>
      </c>
      <c r="B259" t="s">
        <v>6029</v>
      </c>
    </row>
    <row r="260" spans="1:2">
      <c r="A260" s="1" t="s">
        <v>5932</v>
      </c>
      <c r="B260" t="s">
        <v>6030</v>
      </c>
    </row>
    <row r="261" spans="1:2">
      <c r="A261" s="1" t="s">
        <v>5932</v>
      </c>
      <c r="B261" t="s">
        <v>6030</v>
      </c>
    </row>
    <row r="262" spans="1:2">
      <c r="A262" s="1" t="s">
        <v>5932</v>
      </c>
      <c r="B262" t="s">
        <v>6031</v>
      </c>
    </row>
    <row r="263" spans="1:2">
      <c r="A263" s="1" t="s">
        <v>5932</v>
      </c>
      <c r="B263" t="s">
        <v>6031</v>
      </c>
    </row>
    <row r="264" spans="1:2">
      <c r="A264" s="1" t="s">
        <v>5932</v>
      </c>
      <c r="B264" t="s">
        <v>6031</v>
      </c>
    </row>
    <row r="265" spans="1:2">
      <c r="A265" s="1" t="s">
        <v>5932</v>
      </c>
      <c r="B265" t="s">
        <v>6032</v>
      </c>
    </row>
    <row r="266" spans="1:2">
      <c r="A266" s="1" t="s">
        <v>5932</v>
      </c>
      <c r="B266" t="s">
        <v>6032</v>
      </c>
    </row>
    <row r="267" spans="1:2">
      <c r="A267" s="1" t="s">
        <v>5932</v>
      </c>
      <c r="B267" t="s">
        <v>6032</v>
      </c>
    </row>
    <row r="268" spans="1:2">
      <c r="A268" s="1" t="s">
        <v>5932</v>
      </c>
      <c r="B268" t="s">
        <v>6032</v>
      </c>
    </row>
    <row r="269" spans="1:2">
      <c r="A269" s="1" t="s">
        <v>5932</v>
      </c>
      <c r="B269" t="s">
        <v>6032</v>
      </c>
    </row>
    <row r="270" spans="1:2">
      <c r="A270" s="1" t="s">
        <v>5932</v>
      </c>
      <c r="B270" t="s">
        <v>6032</v>
      </c>
    </row>
    <row r="271" spans="1:2">
      <c r="A271" s="1" t="s">
        <v>5932</v>
      </c>
      <c r="B271" t="s">
        <v>6033</v>
      </c>
    </row>
    <row r="272" spans="1:2">
      <c r="A272" s="1" t="s">
        <v>5932</v>
      </c>
      <c r="B272" t="s">
        <v>6034</v>
      </c>
    </row>
    <row r="273" spans="1:2">
      <c r="A273" s="1" t="s">
        <v>5932</v>
      </c>
      <c r="B273" t="s">
        <v>6034</v>
      </c>
    </row>
    <row r="274" spans="1:2">
      <c r="A274" s="1" t="s">
        <v>5932</v>
      </c>
      <c r="B274" t="s">
        <v>6035</v>
      </c>
    </row>
    <row r="275" spans="1:2">
      <c r="A275" s="1" t="s">
        <v>5932</v>
      </c>
      <c r="B275" t="s">
        <v>6036</v>
      </c>
    </row>
    <row r="276" spans="1:2">
      <c r="A276" s="1" t="s">
        <v>5932</v>
      </c>
      <c r="B276" t="s">
        <v>6036</v>
      </c>
    </row>
    <row r="277" spans="1:2">
      <c r="A277" s="1" t="s">
        <v>5932</v>
      </c>
      <c r="B277" t="s">
        <v>6037</v>
      </c>
    </row>
    <row r="278" spans="1:2">
      <c r="A278" s="1" t="s">
        <v>5932</v>
      </c>
      <c r="B278" t="s">
        <v>6037</v>
      </c>
    </row>
    <row r="279" spans="1:2">
      <c r="A279" s="1" t="s">
        <v>5932</v>
      </c>
      <c r="B279" t="s">
        <v>6037</v>
      </c>
    </row>
    <row r="280" spans="1:2">
      <c r="A280" s="1" t="s">
        <v>5932</v>
      </c>
      <c r="B280" t="s">
        <v>6037</v>
      </c>
    </row>
    <row r="281" spans="1:2">
      <c r="A281" s="1" t="s">
        <v>5932</v>
      </c>
      <c r="B281" t="s">
        <v>6037</v>
      </c>
    </row>
    <row r="282" spans="1:2">
      <c r="A282" s="1" t="s">
        <v>5932</v>
      </c>
      <c r="B282" t="s">
        <v>6037</v>
      </c>
    </row>
    <row r="283" spans="1:2">
      <c r="A283" s="1" t="s">
        <v>5932</v>
      </c>
      <c r="B283" t="s">
        <v>6038</v>
      </c>
    </row>
    <row r="284" spans="1:2">
      <c r="A284" s="1" t="s">
        <v>5932</v>
      </c>
      <c r="B284" t="s">
        <v>6038</v>
      </c>
    </row>
    <row r="285" spans="1:2">
      <c r="A285" s="1" t="s">
        <v>5932</v>
      </c>
      <c r="B285" t="s">
        <v>6038</v>
      </c>
    </row>
    <row r="286" spans="1:2">
      <c r="A286" s="1" t="s">
        <v>5932</v>
      </c>
      <c r="B286" t="s">
        <v>6039</v>
      </c>
    </row>
    <row r="287" spans="1:2">
      <c r="A287" s="1" t="s">
        <v>5932</v>
      </c>
      <c r="B287" t="s">
        <v>6039</v>
      </c>
    </row>
    <row r="288" spans="1:2">
      <c r="A288" s="1" t="s">
        <v>5932</v>
      </c>
      <c r="B288" t="s">
        <v>6039</v>
      </c>
    </row>
    <row r="289" spans="1:2">
      <c r="A289" s="1" t="s">
        <v>5932</v>
      </c>
      <c r="B289" t="s">
        <v>6039</v>
      </c>
    </row>
    <row r="290" spans="1:2">
      <c r="A290" s="1" t="s">
        <v>5932</v>
      </c>
      <c r="B290" t="s">
        <v>6039</v>
      </c>
    </row>
    <row r="291" spans="1:2">
      <c r="A291" s="1" t="s">
        <v>5932</v>
      </c>
      <c r="B291" t="s">
        <v>6040</v>
      </c>
    </row>
    <row r="292" spans="1:2">
      <c r="A292" s="1" t="s">
        <v>5932</v>
      </c>
      <c r="B292" t="s">
        <v>6040</v>
      </c>
    </row>
    <row r="293" spans="1:2">
      <c r="A293" s="1" t="s">
        <v>5932</v>
      </c>
      <c r="B293" t="s">
        <v>6040</v>
      </c>
    </row>
    <row r="294" spans="1:2">
      <c r="A294" s="1" t="s">
        <v>5932</v>
      </c>
      <c r="B294" t="s">
        <v>6040</v>
      </c>
    </row>
    <row r="295" spans="1:2">
      <c r="A295" s="1" t="s">
        <v>5932</v>
      </c>
      <c r="B295" t="s">
        <v>6040</v>
      </c>
    </row>
    <row r="296" spans="1:2">
      <c r="A296" s="1" t="s">
        <v>5932</v>
      </c>
      <c r="B296" t="s">
        <v>6040</v>
      </c>
    </row>
    <row r="297" spans="1:2">
      <c r="A297" s="1" t="s">
        <v>5932</v>
      </c>
      <c r="B297" t="s">
        <v>6040</v>
      </c>
    </row>
    <row r="298" spans="1:2">
      <c r="A298" s="1" t="s">
        <v>5932</v>
      </c>
      <c r="B298" t="s">
        <v>6041</v>
      </c>
    </row>
    <row r="299" spans="1:2">
      <c r="A299" s="1" t="s">
        <v>5932</v>
      </c>
      <c r="B299" t="s">
        <v>6041</v>
      </c>
    </row>
    <row r="300" spans="1:2">
      <c r="A300" s="1" t="s">
        <v>5932</v>
      </c>
      <c r="B300" t="s">
        <v>6041</v>
      </c>
    </row>
    <row r="301" spans="1:2">
      <c r="A301" s="1" t="s">
        <v>5932</v>
      </c>
      <c r="B301" t="s">
        <v>6042</v>
      </c>
    </row>
    <row r="302" spans="1:2">
      <c r="A302" s="1" t="s">
        <v>5932</v>
      </c>
      <c r="B302" t="s">
        <v>6043</v>
      </c>
    </row>
    <row r="303" spans="1:2">
      <c r="A303" s="1" t="s">
        <v>5932</v>
      </c>
      <c r="B303" t="s">
        <v>6044</v>
      </c>
    </row>
    <row r="304" spans="1:2">
      <c r="A304" s="1" t="s">
        <v>5932</v>
      </c>
      <c r="B304" t="s">
        <v>6044</v>
      </c>
    </row>
    <row r="305" spans="1:2">
      <c r="A305" s="1" t="s">
        <v>5932</v>
      </c>
      <c r="B305" t="s">
        <v>6044</v>
      </c>
    </row>
    <row r="306" spans="1:2">
      <c r="A306" s="1" t="s">
        <v>5932</v>
      </c>
      <c r="B306" t="s">
        <v>6044</v>
      </c>
    </row>
    <row r="307" spans="1:2">
      <c r="A307" s="1" t="s">
        <v>5932</v>
      </c>
      <c r="B307" t="s">
        <v>6045</v>
      </c>
    </row>
    <row r="308" spans="1:2">
      <c r="A308" s="1" t="s">
        <v>5932</v>
      </c>
      <c r="B308" t="s">
        <v>6045</v>
      </c>
    </row>
    <row r="309" spans="1:2">
      <c r="A309" s="1" t="s">
        <v>5932</v>
      </c>
      <c r="B309" t="s">
        <v>6045</v>
      </c>
    </row>
    <row r="310" spans="1:2">
      <c r="A310" s="1" t="s">
        <v>5932</v>
      </c>
      <c r="B310" t="s">
        <v>6045</v>
      </c>
    </row>
    <row r="311" spans="1:2">
      <c r="A311" s="1" t="s">
        <v>5932</v>
      </c>
      <c r="B311" t="s">
        <v>6045</v>
      </c>
    </row>
    <row r="312" spans="1:2">
      <c r="A312" s="1" t="s">
        <v>5932</v>
      </c>
      <c r="B312" t="s">
        <v>6046</v>
      </c>
    </row>
    <row r="313" spans="1:2">
      <c r="A313" s="1" t="s">
        <v>5932</v>
      </c>
      <c r="B313" t="s">
        <v>6046</v>
      </c>
    </row>
    <row r="314" spans="1:2">
      <c r="A314" s="1" t="s">
        <v>5932</v>
      </c>
      <c r="B314" t="s">
        <v>6047</v>
      </c>
    </row>
    <row r="315" spans="1:2">
      <c r="A315" s="1" t="s">
        <v>5932</v>
      </c>
      <c r="B315" t="s">
        <v>6047</v>
      </c>
    </row>
    <row r="316" spans="1:2">
      <c r="A316" s="1" t="s">
        <v>5932</v>
      </c>
      <c r="B316" t="s">
        <v>6048</v>
      </c>
    </row>
    <row r="317" spans="1:2">
      <c r="A317" s="1" t="s">
        <v>5932</v>
      </c>
      <c r="B317" t="s">
        <v>6048</v>
      </c>
    </row>
    <row r="318" spans="1:2">
      <c r="A318" s="1" t="s">
        <v>5932</v>
      </c>
      <c r="B318" t="s">
        <v>6048</v>
      </c>
    </row>
    <row r="319" spans="1:2">
      <c r="A319" s="1" t="s">
        <v>5932</v>
      </c>
      <c r="B319" t="s">
        <v>6049</v>
      </c>
    </row>
    <row r="320" spans="1:2">
      <c r="A320" s="1" t="s">
        <v>5932</v>
      </c>
      <c r="B320" t="s">
        <v>6050</v>
      </c>
    </row>
    <row r="321" spans="1:2">
      <c r="A321" s="1" t="s">
        <v>5932</v>
      </c>
      <c r="B321" t="s">
        <v>6051</v>
      </c>
    </row>
    <row r="322" spans="1:2">
      <c r="A322" s="1" t="s">
        <v>5932</v>
      </c>
      <c r="B322" t="s">
        <v>6052</v>
      </c>
    </row>
    <row r="323" spans="1:2">
      <c r="A323" s="1" t="s">
        <v>5932</v>
      </c>
      <c r="B323" t="s">
        <v>6053</v>
      </c>
    </row>
    <row r="324" spans="1:2">
      <c r="A324" s="1" t="s">
        <v>5932</v>
      </c>
      <c r="B324" t="s">
        <v>6054</v>
      </c>
    </row>
    <row r="325" spans="1:2">
      <c r="A325" s="1" t="s">
        <v>5932</v>
      </c>
      <c r="B325" t="s">
        <v>6055</v>
      </c>
    </row>
    <row r="326" spans="1:2">
      <c r="A326" s="1" t="s">
        <v>5932</v>
      </c>
      <c r="B326" t="s">
        <v>6055</v>
      </c>
    </row>
    <row r="327" spans="1:2">
      <c r="A327" s="1" t="s">
        <v>5932</v>
      </c>
      <c r="B327" t="s">
        <v>6055</v>
      </c>
    </row>
    <row r="328" spans="1:2">
      <c r="A328" s="1" t="s">
        <v>5932</v>
      </c>
      <c r="B328" t="s">
        <v>6056</v>
      </c>
    </row>
    <row r="329" spans="1:2">
      <c r="A329" s="1" t="s">
        <v>5932</v>
      </c>
      <c r="B329" t="s">
        <v>6056</v>
      </c>
    </row>
    <row r="330" spans="1:2">
      <c r="A330" s="1" t="s">
        <v>5932</v>
      </c>
      <c r="B330" t="s">
        <v>6056</v>
      </c>
    </row>
    <row r="331" spans="1:2">
      <c r="A331" s="1" t="s">
        <v>5932</v>
      </c>
      <c r="B331" t="s">
        <v>6056</v>
      </c>
    </row>
    <row r="332" spans="1:2">
      <c r="A332" s="1" t="s">
        <v>5932</v>
      </c>
      <c r="B332" t="s">
        <v>6056</v>
      </c>
    </row>
    <row r="333" spans="1:2">
      <c r="A333" s="1" t="s">
        <v>5932</v>
      </c>
      <c r="B333" t="s">
        <v>6056</v>
      </c>
    </row>
    <row r="334" spans="1:2">
      <c r="A334" s="1" t="s">
        <v>5932</v>
      </c>
      <c r="B334" t="s">
        <v>6057</v>
      </c>
    </row>
    <row r="335" spans="1:2">
      <c r="A335" s="1" t="s">
        <v>5932</v>
      </c>
      <c r="B335" t="s">
        <v>6057</v>
      </c>
    </row>
    <row r="336" spans="1:2">
      <c r="A336" s="1" t="s">
        <v>5932</v>
      </c>
      <c r="B336" t="s">
        <v>6057</v>
      </c>
    </row>
    <row r="337" spans="1:2">
      <c r="A337" s="1" t="s">
        <v>5932</v>
      </c>
      <c r="B337" t="s">
        <v>6058</v>
      </c>
    </row>
    <row r="338" spans="1:2">
      <c r="A338" s="1" t="s">
        <v>5932</v>
      </c>
      <c r="B338" t="s">
        <v>6058</v>
      </c>
    </row>
    <row r="339" spans="1:2">
      <c r="A339" s="1" t="s">
        <v>5932</v>
      </c>
      <c r="B339" t="s">
        <v>6058</v>
      </c>
    </row>
    <row r="340" spans="1:2">
      <c r="A340" s="1" t="s">
        <v>5932</v>
      </c>
      <c r="B340" t="s">
        <v>6059</v>
      </c>
    </row>
    <row r="341" spans="1:2">
      <c r="A341" s="1" t="s">
        <v>5932</v>
      </c>
      <c r="B341" t="s">
        <v>6059</v>
      </c>
    </row>
    <row r="342" spans="1:2">
      <c r="A342" s="1" t="s">
        <v>5932</v>
      </c>
      <c r="B342" t="s">
        <v>6060</v>
      </c>
    </row>
    <row r="343" spans="1:2">
      <c r="A343" s="1" t="s">
        <v>5932</v>
      </c>
      <c r="B343" t="s">
        <v>6061</v>
      </c>
    </row>
    <row r="344" spans="1:2">
      <c r="A344" s="1" t="s">
        <v>5932</v>
      </c>
      <c r="B344" t="s">
        <v>6062</v>
      </c>
    </row>
    <row r="345" spans="1:2">
      <c r="A345" s="1" t="s">
        <v>5932</v>
      </c>
      <c r="B345" t="s">
        <v>6062</v>
      </c>
    </row>
    <row r="346" spans="1:2">
      <c r="A346" s="1" t="s">
        <v>5932</v>
      </c>
      <c r="B346" t="s">
        <v>6063</v>
      </c>
    </row>
    <row r="347" spans="1:2">
      <c r="A347" s="1" t="s">
        <v>5932</v>
      </c>
      <c r="B347" t="s">
        <v>6064</v>
      </c>
    </row>
    <row r="348" spans="1:2">
      <c r="A348" s="1" t="s">
        <v>5932</v>
      </c>
      <c r="B348" t="s">
        <v>6064</v>
      </c>
    </row>
    <row r="349" spans="1:2">
      <c r="A349" s="1" t="s">
        <v>5932</v>
      </c>
      <c r="B349" t="s">
        <v>6065</v>
      </c>
    </row>
    <row r="350" spans="1:2">
      <c r="A350" s="1" t="s">
        <v>5932</v>
      </c>
      <c r="B350" t="s">
        <v>6065</v>
      </c>
    </row>
    <row r="351" spans="1:2">
      <c r="A351" s="1" t="s">
        <v>5932</v>
      </c>
      <c r="B351" t="s">
        <v>6065</v>
      </c>
    </row>
    <row r="352" spans="1:2">
      <c r="A352" s="1" t="s">
        <v>5932</v>
      </c>
      <c r="B352" t="s">
        <v>6065</v>
      </c>
    </row>
    <row r="353" spans="1:2">
      <c r="A353" s="1" t="s">
        <v>5932</v>
      </c>
      <c r="B353" t="s">
        <v>6065</v>
      </c>
    </row>
    <row r="354" spans="1:2">
      <c r="A354" s="1" t="s">
        <v>5932</v>
      </c>
      <c r="B354" t="s">
        <v>6066</v>
      </c>
    </row>
    <row r="355" spans="1:2">
      <c r="A355" s="1" t="s">
        <v>5932</v>
      </c>
      <c r="B355" t="s">
        <v>6067</v>
      </c>
    </row>
    <row r="356" spans="1:2">
      <c r="A356" s="1" t="s">
        <v>5932</v>
      </c>
      <c r="B356" t="s">
        <v>6068</v>
      </c>
    </row>
    <row r="357" spans="1:2">
      <c r="A357" s="1" t="s">
        <v>5932</v>
      </c>
      <c r="B357" t="s">
        <v>6069</v>
      </c>
    </row>
    <row r="358" spans="1:2">
      <c r="A358" s="1" t="s">
        <v>5932</v>
      </c>
      <c r="B358" t="s">
        <v>6069</v>
      </c>
    </row>
    <row r="359" spans="1:2">
      <c r="A359" s="1" t="s">
        <v>5932</v>
      </c>
      <c r="B359" t="s">
        <v>6069</v>
      </c>
    </row>
    <row r="360" spans="1:2">
      <c r="A360" s="1" t="s">
        <v>5932</v>
      </c>
      <c r="B360" t="s">
        <v>6070</v>
      </c>
    </row>
    <row r="361" spans="1:2">
      <c r="A361" s="1" t="s">
        <v>5932</v>
      </c>
      <c r="B361" t="s">
        <v>6070</v>
      </c>
    </row>
    <row r="362" spans="1:2">
      <c r="A362" s="1" t="s">
        <v>5932</v>
      </c>
      <c r="B362" t="s">
        <v>6071</v>
      </c>
    </row>
    <row r="363" spans="1:2">
      <c r="A363" s="1" t="s">
        <v>5932</v>
      </c>
      <c r="B363" t="s">
        <v>6071</v>
      </c>
    </row>
    <row r="364" spans="1:2">
      <c r="A364" s="1" t="s">
        <v>5932</v>
      </c>
      <c r="B364" t="s">
        <v>6071</v>
      </c>
    </row>
    <row r="365" spans="1:2">
      <c r="A365" s="1" t="s">
        <v>5932</v>
      </c>
      <c r="B365" t="s">
        <v>6071</v>
      </c>
    </row>
    <row r="366" spans="1:2">
      <c r="A366" s="1" t="s">
        <v>5932</v>
      </c>
      <c r="B366" t="s">
        <v>6071</v>
      </c>
    </row>
    <row r="367" spans="1:2">
      <c r="A367" s="1" t="s">
        <v>5932</v>
      </c>
      <c r="B367" t="s">
        <v>6071</v>
      </c>
    </row>
    <row r="368" spans="1:2">
      <c r="A368" s="1" t="s">
        <v>5932</v>
      </c>
      <c r="B368" t="s">
        <v>6071</v>
      </c>
    </row>
    <row r="369" spans="1:2">
      <c r="A369" s="1" t="s">
        <v>5932</v>
      </c>
      <c r="B369" t="s">
        <v>6072</v>
      </c>
    </row>
    <row r="370" spans="1:2">
      <c r="A370" s="1" t="s">
        <v>5932</v>
      </c>
      <c r="B370" t="s">
        <v>6073</v>
      </c>
    </row>
    <row r="371" spans="1:2">
      <c r="A371" s="1" t="s">
        <v>5932</v>
      </c>
      <c r="B371" t="s">
        <v>6073</v>
      </c>
    </row>
    <row r="372" spans="1:2">
      <c r="A372" s="1" t="s">
        <v>5932</v>
      </c>
      <c r="B372" t="s">
        <v>6073</v>
      </c>
    </row>
    <row r="373" spans="1:2">
      <c r="A373" s="1" t="s">
        <v>5932</v>
      </c>
      <c r="B373" t="s">
        <v>6073</v>
      </c>
    </row>
    <row r="374" spans="1:2">
      <c r="A374" s="1" t="s">
        <v>5932</v>
      </c>
      <c r="B374" t="s">
        <v>6073</v>
      </c>
    </row>
    <row r="375" spans="1:2">
      <c r="A375" s="1" t="s">
        <v>5932</v>
      </c>
      <c r="B375" t="s">
        <v>6073</v>
      </c>
    </row>
    <row r="376" spans="1:2">
      <c r="A376" s="1" t="s">
        <v>5932</v>
      </c>
      <c r="B376" t="s">
        <v>6073</v>
      </c>
    </row>
    <row r="377" spans="1:2">
      <c r="A377" s="1" t="s">
        <v>5932</v>
      </c>
      <c r="B377" t="s">
        <v>6074</v>
      </c>
    </row>
    <row r="378" spans="1:2">
      <c r="A378" s="1" t="s">
        <v>5932</v>
      </c>
      <c r="B378" t="s">
        <v>6074</v>
      </c>
    </row>
    <row r="379" spans="1:2">
      <c r="A379" s="1" t="s">
        <v>5932</v>
      </c>
      <c r="B379" t="s">
        <v>6074</v>
      </c>
    </row>
    <row r="380" spans="1:2">
      <c r="A380" s="1" t="s">
        <v>5932</v>
      </c>
      <c r="B380" t="s">
        <v>6075</v>
      </c>
    </row>
    <row r="381" spans="1:2">
      <c r="A381" s="1" t="s">
        <v>5932</v>
      </c>
      <c r="B381" t="s">
        <v>6075</v>
      </c>
    </row>
    <row r="382" spans="1:2">
      <c r="A382" s="1" t="s">
        <v>5932</v>
      </c>
      <c r="B382" t="s">
        <v>6075</v>
      </c>
    </row>
    <row r="383" spans="1:2">
      <c r="A383" s="1" t="s">
        <v>5932</v>
      </c>
      <c r="B383" t="s">
        <v>6075</v>
      </c>
    </row>
    <row r="384" spans="1:2">
      <c r="A384" s="1" t="s">
        <v>5932</v>
      </c>
      <c r="B384" t="s">
        <v>6075</v>
      </c>
    </row>
    <row r="385" spans="1:2">
      <c r="A385" s="1" t="s">
        <v>5932</v>
      </c>
      <c r="B385" t="s">
        <v>6075</v>
      </c>
    </row>
    <row r="386" spans="1:2">
      <c r="A386" s="1" t="s">
        <v>5932</v>
      </c>
      <c r="B386" t="s">
        <v>6076</v>
      </c>
    </row>
    <row r="387" spans="1:2">
      <c r="A387" s="1" t="s">
        <v>5932</v>
      </c>
      <c r="B387" t="s">
        <v>6076</v>
      </c>
    </row>
    <row r="388" spans="1:2">
      <c r="A388" s="1" t="s">
        <v>5932</v>
      </c>
      <c r="B388" t="s">
        <v>6077</v>
      </c>
    </row>
    <row r="389" spans="1:2">
      <c r="A389" s="1" t="s">
        <v>5932</v>
      </c>
      <c r="B389" t="s">
        <v>6078</v>
      </c>
    </row>
    <row r="390" spans="1:2">
      <c r="A390" s="1" t="s">
        <v>5932</v>
      </c>
      <c r="B390" t="s">
        <v>6079</v>
      </c>
    </row>
    <row r="391" spans="1:2">
      <c r="A391" s="1" t="s">
        <v>5932</v>
      </c>
      <c r="B391" t="s">
        <v>6080</v>
      </c>
    </row>
    <row r="392" spans="1:2">
      <c r="A392" s="1" t="s">
        <v>5932</v>
      </c>
      <c r="B392" t="s">
        <v>6080</v>
      </c>
    </row>
    <row r="393" spans="1:2">
      <c r="A393" s="1" t="s">
        <v>5932</v>
      </c>
      <c r="B393" t="s">
        <v>6080</v>
      </c>
    </row>
    <row r="394" spans="1:2">
      <c r="A394" s="1" t="s">
        <v>5932</v>
      </c>
      <c r="B394" t="s">
        <v>6081</v>
      </c>
    </row>
    <row r="395" spans="1:2">
      <c r="A395" s="1" t="s">
        <v>5932</v>
      </c>
      <c r="B395" t="s">
        <v>6082</v>
      </c>
    </row>
    <row r="396" spans="1:2">
      <c r="A396" s="1" t="s">
        <v>5932</v>
      </c>
      <c r="B396" t="s">
        <v>6082</v>
      </c>
    </row>
    <row r="397" spans="1:2">
      <c r="A397" s="1" t="s">
        <v>5932</v>
      </c>
      <c r="B397" t="s">
        <v>6082</v>
      </c>
    </row>
    <row r="398" spans="1:2">
      <c r="A398" s="1" t="s">
        <v>5932</v>
      </c>
      <c r="B398" t="s">
        <v>6083</v>
      </c>
    </row>
    <row r="399" spans="1:2">
      <c r="A399" s="1" t="s">
        <v>5932</v>
      </c>
      <c r="B399" t="s">
        <v>6083</v>
      </c>
    </row>
    <row r="400" spans="1:2">
      <c r="A400" s="1" t="s">
        <v>5932</v>
      </c>
      <c r="B400" t="s">
        <v>6084</v>
      </c>
    </row>
    <row r="401" spans="1:2">
      <c r="A401" s="1" t="s">
        <v>5932</v>
      </c>
      <c r="B401" t="s">
        <v>6084</v>
      </c>
    </row>
    <row r="402" spans="1:2">
      <c r="A402" s="1" t="s">
        <v>5932</v>
      </c>
      <c r="B402" t="s">
        <v>6085</v>
      </c>
    </row>
    <row r="403" spans="1:2">
      <c r="A403" s="1" t="s">
        <v>5932</v>
      </c>
      <c r="B403" t="s">
        <v>6086</v>
      </c>
    </row>
    <row r="404" spans="1:2">
      <c r="A404" s="1" t="s">
        <v>5932</v>
      </c>
      <c r="B404" t="s">
        <v>6086</v>
      </c>
    </row>
    <row r="405" spans="1:2">
      <c r="A405" s="1" t="s">
        <v>5932</v>
      </c>
      <c r="B405" t="s">
        <v>6086</v>
      </c>
    </row>
    <row r="406" spans="1:2">
      <c r="A406" s="1" t="s">
        <v>5932</v>
      </c>
      <c r="B406" t="s">
        <v>6086</v>
      </c>
    </row>
    <row r="407" spans="1:2">
      <c r="A407" s="1" t="s">
        <v>5932</v>
      </c>
      <c r="B407" t="s">
        <v>6087</v>
      </c>
    </row>
    <row r="408" spans="1:2">
      <c r="A408" s="1" t="s">
        <v>5932</v>
      </c>
      <c r="B408" t="s">
        <v>6087</v>
      </c>
    </row>
    <row r="409" spans="1:2">
      <c r="A409" s="1" t="s">
        <v>5932</v>
      </c>
      <c r="B409" t="s">
        <v>6088</v>
      </c>
    </row>
    <row r="410" spans="1:2">
      <c r="A410" s="1" t="s">
        <v>5932</v>
      </c>
      <c r="B410" t="s">
        <v>6089</v>
      </c>
    </row>
    <row r="411" spans="1:2">
      <c r="A411" s="1" t="s">
        <v>5932</v>
      </c>
      <c r="B411" t="s">
        <v>6089</v>
      </c>
    </row>
    <row r="412" spans="1:2">
      <c r="A412" s="1" t="s">
        <v>5932</v>
      </c>
      <c r="B412" t="s">
        <v>6089</v>
      </c>
    </row>
    <row r="413" spans="1:2">
      <c r="A413" s="1" t="s">
        <v>5932</v>
      </c>
      <c r="B413" t="s">
        <v>6089</v>
      </c>
    </row>
    <row r="414" spans="1:2">
      <c r="A414" s="1" t="s">
        <v>5932</v>
      </c>
      <c r="B414" t="s">
        <v>6089</v>
      </c>
    </row>
    <row r="415" spans="1:2">
      <c r="A415" s="1" t="s">
        <v>5932</v>
      </c>
      <c r="B415" t="s">
        <v>6089</v>
      </c>
    </row>
    <row r="416" spans="1:2">
      <c r="A416" s="1" t="s">
        <v>5932</v>
      </c>
      <c r="B416" t="s">
        <v>6089</v>
      </c>
    </row>
    <row r="417" spans="1:2">
      <c r="A417" s="1" t="s">
        <v>5932</v>
      </c>
      <c r="B417" t="s">
        <v>6089</v>
      </c>
    </row>
    <row r="418" spans="1:2">
      <c r="A418" s="1" t="s">
        <v>5932</v>
      </c>
      <c r="B418" t="s">
        <v>6089</v>
      </c>
    </row>
    <row r="419" spans="1:2">
      <c r="A419" s="1" t="s">
        <v>5932</v>
      </c>
      <c r="B419" t="s">
        <v>6089</v>
      </c>
    </row>
    <row r="420" spans="1:2">
      <c r="A420" s="1" t="s">
        <v>5932</v>
      </c>
      <c r="B420" t="s">
        <v>6089</v>
      </c>
    </row>
    <row r="421" spans="1:2">
      <c r="A421" s="1" t="s">
        <v>5932</v>
      </c>
      <c r="B421" t="s">
        <v>6090</v>
      </c>
    </row>
    <row r="422" spans="1:2">
      <c r="A422" s="1" t="s">
        <v>5932</v>
      </c>
      <c r="B422" t="s">
        <v>6091</v>
      </c>
    </row>
    <row r="423" spans="1:2">
      <c r="A423" s="1" t="s">
        <v>5932</v>
      </c>
      <c r="B423" t="s">
        <v>6092</v>
      </c>
    </row>
    <row r="424" spans="1:2">
      <c r="A424" s="1" t="s">
        <v>5932</v>
      </c>
      <c r="B424" t="s">
        <v>6093</v>
      </c>
    </row>
    <row r="425" spans="1:2">
      <c r="A425" s="1" t="s">
        <v>5932</v>
      </c>
      <c r="B425" t="s">
        <v>6093</v>
      </c>
    </row>
    <row r="426" spans="1:2">
      <c r="A426" s="1" t="s">
        <v>5932</v>
      </c>
      <c r="B426" t="s">
        <v>6093</v>
      </c>
    </row>
    <row r="427" spans="1:2">
      <c r="A427" s="1" t="s">
        <v>5932</v>
      </c>
      <c r="B427" t="s">
        <v>6093</v>
      </c>
    </row>
    <row r="428" spans="1:2">
      <c r="A428" s="1" t="s">
        <v>5932</v>
      </c>
      <c r="B428" t="s">
        <v>6093</v>
      </c>
    </row>
    <row r="429" spans="1:2">
      <c r="A429" s="1" t="s">
        <v>5932</v>
      </c>
      <c r="B429" t="s">
        <v>6093</v>
      </c>
    </row>
    <row r="430" spans="1:2">
      <c r="A430" s="1" t="s">
        <v>5932</v>
      </c>
      <c r="B430" t="s">
        <v>6093</v>
      </c>
    </row>
    <row r="431" spans="1:2">
      <c r="A431" s="1" t="s">
        <v>5932</v>
      </c>
      <c r="B431" t="s">
        <v>6093</v>
      </c>
    </row>
    <row r="432" spans="1:2">
      <c r="A432" s="1" t="s">
        <v>5932</v>
      </c>
      <c r="B432" t="s">
        <v>6093</v>
      </c>
    </row>
    <row r="433" spans="1:2">
      <c r="A433" s="1" t="s">
        <v>5932</v>
      </c>
      <c r="B433" t="s">
        <v>6093</v>
      </c>
    </row>
    <row r="434" spans="1:2">
      <c r="A434" s="1" t="s">
        <v>5932</v>
      </c>
      <c r="B434" t="s">
        <v>6093</v>
      </c>
    </row>
    <row r="435" spans="1:2">
      <c r="A435" s="1" t="s">
        <v>5932</v>
      </c>
      <c r="B435" t="s">
        <v>6093</v>
      </c>
    </row>
    <row r="436" spans="1:2">
      <c r="A436" s="1" t="s">
        <v>5932</v>
      </c>
      <c r="B436" t="s">
        <v>6093</v>
      </c>
    </row>
    <row r="437" spans="1:2">
      <c r="A437" s="1" t="s">
        <v>5932</v>
      </c>
      <c r="B437" t="s">
        <v>6093</v>
      </c>
    </row>
    <row r="438" spans="1:2">
      <c r="A438" s="1" t="s">
        <v>5932</v>
      </c>
      <c r="B438" t="s">
        <v>6094</v>
      </c>
    </row>
    <row r="439" spans="1:2">
      <c r="A439" s="1" t="s">
        <v>5932</v>
      </c>
      <c r="B439" t="s">
        <v>6095</v>
      </c>
    </row>
    <row r="440" spans="1:2">
      <c r="A440" s="1" t="s">
        <v>5932</v>
      </c>
      <c r="B440" t="s">
        <v>6096</v>
      </c>
    </row>
    <row r="441" spans="1:2">
      <c r="A441" s="1" t="s">
        <v>5932</v>
      </c>
      <c r="B441" t="s">
        <v>6096</v>
      </c>
    </row>
    <row r="442" spans="1:2">
      <c r="A442" s="1" t="s">
        <v>5932</v>
      </c>
      <c r="B442" t="s">
        <v>6097</v>
      </c>
    </row>
    <row r="443" spans="1:2">
      <c r="A443" s="1" t="s">
        <v>5932</v>
      </c>
      <c r="B443" t="s">
        <v>6097</v>
      </c>
    </row>
    <row r="444" spans="1:2">
      <c r="A444" s="1" t="s">
        <v>5932</v>
      </c>
      <c r="B444" t="s">
        <v>6097</v>
      </c>
    </row>
    <row r="445" spans="1:2">
      <c r="A445" s="1" t="s">
        <v>5932</v>
      </c>
      <c r="B445" t="s">
        <v>6098</v>
      </c>
    </row>
    <row r="446" spans="1:2">
      <c r="A446" s="1" t="s">
        <v>5932</v>
      </c>
      <c r="B446" t="s">
        <v>6098</v>
      </c>
    </row>
    <row r="447" spans="1:2">
      <c r="A447" s="1" t="s">
        <v>5932</v>
      </c>
      <c r="B447" t="s">
        <v>6099</v>
      </c>
    </row>
    <row r="448" spans="1:2">
      <c r="A448" s="1" t="s">
        <v>5932</v>
      </c>
      <c r="B448" t="s">
        <v>6099</v>
      </c>
    </row>
    <row r="449" spans="1:2">
      <c r="A449" s="1" t="s">
        <v>5932</v>
      </c>
      <c r="B449" t="s">
        <v>6099</v>
      </c>
    </row>
    <row r="450" spans="1:2">
      <c r="A450" s="1" t="s">
        <v>5932</v>
      </c>
      <c r="B450" t="s">
        <v>6099</v>
      </c>
    </row>
    <row r="451" spans="1:2">
      <c r="A451" s="1" t="s">
        <v>5932</v>
      </c>
      <c r="B451" t="s">
        <v>6099</v>
      </c>
    </row>
    <row r="452" spans="1:2">
      <c r="A452" s="1" t="s">
        <v>5932</v>
      </c>
      <c r="B452" t="s">
        <v>6100</v>
      </c>
    </row>
    <row r="453" spans="1:2">
      <c r="A453" s="1" t="s">
        <v>5932</v>
      </c>
      <c r="B453" t="s">
        <v>6100</v>
      </c>
    </row>
    <row r="454" spans="1:2">
      <c r="A454" s="1" t="s">
        <v>5932</v>
      </c>
      <c r="B454" t="s">
        <v>6100</v>
      </c>
    </row>
    <row r="455" spans="1:2">
      <c r="A455" s="1" t="s">
        <v>5932</v>
      </c>
      <c r="B455" t="s">
        <v>6100</v>
      </c>
    </row>
    <row r="456" spans="1:2">
      <c r="A456" s="1" t="s">
        <v>5932</v>
      </c>
      <c r="B456" t="s">
        <v>6101</v>
      </c>
    </row>
    <row r="457" spans="1:2">
      <c r="A457" s="1" t="s">
        <v>5932</v>
      </c>
      <c r="B457" t="s">
        <v>6102</v>
      </c>
    </row>
    <row r="458" spans="1:2">
      <c r="A458" s="1" t="s">
        <v>5932</v>
      </c>
      <c r="B458" t="s">
        <v>6102</v>
      </c>
    </row>
    <row r="459" spans="1:2">
      <c r="A459" s="1" t="s">
        <v>5932</v>
      </c>
      <c r="B459" t="s">
        <v>6103</v>
      </c>
    </row>
    <row r="460" spans="1:2">
      <c r="A460" s="1" t="s">
        <v>5932</v>
      </c>
      <c r="B460" t="s">
        <v>6103</v>
      </c>
    </row>
    <row r="461" spans="1:2">
      <c r="A461" s="1" t="s">
        <v>5932</v>
      </c>
      <c r="B461" t="s">
        <v>6103</v>
      </c>
    </row>
    <row r="462" spans="1:2">
      <c r="A462" s="1" t="s">
        <v>5932</v>
      </c>
      <c r="B462" t="s">
        <v>6103</v>
      </c>
    </row>
    <row r="463" spans="1:2">
      <c r="A463" s="1" t="s">
        <v>5932</v>
      </c>
      <c r="B463" t="s">
        <v>6103</v>
      </c>
    </row>
    <row r="464" spans="1:2">
      <c r="A464" s="1" t="s">
        <v>5932</v>
      </c>
      <c r="B464" t="s">
        <v>6104</v>
      </c>
    </row>
    <row r="465" spans="1:2">
      <c r="A465" s="1" t="s">
        <v>5932</v>
      </c>
      <c r="B465" t="s">
        <v>6104</v>
      </c>
    </row>
    <row r="466" spans="1:2">
      <c r="A466" s="1" t="s">
        <v>5932</v>
      </c>
      <c r="B466" t="s">
        <v>6104</v>
      </c>
    </row>
    <row r="467" spans="1:2">
      <c r="A467" s="1" t="s">
        <v>5932</v>
      </c>
      <c r="B467" t="s">
        <v>6104</v>
      </c>
    </row>
    <row r="468" spans="1:2">
      <c r="A468" s="1" t="s">
        <v>5932</v>
      </c>
      <c r="B468" t="s">
        <v>6105</v>
      </c>
    </row>
    <row r="469" spans="1:2">
      <c r="A469" s="1" t="s">
        <v>5932</v>
      </c>
      <c r="B469" t="s">
        <v>6105</v>
      </c>
    </row>
    <row r="470" spans="1:2">
      <c r="A470" s="1" t="s">
        <v>5932</v>
      </c>
      <c r="B470" t="s">
        <v>6105</v>
      </c>
    </row>
    <row r="471" spans="1:2">
      <c r="A471" s="1" t="s">
        <v>5932</v>
      </c>
      <c r="B471" t="s">
        <v>6106</v>
      </c>
    </row>
    <row r="472" spans="1:2">
      <c r="A472" s="1" t="s">
        <v>5932</v>
      </c>
      <c r="B472" t="s">
        <v>6106</v>
      </c>
    </row>
    <row r="473" spans="1:2">
      <c r="A473" s="1" t="s">
        <v>5932</v>
      </c>
      <c r="B473" t="s">
        <v>6107</v>
      </c>
    </row>
    <row r="474" spans="1:2">
      <c r="A474" s="1" t="s">
        <v>5932</v>
      </c>
      <c r="B474" t="s">
        <v>6108</v>
      </c>
    </row>
    <row r="475" spans="1:2">
      <c r="A475" s="1" t="s">
        <v>5932</v>
      </c>
      <c r="B475" t="s">
        <v>6108</v>
      </c>
    </row>
    <row r="476" spans="1:2">
      <c r="A476" s="1" t="s">
        <v>5932</v>
      </c>
      <c r="B476" t="s">
        <v>6109</v>
      </c>
    </row>
    <row r="477" spans="1:2">
      <c r="A477" s="1" t="s">
        <v>5932</v>
      </c>
      <c r="B477" t="s">
        <v>6109</v>
      </c>
    </row>
    <row r="478" spans="1:2">
      <c r="A478" s="1" t="s">
        <v>5932</v>
      </c>
      <c r="B478" t="s">
        <v>6110</v>
      </c>
    </row>
    <row r="479" spans="1:2">
      <c r="A479" s="1" t="s">
        <v>5932</v>
      </c>
      <c r="B479" t="s">
        <v>6110</v>
      </c>
    </row>
    <row r="480" spans="1:2">
      <c r="A480" s="1" t="s">
        <v>5932</v>
      </c>
      <c r="B480" t="s">
        <v>6111</v>
      </c>
    </row>
    <row r="481" spans="1:2">
      <c r="A481" s="1" t="s">
        <v>5932</v>
      </c>
      <c r="B481" t="s">
        <v>6111</v>
      </c>
    </row>
    <row r="482" spans="1:2">
      <c r="A482" s="1" t="s">
        <v>5932</v>
      </c>
      <c r="B482" t="s">
        <v>6111</v>
      </c>
    </row>
    <row r="483" spans="1:2">
      <c r="A483" s="1" t="s">
        <v>5932</v>
      </c>
      <c r="B483" t="s">
        <v>6111</v>
      </c>
    </row>
    <row r="484" spans="1:2">
      <c r="A484" s="1" t="s">
        <v>5932</v>
      </c>
      <c r="B484" t="s">
        <v>6111</v>
      </c>
    </row>
    <row r="485" spans="1:2">
      <c r="A485" s="1" t="s">
        <v>5932</v>
      </c>
      <c r="B485" t="s">
        <v>6112</v>
      </c>
    </row>
    <row r="486" spans="1:2">
      <c r="A486" s="1" t="s">
        <v>5932</v>
      </c>
      <c r="B486" t="s">
        <v>6113</v>
      </c>
    </row>
    <row r="487" spans="1:2">
      <c r="A487" s="1" t="s">
        <v>5932</v>
      </c>
      <c r="B487" t="s">
        <v>6114</v>
      </c>
    </row>
    <row r="488" spans="1:2">
      <c r="A488" s="1" t="s">
        <v>5932</v>
      </c>
      <c r="B488" t="s">
        <v>6115</v>
      </c>
    </row>
    <row r="489" spans="1:2">
      <c r="A489" s="1" t="s">
        <v>5932</v>
      </c>
      <c r="B489" t="s">
        <v>6115</v>
      </c>
    </row>
    <row r="490" spans="1:2">
      <c r="A490" s="1" t="s">
        <v>5932</v>
      </c>
      <c r="B490" t="s">
        <v>6116</v>
      </c>
    </row>
    <row r="491" spans="1:2">
      <c r="A491" s="1" t="s">
        <v>5932</v>
      </c>
      <c r="B491" t="s">
        <v>6116</v>
      </c>
    </row>
    <row r="492" spans="1:2">
      <c r="A492" s="1" t="s">
        <v>5932</v>
      </c>
      <c r="B492" t="s">
        <v>6116</v>
      </c>
    </row>
    <row r="493" spans="1:2">
      <c r="A493" s="1" t="s">
        <v>5932</v>
      </c>
      <c r="B493" t="s">
        <v>6116</v>
      </c>
    </row>
    <row r="494" spans="1:2">
      <c r="A494" s="1" t="s">
        <v>5932</v>
      </c>
      <c r="B494" t="s">
        <v>6116</v>
      </c>
    </row>
    <row r="495" spans="1:2">
      <c r="A495" s="1" t="s">
        <v>5932</v>
      </c>
      <c r="B495" t="s">
        <v>6116</v>
      </c>
    </row>
    <row r="496" spans="1:2">
      <c r="A496" s="1" t="s">
        <v>5932</v>
      </c>
      <c r="B496" t="s">
        <v>6116</v>
      </c>
    </row>
    <row r="497" spans="1:2">
      <c r="A497" s="1" t="s">
        <v>5932</v>
      </c>
      <c r="B497" t="s">
        <v>6117</v>
      </c>
    </row>
    <row r="498" spans="1:2">
      <c r="A498" s="1" t="s">
        <v>5932</v>
      </c>
      <c r="B498" t="s">
        <v>6117</v>
      </c>
    </row>
    <row r="499" spans="1:2">
      <c r="A499" s="1" t="s">
        <v>5932</v>
      </c>
      <c r="B499" t="s">
        <v>6117</v>
      </c>
    </row>
    <row r="500" spans="1:2">
      <c r="A500" s="1" t="s">
        <v>5932</v>
      </c>
      <c r="B500" t="s">
        <v>6118</v>
      </c>
    </row>
    <row r="501" spans="1:2">
      <c r="A501" s="1" t="s">
        <v>5932</v>
      </c>
      <c r="B501" t="s">
        <v>6118</v>
      </c>
    </row>
    <row r="502" spans="1:2">
      <c r="A502" s="1" t="s">
        <v>5932</v>
      </c>
      <c r="B502" t="s">
        <v>6118</v>
      </c>
    </row>
    <row r="503" spans="1:2">
      <c r="A503" s="1" t="s">
        <v>5932</v>
      </c>
      <c r="B503" t="s">
        <v>6119</v>
      </c>
    </row>
    <row r="504" spans="1:2">
      <c r="A504" s="1" t="s">
        <v>5932</v>
      </c>
      <c r="B504" t="s">
        <v>6120</v>
      </c>
    </row>
    <row r="505" spans="1:2">
      <c r="A505" s="1" t="s">
        <v>5932</v>
      </c>
      <c r="B505" t="s">
        <v>6120</v>
      </c>
    </row>
    <row r="506" spans="1:2">
      <c r="A506" s="1" t="s">
        <v>5932</v>
      </c>
      <c r="B506" t="s">
        <v>6121</v>
      </c>
    </row>
    <row r="507" spans="1:2">
      <c r="A507" s="1" t="s">
        <v>5932</v>
      </c>
      <c r="B507" t="s">
        <v>6121</v>
      </c>
    </row>
    <row r="508" spans="1:2">
      <c r="A508" s="1" t="s">
        <v>5932</v>
      </c>
      <c r="B508" t="s">
        <v>6122</v>
      </c>
    </row>
    <row r="509" spans="1:2">
      <c r="A509" s="1" t="s">
        <v>5932</v>
      </c>
      <c r="B509" t="s">
        <v>6122</v>
      </c>
    </row>
    <row r="510" spans="1:2">
      <c r="A510" s="1" t="s">
        <v>5932</v>
      </c>
      <c r="B510" t="s">
        <v>6122</v>
      </c>
    </row>
    <row r="511" spans="1:2">
      <c r="A511" s="1" t="s">
        <v>5932</v>
      </c>
      <c r="B511" t="s">
        <v>6122</v>
      </c>
    </row>
    <row r="512" spans="1:2">
      <c r="A512" s="1" t="s">
        <v>5932</v>
      </c>
      <c r="B512" t="s">
        <v>6122</v>
      </c>
    </row>
    <row r="513" spans="1:2">
      <c r="A513" s="1" t="s">
        <v>5932</v>
      </c>
      <c r="B513" t="s">
        <v>6122</v>
      </c>
    </row>
    <row r="514" spans="1:2">
      <c r="A514" s="1" t="s">
        <v>5932</v>
      </c>
      <c r="B514" t="s">
        <v>6123</v>
      </c>
    </row>
    <row r="515" spans="1:2">
      <c r="A515" s="1" t="s">
        <v>5932</v>
      </c>
      <c r="B515" t="s">
        <v>6123</v>
      </c>
    </row>
    <row r="516" spans="1:2">
      <c r="A516" s="1" t="s">
        <v>5932</v>
      </c>
      <c r="B516" t="s">
        <v>6124</v>
      </c>
    </row>
    <row r="517" spans="1:2">
      <c r="A517" s="1" t="s">
        <v>5932</v>
      </c>
      <c r="B517" t="s">
        <v>6124</v>
      </c>
    </row>
    <row r="518" spans="1:2">
      <c r="A518" s="1" t="s">
        <v>5932</v>
      </c>
      <c r="B518" t="s">
        <v>6124</v>
      </c>
    </row>
    <row r="519" spans="1:2">
      <c r="A519" s="1" t="s">
        <v>5932</v>
      </c>
      <c r="B519" t="s">
        <v>6124</v>
      </c>
    </row>
    <row r="520" spans="1:2">
      <c r="A520" s="1" t="s">
        <v>5932</v>
      </c>
      <c r="B520" t="s">
        <v>6124</v>
      </c>
    </row>
    <row r="521" spans="1:2">
      <c r="A521" s="1" t="s">
        <v>5932</v>
      </c>
      <c r="B521" t="s">
        <v>6125</v>
      </c>
    </row>
    <row r="522" spans="1:2">
      <c r="A522" s="1" t="s">
        <v>5932</v>
      </c>
      <c r="B522" t="s">
        <v>6125</v>
      </c>
    </row>
    <row r="523" spans="1:2">
      <c r="A523" s="1" t="s">
        <v>5932</v>
      </c>
      <c r="B523" t="s">
        <v>6125</v>
      </c>
    </row>
    <row r="524" spans="1:2">
      <c r="A524" s="1" t="s">
        <v>5932</v>
      </c>
      <c r="B524" t="s">
        <v>6125</v>
      </c>
    </row>
    <row r="525" spans="1:2">
      <c r="A525" s="1" t="s">
        <v>5932</v>
      </c>
      <c r="B525" t="s">
        <v>6125</v>
      </c>
    </row>
    <row r="526" spans="1:2">
      <c r="A526" s="1" t="s">
        <v>5932</v>
      </c>
      <c r="B526" t="s">
        <v>6125</v>
      </c>
    </row>
    <row r="527" spans="1:2">
      <c r="A527" s="1" t="s">
        <v>5932</v>
      </c>
      <c r="B527" t="s">
        <v>6126</v>
      </c>
    </row>
    <row r="528" spans="1:2">
      <c r="A528" s="1" t="s">
        <v>5932</v>
      </c>
      <c r="B528" t="s">
        <v>6127</v>
      </c>
    </row>
    <row r="529" spans="1:2">
      <c r="A529" s="1" t="s">
        <v>5932</v>
      </c>
      <c r="B529" t="s">
        <v>6127</v>
      </c>
    </row>
    <row r="530" spans="1:2">
      <c r="A530" s="1" t="s">
        <v>5932</v>
      </c>
      <c r="B530" t="s">
        <v>6128</v>
      </c>
    </row>
    <row r="531" spans="1:2">
      <c r="A531" s="1" t="s">
        <v>5932</v>
      </c>
      <c r="B531" t="s">
        <v>6128</v>
      </c>
    </row>
    <row r="532" spans="1:2">
      <c r="A532" s="1" t="s">
        <v>5932</v>
      </c>
      <c r="B532" t="s">
        <v>6128</v>
      </c>
    </row>
    <row r="533" spans="1:2">
      <c r="A533" s="1" t="s">
        <v>5932</v>
      </c>
      <c r="B533" t="s">
        <v>6128</v>
      </c>
    </row>
    <row r="534" spans="1:2">
      <c r="A534" s="1" t="s">
        <v>5932</v>
      </c>
      <c r="B534" t="s">
        <v>6129</v>
      </c>
    </row>
    <row r="535" spans="1:2">
      <c r="A535" s="1" t="s">
        <v>5932</v>
      </c>
      <c r="B535" t="s">
        <v>6129</v>
      </c>
    </row>
    <row r="536" spans="1:2">
      <c r="A536" s="1" t="s">
        <v>5932</v>
      </c>
      <c r="B536" t="s">
        <v>6129</v>
      </c>
    </row>
    <row r="537" spans="1:2">
      <c r="A537" s="1" t="s">
        <v>5932</v>
      </c>
      <c r="B537" t="s">
        <v>6130</v>
      </c>
    </row>
    <row r="538" spans="1:2">
      <c r="A538" s="1" t="s">
        <v>5932</v>
      </c>
      <c r="B538" t="s">
        <v>6130</v>
      </c>
    </row>
    <row r="539" spans="1:2">
      <c r="A539" s="1" t="s">
        <v>5932</v>
      </c>
      <c r="B539" t="s">
        <v>6130</v>
      </c>
    </row>
    <row r="540" spans="1:2">
      <c r="A540" s="1" t="s">
        <v>5932</v>
      </c>
      <c r="B540" t="s">
        <v>6130</v>
      </c>
    </row>
    <row r="541" spans="1:2">
      <c r="A541" s="1" t="s">
        <v>5932</v>
      </c>
      <c r="B541" t="s">
        <v>6130</v>
      </c>
    </row>
    <row r="542" spans="1:2">
      <c r="A542" s="1" t="s">
        <v>5932</v>
      </c>
      <c r="B542" t="s">
        <v>6130</v>
      </c>
    </row>
    <row r="543" spans="1:2">
      <c r="A543" s="1" t="s">
        <v>5932</v>
      </c>
      <c r="B543" t="s">
        <v>6131</v>
      </c>
    </row>
    <row r="544" spans="1:2">
      <c r="A544" s="1" t="s">
        <v>5932</v>
      </c>
      <c r="B544" t="s">
        <v>6131</v>
      </c>
    </row>
    <row r="545" spans="1:2">
      <c r="A545" s="1" t="s">
        <v>5932</v>
      </c>
      <c r="B545" t="s">
        <v>6132</v>
      </c>
    </row>
    <row r="546" spans="1:2">
      <c r="A546" s="1" t="s">
        <v>5932</v>
      </c>
      <c r="B546" t="s">
        <v>6133</v>
      </c>
    </row>
    <row r="547" spans="1:2">
      <c r="A547" s="1" t="s">
        <v>5932</v>
      </c>
      <c r="B547" t="s">
        <v>6133</v>
      </c>
    </row>
    <row r="548" spans="1:2">
      <c r="A548" s="1" t="s">
        <v>5932</v>
      </c>
      <c r="B548" t="s">
        <v>6133</v>
      </c>
    </row>
    <row r="549" spans="1:2">
      <c r="A549" s="1" t="s">
        <v>5932</v>
      </c>
      <c r="B549" t="s">
        <v>6133</v>
      </c>
    </row>
    <row r="550" spans="1:2">
      <c r="A550" s="1" t="s">
        <v>5932</v>
      </c>
      <c r="B550" t="s">
        <v>6133</v>
      </c>
    </row>
    <row r="551" spans="1:2">
      <c r="A551" s="1" t="s">
        <v>5932</v>
      </c>
      <c r="B551" t="s">
        <v>6134</v>
      </c>
    </row>
    <row r="552" spans="1:2">
      <c r="A552" s="1" t="s">
        <v>5932</v>
      </c>
      <c r="B552" t="s">
        <v>6134</v>
      </c>
    </row>
    <row r="553" spans="1:2">
      <c r="A553" s="1" t="s">
        <v>5932</v>
      </c>
      <c r="B553" t="s">
        <v>6135</v>
      </c>
    </row>
    <row r="554" spans="1:2">
      <c r="A554" s="1" t="s">
        <v>5932</v>
      </c>
      <c r="B554" t="s">
        <v>6136</v>
      </c>
    </row>
    <row r="555" spans="1:2">
      <c r="A555" s="1" t="s">
        <v>5932</v>
      </c>
      <c r="B555" t="s">
        <v>6136</v>
      </c>
    </row>
    <row r="556" spans="1:2">
      <c r="A556" s="1" t="s">
        <v>5932</v>
      </c>
      <c r="B556" t="s">
        <v>6137</v>
      </c>
    </row>
    <row r="557" spans="1:2">
      <c r="A557" s="1" t="s">
        <v>5932</v>
      </c>
      <c r="B557" t="s">
        <v>6137</v>
      </c>
    </row>
    <row r="558" spans="1:2">
      <c r="A558" s="1" t="s">
        <v>5932</v>
      </c>
      <c r="B558" t="s">
        <v>6137</v>
      </c>
    </row>
    <row r="559" spans="1:2">
      <c r="A559" s="1" t="s">
        <v>5932</v>
      </c>
      <c r="B559" t="s">
        <v>6138</v>
      </c>
    </row>
    <row r="560" spans="1:2">
      <c r="A560" s="1" t="s">
        <v>5932</v>
      </c>
      <c r="B560" t="s">
        <v>6139</v>
      </c>
    </row>
    <row r="561" spans="1:2">
      <c r="A561" s="1" t="s">
        <v>5932</v>
      </c>
      <c r="B561" t="s">
        <v>6140</v>
      </c>
    </row>
    <row r="562" spans="1:2">
      <c r="A562" s="1" t="s">
        <v>5932</v>
      </c>
      <c r="B562" t="s">
        <v>6140</v>
      </c>
    </row>
    <row r="563" spans="1:2">
      <c r="A563" s="1" t="s">
        <v>5932</v>
      </c>
      <c r="B563" t="s">
        <v>6141</v>
      </c>
    </row>
    <row r="564" spans="1:2">
      <c r="A564" s="1" t="s">
        <v>5932</v>
      </c>
      <c r="B564" t="s">
        <v>6141</v>
      </c>
    </row>
    <row r="565" spans="1:2">
      <c r="A565" s="1" t="s">
        <v>5932</v>
      </c>
      <c r="B565" t="s">
        <v>6141</v>
      </c>
    </row>
    <row r="566" spans="1:2">
      <c r="A566" s="1" t="s">
        <v>5932</v>
      </c>
      <c r="B566" t="s">
        <v>6141</v>
      </c>
    </row>
    <row r="567" spans="1:2">
      <c r="A567" s="1" t="s">
        <v>5932</v>
      </c>
      <c r="B567" t="s">
        <v>6142</v>
      </c>
    </row>
    <row r="568" spans="1:2">
      <c r="A568" s="1" t="s">
        <v>5932</v>
      </c>
      <c r="B568" t="s">
        <v>6143</v>
      </c>
    </row>
    <row r="569" spans="1:2">
      <c r="A569" s="1" t="s">
        <v>5932</v>
      </c>
      <c r="B569" t="s">
        <v>6144</v>
      </c>
    </row>
    <row r="570" spans="1:2">
      <c r="A570" s="1" t="s">
        <v>5932</v>
      </c>
      <c r="B570" t="s">
        <v>6144</v>
      </c>
    </row>
    <row r="571" spans="1:2">
      <c r="A571" s="1" t="s">
        <v>5932</v>
      </c>
      <c r="B571" t="s">
        <v>6144</v>
      </c>
    </row>
    <row r="572" spans="1:2">
      <c r="A572" s="1" t="s">
        <v>5932</v>
      </c>
      <c r="B572" t="s">
        <v>6145</v>
      </c>
    </row>
    <row r="573" spans="1:2">
      <c r="A573" s="1" t="s">
        <v>5932</v>
      </c>
      <c r="B573" t="s">
        <v>6145</v>
      </c>
    </row>
    <row r="574" spans="1:2">
      <c r="A574" s="1" t="s">
        <v>5932</v>
      </c>
      <c r="B574" t="s">
        <v>6145</v>
      </c>
    </row>
    <row r="575" spans="1:2">
      <c r="A575" s="1" t="s">
        <v>5932</v>
      </c>
      <c r="B575" t="s">
        <v>6145</v>
      </c>
    </row>
    <row r="576" spans="1:2">
      <c r="A576" s="1" t="s">
        <v>5932</v>
      </c>
      <c r="B576" t="s">
        <v>6145</v>
      </c>
    </row>
    <row r="577" spans="1:2">
      <c r="A577" s="1" t="s">
        <v>5932</v>
      </c>
      <c r="B577" t="s">
        <v>6146</v>
      </c>
    </row>
    <row r="578" spans="1:2">
      <c r="A578" s="1" t="s">
        <v>5932</v>
      </c>
      <c r="B578" t="s">
        <v>6146</v>
      </c>
    </row>
    <row r="579" spans="1:2">
      <c r="A579" s="1" t="s">
        <v>5932</v>
      </c>
      <c r="B579" t="s">
        <v>6146</v>
      </c>
    </row>
    <row r="580" spans="1:2">
      <c r="A580" s="1" t="s">
        <v>5932</v>
      </c>
      <c r="B580" t="s">
        <v>6147</v>
      </c>
    </row>
    <row r="581" spans="1:2">
      <c r="A581" s="1" t="s">
        <v>5932</v>
      </c>
      <c r="B581" t="s">
        <v>6147</v>
      </c>
    </row>
    <row r="582" spans="1:2">
      <c r="A582" s="1" t="s">
        <v>5932</v>
      </c>
      <c r="B582" t="s">
        <v>6147</v>
      </c>
    </row>
    <row r="583" spans="1:2">
      <c r="A583" s="1" t="s">
        <v>5932</v>
      </c>
      <c r="B583" t="s">
        <v>6148</v>
      </c>
    </row>
    <row r="584" spans="1:2">
      <c r="A584" s="1" t="s">
        <v>5932</v>
      </c>
      <c r="B584" t="s">
        <v>6148</v>
      </c>
    </row>
    <row r="585" spans="1:2">
      <c r="A585" s="1" t="s">
        <v>5932</v>
      </c>
      <c r="B585" t="s">
        <v>6148</v>
      </c>
    </row>
    <row r="586" spans="1:2">
      <c r="A586" s="1" t="s">
        <v>5932</v>
      </c>
      <c r="B586" t="s">
        <v>6149</v>
      </c>
    </row>
    <row r="587" spans="1:2">
      <c r="A587" s="1" t="s">
        <v>5932</v>
      </c>
      <c r="B587" t="s">
        <v>6150</v>
      </c>
    </row>
    <row r="588" spans="1:2">
      <c r="A588" s="1" t="s">
        <v>5932</v>
      </c>
      <c r="B588" t="s">
        <v>6150</v>
      </c>
    </row>
    <row r="589" spans="1:2">
      <c r="A589" s="1" t="s">
        <v>5932</v>
      </c>
      <c r="B589" t="s">
        <v>6150</v>
      </c>
    </row>
    <row r="590" spans="1:2">
      <c r="A590" s="1" t="s">
        <v>5932</v>
      </c>
      <c r="B590" t="s">
        <v>6150</v>
      </c>
    </row>
    <row r="591" spans="1:2">
      <c r="A591" s="1" t="s">
        <v>5932</v>
      </c>
      <c r="B591" t="s">
        <v>6151</v>
      </c>
    </row>
    <row r="592" spans="1:2">
      <c r="A592" s="1" t="s">
        <v>5932</v>
      </c>
      <c r="B592" t="s">
        <v>6151</v>
      </c>
    </row>
    <row r="593" spans="1:2">
      <c r="A593" s="1" t="s">
        <v>5932</v>
      </c>
      <c r="B593" t="s">
        <v>6152</v>
      </c>
    </row>
    <row r="594" spans="1:2">
      <c r="A594" s="1" t="s">
        <v>5932</v>
      </c>
      <c r="B594" t="s">
        <v>6153</v>
      </c>
    </row>
    <row r="595" spans="1:2">
      <c r="A595" s="1" t="s">
        <v>5932</v>
      </c>
      <c r="B595" t="s">
        <v>6153</v>
      </c>
    </row>
    <row r="596" spans="1:2">
      <c r="A596" s="1" t="s">
        <v>5932</v>
      </c>
      <c r="B596" t="s">
        <v>6154</v>
      </c>
    </row>
    <row r="597" spans="1:2">
      <c r="A597" s="1" t="s">
        <v>5932</v>
      </c>
      <c r="B597" t="s">
        <v>6154</v>
      </c>
    </row>
    <row r="598" spans="1:2">
      <c r="A598" s="1" t="s">
        <v>5932</v>
      </c>
      <c r="B598" t="s">
        <v>6154</v>
      </c>
    </row>
    <row r="599" spans="1:2">
      <c r="A599" s="1" t="s">
        <v>5932</v>
      </c>
      <c r="B599" t="s">
        <v>6155</v>
      </c>
    </row>
    <row r="600" spans="1:2">
      <c r="A600" s="1" t="s">
        <v>5932</v>
      </c>
      <c r="B600" t="s">
        <v>6156</v>
      </c>
    </row>
    <row r="601" spans="1:2">
      <c r="A601" s="1" t="s">
        <v>5932</v>
      </c>
      <c r="B601" t="s">
        <v>6156</v>
      </c>
    </row>
    <row r="602" spans="1:2">
      <c r="A602" s="1" t="s">
        <v>5932</v>
      </c>
      <c r="B602" t="s">
        <v>6156</v>
      </c>
    </row>
    <row r="603" spans="1:2">
      <c r="A603" s="1" t="s">
        <v>5932</v>
      </c>
      <c r="B603" t="s">
        <v>6157</v>
      </c>
    </row>
    <row r="604" spans="1:2">
      <c r="A604" s="1" t="s">
        <v>5932</v>
      </c>
      <c r="B604" t="s">
        <v>6157</v>
      </c>
    </row>
    <row r="605" spans="1:2">
      <c r="A605" s="1" t="s">
        <v>5932</v>
      </c>
      <c r="B605" t="s">
        <v>6157</v>
      </c>
    </row>
    <row r="606" spans="1:2">
      <c r="A606" s="1" t="s">
        <v>5932</v>
      </c>
      <c r="B606" t="s">
        <v>6158</v>
      </c>
    </row>
    <row r="607" spans="1:2">
      <c r="A607" s="1" t="s">
        <v>5932</v>
      </c>
      <c r="B607" t="s">
        <v>6159</v>
      </c>
    </row>
    <row r="608" spans="1:2">
      <c r="A608" s="1" t="s">
        <v>5932</v>
      </c>
      <c r="B608" t="s">
        <v>6159</v>
      </c>
    </row>
    <row r="609" spans="1:2">
      <c r="A609" s="1" t="s">
        <v>5932</v>
      </c>
      <c r="B609" t="s">
        <v>6159</v>
      </c>
    </row>
    <row r="610" spans="1:2">
      <c r="A610" s="1" t="s">
        <v>5932</v>
      </c>
      <c r="B610" t="s">
        <v>6159</v>
      </c>
    </row>
    <row r="611" spans="1:2">
      <c r="A611" s="1" t="s">
        <v>5932</v>
      </c>
      <c r="B611" t="s">
        <v>6159</v>
      </c>
    </row>
    <row r="612" spans="1:2">
      <c r="A612" s="1" t="s">
        <v>5932</v>
      </c>
      <c r="B612" t="s">
        <v>6160</v>
      </c>
    </row>
    <row r="613" spans="1:2">
      <c r="A613" s="1" t="s">
        <v>5932</v>
      </c>
      <c r="B613" t="s">
        <v>6161</v>
      </c>
    </row>
    <row r="614" spans="1:2">
      <c r="A614" s="1" t="s">
        <v>5932</v>
      </c>
      <c r="B614" t="s">
        <v>6161</v>
      </c>
    </row>
    <row r="615" spans="1:2">
      <c r="A615" s="1" t="s">
        <v>5932</v>
      </c>
      <c r="B615" t="s">
        <v>6161</v>
      </c>
    </row>
    <row r="616" spans="1:2">
      <c r="A616" s="1" t="s">
        <v>5932</v>
      </c>
      <c r="B616" t="s">
        <v>6161</v>
      </c>
    </row>
    <row r="617" spans="1:2">
      <c r="A617" s="1" t="s">
        <v>5932</v>
      </c>
      <c r="B617" t="s">
        <v>6162</v>
      </c>
    </row>
    <row r="618" spans="1:2">
      <c r="A618" s="1" t="s">
        <v>5932</v>
      </c>
      <c r="B618" t="s">
        <v>6162</v>
      </c>
    </row>
    <row r="619" spans="1:2">
      <c r="A619" s="1" t="s">
        <v>5932</v>
      </c>
      <c r="B619" t="s">
        <v>6163</v>
      </c>
    </row>
    <row r="620" spans="1:2">
      <c r="A620" s="1" t="s">
        <v>5932</v>
      </c>
      <c r="B620" t="s">
        <v>6164</v>
      </c>
    </row>
    <row r="621" spans="1:2">
      <c r="A621" s="1" t="s">
        <v>5932</v>
      </c>
      <c r="B621" t="s">
        <v>6165</v>
      </c>
    </row>
    <row r="622" spans="1:2">
      <c r="A622" s="1" t="s">
        <v>5932</v>
      </c>
      <c r="B622" t="s">
        <v>6166</v>
      </c>
    </row>
    <row r="623" spans="1:2">
      <c r="A623" s="1" t="s">
        <v>5932</v>
      </c>
      <c r="B623" t="s">
        <v>6167</v>
      </c>
    </row>
    <row r="624" spans="1:2">
      <c r="A624" s="1" t="s">
        <v>5932</v>
      </c>
      <c r="B624" t="s">
        <v>6167</v>
      </c>
    </row>
    <row r="625" spans="1:2">
      <c r="A625" s="1" t="s">
        <v>5932</v>
      </c>
      <c r="B625" t="s">
        <v>6167</v>
      </c>
    </row>
    <row r="626" spans="1:2">
      <c r="A626" s="1" t="s">
        <v>5932</v>
      </c>
      <c r="B626" t="s">
        <v>6167</v>
      </c>
    </row>
    <row r="627" spans="1:2">
      <c r="A627" s="1" t="s">
        <v>5932</v>
      </c>
      <c r="B627" t="s">
        <v>6167</v>
      </c>
    </row>
    <row r="628" spans="1:2">
      <c r="A628" s="1" t="s">
        <v>5932</v>
      </c>
      <c r="B628" t="s">
        <v>6168</v>
      </c>
    </row>
    <row r="629" spans="1:2">
      <c r="A629" s="1" t="s">
        <v>5932</v>
      </c>
      <c r="B629" t="s">
        <v>6169</v>
      </c>
    </row>
    <row r="630" spans="1:2">
      <c r="A630" s="1" t="s">
        <v>5932</v>
      </c>
      <c r="B630" t="s">
        <v>6170</v>
      </c>
    </row>
    <row r="631" spans="1:2">
      <c r="A631" s="1" t="s">
        <v>5932</v>
      </c>
      <c r="B631" t="s">
        <v>6171</v>
      </c>
    </row>
    <row r="632" spans="1:2">
      <c r="A632" s="1" t="s">
        <v>5932</v>
      </c>
      <c r="B632" t="s">
        <v>6171</v>
      </c>
    </row>
    <row r="633" spans="1:2">
      <c r="A633" s="1" t="s">
        <v>5932</v>
      </c>
      <c r="B633" t="s">
        <v>6172</v>
      </c>
    </row>
    <row r="634" spans="1:2">
      <c r="A634" s="1" t="s">
        <v>5932</v>
      </c>
      <c r="B634" t="s">
        <v>6173</v>
      </c>
    </row>
    <row r="635" spans="1:2">
      <c r="A635" s="1" t="s">
        <v>5932</v>
      </c>
      <c r="B635" t="s">
        <v>6173</v>
      </c>
    </row>
    <row r="636" spans="1:2">
      <c r="A636" s="1" t="s">
        <v>5932</v>
      </c>
      <c r="B636" t="s">
        <v>6173</v>
      </c>
    </row>
    <row r="637" spans="1:2">
      <c r="A637" s="1" t="s">
        <v>5932</v>
      </c>
      <c r="B637" t="s">
        <v>6173</v>
      </c>
    </row>
    <row r="638" spans="1:2">
      <c r="A638" s="1" t="s">
        <v>5932</v>
      </c>
      <c r="B638" t="s">
        <v>6173</v>
      </c>
    </row>
    <row r="639" spans="1:2">
      <c r="A639" s="1" t="s">
        <v>5932</v>
      </c>
      <c r="B639" t="s">
        <v>6173</v>
      </c>
    </row>
    <row r="640" spans="1:2">
      <c r="A640" s="1" t="s">
        <v>5932</v>
      </c>
      <c r="B640" t="s">
        <v>6173</v>
      </c>
    </row>
    <row r="641" spans="1:2">
      <c r="A641" s="1" t="s">
        <v>5932</v>
      </c>
      <c r="B641" t="s">
        <v>6173</v>
      </c>
    </row>
    <row r="642" spans="1:2">
      <c r="A642" s="1" t="s">
        <v>5932</v>
      </c>
      <c r="B642" t="s">
        <v>6174</v>
      </c>
    </row>
    <row r="643" spans="1:2">
      <c r="A643" s="1" t="s">
        <v>5932</v>
      </c>
      <c r="B643" t="s">
        <v>6174</v>
      </c>
    </row>
    <row r="644" spans="1:2">
      <c r="A644" s="1" t="s">
        <v>5932</v>
      </c>
      <c r="B644" t="s">
        <v>6175</v>
      </c>
    </row>
    <row r="645" spans="1:2">
      <c r="A645" s="1" t="s">
        <v>5932</v>
      </c>
      <c r="B645" t="s">
        <v>6176</v>
      </c>
    </row>
    <row r="646" spans="1:2">
      <c r="A646" s="1" t="s">
        <v>5932</v>
      </c>
      <c r="B646" t="s">
        <v>6177</v>
      </c>
    </row>
    <row r="647" spans="1:2">
      <c r="A647" s="1" t="s">
        <v>5932</v>
      </c>
      <c r="B647" t="s">
        <v>6177</v>
      </c>
    </row>
    <row r="648" spans="1:2">
      <c r="A648" s="1" t="s">
        <v>5932</v>
      </c>
      <c r="B648" t="s">
        <v>6177</v>
      </c>
    </row>
    <row r="649" spans="1:2">
      <c r="A649" s="1" t="s">
        <v>5932</v>
      </c>
      <c r="B649" t="s">
        <v>6177</v>
      </c>
    </row>
    <row r="650" spans="1:2">
      <c r="A650" s="1" t="s">
        <v>5932</v>
      </c>
      <c r="B650" t="s">
        <v>6177</v>
      </c>
    </row>
    <row r="651" spans="1:2">
      <c r="A651" s="1" t="s">
        <v>5932</v>
      </c>
      <c r="B651" t="s">
        <v>6177</v>
      </c>
    </row>
    <row r="652" spans="1:2">
      <c r="A652" s="1" t="s">
        <v>5932</v>
      </c>
      <c r="B652" t="s">
        <v>6177</v>
      </c>
    </row>
    <row r="653" spans="1:2">
      <c r="A653" s="1" t="s">
        <v>5932</v>
      </c>
      <c r="B653" t="s">
        <v>6178</v>
      </c>
    </row>
    <row r="654" spans="1:2">
      <c r="A654" s="1" t="s">
        <v>5932</v>
      </c>
      <c r="B654" t="s">
        <v>6178</v>
      </c>
    </row>
    <row r="655" spans="1:2">
      <c r="A655" s="1" t="s">
        <v>5932</v>
      </c>
      <c r="B655" t="s">
        <v>6179</v>
      </c>
    </row>
    <row r="656" spans="1:2">
      <c r="A656" s="1" t="s">
        <v>5932</v>
      </c>
      <c r="B656" t="s">
        <v>6179</v>
      </c>
    </row>
    <row r="657" spans="1:2">
      <c r="A657" s="1" t="s">
        <v>5932</v>
      </c>
      <c r="B657" t="s">
        <v>6180</v>
      </c>
    </row>
    <row r="658" spans="1:2">
      <c r="A658" s="1" t="s">
        <v>5932</v>
      </c>
      <c r="B658" t="s">
        <v>6181</v>
      </c>
    </row>
    <row r="659" spans="1:2">
      <c r="A659" s="1" t="s">
        <v>5932</v>
      </c>
      <c r="B659" t="s">
        <v>6181</v>
      </c>
    </row>
    <row r="660" spans="1:2">
      <c r="A660" s="1" t="s">
        <v>5932</v>
      </c>
      <c r="B660" t="s">
        <v>6181</v>
      </c>
    </row>
    <row r="661" spans="1:2">
      <c r="A661" s="1" t="s">
        <v>5932</v>
      </c>
      <c r="B661" t="s">
        <v>6182</v>
      </c>
    </row>
    <row r="662" spans="1:2">
      <c r="A662" s="1" t="s">
        <v>5932</v>
      </c>
      <c r="B662" t="s">
        <v>6182</v>
      </c>
    </row>
    <row r="663" spans="1:2">
      <c r="A663" s="1" t="s">
        <v>5932</v>
      </c>
      <c r="B663" t="s">
        <v>6183</v>
      </c>
    </row>
    <row r="664" spans="1:2">
      <c r="A664" s="1" t="s">
        <v>5932</v>
      </c>
      <c r="B664" t="s">
        <v>6183</v>
      </c>
    </row>
    <row r="665" spans="1:2">
      <c r="A665" s="1" t="s">
        <v>5932</v>
      </c>
      <c r="B665" t="s">
        <v>6183</v>
      </c>
    </row>
    <row r="666" spans="1:2">
      <c r="A666" s="1" t="s">
        <v>5932</v>
      </c>
      <c r="B666" t="s">
        <v>6184</v>
      </c>
    </row>
    <row r="667" spans="1:2">
      <c r="A667" s="1" t="s">
        <v>5932</v>
      </c>
      <c r="B667" t="s">
        <v>6184</v>
      </c>
    </row>
    <row r="668" spans="1:2">
      <c r="A668" s="1" t="s">
        <v>5932</v>
      </c>
      <c r="B668" t="s">
        <v>6184</v>
      </c>
    </row>
    <row r="669" spans="1:2">
      <c r="A669" s="1" t="s">
        <v>5932</v>
      </c>
      <c r="B669" t="s">
        <v>6185</v>
      </c>
    </row>
    <row r="670" spans="1:2">
      <c r="A670" s="1" t="s">
        <v>5932</v>
      </c>
      <c r="B670" t="s">
        <v>6185</v>
      </c>
    </row>
    <row r="671" spans="1:2">
      <c r="A671" s="1" t="s">
        <v>5932</v>
      </c>
      <c r="B671" t="s">
        <v>6186</v>
      </c>
    </row>
    <row r="672" spans="1:2">
      <c r="A672" s="1" t="s">
        <v>5932</v>
      </c>
      <c r="B672" t="s">
        <v>6186</v>
      </c>
    </row>
    <row r="673" spans="1:2">
      <c r="A673" s="1" t="s">
        <v>5932</v>
      </c>
      <c r="B673" t="s">
        <v>6187</v>
      </c>
    </row>
    <row r="674" spans="1:2">
      <c r="A674" s="1" t="s">
        <v>5932</v>
      </c>
      <c r="B674" t="s">
        <v>6187</v>
      </c>
    </row>
    <row r="675" spans="1:2">
      <c r="A675" s="1" t="s">
        <v>5932</v>
      </c>
      <c r="B675" t="s">
        <v>6188</v>
      </c>
    </row>
    <row r="676" spans="1:2">
      <c r="A676" s="1" t="s">
        <v>5932</v>
      </c>
      <c r="B676" t="s">
        <v>6188</v>
      </c>
    </row>
    <row r="677" spans="1:2">
      <c r="A677" s="1" t="s">
        <v>5932</v>
      </c>
      <c r="B677" t="s">
        <v>6188</v>
      </c>
    </row>
    <row r="678" spans="1:2">
      <c r="A678" s="1" t="s">
        <v>5932</v>
      </c>
      <c r="B678" t="s">
        <v>6188</v>
      </c>
    </row>
    <row r="679" spans="1:2">
      <c r="A679" s="1" t="s">
        <v>5932</v>
      </c>
      <c r="B679" t="s">
        <v>6188</v>
      </c>
    </row>
    <row r="680" spans="1:2">
      <c r="A680" s="1" t="s">
        <v>5932</v>
      </c>
      <c r="B680" t="s">
        <v>6188</v>
      </c>
    </row>
    <row r="681" spans="1:2">
      <c r="A681" s="1" t="s">
        <v>5932</v>
      </c>
      <c r="B681" t="s">
        <v>6189</v>
      </c>
    </row>
    <row r="682" spans="1:2">
      <c r="A682" s="1" t="s">
        <v>5932</v>
      </c>
      <c r="B682" t="s">
        <v>6189</v>
      </c>
    </row>
    <row r="683" spans="1:2">
      <c r="A683" s="1" t="s">
        <v>5932</v>
      </c>
      <c r="B683" t="s">
        <v>6189</v>
      </c>
    </row>
    <row r="684" spans="1:2">
      <c r="A684" s="1" t="s">
        <v>5932</v>
      </c>
      <c r="B684" t="s">
        <v>6190</v>
      </c>
    </row>
    <row r="685" spans="1:2">
      <c r="A685" s="1" t="s">
        <v>5932</v>
      </c>
      <c r="B685" t="s">
        <v>6190</v>
      </c>
    </row>
    <row r="686" spans="1:2">
      <c r="A686" s="1" t="s">
        <v>5932</v>
      </c>
      <c r="B686" t="s">
        <v>6191</v>
      </c>
    </row>
    <row r="687" spans="1:2">
      <c r="A687" s="1" t="s">
        <v>5932</v>
      </c>
      <c r="B687" t="s">
        <v>6191</v>
      </c>
    </row>
    <row r="688" spans="1:2">
      <c r="A688" s="1" t="s">
        <v>5932</v>
      </c>
      <c r="B688" t="s">
        <v>6191</v>
      </c>
    </row>
    <row r="689" spans="1:2">
      <c r="A689" s="1" t="s">
        <v>5932</v>
      </c>
      <c r="B689" t="s">
        <v>6191</v>
      </c>
    </row>
    <row r="690" spans="1:2">
      <c r="A690" s="1" t="s">
        <v>5932</v>
      </c>
      <c r="B690" t="s">
        <v>6191</v>
      </c>
    </row>
    <row r="691" spans="1:2">
      <c r="A691" s="1" t="s">
        <v>5932</v>
      </c>
      <c r="B691" t="s">
        <v>6192</v>
      </c>
    </row>
    <row r="692" spans="1:2">
      <c r="A692" s="1" t="s">
        <v>5932</v>
      </c>
      <c r="B692" t="s">
        <v>6192</v>
      </c>
    </row>
    <row r="693" spans="1:2">
      <c r="A693" s="1" t="s">
        <v>5932</v>
      </c>
      <c r="B693" t="s">
        <v>6192</v>
      </c>
    </row>
    <row r="694" spans="1:2">
      <c r="A694" s="1" t="s">
        <v>5932</v>
      </c>
      <c r="B694" t="s">
        <v>6192</v>
      </c>
    </row>
    <row r="695" spans="1:2">
      <c r="A695" s="1" t="s">
        <v>5932</v>
      </c>
      <c r="B695" t="s">
        <v>6192</v>
      </c>
    </row>
    <row r="696" spans="1:2">
      <c r="A696" s="1" t="s">
        <v>5932</v>
      </c>
      <c r="B696" t="s">
        <v>6193</v>
      </c>
    </row>
    <row r="697" spans="1:2">
      <c r="A697" s="1" t="s">
        <v>5932</v>
      </c>
      <c r="B697" t="s">
        <v>6193</v>
      </c>
    </row>
    <row r="698" spans="1:2">
      <c r="A698" s="1" t="s">
        <v>5932</v>
      </c>
      <c r="B698" t="s">
        <v>6194</v>
      </c>
    </row>
    <row r="699" spans="1:2">
      <c r="A699" s="1" t="s">
        <v>5932</v>
      </c>
      <c r="B699" t="s">
        <v>6194</v>
      </c>
    </row>
    <row r="700" spans="1:2">
      <c r="A700" s="1" t="s">
        <v>5932</v>
      </c>
      <c r="B700" t="s">
        <v>6195</v>
      </c>
    </row>
    <row r="701" spans="1:2">
      <c r="A701" s="1" t="s">
        <v>5932</v>
      </c>
      <c r="B701" t="s">
        <v>6195</v>
      </c>
    </row>
    <row r="702" spans="1:2">
      <c r="A702" s="1" t="s">
        <v>5932</v>
      </c>
      <c r="B702" t="s">
        <v>6195</v>
      </c>
    </row>
    <row r="703" spans="1:2">
      <c r="A703" s="1" t="s">
        <v>5932</v>
      </c>
      <c r="B703" t="s">
        <v>6195</v>
      </c>
    </row>
    <row r="704" spans="1:2">
      <c r="A704" s="1" t="s">
        <v>5932</v>
      </c>
      <c r="B704" t="s">
        <v>6196</v>
      </c>
    </row>
    <row r="705" spans="1:2">
      <c r="A705" s="1" t="s">
        <v>5932</v>
      </c>
      <c r="B705" t="s">
        <v>6196</v>
      </c>
    </row>
    <row r="706" spans="1:2">
      <c r="A706" s="1" t="s">
        <v>5932</v>
      </c>
      <c r="B706" t="s">
        <v>6197</v>
      </c>
    </row>
    <row r="707" spans="1:2">
      <c r="A707" s="1" t="s">
        <v>5932</v>
      </c>
      <c r="B707" t="s">
        <v>6197</v>
      </c>
    </row>
    <row r="708" spans="1:2">
      <c r="A708" s="1" t="s">
        <v>5932</v>
      </c>
      <c r="B708" t="s">
        <v>6198</v>
      </c>
    </row>
    <row r="709" spans="1:2">
      <c r="A709" s="1" t="s">
        <v>5932</v>
      </c>
      <c r="B709" t="s">
        <v>6198</v>
      </c>
    </row>
    <row r="710" spans="1:2">
      <c r="A710" s="1" t="s">
        <v>5932</v>
      </c>
      <c r="B710" t="s">
        <v>6198</v>
      </c>
    </row>
    <row r="711" spans="1:2">
      <c r="A711" s="1" t="s">
        <v>5932</v>
      </c>
      <c r="B711" t="s">
        <v>6199</v>
      </c>
    </row>
    <row r="712" spans="1:2">
      <c r="A712" s="1" t="s">
        <v>5932</v>
      </c>
      <c r="B712" t="s">
        <v>6199</v>
      </c>
    </row>
    <row r="713" spans="1:2">
      <c r="A713" s="1" t="s">
        <v>5932</v>
      </c>
      <c r="B713" t="s">
        <v>6199</v>
      </c>
    </row>
    <row r="714" spans="1:2">
      <c r="A714" s="1" t="s">
        <v>5932</v>
      </c>
      <c r="B714" t="s">
        <v>6199</v>
      </c>
    </row>
    <row r="715" spans="1:2">
      <c r="A715" s="1" t="s">
        <v>5932</v>
      </c>
      <c r="B715" t="s">
        <v>6199</v>
      </c>
    </row>
    <row r="716" spans="1:2">
      <c r="A716" s="1" t="s">
        <v>5932</v>
      </c>
      <c r="B716" t="s">
        <v>6200</v>
      </c>
    </row>
    <row r="717" spans="1:2">
      <c r="A717" s="1" t="s">
        <v>5932</v>
      </c>
      <c r="B717" t="s">
        <v>6200</v>
      </c>
    </row>
    <row r="718" spans="1:2">
      <c r="A718" s="1" t="s">
        <v>5932</v>
      </c>
      <c r="B718" t="s">
        <v>6200</v>
      </c>
    </row>
    <row r="719" spans="1:2">
      <c r="A719" s="1" t="s">
        <v>5932</v>
      </c>
      <c r="B719" t="s">
        <v>6200</v>
      </c>
    </row>
    <row r="720" spans="1:2">
      <c r="A720" s="1" t="s">
        <v>5932</v>
      </c>
      <c r="B720" t="s">
        <v>6200</v>
      </c>
    </row>
    <row r="721" spans="1:2">
      <c r="A721" s="1" t="s">
        <v>5932</v>
      </c>
      <c r="B721" t="s">
        <v>6201</v>
      </c>
    </row>
    <row r="722" spans="1:2">
      <c r="A722" s="1" t="s">
        <v>5932</v>
      </c>
      <c r="B722" t="s">
        <v>6201</v>
      </c>
    </row>
    <row r="723" spans="1:2">
      <c r="A723" s="1" t="s">
        <v>5932</v>
      </c>
      <c r="B723" t="s">
        <v>6201</v>
      </c>
    </row>
    <row r="724" spans="1:2">
      <c r="A724" s="1" t="s">
        <v>5932</v>
      </c>
      <c r="B724" t="s">
        <v>6202</v>
      </c>
    </row>
    <row r="725" spans="1:2">
      <c r="A725" s="1" t="s">
        <v>5932</v>
      </c>
      <c r="B725" t="s">
        <v>6202</v>
      </c>
    </row>
    <row r="726" spans="1:2">
      <c r="A726" s="1" t="s">
        <v>5932</v>
      </c>
      <c r="B726" t="s">
        <v>6203</v>
      </c>
    </row>
    <row r="727" spans="1:2">
      <c r="A727" s="1" t="s">
        <v>5932</v>
      </c>
      <c r="B727" t="s">
        <v>6204</v>
      </c>
    </row>
    <row r="728" spans="1:2">
      <c r="A728" s="1" t="s">
        <v>5932</v>
      </c>
      <c r="B728" t="s">
        <v>6205</v>
      </c>
    </row>
    <row r="729" spans="1:2">
      <c r="A729" s="1" t="s">
        <v>5932</v>
      </c>
      <c r="B729" t="s">
        <v>6206</v>
      </c>
    </row>
    <row r="730" spans="1:2">
      <c r="A730" s="1" t="s">
        <v>5932</v>
      </c>
      <c r="B730" t="s">
        <v>6206</v>
      </c>
    </row>
    <row r="731" spans="1:2">
      <c r="A731" s="1" t="s">
        <v>5932</v>
      </c>
      <c r="B731" t="s">
        <v>6206</v>
      </c>
    </row>
    <row r="732" spans="1:2">
      <c r="A732" s="1" t="s">
        <v>5932</v>
      </c>
      <c r="B732" t="s">
        <v>6207</v>
      </c>
    </row>
    <row r="733" spans="1:2">
      <c r="A733" s="1" t="s">
        <v>5932</v>
      </c>
      <c r="B733" t="s">
        <v>6207</v>
      </c>
    </row>
    <row r="734" spans="1:2">
      <c r="A734" s="1" t="s">
        <v>5932</v>
      </c>
      <c r="B734" t="s">
        <v>6208</v>
      </c>
    </row>
    <row r="735" spans="1:2">
      <c r="A735" s="1" t="s">
        <v>5932</v>
      </c>
      <c r="B735" t="s">
        <v>6208</v>
      </c>
    </row>
    <row r="736" spans="1:2">
      <c r="A736" s="1" t="s">
        <v>5932</v>
      </c>
      <c r="B736" t="s">
        <v>6209</v>
      </c>
    </row>
    <row r="737" spans="1:2">
      <c r="A737" s="1" t="s">
        <v>5932</v>
      </c>
      <c r="B737" t="s">
        <v>6209</v>
      </c>
    </row>
    <row r="738" spans="1:2">
      <c r="A738" s="1" t="s">
        <v>5932</v>
      </c>
      <c r="B738" t="s">
        <v>6209</v>
      </c>
    </row>
    <row r="739" spans="1:2">
      <c r="A739" s="1" t="s">
        <v>5932</v>
      </c>
      <c r="B739" t="s">
        <v>6210</v>
      </c>
    </row>
    <row r="740" spans="1:2">
      <c r="A740" s="1" t="s">
        <v>5932</v>
      </c>
      <c r="B740" t="s">
        <v>6210</v>
      </c>
    </row>
    <row r="741" spans="1:2">
      <c r="A741" s="1" t="s">
        <v>5932</v>
      </c>
      <c r="B741" t="s">
        <v>6211</v>
      </c>
    </row>
    <row r="742" spans="1:2">
      <c r="A742" s="1" t="s">
        <v>5932</v>
      </c>
      <c r="B742" t="s">
        <v>6211</v>
      </c>
    </row>
    <row r="743" spans="1:2">
      <c r="A743" s="1" t="s">
        <v>5932</v>
      </c>
      <c r="B743" t="s">
        <v>6211</v>
      </c>
    </row>
    <row r="744" spans="1:2">
      <c r="A744" s="1" t="s">
        <v>5932</v>
      </c>
      <c r="B744" t="s">
        <v>6211</v>
      </c>
    </row>
    <row r="745" spans="1:2">
      <c r="A745" s="1" t="s">
        <v>5932</v>
      </c>
      <c r="B745" t="s">
        <v>6211</v>
      </c>
    </row>
    <row r="746" spans="1:2">
      <c r="A746" s="1" t="s">
        <v>5932</v>
      </c>
      <c r="B746" t="s">
        <v>6212</v>
      </c>
    </row>
    <row r="747" spans="1:2">
      <c r="A747" s="1" t="s">
        <v>5932</v>
      </c>
      <c r="B747" t="s">
        <v>6213</v>
      </c>
    </row>
    <row r="748" spans="1:2">
      <c r="A748" s="1" t="s">
        <v>5932</v>
      </c>
      <c r="B748" t="s">
        <v>6213</v>
      </c>
    </row>
    <row r="749" spans="1:2">
      <c r="A749" s="1" t="s">
        <v>5932</v>
      </c>
      <c r="B749" t="s">
        <v>6214</v>
      </c>
    </row>
    <row r="750" spans="1:2">
      <c r="A750" s="1" t="s">
        <v>5932</v>
      </c>
      <c r="B750" t="s">
        <v>6214</v>
      </c>
    </row>
    <row r="751" spans="1:2">
      <c r="A751" s="1" t="s">
        <v>5932</v>
      </c>
      <c r="B751" t="s">
        <v>6214</v>
      </c>
    </row>
    <row r="752" spans="1:2">
      <c r="A752" s="1" t="s">
        <v>5932</v>
      </c>
      <c r="B752" t="s">
        <v>6215</v>
      </c>
    </row>
    <row r="753" spans="1:2">
      <c r="A753" s="1" t="s">
        <v>5932</v>
      </c>
      <c r="B753" t="s">
        <v>6215</v>
      </c>
    </row>
    <row r="754" spans="1:2">
      <c r="A754" s="1" t="s">
        <v>5932</v>
      </c>
      <c r="B754" t="s">
        <v>6215</v>
      </c>
    </row>
    <row r="755" spans="1:2">
      <c r="A755" s="1" t="s">
        <v>5932</v>
      </c>
      <c r="B755" t="s">
        <v>6215</v>
      </c>
    </row>
    <row r="756" spans="1:2">
      <c r="A756" s="1" t="s">
        <v>5932</v>
      </c>
      <c r="B756" t="s">
        <v>6216</v>
      </c>
    </row>
    <row r="757" spans="1:2">
      <c r="A757" s="1" t="s">
        <v>5932</v>
      </c>
      <c r="B757" t="s">
        <v>6216</v>
      </c>
    </row>
    <row r="758" spans="1:2">
      <c r="A758" s="1" t="s">
        <v>5932</v>
      </c>
      <c r="B758" t="s">
        <v>6216</v>
      </c>
    </row>
    <row r="759" spans="1:2">
      <c r="A759" s="1" t="s">
        <v>5932</v>
      </c>
      <c r="B759" t="s">
        <v>6216</v>
      </c>
    </row>
    <row r="760" spans="1:2">
      <c r="A760" s="1" t="s">
        <v>5932</v>
      </c>
      <c r="B760" t="s">
        <v>6217</v>
      </c>
    </row>
    <row r="761" spans="1:2">
      <c r="A761" s="1" t="s">
        <v>5932</v>
      </c>
      <c r="B761" t="s">
        <v>6217</v>
      </c>
    </row>
    <row r="762" spans="1:2">
      <c r="A762" s="1" t="s">
        <v>5932</v>
      </c>
      <c r="B762" t="s">
        <v>6218</v>
      </c>
    </row>
    <row r="763" spans="1:2">
      <c r="A763" s="1" t="s">
        <v>5932</v>
      </c>
      <c r="B763" t="s">
        <v>6218</v>
      </c>
    </row>
    <row r="764" spans="1:2">
      <c r="A764" s="1" t="s">
        <v>5932</v>
      </c>
      <c r="B764" t="s">
        <v>6218</v>
      </c>
    </row>
    <row r="765" spans="1:2">
      <c r="A765" s="1" t="s">
        <v>5932</v>
      </c>
      <c r="B765" t="s">
        <v>6218</v>
      </c>
    </row>
    <row r="766" spans="1:2">
      <c r="A766" s="1" t="s">
        <v>5932</v>
      </c>
      <c r="B766" t="s">
        <v>6219</v>
      </c>
    </row>
    <row r="767" spans="1:2">
      <c r="A767" s="1" t="s">
        <v>5932</v>
      </c>
      <c r="B767" t="s">
        <v>6219</v>
      </c>
    </row>
    <row r="768" spans="1:2">
      <c r="A768" s="1" t="s">
        <v>5932</v>
      </c>
      <c r="B768" t="s">
        <v>6219</v>
      </c>
    </row>
    <row r="769" spans="1:2">
      <c r="A769" s="1" t="s">
        <v>5932</v>
      </c>
      <c r="B769" t="s">
        <v>6220</v>
      </c>
    </row>
    <row r="770" spans="1:2">
      <c r="A770" s="1" t="s">
        <v>5932</v>
      </c>
      <c r="B770" t="s">
        <v>6220</v>
      </c>
    </row>
    <row r="771" spans="1:2">
      <c r="A771" s="1" t="s">
        <v>5932</v>
      </c>
      <c r="B771" t="s">
        <v>6220</v>
      </c>
    </row>
    <row r="772" spans="1:2">
      <c r="A772" s="1" t="s">
        <v>5932</v>
      </c>
      <c r="B772" t="s">
        <v>6220</v>
      </c>
    </row>
    <row r="773" spans="1:2">
      <c r="A773" s="1" t="s">
        <v>5932</v>
      </c>
      <c r="B773" t="s">
        <v>6221</v>
      </c>
    </row>
    <row r="774" spans="1:2">
      <c r="A774" s="1" t="s">
        <v>5932</v>
      </c>
      <c r="B774" t="s">
        <v>6221</v>
      </c>
    </row>
    <row r="775" spans="1:2">
      <c r="A775" s="1" t="s">
        <v>5932</v>
      </c>
      <c r="B775" t="s">
        <v>6221</v>
      </c>
    </row>
    <row r="776" spans="1:2">
      <c r="A776" s="1" t="s">
        <v>5932</v>
      </c>
      <c r="B776" t="s">
        <v>6221</v>
      </c>
    </row>
    <row r="777" spans="1:2">
      <c r="A777" s="1" t="s">
        <v>5932</v>
      </c>
      <c r="B777" t="s">
        <v>6221</v>
      </c>
    </row>
    <row r="778" spans="1:2">
      <c r="A778" s="1" t="s">
        <v>5932</v>
      </c>
      <c r="B778" t="s">
        <v>6221</v>
      </c>
    </row>
    <row r="779" spans="1:2">
      <c r="A779" s="1" t="s">
        <v>5932</v>
      </c>
      <c r="B779" t="s">
        <v>6221</v>
      </c>
    </row>
    <row r="780" spans="1:2">
      <c r="A780" s="1" t="s">
        <v>5932</v>
      </c>
      <c r="B780" t="s">
        <v>6222</v>
      </c>
    </row>
    <row r="781" spans="1:2">
      <c r="A781" s="1" t="s">
        <v>5932</v>
      </c>
      <c r="B781" t="s">
        <v>6222</v>
      </c>
    </row>
    <row r="782" spans="1:2">
      <c r="A782" s="1" t="s">
        <v>5932</v>
      </c>
      <c r="B782" t="s">
        <v>6222</v>
      </c>
    </row>
    <row r="783" spans="1:2">
      <c r="A783" s="1" t="s">
        <v>5932</v>
      </c>
      <c r="B783" t="s">
        <v>6222</v>
      </c>
    </row>
    <row r="784" spans="1:2">
      <c r="A784" s="1" t="s">
        <v>5932</v>
      </c>
      <c r="B784" t="s">
        <v>6222</v>
      </c>
    </row>
    <row r="785" spans="1:2">
      <c r="A785" s="1" t="s">
        <v>5932</v>
      </c>
      <c r="B785" t="s">
        <v>6222</v>
      </c>
    </row>
    <row r="786" spans="1:2">
      <c r="A786" s="1" t="s">
        <v>5932</v>
      </c>
      <c r="B786" t="s">
        <v>6222</v>
      </c>
    </row>
    <row r="787" spans="1:2">
      <c r="A787" s="1" t="s">
        <v>5932</v>
      </c>
      <c r="B787" t="s">
        <v>6222</v>
      </c>
    </row>
    <row r="788" spans="1:2">
      <c r="A788" s="1" t="s">
        <v>5932</v>
      </c>
      <c r="B788" t="s">
        <v>6223</v>
      </c>
    </row>
    <row r="789" spans="1:2">
      <c r="A789" s="1" t="s">
        <v>5932</v>
      </c>
      <c r="B789" t="s">
        <v>6224</v>
      </c>
    </row>
    <row r="790" spans="1:2">
      <c r="A790" s="1" t="s">
        <v>5932</v>
      </c>
      <c r="B790" t="s">
        <v>6224</v>
      </c>
    </row>
    <row r="791" spans="1:2">
      <c r="A791" s="1" t="s">
        <v>5932</v>
      </c>
      <c r="B791" t="s">
        <v>6225</v>
      </c>
    </row>
    <row r="792" spans="1:2">
      <c r="A792" s="1" t="s">
        <v>5932</v>
      </c>
      <c r="B792" t="s">
        <v>6225</v>
      </c>
    </row>
    <row r="793" spans="1:2">
      <c r="A793" s="1" t="s">
        <v>5932</v>
      </c>
      <c r="B793" t="s">
        <v>6225</v>
      </c>
    </row>
    <row r="794" spans="1:2">
      <c r="A794" s="1" t="s">
        <v>5932</v>
      </c>
      <c r="B794" t="s">
        <v>6225</v>
      </c>
    </row>
    <row r="795" spans="1:2">
      <c r="A795" s="1" t="s">
        <v>5932</v>
      </c>
      <c r="B795" t="s">
        <v>6225</v>
      </c>
    </row>
    <row r="796" spans="1:2">
      <c r="A796" s="1" t="s">
        <v>5932</v>
      </c>
      <c r="B796" t="s">
        <v>6225</v>
      </c>
    </row>
    <row r="797" spans="1:2">
      <c r="A797" s="1" t="s">
        <v>5932</v>
      </c>
      <c r="B797" t="s">
        <v>6225</v>
      </c>
    </row>
    <row r="798" spans="1:2">
      <c r="A798" s="1" t="s">
        <v>5932</v>
      </c>
      <c r="B798" t="s">
        <v>6226</v>
      </c>
    </row>
    <row r="799" spans="1:2">
      <c r="A799" s="1" t="s">
        <v>5932</v>
      </c>
      <c r="B799" t="s">
        <v>6227</v>
      </c>
    </row>
    <row r="800" spans="1:2">
      <c r="A800" s="1" t="s">
        <v>5932</v>
      </c>
      <c r="B800" t="s">
        <v>6228</v>
      </c>
    </row>
    <row r="801" spans="1:2">
      <c r="A801" s="1" t="s">
        <v>5932</v>
      </c>
      <c r="B801" t="s">
        <v>6228</v>
      </c>
    </row>
  </sheetData>
  <pageMargins left="0.75" right="0.75" top="1" bottom="1" header="0.5" footer="0.5"/>
  <headerFooter alignWithMargins="0">
    <oddHeader>&amp;A</oddHeader>
    <oddFooter>Page &amp;P</oddFooter>
  </headerFooter>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CDCD6-AD02-AA42-9CC8-56F5670AF620}">
  <dimension ref="A1:H50"/>
  <sheetViews>
    <sheetView zoomScale="89" zoomScaleNormal="89" workbookViewId="0">
      <selection activeCell="H3" sqref="H3"/>
    </sheetView>
  </sheetViews>
  <sheetFormatPr baseColWidth="10" defaultRowHeight="13"/>
  <cols>
    <col min="1" max="1" width="13.1640625" bestFit="1" customWidth="1"/>
    <col min="2" max="2" width="12.83203125" bestFit="1" customWidth="1"/>
    <col min="3" max="3" width="12" bestFit="1" customWidth="1"/>
    <col min="4" max="4" width="12.1640625" bestFit="1" customWidth="1"/>
    <col min="5" max="5" width="17.83203125" bestFit="1" customWidth="1"/>
    <col min="6" max="7" width="29.33203125" bestFit="1" customWidth="1"/>
    <col min="8" max="8" width="22.6640625" bestFit="1" customWidth="1"/>
    <col min="9" max="9" width="22.6640625" customWidth="1"/>
  </cols>
  <sheetData>
    <row r="1" spans="1:8">
      <c r="A1" s="4" t="s">
        <v>10967</v>
      </c>
      <c r="B1" s="4" t="s">
        <v>2</v>
      </c>
      <c r="C1" t="s">
        <v>10946</v>
      </c>
      <c r="D1" t="s">
        <v>10947</v>
      </c>
      <c r="E1" t="s">
        <v>10968</v>
      </c>
      <c r="F1" t="s">
        <v>10976</v>
      </c>
    </row>
    <row r="2" spans="1:8">
      <c r="A2" t="s">
        <v>10948</v>
      </c>
      <c r="B2" t="s">
        <v>10952</v>
      </c>
      <c r="C2" s="3">
        <v>14236.894999999997</v>
      </c>
      <c r="D2" s="3">
        <v>2450.1906999999992</v>
      </c>
      <c r="E2" s="3">
        <v>0.12658227848101264</v>
      </c>
      <c r="F2" s="3">
        <v>0.17210147999265288</v>
      </c>
      <c r="H2" t="s">
        <v>10969</v>
      </c>
    </row>
    <row r="3" spans="1:8">
      <c r="B3" t="s">
        <v>10953</v>
      </c>
      <c r="C3" s="3">
        <v>4519.8920000000007</v>
      </c>
      <c r="D3" s="3">
        <v>862.30839999999989</v>
      </c>
      <c r="E3" s="3">
        <v>0.17608695652173917</v>
      </c>
      <c r="F3" s="3">
        <v>0.19078075316843848</v>
      </c>
      <c r="H3" s="10">
        <f>SUM(C2:C49)</f>
        <v>2297200.8603000003</v>
      </c>
    </row>
    <row r="4" spans="1:8">
      <c r="B4" t="s">
        <v>10954</v>
      </c>
      <c r="C4" s="3">
        <v>55691.009000000027</v>
      </c>
      <c r="D4" s="3">
        <v>498.72989999999828</v>
      </c>
      <c r="E4" s="3">
        <v>0.16751592356687878</v>
      </c>
      <c r="F4" s="3">
        <v>8.9553037187743902E-3</v>
      </c>
      <c r="H4" s="10">
        <f>SUM(D2:D49)</f>
        <v>286397.02169999992</v>
      </c>
    </row>
    <row r="5" spans="1:8">
      <c r="B5" t="s">
        <v>10955</v>
      </c>
      <c r="C5" s="3">
        <v>28295.344999999994</v>
      </c>
      <c r="D5" s="3">
        <v>3488.8352000000004</v>
      </c>
      <c r="E5" s="3">
        <v>0.10999999999999989</v>
      </c>
      <c r="F5" s="3">
        <v>0.1233006771961961</v>
      </c>
    </row>
    <row r="6" spans="1:8">
      <c r="B6" t="s">
        <v>10956</v>
      </c>
      <c r="C6" s="3">
        <v>23648.287000000004</v>
      </c>
      <c r="D6" s="3">
        <v>2738.7095999999992</v>
      </c>
      <c r="E6" s="3">
        <v>0.15532786885245889</v>
      </c>
      <c r="F6" s="3">
        <v>0.11581006269079865</v>
      </c>
    </row>
    <row r="7" spans="1:8">
      <c r="B7" t="s">
        <v>10957</v>
      </c>
      <c r="C7" s="3">
        <v>34595.127600000036</v>
      </c>
      <c r="D7" s="3">
        <v>4976.5243999999984</v>
      </c>
      <c r="E7" s="3">
        <v>0.17199999999999985</v>
      </c>
      <c r="F7" s="3">
        <v>0.14385044210676631</v>
      </c>
    </row>
    <row r="8" spans="1:8">
      <c r="B8" t="s">
        <v>10958</v>
      </c>
      <c r="C8" s="3">
        <v>33946.392999999996</v>
      </c>
      <c r="D8" s="3">
        <v>-841.48260000000209</v>
      </c>
      <c r="E8" s="3">
        <v>0.17167832167832153</v>
      </c>
      <c r="F8" s="3">
        <v>-2.4788571793179975E-2</v>
      </c>
    </row>
    <row r="9" spans="1:8">
      <c r="B9" t="s">
        <v>10959</v>
      </c>
      <c r="C9" s="3">
        <v>27909.468499999992</v>
      </c>
      <c r="D9" s="3">
        <v>5318.1049999999996</v>
      </c>
      <c r="E9" s="3">
        <v>0.13104575163398682</v>
      </c>
      <c r="F9" s="3">
        <v>0.19054841549562296</v>
      </c>
    </row>
    <row r="10" spans="1:8">
      <c r="B10" t="s">
        <v>10960</v>
      </c>
      <c r="C10" s="3">
        <v>81777.350799999971</v>
      </c>
      <c r="D10" s="3">
        <v>8328.099400000001</v>
      </c>
      <c r="E10" s="3">
        <v>0.15996268656716425</v>
      </c>
      <c r="F10" s="3">
        <v>0.10183870373066675</v>
      </c>
    </row>
    <row r="11" spans="1:8">
      <c r="B11" t="s">
        <v>10961</v>
      </c>
      <c r="C11" s="3">
        <v>31453.392999999989</v>
      </c>
      <c r="D11" s="3">
        <v>3448.2572999999979</v>
      </c>
      <c r="E11" s="3">
        <v>0.16006289308176089</v>
      </c>
      <c r="F11" s="3">
        <v>0.10963069389683966</v>
      </c>
    </row>
    <row r="12" spans="1:8">
      <c r="B12" t="s">
        <v>10962</v>
      </c>
      <c r="C12" s="3">
        <v>78628.71669999999</v>
      </c>
      <c r="D12" s="3">
        <v>9292.1268999999938</v>
      </c>
      <c r="E12" s="3">
        <v>0.15116352201257877</v>
      </c>
      <c r="F12" s="3">
        <v>0.11817726766994271</v>
      </c>
    </row>
    <row r="13" spans="1:8">
      <c r="B13" t="s">
        <v>10963</v>
      </c>
      <c r="C13" s="3">
        <v>69545.62049999999</v>
      </c>
      <c r="D13" s="3">
        <v>8983.5698999999986</v>
      </c>
      <c r="E13" s="3">
        <v>0.19082733812949665</v>
      </c>
      <c r="F13" s="3">
        <v>0.12917520665445784</v>
      </c>
    </row>
    <row r="14" spans="1:8">
      <c r="A14" t="s">
        <v>10949</v>
      </c>
      <c r="B14" t="s">
        <v>10952</v>
      </c>
      <c r="C14" s="3">
        <v>18174.075599999993</v>
      </c>
      <c r="D14" s="3">
        <v>-3281.0070000000014</v>
      </c>
      <c r="E14" s="3">
        <v>0.17793103448275863</v>
      </c>
      <c r="F14" s="3">
        <v>-0.18053226322003429</v>
      </c>
    </row>
    <row r="15" spans="1:8">
      <c r="B15" t="s">
        <v>10953</v>
      </c>
      <c r="C15" s="3">
        <v>11951.411</v>
      </c>
      <c r="D15" s="3">
        <v>2813.8508000000002</v>
      </c>
      <c r="E15" s="3">
        <v>0.12968750000000001</v>
      </c>
      <c r="F15" s="3">
        <v>0.23544088643591959</v>
      </c>
    </row>
    <row r="16" spans="1:8">
      <c r="B16" t="s">
        <v>10954</v>
      </c>
      <c r="C16" s="3">
        <v>38726.251999999993</v>
      </c>
      <c r="D16" s="3">
        <v>9732.0977999999996</v>
      </c>
      <c r="E16" s="3">
        <v>0.14014492753623176</v>
      </c>
      <c r="F16" s="3">
        <v>0.251304923595498</v>
      </c>
    </row>
    <row r="17" spans="1:6">
      <c r="B17" t="s">
        <v>10955</v>
      </c>
      <c r="C17" s="3">
        <v>34195.208499999993</v>
      </c>
      <c r="D17" s="3">
        <v>4187.4961999999969</v>
      </c>
      <c r="E17" s="3">
        <v>0.17593749999999986</v>
      </c>
      <c r="F17" s="3">
        <v>0.12245856608828683</v>
      </c>
    </row>
    <row r="18" spans="1:6">
      <c r="B18" t="s">
        <v>10956</v>
      </c>
      <c r="C18" s="3">
        <v>30131.686499999996</v>
      </c>
      <c r="D18" s="3">
        <v>4667.868999999997</v>
      </c>
      <c r="E18" s="3">
        <v>0.16609589041095876</v>
      </c>
      <c r="F18" s="3">
        <v>0.1549156234583815</v>
      </c>
    </row>
    <row r="19" spans="1:6">
      <c r="B19" t="s">
        <v>10957</v>
      </c>
      <c r="C19" s="3">
        <v>24797.292000000001</v>
      </c>
      <c r="D19" s="3">
        <v>3335.5571999999997</v>
      </c>
      <c r="E19" s="3">
        <v>0.17246376811594188</v>
      </c>
      <c r="F19" s="3">
        <v>0.13451296214118863</v>
      </c>
    </row>
    <row r="20" spans="1:6">
      <c r="B20" t="s">
        <v>10958</v>
      </c>
      <c r="C20" s="3">
        <v>28765.324999999993</v>
      </c>
      <c r="D20" s="3">
        <v>3288.6483000000003</v>
      </c>
      <c r="E20" s="3">
        <v>0.17035714285714271</v>
      </c>
      <c r="F20" s="3">
        <v>0.1143268257876454</v>
      </c>
    </row>
    <row r="21" spans="1:6">
      <c r="B21" t="s">
        <v>10959</v>
      </c>
      <c r="C21" s="3">
        <v>36898.33219999999</v>
      </c>
      <c r="D21" s="3">
        <v>5355.8083999999999</v>
      </c>
      <c r="E21" s="3">
        <v>0.1564150943396225</v>
      </c>
      <c r="F21" s="3">
        <v>0.14515041956286581</v>
      </c>
    </row>
    <row r="22" spans="1:6">
      <c r="B22" t="s">
        <v>10960</v>
      </c>
      <c r="C22" s="3">
        <v>64595.918000000042</v>
      </c>
      <c r="D22" s="3">
        <v>8209.1627000000008</v>
      </c>
      <c r="E22" s="3">
        <v>0.14095563139931755</v>
      </c>
      <c r="F22" s="3">
        <v>0.12708485232766559</v>
      </c>
    </row>
    <row r="23" spans="1:6">
      <c r="B23" t="s">
        <v>10961</v>
      </c>
      <c r="C23" s="3">
        <v>31404.923500000012</v>
      </c>
      <c r="D23" s="3">
        <v>2817.3659999999986</v>
      </c>
      <c r="E23" s="3">
        <v>0.16234939759036132</v>
      </c>
      <c r="F23" s="3">
        <v>8.971096522492715E-2</v>
      </c>
    </row>
    <row r="24" spans="1:6">
      <c r="B24" t="s">
        <v>10962</v>
      </c>
      <c r="C24" s="3">
        <v>75972.563500000047</v>
      </c>
      <c r="D24" s="3">
        <v>12474.788400000009</v>
      </c>
      <c r="E24" s="3">
        <v>0.16231481481481502</v>
      </c>
      <c r="F24" s="3">
        <v>0.16420123035600873</v>
      </c>
    </row>
    <row r="25" spans="1:6">
      <c r="B25" t="s">
        <v>10963</v>
      </c>
      <c r="C25" s="3">
        <v>74919.521200000076</v>
      </c>
      <c r="D25" s="3">
        <v>8016.9658999999974</v>
      </c>
      <c r="E25" s="3">
        <v>0.13724683544303809</v>
      </c>
      <c r="F25" s="3">
        <v>0.1070077033540891</v>
      </c>
    </row>
    <row r="26" spans="1:6">
      <c r="A26" t="s">
        <v>10950</v>
      </c>
      <c r="B26" t="s">
        <v>10952</v>
      </c>
      <c r="C26" s="3">
        <v>18542.490999999995</v>
      </c>
      <c r="D26" s="3">
        <v>2824.8233000000005</v>
      </c>
      <c r="E26" s="3">
        <v>0.13258426966292133</v>
      </c>
      <c r="F26" s="3">
        <v>0.15234324773300423</v>
      </c>
    </row>
    <row r="27" spans="1:6">
      <c r="B27" t="s">
        <v>10953</v>
      </c>
      <c r="C27" s="3">
        <v>22978.815000000002</v>
      </c>
      <c r="D27" s="3">
        <v>5004.579499999998</v>
      </c>
      <c r="E27" s="3">
        <v>9.6385542168674718E-2</v>
      </c>
      <c r="F27" s="3">
        <v>0.21779101750895324</v>
      </c>
    </row>
    <row r="28" spans="1:6">
      <c r="B28" t="s">
        <v>10954</v>
      </c>
      <c r="C28" s="3">
        <v>51715.875000000022</v>
      </c>
      <c r="D28" s="3">
        <v>3611.967999999998</v>
      </c>
      <c r="E28" s="3">
        <v>0.19092024539877286</v>
      </c>
      <c r="F28" s="3">
        <v>6.984253867888722E-2</v>
      </c>
    </row>
    <row r="29" spans="1:6">
      <c r="B29" t="s">
        <v>10955</v>
      </c>
      <c r="C29" s="3">
        <v>38750.038999999968</v>
      </c>
      <c r="D29" s="3">
        <v>2977.814899999998</v>
      </c>
      <c r="E29" s="3">
        <v>0.15588235294117631</v>
      </c>
      <c r="F29" s="3">
        <v>7.6846758786487945E-2</v>
      </c>
    </row>
    <row r="30" spans="1:6">
      <c r="B30" t="s">
        <v>10956</v>
      </c>
      <c r="C30" s="3">
        <v>56987.727999999988</v>
      </c>
      <c r="D30" s="3">
        <v>8662.1463999999996</v>
      </c>
      <c r="E30" s="3">
        <v>0.18444444444444449</v>
      </c>
      <c r="F30" s="3">
        <v>0.1520002060794563</v>
      </c>
    </row>
    <row r="31" spans="1:6">
      <c r="B31" t="s">
        <v>10957</v>
      </c>
      <c r="C31" s="3">
        <v>40344.533999999985</v>
      </c>
      <c r="D31" s="3">
        <v>4750.3781000000017</v>
      </c>
      <c r="E31" s="3">
        <v>0.13869346733668331</v>
      </c>
      <c r="F31" s="3">
        <v>0.11774527126772621</v>
      </c>
    </row>
    <row r="32" spans="1:6">
      <c r="B32" t="s">
        <v>10958</v>
      </c>
      <c r="C32" s="3">
        <v>39261.962999999974</v>
      </c>
      <c r="D32" s="3">
        <v>4432.8778999999995</v>
      </c>
      <c r="E32" s="3">
        <v>0.15945273631840781</v>
      </c>
      <c r="F32" s="3">
        <v>0.112905151991509</v>
      </c>
    </row>
    <row r="33" spans="1:6">
      <c r="B33" t="s">
        <v>10959</v>
      </c>
      <c r="C33" s="3">
        <v>31115.374299999999</v>
      </c>
      <c r="D33" s="3">
        <v>2062.0692999999983</v>
      </c>
      <c r="E33" s="3">
        <v>0.18562499999999985</v>
      </c>
      <c r="F33" s="3">
        <v>6.6271717644097186E-2</v>
      </c>
    </row>
    <row r="34" spans="1:6">
      <c r="B34" t="s">
        <v>10960</v>
      </c>
      <c r="C34" s="3">
        <v>73410.024899999975</v>
      </c>
      <c r="D34" s="3">
        <v>9328.6575999999914</v>
      </c>
      <c r="E34" s="3">
        <v>0.14942148760330604</v>
      </c>
      <c r="F34" s="3">
        <v>0.12707607186767206</v>
      </c>
    </row>
    <row r="35" spans="1:6">
      <c r="B35" t="s">
        <v>10961</v>
      </c>
      <c r="C35" s="3">
        <v>59687.745000000017</v>
      </c>
      <c r="D35" s="3">
        <v>16243.142500000004</v>
      </c>
      <c r="E35" s="3">
        <v>0.14719387755102023</v>
      </c>
      <c r="F35" s="3">
        <v>0.27213530181111717</v>
      </c>
    </row>
    <row r="36" spans="1:6">
      <c r="B36" t="s">
        <v>10962</v>
      </c>
      <c r="C36" s="3">
        <v>79411.965799999991</v>
      </c>
      <c r="D36" s="3">
        <v>4011.407499999998</v>
      </c>
      <c r="E36" s="3">
        <v>0.15762162162162205</v>
      </c>
      <c r="F36" s="3">
        <v>5.0513892454227577E-2</v>
      </c>
    </row>
    <row r="37" spans="1:6">
      <c r="B37" t="s">
        <v>10963</v>
      </c>
      <c r="C37" s="3">
        <v>96999.04300000002</v>
      </c>
      <c r="D37" s="3">
        <v>17885.309300000001</v>
      </c>
      <c r="E37" s="3">
        <v>0.1354261363636366</v>
      </c>
      <c r="F37" s="3">
        <v>0.18438645111168775</v>
      </c>
    </row>
    <row r="38" spans="1:6">
      <c r="A38" t="s">
        <v>10951</v>
      </c>
      <c r="B38" t="s">
        <v>10952</v>
      </c>
      <c r="C38" s="3">
        <v>43971.373999999996</v>
      </c>
      <c r="D38" s="3">
        <v>7140.4390999999987</v>
      </c>
      <c r="E38" s="3">
        <v>0.16129032258064505</v>
      </c>
      <c r="F38" s="3">
        <v>0.16238835520582093</v>
      </c>
    </row>
    <row r="39" spans="1:6">
      <c r="B39" t="s">
        <v>10953</v>
      </c>
      <c r="C39" s="3">
        <v>20301.133399999992</v>
      </c>
      <c r="D39" s="3">
        <v>1613.8719999999985</v>
      </c>
      <c r="E39" s="3">
        <v>0.1819626168224297</v>
      </c>
      <c r="F39" s="3">
        <v>7.9496645246417585E-2</v>
      </c>
    </row>
    <row r="40" spans="1:6">
      <c r="B40" t="s">
        <v>10954</v>
      </c>
      <c r="C40" s="3">
        <v>58872.352799999986</v>
      </c>
      <c r="D40" s="3">
        <v>14751.8915</v>
      </c>
      <c r="E40" s="3">
        <v>0.13084033613445364</v>
      </c>
      <c r="F40" s="3">
        <v>0.25057417953236621</v>
      </c>
    </row>
    <row r="41" spans="1:6">
      <c r="B41" t="s">
        <v>10955</v>
      </c>
      <c r="C41" s="3">
        <v>36521.536100000005</v>
      </c>
      <c r="D41" s="3">
        <v>933.28999999999621</v>
      </c>
      <c r="E41" s="3">
        <v>0.19443349753694592</v>
      </c>
      <c r="F41" s="3">
        <v>2.5554511109405282E-2</v>
      </c>
    </row>
    <row r="42" spans="1:6">
      <c r="B42" t="s">
        <v>10956</v>
      </c>
      <c r="C42" s="3">
        <v>44261.110199999996</v>
      </c>
      <c r="D42" s="3">
        <v>6342.5827999999965</v>
      </c>
      <c r="E42" s="3">
        <v>0.15243801652892566</v>
      </c>
      <c r="F42" s="3">
        <v>0.14329922524175628</v>
      </c>
    </row>
    <row r="43" spans="1:6">
      <c r="B43" t="s">
        <v>10957</v>
      </c>
      <c r="C43" s="3">
        <v>52981.725699999995</v>
      </c>
      <c r="D43" s="3">
        <v>8223.335699999996</v>
      </c>
      <c r="E43" s="3">
        <v>0.1719183673469388</v>
      </c>
      <c r="F43" s="3">
        <v>0.15521079374732402</v>
      </c>
    </row>
    <row r="44" spans="1:6">
      <c r="B44" t="s">
        <v>10958</v>
      </c>
      <c r="C44" s="3">
        <v>45264.416000000005</v>
      </c>
      <c r="D44" s="3">
        <v>6952.6211999999987</v>
      </c>
      <c r="E44" s="3">
        <v>0.14004424778761046</v>
      </c>
      <c r="F44" s="3">
        <v>0.15360015249064515</v>
      </c>
    </row>
    <row r="45" spans="1:6">
      <c r="B45" t="s">
        <v>10959</v>
      </c>
      <c r="C45" s="3">
        <v>63120.887999999977</v>
      </c>
      <c r="D45" s="3">
        <v>9040.9556999999968</v>
      </c>
      <c r="E45" s="3">
        <v>0.14357798165137592</v>
      </c>
      <c r="F45" s="3">
        <v>0.14323239083708708</v>
      </c>
    </row>
    <row r="46" spans="1:6">
      <c r="B46" t="s">
        <v>10960</v>
      </c>
      <c r="C46" s="3">
        <v>87866.652000000031</v>
      </c>
      <c r="D46" s="3">
        <v>10991.555600000007</v>
      </c>
      <c r="E46" s="3">
        <v>0.14738562091503316</v>
      </c>
      <c r="F46" s="3">
        <v>0.12509359751182966</v>
      </c>
    </row>
    <row r="47" spans="1:6">
      <c r="B47" t="s">
        <v>10961</v>
      </c>
      <c r="C47" s="3">
        <v>77776.923199999976</v>
      </c>
      <c r="D47" s="3">
        <v>9275.2754999999997</v>
      </c>
      <c r="E47" s="3">
        <v>0.17422818791946335</v>
      </c>
      <c r="F47" s="3">
        <v>0.11925485244703024</v>
      </c>
    </row>
    <row r="48" spans="1:6">
      <c r="B48" t="s">
        <v>10962</v>
      </c>
      <c r="C48" s="3">
        <v>118447.82500000003</v>
      </c>
      <c r="D48" s="3">
        <v>9690.1036999999942</v>
      </c>
      <c r="E48" s="3">
        <v>0.16098039215686324</v>
      </c>
      <c r="F48" s="3">
        <v>8.1809047147974157E-2</v>
      </c>
    </row>
    <row r="49" spans="1:6">
      <c r="B49" t="s">
        <v>10963</v>
      </c>
      <c r="C49" s="3">
        <v>83829.318799999994</v>
      </c>
      <c r="D49" s="3">
        <v>8483.3467999999921</v>
      </c>
      <c r="E49" s="3">
        <v>0.14658008658008698</v>
      </c>
      <c r="F49" s="3">
        <v>0.10119784964780118</v>
      </c>
    </row>
    <row r="50" spans="1:6">
      <c r="A50" t="s">
        <v>10945</v>
      </c>
      <c r="C50" s="3">
        <v>2297200.8602999509</v>
      </c>
      <c r="D50" s="3">
        <v>286397.02169999911</v>
      </c>
      <c r="E50" s="3">
        <v>0.15620272163299015</v>
      </c>
      <c r="F50" s="3">
        <v>0.12467217240315832</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DEE31E27-659D-5C47-AAC8-BBA0EF3A3F72}">
          <x14:colorSeries rgb="FF376092"/>
          <x14:colorNegative rgb="FFD00000"/>
          <x14:colorAxis rgb="FF000000"/>
          <x14:colorMarkers rgb="FFD00000"/>
          <x14:colorFirst rgb="FFD00000"/>
          <x14:colorLast rgb="FFD00000"/>
          <x14:colorHigh rgb="FFD00000"/>
          <x14:colorLow rgb="FFD00000"/>
          <x14:sparklines>
            <x14:sparkline>
              <xm:f>'Основные показатели'!D2:D49</xm:f>
              <xm:sqref>I4</xm:sqref>
            </x14:sparkline>
          </x14:sparklines>
        </x14:sparklineGroup>
        <x14:sparklineGroup displayEmptyCellsAs="gap" xr2:uid="{F5AE0A5F-89DE-6848-A877-57FB389195BC}">
          <x14:colorSeries rgb="FF376092"/>
          <x14:colorNegative rgb="FFD00000"/>
          <x14:colorAxis rgb="FF000000"/>
          <x14:colorMarkers rgb="FFD00000"/>
          <x14:colorFirst rgb="FFD00000"/>
          <x14:colorLast rgb="FFD00000"/>
          <x14:colorHigh rgb="FFD00000"/>
          <x14:colorLow rgb="FFD00000"/>
          <x14:sparklines>
            <x14:sparkline>
              <xm:f>'Основные показатели'!C2:C49</xm:f>
              <xm:sqref>I3</xm:sqref>
            </x14:sparkline>
          </x14:sparklines>
        </x14:sparklineGroup>
      </x14:sparklineGroup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F211E-8104-A141-ADC1-D50003997009}">
  <dimension ref="A1:D56"/>
  <sheetViews>
    <sheetView workbookViewId="0">
      <selection activeCell="D10" sqref="D10"/>
    </sheetView>
  </sheetViews>
  <sheetFormatPr baseColWidth="10" defaultRowHeight="13"/>
  <cols>
    <col min="1" max="1" width="13.1640625" bestFit="1" customWidth="1"/>
    <col min="2" max="2" width="12" bestFit="1" customWidth="1"/>
    <col min="3" max="3" width="11.6640625" bestFit="1" customWidth="1"/>
    <col min="4" max="4" width="12.1640625" bestFit="1" customWidth="1"/>
  </cols>
  <sheetData>
    <row r="1" spans="1:4">
      <c r="D1" t="s">
        <v>10973</v>
      </c>
    </row>
    <row r="3" spans="1:4">
      <c r="A3" s="4" t="s">
        <v>10944</v>
      </c>
      <c r="B3" t="s">
        <v>10946</v>
      </c>
      <c r="C3" t="s">
        <v>10947</v>
      </c>
    </row>
    <row r="4" spans="1:4">
      <c r="A4" s="5" t="s">
        <v>10948</v>
      </c>
      <c r="B4" s="7">
        <v>484247.49809999997</v>
      </c>
      <c r="C4" s="7">
        <v>49543.974099999992</v>
      </c>
    </row>
    <row r="5" spans="1:4">
      <c r="A5" s="6" t="s">
        <v>10952</v>
      </c>
      <c r="B5" s="7">
        <v>14236.894999999997</v>
      </c>
      <c r="C5" s="7">
        <v>2450.1906999999992</v>
      </c>
    </row>
    <row r="6" spans="1:4">
      <c r="A6" s="6" t="s">
        <v>10953</v>
      </c>
      <c r="B6" s="7">
        <v>4519.8920000000007</v>
      </c>
      <c r="C6" s="7">
        <v>862.30839999999989</v>
      </c>
    </row>
    <row r="7" spans="1:4">
      <c r="A7" s="6" t="s">
        <v>10954</v>
      </c>
      <c r="B7" s="7">
        <v>55691.009000000027</v>
      </c>
      <c r="C7" s="7">
        <v>498.72989999999828</v>
      </c>
    </row>
    <row r="8" spans="1:4">
      <c r="A8" s="6" t="s">
        <v>10955</v>
      </c>
      <c r="B8" s="7">
        <v>28295.344999999994</v>
      </c>
      <c r="C8" s="7">
        <v>3488.8352000000004</v>
      </c>
    </row>
    <row r="9" spans="1:4">
      <c r="A9" s="6" t="s">
        <v>10956</v>
      </c>
      <c r="B9" s="7">
        <v>23648.287000000004</v>
      </c>
      <c r="C9" s="7">
        <v>2738.7095999999992</v>
      </c>
    </row>
    <row r="10" spans="1:4">
      <c r="A10" s="6" t="s">
        <v>10957</v>
      </c>
      <c r="B10" s="7">
        <v>34595.127600000036</v>
      </c>
      <c r="C10" s="7">
        <v>4976.5243999999984</v>
      </c>
    </row>
    <row r="11" spans="1:4">
      <c r="A11" s="6" t="s">
        <v>10958</v>
      </c>
      <c r="B11" s="7">
        <v>33946.392999999996</v>
      </c>
      <c r="C11" s="7">
        <v>-841.48260000000209</v>
      </c>
    </row>
    <row r="12" spans="1:4">
      <c r="A12" s="6" t="s">
        <v>10959</v>
      </c>
      <c r="B12" s="7">
        <v>27909.468499999992</v>
      </c>
      <c r="C12" s="7">
        <v>5318.1049999999996</v>
      </c>
    </row>
    <row r="13" spans="1:4">
      <c r="A13" s="6" t="s">
        <v>10960</v>
      </c>
      <c r="B13" s="7">
        <v>81777.350799999971</v>
      </c>
      <c r="C13" s="7">
        <v>8328.099400000001</v>
      </c>
    </row>
    <row r="14" spans="1:4">
      <c r="A14" s="6" t="s">
        <v>10961</v>
      </c>
      <c r="B14" s="7">
        <v>31453.392999999989</v>
      </c>
      <c r="C14" s="7">
        <v>3448.2572999999979</v>
      </c>
    </row>
    <row r="15" spans="1:4">
      <c r="A15" s="6" t="s">
        <v>10962</v>
      </c>
      <c r="B15" s="7">
        <v>78628.71669999999</v>
      </c>
      <c r="C15" s="7">
        <v>9292.1268999999938</v>
      </c>
    </row>
    <row r="16" spans="1:4">
      <c r="A16" s="6" t="s">
        <v>10963</v>
      </c>
      <c r="B16" s="7">
        <v>69545.62049999999</v>
      </c>
      <c r="C16" s="7">
        <v>8983.5698999999986</v>
      </c>
    </row>
    <row r="17" spans="1:3">
      <c r="A17" s="5" t="s">
        <v>10949</v>
      </c>
      <c r="B17" s="7">
        <v>470532.50900000014</v>
      </c>
      <c r="C17" s="7">
        <v>61618.603699999992</v>
      </c>
    </row>
    <row r="18" spans="1:3">
      <c r="A18" s="6" t="s">
        <v>10952</v>
      </c>
      <c r="B18" s="7">
        <v>18174.075599999993</v>
      </c>
      <c r="C18" s="7">
        <v>-3281.0070000000014</v>
      </c>
    </row>
    <row r="19" spans="1:3">
      <c r="A19" s="6" t="s">
        <v>10953</v>
      </c>
      <c r="B19" s="7">
        <v>11951.411</v>
      </c>
      <c r="C19" s="7">
        <v>2813.8508000000002</v>
      </c>
    </row>
    <row r="20" spans="1:3">
      <c r="A20" s="6" t="s">
        <v>10954</v>
      </c>
      <c r="B20" s="7">
        <v>38726.251999999993</v>
      </c>
      <c r="C20" s="7">
        <v>9732.0977999999996</v>
      </c>
    </row>
    <row r="21" spans="1:3">
      <c r="A21" s="6" t="s">
        <v>10955</v>
      </c>
      <c r="B21" s="7">
        <v>34195.208499999993</v>
      </c>
      <c r="C21" s="7">
        <v>4187.4961999999969</v>
      </c>
    </row>
    <row r="22" spans="1:3">
      <c r="A22" s="6" t="s">
        <v>10956</v>
      </c>
      <c r="B22" s="7">
        <v>30131.686499999996</v>
      </c>
      <c r="C22" s="7">
        <v>4667.868999999997</v>
      </c>
    </row>
    <row r="23" spans="1:3">
      <c r="A23" s="6" t="s">
        <v>10957</v>
      </c>
      <c r="B23" s="7">
        <v>24797.292000000001</v>
      </c>
      <c r="C23" s="7">
        <v>3335.5571999999997</v>
      </c>
    </row>
    <row r="24" spans="1:3">
      <c r="A24" s="6" t="s">
        <v>10958</v>
      </c>
      <c r="B24" s="7">
        <v>28765.324999999993</v>
      </c>
      <c r="C24" s="7">
        <v>3288.6483000000003</v>
      </c>
    </row>
    <row r="25" spans="1:3">
      <c r="A25" s="6" t="s">
        <v>10959</v>
      </c>
      <c r="B25" s="7">
        <v>36898.33219999999</v>
      </c>
      <c r="C25" s="7">
        <v>5355.8083999999999</v>
      </c>
    </row>
    <row r="26" spans="1:3">
      <c r="A26" s="6" t="s">
        <v>10960</v>
      </c>
      <c r="B26" s="7">
        <v>64595.918000000042</v>
      </c>
      <c r="C26" s="7">
        <v>8209.1627000000008</v>
      </c>
    </row>
    <row r="27" spans="1:3">
      <c r="A27" s="6" t="s">
        <v>10961</v>
      </c>
      <c r="B27" s="7">
        <v>31404.923500000012</v>
      </c>
      <c r="C27" s="7">
        <v>2817.3659999999986</v>
      </c>
    </row>
    <row r="28" spans="1:3">
      <c r="A28" s="6" t="s">
        <v>10962</v>
      </c>
      <c r="B28" s="7">
        <v>75972.563500000047</v>
      </c>
      <c r="C28" s="7">
        <v>12474.788400000009</v>
      </c>
    </row>
    <row r="29" spans="1:3">
      <c r="A29" s="6" t="s">
        <v>10963</v>
      </c>
      <c r="B29" s="7">
        <v>74919.521200000076</v>
      </c>
      <c r="C29" s="7">
        <v>8016.9658999999974</v>
      </c>
    </row>
    <row r="30" spans="1:3">
      <c r="A30" s="5" t="s">
        <v>10950</v>
      </c>
      <c r="B30" s="7">
        <v>609205.598</v>
      </c>
      <c r="C30" s="7">
        <v>81795.174299999984</v>
      </c>
    </row>
    <row r="31" spans="1:3">
      <c r="A31" s="6" t="s">
        <v>10952</v>
      </c>
      <c r="B31" s="7">
        <v>18542.490999999995</v>
      </c>
      <c r="C31" s="7">
        <v>2824.8233000000005</v>
      </c>
    </row>
    <row r="32" spans="1:3">
      <c r="A32" s="6" t="s">
        <v>10953</v>
      </c>
      <c r="B32" s="7">
        <v>22978.815000000002</v>
      </c>
      <c r="C32" s="7">
        <v>5004.579499999998</v>
      </c>
    </row>
    <row r="33" spans="1:3">
      <c r="A33" s="6" t="s">
        <v>10954</v>
      </c>
      <c r="B33" s="7">
        <v>51715.875000000022</v>
      </c>
      <c r="C33" s="7">
        <v>3611.967999999998</v>
      </c>
    </row>
    <row r="34" spans="1:3">
      <c r="A34" s="6" t="s">
        <v>10955</v>
      </c>
      <c r="B34" s="7">
        <v>38750.038999999968</v>
      </c>
      <c r="C34" s="7">
        <v>2977.814899999998</v>
      </c>
    </row>
    <row r="35" spans="1:3">
      <c r="A35" s="6" t="s">
        <v>10956</v>
      </c>
      <c r="B35" s="7">
        <v>56987.727999999988</v>
      </c>
      <c r="C35" s="7">
        <v>8662.1463999999996</v>
      </c>
    </row>
    <row r="36" spans="1:3">
      <c r="A36" s="6" t="s">
        <v>10957</v>
      </c>
      <c r="B36" s="7">
        <v>40344.533999999985</v>
      </c>
      <c r="C36" s="7">
        <v>4750.3781000000017</v>
      </c>
    </row>
    <row r="37" spans="1:3">
      <c r="A37" s="6" t="s">
        <v>10958</v>
      </c>
      <c r="B37" s="7">
        <v>39261.962999999974</v>
      </c>
      <c r="C37" s="7">
        <v>4432.8778999999995</v>
      </c>
    </row>
    <row r="38" spans="1:3">
      <c r="A38" s="6" t="s">
        <v>10959</v>
      </c>
      <c r="B38" s="7">
        <v>31115.374299999999</v>
      </c>
      <c r="C38" s="7">
        <v>2062.0692999999983</v>
      </c>
    </row>
    <row r="39" spans="1:3">
      <c r="A39" s="6" t="s">
        <v>10960</v>
      </c>
      <c r="B39" s="7">
        <v>73410.024899999975</v>
      </c>
      <c r="C39" s="7">
        <v>9328.6575999999914</v>
      </c>
    </row>
    <row r="40" spans="1:3">
      <c r="A40" s="6" t="s">
        <v>10961</v>
      </c>
      <c r="B40" s="7">
        <v>59687.745000000017</v>
      </c>
      <c r="C40" s="7">
        <v>16243.142500000004</v>
      </c>
    </row>
    <row r="41" spans="1:3">
      <c r="A41" s="6" t="s">
        <v>10962</v>
      </c>
      <c r="B41" s="7">
        <v>79411.965799999991</v>
      </c>
      <c r="C41" s="7">
        <v>4011.407499999998</v>
      </c>
    </row>
    <row r="42" spans="1:3">
      <c r="A42" s="6" t="s">
        <v>10963</v>
      </c>
      <c r="B42" s="7">
        <v>96999.04300000002</v>
      </c>
      <c r="C42" s="7">
        <v>17885.309300000001</v>
      </c>
    </row>
    <row r="43" spans="1:3">
      <c r="A43" s="5" t="s">
        <v>10951</v>
      </c>
      <c r="B43" s="7">
        <v>733215.25520000001</v>
      </c>
      <c r="C43" s="7">
        <v>93439.269599999971</v>
      </c>
    </row>
    <row r="44" spans="1:3">
      <c r="A44" s="6" t="s">
        <v>10952</v>
      </c>
      <c r="B44" s="7">
        <v>43971.373999999996</v>
      </c>
      <c r="C44" s="7">
        <v>7140.4390999999987</v>
      </c>
    </row>
    <row r="45" spans="1:3">
      <c r="A45" s="6" t="s">
        <v>10953</v>
      </c>
      <c r="B45" s="7">
        <v>20301.133399999992</v>
      </c>
      <c r="C45" s="7">
        <v>1613.8719999999985</v>
      </c>
    </row>
    <row r="46" spans="1:3">
      <c r="A46" s="6" t="s">
        <v>10954</v>
      </c>
      <c r="B46" s="7">
        <v>58872.352799999986</v>
      </c>
      <c r="C46" s="7">
        <v>14751.8915</v>
      </c>
    </row>
    <row r="47" spans="1:3">
      <c r="A47" s="6" t="s">
        <v>10955</v>
      </c>
      <c r="B47" s="7">
        <v>36521.536100000005</v>
      </c>
      <c r="C47" s="7">
        <v>933.28999999999621</v>
      </c>
    </row>
    <row r="48" spans="1:3">
      <c r="A48" s="6" t="s">
        <v>10956</v>
      </c>
      <c r="B48" s="7">
        <v>44261.110199999996</v>
      </c>
      <c r="C48" s="7">
        <v>6342.5827999999965</v>
      </c>
    </row>
    <row r="49" spans="1:3">
      <c r="A49" s="6" t="s">
        <v>10957</v>
      </c>
      <c r="B49" s="7">
        <v>52981.725699999995</v>
      </c>
      <c r="C49" s="7">
        <v>8223.335699999996</v>
      </c>
    </row>
    <row r="50" spans="1:3">
      <c r="A50" s="6" t="s">
        <v>10958</v>
      </c>
      <c r="B50" s="7">
        <v>45264.416000000005</v>
      </c>
      <c r="C50" s="7">
        <v>6952.6211999999987</v>
      </c>
    </row>
    <row r="51" spans="1:3">
      <c r="A51" s="6" t="s">
        <v>10959</v>
      </c>
      <c r="B51" s="7">
        <v>63120.887999999977</v>
      </c>
      <c r="C51" s="7">
        <v>9040.9556999999968</v>
      </c>
    </row>
    <row r="52" spans="1:3">
      <c r="A52" s="6" t="s">
        <v>10960</v>
      </c>
      <c r="B52" s="7">
        <v>87866.652000000031</v>
      </c>
      <c r="C52" s="7">
        <v>10991.555600000007</v>
      </c>
    </row>
    <row r="53" spans="1:3">
      <c r="A53" s="6" t="s">
        <v>10961</v>
      </c>
      <c r="B53" s="7">
        <v>77776.923199999976</v>
      </c>
      <c r="C53" s="7">
        <v>9275.2754999999997</v>
      </c>
    </row>
    <row r="54" spans="1:3">
      <c r="A54" s="6" t="s">
        <v>10962</v>
      </c>
      <c r="B54" s="7">
        <v>118447.82500000003</v>
      </c>
      <c r="C54" s="7">
        <v>9690.1036999999942</v>
      </c>
    </row>
    <row r="55" spans="1:3">
      <c r="A55" s="6" t="s">
        <v>10963</v>
      </c>
      <c r="B55" s="7">
        <v>83829.318799999994</v>
      </c>
      <c r="C55" s="7">
        <v>8483.3467999999921</v>
      </c>
    </row>
    <row r="56" spans="1:3">
      <c r="A56" s="5" t="s">
        <v>10945</v>
      </c>
      <c r="B56" s="7">
        <v>2297200.8603000003</v>
      </c>
      <c r="C56" s="7">
        <v>286397.02169999992</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FCE09-8283-BD44-9278-DE89CE6C3734}">
  <dimension ref="A1:F7"/>
  <sheetViews>
    <sheetView workbookViewId="0">
      <selection activeCell="B5" sqref="B5"/>
    </sheetView>
  </sheetViews>
  <sheetFormatPr baseColWidth="10" defaultRowHeight="13"/>
  <cols>
    <col min="1" max="1" width="14.1640625" bestFit="1" customWidth="1"/>
    <col min="2" max="2" width="15.83203125" bestFit="1" customWidth="1"/>
    <col min="3" max="3" width="8.5" bestFit="1" customWidth="1"/>
    <col min="4" max="4" width="13.6640625" bestFit="1" customWidth="1"/>
    <col min="5" max="6" width="10.6640625" bestFit="1" customWidth="1"/>
  </cols>
  <sheetData>
    <row r="1" spans="1:6">
      <c r="A1" s="4" t="s">
        <v>10964</v>
      </c>
      <c r="B1" s="4" t="s">
        <v>10965</v>
      </c>
    </row>
    <row r="2" spans="1:6">
      <c r="A2" s="4" t="s">
        <v>10944</v>
      </c>
      <c r="B2" t="s">
        <v>66</v>
      </c>
      <c r="C2" t="s">
        <v>30</v>
      </c>
      <c r="D2" t="s">
        <v>43</v>
      </c>
      <c r="E2" t="s">
        <v>10945</v>
      </c>
      <c r="F2" t="s">
        <v>10972</v>
      </c>
    </row>
    <row r="3" spans="1:6">
      <c r="A3" s="5" t="s">
        <v>10948</v>
      </c>
      <c r="B3" s="3">
        <v>1389</v>
      </c>
      <c r="C3" s="3">
        <v>1623</v>
      </c>
      <c r="D3" s="3">
        <v>4569</v>
      </c>
      <c r="E3" s="3">
        <v>7581</v>
      </c>
    </row>
    <row r="4" spans="1:6">
      <c r="A4" s="5" t="s">
        <v>10949</v>
      </c>
      <c r="B4" s="3">
        <v>1489</v>
      </c>
      <c r="C4" s="3">
        <v>1775</v>
      </c>
      <c r="D4" s="3">
        <v>4715</v>
      </c>
      <c r="E4" s="3">
        <v>7979</v>
      </c>
    </row>
    <row r="5" spans="1:6">
      <c r="A5" s="5" t="s">
        <v>10950</v>
      </c>
      <c r="B5" s="3">
        <v>1698</v>
      </c>
      <c r="C5" s="3">
        <v>2193</v>
      </c>
      <c r="D5" s="3">
        <v>5946</v>
      </c>
      <c r="E5" s="3">
        <v>9837</v>
      </c>
    </row>
    <row r="6" spans="1:6">
      <c r="A6" s="5" t="s">
        <v>10951</v>
      </c>
      <c r="B6" s="3">
        <v>2363</v>
      </c>
      <c r="C6" s="3">
        <v>2437</v>
      </c>
      <c r="D6" s="3">
        <v>7676</v>
      </c>
      <c r="E6" s="3">
        <v>12476</v>
      </c>
    </row>
    <row r="7" spans="1:6">
      <c r="A7" s="5" t="s">
        <v>10945</v>
      </c>
      <c r="B7" s="3">
        <v>6939</v>
      </c>
      <c r="C7" s="3">
        <v>8028</v>
      </c>
      <c r="D7" s="3">
        <v>22906</v>
      </c>
      <c r="E7" s="3">
        <v>37873</v>
      </c>
    </row>
  </sheetData>
  <pageMargins left="0.7" right="0.7" top="0.75" bottom="0.75" header="0.3" footer="0.3"/>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74B2-D1DC-2B40-B6F0-F1A2F13B520B}">
  <dimension ref="A1:D6"/>
  <sheetViews>
    <sheetView workbookViewId="0">
      <selection activeCell="C3" sqref="C3"/>
    </sheetView>
  </sheetViews>
  <sheetFormatPr baseColWidth="10" defaultRowHeight="13"/>
  <cols>
    <col min="1" max="1" width="17" bestFit="1" customWidth="1"/>
    <col min="2" max="2" width="12" bestFit="1" customWidth="1"/>
    <col min="3" max="3" width="11.6640625" bestFit="1" customWidth="1"/>
    <col min="4" max="4" width="10.6640625" bestFit="1" customWidth="1"/>
    <col min="5" max="5" width="9.1640625"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1640625" bestFit="1" customWidth="1"/>
    <col min="30" max="30" width="9.6640625" bestFit="1" customWidth="1"/>
    <col min="31" max="31" width="8.6640625" bestFit="1" customWidth="1"/>
    <col min="32" max="32" width="9.6640625" bestFit="1" customWidth="1"/>
    <col min="33" max="33" width="8.6640625" bestFit="1" customWidth="1"/>
    <col min="34" max="34" width="8.1640625" bestFit="1" customWidth="1"/>
    <col min="35" max="38" width="9.6640625" bestFit="1" customWidth="1"/>
    <col min="39" max="39" width="7.6640625" bestFit="1" customWidth="1"/>
    <col min="40" max="40" width="9.1640625"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1640625"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1640625" bestFit="1" customWidth="1"/>
    <col min="64" max="64" width="8.6640625" bestFit="1" customWidth="1"/>
    <col min="65" max="65" width="7.6640625" bestFit="1" customWidth="1"/>
    <col min="66" max="66" width="8.6640625" bestFit="1" customWidth="1"/>
    <col min="67" max="67" width="8.1640625" bestFit="1" customWidth="1"/>
    <col min="68" max="69" width="9.6640625" bestFit="1" customWidth="1"/>
    <col min="70" max="73" width="8.6640625" bestFit="1" customWidth="1"/>
    <col min="74" max="76" width="9.6640625" bestFit="1" customWidth="1"/>
    <col min="77" max="77" width="9.1640625" bestFit="1" customWidth="1"/>
    <col min="78" max="78" width="7.1640625" bestFit="1" customWidth="1"/>
    <col min="79" max="82" width="9.6640625" bestFit="1" customWidth="1"/>
    <col min="83" max="83" width="8.6640625" bestFit="1" customWidth="1"/>
    <col min="84" max="84" width="9.6640625" bestFit="1" customWidth="1"/>
    <col min="85" max="85" width="8.6640625" bestFit="1" customWidth="1"/>
    <col min="86" max="86" width="8.1640625" bestFit="1" customWidth="1"/>
    <col min="87" max="88" width="9.6640625" bestFit="1" customWidth="1"/>
    <col min="89" max="89" width="8.6640625" bestFit="1" customWidth="1"/>
    <col min="90" max="90" width="9.1640625" bestFit="1" customWidth="1"/>
    <col min="91" max="92" width="8.6640625" bestFit="1" customWidth="1"/>
    <col min="93" max="93" width="9.6640625" bestFit="1" customWidth="1"/>
    <col min="94" max="94" width="8.1640625" bestFit="1" customWidth="1"/>
    <col min="95" max="96" width="8.6640625" bestFit="1" customWidth="1"/>
    <col min="97" max="98" width="9.6640625" bestFit="1" customWidth="1"/>
    <col min="99" max="99" width="10.1640625" bestFit="1" customWidth="1"/>
    <col min="100" max="101" width="9.6640625" bestFit="1" customWidth="1"/>
    <col min="102" max="102" width="8.6640625" bestFit="1" customWidth="1"/>
    <col min="103" max="103" width="8.1640625"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1640625"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1640625"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1640625" bestFit="1" customWidth="1"/>
    <col min="297" max="297" width="9.6640625" bestFit="1" customWidth="1"/>
    <col min="298" max="300" width="8.6640625" bestFit="1" customWidth="1"/>
    <col min="301" max="301" width="9.1640625" bestFit="1" customWidth="1"/>
    <col min="302" max="304" width="8.6640625" bestFit="1" customWidth="1"/>
    <col min="305" max="305" width="6.6640625" bestFit="1" customWidth="1"/>
    <col min="306" max="307" width="8.6640625" bestFit="1" customWidth="1"/>
    <col min="308" max="308" width="9.1640625" bestFit="1" customWidth="1"/>
    <col min="309" max="309" width="8.1640625" bestFit="1" customWidth="1"/>
    <col min="310" max="310" width="9.1640625" bestFit="1" customWidth="1"/>
    <col min="311" max="311" width="8.6640625" bestFit="1" customWidth="1"/>
    <col min="312" max="312" width="8.1640625" bestFit="1" customWidth="1"/>
    <col min="313" max="313" width="6.6640625" bestFit="1" customWidth="1"/>
    <col min="314" max="314" width="8.6640625" bestFit="1" customWidth="1"/>
    <col min="315" max="315" width="8.1640625" bestFit="1" customWidth="1"/>
    <col min="316" max="316" width="8.6640625" bestFit="1" customWidth="1"/>
    <col min="317" max="317" width="9.1640625" bestFit="1" customWidth="1"/>
    <col min="318" max="318" width="7.6640625" bestFit="1" customWidth="1"/>
    <col min="319" max="319" width="8.1640625" bestFit="1" customWidth="1"/>
    <col min="320" max="322" width="8.6640625" bestFit="1" customWidth="1"/>
    <col min="323" max="323" width="6.6640625" bestFit="1" customWidth="1"/>
    <col min="324" max="325" width="8.6640625" bestFit="1" customWidth="1"/>
    <col min="326" max="326" width="9.1640625"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1640625" bestFit="1" customWidth="1"/>
    <col min="347" max="347" width="8.1640625" bestFit="1" customWidth="1"/>
    <col min="348" max="348" width="7.1640625" bestFit="1" customWidth="1"/>
    <col min="349" max="350" width="8.6640625" bestFit="1" customWidth="1"/>
    <col min="351" max="352" width="7.6640625" bestFit="1" customWidth="1"/>
    <col min="353" max="354" width="8.6640625" bestFit="1" customWidth="1"/>
    <col min="355" max="355" width="7.1640625"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1640625" bestFit="1" customWidth="1"/>
    <col min="368" max="370" width="8.6640625" bestFit="1" customWidth="1"/>
    <col min="371" max="371" width="8.1640625" bestFit="1" customWidth="1"/>
    <col min="372" max="375" width="8.6640625" bestFit="1" customWidth="1"/>
    <col min="376" max="376" width="7.6640625" bestFit="1" customWidth="1"/>
    <col min="377" max="377" width="8.1640625" bestFit="1" customWidth="1"/>
    <col min="378" max="378" width="8.6640625" bestFit="1" customWidth="1"/>
    <col min="379" max="380" width="7.6640625" bestFit="1" customWidth="1"/>
    <col min="381" max="381" width="7.1640625" bestFit="1" customWidth="1"/>
    <col min="382" max="387" width="8.6640625" bestFit="1" customWidth="1"/>
    <col min="388" max="388" width="7.1640625" bestFit="1" customWidth="1"/>
    <col min="389" max="389" width="8.6640625" bestFit="1" customWidth="1"/>
    <col min="390" max="390" width="8.1640625" bestFit="1" customWidth="1"/>
    <col min="391" max="392" width="8.6640625" bestFit="1" customWidth="1"/>
    <col min="393" max="393" width="8.1640625" bestFit="1" customWidth="1"/>
    <col min="394" max="394" width="9.1640625" bestFit="1" customWidth="1"/>
    <col min="395" max="397" width="8.6640625" bestFit="1" customWidth="1"/>
    <col min="398" max="398" width="7.6640625" bestFit="1" customWidth="1"/>
    <col min="399" max="399" width="8.6640625" bestFit="1" customWidth="1"/>
    <col min="400" max="400" width="7.6640625" bestFit="1" customWidth="1"/>
    <col min="401" max="401" width="9.1640625" bestFit="1" customWidth="1"/>
    <col min="402" max="402" width="8.6640625" bestFit="1" customWidth="1"/>
    <col min="403" max="403" width="7.6640625" bestFit="1" customWidth="1"/>
    <col min="404" max="404" width="8.6640625" bestFit="1" customWidth="1"/>
    <col min="405" max="407" width="7.6640625" bestFit="1" customWidth="1"/>
    <col min="408" max="408" width="6.1640625" bestFit="1" customWidth="1"/>
    <col min="409" max="411" width="8.6640625" bestFit="1" customWidth="1"/>
    <col min="412" max="414" width="7.6640625" bestFit="1" customWidth="1"/>
    <col min="415" max="420" width="8.6640625" bestFit="1" customWidth="1"/>
    <col min="421" max="421" width="7.6640625" bestFit="1" customWidth="1"/>
    <col min="422" max="422" width="9.1640625" bestFit="1" customWidth="1"/>
    <col min="423" max="423" width="8.6640625" bestFit="1" customWidth="1"/>
    <col min="424" max="424" width="9.1640625"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1640625" bestFit="1" customWidth="1"/>
    <col min="447" max="447" width="8.6640625" bestFit="1" customWidth="1"/>
    <col min="448" max="449" width="7.6640625" bestFit="1" customWidth="1"/>
    <col min="450" max="451" width="8.6640625" bestFit="1" customWidth="1"/>
    <col min="452" max="452" width="6.1640625" bestFit="1" customWidth="1"/>
    <col min="453" max="453" width="8.1640625" bestFit="1" customWidth="1"/>
    <col min="454" max="454" width="7.6640625" bestFit="1" customWidth="1"/>
    <col min="455" max="455" width="8.6640625" bestFit="1" customWidth="1"/>
    <col min="456" max="456" width="8.1640625" bestFit="1" customWidth="1"/>
    <col min="457" max="463" width="8.6640625" bestFit="1" customWidth="1"/>
    <col min="464" max="464" width="7.6640625" bestFit="1" customWidth="1"/>
    <col min="465" max="466" width="8.6640625" bestFit="1" customWidth="1"/>
    <col min="467" max="467" width="9.1640625" bestFit="1" customWidth="1"/>
    <col min="468" max="469" width="8.6640625" bestFit="1" customWidth="1"/>
    <col min="470" max="470" width="8.1640625"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1640625" bestFit="1" customWidth="1"/>
    <col min="484" max="486" width="8.6640625" bestFit="1" customWidth="1"/>
    <col min="487" max="487" width="7.6640625" bestFit="1" customWidth="1"/>
    <col min="488" max="489" width="8.1640625" bestFit="1" customWidth="1"/>
    <col min="490" max="490" width="6.6640625" bestFit="1" customWidth="1"/>
    <col min="491" max="497" width="8.6640625" bestFit="1" customWidth="1"/>
    <col min="498" max="498" width="8.1640625" bestFit="1" customWidth="1"/>
    <col min="499" max="501" width="8.6640625" bestFit="1" customWidth="1"/>
    <col min="502" max="502" width="9.1640625" bestFit="1" customWidth="1"/>
    <col min="503" max="503" width="8.6640625" bestFit="1" customWidth="1"/>
    <col min="504" max="504" width="7.6640625" bestFit="1" customWidth="1"/>
    <col min="505" max="507" width="8.6640625" bestFit="1" customWidth="1"/>
    <col min="508" max="508" width="9.1640625" bestFit="1" customWidth="1"/>
    <col min="509" max="509" width="8.6640625" bestFit="1" customWidth="1"/>
    <col min="510" max="510" width="8.1640625"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1640625"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1640625"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1640625" bestFit="1" customWidth="1"/>
    <col min="547" max="547" width="8.6640625" bestFit="1" customWidth="1"/>
    <col min="548" max="548" width="8.1640625" bestFit="1" customWidth="1"/>
    <col min="549" max="551" width="8.6640625" bestFit="1" customWidth="1"/>
    <col min="552" max="552" width="9.1640625" bestFit="1" customWidth="1"/>
    <col min="553" max="554" width="8.6640625" bestFit="1" customWidth="1"/>
    <col min="555" max="555" width="7.6640625" bestFit="1" customWidth="1"/>
    <col min="556" max="558" width="8.6640625" bestFit="1" customWidth="1"/>
    <col min="559" max="559" width="8.1640625" bestFit="1" customWidth="1"/>
    <col min="560" max="562" width="8.6640625" bestFit="1" customWidth="1"/>
    <col min="563" max="564" width="7.6640625" bestFit="1" customWidth="1"/>
    <col min="565" max="567" width="8.6640625" bestFit="1" customWidth="1"/>
    <col min="568" max="568" width="7.1640625" bestFit="1" customWidth="1"/>
    <col min="569" max="579" width="8.6640625" bestFit="1" customWidth="1"/>
    <col min="580" max="582" width="8.1640625" bestFit="1" customWidth="1"/>
    <col min="583" max="583" width="7.6640625" bestFit="1" customWidth="1"/>
    <col min="584" max="584" width="9.1640625" bestFit="1" customWidth="1"/>
    <col min="585" max="585" width="8.6640625" bestFit="1" customWidth="1"/>
    <col min="586" max="586" width="9.1640625" bestFit="1" customWidth="1"/>
    <col min="587" max="587" width="10.1640625" bestFit="1" customWidth="1"/>
    <col min="588" max="589" width="8.6640625" bestFit="1" customWidth="1"/>
    <col min="590" max="590" width="7.6640625" bestFit="1" customWidth="1"/>
    <col min="591" max="597" width="8.6640625" bestFit="1" customWidth="1"/>
    <col min="598" max="599" width="8.1640625" bestFit="1" customWidth="1"/>
    <col min="600" max="601" width="8.6640625" bestFit="1" customWidth="1"/>
    <col min="602" max="603" width="8.1640625" bestFit="1" customWidth="1"/>
    <col min="604" max="605" width="7.6640625" bestFit="1" customWidth="1"/>
    <col min="606" max="606" width="7.1640625" bestFit="1" customWidth="1"/>
    <col min="607" max="607" width="8.6640625" bestFit="1" customWidth="1"/>
    <col min="608" max="608" width="8.1640625"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1640625" bestFit="1" customWidth="1"/>
    <col min="621" max="623" width="8.6640625" bestFit="1" customWidth="1"/>
    <col min="624" max="624" width="7.6640625" bestFit="1" customWidth="1"/>
    <col min="625" max="625" width="7.1640625" bestFit="1" customWidth="1"/>
    <col min="626" max="628" width="8.6640625" bestFit="1" customWidth="1"/>
    <col min="629" max="629" width="7.1640625"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1640625" bestFit="1" customWidth="1"/>
    <col min="638" max="638" width="8.6640625" bestFit="1" customWidth="1"/>
    <col min="639" max="639" width="6.1640625"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1640625" bestFit="1" customWidth="1"/>
    <col min="654" max="654" width="8.6640625" bestFit="1" customWidth="1"/>
    <col min="655" max="655" width="6.6640625" bestFit="1" customWidth="1"/>
    <col min="656" max="656" width="8.1640625" bestFit="1" customWidth="1"/>
    <col min="657" max="657" width="9.1640625" bestFit="1" customWidth="1"/>
    <col min="658" max="658" width="8.1640625" bestFit="1" customWidth="1"/>
    <col min="659" max="660" width="8.6640625" bestFit="1" customWidth="1"/>
    <col min="661" max="661" width="7.6640625" bestFit="1" customWidth="1"/>
    <col min="662" max="665" width="8.6640625" bestFit="1" customWidth="1"/>
    <col min="666" max="666" width="9.1640625" bestFit="1" customWidth="1"/>
    <col min="667" max="682" width="8.6640625" bestFit="1" customWidth="1"/>
    <col min="683" max="683" width="8.1640625"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1640625" bestFit="1" customWidth="1"/>
    <col min="697" max="698" width="8.6640625" bestFit="1" customWidth="1"/>
    <col min="699" max="699" width="7.6640625" bestFit="1" customWidth="1"/>
    <col min="700" max="700" width="8.1640625" bestFit="1" customWidth="1"/>
    <col min="701" max="703" width="8.6640625" bestFit="1" customWidth="1"/>
    <col min="704" max="705" width="7.6640625" bestFit="1" customWidth="1"/>
    <col min="706" max="708" width="8.6640625" bestFit="1" customWidth="1"/>
    <col min="709" max="709" width="7.6640625" bestFit="1" customWidth="1"/>
    <col min="710" max="710" width="8.1640625"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1640625" bestFit="1" customWidth="1"/>
    <col min="730" max="731" width="7.6640625" bestFit="1" customWidth="1"/>
    <col min="732" max="732" width="8.1640625" bestFit="1" customWidth="1"/>
    <col min="733" max="734" width="8.6640625" bestFit="1" customWidth="1"/>
    <col min="735" max="736" width="8.1640625"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1640625"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1640625" bestFit="1" customWidth="1"/>
    <col min="765" max="765" width="8.6640625" bestFit="1" customWidth="1"/>
    <col min="766" max="766" width="8.1640625"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1640625"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1640625" bestFit="1" customWidth="1"/>
    <col min="792" max="792" width="8.6640625" bestFit="1" customWidth="1"/>
    <col min="793" max="793" width="7.6640625" bestFit="1" customWidth="1"/>
    <col min="794" max="796" width="8.6640625" bestFit="1" customWidth="1"/>
    <col min="797" max="797" width="9.1640625"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1640625" bestFit="1" customWidth="1"/>
    <col min="822" max="822" width="7.6640625" bestFit="1" customWidth="1"/>
    <col min="823" max="825" width="8.6640625" bestFit="1" customWidth="1"/>
    <col min="826" max="826" width="7.6640625" bestFit="1" customWidth="1"/>
    <col min="827" max="828" width="8.6640625" bestFit="1" customWidth="1"/>
    <col min="829" max="829" width="7.1640625"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1640625" bestFit="1" customWidth="1"/>
    <col min="850" max="850" width="7.6640625" bestFit="1" customWidth="1"/>
    <col min="851" max="851" width="8.1640625" bestFit="1" customWidth="1"/>
    <col min="852" max="852" width="8.6640625" bestFit="1" customWidth="1"/>
    <col min="853" max="853" width="8.1640625" bestFit="1" customWidth="1"/>
    <col min="854" max="856" width="8.6640625" bestFit="1" customWidth="1"/>
    <col min="857" max="857" width="9.1640625"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1640625"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1640625" bestFit="1" customWidth="1"/>
    <col min="902" max="914" width="8.6640625" bestFit="1" customWidth="1"/>
    <col min="915" max="915" width="6.6640625" bestFit="1" customWidth="1"/>
    <col min="916" max="916" width="9.1640625" bestFit="1" customWidth="1"/>
    <col min="917" max="917" width="7.6640625" bestFit="1" customWidth="1"/>
    <col min="918" max="920" width="8.6640625" bestFit="1" customWidth="1"/>
    <col min="921" max="921" width="8.1640625" bestFit="1" customWidth="1"/>
    <col min="922" max="922" width="8.6640625" bestFit="1" customWidth="1"/>
    <col min="923" max="923" width="8.1640625" bestFit="1" customWidth="1"/>
    <col min="924" max="924" width="8.6640625" bestFit="1" customWidth="1"/>
    <col min="925" max="925" width="6.6640625" bestFit="1" customWidth="1"/>
    <col min="926" max="926" width="7.6640625" bestFit="1" customWidth="1"/>
    <col min="927" max="928" width="8.6640625" bestFit="1" customWidth="1"/>
    <col min="929" max="929" width="7.1640625" bestFit="1" customWidth="1"/>
    <col min="930" max="930" width="8.6640625" bestFit="1" customWidth="1"/>
    <col min="931" max="931" width="9.1640625"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1640625" bestFit="1" customWidth="1"/>
    <col min="950" max="951" width="8.6640625" bestFit="1" customWidth="1"/>
    <col min="952" max="952" width="6.6640625" bestFit="1" customWidth="1"/>
    <col min="953" max="954" width="8.6640625" bestFit="1" customWidth="1"/>
    <col min="955" max="955" width="7.6640625" bestFit="1" customWidth="1"/>
    <col min="956" max="957" width="8.1640625" bestFit="1" customWidth="1"/>
    <col min="958" max="961" width="8.6640625" bestFit="1" customWidth="1"/>
    <col min="962" max="962" width="8.1640625"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1640625"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1640625" bestFit="1" customWidth="1"/>
    <col min="1008" max="1014" width="8.6640625" bestFit="1" customWidth="1"/>
    <col min="1015" max="1015" width="8.1640625" bestFit="1" customWidth="1"/>
    <col min="1016" max="1017" width="8.6640625" bestFit="1" customWidth="1"/>
    <col min="1018" max="1018" width="7.6640625" bestFit="1" customWidth="1"/>
    <col min="1019" max="1019" width="8.1640625"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1640625" bestFit="1" customWidth="1"/>
    <col min="1037" max="1038" width="7.6640625" bestFit="1" customWidth="1"/>
    <col min="1039" max="1039" width="8.1640625"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1640625"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1640625"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1640625" bestFit="1" customWidth="1"/>
    <col min="1113" max="1113" width="6.6640625" bestFit="1" customWidth="1"/>
    <col min="1114" max="1115" width="7.6640625" bestFit="1" customWidth="1"/>
    <col min="1116" max="1116" width="7.1640625" bestFit="1" customWidth="1"/>
    <col min="1117" max="1117" width="7.6640625" bestFit="1" customWidth="1"/>
    <col min="1118" max="1118" width="6.1640625" bestFit="1" customWidth="1"/>
    <col min="1119" max="1119" width="7.6640625" bestFit="1" customWidth="1"/>
    <col min="1120" max="1120" width="6.6640625" bestFit="1" customWidth="1"/>
    <col min="1121" max="1121" width="7.6640625" bestFit="1" customWidth="1"/>
    <col min="1122" max="1122" width="6.6640625" bestFit="1" customWidth="1"/>
    <col min="1123" max="1124" width="7.1640625" bestFit="1" customWidth="1"/>
    <col min="1125" max="1125" width="6.6640625" bestFit="1" customWidth="1"/>
    <col min="1126" max="1129" width="7.6640625" bestFit="1" customWidth="1"/>
    <col min="1130" max="1130" width="8.1640625" bestFit="1" customWidth="1"/>
    <col min="1131" max="1132" width="6.6640625" bestFit="1" customWidth="1"/>
    <col min="1133" max="1135" width="8.1640625" bestFit="1" customWidth="1"/>
    <col min="1136" max="1136" width="7.1640625" bestFit="1" customWidth="1"/>
    <col min="1137" max="1137" width="7.6640625" bestFit="1" customWidth="1"/>
    <col min="1138" max="1138" width="8.1640625" bestFit="1" customWidth="1"/>
    <col min="1139" max="1139" width="7.6640625" bestFit="1" customWidth="1"/>
    <col min="1140" max="1140" width="7.1640625" bestFit="1" customWidth="1"/>
    <col min="1141" max="1143" width="7.6640625" bestFit="1" customWidth="1"/>
    <col min="1144" max="1144" width="6.6640625" bestFit="1" customWidth="1"/>
    <col min="1145" max="1145" width="7.6640625" bestFit="1" customWidth="1"/>
    <col min="1146" max="1146" width="7.1640625" bestFit="1" customWidth="1"/>
    <col min="1147" max="1147" width="8.1640625" bestFit="1" customWidth="1"/>
    <col min="1148" max="1152" width="7.6640625" bestFit="1" customWidth="1"/>
    <col min="1153" max="1153" width="9.1640625" bestFit="1" customWidth="1"/>
    <col min="1154" max="1154" width="8.1640625" bestFit="1" customWidth="1"/>
    <col min="1155" max="1155" width="7.1640625" bestFit="1" customWidth="1"/>
    <col min="1156" max="1156" width="8.1640625" bestFit="1" customWidth="1"/>
    <col min="1157" max="1159" width="7.6640625" bestFit="1" customWidth="1"/>
    <col min="1160" max="1161" width="8.1640625" bestFit="1" customWidth="1"/>
    <col min="1162" max="1162" width="6.6640625" bestFit="1" customWidth="1"/>
    <col min="1163" max="1163" width="8.1640625" bestFit="1" customWidth="1"/>
    <col min="1164" max="1164" width="6.6640625" bestFit="1" customWidth="1"/>
    <col min="1165" max="1165" width="8.1640625" bestFit="1" customWidth="1"/>
    <col min="1166" max="1168" width="7.6640625" bestFit="1" customWidth="1"/>
    <col min="1169" max="1169" width="6.1640625" bestFit="1" customWidth="1"/>
    <col min="1170" max="1172" width="7.6640625" bestFit="1" customWidth="1"/>
    <col min="1173" max="1175" width="8.1640625" bestFit="1" customWidth="1"/>
    <col min="1176" max="1176" width="7.6640625" bestFit="1" customWidth="1"/>
    <col min="1177" max="1177" width="5.6640625" bestFit="1" customWidth="1"/>
    <col min="1178" max="1178" width="6.6640625" bestFit="1" customWidth="1"/>
    <col min="1179" max="1179" width="7.6640625" bestFit="1" customWidth="1"/>
    <col min="1180" max="1180" width="7.1640625" bestFit="1" customWidth="1"/>
    <col min="1181" max="1181" width="7.6640625" bestFit="1" customWidth="1"/>
    <col min="1182" max="1182" width="6.1640625" bestFit="1" customWidth="1"/>
    <col min="1183" max="1184" width="7.6640625" bestFit="1" customWidth="1"/>
    <col min="1185" max="1185" width="6.6640625" bestFit="1" customWidth="1"/>
    <col min="1186" max="1186" width="8.1640625" bestFit="1" customWidth="1"/>
    <col min="1187" max="1187" width="5.6640625" bestFit="1" customWidth="1"/>
    <col min="1188" max="1188" width="6.1640625" bestFit="1" customWidth="1"/>
    <col min="1189" max="1189" width="6.6640625" bestFit="1" customWidth="1"/>
    <col min="1190" max="1190" width="7.6640625" bestFit="1" customWidth="1"/>
    <col min="1191" max="1191" width="7.1640625" bestFit="1" customWidth="1"/>
    <col min="1192" max="1192" width="7.6640625" bestFit="1" customWidth="1"/>
    <col min="1193" max="1193" width="8.1640625" bestFit="1" customWidth="1"/>
    <col min="1194" max="1194" width="6.6640625" bestFit="1" customWidth="1"/>
    <col min="1195" max="1196" width="7.6640625" bestFit="1" customWidth="1"/>
    <col min="1197" max="1197" width="9.1640625" bestFit="1" customWidth="1"/>
    <col min="1198" max="1198" width="8.1640625" bestFit="1" customWidth="1"/>
    <col min="1199" max="1199" width="6.1640625" bestFit="1" customWidth="1"/>
    <col min="1200" max="1201" width="6.6640625" bestFit="1" customWidth="1"/>
    <col min="1202" max="1203" width="7.6640625" bestFit="1" customWidth="1"/>
    <col min="1204" max="1204" width="6.1640625" bestFit="1" customWidth="1"/>
    <col min="1205" max="1205" width="7.1640625" bestFit="1" customWidth="1"/>
    <col min="1206" max="1206" width="6.1640625" bestFit="1" customWidth="1"/>
    <col min="1207" max="1207" width="7.6640625" bestFit="1" customWidth="1"/>
    <col min="1208" max="1208" width="8.1640625" bestFit="1" customWidth="1"/>
    <col min="1209" max="1209" width="7.6640625" bestFit="1" customWidth="1"/>
    <col min="1210" max="1210" width="7.1640625" bestFit="1" customWidth="1"/>
    <col min="1211" max="1211" width="6.6640625" bestFit="1" customWidth="1"/>
    <col min="1212" max="1218" width="7.6640625" bestFit="1" customWidth="1"/>
    <col min="1219" max="1219" width="4.6640625" bestFit="1" customWidth="1"/>
    <col min="1220" max="1220" width="7.6640625" bestFit="1" customWidth="1"/>
    <col min="1221" max="1221" width="6.1640625" bestFit="1" customWidth="1"/>
    <col min="1222" max="1222" width="6.6640625" bestFit="1" customWidth="1"/>
    <col min="1223" max="1223" width="7.6640625" bestFit="1" customWidth="1"/>
    <col min="1224" max="1224" width="8.1640625" bestFit="1" customWidth="1"/>
    <col min="1225" max="1226" width="7.6640625" bestFit="1" customWidth="1"/>
    <col min="1227" max="1227" width="6.6640625" bestFit="1" customWidth="1"/>
    <col min="1228" max="1229" width="7.6640625" bestFit="1" customWidth="1"/>
    <col min="1230" max="1230" width="7.1640625"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1640625" bestFit="1" customWidth="1"/>
    <col min="1249" max="1249" width="7.6640625" bestFit="1" customWidth="1"/>
    <col min="1250" max="1250" width="5.6640625" bestFit="1" customWidth="1"/>
    <col min="1251" max="1251" width="6.6640625" bestFit="1" customWidth="1"/>
    <col min="1252" max="1254" width="7.6640625" bestFit="1" customWidth="1"/>
    <col min="1255" max="1255" width="7.1640625" bestFit="1" customWidth="1"/>
    <col min="1256" max="1256" width="6.6640625" bestFit="1" customWidth="1"/>
    <col min="1257" max="1257" width="8.1640625" bestFit="1" customWidth="1"/>
    <col min="1258" max="1258" width="7.6640625" bestFit="1" customWidth="1"/>
    <col min="1259" max="1259" width="8.1640625"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1640625" bestFit="1" customWidth="1"/>
    <col min="1268" max="1268" width="6.1640625" bestFit="1" customWidth="1"/>
    <col min="1269" max="1269" width="6.6640625" bestFit="1" customWidth="1"/>
    <col min="1270" max="1271" width="7.6640625" bestFit="1" customWidth="1"/>
    <col min="1272" max="1272" width="6.6640625" bestFit="1" customWidth="1"/>
    <col min="1273" max="1273" width="8.1640625" bestFit="1" customWidth="1"/>
    <col min="1274" max="1274" width="7.1640625" bestFit="1" customWidth="1"/>
    <col min="1275" max="1275" width="7.6640625" bestFit="1" customWidth="1"/>
    <col min="1276" max="1276" width="8.1640625" bestFit="1" customWidth="1"/>
    <col min="1277" max="1277" width="7.6640625" bestFit="1" customWidth="1"/>
    <col min="1278" max="1278" width="6.1640625" bestFit="1" customWidth="1"/>
    <col min="1279" max="1279" width="7.6640625" bestFit="1" customWidth="1"/>
    <col min="1280" max="1280" width="8.1640625" bestFit="1" customWidth="1"/>
    <col min="1281" max="1281" width="9.1640625" bestFit="1" customWidth="1"/>
    <col min="1282" max="1285" width="7.6640625" bestFit="1" customWidth="1"/>
    <col min="1286" max="1286" width="5.6640625" bestFit="1" customWidth="1"/>
    <col min="1287" max="1289" width="7.6640625" bestFit="1" customWidth="1"/>
    <col min="1290" max="1290" width="8.1640625" bestFit="1" customWidth="1"/>
    <col min="1291" max="1291" width="7.6640625" bestFit="1" customWidth="1"/>
    <col min="1292" max="1293" width="6.6640625" bestFit="1" customWidth="1"/>
    <col min="1294" max="1294" width="7.6640625" bestFit="1" customWidth="1"/>
    <col min="1295" max="1295" width="8.1640625" bestFit="1" customWidth="1"/>
    <col min="1296" max="1296" width="6.6640625" bestFit="1" customWidth="1"/>
    <col min="1297" max="1297" width="7.6640625" bestFit="1" customWidth="1"/>
    <col min="1298" max="1298" width="6.6640625" bestFit="1" customWidth="1"/>
    <col min="1299" max="1300" width="7.6640625" bestFit="1" customWidth="1"/>
    <col min="1301" max="1301" width="7.1640625" bestFit="1" customWidth="1"/>
    <col min="1302" max="1302" width="8.1640625" bestFit="1" customWidth="1"/>
    <col min="1303" max="1305" width="7.6640625" bestFit="1" customWidth="1"/>
    <col min="1306" max="1306" width="7.1640625" bestFit="1" customWidth="1"/>
    <col min="1307" max="1307" width="8.1640625" bestFit="1" customWidth="1"/>
    <col min="1308" max="1308" width="6.6640625" bestFit="1" customWidth="1"/>
    <col min="1309" max="1309" width="8.1640625"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1640625" bestFit="1" customWidth="1"/>
    <col min="1323" max="1323" width="6.6640625" bestFit="1" customWidth="1"/>
    <col min="1324" max="1325" width="7.6640625" bestFit="1" customWidth="1"/>
    <col min="1326" max="1326" width="6.6640625" bestFit="1" customWidth="1"/>
    <col min="1327" max="1327" width="8.1640625" bestFit="1" customWidth="1"/>
    <col min="1328" max="1332" width="7.6640625" bestFit="1" customWidth="1"/>
    <col min="1333" max="1333" width="7.1640625" bestFit="1" customWidth="1"/>
    <col min="1334" max="1334" width="7.6640625" bestFit="1" customWidth="1"/>
    <col min="1335" max="1335" width="6.6640625" bestFit="1" customWidth="1"/>
    <col min="1336" max="1336" width="7.6640625" bestFit="1" customWidth="1"/>
    <col min="1337" max="1338" width="8.1640625" bestFit="1" customWidth="1"/>
    <col min="1339" max="1339" width="7.6640625" bestFit="1" customWidth="1"/>
    <col min="1340" max="1340" width="6.6640625" bestFit="1" customWidth="1"/>
    <col min="1341" max="1342" width="7.6640625" bestFit="1" customWidth="1"/>
    <col min="1343" max="1343" width="8.1640625" bestFit="1" customWidth="1"/>
    <col min="1344" max="1344" width="6.6640625" bestFit="1" customWidth="1"/>
    <col min="1345" max="1348" width="7.6640625" bestFit="1" customWidth="1"/>
    <col min="1349" max="1349" width="7.1640625"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1640625" bestFit="1" customWidth="1"/>
    <col min="1361" max="1361" width="6.6640625" bestFit="1" customWidth="1"/>
    <col min="1362" max="1363" width="7.6640625" bestFit="1" customWidth="1"/>
    <col min="1364" max="1364" width="6.6640625" bestFit="1" customWidth="1"/>
    <col min="1365" max="1367" width="7.6640625" bestFit="1" customWidth="1"/>
    <col min="1368" max="1368" width="7.1640625" bestFit="1" customWidth="1"/>
    <col min="1369" max="1370" width="7.6640625" bestFit="1" customWidth="1"/>
    <col min="1371" max="1371" width="6.1640625" bestFit="1" customWidth="1"/>
    <col min="1372" max="1375" width="6.6640625" bestFit="1" customWidth="1"/>
    <col min="1376" max="1376" width="7.1640625" bestFit="1" customWidth="1"/>
    <col min="1377" max="1379" width="6.6640625" bestFit="1" customWidth="1"/>
    <col min="1380" max="1382" width="7.6640625" bestFit="1" customWidth="1"/>
    <col min="1383" max="1383" width="8.1640625" bestFit="1" customWidth="1"/>
    <col min="1384" max="1386" width="7.6640625" bestFit="1" customWidth="1"/>
    <col min="1387" max="1387" width="6.6640625" bestFit="1" customWidth="1"/>
    <col min="1388" max="1391" width="7.6640625" bestFit="1" customWidth="1"/>
    <col min="1392" max="1392" width="6.1640625" bestFit="1" customWidth="1"/>
    <col min="1393" max="1395" width="7.6640625" bestFit="1" customWidth="1"/>
    <col min="1396" max="1397" width="6.1640625"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1640625" bestFit="1" customWidth="1"/>
    <col min="1415" max="1415" width="7.6640625" bestFit="1" customWidth="1"/>
    <col min="1416" max="1416" width="6.6640625" bestFit="1" customWidth="1"/>
    <col min="1417" max="1418" width="7.6640625" bestFit="1" customWidth="1"/>
    <col min="1419" max="1419" width="7.1640625" bestFit="1" customWidth="1"/>
    <col min="1420" max="1422" width="7.6640625" bestFit="1" customWidth="1"/>
    <col min="1423" max="1423" width="8.1640625" bestFit="1" customWidth="1"/>
    <col min="1424" max="1431" width="7.6640625" bestFit="1" customWidth="1"/>
    <col min="1432" max="1432" width="8.1640625" bestFit="1" customWidth="1"/>
    <col min="1433" max="1433" width="7.6640625" bestFit="1" customWidth="1"/>
    <col min="1434" max="1434" width="6.6640625" bestFit="1" customWidth="1"/>
    <col min="1435" max="1435" width="8.1640625"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1640625" bestFit="1" customWidth="1"/>
    <col min="1458" max="1458" width="6.6640625" bestFit="1" customWidth="1"/>
    <col min="1459" max="1460" width="7.6640625" bestFit="1" customWidth="1"/>
    <col min="1461" max="1461" width="8.1640625" bestFit="1" customWidth="1"/>
    <col min="1462" max="1462" width="7.1640625" bestFit="1" customWidth="1"/>
    <col min="1463" max="1463" width="7.6640625" bestFit="1" customWidth="1"/>
    <col min="1464" max="1464" width="7.1640625" bestFit="1" customWidth="1"/>
    <col min="1465" max="1465" width="6.6640625" bestFit="1" customWidth="1"/>
    <col min="1466" max="1466" width="6.1640625" bestFit="1" customWidth="1"/>
    <col min="1467" max="1467" width="7.1640625" bestFit="1" customWidth="1"/>
    <col min="1468" max="1468" width="6.6640625" bestFit="1" customWidth="1"/>
    <col min="1469" max="1472" width="7.6640625" bestFit="1" customWidth="1"/>
    <col min="1473" max="1473" width="8.1640625" bestFit="1" customWidth="1"/>
    <col min="1474" max="1475" width="7.6640625" bestFit="1" customWidth="1"/>
    <col min="1476" max="1476" width="7.1640625" bestFit="1" customWidth="1"/>
    <col min="1477" max="1477" width="7.6640625" bestFit="1" customWidth="1"/>
    <col min="1478" max="1478" width="7.1640625" bestFit="1" customWidth="1"/>
    <col min="1479" max="1479" width="6.1640625" bestFit="1" customWidth="1"/>
    <col min="1480" max="1480" width="8.1640625" bestFit="1" customWidth="1"/>
    <col min="1481" max="1481" width="7.1640625" bestFit="1" customWidth="1"/>
    <col min="1482" max="1482" width="5.6640625" bestFit="1" customWidth="1"/>
    <col min="1483" max="1483" width="7.6640625" bestFit="1" customWidth="1"/>
    <col min="1484" max="1484" width="6.6640625" bestFit="1" customWidth="1"/>
    <col min="1485" max="1491" width="7.6640625" bestFit="1" customWidth="1"/>
    <col min="1492" max="1492" width="6.1640625" bestFit="1" customWidth="1"/>
    <col min="1493" max="1493" width="4.6640625" bestFit="1" customWidth="1"/>
    <col min="1494" max="1494" width="8.1640625" bestFit="1" customWidth="1"/>
    <col min="1495" max="1495" width="7.6640625" bestFit="1" customWidth="1"/>
    <col min="1496" max="1496" width="8.1640625"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1640625" bestFit="1" customWidth="1"/>
    <col min="1507" max="1507" width="7.6640625" bestFit="1" customWidth="1"/>
    <col min="1508" max="1508" width="6.6640625" bestFit="1" customWidth="1"/>
    <col min="1509" max="1509" width="7.6640625" bestFit="1" customWidth="1"/>
    <col min="1510" max="1511" width="8.1640625"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1640625" bestFit="1" customWidth="1"/>
    <col min="1525" max="1536" width="7.6640625" bestFit="1" customWidth="1"/>
    <col min="1537" max="1537" width="7.1640625"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1640625" bestFit="1" customWidth="1"/>
    <col min="1564" max="1581" width="7.6640625" bestFit="1" customWidth="1"/>
    <col min="1582" max="1582" width="6.6640625" bestFit="1" customWidth="1"/>
    <col min="1583" max="1585" width="7.6640625" bestFit="1" customWidth="1"/>
    <col min="1586" max="1586" width="8.1640625" bestFit="1" customWidth="1"/>
    <col min="1587" max="1588" width="7.6640625" bestFit="1" customWidth="1"/>
    <col min="1589" max="1590" width="6.6640625" bestFit="1" customWidth="1"/>
    <col min="1591" max="1592" width="7.6640625" bestFit="1" customWidth="1"/>
    <col min="1593" max="1593" width="7.1640625" bestFit="1" customWidth="1"/>
    <col min="1594" max="1598" width="7.6640625" bestFit="1" customWidth="1"/>
    <col min="1599" max="1599" width="8.1640625" bestFit="1" customWidth="1"/>
    <col min="1600" max="1601" width="7.6640625" bestFit="1" customWidth="1"/>
    <col min="1602" max="1603" width="6.6640625" bestFit="1" customWidth="1"/>
    <col min="1604" max="1604" width="7.1640625"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1640625" bestFit="1" customWidth="1"/>
    <col min="1619" max="1625" width="7.6640625" bestFit="1" customWidth="1"/>
    <col min="1626" max="1626" width="6.6640625" bestFit="1" customWidth="1"/>
    <col min="1627" max="1627" width="7.1640625" bestFit="1" customWidth="1"/>
    <col min="1628" max="1628" width="8.1640625" bestFit="1" customWidth="1"/>
    <col min="1629" max="1629" width="7.6640625" bestFit="1" customWidth="1"/>
    <col min="1630" max="1630" width="6.6640625" bestFit="1" customWidth="1"/>
    <col min="1631" max="1631" width="8.1640625" bestFit="1" customWidth="1"/>
    <col min="1632" max="1634" width="7.6640625" bestFit="1" customWidth="1"/>
    <col min="1635" max="1635" width="6.1640625" bestFit="1" customWidth="1"/>
    <col min="1636" max="1637" width="7.6640625" bestFit="1" customWidth="1"/>
    <col min="1638" max="1638" width="6.6640625" bestFit="1" customWidth="1"/>
    <col min="1639" max="1639" width="7.1640625" bestFit="1" customWidth="1"/>
    <col min="1640" max="1641" width="7.6640625" bestFit="1" customWidth="1"/>
    <col min="1642" max="1642" width="6.1640625" bestFit="1" customWidth="1"/>
    <col min="1643" max="1644" width="7.6640625" bestFit="1" customWidth="1"/>
    <col min="1645" max="1645" width="6.1640625" bestFit="1" customWidth="1"/>
    <col min="1646" max="1650" width="7.6640625" bestFit="1" customWidth="1"/>
    <col min="1651" max="1651" width="7.1640625" bestFit="1" customWidth="1"/>
    <col min="1652" max="1652" width="6.6640625" bestFit="1" customWidth="1"/>
    <col min="1653" max="1670" width="7.6640625" bestFit="1" customWidth="1"/>
    <col min="1671" max="1671" width="10.1640625" bestFit="1" customWidth="1"/>
    <col min="1672" max="1687" width="7.1640625" bestFit="1" customWidth="1"/>
    <col min="1688" max="1688" width="6.1640625" bestFit="1" customWidth="1"/>
    <col min="1689" max="1704" width="7.1640625" bestFit="1" customWidth="1"/>
    <col min="1705" max="1705" width="6.1640625" bestFit="1" customWidth="1"/>
    <col min="1706" max="1710" width="7.1640625" bestFit="1" customWidth="1"/>
    <col min="1711" max="1711" width="6.1640625" bestFit="1" customWidth="1"/>
    <col min="1712" max="1712" width="7.1640625" bestFit="1" customWidth="1"/>
    <col min="1713" max="1713" width="6.1640625" bestFit="1" customWidth="1"/>
    <col min="1714" max="1716" width="7.1640625" bestFit="1" customWidth="1"/>
    <col min="1717" max="1718" width="6.1640625" bestFit="1" customWidth="1"/>
    <col min="1719" max="1719" width="7.1640625" bestFit="1" customWidth="1"/>
    <col min="1720" max="1720" width="6.1640625" bestFit="1" customWidth="1"/>
    <col min="1721" max="1726" width="7.1640625" bestFit="1" customWidth="1"/>
    <col min="1727" max="1727" width="6.1640625" bestFit="1" customWidth="1"/>
    <col min="1728" max="1731" width="7.1640625" bestFit="1" customWidth="1"/>
    <col min="1732" max="1733" width="6.1640625" bestFit="1" customWidth="1"/>
    <col min="1734" max="1738" width="7.1640625" bestFit="1" customWidth="1"/>
    <col min="1739" max="1739" width="6.1640625" bestFit="1" customWidth="1"/>
    <col min="1740" max="1744" width="7.1640625" bestFit="1" customWidth="1"/>
    <col min="1745" max="1745" width="4.1640625" bestFit="1" customWidth="1"/>
    <col min="1746" max="1747" width="7.1640625" bestFit="1" customWidth="1"/>
    <col min="1748" max="1748" width="6.1640625" bestFit="1" customWidth="1"/>
    <col min="1749" max="1749" width="7.1640625" bestFit="1" customWidth="1"/>
    <col min="1750" max="1750" width="5.1640625" bestFit="1" customWidth="1"/>
    <col min="1751" max="1755" width="7.1640625" bestFit="1" customWidth="1"/>
    <col min="1756" max="1756" width="6.1640625" bestFit="1" customWidth="1"/>
    <col min="1757" max="1757" width="7.1640625" bestFit="1" customWidth="1"/>
    <col min="1758" max="1760" width="6.1640625" bestFit="1" customWidth="1"/>
    <col min="1761" max="1761" width="7.1640625" bestFit="1" customWidth="1"/>
    <col min="1762" max="1763" width="6.1640625" bestFit="1" customWidth="1"/>
    <col min="1764" max="1766" width="7.1640625" bestFit="1" customWidth="1"/>
    <col min="1767" max="1768" width="6.1640625" bestFit="1" customWidth="1"/>
    <col min="1769" max="1773" width="7.1640625" bestFit="1" customWidth="1"/>
    <col min="1774" max="1774" width="8.1640625" bestFit="1" customWidth="1"/>
    <col min="1775" max="1784" width="7.1640625" bestFit="1" customWidth="1"/>
    <col min="1785" max="1785" width="6.1640625" bestFit="1" customWidth="1"/>
    <col min="1786" max="1786" width="7.1640625" bestFit="1" customWidth="1"/>
    <col min="1787" max="1787" width="6.1640625" bestFit="1" customWidth="1"/>
    <col min="1788" max="1788" width="7.1640625" bestFit="1" customWidth="1"/>
    <col min="1789" max="1789" width="6.1640625" bestFit="1" customWidth="1"/>
    <col min="1790" max="1791" width="7.1640625" bestFit="1" customWidth="1"/>
    <col min="1792" max="1792" width="6.1640625" bestFit="1" customWidth="1"/>
    <col min="1793" max="1793" width="7.1640625" bestFit="1" customWidth="1"/>
    <col min="1794" max="1795" width="6.1640625" bestFit="1" customWidth="1"/>
    <col min="1796" max="1801" width="7.1640625" bestFit="1" customWidth="1"/>
    <col min="1802" max="1803" width="6.1640625" bestFit="1" customWidth="1"/>
    <col min="1804" max="1806" width="7.1640625" bestFit="1" customWidth="1"/>
    <col min="1807" max="1807" width="6.1640625" bestFit="1" customWidth="1"/>
    <col min="1808" max="1809" width="7.1640625" bestFit="1" customWidth="1"/>
    <col min="1810" max="1810" width="6.1640625" bestFit="1" customWidth="1"/>
    <col min="1811" max="1816" width="7.1640625" bestFit="1" customWidth="1"/>
    <col min="1817" max="1817" width="6.1640625" bestFit="1" customWidth="1"/>
    <col min="1818" max="1830" width="7.1640625" bestFit="1" customWidth="1"/>
    <col min="1831" max="1832" width="6.1640625" bestFit="1" customWidth="1"/>
    <col min="1833" max="1836" width="7.1640625" bestFit="1" customWidth="1"/>
    <col min="1837" max="1837" width="6.1640625" bestFit="1" customWidth="1"/>
    <col min="1838" max="1839" width="5.1640625" bestFit="1" customWidth="1"/>
    <col min="1840" max="1840" width="6.1640625" bestFit="1" customWidth="1"/>
    <col min="1841" max="1842" width="7.1640625" bestFit="1" customWidth="1"/>
    <col min="1843" max="1845" width="6.1640625" bestFit="1" customWidth="1"/>
    <col min="1846" max="1849" width="7.1640625" bestFit="1" customWidth="1"/>
    <col min="1850" max="1850" width="6.1640625" bestFit="1" customWidth="1"/>
    <col min="1851" max="1851" width="7.1640625" bestFit="1" customWidth="1"/>
    <col min="1852" max="1852" width="6.1640625" bestFit="1" customWidth="1"/>
    <col min="1853" max="1859" width="7.1640625" bestFit="1" customWidth="1"/>
    <col min="1860" max="1861" width="6.1640625" bestFit="1" customWidth="1"/>
    <col min="1862" max="1869" width="7.1640625" bestFit="1" customWidth="1"/>
    <col min="1870" max="1870" width="6.1640625" bestFit="1" customWidth="1"/>
    <col min="1871" max="1875" width="7.1640625" bestFit="1" customWidth="1"/>
    <col min="1876" max="1876" width="6.1640625" bestFit="1" customWidth="1"/>
    <col min="1877" max="1882" width="7.1640625" bestFit="1" customWidth="1"/>
    <col min="1883" max="1883" width="6.1640625" bestFit="1" customWidth="1"/>
    <col min="1884" max="1885" width="7.1640625" bestFit="1" customWidth="1"/>
    <col min="1886" max="1886" width="6.1640625" bestFit="1" customWidth="1"/>
    <col min="1887" max="1897" width="7.1640625" bestFit="1" customWidth="1"/>
    <col min="1898" max="1898" width="6.1640625" bestFit="1" customWidth="1"/>
    <col min="1899" max="1899" width="5.1640625" bestFit="1" customWidth="1"/>
    <col min="1900" max="1901" width="7.1640625" bestFit="1" customWidth="1"/>
    <col min="1902" max="1902" width="6.1640625" bestFit="1" customWidth="1"/>
    <col min="1903" max="1904" width="7.1640625" bestFit="1" customWidth="1"/>
    <col min="1905" max="1905" width="6.1640625" bestFit="1" customWidth="1"/>
    <col min="1906" max="1912" width="7.1640625" bestFit="1" customWidth="1"/>
    <col min="1913" max="1913" width="6.1640625" bestFit="1" customWidth="1"/>
    <col min="1914" max="1916" width="7.1640625" bestFit="1" customWidth="1"/>
    <col min="1917" max="1918" width="6.1640625" bestFit="1" customWidth="1"/>
    <col min="1919" max="1921" width="7.1640625" bestFit="1" customWidth="1"/>
    <col min="1922" max="1922" width="6.1640625" bestFit="1" customWidth="1"/>
    <col min="1923" max="1927" width="7.1640625" bestFit="1" customWidth="1"/>
    <col min="1928" max="1928" width="6.1640625" bestFit="1" customWidth="1"/>
    <col min="1929" max="1944" width="7.1640625" bestFit="1" customWidth="1"/>
    <col min="1945" max="1945" width="6.1640625" bestFit="1" customWidth="1"/>
    <col min="1946" max="1948" width="7.1640625" bestFit="1" customWidth="1"/>
    <col min="1949" max="1949" width="6.1640625" bestFit="1" customWidth="1"/>
    <col min="1950" max="1954" width="7.1640625" bestFit="1" customWidth="1"/>
    <col min="1955" max="1955" width="5.1640625" bestFit="1" customWidth="1"/>
    <col min="1956" max="1961" width="7.1640625" bestFit="1" customWidth="1"/>
    <col min="1962" max="1962" width="4.1640625" bestFit="1" customWidth="1"/>
    <col min="1963" max="1963" width="6.1640625" bestFit="1" customWidth="1"/>
    <col min="1964" max="1964" width="7.1640625" bestFit="1" customWidth="1"/>
    <col min="1965" max="1965" width="6.1640625" bestFit="1" customWidth="1"/>
    <col min="1966" max="1966" width="8.1640625" bestFit="1" customWidth="1"/>
    <col min="1967" max="1967" width="7.1640625" bestFit="1" customWidth="1"/>
    <col min="1968" max="1970" width="6.1640625" bestFit="1" customWidth="1"/>
    <col min="1971" max="1978" width="7.1640625" bestFit="1" customWidth="1"/>
    <col min="1979" max="1979" width="6.1640625" bestFit="1" customWidth="1"/>
    <col min="1980" max="1981" width="7.1640625" bestFit="1" customWidth="1"/>
    <col min="1982" max="1982" width="8.1640625" bestFit="1" customWidth="1"/>
    <col min="1983" max="1983" width="7.1640625" bestFit="1" customWidth="1"/>
    <col min="1984" max="1984" width="6.1640625" bestFit="1" customWidth="1"/>
    <col min="1985" max="1987" width="7.1640625" bestFit="1" customWidth="1"/>
    <col min="1988" max="1989" width="6.1640625" bestFit="1" customWidth="1"/>
    <col min="1990" max="1990" width="7.1640625" bestFit="1" customWidth="1"/>
    <col min="1991" max="1991" width="6.1640625" bestFit="1" customWidth="1"/>
    <col min="1992" max="1994" width="7.1640625" bestFit="1" customWidth="1"/>
    <col min="1995" max="1995" width="5.1640625" bestFit="1" customWidth="1"/>
    <col min="1996" max="1998" width="7.1640625" bestFit="1" customWidth="1"/>
    <col min="1999" max="1999" width="6.1640625" bestFit="1" customWidth="1"/>
    <col min="2000" max="2008" width="7.1640625" bestFit="1" customWidth="1"/>
    <col min="2009" max="2009" width="5.1640625" bestFit="1" customWidth="1"/>
    <col min="2010" max="2010" width="6.1640625" bestFit="1" customWidth="1"/>
    <col min="2011" max="2014" width="7.1640625" bestFit="1" customWidth="1"/>
    <col min="2015" max="2016" width="6.1640625" bestFit="1" customWidth="1"/>
    <col min="2017" max="2025" width="7.1640625" bestFit="1" customWidth="1"/>
    <col min="2026" max="2027" width="6.1640625" bestFit="1" customWidth="1"/>
    <col min="2028" max="2028" width="7.1640625" bestFit="1" customWidth="1"/>
    <col min="2029" max="2029" width="8.1640625" bestFit="1" customWidth="1"/>
    <col min="2030" max="2042" width="7.1640625" bestFit="1" customWidth="1"/>
    <col min="2043" max="2043" width="6.1640625" bestFit="1" customWidth="1"/>
    <col min="2044" max="2044" width="7.1640625" bestFit="1" customWidth="1"/>
    <col min="2045" max="2045" width="6.1640625" bestFit="1" customWidth="1"/>
    <col min="2046" max="2050" width="7.1640625" bestFit="1" customWidth="1"/>
    <col min="2051" max="2051" width="6.1640625" bestFit="1" customWidth="1"/>
    <col min="2052" max="2062" width="7.1640625" bestFit="1" customWidth="1"/>
    <col min="2063" max="2066" width="6.1640625" bestFit="1" customWidth="1"/>
    <col min="2067" max="2068" width="7.1640625" bestFit="1" customWidth="1"/>
    <col min="2069" max="2071" width="6.1640625" bestFit="1" customWidth="1"/>
    <col min="2072" max="2072" width="7.1640625" bestFit="1" customWidth="1"/>
    <col min="2073" max="2073" width="6.1640625" bestFit="1" customWidth="1"/>
    <col min="2074" max="2075" width="7.1640625" bestFit="1" customWidth="1"/>
    <col min="2076" max="2076" width="6.1640625" bestFit="1" customWidth="1"/>
    <col min="2077" max="2080" width="7.1640625" bestFit="1" customWidth="1"/>
    <col min="2081" max="2081" width="6.1640625" bestFit="1" customWidth="1"/>
    <col min="2082" max="2085" width="7.1640625" bestFit="1" customWidth="1"/>
    <col min="2086" max="2086" width="6.1640625" bestFit="1" customWidth="1"/>
    <col min="2087" max="2088" width="7.1640625" bestFit="1" customWidth="1"/>
    <col min="2089" max="2089" width="6.1640625" bestFit="1" customWidth="1"/>
    <col min="2090" max="2100" width="7.1640625" bestFit="1" customWidth="1"/>
    <col min="2101" max="2103" width="6.1640625" bestFit="1" customWidth="1"/>
    <col min="2104" max="2107" width="7.1640625" bestFit="1" customWidth="1"/>
    <col min="2108" max="2108" width="6.1640625" bestFit="1" customWidth="1"/>
    <col min="2109" max="2115" width="7.1640625" bestFit="1" customWidth="1"/>
    <col min="2116" max="2117" width="6.1640625" bestFit="1" customWidth="1"/>
    <col min="2118" max="2121" width="7.1640625" bestFit="1" customWidth="1"/>
    <col min="2122" max="2122" width="6.1640625" bestFit="1" customWidth="1"/>
    <col min="2123" max="2125" width="7.1640625" bestFit="1" customWidth="1"/>
    <col min="2126" max="2126" width="5.1640625" bestFit="1" customWidth="1"/>
    <col min="2127" max="2132" width="7.1640625" bestFit="1" customWidth="1"/>
    <col min="2133" max="2133" width="6.1640625" bestFit="1" customWidth="1"/>
    <col min="2134" max="2139" width="7.1640625" bestFit="1" customWidth="1"/>
    <col min="2140" max="2140" width="6.1640625" bestFit="1" customWidth="1"/>
    <col min="2141" max="2141" width="7.1640625" bestFit="1" customWidth="1"/>
    <col min="2142" max="2142" width="6.1640625" bestFit="1" customWidth="1"/>
    <col min="2143" max="2147" width="7.1640625" bestFit="1" customWidth="1"/>
    <col min="2148" max="2148" width="6.1640625" bestFit="1" customWidth="1"/>
    <col min="2149" max="2154" width="7.1640625" bestFit="1" customWidth="1"/>
    <col min="2155" max="2155" width="6.1640625" bestFit="1" customWidth="1"/>
    <col min="2156" max="2157" width="7.1640625" bestFit="1" customWidth="1"/>
    <col min="2158" max="2159" width="6.1640625" bestFit="1" customWidth="1"/>
    <col min="2160" max="2160" width="7.1640625" bestFit="1" customWidth="1"/>
    <col min="2161" max="2161" width="6.1640625" bestFit="1" customWidth="1"/>
    <col min="2162" max="2162" width="7.1640625" bestFit="1" customWidth="1"/>
    <col min="2163" max="2163" width="6.1640625" bestFit="1" customWidth="1"/>
    <col min="2164" max="2166" width="7.1640625" bestFit="1" customWidth="1"/>
    <col min="2167" max="2167" width="6.1640625" bestFit="1" customWidth="1"/>
    <col min="2168" max="2171" width="7.1640625" bestFit="1" customWidth="1"/>
    <col min="2172" max="2172" width="6.1640625" bestFit="1" customWidth="1"/>
    <col min="2173" max="2173" width="7.1640625" bestFit="1" customWidth="1"/>
    <col min="2174" max="2174" width="6.1640625" bestFit="1" customWidth="1"/>
    <col min="2175" max="2182" width="7.1640625" bestFit="1" customWidth="1"/>
    <col min="2183" max="2183" width="6.1640625" bestFit="1" customWidth="1"/>
    <col min="2184" max="2186" width="7.1640625" bestFit="1" customWidth="1"/>
    <col min="2187" max="2187" width="5.1640625" bestFit="1" customWidth="1"/>
    <col min="2188" max="2188" width="7.1640625" bestFit="1" customWidth="1"/>
    <col min="2189" max="2189" width="6.1640625" bestFit="1" customWidth="1"/>
    <col min="2190" max="2191" width="7.1640625" bestFit="1" customWidth="1"/>
    <col min="2192" max="2192" width="6.1640625" bestFit="1" customWidth="1"/>
    <col min="2193" max="2194" width="7.1640625" bestFit="1" customWidth="1"/>
    <col min="2195" max="2195" width="6.1640625" bestFit="1" customWidth="1"/>
    <col min="2196" max="2197" width="7.1640625" bestFit="1" customWidth="1"/>
    <col min="2198" max="2199" width="6.1640625" bestFit="1" customWidth="1"/>
    <col min="2200" max="2202" width="7.1640625" bestFit="1" customWidth="1"/>
    <col min="2203" max="2203" width="4.1640625" bestFit="1" customWidth="1"/>
    <col min="2204" max="2205" width="6.1640625" bestFit="1" customWidth="1"/>
    <col min="2206" max="2206" width="7.1640625" bestFit="1" customWidth="1"/>
    <col min="2207" max="2207" width="6.1640625" bestFit="1" customWidth="1"/>
    <col min="2208" max="2219" width="7.1640625" bestFit="1" customWidth="1"/>
    <col min="2220" max="2220" width="6.1640625" bestFit="1" customWidth="1"/>
    <col min="2221" max="2221" width="7.1640625" bestFit="1" customWidth="1"/>
    <col min="2222" max="2223" width="6.1640625" bestFit="1" customWidth="1"/>
    <col min="2224" max="2224" width="7.1640625" bestFit="1" customWidth="1"/>
    <col min="2225" max="2225" width="5.1640625" bestFit="1" customWidth="1"/>
    <col min="2226" max="2228" width="7.1640625" bestFit="1" customWidth="1"/>
    <col min="2229" max="2229" width="6.1640625" bestFit="1" customWidth="1"/>
    <col min="2230" max="2230" width="7.1640625" bestFit="1" customWidth="1"/>
    <col min="2231" max="2232" width="6.1640625" bestFit="1" customWidth="1"/>
    <col min="2233" max="2234" width="7.1640625" bestFit="1" customWidth="1"/>
    <col min="2235" max="2235" width="6.1640625" bestFit="1" customWidth="1"/>
    <col min="2236" max="2248" width="7.1640625" bestFit="1" customWidth="1"/>
    <col min="2249" max="2249" width="6.1640625" bestFit="1" customWidth="1"/>
    <col min="2250" max="2254" width="7.1640625" bestFit="1" customWidth="1"/>
    <col min="2255" max="2256" width="6.1640625" bestFit="1" customWidth="1"/>
    <col min="2257" max="2257" width="7.1640625" bestFit="1" customWidth="1"/>
    <col min="2258" max="2258" width="6.1640625" bestFit="1" customWidth="1"/>
    <col min="2259" max="2262" width="7.1640625" bestFit="1" customWidth="1"/>
    <col min="2263" max="2263" width="8.1640625" bestFit="1" customWidth="1"/>
    <col min="2264" max="2264" width="7.1640625" bestFit="1" customWidth="1"/>
    <col min="2265" max="2266" width="6.1640625" bestFit="1" customWidth="1"/>
    <col min="2267" max="2278" width="7.1640625" bestFit="1" customWidth="1"/>
    <col min="2279" max="2279" width="6.1640625" bestFit="1" customWidth="1"/>
    <col min="2280" max="2280" width="7.1640625" bestFit="1" customWidth="1"/>
    <col min="2281" max="2281" width="6.1640625" bestFit="1" customWidth="1"/>
    <col min="2282" max="2285" width="7.1640625" bestFit="1" customWidth="1"/>
    <col min="2286" max="2286" width="5.1640625" bestFit="1" customWidth="1"/>
    <col min="2287" max="2288" width="6.1640625" bestFit="1" customWidth="1"/>
    <col min="2289" max="2292" width="7.1640625" bestFit="1" customWidth="1"/>
    <col min="2293" max="2293" width="6.1640625" bestFit="1" customWidth="1"/>
    <col min="2294" max="2294" width="7.1640625" bestFit="1" customWidth="1"/>
    <col min="2295" max="2295" width="6.1640625" bestFit="1" customWidth="1"/>
    <col min="2296" max="2297" width="7.1640625" bestFit="1" customWidth="1"/>
    <col min="2298" max="2298" width="6.1640625" bestFit="1" customWidth="1"/>
    <col min="2299" max="2301" width="7.1640625" bestFit="1" customWidth="1"/>
    <col min="2302" max="2302" width="4.1640625" bestFit="1" customWidth="1"/>
    <col min="2303" max="2303" width="6.1640625" bestFit="1" customWidth="1"/>
    <col min="2304" max="2309" width="7.1640625" bestFit="1" customWidth="1"/>
    <col min="2310" max="2311" width="6.1640625" bestFit="1" customWidth="1"/>
    <col min="2312" max="2314" width="7.1640625" bestFit="1" customWidth="1"/>
    <col min="2315" max="2315" width="8.1640625" bestFit="1" customWidth="1"/>
    <col min="2316" max="2316" width="6.1640625" bestFit="1" customWidth="1"/>
    <col min="2317" max="2317" width="7.1640625" bestFit="1" customWidth="1"/>
    <col min="2318" max="2318" width="6.1640625" bestFit="1" customWidth="1"/>
    <col min="2319" max="2322" width="7.1640625" bestFit="1" customWidth="1"/>
    <col min="2323" max="2324" width="6.1640625" bestFit="1" customWidth="1"/>
    <col min="2325" max="2330" width="7.1640625" bestFit="1" customWidth="1"/>
    <col min="2331" max="2331" width="6.1640625" bestFit="1" customWidth="1"/>
    <col min="2332" max="2334" width="7.1640625" bestFit="1" customWidth="1"/>
    <col min="2335" max="2335" width="6.1640625" bestFit="1" customWidth="1"/>
    <col min="2336" max="2341" width="7.1640625" bestFit="1" customWidth="1"/>
    <col min="2342" max="2343" width="6.1640625" bestFit="1" customWidth="1"/>
    <col min="2344" max="2345" width="7.1640625" bestFit="1" customWidth="1"/>
    <col min="2346" max="2346" width="6.1640625" bestFit="1" customWidth="1"/>
    <col min="2347" max="2350" width="7.1640625" bestFit="1" customWidth="1"/>
    <col min="2351" max="2351" width="6.1640625" bestFit="1" customWidth="1"/>
    <col min="2352" max="2352" width="7.1640625" bestFit="1" customWidth="1"/>
    <col min="2353" max="2353" width="5.1640625" bestFit="1" customWidth="1"/>
    <col min="2354" max="2354" width="7.1640625" bestFit="1" customWidth="1"/>
    <col min="2355" max="2355" width="6.1640625" bestFit="1" customWidth="1"/>
    <col min="2356" max="2356" width="8.1640625" bestFit="1" customWidth="1"/>
    <col min="2357" max="2358" width="6.1640625" bestFit="1" customWidth="1"/>
    <col min="2359" max="2364" width="7.1640625" bestFit="1" customWidth="1"/>
    <col min="2365" max="2366" width="6.1640625" bestFit="1" customWidth="1"/>
    <col min="2367" max="2371" width="7.1640625" bestFit="1" customWidth="1"/>
    <col min="2372" max="2372" width="6.1640625" bestFit="1" customWidth="1"/>
    <col min="2373" max="2375" width="7.1640625" bestFit="1" customWidth="1"/>
    <col min="2376" max="2376" width="6.1640625" bestFit="1" customWidth="1"/>
    <col min="2377" max="2389" width="7.1640625" bestFit="1" customWidth="1"/>
    <col min="2390" max="2390" width="8.1640625" bestFit="1" customWidth="1"/>
    <col min="2391" max="2391" width="7.1640625" bestFit="1" customWidth="1"/>
    <col min="2392" max="2393" width="6.1640625" bestFit="1" customWidth="1"/>
    <col min="2394" max="2394" width="7.1640625" bestFit="1" customWidth="1"/>
    <col min="2395" max="2395" width="5.1640625" bestFit="1" customWidth="1"/>
    <col min="2396" max="2401" width="7.1640625" bestFit="1" customWidth="1"/>
    <col min="2402" max="2402" width="6.1640625" bestFit="1" customWidth="1"/>
    <col min="2403" max="2404" width="7.1640625" bestFit="1" customWidth="1"/>
    <col min="2405" max="2406" width="6.1640625" bestFit="1" customWidth="1"/>
    <col min="2407" max="2409" width="7.1640625" bestFit="1" customWidth="1"/>
    <col min="2410" max="2410" width="4.1640625" bestFit="1" customWidth="1"/>
    <col min="2411" max="2411" width="6.1640625" bestFit="1" customWidth="1"/>
    <col min="2412" max="2412" width="7.1640625" bestFit="1" customWidth="1"/>
    <col min="2413" max="2413" width="8.1640625" bestFit="1" customWidth="1"/>
    <col min="2414" max="2417" width="7.1640625" bestFit="1" customWidth="1"/>
    <col min="2418" max="2419" width="6.1640625" bestFit="1" customWidth="1"/>
    <col min="2420" max="2420" width="8.1640625" bestFit="1" customWidth="1"/>
    <col min="2421" max="2423" width="7.1640625" bestFit="1" customWidth="1"/>
    <col min="2424" max="2424" width="6.1640625" bestFit="1" customWidth="1"/>
    <col min="2425" max="2434" width="7.1640625" bestFit="1" customWidth="1"/>
    <col min="2435" max="2435" width="6.1640625" bestFit="1" customWidth="1"/>
    <col min="2436" max="2443" width="7.1640625" bestFit="1" customWidth="1"/>
    <col min="2444" max="2444" width="5.1640625" bestFit="1" customWidth="1"/>
    <col min="2445" max="2445" width="6.1640625" bestFit="1" customWidth="1"/>
    <col min="2446" max="2457" width="7.1640625" bestFit="1" customWidth="1"/>
    <col min="2458" max="2459" width="6.1640625" bestFit="1" customWidth="1"/>
    <col min="2460" max="2468" width="7.1640625" bestFit="1" customWidth="1"/>
    <col min="2469" max="2469" width="6.1640625" bestFit="1" customWidth="1"/>
    <col min="2470" max="2471" width="7.1640625" bestFit="1" customWidth="1"/>
    <col min="2472" max="2472" width="6.1640625" bestFit="1" customWidth="1"/>
    <col min="2473" max="2474" width="7.1640625" bestFit="1" customWidth="1"/>
    <col min="2475" max="2475" width="5.1640625" bestFit="1" customWidth="1"/>
    <col min="2476" max="2477" width="7.1640625" bestFit="1" customWidth="1"/>
    <col min="2478" max="2478" width="6.1640625" bestFit="1" customWidth="1"/>
    <col min="2479" max="2482" width="7.1640625" bestFit="1" customWidth="1"/>
    <col min="2483" max="2483" width="6.1640625" bestFit="1" customWidth="1"/>
    <col min="2484" max="2490" width="7.1640625" bestFit="1" customWidth="1"/>
    <col min="2491" max="2491" width="6.1640625" bestFit="1" customWidth="1"/>
    <col min="2492" max="2498" width="7.1640625" bestFit="1" customWidth="1"/>
    <col min="2499" max="2499" width="5.1640625" bestFit="1" customWidth="1"/>
    <col min="2500" max="2501" width="7.1640625" bestFit="1" customWidth="1"/>
    <col min="2502" max="2502" width="6.1640625" bestFit="1" customWidth="1"/>
    <col min="2503" max="2505" width="7.1640625" bestFit="1" customWidth="1"/>
    <col min="2506" max="2506" width="6.1640625" bestFit="1" customWidth="1"/>
    <col min="2507" max="2509" width="7.1640625" bestFit="1" customWidth="1"/>
    <col min="2510" max="2510" width="6.1640625" bestFit="1" customWidth="1"/>
    <col min="2511" max="2520" width="7.1640625" bestFit="1" customWidth="1"/>
    <col min="2521" max="2521" width="8.1640625" bestFit="1" customWidth="1"/>
    <col min="2522" max="2522" width="5.1640625" bestFit="1" customWidth="1"/>
    <col min="2523" max="2524" width="7.1640625" bestFit="1" customWidth="1"/>
    <col min="2525" max="2525" width="6.1640625" bestFit="1" customWidth="1"/>
    <col min="2526" max="2526" width="7.1640625" bestFit="1" customWidth="1"/>
    <col min="2527" max="2527" width="6.1640625" bestFit="1" customWidth="1"/>
    <col min="2528" max="2528" width="7.1640625" bestFit="1" customWidth="1"/>
    <col min="2529" max="2529" width="6.1640625" bestFit="1" customWidth="1"/>
    <col min="2530" max="2530" width="7.1640625" bestFit="1" customWidth="1"/>
    <col min="2531" max="2531" width="6.1640625" bestFit="1" customWidth="1"/>
    <col min="2532" max="2532" width="7.1640625" bestFit="1" customWidth="1"/>
    <col min="2533" max="2533" width="6.1640625" bestFit="1" customWidth="1"/>
    <col min="2534" max="2534" width="7.1640625" bestFit="1" customWidth="1"/>
    <col min="2535" max="2535" width="6.1640625" bestFit="1" customWidth="1"/>
    <col min="2536" max="2540" width="7.1640625" bestFit="1" customWidth="1"/>
    <col min="2541" max="2541" width="4.1640625" bestFit="1" customWidth="1"/>
    <col min="2542" max="2547" width="7.1640625" bestFit="1" customWidth="1"/>
    <col min="2548" max="2548" width="6.1640625" bestFit="1" customWidth="1"/>
    <col min="2549" max="2549" width="7.1640625" bestFit="1" customWidth="1"/>
    <col min="2550" max="2551" width="6.1640625" bestFit="1" customWidth="1"/>
    <col min="2552" max="2554" width="7.1640625" bestFit="1" customWidth="1"/>
    <col min="2555" max="2555" width="6.1640625" bestFit="1" customWidth="1"/>
    <col min="2556" max="2559" width="7.1640625" bestFit="1" customWidth="1"/>
    <col min="2560" max="2561" width="6.1640625" bestFit="1" customWidth="1"/>
    <col min="2562" max="2565" width="7.1640625" bestFit="1" customWidth="1"/>
    <col min="2566" max="2566" width="6.1640625" bestFit="1" customWidth="1"/>
    <col min="2567" max="2567" width="8.1640625" bestFit="1" customWidth="1"/>
    <col min="2568" max="2568" width="6.1640625" bestFit="1" customWidth="1"/>
    <col min="2569" max="2569" width="7.1640625" bestFit="1" customWidth="1"/>
    <col min="2570" max="2570" width="6.1640625" bestFit="1" customWidth="1"/>
    <col min="2571" max="2575" width="7.1640625" bestFit="1" customWidth="1"/>
    <col min="2576" max="2576" width="8.1640625" bestFit="1" customWidth="1"/>
    <col min="2577" max="2578" width="7.1640625" bestFit="1" customWidth="1"/>
    <col min="2579" max="2579" width="6.1640625" bestFit="1" customWidth="1"/>
    <col min="2580" max="2582" width="7.1640625" bestFit="1" customWidth="1"/>
    <col min="2583" max="2583" width="5.1640625" bestFit="1" customWidth="1"/>
    <col min="2584" max="2586" width="7.1640625" bestFit="1" customWidth="1"/>
    <col min="2587" max="2587" width="6.1640625" bestFit="1" customWidth="1"/>
    <col min="2588" max="2588" width="7.1640625" bestFit="1" customWidth="1"/>
    <col min="2589" max="2589" width="6.1640625" bestFit="1" customWidth="1"/>
    <col min="2590" max="2595" width="7.1640625" bestFit="1" customWidth="1"/>
    <col min="2596" max="2596" width="6.1640625" bestFit="1" customWidth="1"/>
    <col min="2597" max="2604" width="7.1640625" bestFit="1" customWidth="1"/>
    <col min="2605" max="2605" width="6.1640625" bestFit="1" customWidth="1"/>
    <col min="2606" max="2607" width="7.1640625" bestFit="1" customWidth="1"/>
    <col min="2608" max="2608" width="6.1640625" bestFit="1" customWidth="1"/>
    <col min="2609" max="2611" width="7.1640625" bestFit="1" customWidth="1"/>
    <col min="2612" max="2612" width="6.1640625" bestFit="1" customWidth="1"/>
    <col min="2613" max="2616" width="7.1640625" bestFit="1" customWidth="1"/>
    <col min="2617" max="2619" width="6.1640625" bestFit="1" customWidth="1"/>
    <col min="2620" max="2620" width="7.1640625" bestFit="1" customWidth="1"/>
    <col min="2621" max="2621" width="6.1640625" bestFit="1" customWidth="1"/>
    <col min="2622" max="2623" width="7.1640625" bestFit="1" customWidth="1"/>
    <col min="2624" max="2624" width="6.1640625" bestFit="1" customWidth="1"/>
    <col min="2625" max="2625" width="7.1640625" bestFit="1" customWidth="1"/>
    <col min="2626" max="2626" width="6.1640625" bestFit="1" customWidth="1"/>
    <col min="2627" max="2631" width="7.1640625" bestFit="1" customWidth="1"/>
    <col min="2632" max="2632" width="6.1640625" bestFit="1" customWidth="1"/>
    <col min="2633" max="2633" width="8.1640625" bestFit="1" customWidth="1"/>
    <col min="2634" max="2635" width="7.1640625" bestFit="1" customWidth="1"/>
    <col min="2636" max="2637" width="6.1640625" bestFit="1" customWidth="1"/>
    <col min="2638" max="2638" width="7.1640625" bestFit="1" customWidth="1"/>
    <col min="2639" max="2639" width="4.1640625" bestFit="1" customWidth="1"/>
    <col min="2640" max="2641" width="7.1640625" bestFit="1" customWidth="1"/>
    <col min="2642" max="2642" width="6.1640625" bestFit="1" customWidth="1"/>
    <col min="2643" max="2646" width="7.1640625" bestFit="1" customWidth="1"/>
    <col min="2647" max="2647" width="8.1640625" bestFit="1" customWidth="1"/>
    <col min="2648" max="2655" width="7.1640625" bestFit="1" customWidth="1"/>
    <col min="2656" max="2657" width="6.1640625" bestFit="1" customWidth="1"/>
    <col min="2658" max="2667" width="7.1640625" bestFit="1" customWidth="1"/>
    <col min="2668" max="2668" width="5.1640625" bestFit="1" customWidth="1"/>
    <col min="2669" max="2670" width="7.1640625" bestFit="1" customWidth="1"/>
    <col min="2671" max="2672" width="6.1640625" bestFit="1" customWidth="1"/>
    <col min="2673" max="2675" width="7.1640625" bestFit="1" customWidth="1"/>
    <col min="2676" max="2676" width="8.1640625" bestFit="1" customWidth="1"/>
    <col min="2677" max="2678" width="7.1640625" bestFit="1" customWidth="1"/>
    <col min="2679" max="2679" width="6.1640625" bestFit="1" customWidth="1"/>
    <col min="2680" max="2681" width="7.1640625" bestFit="1" customWidth="1"/>
    <col min="2682" max="2686" width="6.1640625" bestFit="1" customWidth="1"/>
    <col min="2687" max="2691" width="7.1640625" bestFit="1" customWidth="1"/>
    <col min="2692" max="2692" width="6.1640625" bestFit="1" customWidth="1"/>
    <col min="2693" max="2696" width="7.1640625" bestFit="1" customWidth="1"/>
    <col min="2697" max="2698" width="6.1640625" bestFit="1" customWidth="1"/>
    <col min="2699" max="2700" width="7.1640625" bestFit="1" customWidth="1"/>
    <col min="2701" max="2701" width="6.1640625" bestFit="1" customWidth="1"/>
    <col min="2702" max="2709" width="7.1640625" bestFit="1" customWidth="1"/>
    <col min="2710" max="2710" width="5.1640625" bestFit="1" customWidth="1"/>
    <col min="2711" max="2711" width="7.1640625" bestFit="1" customWidth="1"/>
    <col min="2712" max="2712" width="6.1640625" bestFit="1" customWidth="1"/>
    <col min="2713" max="2713" width="7.1640625" bestFit="1" customWidth="1"/>
    <col min="2714" max="2715" width="6.1640625" bestFit="1" customWidth="1"/>
    <col min="2716" max="2717" width="7.1640625" bestFit="1" customWidth="1"/>
    <col min="2718" max="2718" width="6.1640625" bestFit="1" customWidth="1"/>
    <col min="2719" max="2722" width="7.1640625" bestFit="1" customWidth="1"/>
    <col min="2723" max="2723" width="6.1640625" bestFit="1" customWidth="1"/>
    <col min="2724" max="2725" width="7.1640625" bestFit="1" customWidth="1"/>
    <col min="2726" max="2726" width="6.1640625" bestFit="1" customWidth="1"/>
    <col min="2727" max="2731" width="7.1640625" bestFit="1" customWidth="1"/>
    <col min="2732" max="2732" width="6.1640625" bestFit="1" customWidth="1"/>
    <col min="2733" max="2735" width="7.1640625" bestFit="1" customWidth="1"/>
    <col min="2736" max="2736" width="8.1640625" bestFit="1" customWidth="1"/>
    <col min="2737" max="2738" width="7.1640625" bestFit="1" customWidth="1"/>
    <col min="2739" max="2739" width="6.1640625" bestFit="1" customWidth="1"/>
    <col min="2740" max="2748" width="7.1640625" bestFit="1" customWidth="1"/>
    <col min="2749" max="2749" width="6.1640625" bestFit="1" customWidth="1"/>
    <col min="2750" max="2753" width="7.1640625" bestFit="1" customWidth="1"/>
    <col min="2754" max="2754" width="5.1640625" bestFit="1" customWidth="1"/>
    <col min="2755" max="2756" width="7.1640625" bestFit="1" customWidth="1"/>
    <col min="2757" max="2758" width="6.1640625" bestFit="1" customWidth="1"/>
    <col min="2759" max="2764" width="7.1640625" bestFit="1" customWidth="1"/>
    <col min="2765" max="2766" width="6.1640625" bestFit="1" customWidth="1"/>
    <col min="2767" max="2773" width="7.1640625" bestFit="1" customWidth="1"/>
    <col min="2774" max="2774" width="6.1640625" bestFit="1" customWidth="1"/>
    <col min="2775" max="2778" width="7.1640625" bestFit="1" customWidth="1"/>
    <col min="2779" max="2779" width="6.1640625" bestFit="1" customWidth="1"/>
    <col min="2780" max="2780" width="7.1640625" bestFit="1" customWidth="1"/>
    <col min="2781" max="2781" width="6.1640625" bestFit="1" customWidth="1"/>
    <col min="2782" max="2785" width="7.1640625" bestFit="1" customWidth="1"/>
    <col min="2786" max="2786" width="6.1640625" bestFit="1" customWidth="1"/>
    <col min="2787" max="2791" width="7.1640625" bestFit="1" customWidth="1"/>
    <col min="2792" max="2793" width="6.1640625" bestFit="1" customWidth="1"/>
    <col min="2794" max="2801" width="7.1640625" bestFit="1" customWidth="1"/>
    <col min="2802" max="2802" width="6.1640625" bestFit="1" customWidth="1"/>
    <col min="2803" max="2804" width="7.1640625" bestFit="1" customWidth="1"/>
    <col min="2805" max="2805" width="6.1640625" bestFit="1" customWidth="1"/>
    <col min="2806" max="2809" width="7.1640625" bestFit="1" customWidth="1"/>
    <col min="2810" max="2810" width="6.1640625" bestFit="1" customWidth="1"/>
    <col min="2811" max="2812" width="7.1640625" bestFit="1" customWidth="1"/>
    <col min="2813" max="2813" width="8.1640625" bestFit="1" customWidth="1"/>
    <col min="2814" max="2815" width="4.1640625" bestFit="1" customWidth="1"/>
    <col min="2816" max="2817" width="7.1640625" bestFit="1" customWidth="1"/>
    <col min="2818" max="2819" width="6.1640625" bestFit="1" customWidth="1"/>
    <col min="2820" max="2820" width="8.1640625" bestFit="1" customWidth="1"/>
    <col min="2821" max="2824" width="7.1640625" bestFit="1" customWidth="1"/>
    <col min="2825" max="2825" width="6.1640625" bestFit="1" customWidth="1"/>
    <col min="2826" max="2831" width="7.1640625" bestFit="1" customWidth="1"/>
    <col min="2832" max="2833" width="6.1640625" bestFit="1" customWidth="1"/>
    <col min="2834" max="2839" width="7.1640625" bestFit="1" customWidth="1"/>
    <col min="2840" max="2840" width="6.1640625" bestFit="1" customWidth="1"/>
    <col min="2841" max="2850" width="7.1640625" bestFit="1" customWidth="1"/>
    <col min="2851" max="2851" width="6.1640625" bestFit="1" customWidth="1"/>
    <col min="2852" max="2856" width="7.1640625" bestFit="1" customWidth="1"/>
    <col min="2857" max="2857" width="6.1640625" bestFit="1" customWidth="1"/>
    <col min="2858" max="2860" width="7.1640625" bestFit="1" customWidth="1"/>
    <col min="2861" max="2861" width="5.1640625" bestFit="1" customWidth="1"/>
    <col min="2862" max="2862" width="7.1640625" bestFit="1" customWidth="1"/>
    <col min="2863" max="2863" width="6.1640625" bestFit="1" customWidth="1"/>
    <col min="2864" max="2865" width="7.1640625" bestFit="1" customWidth="1"/>
    <col min="2866" max="2866" width="8.1640625" bestFit="1" customWidth="1"/>
    <col min="2867" max="2872" width="7.1640625" bestFit="1" customWidth="1"/>
    <col min="2873" max="2873" width="5.1640625" bestFit="1" customWidth="1"/>
    <col min="2874" max="2878" width="7.1640625" bestFit="1" customWidth="1"/>
    <col min="2879" max="2879" width="6.1640625" bestFit="1" customWidth="1"/>
    <col min="2880" max="2883" width="7.1640625" bestFit="1" customWidth="1"/>
    <col min="2884" max="2884" width="6.1640625" bestFit="1" customWidth="1"/>
    <col min="2885" max="2889" width="7.1640625" bestFit="1" customWidth="1"/>
    <col min="2890" max="2890" width="8.1640625" bestFit="1" customWidth="1"/>
    <col min="2891" max="2892" width="7.1640625" bestFit="1" customWidth="1"/>
    <col min="2893" max="2893" width="6.1640625" bestFit="1" customWidth="1"/>
    <col min="2894" max="2896" width="7.1640625" bestFit="1" customWidth="1"/>
    <col min="2897" max="2897" width="6.1640625" bestFit="1" customWidth="1"/>
    <col min="2898" max="2900" width="7.1640625" bestFit="1" customWidth="1"/>
    <col min="2901" max="2901" width="6.1640625" bestFit="1" customWidth="1"/>
    <col min="2902" max="2906" width="7.1640625" bestFit="1" customWidth="1"/>
    <col min="2907" max="2907" width="6.1640625" bestFit="1" customWidth="1"/>
    <col min="2908" max="2912" width="7.1640625" bestFit="1" customWidth="1"/>
    <col min="2913" max="2913" width="5.1640625" bestFit="1" customWidth="1"/>
    <col min="2914" max="2920" width="7.1640625" bestFit="1" customWidth="1"/>
    <col min="2921" max="2922" width="8.1640625" bestFit="1" customWidth="1"/>
    <col min="2923" max="2927" width="7.1640625" bestFit="1" customWidth="1"/>
    <col min="2928" max="2928" width="6.1640625" bestFit="1" customWidth="1"/>
    <col min="2929" max="2931" width="7.1640625" bestFit="1" customWidth="1"/>
    <col min="2932" max="2932" width="6.1640625" bestFit="1" customWidth="1"/>
    <col min="2933" max="2937" width="7.1640625" bestFit="1" customWidth="1"/>
    <col min="2938" max="2938" width="8.1640625" bestFit="1" customWidth="1"/>
    <col min="2939" max="2950" width="7.1640625" bestFit="1" customWidth="1"/>
    <col min="2951" max="2951" width="6.1640625" bestFit="1" customWidth="1"/>
    <col min="2952" max="2953" width="7.1640625" bestFit="1" customWidth="1"/>
    <col min="2954" max="2954" width="6.1640625" bestFit="1" customWidth="1"/>
    <col min="2955" max="2963" width="7.1640625" bestFit="1" customWidth="1"/>
    <col min="2964" max="2965" width="6.1640625" bestFit="1" customWidth="1"/>
    <col min="2966" max="2966" width="8.1640625" bestFit="1" customWidth="1"/>
    <col min="2967" max="2968" width="7.1640625" bestFit="1" customWidth="1"/>
    <col min="2969" max="2969" width="8.1640625" bestFit="1" customWidth="1"/>
    <col min="2970" max="2971" width="7.1640625" bestFit="1" customWidth="1"/>
    <col min="2972" max="2972" width="6.1640625" bestFit="1" customWidth="1"/>
    <col min="2973" max="2974" width="7.1640625" bestFit="1" customWidth="1"/>
    <col min="2975" max="2975" width="8.1640625" bestFit="1" customWidth="1"/>
    <col min="2976" max="2981" width="7.1640625" bestFit="1" customWidth="1"/>
    <col min="2982" max="2983" width="6.1640625" bestFit="1" customWidth="1"/>
    <col min="2984" max="2985" width="7.1640625" bestFit="1" customWidth="1"/>
    <col min="2986" max="2986" width="6.1640625" bestFit="1" customWidth="1"/>
    <col min="2987" max="2987" width="5.1640625" bestFit="1" customWidth="1"/>
    <col min="2988" max="2991" width="7.1640625" bestFit="1" customWidth="1"/>
    <col min="2992" max="2992" width="6.1640625" bestFit="1" customWidth="1"/>
    <col min="2993" max="2995" width="7.1640625" bestFit="1" customWidth="1"/>
    <col min="2996" max="2997" width="6.1640625" bestFit="1" customWidth="1"/>
    <col min="2998" max="3002" width="7.1640625" bestFit="1" customWidth="1"/>
    <col min="3003" max="3003" width="5.1640625" bestFit="1" customWidth="1"/>
    <col min="3004" max="3025" width="7.1640625" bestFit="1" customWidth="1"/>
    <col min="3026" max="3026" width="6.1640625" bestFit="1" customWidth="1"/>
    <col min="3027" max="3027" width="7.1640625" bestFit="1" customWidth="1"/>
    <col min="3028" max="3028" width="6.1640625" bestFit="1" customWidth="1"/>
    <col min="3029" max="3030" width="7.1640625" bestFit="1" customWidth="1"/>
    <col min="3031" max="3031" width="5.1640625" bestFit="1" customWidth="1"/>
    <col min="3032" max="3032" width="7.1640625" bestFit="1" customWidth="1"/>
    <col min="3033" max="3033" width="6.1640625" bestFit="1" customWidth="1"/>
    <col min="3034" max="3035" width="7.1640625" bestFit="1" customWidth="1"/>
    <col min="3036" max="3036" width="6.1640625" bestFit="1" customWidth="1"/>
    <col min="3037" max="3041" width="7.1640625" bestFit="1" customWidth="1"/>
    <col min="3042" max="3042" width="6.1640625" bestFit="1" customWidth="1"/>
    <col min="3043" max="3043" width="7.1640625" bestFit="1" customWidth="1"/>
    <col min="3044" max="3045" width="8.1640625" bestFit="1" customWidth="1"/>
    <col min="3046" max="3047" width="6.1640625" bestFit="1" customWidth="1"/>
    <col min="3048" max="3051" width="7.1640625" bestFit="1" customWidth="1"/>
    <col min="3052" max="3052" width="8.1640625" bestFit="1" customWidth="1"/>
    <col min="3053" max="3053" width="7.1640625" bestFit="1" customWidth="1"/>
    <col min="3054" max="3054" width="6.1640625" bestFit="1" customWidth="1"/>
    <col min="3055" max="3057" width="7.1640625" bestFit="1" customWidth="1"/>
    <col min="3058" max="3059" width="6.1640625" bestFit="1" customWidth="1"/>
    <col min="3060" max="3072" width="7.1640625" bestFit="1" customWidth="1"/>
    <col min="3073" max="3073" width="8.1640625" bestFit="1" customWidth="1"/>
    <col min="3074" max="3076" width="7.1640625" bestFit="1" customWidth="1"/>
    <col min="3077" max="3077" width="6.1640625" bestFit="1" customWidth="1"/>
    <col min="3078" max="3079" width="7.1640625" bestFit="1" customWidth="1"/>
    <col min="3080" max="3080" width="6.1640625" bestFit="1" customWidth="1"/>
    <col min="3081" max="3081" width="7.1640625" bestFit="1" customWidth="1"/>
    <col min="3082" max="3082" width="6.1640625" bestFit="1" customWidth="1"/>
    <col min="3083" max="3083" width="8.1640625" bestFit="1" customWidth="1"/>
    <col min="3084" max="3087" width="7.1640625" bestFit="1" customWidth="1"/>
    <col min="3088" max="3088" width="6.1640625" bestFit="1" customWidth="1"/>
    <col min="3089" max="3089" width="7.1640625" bestFit="1" customWidth="1"/>
    <col min="3090" max="3090" width="6.1640625" bestFit="1" customWidth="1"/>
    <col min="3091" max="3092" width="7.1640625" bestFit="1" customWidth="1"/>
    <col min="3093" max="3093" width="6.1640625" bestFit="1" customWidth="1"/>
    <col min="3094" max="3095" width="7.1640625" bestFit="1" customWidth="1"/>
    <col min="3096" max="3098" width="6.1640625" bestFit="1" customWidth="1"/>
    <col min="3099" max="3100" width="7.1640625" bestFit="1" customWidth="1"/>
    <col min="3101" max="3101" width="6.1640625" bestFit="1" customWidth="1"/>
    <col min="3102" max="3102" width="7.1640625" bestFit="1" customWidth="1"/>
    <col min="3103" max="3103" width="6.1640625" bestFit="1" customWidth="1"/>
    <col min="3104" max="3107" width="7.1640625" bestFit="1" customWidth="1"/>
    <col min="3108" max="3108" width="8.1640625" bestFit="1" customWidth="1"/>
    <col min="3109" max="3109" width="6.1640625" bestFit="1" customWidth="1"/>
    <col min="3110" max="3110" width="7.1640625" bestFit="1" customWidth="1"/>
    <col min="3111" max="3111" width="8.1640625" bestFit="1" customWidth="1"/>
    <col min="3112" max="3119" width="7.1640625" bestFit="1" customWidth="1"/>
    <col min="3120" max="3120" width="6.1640625" bestFit="1" customWidth="1"/>
    <col min="3121" max="3121" width="7.1640625" bestFit="1" customWidth="1"/>
    <col min="3122" max="3122" width="8.1640625" bestFit="1" customWidth="1"/>
    <col min="3123" max="3129" width="7.1640625" bestFit="1" customWidth="1"/>
    <col min="3130" max="3130" width="4.1640625" bestFit="1" customWidth="1"/>
    <col min="3131" max="3136" width="7.1640625" bestFit="1" customWidth="1"/>
    <col min="3137" max="3137" width="6.1640625" bestFit="1" customWidth="1"/>
    <col min="3138" max="3138" width="7.1640625" bestFit="1" customWidth="1"/>
    <col min="3139" max="3140" width="6.1640625" bestFit="1" customWidth="1"/>
    <col min="3141" max="3144" width="7.1640625" bestFit="1" customWidth="1"/>
    <col min="3145" max="3145" width="5.1640625" bestFit="1" customWidth="1"/>
    <col min="3146" max="3149" width="7.1640625" bestFit="1" customWidth="1"/>
    <col min="3150" max="3151" width="6.1640625" bestFit="1" customWidth="1"/>
    <col min="3152" max="3155" width="7.1640625" bestFit="1" customWidth="1"/>
    <col min="3156" max="3156" width="4.1640625" bestFit="1" customWidth="1"/>
    <col min="3157" max="3157" width="7.1640625" bestFit="1" customWidth="1"/>
    <col min="3158" max="3158" width="6.1640625" bestFit="1" customWidth="1"/>
    <col min="3159" max="3160" width="7.1640625" bestFit="1" customWidth="1"/>
    <col min="3161" max="3161" width="6.1640625" bestFit="1" customWidth="1"/>
    <col min="3162" max="3165" width="7.1640625" bestFit="1" customWidth="1"/>
    <col min="3166" max="3166" width="6.1640625" bestFit="1" customWidth="1"/>
    <col min="3167" max="3168" width="7.1640625" bestFit="1" customWidth="1"/>
    <col min="3169" max="3169" width="6.1640625" bestFit="1" customWidth="1"/>
    <col min="3170" max="3177" width="7.1640625" bestFit="1" customWidth="1"/>
    <col min="3178" max="3178" width="6.1640625" bestFit="1" customWidth="1"/>
    <col min="3179" max="3181" width="7.1640625" bestFit="1" customWidth="1"/>
    <col min="3182" max="3182" width="6.1640625" bestFit="1" customWidth="1"/>
    <col min="3183" max="3188" width="7.1640625" bestFit="1" customWidth="1"/>
    <col min="3189" max="3189" width="6.1640625" bestFit="1" customWidth="1"/>
    <col min="3190" max="3190" width="7.1640625" bestFit="1" customWidth="1"/>
    <col min="3191" max="3192" width="6.1640625" bestFit="1" customWidth="1"/>
    <col min="3193" max="3194" width="7.1640625" bestFit="1" customWidth="1"/>
    <col min="3195" max="3195" width="6.1640625" bestFit="1" customWidth="1"/>
    <col min="3196" max="3197" width="7.1640625" bestFit="1" customWidth="1"/>
    <col min="3198" max="3198" width="5.1640625" bestFit="1" customWidth="1"/>
    <col min="3199" max="3200" width="6.1640625" bestFit="1" customWidth="1"/>
    <col min="3201" max="3206" width="7.1640625" bestFit="1" customWidth="1"/>
    <col min="3207" max="3207" width="6.1640625" bestFit="1" customWidth="1"/>
    <col min="3208" max="3208" width="7.1640625" bestFit="1" customWidth="1"/>
    <col min="3209" max="3209" width="6.1640625" bestFit="1" customWidth="1"/>
    <col min="3210" max="3224" width="7.1640625" bestFit="1" customWidth="1"/>
    <col min="3225" max="3225" width="6.1640625" bestFit="1" customWidth="1"/>
    <col min="3226" max="3229" width="7.1640625" bestFit="1" customWidth="1"/>
    <col min="3230" max="3230" width="6.1640625" bestFit="1" customWidth="1"/>
    <col min="3231" max="3233" width="7.1640625" bestFit="1" customWidth="1"/>
    <col min="3234" max="3234" width="6.1640625" bestFit="1" customWidth="1"/>
    <col min="3235" max="3235" width="7.1640625" bestFit="1" customWidth="1"/>
    <col min="3236" max="3236" width="6.1640625" bestFit="1" customWidth="1"/>
    <col min="3237" max="3238" width="7.1640625" bestFit="1" customWidth="1"/>
    <col min="3239" max="3239" width="6.1640625" bestFit="1" customWidth="1"/>
    <col min="3240" max="3248" width="7.1640625" bestFit="1" customWidth="1"/>
    <col min="3249" max="3250" width="6.1640625" bestFit="1" customWidth="1"/>
    <col min="3251" max="3260" width="7.1640625" bestFit="1" customWidth="1"/>
    <col min="3261" max="3261" width="8.1640625" bestFit="1" customWidth="1"/>
    <col min="3262" max="3263" width="6.1640625" bestFit="1" customWidth="1"/>
    <col min="3264" max="3265" width="7.1640625" bestFit="1" customWidth="1"/>
    <col min="3266" max="3266" width="6.1640625" bestFit="1" customWidth="1"/>
    <col min="3267" max="3268" width="7.1640625" bestFit="1" customWidth="1"/>
    <col min="3269" max="3269" width="8.1640625" bestFit="1" customWidth="1"/>
    <col min="3270" max="3271" width="7.1640625" bestFit="1" customWidth="1"/>
    <col min="3272" max="3274" width="6.1640625" bestFit="1" customWidth="1"/>
    <col min="3275" max="3276" width="7.1640625" bestFit="1" customWidth="1"/>
    <col min="3277" max="3277" width="6.1640625" bestFit="1" customWidth="1"/>
    <col min="3278" max="3278" width="7.1640625" bestFit="1" customWidth="1"/>
    <col min="3279" max="3279" width="6.1640625" bestFit="1" customWidth="1"/>
    <col min="3280" max="3280" width="7.1640625" bestFit="1" customWidth="1"/>
    <col min="3281" max="3281" width="6.1640625" bestFit="1" customWidth="1"/>
    <col min="3282" max="3282" width="5.1640625" bestFit="1" customWidth="1"/>
    <col min="3283" max="3284" width="7.1640625" bestFit="1" customWidth="1"/>
    <col min="3285" max="3285" width="6.1640625" bestFit="1" customWidth="1"/>
    <col min="3286" max="3286" width="8.1640625" bestFit="1" customWidth="1"/>
    <col min="3287" max="3287" width="7.1640625" bestFit="1" customWidth="1"/>
    <col min="3288" max="3288" width="6.1640625" bestFit="1" customWidth="1"/>
    <col min="3289" max="3289" width="7.1640625" bestFit="1" customWidth="1"/>
    <col min="3290" max="3290" width="6.1640625" bestFit="1" customWidth="1"/>
    <col min="3291" max="3291" width="8.1640625" bestFit="1" customWidth="1"/>
    <col min="3292" max="3294" width="7.1640625" bestFit="1" customWidth="1"/>
    <col min="3295" max="3295" width="6.1640625" bestFit="1" customWidth="1"/>
    <col min="3296" max="3297" width="7.1640625" bestFit="1" customWidth="1"/>
    <col min="3298" max="3298" width="6.1640625" bestFit="1" customWidth="1"/>
    <col min="3299" max="3304" width="7.1640625" bestFit="1" customWidth="1"/>
    <col min="3305" max="3305" width="6.1640625" bestFit="1" customWidth="1"/>
    <col min="3306" max="3307" width="7.1640625" bestFit="1" customWidth="1"/>
    <col min="3308" max="3309" width="6.1640625" bestFit="1" customWidth="1"/>
    <col min="3310" max="3318" width="7.1640625" bestFit="1" customWidth="1"/>
    <col min="3319" max="3319" width="8.1640625" bestFit="1" customWidth="1"/>
    <col min="3320" max="3320" width="6.1640625" bestFit="1" customWidth="1"/>
    <col min="3321" max="3321" width="7.1640625" bestFit="1" customWidth="1"/>
    <col min="3322" max="3322" width="6.1640625" bestFit="1" customWidth="1"/>
    <col min="3323" max="3325" width="7.1640625" bestFit="1" customWidth="1"/>
    <col min="3326" max="3326" width="6.1640625" bestFit="1" customWidth="1"/>
    <col min="3327" max="3328" width="7.1640625" bestFit="1" customWidth="1"/>
    <col min="3329" max="3329" width="6.1640625" bestFit="1" customWidth="1"/>
    <col min="3330" max="3333" width="7.1640625" bestFit="1" customWidth="1"/>
    <col min="3334" max="3335" width="6.1640625" bestFit="1" customWidth="1"/>
    <col min="3336" max="3342" width="7.1640625" bestFit="1" customWidth="1"/>
    <col min="3343" max="3343" width="6.1640625" bestFit="1" customWidth="1"/>
    <col min="3344" max="3347" width="7.1640625" bestFit="1" customWidth="1"/>
    <col min="3348" max="3349" width="6.1640625" bestFit="1" customWidth="1"/>
    <col min="3350" max="3350" width="7.1640625" bestFit="1" customWidth="1"/>
    <col min="3351" max="3352" width="6.1640625" bestFit="1" customWidth="1"/>
    <col min="3353" max="3353" width="7.1640625" bestFit="1" customWidth="1"/>
    <col min="3354" max="3354" width="5.1640625" bestFit="1" customWidth="1"/>
    <col min="3355" max="3355" width="8.1640625" bestFit="1" customWidth="1"/>
    <col min="3356" max="3357" width="7.1640625" bestFit="1" customWidth="1"/>
    <col min="3358" max="3358" width="6.1640625" bestFit="1" customWidth="1"/>
    <col min="3359" max="3359" width="5.1640625" bestFit="1" customWidth="1"/>
    <col min="3360" max="3361" width="7.1640625" bestFit="1" customWidth="1"/>
    <col min="3362" max="3362" width="6.1640625" bestFit="1" customWidth="1"/>
    <col min="3363" max="3364" width="7.1640625" bestFit="1" customWidth="1"/>
    <col min="3365" max="3365" width="6.1640625" bestFit="1" customWidth="1"/>
    <col min="3366" max="3366" width="7.1640625" bestFit="1" customWidth="1"/>
    <col min="3367" max="3367" width="8.1640625" bestFit="1" customWidth="1"/>
    <col min="3368" max="3368" width="7.1640625" bestFit="1" customWidth="1"/>
    <col min="3369" max="3369" width="8.1640625" bestFit="1" customWidth="1"/>
    <col min="3370" max="3371" width="6.1640625" bestFit="1" customWidth="1"/>
    <col min="3372" max="3373" width="7.1640625" bestFit="1" customWidth="1"/>
    <col min="3374" max="3374" width="6.1640625" bestFit="1" customWidth="1"/>
    <col min="3375" max="3378" width="7.1640625" bestFit="1" customWidth="1"/>
    <col min="3379" max="3379" width="6.1640625" bestFit="1" customWidth="1"/>
    <col min="3380" max="3383" width="7.1640625" bestFit="1" customWidth="1"/>
    <col min="3384" max="3386" width="6.1640625" bestFit="1" customWidth="1"/>
    <col min="3387" max="3387" width="7.1640625" bestFit="1" customWidth="1"/>
    <col min="3388" max="3389" width="6.1640625" bestFit="1" customWidth="1"/>
    <col min="3390" max="3390" width="7.1640625" bestFit="1" customWidth="1"/>
    <col min="3391" max="3391" width="5.1640625" bestFit="1" customWidth="1"/>
    <col min="3392" max="3392" width="7.1640625" bestFit="1" customWidth="1"/>
    <col min="3393" max="3393" width="6.1640625" bestFit="1" customWidth="1"/>
    <col min="3394" max="3398" width="7.1640625" bestFit="1" customWidth="1"/>
    <col min="3399" max="3399" width="6.1640625" bestFit="1" customWidth="1"/>
    <col min="3400" max="3405" width="7.1640625" bestFit="1" customWidth="1"/>
    <col min="3406" max="3406" width="6.1640625" bestFit="1" customWidth="1"/>
    <col min="3407" max="3409" width="7.1640625" bestFit="1" customWidth="1"/>
    <col min="3410" max="3410" width="6.1640625" bestFit="1" customWidth="1"/>
    <col min="3411" max="3411" width="8.1640625" bestFit="1" customWidth="1"/>
    <col min="3412" max="3412" width="7.1640625" bestFit="1" customWidth="1"/>
    <col min="3413" max="3413" width="8.1640625" bestFit="1" customWidth="1"/>
    <col min="3414" max="3415" width="6.1640625" bestFit="1" customWidth="1"/>
    <col min="3416" max="3418" width="7.1640625" bestFit="1" customWidth="1"/>
    <col min="3419" max="3420" width="6.1640625" bestFit="1" customWidth="1"/>
    <col min="3421" max="3422" width="7.1640625" bestFit="1" customWidth="1"/>
    <col min="3423" max="3423" width="6.1640625" bestFit="1" customWidth="1"/>
    <col min="3424" max="3424" width="7.1640625" bestFit="1" customWidth="1"/>
    <col min="3425" max="3425" width="6.1640625" bestFit="1" customWidth="1"/>
    <col min="3426" max="3426" width="7.1640625" bestFit="1" customWidth="1"/>
    <col min="3427" max="3427" width="6.1640625" bestFit="1" customWidth="1"/>
    <col min="3428" max="3429" width="7.1640625" bestFit="1" customWidth="1"/>
    <col min="3430" max="3430" width="8.1640625" bestFit="1" customWidth="1"/>
    <col min="3431" max="3431" width="7.1640625" bestFit="1" customWidth="1"/>
    <col min="3432" max="3432" width="6.1640625" bestFit="1" customWidth="1"/>
    <col min="3433" max="3434" width="7.1640625" bestFit="1" customWidth="1"/>
    <col min="3435" max="3435" width="8.1640625" bestFit="1" customWidth="1"/>
    <col min="3436" max="3436" width="7.1640625" bestFit="1" customWidth="1"/>
    <col min="3437" max="3439" width="6.1640625" bestFit="1" customWidth="1"/>
    <col min="3440" max="3442" width="7.1640625" bestFit="1" customWidth="1"/>
    <col min="3443" max="3443" width="6.1640625" bestFit="1" customWidth="1"/>
    <col min="3444" max="3445" width="7.1640625" bestFit="1" customWidth="1"/>
    <col min="3446" max="3446" width="6.1640625" bestFit="1" customWidth="1"/>
    <col min="3447" max="3450" width="7.1640625" bestFit="1" customWidth="1"/>
    <col min="3451" max="3451" width="6.1640625" bestFit="1" customWidth="1"/>
    <col min="3452" max="3455" width="7.1640625" bestFit="1" customWidth="1"/>
    <col min="3456" max="3456" width="5.1640625" bestFit="1" customWidth="1"/>
    <col min="3457" max="3459" width="7.1640625" bestFit="1" customWidth="1"/>
    <col min="3460" max="3460" width="6.1640625" bestFit="1" customWidth="1"/>
    <col min="3461"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3" width="7.1640625" bestFit="1" customWidth="1"/>
    <col min="3474" max="3474" width="8.1640625" bestFit="1" customWidth="1"/>
    <col min="3475" max="3479" width="7.1640625" bestFit="1" customWidth="1"/>
    <col min="3480" max="3480" width="6.1640625" bestFit="1" customWidth="1"/>
    <col min="3481" max="3486" width="7.1640625" bestFit="1" customWidth="1"/>
    <col min="3487" max="3487" width="8.1640625" bestFit="1" customWidth="1"/>
    <col min="3488" max="3488" width="7.1640625" bestFit="1" customWidth="1"/>
    <col min="3489" max="3491" width="6.1640625" bestFit="1" customWidth="1"/>
    <col min="3492" max="3492" width="7.1640625" bestFit="1" customWidth="1"/>
    <col min="3493" max="3493" width="6.1640625" bestFit="1" customWidth="1"/>
    <col min="3494" max="3494" width="7.1640625" bestFit="1" customWidth="1"/>
    <col min="3495" max="3495" width="6.1640625" bestFit="1" customWidth="1"/>
    <col min="3496" max="3496" width="7.1640625" bestFit="1" customWidth="1"/>
    <col min="3497" max="3497" width="6.1640625" bestFit="1" customWidth="1"/>
    <col min="3498" max="3499" width="7.1640625" bestFit="1" customWidth="1"/>
    <col min="3500" max="3500" width="6.1640625" bestFit="1" customWidth="1"/>
    <col min="3501" max="3501" width="7.1640625" bestFit="1" customWidth="1"/>
    <col min="3502" max="3502" width="8.1640625" bestFit="1" customWidth="1"/>
    <col min="3503" max="3503" width="6.1640625" bestFit="1" customWidth="1"/>
    <col min="3504" max="3505" width="7.1640625" bestFit="1" customWidth="1"/>
    <col min="3506" max="3506" width="6.1640625" bestFit="1" customWidth="1"/>
    <col min="3507" max="3510" width="7.1640625" bestFit="1" customWidth="1"/>
    <col min="3511" max="3511" width="6.1640625" bestFit="1" customWidth="1"/>
    <col min="3512" max="3516" width="7.1640625" bestFit="1" customWidth="1"/>
    <col min="3517" max="3517" width="8.1640625" bestFit="1" customWidth="1"/>
    <col min="3518" max="3518" width="4.1640625" bestFit="1" customWidth="1"/>
    <col min="3519" max="3519" width="7.1640625" bestFit="1" customWidth="1"/>
    <col min="3520" max="3520" width="6.1640625" bestFit="1" customWidth="1"/>
    <col min="3521" max="3525" width="7.1640625" bestFit="1" customWidth="1"/>
    <col min="3526" max="3526" width="5.1640625" bestFit="1" customWidth="1"/>
    <col min="3527" max="3527" width="6.1640625" bestFit="1" customWidth="1"/>
    <col min="3528" max="3529" width="8.1640625" bestFit="1" customWidth="1"/>
    <col min="3530" max="3534" width="7.1640625" bestFit="1" customWidth="1"/>
    <col min="3535" max="3535" width="6.1640625" bestFit="1" customWidth="1"/>
    <col min="3536" max="3542" width="7.1640625" bestFit="1" customWidth="1"/>
    <col min="3543" max="3543" width="6.1640625" bestFit="1" customWidth="1"/>
    <col min="3544" max="3545" width="7.1640625" bestFit="1" customWidth="1"/>
    <col min="3546" max="3546" width="6.1640625" bestFit="1" customWidth="1"/>
    <col min="3547" max="3547" width="7.1640625" bestFit="1" customWidth="1"/>
    <col min="3548" max="3549" width="6.1640625" bestFit="1" customWidth="1"/>
    <col min="3550" max="3551" width="7.1640625" bestFit="1" customWidth="1"/>
    <col min="3552" max="3552" width="6.1640625" bestFit="1" customWidth="1"/>
    <col min="3553" max="3558" width="7.1640625" bestFit="1" customWidth="1"/>
    <col min="3559" max="3559" width="8.1640625" bestFit="1" customWidth="1"/>
    <col min="3560" max="3560" width="7.1640625" bestFit="1" customWidth="1"/>
    <col min="3561" max="3561" width="6.1640625" bestFit="1" customWidth="1"/>
    <col min="3562" max="3568" width="7.1640625" bestFit="1" customWidth="1"/>
    <col min="3569" max="3569" width="6.1640625" bestFit="1" customWidth="1"/>
    <col min="3570" max="3570" width="7.1640625" bestFit="1" customWidth="1"/>
    <col min="3571" max="3571" width="6.1640625" bestFit="1" customWidth="1"/>
    <col min="3572" max="3573" width="7.1640625" bestFit="1" customWidth="1"/>
    <col min="3574" max="3574" width="8.1640625" bestFit="1" customWidth="1"/>
    <col min="3575" max="3575" width="6.1640625" bestFit="1" customWidth="1"/>
    <col min="3576" max="3576" width="7.1640625" bestFit="1" customWidth="1"/>
    <col min="3577" max="3578" width="6.1640625" bestFit="1" customWidth="1"/>
    <col min="3579" max="3580" width="7.1640625" bestFit="1" customWidth="1"/>
    <col min="3581" max="3581" width="6.1640625" bestFit="1" customWidth="1"/>
    <col min="3582" max="3585" width="7.1640625" bestFit="1" customWidth="1"/>
    <col min="3586" max="3586" width="6.1640625" bestFit="1" customWidth="1"/>
    <col min="3587" max="3591" width="7.1640625" bestFit="1" customWidth="1"/>
    <col min="3592" max="3592" width="6.1640625" bestFit="1" customWidth="1"/>
    <col min="3593" max="3593" width="7.1640625" bestFit="1" customWidth="1"/>
    <col min="3594" max="3594" width="6.1640625" bestFit="1" customWidth="1"/>
    <col min="3595" max="3595" width="7.1640625" bestFit="1" customWidth="1"/>
    <col min="3596" max="3596" width="6.1640625" bestFit="1" customWidth="1"/>
    <col min="3597" max="3599" width="7.1640625" bestFit="1" customWidth="1"/>
    <col min="3600" max="3600" width="8.1640625" bestFit="1" customWidth="1"/>
    <col min="3601" max="3601" width="7.1640625" bestFit="1" customWidth="1"/>
    <col min="3602" max="3602" width="4.1640625" bestFit="1" customWidth="1"/>
    <col min="3603" max="3604" width="7.1640625" bestFit="1" customWidth="1"/>
    <col min="3605" max="3605" width="6.1640625" bestFit="1" customWidth="1"/>
    <col min="3606" max="3606" width="7.1640625" bestFit="1" customWidth="1"/>
    <col min="3607" max="3607" width="6.1640625" bestFit="1" customWidth="1"/>
    <col min="3608" max="3610" width="7.1640625" bestFit="1" customWidth="1"/>
    <col min="3611" max="3611" width="8.1640625" bestFit="1" customWidth="1"/>
    <col min="3612" max="3612" width="7.1640625" bestFit="1" customWidth="1"/>
    <col min="3613" max="3613" width="8.1640625" bestFit="1" customWidth="1"/>
    <col min="3614" max="3614" width="7.1640625" bestFit="1" customWidth="1"/>
    <col min="3615" max="3615" width="6.1640625" bestFit="1" customWidth="1"/>
    <col min="3616" max="3616" width="7.1640625" bestFit="1" customWidth="1"/>
    <col min="3617" max="3618" width="6.1640625" bestFit="1" customWidth="1"/>
    <col min="3619" max="3621" width="7.1640625" bestFit="1" customWidth="1"/>
    <col min="3622" max="3623" width="6.1640625" bestFit="1" customWidth="1"/>
    <col min="3624" max="3628" width="7.1640625" bestFit="1" customWidth="1"/>
    <col min="3629" max="3629" width="6.1640625" bestFit="1" customWidth="1"/>
    <col min="3630" max="3630" width="5.1640625" bestFit="1" customWidth="1"/>
    <col min="3631" max="3631" width="6.1640625" bestFit="1" customWidth="1"/>
    <col min="3632" max="3633" width="7.1640625" bestFit="1" customWidth="1"/>
    <col min="3634" max="3634" width="6.1640625" bestFit="1" customWidth="1"/>
    <col min="3635" max="3636" width="7.1640625" bestFit="1" customWidth="1"/>
    <col min="3637" max="3637" width="6.1640625" bestFit="1" customWidth="1"/>
    <col min="3638" max="3639" width="7.1640625" bestFit="1" customWidth="1"/>
    <col min="3640" max="3640" width="8.1640625" bestFit="1" customWidth="1"/>
    <col min="3641" max="3644" width="7.1640625" bestFit="1" customWidth="1"/>
    <col min="3645" max="3645" width="5.1640625" bestFit="1" customWidth="1"/>
    <col min="3646" max="3646" width="7.1640625" bestFit="1" customWidth="1"/>
    <col min="3647" max="3647" width="6.1640625" bestFit="1" customWidth="1"/>
    <col min="3648" max="3654" width="7.1640625" bestFit="1" customWidth="1"/>
    <col min="3655" max="3655" width="6.1640625" bestFit="1" customWidth="1"/>
    <col min="3656" max="3656" width="7.1640625" bestFit="1" customWidth="1"/>
    <col min="3657" max="3657" width="6.1640625" bestFit="1" customWidth="1"/>
    <col min="3658" max="3659" width="7.1640625" bestFit="1" customWidth="1"/>
    <col min="3660" max="3660" width="6.1640625" bestFit="1" customWidth="1"/>
    <col min="3661" max="3661" width="7.1640625" bestFit="1" customWidth="1"/>
    <col min="3662" max="3662" width="6.1640625" bestFit="1" customWidth="1"/>
    <col min="3663" max="3663" width="7.1640625" bestFit="1" customWidth="1"/>
    <col min="3664" max="3666" width="6.1640625" bestFit="1" customWidth="1"/>
    <col min="3667" max="3673" width="7.1640625" bestFit="1" customWidth="1"/>
    <col min="3674" max="3674" width="6.1640625" bestFit="1" customWidth="1"/>
    <col min="3675" max="3675" width="7.1640625" bestFit="1" customWidth="1"/>
    <col min="3676" max="3676" width="6.1640625" bestFit="1" customWidth="1"/>
    <col min="3677" max="3685" width="7.1640625" bestFit="1" customWidth="1"/>
    <col min="3686" max="3686" width="5.1640625" bestFit="1" customWidth="1"/>
    <col min="3687" max="3687" width="7.1640625" bestFit="1" customWidth="1"/>
    <col min="3688" max="3688" width="8.1640625" bestFit="1" customWidth="1"/>
    <col min="3689" max="3689" width="7.1640625" bestFit="1" customWidth="1"/>
    <col min="3690" max="3690" width="6.1640625" bestFit="1" customWidth="1"/>
    <col min="3691" max="3692" width="8.1640625" bestFit="1" customWidth="1"/>
    <col min="3693" max="3694" width="7.1640625" bestFit="1" customWidth="1"/>
    <col min="3695" max="3695" width="6.1640625" bestFit="1" customWidth="1"/>
    <col min="3696" max="3696" width="7.1640625" bestFit="1" customWidth="1"/>
    <col min="3697" max="3698" width="6.1640625" bestFit="1" customWidth="1"/>
    <col min="3699" max="3699" width="8.1640625" bestFit="1" customWidth="1"/>
    <col min="3700" max="3702" width="7.1640625" bestFit="1" customWidth="1"/>
    <col min="3703" max="3703" width="6.1640625" bestFit="1" customWidth="1"/>
    <col min="3704" max="3704" width="5.1640625" bestFit="1" customWidth="1"/>
    <col min="3705" max="3706" width="7.1640625" bestFit="1" customWidth="1"/>
    <col min="3707" max="3708" width="8.1640625" bestFit="1" customWidth="1"/>
    <col min="3709" max="3709" width="5.1640625" bestFit="1" customWidth="1"/>
    <col min="3710" max="3716" width="7.1640625" bestFit="1" customWidth="1"/>
    <col min="3717" max="3717" width="6.1640625" bestFit="1" customWidth="1"/>
    <col min="3718" max="3719" width="7.1640625" bestFit="1" customWidth="1"/>
    <col min="3720" max="3720" width="8.1640625" bestFit="1" customWidth="1"/>
    <col min="3721" max="3722" width="6.1640625" bestFit="1" customWidth="1"/>
    <col min="3723" max="3724" width="7.1640625" bestFit="1" customWidth="1"/>
    <col min="3725" max="3725" width="6.1640625" bestFit="1" customWidth="1"/>
    <col min="3726" max="3726" width="7.1640625" bestFit="1" customWidth="1"/>
    <col min="3727" max="3727" width="6.1640625" bestFit="1" customWidth="1"/>
    <col min="3728" max="3728" width="7.1640625" bestFit="1" customWidth="1"/>
    <col min="3729" max="3729" width="6.1640625" bestFit="1" customWidth="1"/>
    <col min="3730" max="3736" width="7.1640625" bestFit="1" customWidth="1"/>
    <col min="3737" max="3737" width="6.1640625" bestFit="1" customWidth="1"/>
    <col min="3738" max="3743" width="7.1640625" bestFit="1" customWidth="1"/>
    <col min="3744" max="3744" width="6.1640625" bestFit="1" customWidth="1"/>
    <col min="3745" max="3749" width="7.1640625" bestFit="1" customWidth="1"/>
    <col min="3750" max="3750" width="6.1640625" bestFit="1" customWidth="1"/>
    <col min="3751" max="3751" width="7.1640625" bestFit="1" customWidth="1"/>
    <col min="3752" max="3752" width="8.1640625" bestFit="1" customWidth="1"/>
    <col min="3753" max="3754" width="6.1640625" bestFit="1" customWidth="1"/>
    <col min="3755" max="3755" width="8.1640625" bestFit="1" customWidth="1"/>
    <col min="3756" max="3760" width="7.1640625" bestFit="1" customWidth="1"/>
    <col min="3761" max="3761" width="8.1640625" bestFit="1" customWidth="1"/>
    <col min="3762" max="3764" width="7.1640625" bestFit="1" customWidth="1"/>
    <col min="3765" max="3765" width="6.1640625" bestFit="1" customWidth="1"/>
    <col min="3766" max="3766" width="7.1640625" bestFit="1" customWidth="1"/>
    <col min="3767" max="3767" width="6.1640625" bestFit="1" customWidth="1"/>
    <col min="3768" max="3769" width="7.1640625" bestFit="1" customWidth="1"/>
    <col min="3770" max="3771" width="6.1640625" bestFit="1" customWidth="1"/>
    <col min="3772" max="3772" width="7.1640625" bestFit="1" customWidth="1"/>
    <col min="3773" max="3773" width="6.1640625" bestFit="1" customWidth="1"/>
    <col min="3774" max="3774" width="7.1640625" bestFit="1" customWidth="1"/>
    <col min="3775" max="3775" width="8.1640625" bestFit="1" customWidth="1"/>
    <col min="3776" max="3776" width="7.1640625" bestFit="1" customWidth="1"/>
    <col min="3777" max="3779" width="6.1640625" bestFit="1" customWidth="1"/>
    <col min="3780" max="3785" width="7.1640625" bestFit="1" customWidth="1"/>
    <col min="3786" max="3786" width="8.1640625" bestFit="1" customWidth="1"/>
    <col min="3787" max="3787" width="7.1640625" bestFit="1" customWidth="1"/>
    <col min="3788" max="3788" width="6.1640625" bestFit="1" customWidth="1"/>
    <col min="3789" max="3790" width="7.1640625" bestFit="1" customWidth="1"/>
    <col min="3791" max="3791" width="6.1640625" bestFit="1" customWidth="1"/>
    <col min="3792" max="3792" width="7.1640625" bestFit="1" customWidth="1"/>
    <col min="3793" max="3793" width="6.1640625" bestFit="1" customWidth="1"/>
    <col min="3794" max="3794" width="8.1640625" bestFit="1" customWidth="1"/>
    <col min="3795" max="3796" width="7.1640625" bestFit="1" customWidth="1"/>
    <col min="3797" max="3797" width="6.1640625" bestFit="1" customWidth="1"/>
    <col min="3798" max="3807" width="7.1640625" bestFit="1" customWidth="1"/>
    <col min="3808" max="3809" width="8.1640625" bestFit="1" customWidth="1"/>
    <col min="3810" max="3810" width="7.1640625" bestFit="1" customWidth="1"/>
    <col min="3811" max="3812" width="6.1640625" bestFit="1" customWidth="1"/>
    <col min="3813" max="3814" width="7.1640625" bestFit="1" customWidth="1"/>
    <col min="3815" max="3815" width="6.1640625" bestFit="1" customWidth="1"/>
    <col min="3816" max="3816" width="5.1640625" bestFit="1" customWidth="1"/>
    <col min="3817" max="3817" width="7.1640625" bestFit="1" customWidth="1"/>
    <col min="3818" max="3818" width="5.1640625" bestFit="1" customWidth="1"/>
    <col min="3819" max="3820" width="7.1640625" bestFit="1" customWidth="1"/>
    <col min="3821" max="3821" width="6.1640625" bestFit="1" customWidth="1"/>
    <col min="3822" max="3822" width="7.1640625" bestFit="1" customWidth="1"/>
    <col min="3823" max="3823" width="6.1640625" bestFit="1" customWidth="1"/>
    <col min="3824" max="3826" width="8.1640625" bestFit="1" customWidth="1"/>
    <col min="3827" max="3827" width="6.1640625" bestFit="1" customWidth="1"/>
    <col min="3828" max="3832" width="7.1640625" bestFit="1" customWidth="1"/>
    <col min="3833" max="3833" width="6.1640625" bestFit="1" customWidth="1"/>
    <col min="3834" max="3834" width="8.1640625" bestFit="1" customWidth="1"/>
    <col min="3835" max="3836" width="7.1640625" bestFit="1" customWidth="1"/>
    <col min="3837" max="3837" width="8.1640625" bestFit="1" customWidth="1"/>
    <col min="3838" max="3838" width="7.1640625" bestFit="1" customWidth="1"/>
    <col min="3839" max="3839" width="6.1640625" bestFit="1" customWidth="1"/>
    <col min="3840" max="3841" width="7.1640625" bestFit="1" customWidth="1"/>
    <col min="3842" max="3844" width="6.1640625" bestFit="1" customWidth="1"/>
    <col min="3845" max="3848" width="7.1640625" bestFit="1" customWidth="1"/>
    <col min="3849" max="3850" width="6.1640625" bestFit="1" customWidth="1"/>
    <col min="3851" max="3857" width="7.1640625" bestFit="1" customWidth="1"/>
    <col min="3858" max="3858" width="8.1640625" bestFit="1" customWidth="1"/>
    <col min="3859" max="3862" width="7.1640625" bestFit="1" customWidth="1"/>
    <col min="3863" max="3863" width="6.1640625" bestFit="1" customWidth="1"/>
    <col min="3864" max="3867" width="7.1640625" bestFit="1" customWidth="1"/>
    <col min="3868" max="3868" width="6.1640625" bestFit="1" customWidth="1"/>
    <col min="3869" max="3870" width="8.1640625" bestFit="1" customWidth="1"/>
    <col min="3871" max="3871" width="5.1640625" bestFit="1" customWidth="1"/>
    <col min="3872" max="3879" width="7.1640625" bestFit="1" customWidth="1"/>
    <col min="3880" max="3880" width="5.1640625" bestFit="1" customWidth="1"/>
    <col min="3881" max="3882" width="7.1640625" bestFit="1" customWidth="1"/>
    <col min="3883" max="3883" width="8.1640625" bestFit="1" customWidth="1"/>
    <col min="3884" max="3884" width="6.1640625" bestFit="1" customWidth="1"/>
    <col min="3885" max="3892" width="7.1640625" bestFit="1" customWidth="1"/>
    <col min="3893" max="3893" width="6.1640625" bestFit="1" customWidth="1"/>
    <col min="3894" max="3898" width="7.1640625" bestFit="1" customWidth="1"/>
    <col min="3899" max="3899" width="6.1640625" bestFit="1" customWidth="1"/>
    <col min="3900" max="3900" width="7.1640625" bestFit="1" customWidth="1"/>
    <col min="3901" max="3901" width="6.1640625" bestFit="1" customWidth="1"/>
    <col min="3902" max="3905" width="7.1640625" bestFit="1" customWidth="1"/>
    <col min="3906" max="3906" width="8.1640625" bestFit="1" customWidth="1"/>
    <col min="3907" max="3907" width="6.1640625" bestFit="1" customWidth="1"/>
    <col min="3908" max="3908" width="7.1640625" bestFit="1" customWidth="1"/>
    <col min="3909" max="3909" width="8.1640625" bestFit="1" customWidth="1"/>
    <col min="3910" max="3912" width="7.1640625" bestFit="1" customWidth="1"/>
    <col min="3913" max="3913" width="6.1640625" bestFit="1" customWidth="1"/>
    <col min="3914" max="3914" width="8.1640625" bestFit="1" customWidth="1"/>
    <col min="3915" max="3915" width="6.1640625" bestFit="1" customWidth="1"/>
    <col min="3916" max="3919" width="7.1640625" bestFit="1" customWidth="1"/>
    <col min="3920" max="3921" width="6.1640625" bestFit="1" customWidth="1"/>
    <col min="3922" max="3935" width="7.1640625" bestFit="1" customWidth="1"/>
    <col min="3936" max="3936" width="4.1640625" bestFit="1" customWidth="1"/>
    <col min="3937" max="3937" width="6.1640625" bestFit="1" customWidth="1"/>
    <col min="3938" max="3940" width="7.1640625" bestFit="1" customWidth="1"/>
    <col min="3941" max="3941" width="5.1640625" bestFit="1" customWidth="1"/>
    <col min="3942" max="3945" width="7.1640625" bestFit="1" customWidth="1"/>
    <col min="3946" max="3946" width="5.1640625" bestFit="1" customWidth="1"/>
    <col min="3947" max="3947" width="7.1640625" bestFit="1" customWidth="1"/>
    <col min="3948" max="3948" width="6.1640625" bestFit="1" customWidth="1"/>
    <col min="3949" max="3952" width="7.1640625" bestFit="1" customWidth="1"/>
    <col min="3953" max="3953" width="6.1640625" bestFit="1" customWidth="1"/>
    <col min="3954" max="3954" width="7.1640625" bestFit="1" customWidth="1"/>
    <col min="3955" max="3955" width="8.1640625" bestFit="1" customWidth="1"/>
    <col min="3956" max="3962" width="7.1640625" bestFit="1" customWidth="1"/>
    <col min="3963" max="3963" width="6.1640625" bestFit="1" customWidth="1"/>
    <col min="3964" max="3964" width="7.1640625" bestFit="1" customWidth="1"/>
    <col min="3965" max="3966" width="6.1640625" bestFit="1" customWidth="1"/>
    <col min="3967" max="3967" width="5.1640625" bestFit="1" customWidth="1"/>
    <col min="3968" max="3969" width="7.1640625" bestFit="1" customWidth="1"/>
    <col min="3970" max="3970" width="6.1640625" bestFit="1" customWidth="1"/>
    <col min="3971" max="3973" width="7.1640625" bestFit="1" customWidth="1"/>
    <col min="3974" max="3974" width="6.1640625" bestFit="1" customWidth="1"/>
    <col min="3975" max="3978" width="7.1640625" bestFit="1" customWidth="1"/>
    <col min="3979" max="3979" width="6.1640625" bestFit="1" customWidth="1"/>
    <col min="3980" max="3982" width="7.1640625" bestFit="1" customWidth="1"/>
    <col min="3983" max="3983" width="6.1640625" bestFit="1" customWidth="1"/>
    <col min="3984" max="3989" width="7.1640625" bestFit="1" customWidth="1"/>
    <col min="3990" max="3991" width="6.1640625" bestFit="1" customWidth="1"/>
    <col min="3992" max="3992" width="7.1640625" bestFit="1" customWidth="1"/>
    <col min="3993" max="3993" width="6.1640625" bestFit="1" customWidth="1"/>
    <col min="3994" max="3995" width="7.1640625" bestFit="1" customWidth="1"/>
    <col min="3996" max="3996" width="6.1640625" bestFit="1" customWidth="1"/>
    <col min="3997" max="3998" width="7.1640625" bestFit="1" customWidth="1"/>
    <col min="3999" max="4000" width="8.1640625" bestFit="1" customWidth="1"/>
    <col min="4001" max="4002" width="7.1640625" bestFit="1" customWidth="1"/>
    <col min="4003" max="4003" width="5.1640625" bestFit="1" customWidth="1"/>
    <col min="4004" max="4004" width="7.1640625" bestFit="1" customWidth="1"/>
    <col min="4005" max="4005" width="6.1640625" bestFit="1" customWidth="1"/>
    <col min="4006" max="4007" width="7.1640625" bestFit="1" customWidth="1"/>
    <col min="4008" max="4011" width="8.1640625" bestFit="1" customWidth="1"/>
    <col min="4012" max="4012" width="7.1640625" bestFit="1" customWidth="1"/>
    <col min="4013" max="4014" width="8.1640625" bestFit="1" customWidth="1"/>
    <col min="4015" max="4016" width="7.1640625" bestFit="1" customWidth="1"/>
    <col min="4017" max="4023" width="8.1640625" bestFit="1" customWidth="1"/>
    <col min="4024" max="4024" width="6.1640625" bestFit="1" customWidth="1"/>
    <col min="4025" max="4025" width="8.1640625" bestFit="1" customWidth="1"/>
    <col min="4026" max="4026" width="7.1640625" bestFit="1" customWidth="1"/>
    <col min="4027" max="4027" width="8.1640625" bestFit="1" customWidth="1"/>
    <col min="4028" max="4028" width="7.1640625" bestFit="1" customWidth="1"/>
    <col min="4029" max="4030" width="8.1640625" bestFit="1" customWidth="1"/>
    <col min="4031" max="4034" width="7.1640625" bestFit="1" customWidth="1"/>
    <col min="4035" max="4035" width="8.1640625" bestFit="1" customWidth="1"/>
    <col min="4036" max="4036" width="7.1640625" bestFit="1" customWidth="1"/>
    <col min="4037" max="4039" width="8.1640625" bestFit="1" customWidth="1"/>
    <col min="4040" max="4040" width="7.1640625" bestFit="1" customWidth="1"/>
    <col min="4041" max="4043" width="8.1640625" bestFit="1" customWidth="1"/>
    <col min="4044" max="4044" width="7.1640625" bestFit="1" customWidth="1"/>
    <col min="4045" max="4047" width="8.1640625" bestFit="1" customWidth="1"/>
    <col min="4048" max="4049" width="6.1640625" bestFit="1" customWidth="1"/>
    <col min="4050" max="4052" width="7.1640625" bestFit="1" customWidth="1"/>
    <col min="4053" max="4057" width="8.1640625" bestFit="1" customWidth="1"/>
    <col min="4058" max="4058" width="7.1640625" bestFit="1" customWidth="1"/>
    <col min="4059" max="4061" width="8.1640625" bestFit="1" customWidth="1"/>
    <col min="4062" max="4062" width="7.1640625" bestFit="1" customWidth="1"/>
    <col min="4063" max="4063" width="8.1640625" bestFit="1" customWidth="1"/>
    <col min="4064" max="4065" width="7.1640625" bestFit="1" customWidth="1"/>
    <col min="4066" max="4066" width="6.1640625" bestFit="1" customWidth="1"/>
    <col min="4067" max="4067" width="7.1640625" bestFit="1" customWidth="1"/>
    <col min="4068" max="4068" width="8.1640625" bestFit="1" customWidth="1"/>
    <col min="4069" max="4070" width="7.1640625" bestFit="1" customWidth="1"/>
    <col min="4071" max="4075" width="8.1640625" bestFit="1" customWidth="1"/>
    <col min="4076" max="4077" width="5.1640625" bestFit="1" customWidth="1"/>
    <col min="4078" max="4080" width="8.1640625" bestFit="1" customWidth="1"/>
    <col min="4081" max="4081" width="7.1640625" bestFit="1" customWidth="1"/>
    <col min="4082" max="4082" width="8.1640625" bestFit="1" customWidth="1"/>
    <col min="4083" max="4083" width="7.1640625" bestFit="1" customWidth="1"/>
    <col min="4084" max="4087" width="8.1640625" bestFit="1" customWidth="1"/>
    <col min="4088" max="4088" width="7.1640625" bestFit="1" customWidth="1"/>
    <col min="4089" max="4092" width="8.1640625" bestFit="1" customWidth="1"/>
    <col min="4093" max="4093" width="7.1640625" bestFit="1" customWidth="1"/>
    <col min="4094" max="4094" width="8.1640625" bestFit="1" customWidth="1"/>
    <col min="4095" max="4095" width="7.1640625" bestFit="1" customWidth="1"/>
    <col min="4096" max="4097" width="8.1640625" bestFit="1" customWidth="1"/>
    <col min="4098" max="4098" width="7.1640625" bestFit="1" customWidth="1"/>
    <col min="4099" max="4101" width="8.1640625" bestFit="1" customWidth="1"/>
    <col min="4102" max="4102" width="6.1640625" bestFit="1" customWidth="1"/>
    <col min="4103" max="4106" width="8.1640625" bestFit="1" customWidth="1"/>
    <col min="4107" max="4107" width="6.1640625" bestFit="1" customWidth="1"/>
    <col min="4108" max="4108" width="8.1640625" bestFit="1" customWidth="1"/>
    <col min="4109" max="4109" width="7.1640625" bestFit="1" customWidth="1"/>
    <col min="4110" max="4110" width="8.1640625" bestFit="1" customWidth="1"/>
    <col min="4111" max="4112" width="7.1640625" bestFit="1" customWidth="1"/>
    <col min="4113" max="4113" width="8.1640625" bestFit="1" customWidth="1"/>
    <col min="4114" max="4114" width="7.1640625" bestFit="1" customWidth="1"/>
    <col min="4115" max="4119" width="8.1640625" bestFit="1" customWidth="1"/>
    <col min="4120" max="4120" width="5.1640625" bestFit="1" customWidth="1"/>
    <col min="4121" max="4127" width="8.1640625" bestFit="1" customWidth="1"/>
    <col min="4128" max="4128" width="7.1640625" bestFit="1" customWidth="1"/>
    <col min="4129" max="4129" width="8.1640625" bestFit="1" customWidth="1"/>
    <col min="4130" max="4132" width="7.1640625" bestFit="1" customWidth="1"/>
    <col min="4133" max="4134" width="8.1640625" bestFit="1" customWidth="1"/>
    <col min="4135" max="4135" width="6.1640625" bestFit="1" customWidth="1"/>
    <col min="4136" max="4137" width="7.1640625" bestFit="1" customWidth="1"/>
    <col min="4138" max="4138" width="8.1640625" bestFit="1" customWidth="1"/>
    <col min="4139" max="4139" width="7.1640625" bestFit="1" customWidth="1"/>
    <col min="4140" max="4141" width="8.1640625" bestFit="1" customWidth="1"/>
    <col min="4142" max="4142" width="6.1640625" bestFit="1" customWidth="1"/>
    <col min="4143" max="4143" width="8.1640625" bestFit="1" customWidth="1"/>
    <col min="4144" max="4144" width="6.1640625" bestFit="1" customWidth="1"/>
    <col min="4145" max="4148" width="8.1640625" bestFit="1" customWidth="1"/>
    <col min="4149" max="4149" width="7.1640625" bestFit="1" customWidth="1"/>
    <col min="4150" max="4151" width="8.1640625" bestFit="1" customWidth="1"/>
    <col min="4152" max="4152" width="7.1640625" bestFit="1" customWidth="1"/>
    <col min="4153" max="4157" width="8.1640625" bestFit="1" customWidth="1"/>
    <col min="4158" max="4158" width="7.1640625" bestFit="1" customWidth="1"/>
    <col min="4159" max="4159" width="8.1640625" bestFit="1" customWidth="1"/>
    <col min="4160" max="4162" width="7.1640625" bestFit="1" customWidth="1"/>
    <col min="4163" max="4167" width="8.1640625" bestFit="1" customWidth="1"/>
    <col min="4168" max="4168" width="7.1640625" bestFit="1" customWidth="1"/>
    <col min="4169" max="4173" width="8.1640625" bestFit="1" customWidth="1"/>
    <col min="4174" max="4174" width="7.1640625" bestFit="1" customWidth="1"/>
    <col min="4175" max="4175" width="8.1640625" bestFit="1" customWidth="1"/>
    <col min="4176" max="4177" width="7.1640625" bestFit="1" customWidth="1"/>
    <col min="4178" max="4178" width="8.1640625" bestFit="1" customWidth="1"/>
    <col min="4179" max="4180" width="7.1640625" bestFit="1" customWidth="1"/>
    <col min="4181" max="4181" width="8.1640625" bestFit="1" customWidth="1"/>
    <col min="4182" max="4182" width="7.1640625" bestFit="1" customWidth="1"/>
    <col min="4183" max="4186" width="8.1640625" bestFit="1" customWidth="1"/>
    <col min="4187" max="4187" width="7.1640625" bestFit="1" customWidth="1"/>
    <col min="4188" max="4195" width="8.1640625" bestFit="1" customWidth="1"/>
    <col min="4196" max="4196" width="7.1640625" bestFit="1" customWidth="1"/>
    <col min="4197" max="4197" width="6.1640625" bestFit="1" customWidth="1"/>
    <col min="4198" max="4198" width="8.1640625" bestFit="1" customWidth="1"/>
    <col min="4199" max="4199" width="7.1640625" bestFit="1" customWidth="1"/>
    <col min="4200" max="4201" width="8.1640625" bestFit="1" customWidth="1"/>
    <col min="4202" max="4204" width="7.1640625" bestFit="1" customWidth="1"/>
    <col min="4205" max="4208" width="8.1640625" bestFit="1" customWidth="1"/>
    <col min="4209" max="4210" width="7.1640625" bestFit="1" customWidth="1"/>
    <col min="4211" max="4211" width="8.1640625" bestFit="1" customWidth="1"/>
    <col min="4212" max="4212" width="7.1640625" bestFit="1" customWidth="1"/>
    <col min="4213" max="4213" width="8.1640625" bestFit="1" customWidth="1"/>
    <col min="4214" max="4214" width="6.1640625" bestFit="1" customWidth="1"/>
    <col min="4215" max="4215" width="7.1640625" bestFit="1" customWidth="1"/>
    <col min="4216" max="4219" width="8.1640625" bestFit="1" customWidth="1"/>
    <col min="4220" max="4220" width="7.1640625" bestFit="1" customWidth="1"/>
    <col min="4221" max="4222" width="8.1640625" bestFit="1" customWidth="1"/>
    <col min="4223" max="4223" width="7.1640625" bestFit="1" customWidth="1"/>
    <col min="4224" max="4224" width="8.1640625" bestFit="1" customWidth="1"/>
    <col min="4225" max="4226" width="6.1640625" bestFit="1" customWidth="1"/>
    <col min="4227" max="4227" width="8.1640625" bestFit="1" customWidth="1"/>
    <col min="4228" max="4230" width="7.1640625" bestFit="1" customWidth="1"/>
    <col min="4231" max="4232" width="8.1640625" bestFit="1" customWidth="1"/>
    <col min="4233" max="4233" width="7.1640625" bestFit="1" customWidth="1"/>
    <col min="4234" max="4237" width="8.1640625" bestFit="1" customWidth="1"/>
    <col min="4238" max="4238" width="7.1640625" bestFit="1" customWidth="1"/>
    <col min="4239" max="4239" width="8.1640625" bestFit="1" customWidth="1"/>
    <col min="4240" max="4240" width="6.1640625" bestFit="1" customWidth="1"/>
    <col min="4241" max="4241" width="7.1640625" bestFit="1" customWidth="1"/>
    <col min="4242" max="4242" width="8.1640625" bestFit="1" customWidth="1"/>
    <col min="4243" max="4243" width="6.1640625" bestFit="1" customWidth="1"/>
    <col min="4244" max="4244" width="5.1640625" bestFit="1" customWidth="1"/>
    <col min="4245" max="4246" width="7.1640625" bestFit="1" customWidth="1"/>
    <col min="4247" max="4248" width="8.1640625" bestFit="1" customWidth="1"/>
    <col min="4249" max="4249" width="7.1640625" bestFit="1" customWidth="1"/>
    <col min="4250" max="4258" width="8.1640625" bestFit="1" customWidth="1"/>
    <col min="4259" max="4260" width="7.1640625" bestFit="1" customWidth="1"/>
    <col min="4261" max="4266" width="8.1640625" bestFit="1" customWidth="1"/>
    <col min="4267" max="4267" width="6.1640625" bestFit="1" customWidth="1"/>
    <col min="4268" max="4268" width="8.1640625" bestFit="1" customWidth="1"/>
    <col min="4269" max="4272" width="7.1640625" bestFit="1" customWidth="1"/>
    <col min="4273" max="4273" width="8.1640625" bestFit="1" customWidth="1"/>
    <col min="4274" max="4274" width="7.1640625" bestFit="1" customWidth="1"/>
    <col min="4275" max="4276" width="8.1640625" bestFit="1" customWidth="1"/>
    <col min="4277" max="4277" width="6.1640625" bestFit="1" customWidth="1"/>
    <col min="4278" max="4278" width="7.1640625" bestFit="1" customWidth="1"/>
    <col min="4279" max="4279" width="8.1640625" bestFit="1" customWidth="1"/>
    <col min="4280" max="4281" width="7.1640625" bestFit="1" customWidth="1"/>
    <col min="4282" max="4282" width="9.1640625" bestFit="1" customWidth="1"/>
    <col min="4283" max="4283" width="8.1640625" bestFit="1" customWidth="1"/>
    <col min="4284" max="4284" width="3.1640625" bestFit="1" customWidth="1"/>
    <col min="4285" max="4285" width="7.1640625" bestFit="1" customWidth="1"/>
    <col min="4286" max="4288" width="8.1640625" bestFit="1" customWidth="1"/>
    <col min="4289" max="4289" width="7.1640625" bestFit="1" customWidth="1"/>
    <col min="4290" max="4292" width="8.1640625" bestFit="1" customWidth="1"/>
    <col min="4293" max="4293" width="7.1640625" bestFit="1" customWidth="1"/>
    <col min="4294" max="4294" width="8.1640625" bestFit="1" customWidth="1"/>
    <col min="4295" max="4295" width="7.1640625" bestFit="1" customWidth="1"/>
    <col min="4296" max="4307" width="8.1640625" bestFit="1" customWidth="1"/>
    <col min="4308" max="4308" width="6.1640625" bestFit="1" customWidth="1"/>
    <col min="4309" max="4310" width="7.1640625" bestFit="1" customWidth="1"/>
    <col min="4311" max="4311" width="8.1640625" bestFit="1" customWidth="1"/>
    <col min="4312" max="4312" width="7.1640625" bestFit="1" customWidth="1"/>
    <col min="4313" max="4315" width="8.1640625" bestFit="1" customWidth="1"/>
    <col min="4316" max="4316" width="7.1640625" bestFit="1" customWidth="1"/>
    <col min="4317" max="4317" width="8.1640625" bestFit="1" customWidth="1"/>
    <col min="4318" max="4319" width="7.1640625" bestFit="1" customWidth="1"/>
    <col min="4320" max="4326" width="8.1640625" bestFit="1" customWidth="1"/>
    <col min="4327" max="4328" width="7.1640625" bestFit="1" customWidth="1"/>
    <col min="4329" max="4329" width="6.1640625" bestFit="1" customWidth="1"/>
    <col min="4330" max="4330" width="8.1640625" bestFit="1" customWidth="1"/>
    <col min="4331" max="4331" width="7.1640625" bestFit="1" customWidth="1"/>
    <col min="4332" max="4334" width="8.1640625" bestFit="1" customWidth="1"/>
    <col min="4335" max="4335" width="7.1640625" bestFit="1" customWidth="1"/>
    <col min="4336" max="4336" width="8.1640625" bestFit="1" customWidth="1"/>
    <col min="4337" max="4337" width="7.1640625" bestFit="1" customWidth="1"/>
    <col min="4338" max="4339" width="8.1640625" bestFit="1" customWidth="1"/>
    <col min="4340" max="4340" width="6.1640625" bestFit="1" customWidth="1"/>
    <col min="4341" max="4341" width="8.1640625" bestFit="1" customWidth="1"/>
    <col min="4342" max="4342" width="7.1640625" bestFit="1" customWidth="1"/>
    <col min="4343" max="4343" width="8.1640625" bestFit="1" customWidth="1"/>
    <col min="4344" max="4344" width="7.1640625" bestFit="1" customWidth="1"/>
    <col min="4345" max="4345" width="8.1640625" bestFit="1" customWidth="1"/>
    <col min="4346" max="4346" width="7.1640625" bestFit="1" customWidth="1"/>
    <col min="4347" max="4348" width="8.1640625" bestFit="1" customWidth="1"/>
    <col min="4349" max="4349" width="6.1640625" bestFit="1" customWidth="1"/>
    <col min="4350" max="4355" width="8.1640625" bestFit="1" customWidth="1"/>
    <col min="4356" max="4356" width="7.1640625" bestFit="1" customWidth="1"/>
    <col min="4357" max="4357" width="8.1640625" bestFit="1" customWidth="1"/>
    <col min="4358" max="4358" width="7.1640625" bestFit="1" customWidth="1"/>
    <col min="4359" max="4360" width="8.1640625" bestFit="1" customWidth="1"/>
    <col min="4361" max="4361" width="7.1640625" bestFit="1" customWidth="1"/>
    <col min="4362" max="4362" width="6.1640625" bestFit="1" customWidth="1"/>
    <col min="4363" max="4363" width="8.1640625" bestFit="1" customWidth="1"/>
    <col min="4364" max="4364" width="7.1640625" bestFit="1" customWidth="1"/>
    <col min="4365" max="4367" width="8.1640625" bestFit="1" customWidth="1"/>
    <col min="4368" max="4368" width="7.1640625" bestFit="1" customWidth="1"/>
    <col min="4369" max="4374" width="8.1640625" bestFit="1" customWidth="1"/>
    <col min="4375" max="4375" width="7.1640625" bestFit="1" customWidth="1"/>
    <col min="4376" max="4379" width="8.1640625" bestFit="1" customWidth="1"/>
    <col min="4380" max="4380" width="7.1640625" bestFit="1" customWidth="1"/>
    <col min="4381" max="4385" width="8.1640625" bestFit="1" customWidth="1"/>
    <col min="4386" max="4386" width="7.1640625" bestFit="1" customWidth="1"/>
    <col min="4387" max="4387" width="8.1640625" bestFit="1" customWidth="1"/>
    <col min="4388" max="4388" width="6.1640625" bestFit="1" customWidth="1"/>
    <col min="4389" max="4389" width="7.1640625" bestFit="1" customWidth="1"/>
    <col min="4390" max="4390" width="8.1640625" bestFit="1" customWidth="1"/>
    <col min="4391" max="4391" width="7.1640625" bestFit="1" customWidth="1"/>
    <col min="4392" max="4392" width="8.1640625" bestFit="1" customWidth="1"/>
    <col min="4393" max="4393" width="6.1640625" bestFit="1" customWidth="1"/>
    <col min="4394" max="4394" width="7.1640625" bestFit="1" customWidth="1"/>
    <col min="4395" max="4395" width="8.1640625" bestFit="1" customWidth="1"/>
    <col min="4396" max="4396" width="5.1640625" bestFit="1" customWidth="1"/>
    <col min="4397" max="4401" width="8.1640625" bestFit="1" customWidth="1"/>
    <col min="4402" max="4402" width="7.1640625" bestFit="1" customWidth="1"/>
    <col min="4403" max="4403" width="8.1640625" bestFit="1" customWidth="1"/>
    <col min="4404" max="4405" width="7.1640625" bestFit="1" customWidth="1"/>
    <col min="4406" max="4406" width="8.1640625" bestFit="1" customWidth="1"/>
    <col min="4407" max="4408" width="7.1640625" bestFit="1" customWidth="1"/>
    <col min="4409" max="4409" width="8.1640625" bestFit="1" customWidth="1"/>
    <col min="4410" max="4410" width="6.1640625" bestFit="1" customWidth="1"/>
    <col min="4411" max="4411" width="7.1640625" bestFit="1" customWidth="1"/>
    <col min="4412" max="4412" width="8.1640625" bestFit="1" customWidth="1"/>
    <col min="4413" max="4413" width="7.1640625" bestFit="1" customWidth="1"/>
    <col min="4414" max="4416" width="8.1640625" bestFit="1" customWidth="1"/>
    <col min="4417" max="4417" width="6.1640625" bestFit="1" customWidth="1"/>
    <col min="4418" max="4418" width="5.1640625" bestFit="1" customWidth="1"/>
    <col min="4419" max="4419" width="7.1640625" bestFit="1" customWidth="1"/>
    <col min="4420" max="4425" width="8.1640625" bestFit="1" customWidth="1"/>
    <col min="4426" max="4426" width="7.1640625" bestFit="1" customWidth="1"/>
    <col min="4427" max="4432" width="8.1640625" bestFit="1" customWidth="1"/>
    <col min="4433" max="4434" width="6.1640625" bestFit="1" customWidth="1"/>
    <col min="4435" max="4438" width="8.1640625" bestFit="1" customWidth="1"/>
    <col min="4439" max="4441" width="7.1640625" bestFit="1" customWidth="1"/>
    <col min="4442" max="4446" width="8.1640625" bestFit="1" customWidth="1"/>
    <col min="4447" max="4450" width="7.1640625" bestFit="1" customWidth="1"/>
    <col min="4451" max="4457" width="8.1640625" bestFit="1" customWidth="1"/>
    <col min="4458" max="4458" width="7.1640625" bestFit="1" customWidth="1"/>
    <col min="4459" max="4460" width="8.1640625" bestFit="1" customWidth="1"/>
    <col min="4461" max="4463" width="7.1640625" bestFit="1" customWidth="1"/>
    <col min="4464" max="4468" width="8.1640625" bestFit="1" customWidth="1"/>
    <col min="4469" max="4469" width="7.1640625" bestFit="1" customWidth="1"/>
    <col min="4470" max="4473" width="8.1640625" bestFit="1" customWidth="1"/>
    <col min="4474" max="4474" width="7.1640625" bestFit="1" customWidth="1"/>
    <col min="4475" max="4477" width="8.1640625" bestFit="1" customWidth="1"/>
    <col min="4478" max="4479" width="7.1640625" bestFit="1" customWidth="1"/>
    <col min="4480" max="4484" width="8.1640625" bestFit="1" customWidth="1"/>
    <col min="4485" max="4485" width="7.1640625" bestFit="1" customWidth="1"/>
    <col min="4486" max="4487" width="8.1640625" bestFit="1" customWidth="1"/>
    <col min="4488" max="4488" width="7.1640625" bestFit="1" customWidth="1"/>
    <col min="4489" max="4490" width="8.1640625" bestFit="1" customWidth="1"/>
    <col min="4491" max="4491" width="6.1640625" bestFit="1" customWidth="1"/>
    <col min="4492" max="4492" width="7.1640625" bestFit="1" customWidth="1"/>
    <col min="4493" max="4494" width="8.1640625" bestFit="1" customWidth="1"/>
    <col min="4495" max="4496" width="7.1640625" bestFit="1" customWidth="1"/>
    <col min="4497" max="4498" width="8.1640625" bestFit="1" customWidth="1"/>
    <col min="4499" max="4499" width="7.1640625" bestFit="1" customWidth="1"/>
    <col min="4500" max="4507" width="8.1640625" bestFit="1" customWidth="1"/>
    <col min="4508" max="4510" width="7.1640625" bestFit="1" customWidth="1"/>
    <col min="4511" max="4511" width="8.1640625" bestFit="1" customWidth="1"/>
    <col min="4512" max="4512" width="6.1640625" bestFit="1" customWidth="1"/>
    <col min="4513" max="4514" width="8.1640625" bestFit="1" customWidth="1"/>
    <col min="4515" max="4516" width="7.1640625" bestFit="1" customWidth="1"/>
    <col min="4517" max="4519" width="8.1640625" bestFit="1" customWidth="1"/>
    <col min="4520" max="4520" width="7.1640625" bestFit="1" customWidth="1"/>
    <col min="4521" max="4529" width="8.1640625" bestFit="1" customWidth="1"/>
    <col min="4530" max="4530" width="7.1640625" bestFit="1" customWidth="1"/>
    <col min="4531" max="4533" width="8.1640625" bestFit="1" customWidth="1"/>
    <col min="4534" max="4534" width="5.1640625" bestFit="1" customWidth="1"/>
    <col min="4535" max="4535" width="8.1640625" bestFit="1" customWidth="1"/>
    <col min="4536" max="4536" width="7.1640625" bestFit="1" customWidth="1"/>
    <col min="4537" max="4537" width="8.1640625" bestFit="1" customWidth="1"/>
    <col min="4538" max="4538" width="7.1640625" bestFit="1" customWidth="1"/>
    <col min="4539" max="4539" width="6.1640625" bestFit="1" customWidth="1"/>
    <col min="4540" max="4543" width="8.1640625" bestFit="1" customWidth="1"/>
    <col min="4544" max="4544" width="7.1640625" bestFit="1" customWidth="1"/>
    <col min="4545" max="4547" width="8.1640625" bestFit="1" customWidth="1"/>
    <col min="4548" max="4548" width="7.1640625" bestFit="1" customWidth="1"/>
    <col min="4549" max="4552" width="8.1640625" bestFit="1" customWidth="1"/>
    <col min="4553" max="4553" width="7.1640625" bestFit="1" customWidth="1"/>
    <col min="4554" max="4556" width="8.1640625" bestFit="1" customWidth="1"/>
    <col min="4557" max="4559" width="7.1640625" bestFit="1" customWidth="1"/>
    <col min="4560" max="4560" width="8.1640625" bestFit="1" customWidth="1"/>
    <col min="4561" max="4561" width="6.1640625" bestFit="1" customWidth="1"/>
    <col min="4562" max="4562" width="8.1640625" bestFit="1" customWidth="1"/>
    <col min="4563" max="4564" width="7.1640625" bestFit="1" customWidth="1"/>
    <col min="4565" max="4566" width="8.1640625" bestFit="1" customWidth="1"/>
    <col min="4567" max="4567" width="5.1640625" bestFit="1" customWidth="1"/>
    <col min="4568" max="4569" width="8.1640625" bestFit="1" customWidth="1"/>
    <col min="4570" max="4570" width="7.1640625" bestFit="1" customWidth="1"/>
    <col min="4571" max="4574" width="8.1640625" bestFit="1" customWidth="1"/>
    <col min="4575" max="4575" width="5.1640625" bestFit="1" customWidth="1"/>
    <col min="4576" max="4580" width="8.1640625" bestFit="1" customWidth="1"/>
    <col min="4581" max="4582" width="7.1640625" bestFit="1" customWidth="1"/>
    <col min="4583" max="4583" width="8.1640625" bestFit="1" customWidth="1"/>
    <col min="4584" max="4584" width="7.1640625" bestFit="1" customWidth="1"/>
    <col min="4585" max="4588" width="8.1640625" bestFit="1" customWidth="1"/>
    <col min="4589" max="4589" width="7.1640625" bestFit="1" customWidth="1"/>
    <col min="4590" max="4590" width="8.1640625" bestFit="1" customWidth="1"/>
    <col min="4591" max="4592" width="7.1640625" bestFit="1" customWidth="1"/>
    <col min="4593" max="4595" width="8.1640625" bestFit="1" customWidth="1"/>
    <col min="4596" max="4596" width="7.1640625" bestFit="1" customWidth="1"/>
    <col min="4597" max="4600" width="8.1640625" bestFit="1" customWidth="1"/>
    <col min="4601" max="4602" width="7.1640625" bestFit="1" customWidth="1"/>
    <col min="4603" max="4607" width="8.1640625" bestFit="1" customWidth="1"/>
    <col min="4608" max="4608" width="6.1640625" bestFit="1" customWidth="1"/>
    <col min="4609" max="4609" width="7.1640625" bestFit="1" customWidth="1"/>
    <col min="4610" max="4610" width="8.1640625" bestFit="1" customWidth="1"/>
    <col min="4611" max="4611" width="7.1640625" bestFit="1" customWidth="1"/>
    <col min="4612" max="4612" width="8.1640625" bestFit="1" customWidth="1"/>
    <col min="4613" max="4613" width="7.1640625" bestFit="1" customWidth="1"/>
    <col min="4614" max="4614" width="5.1640625" bestFit="1" customWidth="1"/>
    <col min="4615" max="4619" width="8.1640625" bestFit="1" customWidth="1"/>
    <col min="4620" max="4620" width="7.1640625" bestFit="1" customWidth="1"/>
    <col min="4621" max="4622" width="8.1640625" bestFit="1" customWidth="1"/>
    <col min="4623" max="4623" width="7.1640625" bestFit="1" customWidth="1"/>
    <col min="4624" max="4626" width="8.1640625" bestFit="1" customWidth="1"/>
    <col min="4627" max="4627" width="7.1640625" bestFit="1" customWidth="1"/>
    <col min="4628" max="4629" width="8.1640625" bestFit="1" customWidth="1"/>
    <col min="4630" max="4634" width="7.1640625" bestFit="1" customWidth="1"/>
    <col min="4635" max="4635" width="8.1640625" bestFit="1" customWidth="1"/>
    <col min="4636" max="4636" width="7.1640625" bestFit="1" customWidth="1"/>
    <col min="4637" max="4637" width="8.1640625" bestFit="1" customWidth="1"/>
    <col min="4638" max="4639" width="7.1640625" bestFit="1" customWidth="1"/>
    <col min="4640" max="4640" width="6.1640625" bestFit="1" customWidth="1"/>
    <col min="4641" max="4641" width="7.1640625" bestFit="1" customWidth="1"/>
    <col min="4642" max="4644" width="8.1640625" bestFit="1" customWidth="1"/>
    <col min="4645" max="4645" width="7.1640625" bestFit="1" customWidth="1"/>
    <col min="4646" max="4649" width="8.1640625" bestFit="1" customWidth="1"/>
    <col min="4650" max="4651" width="7.1640625" bestFit="1" customWidth="1"/>
    <col min="4652" max="4655" width="8.1640625" bestFit="1" customWidth="1"/>
    <col min="4656" max="4656" width="7.1640625" bestFit="1" customWidth="1"/>
    <col min="4657" max="4658" width="8.1640625" bestFit="1" customWidth="1"/>
    <col min="4659" max="4659" width="7.1640625" bestFit="1" customWidth="1"/>
    <col min="4660" max="4662" width="8.1640625" bestFit="1" customWidth="1"/>
    <col min="4663" max="4663" width="7.1640625" bestFit="1" customWidth="1"/>
    <col min="4664" max="4671" width="8.1640625" bestFit="1" customWidth="1"/>
    <col min="4672" max="4672" width="6.1640625" bestFit="1" customWidth="1"/>
    <col min="4673" max="4675" width="8.1640625" bestFit="1" customWidth="1"/>
    <col min="4676" max="4676" width="5.1640625" bestFit="1" customWidth="1"/>
    <col min="4677" max="4680" width="8.1640625" bestFit="1" customWidth="1"/>
    <col min="4681" max="4683" width="7.1640625" bestFit="1" customWidth="1"/>
    <col min="4684" max="4685" width="8.1640625" bestFit="1" customWidth="1"/>
    <col min="4686" max="4686" width="7.1640625" bestFit="1" customWidth="1"/>
    <col min="4687" max="4687" width="8.1640625" bestFit="1" customWidth="1"/>
    <col min="4688" max="4688" width="6.1640625" bestFit="1" customWidth="1"/>
    <col min="4689" max="4689" width="7.1640625" bestFit="1" customWidth="1"/>
    <col min="4690" max="4697" width="8.1640625" bestFit="1" customWidth="1"/>
    <col min="4698" max="4700" width="7.1640625" bestFit="1" customWidth="1"/>
    <col min="4701" max="4709" width="8.1640625" bestFit="1" customWidth="1"/>
    <col min="4710" max="4710" width="7.1640625" bestFit="1" customWidth="1"/>
    <col min="4711" max="4714" width="8.1640625" bestFit="1" customWidth="1"/>
    <col min="4715" max="4716" width="7.1640625" bestFit="1" customWidth="1"/>
    <col min="4717" max="4719" width="8.1640625" bestFit="1" customWidth="1"/>
    <col min="4720" max="4721" width="7.1640625" bestFit="1" customWidth="1"/>
    <col min="4722" max="4725" width="8.1640625" bestFit="1" customWidth="1"/>
    <col min="4726" max="4726" width="6.1640625" bestFit="1" customWidth="1"/>
    <col min="4727" max="4727" width="7.1640625" bestFit="1" customWidth="1"/>
    <col min="4728" max="4729" width="8.1640625" bestFit="1" customWidth="1"/>
    <col min="4730" max="4731" width="7.1640625" bestFit="1" customWidth="1"/>
    <col min="4732" max="4732" width="5.1640625" bestFit="1" customWidth="1"/>
    <col min="4733" max="4738" width="8.1640625" bestFit="1" customWidth="1"/>
    <col min="4739" max="4741" width="7.1640625" bestFit="1" customWidth="1"/>
    <col min="4742" max="4744" width="8.1640625" bestFit="1" customWidth="1"/>
    <col min="4745" max="4745" width="7.1640625" bestFit="1" customWidth="1"/>
    <col min="4746" max="4746" width="8.1640625" bestFit="1" customWidth="1"/>
    <col min="4747" max="4747" width="6.1640625" bestFit="1" customWidth="1"/>
    <col min="4748" max="4749" width="8.1640625" bestFit="1" customWidth="1"/>
    <col min="4750" max="4750" width="7.1640625" bestFit="1" customWidth="1"/>
    <col min="4751" max="4756" width="8.1640625" bestFit="1" customWidth="1"/>
    <col min="4757" max="4757" width="7.1640625" bestFit="1" customWidth="1"/>
    <col min="4758" max="4761" width="8.1640625" bestFit="1" customWidth="1"/>
    <col min="4762" max="4763" width="7.1640625" bestFit="1" customWidth="1"/>
    <col min="4764" max="4764" width="6.1640625" bestFit="1" customWidth="1"/>
    <col min="4765" max="4770" width="8.1640625" bestFit="1" customWidth="1"/>
    <col min="4771" max="4771" width="6.1640625" bestFit="1" customWidth="1"/>
    <col min="4772" max="4772" width="8.1640625" bestFit="1" customWidth="1"/>
    <col min="4773" max="4773" width="7.1640625" bestFit="1" customWidth="1"/>
    <col min="4774" max="4777" width="8.1640625" bestFit="1" customWidth="1"/>
    <col min="4778" max="4778" width="7.1640625" bestFit="1" customWidth="1"/>
    <col min="4779" max="4785" width="8.1640625" bestFit="1" customWidth="1"/>
    <col min="4786" max="4786" width="5.1640625" bestFit="1" customWidth="1"/>
    <col min="4787" max="4788" width="8.1640625" bestFit="1" customWidth="1"/>
    <col min="4789" max="4789" width="7.1640625" bestFit="1" customWidth="1"/>
    <col min="4790" max="4790" width="8.1640625" bestFit="1" customWidth="1"/>
    <col min="4791" max="4791" width="7.1640625" bestFit="1" customWidth="1"/>
    <col min="4792" max="4794" width="8.1640625" bestFit="1" customWidth="1"/>
    <col min="4795" max="4796" width="7.1640625" bestFit="1" customWidth="1"/>
    <col min="4797" max="4797" width="6.1640625" bestFit="1" customWidth="1"/>
    <col min="4798" max="4802" width="8.1640625" bestFit="1" customWidth="1"/>
    <col min="4803" max="4804" width="7.1640625" bestFit="1" customWidth="1"/>
    <col min="4805" max="4805" width="8.1640625" bestFit="1" customWidth="1"/>
    <col min="4806" max="4806" width="7.1640625" bestFit="1" customWidth="1"/>
    <col min="4807" max="4807" width="6.1640625" bestFit="1" customWidth="1"/>
    <col min="4808" max="4810" width="8.1640625" bestFit="1" customWidth="1"/>
    <col min="4811" max="4811" width="7.1640625" bestFit="1" customWidth="1"/>
    <col min="4812" max="4812" width="6.1640625" bestFit="1" customWidth="1"/>
    <col min="4813" max="4813" width="8.1640625" bestFit="1" customWidth="1"/>
    <col min="4814" max="4815" width="7.1640625" bestFit="1" customWidth="1"/>
    <col min="4816" max="4816" width="6.1640625" bestFit="1" customWidth="1"/>
    <col min="4817" max="4817" width="8.1640625" bestFit="1" customWidth="1"/>
    <col min="4818" max="4819" width="7.1640625" bestFit="1" customWidth="1"/>
    <col min="4820" max="4822" width="8.1640625" bestFit="1" customWidth="1"/>
    <col min="4823" max="4823" width="7.1640625" bestFit="1" customWidth="1"/>
    <col min="4824" max="4824" width="8.1640625" bestFit="1" customWidth="1"/>
    <col min="4825" max="4825" width="6.1640625" bestFit="1" customWidth="1"/>
    <col min="4826" max="4827" width="8.1640625" bestFit="1" customWidth="1"/>
    <col min="4828" max="4829" width="7.1640625" bestFit="1" customWidth="1"/>
    <col min="4830" max="4831" width="8.1640625" bestFit="1" customWidth="1"/>
    <col min="4832" max="4834" width="7.1640625" bestFit="1" customWidth="1"/>
    <col min="4835" max="4835" width="8.1640625" bestFit="1" customWidth="1"/>
    <col min="4836" max="4836" width="7.1640625" bestFit="1" customWidth="1"/>
    <col min="4837" max="4837" width="6.1640625" bestFit="1" customWidth="1"/>
    <col min="4838" max="4838" width="7.1640625" bestFit="1" customWidth="1"/>
    <col min="4839" max="4840" width="8.1640625" bestFit="1" customWidth="1"/>
    <col min="4841" max="4842" width="6.1640625" bestFit="1" customWidth="1"/>
    <col min="4843" max="4849" width="8.1640625" bestFit="1" customWidth="1"/>
    <col min="4850" max="4852" width="7.1640625" bestFit="1" customWidth="1"/>
    <col min="4853" max="4853" width="8.1640625" bestFit="1" customWidth="1"/>
    <col min="4854" max="4854" width="6.1640625" bestFit="1" customWidth="1"/>
    <col min="4855" max="4855" width="7.1640625" bestFit="1" customWidth="1"/>
    <col min="4856" max="4859" width="8.1640625" bestFit="1" customWidth="1"/>
    <col min="4860" max="4860" width="7.1640625" bestFit="1" customWidth="1"/>
    <col min="4861" max="4862" width="8.1640625" bestFit="1" customWidth="1"/>
    <col min="4863" max="4863" width="7.1640625" bestFit="1" customWidth="1"/>
    <col min="4864" max="4867" width="8.1640625" bestFit="1" customWidth="1"/>
    <col min="4868" max="4868" width="7.1640625" bestFit="1" customWidth="1"/>
    <col min="4869" max="4869" width="6.1640625" bestFit="1" customWidth="1"/>
    <col min="4870" max="4870" width="7.1640625" bestFit="1" customWidth="1"/>
    <col min="4871" max="4871" width="8.1640625" bestFit="1" customWidth="1"/>
    <col min="4872" max="4872" width="7.1640625" bestFit="1" customWidth="1"/>
    <col min="4873" max="4874" width="8.1640625" bestFit="1" customWidth="1"/>
    <col min="4875" max="4875" width="3.1640625" bestFit="1" customWidth="1"/>
    <col min="4876" max="4876" width="8.1640625" bestFit="1" customWidth="1"/>
    <col min="4877" max="4877" width="7.1640625" bestFit="1" customWidth="1"/>
    <col min="4878" max="4879" width="8.1640625" bestFit="1" customWidth="1"/>
    <col min="4880" max="4880" width="6.1640625" bestFit="1" customWidth="1"/>
    <col min="4881" max="4881" width="7.1640625" bestFit="1" customWidth="1"/>
    <col min="4882" max="4884" width="8.1640625" bestFit="1" customWidth="1"/>
    <col min="4885" max="4885" width="7.1640625" bestFit="1" customWidth="1"/>
    <col min="4886" max="4888" width="8.1640625" bestFit="1" customWidth="1"/>
    <col min="4889" max="4889" width="5.1640625" bestFit="1" customWidth="1"/>
    <col min="4890" max="4891" width="8.1640625" bestFit="1" customWidth="1"/>
    <col min="4892" max="4892" width="6.1640625" bestFit="1" customWidth="1"/>
    <col min="4893" max="4895" width="8.1640625" bestFit="1" customWidth="1"/>
    <col min="4896" max="4896" width="6.1640625" bestFit="1" customWidth="1"/>
    <col min="4897" max="4899" width="8.1640625" bestFit="1" customWidth="1"/>
    <col min="4900" max="4900" width="6.1640625" bestFit="1" customWidth="1"/>
    <col min="4901" max="4901" width="7.1640625" bestFit="1" customWidth="1"/>
    <col min="4902" max="4904" width="8.1640625" bestFit="1" customWidth="1"/>
    <col min="4905" max="4905" width="7.1640625" bestFit="1" customWidth="1"/>
    <col min="4906" max="4906" width="8.1640625" bestFit="1" customWidth="1"/>
    <col min="4907" max="4907" width="7.1640625" bestFit="1" customWidth="1"/>
    <col min="4908" max="4912" width="8.1640625" bestFit="1" customWidth="1"/>
    <col min="4913" max="4913" width="7.1640625" bestFit="1" customWidth="1"/>
    <col min="4914" max="4914" width="8.1640625" bestFit="1" customWidth="1"/>
    <col min="4915" max="4915" width="7.1640625" bestFit="1" customWidth="1"/>
    <col min="4916" max="4916" width="8.1640625" bestFit="1" customWidth="1"/>
    <col min="4917" max="4917" width="7.1640625" bestFit="1" customWidth="1"/>
    <col min="4918" max="4924" width="8.1640625" bestFit="1" customWidth="1"/>
    <col min="4925" max="4925" width="7.1640625" bestFit="1" customWidth="1"/>
    <col min="4926" max="4927" width="8.1640625" bestFit="1" customWidth="1"/>
    <col min="4928" max="4928" width="7.1640625" bestFit="1" customWidth="1"/>
    <col min="4929" max="4929" width="8.1640625" bestFit="1" customWidth="1"/>
    <col min="4930" max="4930" width="7.1640625" bestFit="1" customWidth="1"/>
    <col min="4931" max="4932" width="8.1640625" bestFit="1" customWidth="1"/>
    <col min="4933" max="4933" width="7.1640625" bestFit="1" customWidth="1"/>
    <col min="4934" max="4934" width="8.1640625" bestFit="1" customWidth="1"/>
    <col min="4935" max="4936" width="7.1640625" bestFit="1" customWidth="1"/>
    <col min="4937" max="4941" width="8.1640625" bestFit="1" customWidth="1"/>
    <col min="4942" max="4943" width="6.1640625" bestFit="1" customWidth="1"/>
    <col min="4944" max="4946" width="8.1640625" bestFit="1" customWidth="1"/>
    <col min="4947" max="4947" width="7.1640625" bestFit="1" customWidth="1"/>
    <col min="4948" max="4948" width="8.1640625" bestFit="1" customWidth="1"/>
    <col min="4949" max="4949" width="7.1640625" bestFit="1" customWidth="1"/>
    <col min="4950" max="4950" width="8.1640625" bestFit="1" customWidth="1"/>
    <col min="4951" max="4951" width="6.1640625" bestFit="1" customWidth="1"/>
    <col min="4952" max="4954" width="8.1640625" bestFit="1" customWidth="1"/>
    <col min="4955" max="4955" width="7.1640625" bestFit="1" customWidth="1"/>
    <col min="4956" max="4957" width="8.1640625" bestFit="1" customWidth="1"/>
    <col min="4958" max="4959" width="7.1640625" bestFit="1" customWidth="1"/>
    <col min="4960" max="4964" width="8.1640625" bestFit="1" customWidth="1"/>
    <col min="4965" max="4965" width="6.1640625" bestFit="1" customWidth="1"/>
    <col min="4966" max="4966" width="7.1640625" bestFit="1" customWidth="1"/>
    <col min="4967" max="4970" width="8.1640625" bestFit="1" customWidth="1"/>
    <col min="4971" max="4971" width="7.1640625" bestFit="1" customWidth="1"/>
    <col min="4972" max="4973" width="8.1640625" bestFit="1" customWidth="1"/>
    <col min="4974" max="4974" width="6.1640625" bestFit="1" customWidth="1"/>
    <col min="4975" max="4976" width="8.1640625" bestFit="1" customWidth="1"/>
    <col min="4977" max="4977" width="7.1640625" bestFit="1" customWidth="1"/>
    <col min="4978" max="4980" width="8.1640625" bestFit="1" customWidth="1"/>
    <col min="4981" max="4981" width="7.1640625" bestFit="1" customWidth="1"/>
    <col min="4982" max="4983" width="8.1640625" bestFit="1" customWidth="1"/>
    <col min="4984" max="4984" width="7.1640625" bestFit="1" customWidth="1"/>
    <col min="4985" max="4985" width="5.1640625" bestFit="1" customWidth="1"/>
    <col min="4986" max="4988" width="8.1640625" bestFit="1" customWidth="1"/>
    <col min="4989" max="4989" width="7.1640625" bestFit="1" customWidth="1"/>
    <col min="4990" max="4993" width="8.1640625" bestFit="1" customWidth="1"/>
    <col min="4994" max="4994" width="7.1640625" bestFit="1" customWidth="1"/>
    <col min="4995" max="4998" width="8.1640625" bestFit="1" customWidth="1"/>
    <col min="4999" max="4999" width="7.1640625" bestFit="1" customWidth="1"/>
    <col min="5000" max="5001" width="8.1640625" bestFit="1" customWidth="1"/>
    <col min="5002" max="5003" width="7.1640625" bestFit="1" customWidth="1"/>
    <col min="5004" max="5004" width="8.1640625" bestFit="1" customWidth="1"/>
    <col min="5005" max="5005" width="7.1640625" bestFit="1" customWidth="1"/>
    <col min="5006" max="5008" width="8.1640625" bestFit="1" customWidth="1"/>
    <col min="5009" max="5009" width="7.1640625" bestFit="1" customWidth="1"/>
    <col min="5010" max="5012" width="8.1640625" bestFit="1" customWidth="1"/>
    <col min="5013" max="5013" width="7.1640625" bestFit="1" customWidth="1"/>
    <col min="5014" max="5015" width="8.1640625" bestFit="1" customWidth="1"/>
    <col min="5016" max="5016" width="6.1640625" bestFit="1" customWidth="1"/>
    <col min="5017" max="5017" width="8.1640625" bestFit="1" customWidth="1"/>
    <col min="5018" max="5018" width="7.1640625" bestFit="1" customWidth="1"/>
    <col min="5019" max="5020" width="8.1640625" bestFit="1" customWidth="1"/>
    <col min="5021" max="5022" width="7.1640625" bestFit="1" customWidth="1"/>
    <col min="5023" max="5023" width="9.1640625" bestFit="1" customWidth="1"/>
    <col min="5024" max="5025" width="8.1640625" bestFit="1" customWidth="1"/>
    <col min="5026" max="5026" width="6.1640625" bestFit="1" customWidth="1"/>
    <col min="5027" max="5035" width="8.1640625" bestFit="1" customWidth="1"/>
    <col min="5036" max="5036" width="7.1640625" bestFit="1" customWidth="1"/>
    <col min="5037" max="5040" width="8.1640625" bestFit="1" customWidth="1"/>
    <col min="5041" max="5041" width="7.1640625" bestFit="1" customWidth="1"/>
    <col min="5042" max="5044" width="8.1640625" bestFit="1" customWidth="1"/>
    <col min="5045" max="5045" width="6.1640625" bestFit="1" customWidth="1"/>
    <col min="5046" max="5046" width="7.1640625" bestFit="1" customWidth="1"/>
    <col min="5047" max="5049" width="8.1640625" bestFit="1" customWidth="1"/>
    <col min="5050" max="5050" width="6.1640625" bestFit="1" customWidth="1"/>
    <col min="5051" max="5051" width="7.1640625" bestFit="1" customWidth="1"/>
    <col min="5052" max="5055" width="8.1640625" bestFit="1" customWidth="1"/>
    <col min="5056" max="5056" width="7.1640625" bestFit="1" customWidth="1"/>
    <col min="5057" max="5059" width="8.1640625" bestFit="1" customWidth="1"/>
    <col min="5060" max="5061" width="7.1640625" bestFit="1" customWidth="1"/>
    <col min="5062" max="5065" width="8.1640625" bestFit="1" customWidth="1"/>
    <col min="5066" max="5067" width="7.1640625" bestFit="1" customWidth="1"/>
    <col min="5068" max="5071" width="8.1640625" bestFit="1" customWidth="1"/>
    <col min="5072" max="5072" width="7.1640625" bestFit="1" customWidth="1"/>
    <col min="5073" max="5075" width="8.1640625" bestFit="1" customWidth="1"/>
    <col min="5076" max="5076" width="5.1640625" bestFit="1" customWidth="1"/>
    <col min="5077" max="5079" width="7.1640625" bestFit="1" customWidth="1"/>
    <col min="5080" max="5085" width="8.1640625" bestFit="1" customWidth="1"/>
    <col min="5086" max="5086" width="6.1640625" bestFit="1" customWidth="1"/>
    <col min="5087" max="5088" width="7.1640625" bestFit="1" customWidth="1"/>
    <col min="5089" max="5089" width="8.1640625" bestFit="1" customWidth="1"/>
    <col min="5090" max="5090" width="6.1640625" bestFit="1" customWidth="1"/>
    <col min="5091" max="5091" width="7.1640625" bestFit="1" customWidth="1"/>
    <col min="5092" max="5093" width="8.1640625" bestFit="1" customWidth="1"/>
    <col min="5094" max="5094" width="7.1640625" bestFit="1" customWidth="1"/>
    <col min="5095" max="5095" width="9.1640625" bestFit="1" customWidth="1"/>
    <col min="5096" max="5100" width="8.1640625" bestFit="1" customWidth="1"/>
    <col min="5101" max="5101" width="7.1640625" bestFit="1" customWidth="1"/>
    <col min="5102" max="5102" width="4.1640625" bestFit="1" customWidth="1"/>
    <col min="5103" max="5103" width="8.1640625" bestFit="1" customWidth="1"/>
    <col min="5104" max="5105" width="7.1640625" bestFit="1" customWidth="1"/>
    <col min="5106" max="5107" width="8.1640625" bestFit="1" customWidth="1"/>
    <col min="5108" max="5108" width="7.1640625" bestFit="1" customWidth="1"/>
    <col min="5109" max="5109" width="6.1640625" bestFit="1" customWidth="1"/>
    <col min="5110" max="5112" width="8.1640625" bestFit="1" customWidth="1"/>
    <col min="5113" max="5114" width="7.1640625" bestFit="1" customWidth="1"/>
    <col min="5115" max="5115" width="8.1640625" bestFit="1" customWidth="1"/>
    <col min="5116" max="5116" width="9.1640625" bestFit="1" customWidth="1"/>
    <col min="5117" max="5117" width="7.1640625" bestFit="1" customWidth="1"/>
    <col min="5118" max="5118" width="8.1640625" bestFit="1" customWidth="1"/>
    <col min="5119" max="5119" width="7.1640625" bestFit="1" customWidth="1"/>
    <col min="5120" max="5120" width="8.1640625" bestFit="1" customWidth="1"/>
    <col min="5121" max="5121" width="7.1640625" bestFit="1" customWidth="1"/>
    <col min="5122" max="5127" width="8.1640625" bestFit="1" customWidth="1"/>
    <col min="5128" max="5128" width="6.1640625" bestFit="1" customWidth="1"/>
    <col min="5129" max="5129" width="8.1640625" bestFit="1" customWidth="1"/>
    <col min="5130" max="5130" width="7.1640625" bestFit="1" customWidth="1"/>
    <col min="5131" max="5132" width="8.1640625" bestFit="1" customWidth="1"/>
    <col min="5133" max="5133" width="6.1640625" bestFit="1" customWidth="1"/>
    <col min="5134" max="5136" width="8.1640625" bestFit="1" customWidth="1"/>
    <col min="5137" max="5137" width="7.1640625" bestFit="1" customWidth="1"/>
    <col min="5138" max="5143" width="8.1640625" bestFit="1" customWidth="1"/>
    <col min="5144" max="5144" width="5.1640625" bestFit="1" customWidth="1"/>
    <col min="5145" max="5146" width="7.1640625" bestFit="1" customWidth="1"/>
    <col min="5147" max="5152" width="8.1640625" bestFit="1" customWidth="1"/>
    <col min="5153" max="5153" width="7.1640625" bestFit="1" customWidth="1"/>
    <col min="5154" max="5157" width="8.1640625" bestFit="1" customWidth="1"/>
    <col min="5158" max="5158" width="7.1640625" bestFit="1" customWidth="1"/>
    <col min="5159" max="5160" width="8.1640625" bestFit="1" customWidth="1"/>
    <col min="5161" max="5161" width="6.1640625" bestFit="1" customWidth="1"/>
    <col min="5162" max="5162" width="8.1640625" bestFit="1" customWidth="1"/>
    <col min="5163" max="5163" width="7.1640625" bestFit="1" customWidth="1"/>
    <col min="5164" max="5170" width="8.1640625" bestFit="1" customWidth="1"/>
    <col min="5171" max="5171" width="7.1640625" bestFit="1" customWidth="1"/>
    <col min="5172" max="5174" width="8.1640625" bestFit="1" customWidth="1"/>
    <col min="5175" max="5175" width="7.1640625" bestFit="1" customWidth="1"/>
    <col min="5176" max="5176" width="5.1640625" bestFit="1" customWidth="1"/>
    <col min="5177" max="5177" width="6.1640625" bestFit="1" customWidth="1"/>
    <col min="5178" max="5181" width="8.1640625" bestFit="1" customWidth="1"/>
    <col min="5182" max="5182" width="7.1640625" bestFit="1" customWidth="1"/>
    <col min="5183" max="5193" width="8.1640625" bestFit="1" customWidth="1"/>
    <col min="5194" max="5194" width="7.1640625" bestFit="1" customWidth="1"/>
    <col min="5195" max="5198" width="8.1640625" bestFit="1" customWidth="1"/>
    <col min="5199" max="5199" width="7.1640625" bestFit="1" customWidth="1"/>
    <col min="5200" max="5210" width="8.1640625" bestFit="1" customWidth="1"/>
    <col min="5211" max="5211" width="7.1640625" bestFit="1" customWidth="1"/>
    <col min="5212" max="5213" width="8.1640625" bestFit="1" customWidth="1"/>
    <col min="5214" max="5214" width="9.1640625" bestFit="1" customWidth="1"/>
    <col min="5215" max="5216" width="8.1640625" bestFit="1" customWidth="1"/>
    <col min="5217" max="5220" width="7.1640625" bestFit="1" customWidth="1"/>
    <col min="5221" max="5223" width="8.1640625" bestFit="1" customWidth="1"/>
    <col min="5224" max="5225" width="7.1640625" bestFit="1" customWidth="1"/>
    <col min="5226" max="5226" width="6.1640625" bestFit="1" customWidth="1"/>
    <col min="5227" max="5229" width="8.1640625" bestFit="1" customWidth="1"/>
    <col min="5230" max="5230" width="7.1640625" bestFit="1" customWidth="1"/>
    <col min="5231" max="5232" width="8.1640625" bestFit="1" customWidth="1"/>
    <col min="5233" max="5233" width="7.1640625" bestFit="1" customWidth="1"/>
    <col min="5234" max="5235" width="8.1640625" bestFit="1" customWidth="1"/>
    <col min="5236" max="5236" width="7.1640625" bestFit="1" customWidth="1"/>
    <col min="5237" max="5237" width="8.1640625" bestFit="1" customWidth="1"/>
    <col min="5238" max="5239" width="7.1640625" bestFit="1" customWidth="1"/>
    <col min="5240" max="5244" width="8.1640625" bestFit="1" customWidth="1"/>
    <col min="5245" max="5245" width="7.1640625" bestFit="1" customWidth="1"/>
    <col min="5246" max="5246" width="8.1640625" bestFit="1" customWidth="1"/>
    <col min="5247" max="5248" width="7.1640625" bestFit="1" customWidth="1"/>
    <col min="5249" max="5250" width="8.1640625" bestFit="1" customWidth="1"/>
    <col min="5251" max="5251" width="6.1640625" bestFit="1" customWidth="1"/>
    <col min="5252" max="5252" width="7.1640625" bestFit="1" customWidth="1"/>
    <col min="5253" max="5254" width="8.1640625" bestFit="1" customWidth="1"/>
    <col min="5255" max="5255" width="7.1640625" bestFit="1" customWidth="1"/>
    <col min="5256" max="5257" width="8.1640625" bestFit="1" customWidth="1"/>
    <col min="5258" max="5258" width="5.1640625" bestFit="1" customWidth="1"/>
    <col min="5259" max="5261" width="8.1640625" bestFit="1" customWidth="1"/>
    <col min="5262" max="5262" width="6.1640625" bestFit="1" customWidth="1"/>
    <col min="5263" max="5265" width="8.1640625" bestFit="1" customWidth="1"/>
    <col min="5266" max="5266" width="6.1640625" bestFit="1" customWidth="1"/>
    <col min="5267" max="5269" width="8.1640625" bestFit="1" customWidth="1"/>
    <col min="5270" max="5270" width="6.1640625" bestFit="1" customWidth="1"/>
    <col min="5271" max="5272" width="8.1640625" bestFit="1" customWidth="1"/>
    <col min="5273" max="5273" width="7.1640625" bestFit="1" customWidth="1"/>
    <col min="5274" max="5280" width="8.1640625" bestFit="1" customWidth="1"/>
    <col min="5281" max="5282" width="7.1640625" bestFit="1" customWidth="1"/>
    <col min="5283" max="5286" width="8.1640625" bestFit="1" customWidth="1"/>
    <col min="5287" max="5287" width="7.1640625" bestFit="1" customWidth="1"/>
    <col min="5288" max="5288" width="6.1640625" bestFit="1" customWidth="1"/>
    <col min="5289" max="5289" width="8.1640625" bestFit="1" customWidth="1"/>
    <col min="5290" max="5290" width="6.1640625" bestFit="1" customWidth="1"/>
    <col min="5291" max="5292" width="8.1640625" bestFit="1" customWidth="1"/>
    <col min="5293" max="5293" width="7.1640625" bestFit="1" customWidth="1"/>
    <col min="5294" max="5294" width="6.1640625" bestFit="1" customWidth="1"/>
    <col min="5295" max="5295" width="8.1640625" bestFit="1" customWidth="1"/>
    <col min="5296" max="5296" width="7.1640625" bestFit="1" customWidth="1"/>
    <col min="5297" max="5301" width="8.1640625" bestFit="1" customWidth="1"/>
    <col min="5302" max="5302" width="7.1640625" bestFit="1" customWidth="1"/>
    <col min="5303" max="5304" width="8.1640625" bestFit="1" customWidth="1"/>
    <col min="5305" max="5305" width="7.1640625" bestFit="1" customWidth="1"/>
    <col min="5306" max="5307" width="8.1640625" bestFit="1" customWidth="1"/>
    <col min="5308" max="5308" width="7.1640625" bestFit="1" customWidth="1"/>
    <col min="5309" max="5314" width="8.1640625" bestFit="1" customWidth="1"/>
    <col min="5315" max="5315" width="7.1640625" bestFit="1" customWidth="1"/>
    <col min="5316" max="5318" width="8.1640625" bestFit="1" customWidth="1"/>
    <col min="5319" max="5319" width="7.1640625" bestFit="1" customWidth="1"/>
    <col min="5320" max="5321" width="8.1640625" bestFit="1" customWidth="1"/>
    <col min="5322" max="5322" width="7.1640625" bestFit="1" customWidth="1"/>
    <col min="5323" max="5325" width="8.1640625" bestFit="1" customWidth="1"/>
    <col min="5326" max="5326" width="7.1640625" bestFit="1" customWidth="1"/>
    <col min="5327" max="5328" width="8.1640625" bestFit="1" customWidth="1"/>
    <col min="5329" max="5333" width="7.1640625" bestFit="1" customWidth="1"/>
    <col min="5334" max="5335" width="8.1640625" bestFit="1" customWidth="1"/>
    <col min="5336" max="5336" width="7.1640625" bestFit="1" customWidth="1"/>
    <col min="5337" max="5338" width="8.1640625" bestFit="1" customWidth="1"/>
    <col min="5339" max="5339" width="7.1640625" bestFit="1" customWidth="1"/>
    <col min="5340" max="5340" width="8.1640625" bestFit="1" customWidth="1"/>
    <col min="5341" max="5341" width="7.1640625" bestFit="1" customWidth="1"/>
    <col min="5342" max="5342" width="8.1640625" bestFit="1" customWidth="1"/>
    <col min="5343" max="5343" width="6.1640625" bestFit="1" customWidth="1"/>
    <col min="5344" max="5344" width="8.1640625" bestFit="1" customWidth="1"/>
    <col min="5345" max="5345" width="6.1640625" bestFit="1" customWidth="1"/>
    <col min="5346" max="5346" width="8.1640625" bestFit="1" customWidth="1"/>
    <col min="5347" max="5347" width="7.1640625" bestFit="1" customWidth="1"/>
    <col min="5348" max="5349" width="8.1640625" bestFit="1" customWidth="1"/>
    <col min="5350" max="5350" width="7.1640625" bestFit="1" customWidth="1"/>
    <col min="5351" max="5352" width="8.1640625" bestFit="1" customWidth="1"/>
    <col min="5353" max="5353" width="7.1640625" bestFit="1" customWidth="1"/>
    <col min="5354" max="5357" width="8.1640625" bestFit="1" customWidth="1"/>
    <col min="5358" max="5358" width="9.1640625" bestFit="1" customWidth="1"/>
    <col min="5359" max="5361" width="8.1640625" bestFit="1" customWidth="1"/>
    <col min="5362" max="5362" width="7.1640625" bestFit="1" customWidth="1"/>
    <col min="5363" max="5366" width="8.1640625" bestFit="1" customWidth="1"/>
    <col min="5367" max="5367" width="7.1640625" bestFit="1" customWidth="1"/>
    <col min="5368" max="5368" width="8.1640625" bestFit="1" customWidth="1"/>
    <col min="5369" max="5369" width="6.1640625" bestFit="1" customWidth="1"/>
    <col min="5370" max="5370" width="7.1640625" bestFit="1" customWidth="1"/>
    <col min="5371" max="5371" width="8.1640625" bestFit="1" customWidth="1"/>
    <col min="5372" max="5372" width="6.1640625" bestFit="1" customWidth="1"/>
    <col min="5373" max="5378" width="8.1640625" bestFit="1" customWidth="1"/>
    <col min="5379" max="5380" width="6.1640625" bestFit="1" customWidth="1"/>
    <col min="5381" max="5381" width="8.1640625" bestFit="1" customWidth="1"/>
    <col min="5382" max="5384" width="7.1640625" bestFit="1" customWidth="1"/>
    <col min="5385" max="5388" width="8.1640625" bestFit="1" customWidth="1"/>
    <col min="5389" max="5390" width="7.1640625" bestFit="1" customWidth="1"/>
    <col min="5391" max="5392" width="8.1640625" bestFit="1" customWidth="1"/>
    <col min="5393" max="5393" width="6.1640625" bestFit="1" customWidth="1"/>
    <col min="5394" max="5395" width="8.1640625" bestFit="1" customWidth="1"/>
    <col min="5396" max="5396" width="7.1640625" bestFit="1" customWidth="1"/>
    <col min="5397" max="5397" width="8.1640625" bestFit="1" customWidth="1"/>
    <col min="5398" max="5399" width="7.1640625" bestFit="1" customWidth="1"/>
    <col min="5400" max="5407" width="8.1640625" bestFit="1" customWidth="1"/>
    <col min="5408" max="5411" width="7.1640625" bestFit="1" customWidth="1"/>
    <col min="5412" max="5413" width="8.1640625" bestFit="1" customWidth="1"/>
    <col min="5414" max="5415" width="7.1640625" bestFit="1" customWidth="1"/>
    <col min="5416" max="5416" width="8.1640625" bestFit="1" customWidth="1"/>
    <col min="5417" max="5417" width="6.1640625" bestFit="1" customWidth="1"/>
    <col min="5418" max="5418" width="7.1640625" bestFit="1" customWidth="1"/>
    <col min="5419" max="5419" width="8.1640625" bestFit="1" customWidth="1"/>
    <col min="5420" max="5420" width="7.1640625" bestFit="1" customWidth="1"/>
    <col min="5421" max="5421" width="8.1640625" bestFit="1" customWidth="1"/>
    <col min="5422" max="5423" width="7.1640625" bestFit="1" customWidth="1"/>
    <col min="5424" max="5425" width="8.1640625" bestFit="1" customWidth="1"/>
    <col min="5426" max="5426" width="7.1640625" bestFit="1" customWidth="1"/>
    <col min="5427" max="5429" width="8.1640625" bestFit="1" customWidth="1"/>
    <col min="5430" max="5432" width="7.1640625" bestFit="1" customWidth="1"/>
    <col min="5433" max="5440" width="8.1640625" bestFit="1" customWidth="1"/>
    <col min="5441" max="5441" width="7.1640625" bestFit="1" customWidth="1"/>
    <col min="5442" max="5442" width="8.1640625" bestFit="1" customWidth="1"/>
    <col min="5443" max="5443" width="7.1640625" bestFit="1" customWidth="1"/>
    <col min="5444" max="5456" width="8.1640625" bestFit="1" customWidth="1"/>
    <col min="5457" max="5457" width="7.1640625" bestFit="1" customWidth="1"/>
    <col min="5458" max="5460" width="8.1640625" bestFit="1" customWidth="1"/>
    <col min="5461" max="5461" width="7.1640625" bestFit="1" customWidth="1"/>
    <col min="5462" max="5462" width="8.1640625" bestFit="1" customWidth="1"/>
    <col min="5463" max="5463" width="7.1640625" bestFit="1" customWidth="1"/>
    <col min="5464" max="5465" width="8.1640625" bestFit="1" customWidth="1"/>
    <col min="5466" max="5466" width="7.1640625" bestFit="1" customWidth="1"/>
    <col min="5467" max="5467" width="6.1640625" bestFit="1" customWidth="1"/>
    <col min="5468" max="5470" width="8.1640625" bestFit="1" customWidth="1"/>
    <col min="5471" max="5471" width="7.1640625" bestFit="1" customWidth="1"/>
    <col min="5472" max="5472" width="8.1640625" bestFit="1" customWidth="1"/>
    <col min="5473" max="5473" width="7.1640625" bestFit="1" customWidth="1"/>
    <col min="5474" max="5475" width="8.1640625" bestFit="1" customWidth="1"/>
    <col min="5476" max="5476" width="6.1640625" bestFit="1" customWidth="1"/>
    <col min="5477" max="5478" width="8.1640625" bestFit="1" customWidth="1"/>
    <col min="5479" max="5480" width="7.1640625" bestFit="1" customWidth="1"/>
    <col min="5481" max="5482" width="8.1640625" bestFit="1" customWidth="1"/>
    <col min="5483" max="5483" width="7.1640625" bestFit="1" customWidth="1"/>
    <col min="5484" max="5486" width="8.1640625" bestFit="1" customWidth="1"/>
    <col min="5487" max="5487" width="6.1640625" bestFit="1" customWidth="1"/>
    <col min="5488" max="5491" width="8.1640625" bestFit="1" customWidth="1"/>
    <col min="5492" max="5492" width="7.1640625" bestFit="1" customWidth="1"/>
    <col min="5493" max="5493" width="8.1640625" bestFit="1" customWidth="1"/>
    <col min="5494" max="5494" width="7.1640625" bestFit="1" customWidth="1"/>
    <col min="5495" max="5495" width="8.1640625" bestFit="1" customWidth="1"/>
    <col min="5496" max="5496" width="6.1640625" bestFit="1" customWidth="1"/>
    <col min="5497" max="5497" width="8.1640625" bestFit="1" customWidth="1"/>
    <col min="5498" max="5498" width="9.1640625" bestFit="1" customWidth="1"/>
    <col min="5499" max="5501" width="8.1640625" bestFit="1" customWidth="1"/>
    <col min="5502" max="5503" width="7.1640625" bestFit="1" customWidth="1"/>
    <col min="5504" max="5505" width="8.1640625" bestFit="1" customWidth="1"/>
    <col min="5506" max="5506" width="7.1640625" bestFit="1" customWidth="1"/>
    <col min="5507" max="5507" width="8.1640625" bestFit="1" customWidth="1"/>
    <col min="5508" max="5508" width="7.1640625" bestFit="1" customWidth="1"/>
    <col min="5509" max="5509" width="6.1640625" bestFit="1" customWidth="1"/>
    <col min="5510" max="5513" width="8.1640625" bestFit="1" customWidth="1"/>
    <col min="5514" max="5515" width="7.1640625" bestFit="1" customWidth="1"/>
    <col min="5516" max="5522" width="8.1640625" bestFit="1" customWidth="1"/>
    <col min="5523" max="5523" width="7.1640625" bestFit="1" customWidth="1"/>
    <col min="5524" max="5524" width="8.1640625" bestFit="1" customWidth="1"/>
    <col min="5525" max="5526" width="7.1640625" bestFit="1" customWidth="1"/>
    <col min="5527" max="5527" width="6.1640625" bestFit="1" customWidth="1"/>
    <col min="5528" max="5528" width="8.1640625" bestFit="1" customWidth="1"/>
    <col min="5529" max="5530" width="7.1640625" bestFit="1" customWidth="1"/>
    <col min="5531" max="5531" width="4.1640625" bestFit="1" customWidth="1"/>
    <col min="5532" max="5539" width="8.1640625" bestFit="1" customWidth="1"/>
    <col min="5540" max="5540" width="7.1640625" bestFit="1" customWidth="1"/>
    <col min="5541" max="5543" width="8.1640625" bestFit="1" customWidth="1"/>
    <col min="5544" max="5544" width="7.1640625" bestFit="1" customWidth="1"/>
    <col min="5545" max="5546" width="8.1640625" bestFit="1" customWidth="1"/>
    <col min="5547" max="5547" width="7.1640625" bestFit="1" customWidth="1"/>
    <col min="5548" max="5548" width="8.1640625" bestFit="1" customWidth="1"/>
    <col min="5549" max="5549" width="7.1640625" bestFit="1" customWidth="1"/>
    <col min="5550" max="5552" width="8.1640625" bestFit="1" customWidth="1"/>
    <col min="5553" max="5553" width="7.1640625" bestFit="1" customWidth="1"/>
    <col min="5554" max="5557" width="8.1640625" bestFit="1" customWidth="1"/>
    <col min="5558" max="5558" width="5.1640625" bestFit="1" customWidth="1"/>
    <col min="5559" max="5560" width="8.1640625" bestFit="1" customWidth="1"/>
    <col min="5561" max="5562" width="7.1640625" bestFit="1" customWidth="1"/>
    <col min="5563" max="5564" width="8.1640625" bestFit="1" customWidth="1"/>
    <col min="5565" max="5567" width="7.1640625" bestFit="1" customWidth="1"/>
    <col min="5568" max="5568" width="8.1640625" bestFit="1" customWidth="1"/>
    <col min="5569" max="5569" width="6.1640625" bestFit="1" customWidth="1"/>
    <col min="5570" max="5572" width="8.1640625" bestFit="1" customWidth="1"/>
    <col min="5573" max="5574" width="7.1640625" bestFit="1" customWidth="1"/>
    <col min="5575" max="5578" width="8.1640625" bestFit="1" customWidth="1"/>
    <col min="5579" max="5579" width="6.1640625" bestFit="1" customWidth="1"/>
    <col min="5580" max="5581" width="8.1640625" bestFit="1" customWidth="1"/>
    <col min="5582" max="5582" width="7.1640625" bestFit="1" customWidth="1"/>
    <col min="5583" max="5591" width="8.1640625" bestFit="1" customWidth="1"/>
    <col min="5592" max="5593" width="7.1640625" bestFit="1" customWidth="1"/>
    <col min="5594" max="5594" width="8.1640625" bestFit="1" customWidth="1"/>
    <col min="5595" max="5595" width="7.1640625" bestFit="1" customWidth="1"/>
    <col min="5596" max="5596" width="8.1640625" bestFit="1" customWidth="1"/>
    <col min="5597" max="5597" width="7.1640625" bestFit="1" customWidth="1"/>
    <col min="5598" max="5601" width="8.1640625" bestFit="1" customWidth="1"/>
    <col min="5602" max="5602" width="6.1640625" bestFit="1" customWidth="1"/>
    <col min="5603" max="5603" width="7.1640625" bestFit="1" customWidth="1"/>
    <col min="5604" max="5607" width="8.1640625" bestFit="1" customWidth="1"/>
    <col min="5608" max="5608" width="7.1640625" bestFit="1" customWidth="1"/>
    <col min="5609" max="5610" width="8.1640625" bestFit="1" customWidth="1"/>
    <col min="5611" max="5611" width="7.1640625" bestFit="1" customWidth="1"/>
    <col min="5612" max="5614" width="8.1640625" bestFit="1" customWidth="1"/>
    <col min="5615" max="5616" width="7.1640625" bestFit="1" customWidth="1"/>
    <col min="5617" max="5617" width="8.1640625" bestFit="1" customWidth="1"/>
    <col min="5618" max="5618" width="7.1640625" bestFit="1" customWidth="1"/>
    <col min="5619" max="5626" width="8.1640625" bestFit="1" customWidth="1"/>
    <col min="5627" max="5628" width="7.1640625" bestFit="1" customWidth="1"/>
    <col min="5629" max="5636" width="8.1640625" bestFit="1" customWidth="1"/>
    <col min="5637" max="5637" width="7.1640625" bestFit="1" customWidth="1"/>
    <col min="5638" max="5638" width="8.1640625" bestFit="1" customWidth="1"/>
    <col min="5639" max="5639" width="9.1640625" bestFit="1" customWidth="1"/>
    <col min="5640" max="5640" width="8.1640625" bestFit="1" customWidth="1"/>
    <col min="5641" max="5641" width="6.1640625" bestFit="1" customWidth="1"/>
    <col min="5642" max="5650" width="8.1640625" bestFit="1" customWidth="1"/>
    <col min="5651" max="5651" width="7.1640625" bestFit="1" customWidth="1"/>
    <col min="5652" max="5652" width="5.1640625" bestFit="1" customWidth="1"/>
    <col min="5653" max="5658" width="8.1640625" bestFit="1" customWidth="1"/>
    <col min="5659" max="5659" width="7.1640625" bestFit="1" customWidth="1"/>
    <col min="5660" max="5661" width="8.1640625" bestFit="1" customWidth="1"/>
    <col min="5662" max="5662" width="7.1640625" bestFit="1" customWidth="1"/>
    <col min="5663" max="5663" width="8.1640625" bestFit="1" customWidth="1"/>
    <col min="5664" max="5665" width="6.1640625" bestFit="1" customWidth="1"/>
    <col min="5666" max="5666" width="8.1640625" bestFit="1" customWidth="1"/>
    <col min="5667" max="5667" width="7.1640625" bestFit="1" customWidth="1"/>
    <col min="5668" max="5671" width="8.1640625" bestFit="1" customWidth="1"/>
    <col min="5672" max="5674" width="7.1640625" bestFit="1" customWidth="1"/>
    <col min="5675" max="5675" width="8.1640625" bestFit="1" customWidth="1"/>
    <col min="5676" max="5676" width="5.1640625" bestFit="1" customWidth="1"/>
    <col min="5677" max="5687" width="8.1640625" bestFit="1" customWidth="1"/>
    <col min="5688" max="5691" width="7.1640625" bestFit="1" customWidth="1"/>
    <col min="5692" max="5692" width="6.1640625" bestFit="1" customWidth="1"/>
    <col min="5693" max="5709" width="8.1640625" bestFit="1" customWidth="1"/>
    <col min="5710" max="5710" width="7.1640625" bestFit="1" customWidth="1"/>
    <col min="5711" max="5717" width="8.1640625" bestFit="1" customWidth="1"/>
    <col min="5718" max="5718" width="7.1640625" bestFit="1" customWidth="1"/>
    <col min="5719" max="5719" width="8.1640625" bestFit="1" customWidth="1"/>
    <col min="5720" max="5720" width="7.1640625" bestFit="1" customWidth="1"/>
    <col min="5721" max="5723" width="8.1640625" bestFit="1" customWidth="1"/>
    <col min="5724" max="5725" width="7.1640625" bestFit="1" customWidth="1"/>
    <col min="5726" max="5726" width="9.1640625" bestFit="1" customWidth="1"/>
    <col min="5727" max="5729" width="8.1640625" bestFit="1" customWidth="1"/>
    <col min="5730" max="5731" width="7.1640625" bestFit="1" customWidth="1"/>
    <col min="5732" max="5732" width="8.1640625" bestFit="1" customWidth="1"/>
    <col min="5733" max="5733" width="7.1640625" bestFit="1" customWidth="1"/>
    <col min="5734" max="5734" width="8.1640625" bestFit="1" customWidth="1"/>
    <col min="5735" max="5735" width="7.1640625" bestFit="1" customWidth="1"/>
    <col min="5736" max="5736" width="8.1640625" bestFit="1" customWidth="1"/>
    <col min="5737" max="5737" width="7.1640625" bestFit="1" customWidth="1"/>
    <col min="5738" max="5740" width="8.1640625" bestFit="1" customWidth="1"/>
    <col min="5741" max="5741" width="7.1640625" bestFit="1" customWidth="1"/>
    <col min="5742" max="5743" width="8.1640625" bestFit="1" customWidth="1"/>
    <col min="5744" max="5744" width="7.1640625" bestFit="1" customWidth="1"/>
    <col min="5745" max="5747" width="8.1640625" bestFit="1" customWidth="1"/>
    <col min="5748" max="5748" width="6.1640625" bestFit="1" customWidth="1"/>
    <col min="5749" max="5749" width="8.1640625" bestFit="1" customWidth="1"/>
    <col min="5750" max="5750" width="5.1640625" bestFit="1" customWidth="1"/>
    <col min="5751" max="5751" width="7.1640625" bestFit="1" customWidth="1"/>
    <col min="5752" max="5752" width="8.1640625" bestFit="1" customWidth="1"/>
    <col min="5753" max="5753" width="7.1640625" bestFit="1" customWidth="1"/>
    <col min="5754" max="5754" width="8.1640625" bestFit="1" customWidth="1"/>
    <col min="5755" max="5757" width="7.1640625" bestFit="1" customWidth="1"/>
    <col min="5758" max="5763" width="8.1640625" bestFit="1" customWidth="1"/>
    <col min="5764" max="5764" width="6.1640625" bestFit="1" customWidth="1"/>
    <col min="5765" max="5765" width="8.1640625" bestFit="1" customWidth="1"/>
    <col min="5766" max="5766" width="7.1640625" bestFit="1" customWidth="1"/>
    <col min="5767" max="5768" width="8.1640625" bestFit="1" customWidth="1"/>
    <col min="5769" max="5769" width="7.1640625" bestFit="1" customWidth="1"/>
    <col min="5770" max="5772" width="8.1640625" bestFit="1" customWidth="1"/>
    <col min="5773" max="5773" width="6.1640625" bestFit="1" customWidth="1"/>
    <col min="5774" max="5774" width="7.1640625" bestFit="1" customWidth="1"/>
    <col min="5775" max="5777" width="8.1640625" bestFit="1" customWidth="1"/>
    <col min="5778" max="5779" width="7.1640625" bestFit="1" customWidth="1"/>
    <col min="5780" max="5787" width="8.1640625" bestFit="1" customWidth="1"/>
    <col min="5788" max="5788" width="7.1640625" bestFit="1" customWidth="1"/>
    <col min="5789" max="5797" width="8.1640625" bestFit="1" customWidth="1"/>
    <col min="5798" max="5798" width="7.1640625" bestFit="1" customWidth="1"/>
    <col min="5799" max="5801" width="8.1640625" bestFit="1" customWidth="1"/>
    <col min="5802" max="5805" width="7.1640625" bestFit="1" customWidth="1"/>
    <col min="5806" max="5811" width="8.1640625" bestFit="1" customWidth="1"/>
    <col min="5812" max="5812" width="7.1640625" bestFit="1" customWidth="1"/>
    <col min="5813" max="5815" width="8.1640625" bestFit="1" customWidth="1"/>
    <col min="5816" max="5816" width="7.1640625" bestFit="1" customWidth="1"/>
    <col min="5817" max="5817" width="8.1640625" bestFit="1" customWidth="1"/>
    <col min="5818" max="5818" width="7.1640625" bestFit="1" customWidth="1"/>
    <col min="5819" max="5828" width="8.1640625" bestFit="1" customWidth="1"/>
    <col min="5829" max="5829" width="7.1640625" bestFit="1" customWidth="1"/>
    <col min="5830" max="5831" width="8.1640625" bestFit="1" customWidth="1"/>
    <col min="5832" max="5832" width="7.1640625" bestFit="1" customWidth="1"/>
    <col min="5833" max="5833" width="8.1640625" bestFit="1" customWidth="1"/>
    <col min="5834" max="5835" width="7.1640625" bestFit="1" customWidth="1"/>
    <col min="5836" max="5837" width="8.1640625" bestFit="1" customWidth="1"/>
    <col min="5838" max="5838" width="4.1640625" bestFit="1" customWidth="1"/>
    <col min="5839" max="5844" width="8.1640625" bestFit="1" customWidth="1"/>
    <col min="5845" max="5846" width="7.1640625" bestFit="1" customWidth="1"/>
    <col min="5847" max="5847" width="8.1640625" bestFit="1" customWidth="1"/>
    <col min="5848" max="5849" width="7.1640625" bestFit="1" customWidth="1"/>
    <col min="5850" max="5851" width="8.1640625" bestFit="1" customWidth="1"/>
    <col min="5852" max="5852" width="7.1640625" bestFit="1" customWidth="1"/>
    <col min="5853" max="5859" width="8.1640625" bestFit="1" customWidth="1"/>
    <col min="5860" max="5860" width="7.1640625" bestFit="1" customWidth="1"/>
    <col min="5861" max="5864" width="8.1640625" bestFit="1" customWidth="1"/>
    <col min="5865" max="5867" width="7.1640625" bestFit="1" customWidth="1"/>
    <col min="5868" max="5868" width="6.1640625" bestFit="1" customWidth="1"/>
    <col min="5869" max="5869" width="8.1640625" bestFit="1" customWidth="1"/>
    <col min="5870" max="5870" width="6.1640625" bestFit="1" customWidth="1"/>
    <col min="5871" max="5871" width="8.1640625" bestFit="1" customWidth="1"/>
    <col min="5872" max="5872" width="7.1640625" bestFit="1" customWidth="1"/>
    <col min="5873" max="5874" width="8.1640625" bestFit="1" customWidth="1"/>
    <col min="5875" max="5875" width="6.1640625" bestFit="1" customWidth="1"/>
    <col min="5876" max="5878" width="8.1640625" bestFit="1" customWidth="1"/>
    <col min="5879" max="5879" width="7.1640625" bestFit="1" customWidth="1"/>
    <col min="5880" max="5880" width="6.1640625" bestFit="1" customWidth="1"/>
    <col min="5881" max="5881" width="8.1640625" bestFit="1" customWidth="1"/>
    <col min="5882" max="5882" width="7.1640625" bestFit="1" customWidth="1"/>
    <col min="5883" max="5884" width="8.1640625" bestFit="1" customWidth="1"/>
    <col min="5885" max="5885" width="7.1640625" bestFit="1" customWidth="1"/>
    <col min="5886" max="5886" width="8.1640625" bestFit="1" customWidth="1"/>
    <col min="5887" max="5887" width="6.1640625" bestFit="1" customWidth="1"/>
    <col min="5888" max="5888" width="8.1640625" bestFit="1" customWidth="1"/>
    <col min="5889" max="5889" width="7.1640625" bestFit="1" customWidth="1"/>
    <col min="5890" max="5892" width="8.1640625" bestFit="1" customWidth="1"/>
    <col min="5893" max="5893" width="7.1640625" bestFit="1" customWidth="1"/>
    <col min="5894" max="5894" width="8.1640625" bestFit="1" customWidth="1"/>
    <col min="5895" max="5896" width="7.1640625" bestFit="1" customWidth="1"/>
    <col min="5897" max="5899" width="8.1640625" bestFit="1" customWidth="1"/>
    <col min="5900" max="5900" width="7.1640625" bestFit="1" customWidth="1"/>
    <col min="5901" max="5901" width="8.1640625" bestFit="1" customWidth="1"/>
    <col min="5902" max="5902" width="7.1640625" bestFit="1" customWidth="1"/>
    <col min="5903" max="5903" width="8.1640625" bestFit="1" customWidth="1"/>
    <col min="5904" max="5904" width="7.1640625" bestFit="1" customWidth="1"/>
    <col min="5905" max="5907" width="8.1640625" bestFit="1" customWidth="1"/>
    <col min="5908" max="5908" width="5.1640625" bestFit="1" customWidth="1"/>
    <col min="5909" max="5909" width="6.1640625" bestFit="1" customWidth="1"/>
    <col min="5910" max="5910" width="8.1640625" bestFit="1" customWidth="1"/>
    <col min="5911" max="5911" width="6.1640625" bestFit="1" customWidth="1"/>
    <col min="5912" max="5912" width="7.1640625" bestFit="1" customWidth="1"/>
    <col min="5913" max="5915" width="8.1640625" bestFit="1" customWidth="1"/>
    <col min="5916" max="5916" width="7.1640625" bestFit="1" customWidth="1"/>
    <col min="5917" max="5920" width="8.1640625" bestFit="1" customWidth="1"/>
    <col min="5921" max="5921" width="7.1640625" bestFit="1" customWidth="1"/>
    <col min="5922" max="5922" width="6.1640625" bestFit="1" customWidth="1"/>
    <col min="5923" max="5923" width="8.1640625" bestFit="1" customWidth="1"/>
    <col min="5924" max="5924" width="6.1640625" bestFit="1" customWidth="1"/>
    <col min="5925" max="5925" width="8.1640625" bestFit="1" customWidth="1"/>
    <col min="5926" max="5926" width="7.1640625" bestFit="1" customWidth="1"/>
    <col min="5927" max="5929" width="8.1640625" bestFit="1" customWidth="1"/>
    <col min="5930" max="5930" width="7.1640625" bestFit="1" customWidth="1"/>
    <col min="5931" max="5931" width="8.1640625" bestFit="1" customWidth="1"/>
    <col min="5932" max="5932" width="7.1640625" bestFit="1" customWidth="1"/>
    <col min="5933" max="5933" width="8.1640625" bestFit="1" customWidth="1"/>
    <col min="5934" max="5934" width="7.1640625" bestFit="1" customWidth="1"/>
    <col min="5935" max="5940" width="8.1640625" bestFit="1" customWidth="1"/>
    <col min="5941" max="5941" width="9.1640625" bestFit="1" customWidth="1"/>
    <col min="5942" max="5942" width="7.1640625" bestFit="1" customWidth="1"/>
    <col min="5943" max="5943" width="8.1640625" bestFit="1" customWidth="1"/>
    <col min="5944" max="5945" width="7.1640625" bestFit="1" customWidth="1"/>
    <col min="5946" max="5947" width="8.1640625" bestFit="1" customWidth="1"/>
    <col min="5948" max="5948" width="7.1640625" bestFit="1" customWidth="1"/>
    <col min="5949" max="5962" width="8.1640625" bestFit="1" customWidth="1"/>
    <col min="5963" max="5963" width="7.1640625" bestFit="1" customWidth="1"/>
    <col min="5964" max="5965" width="8.1640625" bestFit="1" customWidth="1"/>
    <col min="5966" max="5968" width="7.1640625" bestFit="1" customWidth="1"/>
    <col min="5969" max="5970" width="8.1640625" bestFit="1" customWidth="1"/>
    <col min="5971" max="5971" width="6.1640625" bestFit="1" customWidth="1"/>
    <col min="5972" max="5972" width="9.1640625" bestFit="1" customWidth="1"/>
    <col min="5973" max="5973" width="6.1640625" bestFit="1" customWidth="1"/>
    <col min="5974" max="5974" width="7.1640625" bestFit="1" customWidth="1"/>
    <col min="5975" max="5975" width="8.1640625" bestFit="1" customWidth="1"/>
    <col min="5976" max="5976" width="7.1640625" bestFit="1" customWidth="1"/>
    <col min="5977" max="5977" width="8.1640625" bestFit="1" customWidth="1"/>
    <col min="5978" max="5982" width="7.1640625" bestFit="1" customWidth="1"/>
    <col min="5983" max="5983" width="8.1640625" bestFit="1" customWidth="1"/>
    <col min="5984" max="5984" width="7.1640625" bestFit="1" customWidth="1"/>
    <col min="5985" max="5985" width="8.1640625" bestFit="1" customWidth="1"/>
    <col min="5986" max="5986" width="9.1640625" bestFit="1" customWidth="1"/>
    <col min="5987" max="5989" width="8.1640625" bestFit="1" customWidth="1"/>
    <col min="5990" max="5991" width="7.1640625" bestFit="1" customWidth="1"/>
    <col min="5992" max="5996" width="8.1640625" bestFit="1" customWidth="1"/>
    <col min="5997" max="5997" width="7.1640625" bestFit="1" customWidth="1"/>
    <col min="5998" max="5998" width="8.1640625" bestFit="1" customWidth="1"/>
    <col min="5999" max="5999" width="7.1640625" bestFit="1" customWidth="1"/>
    <col min="6000" max="6000" width="8.1640625" bestFit="1" customWidth="1"/>
    <col min="6001" max="6001" width="7.1640625" bestFit="1" customWidth="1"/>
    <col min="6002" max="6002" width="9.1640625" bestFit="1" customWidth="1"/>
    <col min="6003" max="6007" width="8.1640625" bestFit="1" customWidth="1"/>
    <col min="6008" max="6009" width="7.1640625" bestFit="1" customWidth="1"/>
    <col min="6010" max="6011" width="8.1640625" bestFit="1" customWidth="1"/>
    <col min="6012" max="6012" width="9.1640625" bestFit="1" customWidth="1"/>
    <col min="6013" max="6016" width="8.1640625" bestFit="1" customWidth="1"/>
    <col min="6017" max="6017" width="6.1640625" bestFit="1" customWidth="1"/>
    <col min="6018" max="6018" width="9.1640625" bestFit="1" customWidth="1"/>
    <col min="6019" max="6021" width="8.1640625" bestFit="1" customWidth="1"/>
    <col min="6022" max="6022" width="7.1640625" bestFit="1" customWidth="1"/>
    <col min="6023" max="6023" width="8.1640625" bestFit="1" customWidth="1"/>
    <col min="6024" max="6024" width="7.1640625" bestFit="1" customWidth="1"/>
    <col min="6025" max="6026" width="8.1640625" bestFit="1" customWidth="1"/>
    <col min="6027" max="6027" width="5.1640625" bestFit="1" customWidth="1"/>
    <col min="6028" max="6031" width="8.1640625" bestFit="1" customWidth="1"/>
    <col min="6032" max="6032" width="7.1640625" bestFit="1" customWidth="1"/>
    <col min="6033" max="6033" width="8.1640625" bestFit="1" customWidth="1"/>
    <col min="6034" max="6034" width="5.1640625" bestFit="1" customWidth="1"/>
    <col min="6035" max="6039" width="8.1640625" bestFit="1" customWidth="1"/>
    <col min="6040" max="6041" width="7.1640625" bestFit="1" customWidth="1"/>
    <col min="6042" max="6042" width="8.1640625" bestFit="1" customWidth="1"/>
    <col min="6043" max="6043" width="7.1640625" bestFit="1" customWidth="1"/>
    <col min="6044" max="6044" width="8.1640625" bestFit="1" customWidth="1"/>
    <col min="6045" max="6046" width="7.1640625" bestFit="1" customWidth="1"/>
    <col min="6047" max="6051" width="8.1640625" bestFit="1" customWidth="1"/>
    <col min="6052" max="6052" width="7.1640625" bestFit="1" customWidth="1"/>
    <col min="6053" max="6057" width="8.1640625" bestFit="1" customWidth="1"/>
    <col min="6058" max="6059" width="7.1640625" bestFit="1" customWidth="1"/>
    <col min="6060" max="6060" width="8.1640625" bestFit="1" customWidth="1"/>
    <col min="6061" max="6063" width="7.1640625" bestFit="1" customWidth="1"/>
    <col min="6064" max="6068" width="8.1640625" bestFit="1" customWidth="1"/>
    <col min="6069" max="6069" width="7.1640625" bestFit="1" customWidth="1"/>
    <col min="6070" max="6070" width="8.1640625" bestFit="1" customWidth="1"/>
    <col min="6071" max="6072" width="7.1640625" bestFit="1" customWidth="1"/>
    <col min="6073" max="6075" width="8.1640625" bestFit="1" customWidth="1"/>
    <col min="6076" max="6076" width="7.1640625" bestFit="1" customWidth="1"/>
    <col min="6077" max="6079" width="8.1640625" bestFit="1" customWidth="1"/>
    <col min="6080" max="6082" width="7.1640625" bestFit="1" customWidth="1"/>
    <col min="6083" max="6085" width="8.1640625" bestFit="1" customWidth="1"/>
    <col min="6086" max="6086" width="5.1640625" bestFit="1" customWidth="1"/>
    <col min="6087" max="6088" width="8.1640625" bestFit="1" customWidth="1"/>
    <col min="6089" max="6089" width="7.1640625" bestFit="1" customWidth="1"/>
    <col min="6090" max="6094" width="8.1640625" bestFit="1" customWidth="1"/>
    <col min="6095" max="6095" width="7.1640625" bestFit="1" customWidth="1"/>
    <col min="6096" max="6097" width="8.1640625" bestFit="1" customWidth="1"/>
    <col min="6098" max="6100" width="7.1640625" bestFit="1" customWidth="1"/>
    <col min="6101" max="6106" width="8.1640625" bestFit="1" customWidth="1"/>
    <col min="6107" max="6108" width="7.1640625" bestFit="1" customWidth="1"/>
    <col min="6109" max="6109" width="8.1640625" bestFit="1" customWidth="1"/>
    <col min="6110" max="6110" width="6.1640625" bestFit="1" customWidth="1"/>
    <col min="6111" max="6112" width="8.1640625" bestFit="1" customWidth="1"/>
    <col min="6113" max="6113" width="7.1640625" bestFit="1" customWidth="1"/>
    <col min="6114" max="6114" width="6.1640625" bestFit="1" customWidth="1"/>
    <col min="6115" max="6115" width="7.1640625" bestFit="1" customWidth="1"/>
    <col min="6116" max="6116" width="8.1640625" bestFit="1" customWidth="1"/>
    <col min="6117" max="6119" width="7.1640625" bestFit="1" customWidth="1"/>
    <col min="6120" max="6131" width="8.1640625" bestFit="1" customWidth="1"/>
    <col min="6132" max="6133" width="7.1640625" bestFit="1" customWidth="1"/>
    <col min="6134" max="6136" width="8.1640625" bestFit="1" customWidth="1"/>
    <col min="6137" max="6137" width="7.1640625" bestFit="1" customWidth="1"/>
    <col min="6138" max="6138" width="8.1640625" bestFit="1" customWidth="1"/>
    <col min="6139" max="6140" width="7.1640625" bestFit="1" customWidth="1"/>
    <col min="6141" max="6141" width="6.1640625" bestFit="1" customWidth="1"/>
    <col min="6142" max="6145" width="8.1640625" bestFit="1" customWidth="1"/>
    <col min="6146" max="6146" width="9.1640625" bestFit="1" customWidth="1"/>
    <col min="6147" max="6147" width="7.1640625" bestFit="1" customWidth="1"/>
    <col min="6148" max="6148" width="9.1640625" bestFit="1" customWidth="1"/>
    <col min="6149" max="6150" width="8.1640625" bestFit="1" customWidth="1"/>
    <col min="6151" max="6151" width="7.1640625" bestFit="1" customWidth="1"/>
    <col min="6152" max="6154" width="8.1640625" bestFit="1" customWidth="1"/>
    <col min="6155" max="6155" width="7.1640625" bestFit="1" customWidth="1"/>
    <col min="6156" max="6157" width="8.1640625" bestFit="1" customWidth="1"/>
    <col min="6158" max="6158" width="9.1640625" bestFit="1" customWidth="1"/>
    <col min="6159" max="6159" width="6.1640625" bestFit="1" customWidth="1"/>
    <col min="6160" max="6162" width="8.1640625" bestFit="1" customWidth="1"/>
    <col min="6163" max="6164" width="7.1640625" bestFit="1" customWidth="1"/>
    <col min="6165" max="6168" width="8.1640625" bestFit="1" customWidth="1"/>
    <col min="6169" max="6169" width="9.1640625" bestFit="1" customWidth="1"/>
    <col min="6170" max="6171" width="8.1640625" bestFit="1" customWidth="1"/>
    <col min="6172" max="6172" width="7.1640625" bestFit="1" customWidth="1"/>
    <col min="6173" max="6174" width="8.1640625" bestFit="1" customWidth="1"/>
    <col min="6175" max="6175" width="7.1640625" bestFit="1" customWidth="1"/>
    <col min="6176" max="6181" width="8.1640625" bestFit="1" customWidth="1"/>
    <col min="6182" max="6182" width="7.1640625" bestFit="1" customWidth="1"/>
    <col min="6183" max="6187" width="8.1640625" bestFit="1" customWidth="1"/>
    <col min="6188" max="6189" width="7.1640625" bestFit="1" customWidth="1"/>
    <col min="6190" max="6192" width="8.1640625" bestFit="1" customWidth="1"/>
    <col min="6193" max="6193" width="6.1640625" bestFit="1" customWidth="1"/>
    <col min="6194" max="6194" width="8.1640625" bestFit="1" customWidth="1"/>
    <col min="6195" max="6196" width="6.1640625" bestFit="1" customWidth="1"/>
    <col min="6197" max="6197" width="7.1640625" bestFit="1" customWidth="1"/>
    <col min="6198" max="6198" width="6.1640625" bestFit="1" customWidth="1"/>
    <col min="6199" max="6200" width="8.1640625" bestFit="1" customWidth="1"/>
    <col min="6201" max="6201" width="9.1640625" bestFit="1" customWidth="1"/>
    <col min="6202" max="6205" width="8.1640625" bestFit="1" customWidth="1"/>
    <col min="6206" max="6206" width="7.1640625" bestFit="1" customWidth="1"/>
    <col min="6207" max="6207" width="8.1640625" bestFit="1" customWidth="1"/>
    <col min="6208" max="6208" width="9.1640625" bestFit="1" customWidth="1"/>
    <col min="6209" max="6209" width="6.1640625" bestFit="1" customWidth="1"/>
    <col min="6210" max="6210" width="8.1640625" bestFit="1" customWidth="1"/>
    <col min="6211" max="6211" width="7.1640625" bestFit="1" customWidth="1"/>
    <col min="6212" max="6212" width="8.1640625" bestFit="1" customWidth="1"/>
    <col min="6213" max="6213" width="9.1640625" bestFit="1" customWidth="1"/>
    <col min="6214" max="6214" width="8.1640625" bestFit="1" customWidth="1"/>
    <col min="6215" max="6216" width="7.1640625" bestFit="1" customWidth="1"/>
    <col min="6217" max="6217" width="8.1640625" bestFit="1" customWidth="1"/>
    <col min="6218" max="6219" width="7.1640625" bestFit="1" customWidth="1"/>
    <col min="6220" max="6225" width="8.1640625" bestFit="1" customWidth="1"/>
    <col min="6226" max="6226" width="9.1640625" bestFit="1" customWidth="1"/>
    <col min="6227" max="6228" width="8.1640625" bestFit="1" customWidth="1"/>
    <col min="6229" max="6231" width="7.1640625" bestFit="1" customWidth="1"/>
    <col min="6232" max="6232" width="8.1640625" bestFit="1" customWidth="1"/>
    <col min="6233" max="6233" width="7.1640625" bestFit="1" customWidth="1"/>
    <col min="6234" max="6234" width="8.1640625" bestFit="1" customWidth="1"/>
    <col min="6235" max="6235" width="7.1640625" bestFit="1" customWidth="1"/>
    <col min="6236" max="6236" width="8.1640625" bestFit="1" customWidth="1"/>
    <col min="6237" max="6237" width="7.1640625" bestFit="1" customWidth="1"/>
    <col min="6238" max="6239" width="8.1640625" bestFit="1" customWidth="1"/>
    <col min="6240" max="6240" width="6.1640625" bestFit="1" customWidth="1"/>
    <col min="6241" max="6245" width="8.1640625" bestFit="1" customWidth="1"/>
    <col min="6246" max="6246" width="7.1640625" bestFit="1" customWidth="1"/>
    <col min="6247" max="6248" width="8.1640625" bestFit="1" customWidth="1"/>
    <col min="6249" max="6252" width="7.1640625" bestFit="1" customWidth="1"/>
    <col min="6253" max="6265" width="8.1640625" bestFit="1" customWidth="1"/>
    <col min="6266" max="6266" width="7.1640625" bestFit="1" customWidth="1"/>
    <col min="6267" max="6279" width="8.1640625" bestFit="1" customWidth="1"/>
    <col min="6280" max="6280" width="7.1640625" bestFit="1" customWidth="1"/>
    <col min="6281" max="6286" width="8.1640625" bestFit="1" customWidth="1"/>
    <col min="6287" max="6290" width="7.1640625" bestFit="1" customWidth="1"/>
    <col min="6291" max="6291" width="8.1640625" bestFit="1" customWidth="1"/>
    <col min="6292" max="6292" width="7.1640625" bestFit="1" customWidth="1"/>
    <col min="6293" max="6293" width="8.1640625" bestFit="1" customWidth="1"/>
    <col min="6294" max="6294" width="7.1640625" bestFit="1" customWidth="1"/>
    <col min="6295" max="6300" width="8.1640625" bestFit="1" customWidth="1"/>
    <col min="6301" max="6301" width="7.1640625" bestFit="1" customWidth="1"/>
    <col min="6302" max="6303" width="8.1640625" bestFit="1" customWidth="1"/>
    <col min="6304" max="6304" width="7.1640625" bestFit="1" customWidth="1"/>
    <col min="6305" max="6305" width="8.1640625" bestFit="1" customWidth="1"/>
    <col min="6306" max="6307" width="7.1640625" bestFit="1" customWidth="1"/>
    <col min="6308" max="6308" width="8.1640625" bestFit="1" customWidth="1"/>
    <col min="6309" max="6310" width="6.1640625" bestFit="1" customWidth="1"/>
    <col min="6311" max="6316" width="8.1640625" bestFit="1" customWidth="1"/>
    <col min="6317" max="6317" width="6.1640625" bestFit="1" customWidth="1"/>
    <col min="6318" max="6318" width="8.1640625" bestFit="1" customWidth="1"/>
    <col min="6319" max="6320" width="7.1640625" bestFit="1" customWidth="1"/>
    <col min="6321" max="6326" width="8.1640625" bestFit="1" customWidth="1"/>
    <col min="6327" max="6327" width="5.1640625" bestFit="1" customWidth="1"/>
    <col min="6328" max="6328" width="8.1640625" bestFit="1" customWidth="1"/>
    <col min="6329" max="6329" width="7.1640625" bestFit="1" customWidth="1"/>
    <col min="6330" max="6330" width="8.1640625" bestFit="1" customWidth="1"/>
    <col min="6331" max="6331" width="7.1640625" bestFit="1" customWidth="1"/>
    <col min="6332" max="6332" width="6.1640625" bestFit="1" customWidth="1"/>
    <col min="6333" max="6333" width="7.1640625" bestFit="1" customWidth="1"/>
    <col min="6334" max="6335" width="8.1640625" bestFit="1" customWidth="1"/>
    <col min="6336" max="6337" width="6.1640625" bestFit="1" customWidth="1"/>
    <col min="6338" max="6339" width="8.1640625" bestFit="1" customWidth="1"/>
    <col min="6340" max="6340" width="7.1640625" bestFit="1" customWidth="1"/>
    <col min="6341" max="6344" width="8.1640625" bestFit="1" customWidth="1"/>
    <col min="6345" max="6346" width="7.1640625" bestFit="1" customWidth="1"/>
    <col min="6347" max="6351" width="8.1640625" bestFit="1" customWidth="1"/>
    <col min="6352" max="6352" width="9.1640625" bestFit="1" customWidth="1"/>
    <col min="6353" max="6356" width="8.1640625" bestFit="1" customWidth="1"/>
    <col min="6357" max="6357" width="7.1640625" bestFit="1" customWidth="1"/>
    <col min="6358" max="6359" width="8.1640625" bestFit="1" customWidth="1"/>
    <col min="6360" max="6360" width="7.1640625" bestFit="1" customWidth="1"/>
    <col min="6361" max="6364" width="8.1640625" bestFit="1" customWidth="1"/>
    <col min="6365" max="6365" width="7.1640625" bestFit="1" customWidth="1"/>
    <col min="6366" max="6374" width="8.1640625" bestFit="1" customWidth="1"/>
    <col min="6375" max="6375" width="7.1640625" bestFit="1" customWidth="1"/>
    <col min="6376" max="6381" width="8.1640625" bestFit="1" customWidth="1"/>
    <col min="6382" max="6383" width="7.1640625" bestFit="1" customWidth="1"/>
    <col min="6384" max="6384" width="8.1640625" bestFit="1" customWidth="1"/>
    <col min="6385" max="6385" width="5.1640625" bestFit="1" customWidth="1"/>
    <col min="6386" max="6386" width="8.1640625" bestFit="1" customWidth="1"/>
    <col min="6387" max="6387" width="7.1640625" bestFit="1" customWidth="1"/>
    <col min="6388" max="6388" width="8.1640625" bestFit="1" customWidth="1"/>
    <col min="6389" max="6390" width="7.1640625" bestFit="1" customWidth="1"/>
    <col min="6391" max="6392" width="8.1640625" bestFit="1" customWidth="1"/>
    <col min="6393" max="6393" width="7.1640625" bestFit="1" customWidth="1"/>
    <col min="6394" max="6394" width="8.1640625" bestFit="1" customWidth="1"/>
    <col min="6395" max="6397" width="7.1640625" bestFit="1" customWidth="1"/>
    <col min="6398" max="6398" width="8.1640625" bestFit="1" customWidth="1"/>
    <col min="6399" max="6400" width="7.1640625" bestFit="1" customWidth="1"/>
    <col min="6401" max="6407" width="8.1640625" bestFit="1" customWidth="1"/>
    <col min="6408" max="6408" width="7.1640625" bestFit="1" customWidth="1"/>
    <col min="6409" max="6410" width="8.1640625" bestFit="1" customWidth="1"/>
    <col min="6411" max="6411" width="7.1640625" bestFit="1" customWidth="1"/>
    <col min="6412" max="6412" width="8.1640625" bestFit="1" customWidth="1"/>
    <col min="6413" max="6413" width="6.1640625" bestFit="1" customWidth="1"/>
    <col min="6414" max="6414" width="8.1640625" bestFit="1" customWidth="1"/>
    <col min="6415" max="6415" width="7.1640625" bestFit="1" customWidth="1"/>
    <col min="6416" max="6422" width="8.1640625" bestFit="1" customWidth="1"/>
    <col min="6423" max="6424" width="7.1640625" bestFit="1" customWidth="1"/>
    <col min="6425" max="6426" width="8.1640625" bestFit="1" customWidth="1"/>
    <col min="6427" max="6427" width="7.1640625" bestFit="1" customWidth="1"/>
    <col min="6428" max="6433" width="8.1640625" bestFit="1" customWidth="1"/>
    <col min="6434" max="6434" width="7.1640625" bestFit="1" customWidth="1"/>
    <col min="6435" max="6435" width="6.1640625" bestFit="1" customWidth="1"/>
    <col min="6436" max="6442" width="8.1640625" bestFit="1" customWidth="1"/>
    <col min="6443" max="6443" width="7.1640625" bestFit="1" customWidth="1"/>
    <col min="6444" max="6444" width="8.1640625" bestFit="1" customWidth="1"/>
    <col min="6445" max="6445" width="7.1640625" bestFit="1" customWidth="1"/>
    <col min="6446" max="6447" width="8.1640625" bestFit="1" customWidth="1"/>
    <col min="6448" max="6449" width="7.1640625" bestFit="1" customWidth="1"/>
    <col min="6450" max="6450" width="8.1640625" bestFit="1" customWidth="1"/>
    <col min="6451" max="6452" width="7.1640625" bestFit="1" customWidth="1"/>
    <col min="6453" max="6453" width="8.1640625" bestFit="1" customWidth="1"/>
    <col min="6454" max="6456" width="7.1640625" bestFit="1" customWidth="1"/>
    <col min="6457" max="6458" width="6.1640625" bestFit="1" customWidth="1"/>
    <col min="6459" max="6459" width="9.1640625" bestFit="1" customWidth="1"/>
    <col min="6460" max="6461" width="8.1640625" bestFit="1" customWidth="1"/>
    <col min="6462" max="6463" width="7.1640625" bestFit="1" customWidth="1"/>
    <col min="6464" max="6465" width="8.1640625" bestFit="1" customWidth="1"/>
    <col min="6466" max="6466" width="7.1640625" bestFit="1" customWidth="1"/>
    <col min="6467" max="6469" width="8.1640625" bestFit="1" customWidth="1"/>
    <col min="6470" max="6470" width="7.1640625" bestFit="1" customWidth="1"/>
    <col min="6471" max="6477" width="8.1640625" bestFit="1" customWidth="1"/>
    <col min="6478" max="6478" width="7.1640625" bestFit="1" customWidth="1"/>
    <col min="6479" max="6479" width="6.1640625" bestFit="1" customWidth="1"/>
    <col min="6480" max="6480" width="8.1640625" bestFit="1" customWidth="1"/>
    <col min="6481" max="6482" width="7.1640625" bestFit="1" customWidth="1"/>
    <col min="6483" max="6484" width="8.1640625" bestFit="1" customWidth="1"/>
    <col min="6485" max="6486" width="7.1640625" bestFit="1" customWidth="1"/>
    <col min="6487" max="6489" width="8.1640625" bestFit="1" customWidth="1"/>
    <col min="6490" max="6490" width="9.1640625" bestFit="1" customWidth="1"/>
    <col min="6491" max="6492" width="8.1640625" bestFit="1" customWidth="1"/>
    <col min="6493" max="6495" width="7.1640625" bestFit="1" customWidth="1"/>
    <col min="6496" max="6500" width="8.1640625" bestFit="1" customWidth="1"/>
    <col min="6501" max="6501" width="9.1640625" bestFit="1" customWidth="1"/>
    <col min="6502" max="6502" width="7.1640625" bestFit="1" customWidth="1"/>
    <col min="6503" max="6503" width="8.1640625" bestFit="1" customWidth="1"/>
    <col min="6504" max="6505" width="7.1640625" bestFit="1" customWidth="1"/>
    <col min="6506" max="6511" width="8.1640625" bestFit="1" customWidth="1"/>
    <col min="6512" max="6512" width="7.1640625" bestFit="1" customWidth="1"/>
    <col min="6513" max="6513" width="6.1640625" bestFit="1" customWidth="1"/>
    <col min="6514" max="6514" width="8.1640625" bestFit="1" customWidth="1"/>
    <col min="6515" max="6515" width="7.1640625" bestFit="1" customWidth="1"/>
    <col min="6516" max="6517" width="8.1640625" bestFit="1" customWidth="1"/>
    <col min="6518" max="6519" width="7.1640625" bestFit="1" customWidth="1"/>
    <col min="6520" max="6523" width="8.1640625" bestFit="1" customWidth="1"/>
    <col min="6524" max="6524" width="7.1640625" bestFit="1" customWidth="1"/>
    <col min="6525" max="6526" width="8.1640625" bestFit="1" customWidth="1"/>
    <col min="6527" max="6528" width="7.1640625" bestFit="1" customWidth="1"/>
    <col min="6529" max="6529" width="9.1640625" bestFit="1" customWidth="1"/>
    <col min="6530" max="6531" width="7.1640625" bestFit="1" customWidth="1"/>
    <col min="6532" max="6533" width="8.1640625" bestFit="1" customWidth="1"/>
    <col min="6534" max="6534" width="7.1640625" bestFit="1" customWidth="1"/>
    <col min="6535" max="6536" width="8.1640625" bestFit="1" customWidth="1"/>
    <col min="6537" max="6537" width="7.1640625" bestFit="1" customWidth="1"/>
    <col min="6538" max="6540" width="8.1640625" bestFit="1" customWidth="1"/>
    <col min="6541" max="6541" width="7.1640625" bestFit="1" customWidth="1"/>
    <col min="6542" max="6542" width="8.1640625" bestFit="1" customWidth="1"/>
    <col min="6543" max="6544" width="7.1640625" bestFit="1" customWidth="1"/>
    <col min="6545" max="6545" width="8.1640625" bestFit="1" customWidth="1"/>
    <col min="6546" max="6546" width="7.1640625" bestFit="1" customWidth="1"/>
    <col min="6547" max="6547" width="9.1640625" bestFit="1" customWidth="1"/>
    <col min="6548" max="6548" width="8.1640625" bestFit="1" customWidth="1"/>
    <col min="6549" max="6550" width="9.1640625" bestFit="1" customWidth="1"/>
    <col min="6551" max="6552" width="8.1640625" bestFit="1" customWidth="1"/>
    <col min="6553" max="6554" width="7.1640625" bestFit="1" customWidth="1"/>
    <col min="6555" max="6555" width="8.1640625" bestFit="1" customWidth="1"/>
    <col min="6556" max="6556" width="7.1640625" bestFit="1" customWidth="1"/>
    <col min="6557" max="6558" width="8.1640625" bestFit="1" customWidth="1"/>
    <col min="6559" max="6559" width="9.1640625" bestFit="1" customWidth="1"/>
    <col min="6560" max="6563" width="8.1640625" bestFit="1" customWidth="1"/>
    <col min="6564" max="6565" width="7.1640625" bestFit="1" customWidth="1"/>
    <col min="6566" max="6566" width="8.1640625" bestFit="1" customWidth="1"/>
    <col min="6567" max="6568" width="6.1640625" bestFit="1" customWidth="1"/>
    <col min="6569" max="6570" width="8.1640625" bestFit="1" customWidth="1"/>
    <col min="6571" max="6571" width="9.1640625" bestFit="1" customWidth="1"/>
    <col min="6572" max="6572" width="7.1640625" bestFit="1" customWidth="1"/>
    <col min="6573" max="6575" width="8.1640625" bestFit="1" customWidth="1"/>
    <col min="6576" max="6576" width="6.1640625" bestFit="1" customWidth="1"/>
    <col min="6577" max="6580" width="8.1640625" bestFit="1" customWidth="1"/>
    <col min="6581" max="6583" width="7.1640625" bestFit="1" customWidth="1"/>
    <col min="6584" max="6584" width="8.1640625" bestFit="1" customWidth="1"/>
    <col min="6585" max="6585" width="9.1640625" bestFit="1" customWidth="1"/>
    <col min="6586" max="6590" width="8.1640625" bestFit="1" customWidth="1"/>
    <col min="6591" max="6592" width="7.1640625" bestFit="1" customWidth="1"/>
    <col min="6593" max="6594" width="8.1640625" bestFit="1" customWidth="1"/>
    <col min="6595" max="6595" width="7.1640625" bestFit="1" customWidth="1"/>
    <col min="6596" max="6598" width="8.1640625" bestFit="1" customWidth="1"/>
    <col min="6599" max="6599" width="7.1640625" bestFit="1" customWidth="1"/>
    <col min="6600" max="6604" width="8.1640625" bestFit="1" customWidth="1"/>
    <col min="6605" max="6607" width="7.1640625" bestFit="1" customWidth="1"/>
    <col min="6608" max="6618" width="8.1640625" bestFit="1" customWidth="1"/>
    <col min="6619" max="6619" width="7.1640625" bestFit="1" customWidth="1"/>
    <col min="6620" max="6620" width="8.1640625" bestFit="1" customWidth="1"/>
    <col min="6621" max="6621" width="7.1640625" bestFit="1" customWidth="1"/>
    <col min="6622" max="6622" width="8.1640625" bestFit="1" customWidth="1"/>
    <col min="6623" max="6623" width="7.1640625" bestFit="1" customWidth="1"/>
    <col min="6624" max="6624" width="9.1640625" bestFit="1" customWidth="1"/>
    <col min="6625" max="6629" width="8.1640625" bestFit="1" customWidth="1"/>
    <col min="6630" max="6631" width="7.1640625" bestFit="1" customWidth="1"/>
    <col min="6632" max="6632" width="8.1640625" bestFit="1" customWidth="1"/>
    <col min="6633" max="6633" width="7.1640625" bestFit="1" customWidth="1"/>
    <col min="6634" max="6635" width="8.1640625" bestFit="1" customWidth="1"/>
    <col min="6636" max="6636" width="7.1640625" bestFit="1" customWidth="1"/>
    <col min="6637" max="6645" width="8.1640625" bestFit="1" customWidth="1"/>
    <col min="6646" max="6647" width="7.1640625" bestFit="1" customWidth="1"/>
    <col min="6648" max="6648" width="8.1640625" bestFit="1" customWidth="1"/>
    <col min="6649" max="6649" width="7.1640625" bestFit="1" customWidth="1"/>
    <col min="6650" max="6650" width="8.1640625" bestFit="1" customWidth="1"/>
    <col min="6651" max="6651" width="7.1640625" bestFit="1" customWidth="1"/>
    <col min="6652" max="6652" width="8.1640625" bestFit="1" customWidth="1"/>
    <col min="6653" max="6654" width="7.1640625" bestFit="1" customWidth="1"/>
    <col min="6655" max="6660" width="8.1640625" bestFit="1" customWidth="1"/>
    <col min="6661" max="6661" width="7.1640625" bestFit="1" customWidth="1"/>
    <col min="6662" max="6662" width="9.1640625" bestFit="1" customWidth="1"/>
    <col min="6663" max="6663" width="7.1640625" bestFit="1" customWidth="1"/>
    <col min="6664" max="6666" width="8.1640625" bestFit="1" customWidth="1"/>
    <col min="6667" max="6667" width="6.1640625" bestFit="1" customWidth="1"/>
    <col min="6668" max="6671" width="8.1640625" bestFit="1" customWidth="1"/>
    <col min="6672" max="6672" width="9.1640625" bestFit="1" customWidth="1"/>
    <col min="6673" max="6673" width="7.1640625" bestFit="1" customWidth="1"/>
    <col min="6674" max="6674" width="8.1640625" bestFit="1" customWidth="1"/>
    <col min="6675" max="6676" width="7.1640625" bestFit="1" customWidth="1"/>
    <col min="6677" max="6679" width="8.1640625" bestFit="1" customWidth="1"/>
    <col min="6680" max="6680" width="6.1640625" bestFit="1" customWidth="1"/>
    <col min="6681" max="6684" width="8.1640625" bestFit="1" customWidth="1"/>
    <col min="6685" max="6685" width="6.1640625" bestFit="1" customWidth="1"/>
    <col min="6686" max="6692" width="8.1640625" bestFit="1" customWidth="1"/>
    <col min="6693" max="6693" width="7.1640625" bestFit="1" customWidth="1"/>
    <col min="6694" max="6695" width="8.1640625" bestFit="1" customWidth="1"/>
    <col min="6696" max="6696" width="9.1640625" bestFit="1" customWidth="1"/>
    <col min="6697" max="6698" width="7.1640625" bestFit="1" customWidth="1"/>
    <col min="6699" max="6704" width="8.1640625" bestFit="1" customWidth="1"/>
    <col min="6705" max="6705" width="7.1640625" bestFit="1" customWidth="1"/>
    <col min="6706" max="6706" width="8.1640625" bestFit="1" customWidth="1"/>
    <col min="6707" max="6707" width="7.1640625" bestFit="1" customWidth="1"/>
    <col min="6708" max="6708" width="9.1640625" bestFit="1" customWidth="1"/>
    <col min="6709" max="6712" width="8.1640625" bestFit="1" customWidth="1"/>
    <col min="6713" max="6713" width="9.1640625" bestFit="1" customWidth="1"/>
    <col min="6714" max="6715" width="7.1640625" bestFit="1" customWidth="1"/>
    <col min="6716" max="6716" width="8.1640625" bestFit="1" customWidth="1"/>
    <col min="6717" max="6717" width="9.1640625" bestFit="1" customWidth="1"/>
    <col min="6718" max="6719" width="8.1640625" bestFit="1" customWidth="1"/>
    <col min="6720" max="6720" width="7.1640625" bestFit="1" customWidth="1"/>
    <col min="6721" max="6722" width="8.1640625" bestFit="1" customWidth="1"/>
    <col min="6723" max="6723" width="6.1640625" bestFit="1" customWidth="1"/>
    <col min="6724" max="6724" width="7.1640625" bestFit="1" customWidth="1"/>
    <col min="6725" max="6726" width="8.1640625" bestFit="1" customWidth="1"/>
    <col min="6727" max="6727" width="9.1640625" bestFit="1" customWidth="1"/>
    <col min="6728" max="6729" width="7.1640625" bestFit="1" customWidth="1"/>
    <col min="6730" max="6733" width="8.1640625" bestFit="1" customWidth="1"/>
    <col min="6734" max="6734" width="7.1640625" bestFit="1" customWidth="1"/>
    <col min="6735" max="6738" width="8.1640625" bestFit="1" customWidth="1"/>
    <col min="6739" max="6739" width="9.1640625" bestFit="1" customWidth="1"/>
    <col min="6740" max="6742" width="8.1640625" bestFit="1" customWidth="1"/>
    <col min="6743" max="6743" width="7.1640625" bestFit="1" customWidth="1"/>
    <col min="6744" max="6744" width="8.1640625" bestFit="1" customWidth="1"/>
    <col min="6745" max="6745" width="7.1640625" bestFit="1" customWidth="1"/>
    <col min="6746" max="6746" width="8.1640625" bestFit="1" customWidth="1"/>
    <col min="6747" max="6747" width="6.1640625" bestFit="1" customWidth="1"/>
    <col min="6748" max="6748" width="8.1640625" bestFit="1" customWidth="1"/>
    <col min="6749" max="6749" width="7.1640625" bestFit="1" customWidth="1"/>
    <col min="6750" max="6752" width="8.1640625" bestFit="1" customWidth="1"/>
    <col min="6753" max="6753" width="7.1640625" bestFit="1" customWidth="1"/>
    <col min="6754" max="6754" width="9.1640625" bestFit="1" customWidth="1"/>
    <col min="6755" max="6757" width="8.1640625" bestFit="1" customWidth="1"/>
    <col min="6758" max="6759" width="7.1640625" bestFit="1" customWidth="1"/>
    <col min="6760" max="6761" width="8.1640625" bestFit="1" customWidth="1"/>
    <col min="6762" max="6762" width="5.1640625" bestFit="1" customWidth="1"/>
    <col min="6763" max="6765" width="8.1640625" bestFit="1" customWidth="1"/>
    <col min="6766" max="6766" width="6.1640625" bestFit="1" customWidth="1"/>
    <col min="6767" max="6769" width="8.1640625" bestFit="1" customWidth="1"/>
    <col min="6770" max="6771" width="7.1640625" bestFit="1" customWidth="1"/>
    <col min="6772" max="6776" width="8.1640625" bestFit="1" customWidth="1"/>
    <col min="6777" max="6777" width="5.1640625" bestFit="1" customWidth="1"/>
    <col min="6778" max="6778" width="8.1640625" bestFit="1" customWidth="1"/>
    <col min="6779" max="6779" width="9.1640625" bestFit="1" customWidth="1"/>
    <col min="6780" max="6781" width="8.1640625" bestFit="1" customWidth="1"/>
    <col min="6782" max="6783" width="7.1640625" bestFit="1" customWidth="1"/>
    <col min="6784" max="6785" width="8.1640625" bestFit="1" customWidth="1"/>
    <col min="6786" max="6786" width="9.1640625" bestFit="1" customWidth="1"/>
    <col min="6787" max="6787" width="8.1640625" bestFit="1" customWidth="1"/>
    <col min="6788" max="6789" width="7.1640625" bestFit="1" customWidth="1"/>
    <col min="6790" max="6794" width="8.1640625" bestFit="1" customWidth="1"/>
    <col min="6795" max="6796" width="9.1640625" bestFit="1" customWidth="1"/>
    <col min="6797" max="6797" width="7.1640625" bestFit="1" customWidth="1"/>
    <col min="6798" max="6799" width="9.1640625" bestFit="1" customWidth="1"/>
    <col min="6800" max="6801" width="8.1640625" bestFit="1" customWidth="1"/>
    <col min="6802" max="6806" width="9.1640625" bestFit="1" customWidth="1"/>
    <col min="6807" max="6807" width="8.1640625" bestFit="1" customWidth="1"/>
    <col min="6808" max="6810" width="9.1640625" bestFit="1" customWidth="1"/>
    <col min="6811" max="6811" width="8.1640625" bestFit="1" customWidth="1"/>
    <col min="6812" max="6813" width="9.1640625" bestFit="1" customWidth="1"/>
    <col min="6814" max="6814" width="8.1640625" bestFit="1" customWidth="1"/>
    <col min="6815" max="6816" width="9.1640625" bestFit="1" customWidth="1"/>
    <col min="6817" max="6817" width="8.1640625" bestFit="1" customWidth="1"/>
    <col min="6818" max="6820" width="9.1640625" bestFit="1" customWidth="1"/>
    <col min="6821" max="6821" width="8.1640625" bestFit="1" customWidth="1"/>
    <col min="6822" max="6823" width="9.1640625" bestFit="1" customWidth="1"/>
    <col min="6824" max="6824" width="8.1640625" bestFit="1" customWidth="1"/>
    <col min="6825" max="6828" width="9.1640625" bestFit="1" customWidth="1"/>
    <col min="6829" max="6831" width="8.1640625" bestFit="1" customWidth="1"/>
    <col min="6832" max="6833" width="9.1640625" bestFit="1" customWidth="1"/>
    <col min="6834" max="6834" width="7.1640625" bestFit="1" customWidth="1"/>
    <col min="6835" max="6835" width="9.1640625" bestFit="1" customWidth="1"/>
    <col min="6836" max="6836" width="8.1640625" bestFit="1" customWidth="1"/>
    <col min="6837" max="6842" width="9.1640625" bestFit="1" customWidth="1"/>
    <col min="6843" max="6845" width="8.1640625" bestFit="1" customWidth="1"/>
    <col min="6846" max="6846" width="7.1640625" bestFit="1" customWidth="1"/>
    <col min="6847" max="6848" width="9.1640625" bestFit="1" customWidth="1"/>
    <col min="6849" max="6849" width="7.1640625" bestFit="1" customWidth="1"/>
    <col min="6850" max="6851" width="8.1640625" bestFit="1" customWidth="1"/>
    <col min="6852" max="6859" width="9.1640625" bestFit="1" customWidth="1"/>
    <col min="6860" max="6860" width="8.1640625" bestFit="1" customWidth="1"/>
    <col min="6861" max="6864" width="9.1640625" bestFit="1" customWidth="1"/>
    <col min="6865" max="6865" width="8.1640625" bestFit="1" customWidth="1"/>
    <col min="6866" max="6869" width="9.1640625" bestFit="1" customWidth="1"/>
    <col min="6870" max="6870" width="8.1640625" bestFit="1" customWidth="1"/>
    <col min="6871" max="6871" width="9.1640625" bestFit="1" customWidth="1"/>
    <col min="6872" max="6875" width="8.1640625" bestFit="1" customWidth="1"/>
    <col min="6876" max="6876" width="9.1640625" bestFit="1" customWidth="1"/>
    <col min="6877" max="6877" width="8.1640625" bestFit="1" customWidth="1"/>
    <col min="6878" max="6878" width="9.1640625" bestFit="1" customWidth="1"/>
    <col min="6879" max="6879" width="8.1640625" bestFit="1" customWidth="1"/>
    <col min="6880" max="6880" width="9.1640625" bestFit="1" customWidth="1"/>
    <col min="6881" max="6883" width="8.1640625" bestFit="1" customWidth="1"/>
    <col min="6884" max="6887" width="9.1640625" bestFit="1" customWidth="1"/>
    <col min="6888" max="6888" width="8.1640625" bestFit="1" customWidth="1"/>
    <col min="6889" max="6889" width="9.1640625" bestFit="1" customWidth="1"/>
    <col min="6890" max="6890" width="8.1640625" bestFit="1" customWidth="1"/>
    <col min="6891" max="6892" width="9.1640625" bestFit="1" customWidth="1"/>
    <col min="6893" max="6893" width="7.1640625" bestFit="1" customWidth="1"/>
    <col min="6894" max="6899" width="9.1640625" bestFit="1" customWidth="1"/>
    <col min="6900" max="6900" width="7.1640625" bestFit="1" customWidth="1"/>
    <col min="6901" max="6901" width="9.1640625" bestFit="1" customWidth="1"/>
    <col min="6902" max="6902" width="8.1640625" bestFit="1" customWidth="1"/>
    <col min="6903" max="6904" width="9.1640625" bestFit="1" customWidth="1"/>
    <col min="6905" max="6905" width="8.1640625" bestFit="1" customWidth="1"/>
    <col min="6906" max="6910" width="9.1640625" bestFit="1" customWidth="1"/>
    <col min="6911" max="6911" width="8.1640625" bestFit="1" customWidth="1"/>
    <col min="6912" max="6912" width="9.1640625" bestFit="1" customWidth="1"/>
    <col min="6913" max="6913" width="6.1640625" bestFit="1" customWidth="1"/>
    <col min="6914" max="6914" width="9.1640625" bestFit="1" customWidth="1"/>
    <col min="6915" max="6916" width="8.1640625" bestFit="1" customWidth="1"/>
    <col min="6917" max="6923" width="9.1640625" bestFit="1" customWidth="1"/>
    <col min="6924" max="6924" width="7.1640625" bestFit="1" customWidth="1"/>
    <col min="6925" max="6925" width="8.1640625" bestFit="1" customWidth="1"/>
    <col min="6926" max="6931" width="9.1640625" bestFit="1" customWidth="1"/>
    <col min="6932" max="6932" width="6.1640625" bestFit="1" customWidth="1"/>
    <col min="6933" max="6934" width="8.1640625" bestFit="1" customWidth="1"/>
    <col min="6935" max="6935" width="9.1640625" bestFit="1" customWidth="1"/>
    <col min="6936" max="6936" width="7.1640625" bestFit="1" customWidth="1"/>
    <col min="6937" max="6937" width="9.1640625" bestFit="1" customWidth="1"/>
    <col min="6938" max="6938" width="8.1640625" bestFit="1" customWidth="1"/>
    <col min="6939" max="6941" width="9.1640625" bestFit="1" customWidth="1"/>
    <col min="6942" max="6942" width="8.1640625" bestFit="1" customWidth="1"/>
    <col min="6943" max="6943" width="9.1640625" bestFit="1" customWidth="1"/>
    <col min="6944" max="6944" width="6.1640625" bestFit="1" customWidth="1"/>
    <col min="6945" max="6945" width="8.1640625" bestFit="1" customWidth="1"/>
    <col min="6946" max="6947" width="9.1640625" bestFit="1" customWidth="1"/>
    <col min="6948" max="6949" width="8.1640625" bestFit="1" customWidth="1"/>
    <col min="6950" max="6951" width="9.1640625" bestFit="1" customWidth="1"/>
    <col min="6952" max="6952" width="8.1640625" bestFit="1" customWidth="1"/>
    <col min="6953" max="6956" width="9.1640625" bestFit="1" customWidth="1"/>
    <col min="6957" max="6958" width="8.1640625" bestFit="1" customWidth="1"/>
    <col min="6959" max="6959" width="9.1640625" bestFit="1" customWidth="1"/>
    <col min="6960" max="6960" width="8.1640625" bestFit="1" customWidth="1"/>
    <col min="6961" max="6961" width="9.1640625" bestFit="1" customWidth="1"/>
    <col min="6962" max="6962" width="6.1640625" bestFit="1" customWidth="1"/>
    <col min="6963" max="6967" width="9.1640625" bestFit="1" customWidth="1"/>
    <col min="6968" max="6968" width="8.1640625" bestFit="1" customWidth="1"/>
    <col min="6969" max="6969" width="9.1640625" bestFit="1" customWidth="1"/>
    <col min="6970" max="6970" width="7.1640625" bestFit="1" customWidth="1"/>
    <col min="6971" max="6972" width="9.1640625" bestFit="1" customWidth="1"/>
    <col min="6973" max="6974" width="8.1640625" bestFit="1" customWidth="1"/>
    <col min="6975" max="6977" width="9.1640625" bestFit="1" customWidth="1"/>
    <col min="6978" max="6978" width="7.1640625" bestFit="1" customWidth="1"/>
    <col min="6979" max="6979" width="8.1640625" bestFit="1" customWidth="1"/>
    <col min="6980" max="6984" width="9.1640625" bestFit="1" customWidth="1"/>
    <col min="6985" max="6985" width="7.1640625" bestFit="1" customWidth="1"/>
    <col min="6986" max="6987" width="8.1640625" bestFit="1" customWidth="1"/>
    <col min="6988" max="6990" width="9.1640625" bestFit="1" customWidth="1"/>
    <col min="6991" max="6991" width="8.1640625" bestFit="1" customWidth="1"/>
    <col min="6992" max="6992" width="9.1640625" bestFit="1" customWidth="1"/>
    <col min="6993" max="6994" width="8.1640625" bestFit="1" customWidth="1"/>
    <col min="6995" max="6995" width="7.1640625" bestFit="1" customWidth="1"/>
    <col min="6996" max="6997" width="9.1640625" bestFit="1" customWidth="1"/>
    <col min="6998" max="7001" width="8.1640625" bestFit="1" customWidth="1"/>
    <col min="7002" max="7002" width="9.1640625" bestFit="1" customWidth="1"/>
    <col min="7003" max="7003" width="7.1640625" bestFit="1" customWidth="1"/>
    <col min="7004" max="7005" width="9.1640625" bestFit="1" customWidth="1"/>
    <col min="7006" max="7006" width="8.1640625" bestFit="1" customWidth="1"/>
    <col min="7007" max="7007" width="9.1640625" bestFit="1" customWidth="1"/>
    <col min="7008" max="7010" width="8.1640625" bestFit="1" customWidth="1"/>
    <col min="7011" max="7013" width="9.1640625" bestFit="1" customWidth="1"/>
    <col min="7014" max="7014" width="8.1640625" bestFit="1" customWidth="1"/>
    <col min="7015" max="7017" width="9.1640625" bestFit="1" customWidth="1"/>
    <col min="7018" max="7019" width="8.1640625" bestFit="1" customWidth="1"/>
    <col min="7020" max="7020" width="9.1640625" bestFit="1" customWidth="1"/>
    <col min="7021" max="7021" width="7.1640625" bestFit="1" customWidth="1"/>
    <col min="7022" max="7022" width="9.1640625" bestFit="1" customWidth="1"/>
    <col min="7023" max="7023" width="8.1640625" bestFit="1" customWidth="1"/>
    <col min="7024" max="7024" width="9.1640625" bestFit="1" customWidth="1"/>
    <col min="7025" max="7025" width="8.1640625" bestFit="1" customWidth="1"/>
    <col min="7026" max="7029" width="9.1640625" bestFit="1" customWidth="1"/>
    <col min="7030" max="7030" width="8.1640625" bestFit="1" customWidth="1"/>
    <col min="7031" max="7031" width="9.1640625" bestFit="1" customWidth="1"/>
    <col min="7032" max="7032" width="8.1640625" bestFit="1" customWidth="1"/>
    <col min="7033" max="7036" width="9.1640625" bestFit="1" customWidth="1"/>
    <col min="7037" max="7037" width="7.1640625" bestFit="1" customWidth="1"/>
    <col min="7038" max="7038" width="9.1640625" bestFit="1" customWidth="1"/>
    <col min="7039" max="7039" width="8.1640625" bestFit="1" customWidth="1"/>
    <col min="7040" max="7040" width="9.1640625" bestFit="1" customWidth="1"/>
    <col min="7041" max="7042" width="8.1640625" bestFit="1" customWidth="1"/>
    <col min="7043" max="7044" width="9.1640625" bestFit="1" customWidth="1"/>
    <col min="7045" max="7048" width="8.1640625" bestFit="1" customWidth="1"/>
    <col min="7049" max="7049" width="7.1640625" bestFit="1" customWidth="1"/>
    <col min="7050" max="7052" width="9.1640625" bestFit="1" customWidth="1"/>
    <col min="7053" max="7053" width="7.1640625" bestFit="1" customWidth="1"/>
    <col min="7054" max="7055" width="8.1640625" bestFit="1" customWidth="1"/>
    <col min="7056" max="7056" width="9.1640625" bestFit="1" customWidth="1"/>
    <col min="7057" max="7057" width="7.1640625" bestFit="1" customWidth="1"/>
    <col min="7058" max="7059" width="9.1640625" bestFit="1" customWidth="1"/>
    <col min="7060" max="7061" width="8.1640625" bestFit="1" customWidth="1"/>
    <col min="7062" max="7066" width="9.1640625" bestFit="1" customWidth="1"/>
    <col min="7067" max="7067" width="7.1640625" bestFit="1" customWidth="1"/>
    <col min="7068" max="7072" width="8.1640625" bestFit="1" customWidth="1"/>
    <col min="7073" max="7078" width="9.1640625" bestFit="1" customWidth="1"/>
    <col min="7079" max="7079" width="8.1640625" bestFit="1" customWidth="1"/>
    <col min="7080" max="7085" width="9.1640625" bestFit="1" customWidth="1"/>
    <col min="7086" max="7086" width="8.1640625" bestFit="1" customWidth="1"/>
    <col min="7087" max="7088" width="9.1640625" bestFit="1" customWidth="1"/>
    <col min="7089" max="7089" width="7.1640625" bestFit="1" customWidth="1"/>
    <col min="7090" max="7091" width="9.1640625" bestFit="1" customWidth="1"/>
    <col min="7092" max="7092" width="4.1640625" bestFit="1" customWidth="1"/>
    <col min="7093" max="7093" width="9.1640625" bestFit="1" customWidth="1"/>
    <col min="7094" max="7094" width="8.1640625" bestFit="1" customWidth="1"/>
    <col min="7095" max="7095" width="9.1640625" bestFit="1" customWidth="1"/>
    <col min="7096" max="7096" width="8.1640625" bestFit="1" customWidth="1"/>
    <col min="7097" max="7097" width="9.1640625" bestFit="1" customWidth="1"/>
    <col min="7098" max="7098" width="8.1640625" bestFit="1" customWidth="1"/>
    <col min="7099" max="7099" width="9.1640625" bestFit="1" customWidth="1"/>
    <col min="7100" max="7100" width="8.1640625" bestFit="1" customWidth="1"/>
    <col min="7101" max="7106" width="9.1640625" bestFit="1" customWidth="1"/>
    <col min="7107" max="7108" width="8.1640625" bestFit="1" customWidth="1"/>
    <col min="7109" max="7114" width="9.1640625" bestFit="1" customWidth="1"/>
    <col min="7115" max="7115" width="8.1640625" bestFit="1" customWidth="1"/>
    <col min="7116" max="7117" width="7.1640625" bestFit="1" customWidth="1"/>
    <col min="7118" max="7121" width="9.1640625" bestFit="1" customWidth="1"/>
    <col min="7122" max="7122" width="8.1640625" bestFit="1" customWidth="1"/>
    <col min="7123" max="7126" width="9.1640625" bestFit="1" customWidth="1"/>
    <col min="7127" max="7127" width="8.1640625" bestFit="1" customWidth="1"/>
    <col min="7128" max="7129" width="9.1640625" bestFit="1" customWidth="1"/>
    <col min="7130" max="7130" width="8.1640625" bestFit="1" customWidth="1"/>
    <col min="7131" max="7132" width="9.1640625" bestFit="1" customWidth="1"/>
    <col min="7133" max="7133" width="8.1640625" bestFit="1" customWidth="1"/>
    <col min="7134" max="7135" width="9.1640625" bestFit="1" customWidth="1"/>
    <col min="7136" max="7136" width="8.1640625" bestFit="1" customWidth="1"/>
    <col min="7137" max="7137" width="6.1640625" bestFit="1" customWidth="1"/>
    <col min="7138" max="7139" width="8.1640625" bestFit="1" customWidth="1"/>
    <col min="7140" max="7140" width="9.1640625" bestFit="1" customWidth="1"/>
    <col min="7141" max="7141" width="7.1640625" bestFit="1" customWidth="1"/>
    <col min="7142" max="7145" width="9.1640625" bestFit="1" customWidth="1"/>
    <col min="7146" max="7147" width="8.1640625" bestFit="1" customWidth="1"/>
    <col min="7148" max="7149" width="9.1640625" bestFit="1" customWidth="1"/>
    <col min="7150" max="7150" width="8.1640625" bestFit="1" customWidth="1"/>
    <col min="7151" max="7151" width="9.1640625" bestFit="1" customWidth="1"/>
    <col min="7152" max="7152" width="7.1640625" bestFit="1" customWidth="1"/>
    <col min="7153" max="7155" width="9.1640625" bestFit="1" customWidth="1"/>
    <col min="7156" max="7156" width="8.1640625" bestFit="1" customWidth="1"/>
    <col min="7157" max="7160" width="9.1640625" bestFit="1" customWidth="1"/>
    <col min="7161" max="7161" width="7.1640625" bestFit="1" customWidth="1"/>
    <col min="7162" max="7165" width="9.1640625" bestFit="1" customWidth="1"/>
    <col min="7166" max="7166" width="8.1640625" bestFit="1" customWidth="1"/>
    <col min="7167" max="7167" width="9.1640625" bestFit="1" customWidth="1"/>
    <col min="7168" max="7168" width="7.1640625" bestFit="1" customWidth="1"/>
    <col min="7169" max="7172" width="9.1640625" bestFit="1" customWidth="1"/>
    <col min="7173" max="7173" width="8.1640625" bestFit="1" customWidth="1"/>
    <col min="7174" max="7174" width="9.1640625" bestFit="1" customWidth="1"/>
    <col min="7175" max="7176" width="8.1640625" bestFit="1" customWidth="1"/>
    <col min="7177" max="7177" width="7.1640625" bestFit="1" customWidth="1"/>
    <col min="7178" max="7178" width="9.1640625" bestFit="1" customWidth="1"/>
    <col min="7179" max="7179" width="8.1640625" bestFit="1" customWidth="1"/>
    <col min="7180" max="7181" width="9.1640625" bestFit="1" customWidth="1"/>
    <col min="7182" max="7182" width="8.1640625" bestFit="1" customWidth="1"/>
    <col min="7183" max="7187" width="9.1640625" bestFit="1" customWidth="1"/>
    <col min="7188" max="7188" width="8.1640625" bestFit="1" customWidth="1"/>
    <col min="7189" max="7190" width="9.1640625" bestFit="1" customWidth="1"/>
    <col min="7191" max="7192" width="8.1640625" bestFit="1" customWidth="1"/>
    <col min="7193" max="7194" width="9.1640625" bestFit="1" customWidth="1"/>
    <col min="7195" max="7195" width="8.1640625" bestFit="1" customWidth="1"/>
    <col min="7196" max="7196" width="7.1640625" bestFit="1" customWidth="1"/>
    <col min="7197" max="7197" width="9.1640625" bestFit="1" customWidth="1"/>
    <col min="7198" max="7198" width="8.1640625" bestFit="1" customWidth="1"/>
    <col min="7199" max="7206" width="9.1640625" bestFit="1" customWidth="1"/>
    <col min="7207" max="7208" width="8.1640625" bestFit="1" customWidth="1"/>
    <col min="7209" max="7210" width="9.1640625" bestFit="1" customWidth="1"/>
    <col min="7211" max="7211" width="7.1640625" bestFit="1" customWidth="1"/>
    <col min="7212" max="7215" width="9.1640625" bestFit="1" customWidth="1"/>
    <col min="7216" max="7216" width="8.1640625" bestFit="1" customWidth="1"/>
    <col min="7217" max="7220" width="9.1640625" bestFit="1" customWidth="1"/>
    <col min="7221" max="7221" width="8.1640625" bestFit="1" customWidth="1"/>
    <col min="7222" max="7225" width="9.1640625" bestFit="1" customWidth="1"/>
    <col min="7226" max="7228" width="8.1640625" bestFit="1" customWidth="1"/>
    <col min="7229" max="7230" width="9.1640625" bestFit="1" customWidth="1"/>
    <col min="7231" max="7231" width="8.1640625" bestFit="1" customWidth="1"/>
    <col min="7232" max="7232" width="9.1640625" bestFit="1" customWidth="1"/>
    <col min="7233" max="7233" width="8.1640625" bestFit="1" customWidth="1"/>
    <col min="7234" max="7235" width="9.1640625" bestFit="1" customWidth="1"/>
    <col min="7236" max="7236" width="8.1640625" bestFit="1" customWidth="1"/>
    <col min="7237" max="7237" width="6.1640625" bestFit="1" customWidth="1"/>
    <col min="7238" max="7241" width="9.1640625" bestFit="1" customWidth="1"/>
    <col min="7242" max="7242" width="8.1640625" bestFit="1" customWidth="1"/>
    <col min="7243" max="7250" width="9.1640625" bestFit="1" customWidth="1"/>
    <col min="7251" max="7251" width="8.1640625" bestFit="1" customWidth="1"/>
    <col min="7252" max="7252" width="9.1640625" bestFit="1" customWidth="1"/>
    <col min="7253" max="7255" width="8.1640625" bestFit="1" customWidth="1"/>
    <col min="7256" max="7256" width="9.1640625" bestFit="1" customWidth="1"/>
    <col min="7257" max="7257" width="8.1640625" bestFit="1" customWidth="1"/>
    <col min="7258" max="7262" width="9.1640625" bestFit="1" customWidth="1"/>
    <col min="7263" max="7263" width="8.1640625" bestFit="1" customWidth="1"/>
    <col min="7264" max="7264" width="6.1640625" bestFit="1" customWidth="1"/>
    <col min="7265" max="7265" width="8.1640625" bestFit="1" customWidth="1"/>
    <col min="7266" max="7267" width="9.1640625" bestFit="1" customWidth="1"/>
    <col min="7268" max="7269" width="8.1640625" bestFit="1" customWidth="1"/>
    <col min="7270" max="7270" width="9.1640625" bestFit="1" customWidth="1"/>
    <col min="7271" max="7271" width="8.1640625" bestFit="1" customWidth="1"/>
    <col min="7272" max="7273" width="9.1640625" bestFit="1" customWidth="1"/>
    <col min="7274" max="7274" width="7.1640625" bestFit="1" customWidth="1"/>
    <col min="7275" max="7275" width="8.1640625" bestFit="1" customWidth="1"/>
    <col min="7276" max="7277" width="9.1640625" bestFit="1" customWidth="1"/>
    <col min="7278" max="7278" width="8.1640625" bestFit="1" customWidth="1"/>
    <col min="7279" max="7279" width="9.1640625" bestFit="1" customWidth="1"/>
    <col min="7280" max="7280" width="8.1640625" bestFit="1" customWidth="1"/>
    <col min="7281" max="7283" width="9.1640625" bestFit="1" customWidth="1"/>
    <col min="7284" max="7284" width="7.1640625" bestFit="1" customWidth="1"/>
    <col min="7285" max="7288" width="9.1640625" bestFit="1" customWidth="1"/>
    <col min="7289" max="7290" width="8.1640625" bestFit="1" customWidth="1"/>
    <col min="7291" max="7291" width="9.1640625" bestFit="1" customWidth="1"/>
    <col min="7292" max="7292" width="8.1640625" bestFit="1" customWidth="1"/>
    <col min="7293" max="7293" width="9.1640625" bestFit="1" customWidth="1"/>
    <col min="7294" max="7297" width="8.1640625" bestFit="1" customWidth="1"/>
    <col min="7298" max="7298" width="7.1640625" bestFit="1" customWidth="1"/>
    <col min="7299" max="7299" width="8.1640625" bestFit="1" customWidth="1"/>
    <col min="7300" max="7301" width="9.1640625" bestFit="1" customWidth="1"/>
    <col min="7302" max="7302" width="8.1640625" bestFit="1" customWidth="1"/>
    <col min="7303" max="7304" width="9.1640625" bestFit="1" customWidth="1"/>
    <col min="7305" max="7306" width="8.1640625" bestFit="1" customWidth="1"/>
    <col min="7307" max="7312" width="9.1640625" bestFit="1" customWidth="1"/>
    <col min="7313" max="7313" width="8.1640625" bestFit="1" customWidth="1"/>
    <col min="7314" max="7315" width="9.1640625" bestFit="1" customWidth="1"/>
    <col min="7316" max="7316" width="8.1640625" bestFit="1" customWidth="1"/>
    <col min="7317" max="7317" width="9.1640625" bestFit="1" customWidth="1"/>
    <col min="7318" max="7320" width="8.1640625" bestFit="1" customWidth="1"/>
    <col min="7321" max="7321" width="9.1640625" bestFit="1" customWidth="1"/>
    <col min="7322" max="7323" width="8.1640625" bestFit="1" customWidth="1"/>
    <col min="7324" max="7326" width="9.1640625" bestFit="1" customWidth="1"/>
    <col min="7327" max="7327" width="8.1640625" bestFit="1" customWidth="1"/>
    <col min="7328" max="7328" width="9.1640625" bestFit="1" customWidth="1"/>
    <col min="7329" max="7329" width="8.1640625" bestFit="1" customWidth="1"/>
    <col min="7330" max="7337" width="9.1640625" bestFit="1" customWidth="1"/>
    <col min="7338" max="7338" width="8.1640625" bestFit="1" customWidth="1"/>
    <col min="7339" max="7342" width="9.1640625" bestFit="1" customWidth="1"/>
    <col min="7343" max="7343" width="8.1640625" bestFit="1" customWidth="1"/>
    <col min="7344" max="7344" width="9.1640625" bestFit="1" customWidth="1"/>
    <col min="7345" max="7347" width="8.1640625" bestFit="1" customWidth="1"/>
    <col min="7348" max="7352" width="9.1640625" bestFit="1" customWidth="1"/>
    <col min="7353" max="7353" width="8.1640625" bestFit="1" customWidth="1"/>
    <col min="7354" max="7355" width="9.1640625" bestFit="1" customWidth="1"/>
    <col min="7356" max="7356" width="8.1640625" bestFit="1" customWidth="1"/>
    <col min="7357" max="7358" width="9.1640625" bestFit="1" customWidth="1"/>
    <col min="7359" max="7359" width="8.1640625" bestFit="1" customWidth="1"/>
    <col min="7360" max="7363" width="9.1640625" bestFit="1" customWidth="1"/>
    <col min="7364" max="7364" width="8.1640625" bestFit="1" customWidth="1"/>
    <col min="7365" max="7365" width="9.1640625" bestFit="1" customWidth="1"/>
    <col min="7366" max="7366" width="8.1640625" bestFit="1" customWidth="1"/>
    <col min="7367" max="7370" width="9.1640625" bestFit="1" customWidth="1"/>
    <col min="7371" max="7371" width="8.1640625" bestFit="1" customWidth="1"/>
    <col min="7372" max="7374" width="9.1640625" bestFit="1" customWidth="1"/>
    <col min="7375" max="7376" width="8.1640625" bestFit="1" customWidth="1"/>
    <col min="7377" max="7380" width="9.1640625" bestFit="1" customWidth="1"/>
    <col min="7381" max="7382" width="8.1640625" bestFit="1" customWidth="1"/>
    <col min="7383" max="7386" width="9.1640625" bestFit="1" customWidth="1"/>
    <col min="7387" max="7387" width="8.1640625" bestFit="1" customWidth="1"/>
    <col min="7388" max="7389" width="7.1640625" bestFit="1" customWidth="1"/>
    <col min="7390" max="7392" width="9.1640625" bestFit="1" customWidth="1"/>
    <col min="7393" max="7393" width="8.1640625" bestFit="1" customWidth="1"/>
    <col min="7394" max="7395" width="9.1640625" bestFit="1" customWidth="1"/>
    <col min="7396" max="7396" width="8.1640625" bestFit="1" customWidth="1"/>
    <col min="7397" max="7397" width="9.1640625" bestFit="1" customWidth="1"/>
    <col min="7398" max="7398" width="8.1640625" bestFit="1" customWidth="1"/>
    <col min="7399" max="7400" width="9.1640625" bestFit="1" customWidth="1"/>
    <col min="7401" max="7403" width="8.1640625" bestFit="1" customWidth="1"/>
    <col min="7404" max="7404" width="9.1640625" bestFit="1" customWidth="1"/>
    <col min="7405" max="7405" width="8.1640625" bestFit="1" customWidth="1"/>
    <col min="7406" max="7406" width="9.1640625" bestFit="1" customWidth="1"/>
    <col min="7407" max="7407" width="8.1640625" bestFit="1" customWidth="1"/>
    <col min="7408" max="7410" width="9.1640625" bestFit="1" customWidth="1"/>
    <col min="7411" max="7411" width="8.1640625" bestFit="1" customWidth="1"/>
    <col min="7412" max="7417" width="9.1640625" bestFit="1" customWidth="1"/>
    <col min="7418" max="7418" width="8.1640625" bestFit="1" customWidth="1"/>
    <col min="7419" max="7423" width="9.1640625" bestFit="1" customWidth="1"/>
    <col min="7424" max="7425" width="8.1640625" bestFit="1" customWidth="1"/>
    <col min="7426" max="7426" width="9.1640625" bestFit="1" customWidth="1"/>
    <col min="7427" max="7427" width="8.1640625" bestFit="1" customWidth="1"/>
    <col min="7428" max="7430" width="9.1640625" bestFit="1" customWidth="1"/>
    <col min="7431" max="7431" width="7.1640625" bestFit="1" customWidth="1"/>
    <col min="7432" max="7432" width="8.1640625" bestFit="1" customWidth="1"/>
    <col min="7433" max="7437" width="9.1640625" bestFit="1" customWidth="1"/>
    <col min="7438" max="7438" width="7.1640625" bestFit="1" customWidth="1"/>
    <col min="7439" max="7439" width="9.1640625" bestFit="1" customWidth="1"/>
    <col min="7440" max="7441" width="8.1640625" bestFit="1" customWidth="1"/>
    <col min="7442" max="7443" width="9.1640625" bestFit="1" customWidth="1"/>
    <col min="7444" max="7444" width="8.1640625" bestFit="1" customWidth="1"/>
    <col min="7445" max="7445" width="9.1640625" bestFit="1" customWidth="1"/>
    <col min="7446" max="7446" width="8.1640625" bestFit="1" customWidth="1"/>
    <col min="7447" max="7449" width="9.1640625" bestFit="1" customWidth="1"/>
    <col min="7450" max="7451" width="8.1640625" bestFit="1" customWidth="1"/>
    <col min="7452" max="7453" width="9.1640625" bestFit="1" customWidth="1"/>
    <col min="7454" max="7455" width="8.1640625" bestFit="1" customWidth="1"/>
    <col min="7456" max="7457" width="9.1640625" bestFit="1" customWidth="1"/>
    <col min="7458" max="7458" width="8.1640625" bestFit="1" customWidth="1"/>
    <col min="7459" max="7462" width="9.1640625" bestFit="1" customWidth="1"/>
    <col min="7463" max="7466" width="8.1640625" bestFit="1" customWidth="1"/>
    <col min="7467" max="7468" width="9.1640625" bestFit="1" customWidth="1"/>
    <col min="7469" max="7469" width="8.1640625" bestFit="1" customWidth="1"/>
    <col min="7470" max="7470" width="9.1640625" bestFit="1" customWidth="1"/>
    <col min="7471" max="7471" width="8.1640625" bestFit="1" customWidth="1"/>
    <col min="7472" max="7472" width="9.1640625" bestFit="1" customWidth="1"/>
    <col min="7473" max="7473" width="7.1640625" bestFit="1" customWidth="1"/>
    <col min="7474" max="7478" width="9.1640625" bestFit="1" customWidth="1"/>
    <col min="7479" max="7479" width="7.1640625" bestFit="1" customWidth="1"/>
    <col min="7480" max="7482" width="9.1640625" bestFit="1" customWidth="1"/>
    <col min="7483" max="7484" width="8.1640625" bestFit="1" customWidth="1"/>
    <col min="7485" max="7492" width="9.1640625" bestFit="1" customWidth="1"/>
    <col min="7493" max="7493" width="8.1640625" bestFit="1" customWidth="1"/>
    <col min="7494" max="7494" width="9.1640625" bestFit="1" customWidth="1"/>
    <col min="7495" max="7495" width="8.1640625" bestFit="1" customWidth="1"/>
    <col min="7496" max="7496" width="9.1640625" bestFit="1" customWidth="1"/>
    <col min="7497" max="7497" width="8.1640625" bestFit="1" customWidth="1"/>
    <col min="7498" max="7500" width="9.1640625" bestFit="1" customWidth="1"/>
    <col min="7501" max="7501" width="8.1640625" bestFit="1" customWidth="1"/>
    <col min="7502" max="7504" width="9.1640625" bestFit="1" customWidth="1"/>
    <col min="7505" max="7505" width="10.1640625" bestFit="1" customWidth="1"/>
    <col min="7506" max="7506" width="9.1640625" bestFit="1" customWidth="1"/>
    <col min="7507" max="7507" width="10.1640625" bestFit="1" customWidth="1"/>
    <col min="7508" max="7508" width="9.1640625" bestFit="1" customWidth="1"/>
    <col min="7509" max="7509" width="10.1640625" bestFit="1" customWidth="1"/>
    <col min="7510" max="7510" width="9.1640625" bestFit="1" customWidth="1"/>
    <col min="7511" max="7511" width="10.1640625" bestFit="1" customWidth="1"/>
    <col min="7512" max="7512" width="9.1640625" bestFit="1" customWidth="1"/>
    <col min="7513" max="7515" width="10.1640625" bestFit="1" customWidth="1"/>
    <col min="7516" max="7516" width="8.1640625" bestFit="1" customWidth="1"/>
    <col min="7517" max="7519" width="10.1640625" bestFit="1" customWidth="1"/>
    <col min="7520" max="7520" width="9.1640625" bestFit="1" customWidth="1"/>
    <col min="7521" max="7521" width="10.1640625" bestFit="1" customWidth="1"/>
    <col min="7522" max="7522" width="7.1640625" bestFit="1" customWidth="1"/>
    <col min="7523" max="7523" width="9.1640625" bestFit="1" customWidth="1"/>
    <col min="7524" max="7524" width="10.1640625" bestFit="1" customWidth="1"/>
    <col min="7525" max="7525" width="7.1640625" bestFit="1" customWidth="1"/>
    <col min="7526" max="7527" width="10.1640625" bestFit="1" customWidth="1"/>
    <col min="7528" max="7530" width="9.1640625" bestFit="1" customWidth="1"/>
    <col min="7531" max="7531" width="8.1640625" bestFit="1" customWidth="1"/>
    <col min="7532" max="7532" width="9.1640625" bestFit="1" customWidth="1"/>
    <col min="7533" max="7538" width="10.1640625" bestFit="1" customWidth="1"/>
    <col min="7539" max="7540" width="9.1640625" bestFit="1" customWidth="1"/>
    <col min="7541" max="7542" width="10.1640625" bestFit="1" customWidth="1"/>
    <col min="7543" max="7543" width="8.1640625" bestFit="1" customWidth="1"/>
    <col min="7544" max="7545" width="10.1640625" bestFit="1" customWidth="1"/>
    <col min="7546" max="7546" width="9.1640625" bestFit="1" customWidth="1"/>
    <col min="7547" max="7547" width="6.6640625" bestFit="1" customWidth="1"/>
    <col min="7548" max="7548" width="12.1640625" bestFit="1" customWidth="1"/>
    <col min="7549" max="7549" width="10.1640625" bestFit="1" customWidth="1"/>
    <col min="7550" max="7550" width="7.1640625" bestFit="1" customWidth="1"/>
    <col min="7551" max="7552" width="9.1640625" bestFit="1" customWidth="1"/>
    <col min="7553" max="7553" width="11.1640625" bestFit="1" customWidth="1"/>
    <col min="7554" max="7554" width="8.1640625" bestFit="1" customWidth="1"/>
    <col min="7555" max="7555" width="10.1640625" bestFit="1" customWidth="1"/>
    <col min="7556" max="7556" width="7.1640625" bestFit="1" customWidth="1"/>
    <col min="7557" max="7557" width="9.1640625" bestFit="1" customWidth="1"/>
    <col min="7558" max="7558" width="8.1640625" bestFit="1" customWidth="1"/>
    <col min="7559" max="7559" width="10.1640625" bestFit="1" customWidth="1"/>
    <col min="7560" max="7560" width="7.1640625" bestFit="1" customWidth="1"/>
    <col min="7561" max="7561" width="5.1640625" bestFit="1" customWidth="1"/>
    <col min="7562" max="7562" width="9.1640625" bestFit="1" customWidth="1"/>
    <col min="7563" max="7563" width="8.1640625" bestFit="1" customWidth="1"/>
    <col min="7564" max="7564" width="10.1640625" bestFit="1" customWidth="1"/>
    <col min="7565" max="7565" width="8.1640625" bestFit="1" customWidth="1"/>
    <col min="7566" max="7568" width="7.1640625" bestFit="1" customWidth="1"/>
    <col min="7569" max="7569" width="8.1640625" bestFit="1" customWidth="1"/>
    <col min="7570" max="7570" width="10.1640625" bestFit="1" customWidth="1"/>
    <col min="7571" max="7571" width="8.1640625" bestFit="1" customWidth="1"/>
    <col min="7572" max="7572" width="10.1640625" bestFit="1" customWidth="1"/>
    <col min="7573" max="7573" width="8.1640625" bestFit="1" customWidth="1"/>
    <col min="7574" max="7574" width="10.1640625" bestFit="1" customWidth="1"/>
    <col min="7575" max="7575" width="8.1640625" bestFit="1" customWidth="1"/>
    <col min="7576" max="7576" width="10.1640625" bestFit="1" customWidth="1"/>
    <col min="7577" max="7578" width="8.1640625" bestFit="1" customWidth="1"/>
    <col min="7579" max="7579" width="10.1640625" bestFit="1" customWidth="1"/>
    <col min="7580" max="7580" width="9.1640625" bestFit="1" customWidth="1"/>
    <col min="7581" max="7581" width="11.1640625" bestFit="1" customWidth="1"/>
    <col min="7582" max="7582" width="8.1640625" bestFit="1" customWidth="1"/>
    <col min="7583" max="7583" width="10.1640625" bestFit="1" customWidth="1"/>
    <col min="7584" max="7584" width="7.1640625" bestFit="1" customWidth="1"/>
    <col min="7585" max="7586" width="9.1640625" bestFit="1" customWidth="1"/>
    <col min="7587" max="7587" width="7.1640625" bestFit="1" customWidth="1"/>
    <col min="7588" max="7588" width="11.1640625" bestFit="1" customWidth="1"/>
    <col min="7589" max="7589" width="9.1640625" bestFit="1" customWidth="1"/>
    <col min="7590" max="7590" width="11.1640625" bestFit="1" customWidth="1"/>
    <col min="7591" max="7591" width="9.1640625" bestFit="1" customWidth="1"/>
    <col min="7592" max="7592" width="11.1640625" bestFit="1" customWidth="1"/>
    <col min="7593" max="7593" width="7.1640625" bestFit="1" customWidth="1"/>
    <col min="7594" max="7594" width="5.1640625" bestFit="1" customWidth="1"/>
    <col min="7595" max="7596" width="9.1640625" bestFit="1" customWidth="1"/>
    <col min="7597" max="7597" width="11.1640625" bestFit="1" customWidth="1"/>
    <col min="7598" max="7598" width="8.1640625" bestFit="1" customWidth="1"/>
    <col min="7599" max="7599" width="10.1640625" bestFit="1" customWidth="1"/>
    <col min="7600" max="7600" width="8.1640625" bestFit="1" customWidth="1"/>
    <col min="7601" max="7602" width="10.1640625" bestFit="1" customWidth="1"/>
    <col min="7603" max="7603" width="12.1640625" bestFit="1" customWidth="1"/>
    <col min="7604" max="7604" width="8.1640625" bestFit="1" customWidth="1"/>
    <col min="7605" max="7605" width="10.1640625" bestFit="1" customWidth="1"/>
    <col min="7606" max="7606" width="8.1640625" bestFit="1" customWidth="1"/>
    <col min="7607" max="7607" width="10.1640625" bestFit="1" customWidth="1"/>
    <col min="7608" max="7608" width="9.1640625" bestFit="1" customWidth="1"/>
    <col min="7609" max="7609" width="11.1640625" bestFit="1" customWidth="1"/>
    <col min="7610" max="7610" width="9.1640625" bestFit="1" customWidth="1"/>
    <col min="7611" max="7611" width="8.1640625" bestFit="1" customWidth="1"/>
    <col min="7612" max="7612" width="11.1640625" bestFit="1" customWidth="1"/>
    <col min="7613" max="7613" width="9.1640625" bestFit="1" customWidth="1"/>
    <col min="7614" max="7614" width="11.1640625" bestFit="1" customWidth="1"/>
    <col min="7615" max="7615" width="9.1640625" bestFit="1" customWidth="1"/>
    <col min="7616" max="7616" width="11.1640625" bestFit="1" customWidth="1"/>
    <col min="7617" max="7617" width="9.1640625" bestFit="1" customWidth="1"/>
    <col min="7618" max="7618" width="11.1640625" bestFit="1" customWidth="1"/>
    <col min="7619" max="7619" width="9.1640625" bestFit="1" customWidth="1"/>
    <col min="7620" max="7620" width="11.1640625" bestFit="1" customWidth="1"/>
    <col min="7621" max="7621" width="8.1640625" bestFit="1" customWidth="1"/>
    <col min="7622" max="7622" width="10.1640625" bestFit="1" customWidth="1"/>
    <col min="7623" max="7623" width="9.1640625" bestFit="1" customWidth="1"/>
    <col min="7624" max="7624" width="11.1640625" bestFit="1" customWidth="1"/>
    <col min="7625" max="7625" width="7.1640625" bestFit="1" customWidth="1"/>
    <col min="7626" max="7626" width="9.1640625" bestFit="1" customWidth="1"/>
    <col min="7627" max="7627" width="8.1640625" bestFit="1" customWidth="1"/>
    <col min="7628" max="7628" width="10.1640625" bestFit="1" customWidth="1"/>
    <col min="7629" max="7632" width="8.1640625" bestFit="1" customWidth="1"/>
    <col min="7633" max="7633" width="10.1640625" bestFit="1" customWidth="1"/>
    <col min="7634" max="7634" width="8.1640625" bestFit="1" customWidth="1"/>
    <col min="7635" max="7635" width="10.1640625" bestFit="1" customWidth="1"/>
    <col min="7636" max="7636" width="9.1640625" bestFit="1" customWidth="1"/>
    <col min="7637" max="7637" width="11.1640625" bestFit="1" customWidth="1"/>
    <col min="7638" max="7638" width="8.1640625" bestFit="1" customWidth="1"/>
    <col min="7639" max="7639" width="10.1640625" bestFit="1" customWidth="1"/>
    <col min="7640" max="7640" width="9.6640625" bestFit="1" customWidth="1"/>
    <col min="7641" max="7641" width="11.1640625" bestFit="1" customWidth="1"/>
    <col min="7642" max="7643" width="5.1640625" bestFit="1" customWidth="1"/>
    <col min="7644" max="7644" width="7.6640625" bestFit="1" customWidth="1"/>
    <col min="7645" max="7645" width="8.1640625" bestFit="1" customWidth="1"/>
    <col min="7646" max="7646" width="10.1640625" bestFit="1" customWidth="1"/>
    <col min="7647" max="7647" width="8.1640625" bestFit="1" customWidth="1"/>
    <col min="7648" max="7648" width="10.1640625" bestFit="1" customWidth="1"/>
    <col min="7649" max="7649" width="8.1640625" bestFit="1" customWidth="1"/>
    <col min="7650" max="7650" width="10.1640625" bestFit="1" customWidth="1"/>
    <col min="7651" max="7651" width="8.1640625" bestFit="1" customWidth="1"/>
    <col min="7652" max="7652" width="10.1640625" bestFit="1" customWidth="1"/>
    <col min="7653" max="7653" width="8.1640625" bestFit="1" customWidth="1"/>
    <col min="7654" max="7654" width="10.1640625" bestFit="1" customWidth="1"/>
    <col min="7655" max="7655" width="8.1640625" bestFit="1" customWidth="1"/>
    <col min="7656" max="7656" width="10.1640625" bestFit="1" customWidth="1"/>
    <col min="7657" max="7657" width="7.1640625" bestFit="1" customWidth="1"/>
    <col min="7658" max="7659" width="9.1640625" bestFit="1" customWidth="1"/>
    <col min="7660" max="7660" width="11.1640625" bestFit="1" customWidth="1"/>
    <col min="7661" max="7661" width="8.1640625" bestFit="1" customWidth="1"/>
    <col min="7662" max="7662" width="10.1640625" bestFit="1" customWidth="1"/>
    <col min="7663" max="7663" width="9.6640625" bestFit="1" customWidth="1"/>
    <col min="7664" max="7664" width="7.1640625" bestFit="1" customWidth="1"/>
    <col min="7665" max="7665" width="11.1640625" bestFit="1" customWidth="1"/>
    <col min="7666" max="7666" width="8.1640625" bestFit="1" customWidth="1"/>
    <col min="7667" max="7667" width="10.1640625" bestFit="1" customWidth="1"/>
    <col min="7668" max="7668" width="8.1640625" bestFit="1" customWidth="1"/>
    <col min="7669" max="7669" width="10.1640625" bestFit="1" customWidth="1"/>
    <col min="7670" max="7670" width="9.1640625" bestFit="1" customWidth="1"/>
    <col min="7671" max="7671" width="11.1640625" bestFit="1" customWidth="1"/>
    <col min="7672" max="7672" width="9.1640625" bestFit="1" customWidth="1"/>
    <col min="7673" max="7673" width="11.1640625" bestFit="1" customWidth="1"/>
    <col min="7674" max="7674" width="9.1640625" bestFit="1" customWidth="1"/>
    <col min="7675" max="7675" width="11.1640625" bestFit="1" customWidth="1"/>
    <col min="7676" max="7676" width="9.1640625" bestFit="1" customWidth="1"/>
    <col min="7677" max="7677" width="11.1640625" bestFit="1" customWidth="1"/>
    <col min="7678" max="7678" width="7.1640625" bestFit="1" customWidth="1"/>
    <col min="7679" max="7680" width="9.1640625" bestFit="1" customWidth="1"/>
    <col min="7681" max="7681" width="11.1640625" bestFit="1" customWidth="1"/>
    <col min="7682" max="7682" width="8.1640625" bestFit="1" customWidth="1"/>
    <col min="7683" max="7683" width="10.1640625" bestFit="1" customWidth="1"/>
    <col min="7684" max="7684" width="8.1640625" bestFit="1" customWidth="1"/>
    <col min="7685" max="7685" width="10.1640625" bestFit="1" customWidth="1"/>
    <col min="7686" max="7686" width="9.1640625" bestFit="1" customWidth="1"/>
    <col min="7687" max="7687" width="11.1640625" bestFit="1" customWidth="1"/>
    <col min="7688" max="7688" width="9.1640625" bestFit="1" customWidth="1"/>
    <col min="7689" max="7689" width="11.1640625" bestFit="1" customWidth="1"/>
    <col min="7690" max="7690" width="8.1640625" bestFit="1" customWidth="1"/>
    <col min="7691" max="7691" width="10.1640625" bestFit="1" customWidth="1"/>
    <col min="7692" max="7692" width="7.1640625" bestFit="1" customWidth="1"/>
    <col min="7693" max="7693" width="9.1640625" bestFit="1" customWidth="1"/>
    <col min="7694" max="7694" width="8.1640625" bestFit="1" customWidth="1"/>
    <col min="7695" max="7695" width="10.1640625" bestFit="1" customWidth="1"/>
    <col min="7696" max="7696" width="8.1640625" bestFit="1" customWidth="1"/>
    <col min="7697" max="7697" width="10.1640625" bestFit="1" customWidth="1"/>
    <col min="7698" max="7698" width="8.1640625" bestFit="1" customWidth="1"/>
    <col min="7699" max="7699" width="10.1640625" bestFit="1" customWidth="1"/>
    <col min="7700" max="7701" width="8.1640625" bestFit="1" customWidth="1"/>
    <col min="7702" max="7702" width="10.1640625" bestFit="1" customWidth="1"/>
    <col min="7703" max="7706" width="8.1640625" bestFit="1" customWidth="1"/>
    <col min="7707" max="7707" width="10.1640625" bestFit="1" customWidth="1"/>
    <col min="7708" max="7708" width="8.1640625" bestFit="1" customWidth="1"/>
    <col min="7709" max="7709" width="10.1640625" bestFit="1" customWidth="1"/>
    <col min="7710" max="7710" width="9.6640625" bestFit="1" customWidth="1"/>
    <col min="7711" max="7711" width="11.1640625" bestFit="1" customWidth="1"/>
    <col min="7712" max="7713" width="8.1640625" bestFit="1" customWidth="1"/>
    <col min="7714" max="7714" width="10.1640625" bestFit="1" customWidth="1"/>
    <col min="7715" max="7715" width="8.1640625" bestFit="1" customWidth="1"/>
    <col min="7716" max="7716" width="10.1640625" bestFit="1" customWidth="1"/>
    <col min="7717" max="7717" width="8.1640625" bestFit="1" customWidth="1"/>
    <col min="7718" max="7718" width="7.1640625" bestFit="1" customWidth="1"/>
    <col min="7719" max="7719" width="10.1640625" bestFit="1" customWidth="1"/>
    <col min="7720" max="7720" width="8.1640625" bestFit="1" customWidth="1"/>
    <col min="7721" max="7721" width="10.1640625" bestFit="1" customWidth="1"/>
    <col min="7722" max="7722" width="8.1640625" bestFit="1" customWidth="1"/>
    <col min="7723" max="7723" width="10.1640625" bestFit="1" customWidth="1"/>
    <col min="7724" max="7724" width="9.1640625" bestFit="1" customWidth="1"/>
    <col min="7725" max="7725" width="11.1640625" bestFit="1" customWidth="1"/>
    <col min="7726" max="7726" width="9.6640625" bestFit="1" customWidth="1"/>
    <col min="7727" max="7727" width="11.1640625" bestFit="1" customWidth="1"/>
    <col min="7728" max="7728" width="8.1640625" bestFit="1" customWidth="1"/>
    <col min="7729" max="7729" width="10.1640625" bestFit="1" customWidth="1"/>
    <col min="7730" max="7730" width="8.1640625" bestFit="1" customWidth="1"/>
    <col min="7731" max="7731" width="10.1640625" bestFit="1" customWidth="1"/>
    <col min="7732" max="7732" width="9.1640625" bestFit="1" customWidth="1"/>
    <col min="7733" max="7733" width="11.1640625" bestFit="1" customWidth="1"/>
    <col min="7734" max="7734" width="9.1640625" bestFit="1" customWidth="1"/>
    <col min="7735" max="7735" width="11.1640625" bestFit="1" customWidth="1"/>
    <col min="7736" max="7736" width="8.1640625" bestFit="1" customWidth="1"/>
    <col min="7737" max="7737" width="10.1640625" bestFit="1" customWidth="1"/>
    <col min="7738" max="7738" width="9.1640625" bestFit="1" customWidth="1"/>
    <col min="7739" max="7739" width="11.1640625" bestFit="1" customWidth="1"/>
    <col min="7740" max="7740" width="8.1640625" bestFit="1" customWidth="1"/>
    <col min="7741" max="7741" width="10.1640625" bestFit="1" customWidth="1"/>
    <col min="7742" max="7742" width="8.1640625" bestFit="1" customWidth="1"/>
    <col min="7743" max="7743" width="10.1640625" bestFit="1" customWidth="1"/>
    <col min="7744" max="7744" width="9.1640625" bestFit="1" customWidth="1"/>
    <col min="7745" max="7745" width="11.1640625" bestFit="1" customWidth="1"/>
    <col min="7746" max="7746" width="8.1640625" bestFit="1" customWidth="1"/>
    <col min="7747" max="7747" width="10.1640625" bestFit="1" customWidth="1"/>
    <col min="7748" max="7748" width="9.1640625" bestFit="1" customWidth="1"/>
    <col min="7749" max="7749" width="11.1640625" bestFit="1" customWidth="1"/>
    <col min="7750" max="7750" width="7.1640625" bestFit="1" customWidth="1"/>
    <col min="7751" max="7751" width="9.1640625" bestFit="1" customWidth="1"/>
    <col min="7752" max="7752" width="7.1640625" bestFit="1" customWidth="1"/>
    <col min="7753" max="7754" width="9.1640625" bestFit="1" customWidth="1"/>
    <col min="7755" max="7755" width="11.1640625" bestFit="1" customWidth="1"/>
    <col min="7756" max="7756" width="7.1640625" bestFit="1" customWidth="1"/>
    <col min="7757" max="7757" width="9.1640625" bestFit="1" customWidth="1"/>
    <col min="7758" max="7758" width="8.1640625" bestFit="1" customWidth="1"/>
    <col min="7759" max="7759" width="10.1640625" bestFit="1" customWidth="1"/>
    <col min="7760" max="7760" width="8.1640625" bestFit="1" customWidth="1"/>
    <col min="7761" max="7761" width="10.1640625" bestFit="1" customWidth="1"/>
    <col min="7762" max="7762" width="8.1640625" bestFit="1" customWidth="1"/>
    <col min="7763" max="7763" width="10.1640625" bestFit="1" customWidth="1"/>
    <col min="7764" max="7764" width="8.1640625" bestFit="1" customWidth="1"/>
    <col min="7765" max="7765" width="10.1640625" bestFit="1" customWidth="1"/>
    <col min="7766" max="7766" width="8.1640625" bestFit="1" customWidth="1"/>
    <col min="7767" max="7767" width="10.1640625" bestFit="1" customWidth="1"/>
    <col min="7768" max="7768" width="9.1640625" bestFit="1" customWidth="1"/>
    <col min="7769" max="7769" width="11.1640625" bestFit="1" customWidth="1"/>
    <col min="7770" max="7770" width="7.1640625" bestFit="1" customWidth="1"/>
    <col min="7771" max="7772" width="9.1640625" bestFit="1" customWidth="1"/>
    <col min="7773" max="7773" width="11.1640625" bestFit="1" customWidth="1"/>
    <col min="7774" max="7774" width="7.1640625" bestFit="1" customWidth="1"/>
    <col min="7775" max="7776" width="9.1640625" bestFit="1" customWidth="1"/>
    <col min="7777" max="7777" width="11.1640625" bestFit="1" customWidth="1"/>
    <col min="7778" max="7778" width="9.1640625" bestFit="1" customWidth="1"/>
    <col min="7779" max="7779" width="11.1640625" bestFit="1" customWidth="1"/>
    <col min="7780" max="7780" width="9.1640625" bestFit="1" customWidth="1"/>
    <col min="7781" max="7781" width="11.1640625" bestFit="1" customWidth="1"/>
    <col min="7782" max="7782" width="8.1640625" bestFit="1" customWidth="1"/>
    <col min="7783" max="7783" width="10.1640625" bestFit="1" customWidth="1"/>
    <col min="7784" max="7784" width="9.1640625" bestFit="1" customWidth="1"/>
    <col min="7785" max="7785" width="11.1640625" bestFit="1" customWidth="1"/>
    <col min="7786" max="7786" width="8.1640625" bestFit="1" customWidth="1"/>
    <col min="7787" max="7787" width="10.1640625" bestFit="1" customWidth="1"/>
    <col min="7788" max="7788" width="8.1640625" bestFit="1" customWidth="1"/>
    <col min="7789" max="7789" width="10.1640625" bestFit="1" customWidth="1"/>
    <col min="7790" max="7790" width="8.1640625" bestFit="1" customWidth="1"/>
    <col min="7791" max="7791" width="10.1640625" bestFit="1" customWidth="1"/>
    <col min="7792" max="7792" width="8.1640625" bestFit="1" customWidth="1"/>
    <col min="7793" max="7793" width="10.1640625" bestFit="1" customWidth="1"/>
    <col min="7794" max="7794" width="8.1640625" bestFit="1" customWidth="1"/>
    <col min="7795" max="7795" width="10.1640625" bestFit="1" customWidth="1"/>
    <col min="7796" max="7796" width="9.1640625" bestFit="1" customWidth="1"/>
    <col min="7797" max="7797" width="11.1640625" bestFit="1" customWidth="1"/>
    <col min="7798" max="7798" width="9.1640625" bestFit="1" customWidth="1"/>
    <col min="7799" max="7799" width="7.1640625" bestFit="1" customWidth="1"/>
    <col min="7800" max="7801" width="8.1640625" bestFit="1" customWidth="1"/>
    <col min="7802" max="7802" width="11.1640625" bestFit="1" customWidth="1"/>
    <col min="7803" max="7803" width="8.1640625" bestFit="1" customWidth="1"/>
    <col min="7804" max="7804" width="10.1640625" bestFit="1" customWidth="1"/>
    <col min="7805" max="7805" width="9.1640625" bestFit="1" customWidth="1"/>
    <col min="7806" max="7806" width="8.1640625" bestFit="1" customWidth="1"/>
    <col min="7807" max="7807" width="11.1640625" bestFit="1" customWidth="1"/>
    <col min="7808" max="7808" width="9.1640625" bestFit="1" customWidth="1"/>
    <col min="7809" max="7809" width="11.1640625" bestFit="1" customWidth="1"/>
    <col min="7810" max="7810" width="9.1640625" bestFit="1" customWidth="1"/>
    <col min="7811" max="7811" width="7.1640625" bestFit="1" customWidth="1"/>
    <col min="7812" max="7812" width="11.1640625" bestFit="1" customWidth="1"/>
    <col min="7813" max="7813" width="9.1640625" bestFit="1" customWidth="1"/>
    <col min="7814" max="7814" width="11.1640625" bestFit="1" customWidth="1"/>
    <col min="7815" max="7815" width="9.1640625" bestFit="1" customWidth="1"/>
    <col min="7816" max="7816" width="11.1640625" bestFit="1" customWidth="1"/>
    <col min="7817" max="7817" width="8.1640625" bestFit="1" customWidth="1"/>
    <col min="7818" max="7818" width="10.1640625" bestFit="1" customWidth="1"/>
    <col min="7819" max="7819" width="9.1640625" bestFit="1" customWidth="1"/>
    <col min="7820" max="7820" width="11.1640625" bestFit="1" customWidth="1"/>
    <col min="7821" max="7821" width="8.1640625" bestFit="1" customWidth="1"/>
    <col min="7822" max="7822" width="10.1640625" bestFit="1" customWidth="1"/>
    <col min="7823" max="7823" width="8.1640625" bestFit="1" customWidth="1"/>
    <col min="7824" max="7824" width="10.1640625" bestFit="1" customWidth="1"/>
    <col min="7825" max="7825" width="9.1640625" bestFit="1" customWidth="1"/>
    <col min="7826" max="7826" width="11.1640625" bestFit="1" customWidth="1"/>
    <col min="7827" max="7827" width="8.1640625" bestFit="1" customWidth="1"/>
    <col min="7828" max="7828" width="10.1640625" bestFit="1" customWidth="1"/>
    <col min="7829" max="7829" width="8.1640625" bestFit="1" customWidth="1"/>
    <col min="7830" max="7830" width="10.1640625" bestFit="1" customWidth="1"/>
    <col min="7831" max="7831" width="8.1640625" bestFit="1" customWidth="1"/>
    <col min="7832" max="7832" width="10.1640625" bestFit="1" customWidth="1"/>
    <col min="7833" max="7833" width="9.1640625" bestFit="1" customWidth="1"/>
    <col min="7834" max="7834" width="11.1640625" bestFit="1" customWidth="1"/>
    <col min="7835" max="7835" width="9.1640625" bestFit="1" customWidth="1"/>
    <col min="7836" max="7836" width="11.1640625" bestFit="1" customWidth="1"/>
    <col min="7837" max="7837" width="7.1640625" bestFit="1" customWidth="1"/>
    <col min="7838" max="7839" width="9.1640625" bestFit="1" customWidth="1"/>
    <col min="7840" max="7840" width="11.1640625" bestFit="1" customWidth="1"/>
    <col min="7841" max="7841" width="8.1640625" bestFit="1" customWidth="1"/>
    <col min="7842" max="7842" width="10.1640625" bestFit="1" customWidth="1"/>
    <col min="7843" max="7843" width="9.1640625" bestFit="1" customWidth="1"/>
    <col min="7844" max="7844" width="11.1640625" bestFit="1" customWidth="1"/>
    <col min="7845" max="7845" width="9.1640625" bestFit="1" customWidth="1"/>
    <col min="7846" max="7846" width="11.1640625" bestFit="1" customWidth="1"/>
    <col min="7847" max="7847" width="8.1640625" bestFit="1" customWidth="1"/>
    <col min="7848" max="7848" width="10.1640625" bestFit="1" customWidth="1"/>
    <col min="7849" max="7849" width="8.1640625" bestFit="1" customWidth="1"/>
    <col min="7850" max="7850" width="10.1640625" bestFit="1" customWidth="1"/>
    <col min="7851" max="7851" width="8.1640625" bestFit="1" customWidth="1"/>
    <col min="7852" max="7852" width="10.1640625" bestFit="1" customWidth="1"/>
    <col min="7853" max="7853" width="9.1640625" bestFit="1" customWidth="1"/>
    <col min="7854" max="7854" width="11.1640625" bestFit="1" customWidth="1"/>
    <col min="7855" max="7855" width="8.1640625" bestFit="1" customWidth="1"/>
    <col min="7856" max="7856" width="10.1640625" bestFit="1" customWidth="1"/>
    <col min="7857" max="7857" width="9.1640625" bestFit="1" customWidth="1"/>
    <col min="7858" max="7858" width="11.1640625" bestFit="1" customWidth="1"/>
    <col min="7859" max="7859" width="9.1640625" bestFit="1" customWidth="1"/>
    <col min="7860" max="7860" width="11.1640625" bestFit="1" customWidth="1"/>
    <col min="7861" max="7861" width="8.1640625" bestFit="1" customWidth="1"/>
    <col min="7862" max="7862" width="10.1640625" bestFit="1" customWidth="1"/>
    <col min="7863" max="7863" width="8.1640625" bestFit="1" customWidth="1"/>
    <col min="7864" max="7864" width="10.1640625" bestFit="1" customWidth="1"/>
    <col min="7865" max="7865" width="9.1640625" bestFit="1" customWidth="1"/>
    <col min="7866" max="7866" width="11.1640625" bestFit="1" customWidth="1"/>
    <col min="7867" max="7867" width="9.1640625" bestFit="1" customWidth="1"/>
    <col min="7868" max="7868" width="7.1640625" bestFit="1" customWidth="1"/>
    <col min="7869" max="7870" width="8.1640625" bestFit="1" customWidth="1"/>
    <col min="7871" max="7871" width="11.1640625" bestFit="1" customWidth="1"/>
    <col min="7872" max="7872" width="9.1640625" bestFit="1" customWidth="1"/>
    <col min="7873" max="7873" width="11.1640625" bestFit="1" customWidth="1"/>
    <col min="7874" max="7874" width="9.1640625" bestFit="1" customWidth="1"/>
    <col min="7875" max="7875" width="11.1640625" bestFit="1" customWidth="1"/>
    <col min="7876" max="7876" width="8.1640625" bestFit="1" customWidth="1"/>
    <col min="7877" max="7877" width="10.1640625" bestFit="1" customWidth="1"/>
    <col min="7878" max="7878" width="9.1640625" bestFit="1" customWidth="1"/>
    <col min="7879" max="7879" width="6.1640625" bestFit="1" customWidth="1"/>
    <col min="7880" max="7880" width="11.1640625" bestFit="1" customWidth="1"/>
    <col min="7881" max="7881" width="7.1640625" bestFit="1" customWidth="1"/>
    <col min="7882" max="7882" width="9.1640625" bestFit="1" customWidth="1"/>
    <col min="7883" max="7883" width="8.1640625" bestFit="1" customWidth="1"/>
    <col min="7884" max="7884" width="10.1640625" bestFit="1" customWidth="1"/>
    <col min="7885" max="7885" width="7.1640625" bestFit="1" customWidth="1"/>
    <col min="7886" max="7887" width="9.1640625" bestFit="1" customWidth="1"/>
    <col min="7888" max="7888" width="7.6640625" bestFit="1" customWidth="1"/>
    <col min="7889" max="7889" width="11.1640625" bestFit="1" customWidth="1"/>
    <col min="7890" max="7890" width="8.1640625" bestFit="1" customWidth="1"/>
    <col min="7891" max="7891" width="10.1640625" bestFit="1" customWidth="1"/>
    <col min="7892" max="7892" width="9.1640625" bestFit="1" customWidth="1"/>
    <col min="7893" max="7893" width="11.1640625" bestFit="1" customWidth="1"/>
    <col min="7894" max="7894" width="8.1640625" bestFit="1" customWidth="1"/>
    <col min="7895" max="7895" width="10.1640625" bestFit="1" customWidth="1"/>
    <col min="7896" max="7896" width="9.1640625" bestFit="1" customWidth="1"/>
    <col min="7897" max="7897" width="11.1640625" bestFit="1" customWidth="1"/>
    <col min="7898" max="7898" width="9.1640625" bestFit="1" customWidth="1"/>
    <col min="7899" max="7899" width="11.1640625" bestFit="1" customWidth="1"/>
    <col min="7900" max="7900" width="9.1640625" bestFit="1" customWidth="1"/>
    <col min="7901" max="7901" width="11.1640625" bestFit="1" customWidth="1"/>
    <col min="7902" max="7902" width="7.1640625" bestFit="1" customWidth="1"/>
    <col min="7903" max="7903" width="9.1640625" bestFit="1" customWidth="1"/>
    <col min="7904" max="7904" width="8.1640625" bestFit="1" customWidth="1"/>
    <col min="7905" max="7905" width="10.1640625" bestFit="1" customWidth="1"/>
    <col min="7906" max="7906" width="9.1640625" bestFit="1" customWidth="1"/>
    <col min="7907" max="7907" width="11.1640625" bestFit="1" customWidth="1"/>
    <col min="7908" max="7908" width="9.1640625" bestFit="1" customWidth="1"/>
    <col min="7909" max="7909" width="11.1640625" bestFit="1" customWidth="1"/>
    <col min="7910" max="7910" width="8.1640625" bestFit="1" customWidth="1"/>
    <col min="7911" max="7911" width="10.1640625" bestFit="1" customWidth="1"/>
    <col min="7912" max="7913" width="7.1640625" bestFit="1" customWidth="1"/>
    <col min="7914" max="7915" width="9.1640625" bestFit="1" customWidth="1"/>
    <col min="7916" max="7916" width="11.1640625" bestFit="1" customWidth="1"/>
    <col min="7917" max="7917" width="8.1640625" bestFit="1" customWidth="1"/>
    <col min="7918" max="7918" width="10.1640625" bestFit="1" customWidth="1"/>
    <col min="7919" max="7919" width="8.1640625" bestFit="1" customWidth="1"/>
    <col min="7920" max="7920" width="10.1640625" bestFit="1" customWidth="1"/>
    <col min="7921" max="7921" width="8.1640625" bestFit="1" customWidth="1"/>
    <col min="7922" max="7923" width="7.1640625" bestFit="1" customWidth="1"/>
    <col min="7924" max="7924" width="8.1640625" bestFit="1" customWidth="1"/>
    <col min="7925" max="7925" width="10.1640625" bestFit="1" customWidth="1"/>
    <col min="7926" max="7929" width="8.1640625" bestFit="1" customWidth="1"/>
    <col min="7930" max="7930" width="10.1640625" bestFit="1" customWidth="1"/>
    <col min="7931" max="7931" width="6.1640625" bestFit="1" customWidth="1"/>
    <col min="7932" max="7932" width="8.6640625" bestFit="1" customWidth="1"/>
    <col min="7933" max="7933" width="9.1640625" bestFit="1" customWidth="1"/>
    <col min="7934" max="7934" width="11.1640625" bestFit="1" customWidth="1"/>
    <col min="7935" max="7935" width="9.1640625" bestFit="1" customWidth="1"/>
    <col min="7936" max="7936" width="11.1640625" bestFit="1" customWidth="1"/>
    <col min="7937" max="7937" width="10.1640625" bestFit="1" customWidth="1"/>
    <col min="7938" max="7938" width="7.6640625" bestFit="1" customWidth="1"/>
    <col min="7939" max="7939" width="7.1640625" bestFit="1" customWidth="1"/>
    <col min="7940" max="7940" width="12.1640625" bestFit="1" customWidth="1"/>
    <col min="7941" max="7941" width="10.1640625" bestFit="1" customWidth="1"/>
    <col min="7942" max="7942" width="8.1640625" bestFit="1" customWidth="1"/>
    <col min="7943" max="7943" width="12.1640625" bestFit="1" customWidth="1"/>
    <col min="7944" max="7944" width="8.1640625" bestFit="1" customWidth="1"/>
    <col min="7945" max="7945" width="10.1640625" bestFit="1" customWidth="1"/>
    <col min="7946" max="7946" width="9.1640625" bestFit="1" customWidth="1"/>
    <col min="7947" max="7947" width="11.1640625" bestFit="1" customWidth="1"/>
    <col min="7948" max="7948" width="9.1640625" bestFit="1" customWidth="1"/>
    <col min="7949" max="7949" width="11.1640625" bestFit="1" customWidth="1"/>
    <col min="7950" max="7950" width="9.1640625" bestFit="1" customWidth="1"/>
    <col min="7951" max="7951" width="11.1640625" bestFit="1" customWidth="1"/>
    <col min="7952" max="7952" width="8.1640625" bestFit="1" customWidth="1"/>
    <col min="7953" max="7953" width="10.1640625" bestFit="1" customWidth="1"/>
    <col min="7954" max="7954" width="9.1640625" bestFit="1" customWidth="1"/>
    <col min="7955" max="7955" width="11.1640625" bestFit="1" customWidth="1"/>
    <col min="7956" max="7956" width="8.1640625" bestFit="1" customWidth="1"/>
    <col min="7957" max="7957" width="10.1640625" bestFit="1" customWidth="1"/>
    <col min="7958" max="7958" width="9.1640625" bestFit="1" customWidth="1"/>
    <col min="7959" max="7959" width="11.1640625" bestFit="1" customWidth="1"/>
    <col min="7960" max="7960" width="9.1640625" bestFit="1" customWidth="1"/>
    <col min="7961" max="7961" width="11.1640625" bestFit="1" customWidth="1"/>
    <col min="7962" max="7962" width="9.1640625" bestFit="1" customWidth="1"/>
    <col min="7963" max="7963" width="8.1640625" bestFit="1" customWidth="1"/>
    <col min="7964" max="7964" width="7.1640625" bestFit="1" customWidth="1"/>
    <col min="7965" max="7965" width="11.1640625" bestFit="1" customWidth="1"/>
    <col min="7966" max="7966" width="9.1640625" bestFit="1" customWidth="1"/>
    <col min="7967" max="7967" width="11.1640625" bestFit="1" customWidth="1"/>
    <col min="7968" max="7968" width="10.1640625" bestFit="1" customWidth="1"/>
    <col min="7969" max="7969" width="12.1640625" bestFit="1" customWidth="1"/>
    <col min="7970" max="7970" width="10.1640625" bestFit="1" customWidth="1"/>
    <col min="7971" max="7971" width="12.1640625" bestFit="1" customWidth="1"/>
    <col min="7972" max="7972" width="10.1640625" bestFit="1" customWidth="1"/>
    <col min="7973" max="7973" width="12.1640625" bestFit="1" customWidth="1"/>
    <col min="7974" max="7974" width="9.1640625" bestFit="1" customWidth="1"/>
    <col min="7975" max="7975" width="11.1640625" bestFit="1" customWidth="1"/>
    <col min="7976" max="7976" width="9.1640625" bestFit="1" customWidth="1"/>
    <col min="7977" max="7977" width="11.1640625" bestFit="1" customWidth="1"/>
    <col min="7978" max="7978" width="8.1640625" bestFit="1" customWidth="1"/>
    <col min="7979" max="7979" width="10.1640625" bestFit="1" customWidth="1"/>
    <col min="7980" max="7980" width="8.1640625" bestFit="1" customWidth="1"/>
    <col min="7981" max="7982" width="10.1640625" bestFit="1" customWidth="1"/>
    <col min="7983" max="7983" width="8.1640625" bestFit="1" customWidth="1"/>
    <col min="7984" max="7984" width="12.1640625" bestFit="1" customWidth="1"/>
    <col min="7985" max="7985" width="9.1640625" bestFit="1" customWidth="1"/>
    <col min="7986" max="7986" width="11.1640625" bestFit="1" customWidth="1"/>
    <col min="7987" max="7987" width="10.1640625" bestFit="1" customWidth="1"/>
    <col min="7988" max="7988" width="12.1640625" bestFit="1" customWidth="1"/>
    <col min="7989" max="7989" width="10.1640625" bestFit="1" customWidth="1"/>
    <col min="7990" max="7990" width="12.1640625" bestFit="1" customWidth="1"/>
    <col min="7991" max="7991" width="10.1640625" bestFit="1" customWidth="1"/>
    <col min="7992" max="7992" width="12.1640625" bestFit="1" customWidth="1"/>
    <col min="7993" max="7993" width="10.1640625" bestFit="1" customWidth="1"/>
    <col min="7994" max="7994" width="12.1640625" bestFit="1" customWidth="1"/>
    <col min="7995" max="7995" width="10.1640625" bestFit="1" customWidth="1"/>
    <col min="7996" max="7996" width="12.1640625" bestFit="1" customWidth="1"/>
    <col min="7997" max="7997" width="9.1640625" bestFit="1" customWidth="1"/>
    <col min="7998" max="7998" width="11.1640625" bestFit="1" customWidth="1"/>
    <col min="7999" max="7999" width="10.1640625" bestFit="1" customWidth="1"/>
    <col min="8000" max="8000" width="12.1640625" bestFit="1" customWidth="1"/>
    <col min="8001" max="8001" width="9.1640625" bestFit="1" customWidth="1"/>
    <col min="8002" max="8002" width="11.1640625" bestFit="1" customWidth="1"/>
    <col min="8003" max="8003" width="9.1640625" bestFit="1" customWidth="1"/>
    <col min="8004" max="8004" width="11.1640625" bestFit="1" customWidth="1"/>
    <col min="8005" max="8005" width="10.1640625" bestFit="1" customWidth="1"/>
    <col min="8006" max="8006" width="12.1640625" bestFit="1" customWidth="1"/>
    <col min="8007" max="8007" width="9.1640625" bestFit="1" customWidth="1"/>
    <col min="8008" max="8008" width="11.1640625" bestFit="1" customWidth="1"/>
    <col min="8009" max="8009" width="10.1640625" bestFit="1" customWidth="1"/>
    <col min="8010" max="8010" width="12.1640625" bestFit="1" customWidth="1"/>
    <col min="8011" max="8011" width="10.1640625" bestFit="1" customWidth="1"/>
    <col min="8012" max="8012" width="12.1640625" bestFit="1" customWidth="1"/>
    <col min="8013" max="8013" width="8.1640625" bestFit="1" customWidth="1"/>
    <col min="8014" max="8014" width="10.1640625" bestFit="1" customWidth="1"/>
    <col min="8015" max="8015" width="8.1640625" bestFit="1" customWidth="1"/>
    <col min="8016" max="8016" width="10.1640625" bestFit="1" customWidth="1"/>
    <col min="8017" max="8017" width="9.1640625" bestFit="1" customWidth="1"/>
    <col min="8018" max="8018" width="11.1640625" bestFit="1" customWidth="1"/>
    <col min="8019" max="8019" width="9.1640625" bestFit="1" customWidth="1"/>
    <col min="8020" max="8020" width="11.1640625" bestFit="1" customWidth="1"/>
    <col min="8021" max="8021" width="10.1640625" bestFit="1" customWidth="1"/>
    <col min="8022" max="8022" width="12.1640625" bestFit="1" customWidth="1"/>
    <col min="8023" max="8023" width="10.1640625" bestFit="1" customWidth="1"/>
    <col min="8024" max="8024" width="12.1640625" bestFit="1" customWidth="1"/>
    <col min="8025" max="8025" width="9.1640625" bestFit="1" customWidth="1"/>
    <col min="8026" max="8026" width="11.1640625" bestFit="1" customWidth="1"/>
    <col min="8027" max="8027" width="10.1640625" bestFit="1" customWidth="1"/>
    <col min="8028" max="8028" width="12.1640625" bestFit="1" customWidth="1"/>
    <col min="8029" max="8029" width="9.1640625" bestFit="1" customWidth="1"/>
    <col min="8030" max="8030" width="11.1640625" bestFit="1" customWidth="1"/>
    <col min="8031" max="8031" width="9.1640625" bestFit="1" customWidth="1"/>
    <col min="8032" max="8032" width="11.1640625" bestFit="1" customWidth="1"/>
    <col min="8033" max="8033" width="9.1640625" bestFit="1" customWidth="1"/>
    <col min="8034" max="8034" width="11.1640625" bestFit="1" customWidth="1"/>
    <col min="8035" max="8035" width="9.1640625" bestFit="1" customWidth="1"/>
    <col min="8036" max="8036" width="11.1640625" bestFit="1" customWidth="1"/>
    <col min="8037" max="8037" width="9.1640625" bestFit="1" customWidth="1"/>
    <col min="8038" max="8038" width="11.1640625" bestFit="1" customWidth="1"/>
    <col min="8039" max="8039" width="10.1640625" bestFit="1" customWidth="1"/>
    <col min="8040" max="8040" width="12.1640625" bestFit="1" customWidth="1"/>
    <col min="8041" max="8041" width="9.1640625" bestFit="1" customWidth="1"/>
    <col min="8042" max="8042" width="11.1640625" bestFit="1" customWidth="1"/>
    <col min="8043" max="8043" width="10.1640625" bestFit="1" customWidth="1"/>
    <col min="8044" max="8044" width="12.1640625" bestFit="1" customWidth="1"/>
    <col min="8045" max="8045" width="9.1640625" bestFit="1" customWidth="1"/>
    <col min="8046" max="8046" width="11.1640625" bestFit="1" customWidth="1"/>
    <col min="8047" max="8047" width="8.1640625" bestFit="1" customWidth="1"/>
    <col min="8048" max="8048" width="10.1640625" bestFit="1" customWidth="1"/>
    <col min="8049" max="8049" width="9.1640625" bestFit="1" customWidth="1"/>
    <col min="8050" max="8050" width="11.1640625" bestFit="1" customWidth="1"/>
    <col min="8051" max="8051" width="9.1640625" bestFit="1" customWidth="1"/>
    <col min="8052" max="8052" width="11.1640625" bestFit="1" customWidth="1"/>
    <col min="8053" max="8053" width="9.1640625" bestFit="1" customWidth="1"/>
    <col min="8054" max="8054" width="11.1640625" bestFit="1" customWidth="1"/>
    <col min="8055" max="8055" width="8.1640625" bestFit="1" customWidth="1"/>
    <col min="8056" max="8056" width="7.1640625" bestFit="1" customWidth="1"/>
    <col min="8057" max="8057" width="10.1640625" bestFit="1" customWidth="1"/>
    <col min="8058" max="8058" width="9.1640625" bestFit="1" customWidth="1"/>
    <col min="8059" max="8059" width="11.1640625" bestFit="1" customWidth="1"/>
    <col min="8060" max="8060" width="9.1640625" bestFit="1" customWidth="1"/>
    <col min="8061" max="8061" width="11.1640625" bestFit="1" customWidth="1"/>
    <col min="8062" max="8062" width="9.1640625" bestFit="1" customWidth="1"/>
    <col min="8063" max="8063" width="11.1640625" bestFit="1" customWidth="1"/>
    <col min="8064" max="8064" width="9.1640625" bestFit="1" customWidth="1"/>
    <col min="8065" max="8065" width="11.1640625" bestFit="1" customWidth="1"/>
    <col min="8066" max="8066" width="9.1640625" bestFit="1" customWidth="1"/>
    <col min="8067" max="8067" width="8.1640625" bestFit="1" customWidth="1"/>
    <col min="8068" max="8068" width="11.1640625" bestFit="1" customWidth="1"/>
    <col min="8069" max="8069" width="10.1640625" bestFit="1" customWidth="1"/>
    <col min="8070" max="8070" width="12.1640625" bestFit="1" customWidth="1"/>
    <col min="8071" max="8071" width="10.1640625" bestFit="1" customWidth="1"/>
    <col min="8072" max="8072" width="7.1640625" bestFit="1" customWidth="1"/>
    <col min="8073" max="8073" width="12.1640625" bestFit="1" customWidth="1"/>
    <col min="8074" max="8074" width="10.1640625" bestFit="1" customWidth="1"/>
    <col min="8075" max="8075" width="12.1640625" bestFit="1" customWidth="1"/>
    <col min="8076" max="8076" width="9.1640625" bestFit="1" customWidth="1"/>
    <col min="8077" max="8077" width="11.1640625" bestFit="1" customWidth="1"/>
    <col min="8078" max="8078" width="9.1640625" bestFit="1" customWidth="1"/>
    <col min="8079" max="8080" width="7.1640625" bestFit="1" customWidth="1"/>
    <col min="8081" max="8081" width="11.1640625" bestFit="1" customWidth="1"/>
    <col min="8082" max="8082" width="9.1640625" bestFit="1" customWidth="1"/>
    <col min="8083" max="8083" width="11.1640625" bestFit="1" customWidth="1"/>
    <col min="8084" max="8084" width="9.1640625" bestFit="1" customWidth="1"/>
    <col min="8085" max="8085" width="11.1640625" bestFit="1" customWidth="1"/>
    <col min="8086" max="8086" width="10.1640625" bestFit="1" customWidth="1"/>
    <col min="8087" max="8087" width="12.1640625" bestFit="1" customWidth="1"/>
    <col min="8088" max="8088" width="9.1640625" bestFit="1" customWidth="1"/>
    <col min="8089" max="8089" width="11.1640625" bestFit="1" customWidth="1"/>
    <col min="8090" max="8090" width="10.1640625" bestFit="1" customWidth="1"/>
    <col min="8091" max="8091" width="12.1640625" bestFit="1" customWidth="1"/>
    <col min="8092" max="8092" width="8.1640625" bestFit="1" customWidth="1"/>
    <col min="8093" max="8093" width="10.1640625" bestFit="1" customWidth="1"/>
    <col min="8094" max="8094" width="9.1640625" bestFit="1" customWidth="1"/>
    <col min="8095" max="8095" width="11.1640625" bestFit="1" customWidth="1"/>
    <col min="8096" max="8096" width="9.1640625" bestFit="1" customWidth="1"/>
    <col min="8097" max="8097" width="11.1640625" bestFit="1" customWidth="1"/>
    <col min="8098" max="8098" width="8.1640625" bestFit="1" customWidth="1"/>
    <col min="8099" max="8100" width="10.1640625" bestFit="1" customWidth="1"/>
    <col min="8101" max="8101" width="12.1640625" bestFit="1" customWidth="1"/>
    <col min="8102" max="8102" width="9.1640625" bestFit="1" customWidth="1"/>
    <col min="8103" max="8103" width="11.1640625" bestFit="1" customWidth="1"/>
    <col min="8104" max="8104" width="10.1640625" bestFit="1" customWidth="1"/>
    <col min="8105" max="8105" width="12.1640625" bestFit="1" customWidth="1"/>
    <col min="8106" max="8106" width="10.1640625" bestFit="1" customWidth="1"/>
    <col min="8107" max="8107" width="8.1640625" bestFit="1" customWidth="1"/>
    <col min="8108" max="8108" width="12.1640625" bestFit="1" customWidth="1"/>
    <col min="8109" max="8109" width="9.1640625" bestFit="1" customWidth="1"/>
    <col min="8110" max="8110" width="8.1640625" bestFit="1" customWidth="1"/>
    <col min="8111" max="8111" width="11.1640625" bestFit="1" customWidth="1"/>
    <col min="8112" max="8112" width="9.1640625" bestFit="1" customWidth="1"/>
    <col min="8113" max="8113" width="11.1640625" bestFit="1" customWidth="1"/>
    <col min="8114" max="8114" width="10.1640625" bestFit="1" customWidth="1"/>
    <col min="8115" max="8115" width="12.1640625" bestFit="1" customWidth="1"/>
    <col min="8116" max="8116" width="10.1640625" bestFit="1" customWidth="1"/>
    <col min="8117" max="8117" width="12.1640625" bestFit="1" customWidth="1"/>
    <col min="8118" max="8118" width="9.1640625" bestFit="1" customWidth="1"/>
    <col min="8119" max="8119" width="11.1640625" bestFit="1" customWidth="1"/>
    <col min="8120" max="8120" width="9.1640625" bestFit="1" customWidth="1"/>
    <col min="8121" max="8121" width="8.1640625" bestFit="1" customWidth="1"/>
    <col min="8122" max="8122" width="11.1640625" bestFit="1" customWidth="1"/>
    <col min="8123" max="8123" width="9.1640625" bestFit="1" customWidth="1"/>
    <col min="8124" max="8124" width="11.1640625" bestFit="1" customWidth="1"/>
    <col min="8125" max="8125" width="10.1640625" bestFit="1" customWidth="1"/>
    <col min="8126" max="8126" width="12.1640625" bestFit="1" customWidth="1"/>
    <col min="8127" max="8127" width="10.1640625" bestFit="1" customWidth="1"/>
    <col min="8128" max="8128" width="12.1640625" bestFit="1" customWidth="1"/>
    <col min="8129" max="8129" width="10.1640625" bestFit="1" customWidth="1"/>
    <col min="8130" max="8130" width="12.1640625" bestFit="1" customWidth="1"/>
    <col min="8131" max="8131" width="9.1640625" bestFit="1" customWidth="1"/>
    <col min="8132" max="8132" width="11.1640625" bestFit="1" customWidth="1"/>
    <col min="8133" max="8133" width="10.1640625" bestFit="1" customWidth="1"/>
    <col min="8134" max="8134" width="12.1640625" bestFit="1" customWidth="1"/>
    <col min="8135" max="8135" width="8.1640625" bestFit="1" customWidth="1"/>
    <col min="8136" max="8136" width="10.1640625" bestFit="1" customWidth="1"/>
    <col min="8137" max="8137" width="8.1640625" bestFit="1" customWidth="1"/>
    <col min="8138" max="8139" width="10.1640625" bestFit="1" customWidth="1"/>
    <col min="8140" max="8140" width="12.1640625" bestFit="1" customWidth="1"/>
    <col min="8141" max="8141" width="10.1640625" bestFit="1" customWidth="1"/>
    <col min="8142" max="8142" width="12.1640625" bestFit="1" customWidth="1"/>
    <col min="8143" max="8143" width="10.1640625" bestFit="1" customWidth="1"/>
    <col min="8144" max="8144" width="12.1640625" bestFit="1" customWidth="1"/>
    <col min="8145" max="8145" width="9.1640625" bestFit="1" customWidth="1"/>
    <col min="8146" max="8146" width="11.1640625" bestFit="1" customWidth="1"/>
    <col min="8147" max="8147" width="10.1640625" bestFit="1" customWidth="1"/>
    <col min="8148" max="8148" width="12.1640625" bestFit="1" customWidth="1"/>
    <col min="8149" max="8149" width="10.1640625" bestFit="1" customWidth="1"/>
    <col min="8150" max="8150" width="8.1640625" bestFit="1" customWidth="1"/>
    <col min="8151" max="8151" width="12.1640625" bestFit="1" customWidth="1"/>
    <col min="8152" max="8152" width="9.1640625" bestFit="1" customWidth="1"/>
    <col min="8153" max="8153" width="11.1640625" bestFit="1" customWidth="1"/>
    <col min="8154" max="8154" width="10.1640625" bestFit="1" customWidth="1"/>
    <col min="8155" max="8155" width="12.1640625" bestFit="1" customWidth="1"/>
    <col min="8156" max="8156" width="9.1640625" bestFit="1" customWidth="1"/>
    <col min="8157" max="8157" width="11.1640625" bestFit="1" customWidth="1"/>
    <col min="8158" max="8158" width="9.1640625" bestFit="1" customWidth="1"/>
    <col min="8159" max="8159" width="11.1640625" bestFit="1" customWidth="1"/>
    <col min="8160" max="8160" width="9.1640625" bestFit="1" customWidth="1"/>
    <col min="8161" max="8161" width="11.1640625" bestFit="1" customWidth="1"/>
    <col min="8162" max="8162" width="9.1640625" bestFit="1" customWidth="1"/>
    <col min="8163" max="8163" width="11.1640625" bestFit="1" customWidth="1"/>
    <col min="8164" max="8164" width="10.1640625" bestFit="1" customWidth="1"/>
    <col min="8165" max="8165" width="12.1640625" bestFit="1" customWidth="1"/>
    <col min="8166" max="8166" width="9.1640625" bestFit="1" customWidth="1"/>
    <col min="8167" max="8167" width="11.1640625" bestFit="1" customWidth="1"/>
    <col min="8168" max="8168" width="10.1640625" bestFit="1" customWidth="1"/>
    <col min="8169" max="8169" width="12.1640625" bestFit="1" customWidth="1"/>
    <col min="8170" max="8170" width="8.1640625" bestFit="1" customWidth="1"/>
    <col min="8171" max="8171" width="10.1640625" bestFit="1" customWidth="1"/>
    <col min="8172" max="8172" width="8.1640625" bestFit="1" customWidth="1"/>
    <col min="8173" max="8173" width="7.1640625" bestFit="1" customWidth="1"/>
    <col min="8174" max="8174" width="10.1640625" bestFit="1" customWidth="1"/>
    <col min="8175" max="8175" width="9.1640625" bestFit="1" customWidth="1"/>
    <col min="8176" max="8176" width="11.1640625" bestFit="1" customWidth="1"/>
    <col min="8177" max="8177" width="9.1640625" bestFit="1" customWidth="1"/>
    <col min="8178" max="8178" width="11.1640625" bestFit="1" customWidth="1"/>
    <col min="8179" max="8179" width="10.1640625" bestFit="1" customWidth="1"/>
    <col min="8180" max="8180" width="12.1640625" bestFit="1" customWidth="1"/>
    <col min="8181" max="8181" width="9.1640625" bestFit="1" customWidth="1"/>
    <col min="8182" max="8182" width="11.1640625" bestFit="1" customWidth="1"/>
    <col min="8183" max="8183" width="10.1640625" bestFit="1" customWidth="1"/>
    <col min="8184" max="8184" width="12.1640625" bestFit="1" customWidth="1"/>
    <col min="8185" max="8185" width="10.1640625" bestFit="1" customWidth="1"/>
    <col min="8186" max="8186" width="8.1640625" bestFit="1" customWidth="1"/>
    <col min="8187" max="8187" width="12.1640625" bestFit="1" customWidth="1"/>
    <col min="8188" max="8188" width="8.1640625" bestFit="1" customWidth="1"/>
    <col min="8189" max="8190" width="10.1640625" bestFit="1" customWidth="1"/>
    <col min="8191" max="8191" width="12.1640625" bestFit="1" customWidth="1"/>
    <col min="8192" max="8192" width="9.1640625" bestFit="1" customWidth="1"/>
    <col min="8193" max="8193" width="11.1640625" bestFit="1" customWidth="1"/>
    <col min="8194" max="8194" width="9.1640625" bestFit="1" customWidth="1"/>
    <col min="8195" max="8195" width="11.1640625" bestFit="1" customWidth="1"/>
    <col min="8196" max="8196" width="9.1640625" bestFit="1" customWidth="1"/>
    <col min="8197" max="8197" width="11.1640625" bestFit="1" customWidth="1"/>
    <col min="8198" max="8198" width="6.1640625" bestFit="1" customWidth="1"/>
    <col min="8199" max="8199" width="8.6640625" bestFit="1" customWidth="1"/>
    <col min="8200" max="8200" width="9.1640625" bestFit="1" customWidth="1"/>
    <col min="8201" max="8201" width="11.1640625" bestFit="1" customWidth="1"/>
    <col min="8202" max="8202" width="10.1640625" bestFit="1" customWidth="1"/>
    <col min="8203" max="8203" width="12.1640625" bestFit="1" customWidth="1"/>
    <col min="8204" max="8204" width="9.1640625" bestFit="1" customWidth="1"/>
    <col min="8205" max="8205" width="11.1640625" bestFit="1" customWidth="1"/>
    <col min="8206" max="8206" width="10.1640625" bestFit="1" customWidth="1"/>
    <col min="8207" max="8207" width="12.1640625" bestFit="1" customWidth="1"/>
    <col min="8208" max="8208" width="9.1640625" bestFit="1" customWidth="1"/>
    <col min="8209" max="8209" width="11.1640625" bestFit="1" customWidth="1"/>
    <col min="8210" max="8210" width="10.1640625" bestFit="1" customWidth="1"/>
    <col min="8211" max="8211" width="12.1640625" bestFit="1" customWidth="1"/>
    <col min="8212" max="8212" width="8.1640625" bestFit="1" customWidth="1"/>
    <col min="8213" max="8213" width="10.1640625" bestFit="1" customWidth="1"/>
    <col min="8214" max="8214" width="9.1640625" bestFit="1" customWidth="1"/>
    <col min="8215" max="8215" width="11.1640625" bestFit="1" customWidth="1"/>
    <col min="8216" max="8216" width="9.1640625" bestFit="1" customWidth="1"/>
    <col min="8217" max="8218" width="8.1640625" bestFit="1" customWidth="1"/>
    <col min="8219" max="8219" width="11.1640625" bestFit="1" customWidth="1"/>
    <col min="8220" max="8220" width="9.1640625" bestFit="1" customWidth="1"/>
    <col min="8221" max="8221" width="11.1640625" bestFit="1" customWidth="1"/>
    <col min="8222" max="8222" width="10.1640625" bestFit="1" customWidth="1"/>
    <col min="8223" max="8223" width="8.1640625" bestFit="1" customWidth="1"/>
    <col min="8224" max="8224" width="12.1640625" bestFit="1" customWidth="1"/>
    <col min="8225" max="8225" width="9.1640625" bestFit="1" customWidth="1"/>
    <col min="8226" max="8226" width="11.1640625" bestFit="1" customWidth="1"/>
    <col min="8227" max="8227" width="10.1640625" bestFit="1" customWidth="1"/>
    <col min="8228" max="8228" width="12.1640625" bestFit="1" customWidth="1"/>
    <col min="8229" max="8229" width="10.1640625" bestFit="1" customWidth="1"/>
    <col min="8230" max="8230" width="12.1640625" bestFit="1" customWidth="1"/>
    <col min="8231" max="8231" width="8.1640625" bestFit="1" customWidth="1"/>
    <col min="8232" max="8232" width="10.1640625" bestFit="1" customWidth="1"/>
    <col min="8233" max="8233" width="8.1640625" bestFit="1" customWidth="1"/>
    <col min="8234" max="8234" width="10.1640625" bestFit="1" customWidth="1"/>
    <col min="8235" max="8235" width="9.1640625" bestFit="1" customWidth="1"/>
    <col min="8236" max="8236" width="11.1640625" bestFit="1" customWidth="1"/>
    <col min="8237" max="8237" width="10.1640625" bestFit="1" customWidth="1"/>
    <col min="8238" max="8238" width="12.1640625" bestFit="1" customWidth="1"/>
    <col min="8239" max="8239" width="10.1640625" bestFit="1" customWidth="1"/>
    <col min="8240" max="8240" width="7.6640625" bestFit="1" customWidth="1"/>
    <col min="8241" max="8241" width="12.1640625" bestFit="1" customWidth="1"/>
    <col min="8242" max="8242" width="9.1640625" bestFit="1" customWidth="1"/>
    <col min="8243" max="8243" width="11.1640625" bestFit="1" customWidth="1"/>
    <col min="8244" max="8244" width="9.1640625" bestFit="1" customWidth="1"/>
    <col min="8245" max="8245" width="11.1640625" bestFit="1" customWidth="1"/>
    <col min="8246" max="8246" width="10.1640625" bestFit="1" customWidth="1"/>
    <col min="8247" max="8247" width="12.1640625" bestFit="1" customWidth="1"/>
    <col min="8248" max="8248" width="10.1640625" bestFit="1" customWidth="1"/>
    <col min="8249" max="8249" width="8.6640625" bestFit="1" customWidth="1"/>
    <col min="8250" max="8250" width="7.6640625" bestFit="1" customWidth="1"/>
    <col min="8251" max="8251" width="8.1640625" bestFit="1" customWidth="1"/>
    <col min="8252" max="8252" width="12.1640625" bestFit="1" customWidth="1"/>
    <col min="8253" max="8253" width="8.1640625" bestFit="1" customWidth="1"/>
    <col min="8254" max="8254" width="10.1640625" bestFit="1" customWidth="1"/>
    <col min="8255" max="8255" width="9.1640625" bestFit="1" customWidth="1"/>
    <col min="8256" max="8256" width="11.1640625" bestFit="1" customWidth="1"/>
    <col min="8257" max="8257" width="9.1640625" bestFit="1" customWidth="1"/>
    <col min="8258" max="8258" width="11.1640625" bestFit="1" customWidth="1"/>
    <col min="8259" max="8259" width="9.1640625" bestFit="1" customWidth="1"/>
    <col min="8260" max="8260" width="11.1640625" bestFit="1" customWidth="1"/>
    <col min="8261" max="8261" width="9.1640625" bestFit="1" customWidth="1"/>
    <col min="8262" max="8262" width="11.1640625" bestFit="1" customWidth="1"/>
    <col min="8263" max="8263" width="10.1640625" bestFit="1" customWidth="1"/>
    <col min="8264" max="8264" width="12.1640625" bestFit="1" customWidth="1"/>
    <col min="8265" max="8265" width="9.1640625" bestFit="1" customWidth="1"/>
    <col min="8266" max="8266" width="8.1640625" bestFit="1" customWidth="1"/>
    <col min="8267" max="8267" width="11.1640625" bestFit="1" customWidth="1"/>
    <col min="8268" max="8268" width="9.1640625" bestFit="1" customWidth="1"/>
    <col min="8269" max="8269" width="8.1640625" bestFit="1" customWidth="1"/>
    <col min="8270" max="8270" width="11.1640625" bestFit="1" customWidth="1"/>
    <col min="8271" max="8271" width="9.1640625" bestFit="1" customWidth="1"/>
    <col min="8272" max="8272" width="11.1640625" bestFit="1" customWidth="1"/>
    <col min="8273" max="8273" width="8.1640625" bestFit="1" customWidth="1"/>
    <col min="8274" max="8275" width="10.1640625" bestFit="1" customWidth="1"/>
    <col min="8276" max="8276" width="12.1640625" bestFit="1" customWidth="1"/>
    <col min="8277" max="8277" width="9.1640625" bestFit="1" customWidth="1"/>
    <col min="8278" max="8278" width="11.1640625" bestFit="1" customWidth="1"/>
    <col min="8279" max="8279" width="9.1640625" bestFit="1" customWidth="1"/>
    <col min="8280" max="8280" width="11.1640625" bestFit="1" customWidth="1"/>
    <col min="8281" max="8281" width="8.1640625" bestFit="1" customWidth="1"/>
    <col min="8282" max="8283" width="10.1640625" bestFit="1" customWidth="1"/>
    <col min="8284" max="8284" width="12.1640625" bestFit="1" customWidth="1"/>
    <col min="8285" max="8285" width="8.1640625" bestFit="1" customWidth="1"/>
    <col min="8286" max="8286" width="7.1640625" bestFit="1" customWidth="1"/>
    <col min="8287" max="8287" width="10.1640625" bestFit="1" customWidth="1"/>
    <col min="8288" max="8288" width="9.1640625" bestFit="1" customWidth="1"/>
    <col min="8289" max="8289" width="7.1640625" bestFit="1" customWidth="1"/>
    <col min="8290" max="8290" width="11.1640625" bestFit="1" customWidth="1"/>
    <col min="8291" max="8291" width="9.1640625" bestFit="1" customWidth="1"/>
    <col min="8292" max="8292" width="11.1640625" bestFit="1" customWidth="1"/>
    <col min="8293" max="8293" width="10.1640625" bestFit="1" customWidth="1"/>
    <col min="8294" max="8294" width="12.1640625" bestFit="1" customWidth="1"/>
    <col min="8295" max="8295" width="10.1640625" bestFit="1" customWidth="1"/>
    <col min="8296" max="8296" width="12.1640625" bestFit="1" customWidth="1"/>
    <col min="8297" max="8297" width="9.1640625" bestFit="1" customWidth="1"/>
    <col min="8298" max="8298" width="8.1640625" bestFit="1" customWidth="1"/>
    <col min="8299" max="8299" width="11.1640625" bestFit="1" customWidth="1"/>
    <col min="8300" max="8300" width="9.1640625" bestFit="1" customWidth="1"/>
    <col min="8301" max="8301" width="11.1640625" bestFit="1" customWidth="1"/>
    <col min="8302" max="8302" width="9.1640625" bestFit="1" customWidth="1"/>
    <col min="8303" max="8303" width="11.1640625" bestFit="1" customWidth="1"/>
    <col min="8304" max="8304" width="9.1640625" bestFit="1" customWidth="1"/>
    <col min="8305" max="8305" width="8.1640625" bestFit="1" customWidth="1"/>
    <col min="8306" max="8306" width="11.1640625" bestFit="1" customWidth="1"/>
    <col min="8307" max="8307" width="6.1640625" bestFit="1" customWidth="1"/>
    <col min="8308" max="8308" width="8.6640625" bestFit="1" customWidth="1"/>
    <col min="8309" max="8309" width="9.1640625" bestFit="1" customWidth="1"/>
    <col min="8310" max="8310" width="11.1640625" bestFit="1" customWidth="1"/>
    <col min="8311" max="8311" width="10.1640625" bestFit="1" customWidth="1"/>
    <col min="8312" max="8312" width="12.1640625" bestFit="1" customWidth="1"/>
    <col min="8313" max="8313" width="8.1640625" bestFit="1" customWidth="1"/>
    <col min="8314" max="8314" width="10.1640625" bestFit="1" customWidth="1"/>
    <col min="8315" max="8315" width="9.1640625" bestFit="1" customWidth="1"/>
    <col min="8316" max="8316" width="11.1640625" bestFit="1" customWidth="1"/>
    <col min="8317" max="8317" width="10.1640625" bestFit="1" customWidth="1"/>
    <col min="8318" max="8318" width="12.1640625" bestFit="1" customWidth="1"/>
    <col min="8319" max="8319" width="9.1640625" bestFit="1" customWidth="1"/>
    <col min="8320" max="8320" width="11.1640625" bestFit="1" customWidth="1"/>
    <col min="8321" max="8321" width="10.1640625" bestFit="1" customWidth="1"/>
    <col min="8322" max="8322" width="12.1640625" bestFit="1" customWidth="1"/>
    <col min="8323" max="8323" width="9.1640625" bestFit="1" customWidth="1"/>
    <col min="8324" max="8324" width="11.1640625" bestFit="1" customWidth="1"/>
    <col min="8325" max="8325" width="10.1640625" bestFit="1" customWidth="1"/>
    <col min="8326" max="8326" width="12.1640625" bestFit="1" customWidth="1"/>
    <col min="8327" max="8327" width="9.1640625" bestFit="1" customWidth="1"/>
    <col min="8328" max="8328" width="11.1640625" bestFit="1" customWidth="1"/>
    <col min="8329" max="8329" width="10.1640625" bestFit="1" customWidth="1"/>
    <col min="8330" max="8330" width="12.1640625" bestFit="1" customWidth="1"/>
    <col min="8331" max="8331" width="10.1640625" bestFit="1" customWidth="1"/>
    <col min="8332" max="8332" width="12.1640625" bestFit="1" customWidth="1"/>
    <col min="8333" max="8333" width="10.1640625" bestFit="1" customWidth="1"/>
    <col min="8334" max="8334" width="12.1640625" bestFit="1" customWidth="1"/>
    <col min="8335" max="8335" width="10.1640625" bestFit="1" customWidth="1"/>
    <col min="8336" max="8336" width="12.1640625" bestFit="1" customWidth="1"/>
    <col min="8337" max="8337" width="9.1640625" bestFit="1" customWidth="1"/>
    <col min="8338" max="8338" width="11.1640625" bestFit="1" customWidth="1"/>
    <col min="8339" max="8339" width="6.1640625" bestFit="1" customWidth="1"/>
    <col min="8340" max="8340" width="8.6640625" bestFit="1" customWidth="1"/>
    <col min="8341" max="8341" width="9.1640625" bestFit="1" customWidth="1"/>
    <col min="8342" max="8342" width="11.1640625" bestFit="1" customWidth="1"/>
    <col min="8343" max="8343" width="9.1640625" bestFit="1" customWidth="1"/>
    <col min="8344" max="8344" width="11.1640625" bestFit="1" customWidth="1"/>
    <col min="8345" max="8345" width="9.1640625" bestFit="1" customWidth="1"/>
    <col min="8346" max="8346" width="11.1640625" bestFit="1" customWidth="1"/>
    <col min="8347" max="8347" width="10.1640625" bestFit="1" customWidth="1"/>
    <col min="8348" max="8348" width="12.1640625" bestFit="1" customWidth="1"/>
    <col min="8349" max="8349" width="9.1640625" bestFit="1" customWidth="1"/>
    <col min="8350" max="8350" width="11.1640625" bestFit="1" customWidth="1"/>
    <col min="8351" max="8351" width="9.1640625" bestFit="1" customWidth="1"/>
    <col min="8352" max="8352" width="11.1640625" bestFit="1" customWidth="1"/>
    <col min="8353" max="8353" width="9.1640625" bestFit="1" customWidth="1"/>
    <col min="8354" max="8354" width="7.1640625" bestFit="1" customWidth="1"/>
    <col min="8355" max="8355" width="8.1640625" bestFit="1" customWidth="1"/>
    <col min="8356" max="8356" width="11.1640625" bestFit="1" customWidth="1"/>
    <col min="8357" max="8357" width="8.1640625" bestFit="1" customWidth="1"/>
    <col min="8358" max="8359" width="10.1640625" bestFit="1" customWidth="1"/>
    <col min="8360" max="8360" width="12.1640625" bestFit="1" customWidth="1"/>
    <col min="8361" max="8361" width="9.1640625" bestFit="1" customWidth="1"/>
    <col min="8362" max="8362" width="11.1640625" bestFit="1" customWidth="1"/>
    <col min="8363" max="8363" width="10.1640625" bestFit="1" customWidth="1"/>
    <col min="8364" max="8364" width="12.1640625" bestFit="1" customWidth="1"/>
    <col min="8365" max="8365" width="8.1640625" bestFit="1" customWidth="1"/>
    <col min="8366" max="8366" width="10.1640625" bestFit="1" customWidth="1"/>
    <col min="8367" max="8367" width="8.1640625" bestFit="1" customWidth="1"/>
    <col min="8368" max="8368" width="10.1640625" bestFit="1" customWidth="1"/>
    <col min="8369" max="8369" width="8.1640625" bestFit="1" customWidth="1"/>
    <col min="8370" max="8371" width="10.1640625" bestFit="1" customWidth="1"/>
    <col min="8372" max="8372" width="6.1640625" bestFit="1" customWidth="1"/>
    <col min="8373" max="8373" width="12.1640625" bestFit="1" customWidth="1"/>
    <col min="8374" max="8374" width="9.1640625" bestFit="1" customWidth="1"/>
    <col min="8375" max="8375" width="11.1640625" bestFit="1" customWidth="1"/>
    <col min="8376" max="8376" width="8.1640625" bestFit="1" customWidth="1"/>
    <col min="8377" max="8378" width="10.1640625" bestFit="1" customWidth="1"/>
    <col min="8379" max="8379" width="12.1640625" bestFit="1" customWidth="1"/>
    <col min="8380" max="8380" width="9.1640625" bestFit="1" customWidth="1"/>
    <col min="8381" max="8381" width="11.1640625" bestFit="1" customWidth="1"/>
    <col min="8382" max="8382" width="9.1640625" bestFit="1" customWidth="1"/>
    <col min="8383" max="8383" width="7.1640625" bestFit="1" customWidth="1"/>
    <col min="8384" max="8384" width="11.1640625" bestFit="1" customWidth="1"/>
    <col min="8385" max="8385" width="9.1640625" bestFit="1" customWidth="1"/>
    <col min="8386" max="8388" width="8.1640625" bestFit="1" customWidth="1"/>
    <col min="8389" max="8389" width="11.1640625" bestFit="1" customWidth="1"/>
    <col min="8390" max="8390" width="9.1640625" bestFit="1" customWidth="1"/>
    <col min="8391" max="8391" width="7.1640625" bestFit="1" customWidth="1"/>
    <col min="8392" max="8392" width="11.1640625" bestFit="1" customWidth="1"/>
    <col min="8393" max="8393" width="10.1640625" bestFit="1" customWidth="1"/>
    <col min="8394" max="8394" width="8.1640625" bestFit="1" customWidth="1"/>
    <col min="8395" max="8395" width="12.1640625" bestFit="1" customWidth="1"/>
    <col min="8396" max="8396" width="9.1640625" bestFit="1" customWidth="1"/>
    <col min="8397" max="8397" width="8.1640625" bestFit="1" customWidth="1"/>
    <col min="8398" max="8398" width="11.1640625" bestFit="1" customWidth="1"/>
    <col min="8399" max="8399" width="6.1640625" bestFit="1" customWidth="1"/>
    <col min="8400" max="8401" width="5.1640625" bestFit="1" customWidth="1"/>
    <col min="8402" max="8402" width="8.6640625" bestFit="1" customWidth="1"/>
    <col min="8403" max="8403" width="9.1640625" bestFit="1" customWidth="1"/>
    <col min="8404" max="8404" width="11.1640625" bestFit="1" customWidth="1"/>
    <col min="8405" max="8405" width="9.1640625" bestFit="1" customWidth="1"/>
    <col min="8406" max="8406" width="11.1640625" bestFit="1" customWidth="1"/>
    <col min="8407" max="8407" width="10.1640625" bestFit="1" customWidth="1"/>
    <col min="8408" max="8408" width="12.1640625" bestFit="1" customWidth="1"/>
    <col min="8409" max="8409" width="10.1640625" bestFit="1" customWidth="1"/>
    <col min="8410" max="8410" width="7.1640625" bestFit="1" customWidth="1"/>
    <col min="8411" max="8411" width="12.1640625" bestFit="1" customWidth="1"/>
    <col min="8412" max="8412" width="10.1640625" bestFit="1" customWidth="1"/>
    <col min="8413" max="8413" width="12.1640625" bestFit="1" customWidth="1"/>
    <col min="8414" max="8414" width="10.1640625" bestFit="1" customWidth="1"/>
    <col min="8415" max="8415" width="12.1640625" bestFit="1" customWidth="1"/>
    <col min="8416" max="8416" width="10.1640625" bestFit="1" customWidth="1"/>
    <col min="8417" max="8417" width="8.1640625" bestFit="1" customWidth="1"/>
    <col min="8418" max="8418" width="12.1640625" bestFit="1" customWidth="1"/>
    <col min="8419" max="8419" width="9.1640625" bestFit="1" customWidth="1"/>
    <col min="8420" max="8420" width="11.1640625" bestFit="1" customWidth="1"/>
    <col min="8421" max="8421" width="9.1640625" bestFit="1" customWidth="1"/>
    <col min="8422" max="8422" width="11.1640625" bestFit="1" customWidth="1"/>
    <col min="8423" max="8423" width="10.1640625" bestFit="1" customWidth="1"/>
    <col min="8424" max="8424" width="12.1640625" bestFit="1" customWidth="1"/>
    <col min="8425" max="8425" width="8.1640625" bestFit="1" customWidth="1"/>
    <col min="8426" max="8427" width="10.1640625" bestFit="1" customWidth="1"/>
    <col min="8428" max="8428" width="12.1640625" bestFit="1" customWidth="1"/>
    <col min="8429" max="8429" width="10.1640625" bestFit="1" customWidth="1"/>
    <col min="8430" max="8430" width="12.1640625" bestFit="1" customWidth="1"/>
    <col min="8431" max="8431" width="8.1640625" bestFit="1" customWidth="1"/>
    <col min="8432" max="8432" width="7.1640625" bestFit="1" customWidth="1"/>
    <col min="8433" max="8433" width="10.1640625" bestFit="1" customWidth="1"/>
    <col min="8434" max="8434" width="9.1640625" bestFit="1" customWidth="1"/>
    <col min="8435" max="8435" width="11.1640625" bestFit="1" customWidth="1"/>
    <col min="8436" max="8436" width="9.1640625" bestFit="1" customWidth="1"/>
    <col min="8437" max="8437" width="11.1640625" bestFit="1" customWidth="1"/>
    <col min="8438" max="8438" width="10.1640625" bestFit="1" customWidth="1"/>
    <col min="8439" max="8439" width="12.1640625" bestFit="1" customWidth="1"/>
    <col min="8440" max="8440" width="9.1640625" bestFit="1" customWidth="1"/>
    <col min="8441" max="8441" width="11.1640625" bestFit="1" customWidth="1"/>
    <col min="8442" max="8442" width="9.1640625" bestFit="1" customWidth="1"/>
    <col min="8443" max="8443" width="8.1640625" bestFit="1" customWidth="1"/>
    <col min="8444" max="8444" width="11.1640625" bestFit="1" customWidth="1"/>
    <col min="8445" max="8445" width="9.1640625" bestFit="1" customWidth="1"/>
    <col min="8446" max="8446" width="11.1640625" bestFit="1" customWidth="1"/>
    <col min="8447" max="8447" width="9.1640625" bestFit="1" customWidth="1"/>
    <col min="8448" max="8448" width="11.1640625" bestFit="1" customWidth="1"/>
    <col min="8449" max="8449" width="10.1640625" bestFit="1" customWidth="1"/>
    <col min="8450" max="8450" width="12.1640625" bestFit="1" customWidth="1"/>
    <col min="8451" max="8451" width="10.1640625" bestFit="1" customWidth="1"/>
    <col min="8452" max="8452" width="12.1640625" bestFit="1" customWidth="1"/>
    <col min="8453" max="8453" width="10.1640625" bestFit="1" customWidth="1"/>
    <col min="8454" max="8454" width="12.1640625" bestFit="1" customWidth="1"/>
    <col min="8455" max="8455" width="10.1640625" bestFit="1" customWidth="1"/>
    <col min="8456" max="8456" width="7.1640625" bestFit="1" customWidth="1"/>
    <col min="8457" max="8457" width="12.1640625" bestFit="1" customWidth="1"/>
    <col min="8458" max="8458" width="10.1640625" bestFit="1" customWidth="1"/>
    <col min="8459" max="8459" width="12.1640625" bestFit="1" customWidth="1"/>
    <col min="8460" max="8460" width="9.1640625" bestFit="1" customWidth="1"/>
    <col min="8461" max="8461" width="11.1640625" bestFit="1" customWidth="1"/>
    <col min="8462" max="8462" width="10.1640625" bestFit="1" customWidth="1"/>
    <col min="8463" max="8463" width="12.1640625" bestFit="1" customWidth="1"/>
    <col min="8464" max="8464" width="9.1640625" bestFit="1" customWidth="1"/>
    <col min="8465" max="8465" width="11.1640625" bestFit="1" customWidth="1"/>
    <col min="8466" max="8466" width="9.1640625" bestFit="1" customWidth="1"/>
    <col min="8467" max="8467" width="11.1640625" bestFit="1" customWidth="1"/>
    <col min="8468" max="8468" width="9.1640625" bestFit="1" customWidth="1"/>
    <col min="8469" max="8469" width="11.1640625" bestFit="1" customWidth="1"/>
    <col min="8470" max="8470" width="9.1640625" bestFit="1" customWidth="1"/>
    <col min="8471" max="8471" width="8.1640625" bestFit="1" customWidth="1"/>
    <col min="8472" max="8472" width="11.1640625" bestFit="1" customWidth="1"/>
    <col min="8473" max="8473" width="9.1640625" bestFit="1" customWidth="1"/>
    <col min="8474" max="8474" width="11.1640625" bestFit="1" customWidth="1"/>
    <col min="8475" max="8475" width="10.1640625" bestFit="1" customWidth="1"/>
    <col min="8476" max="8476" width="12.1640625" bestFit="1" customWidth="1"/>
    <col min="8477" max="8477" width="10.1640625" bestFit="1" customWidth="1"/>
    <col min="8478" max="8478" width="12.1640625" bestFit="1" customWidth="1"/>
    <col min="8479" max="8479" width="10.1640625" bestFit="1" customWidth="1"/>
    <col min="8480" max="8480" width="12.1640625" bestFit="1" customWidth="1"/>
    <col min="8481" max="8481" width="10.1640625" bestFit="1" customWidth="1"/>
    <col min="8482" max="8482" width="12.1640625" bestFit="1" customWidth="1"/>
    <col min="8483" max="8483" width="10.1640625" bestFit="1" customWidth="1"/>
    <col min="8484" max="8484" width="12.1640625" bestFit="1" customWidth="1"/>
    <col min="8485" max="8485" width="10.1640625" bestFit="1" customWidth="1"/>
    <col min="8486" max="8486" width="12.1640625" bestFit="1" customWidth="1"/>
    <col min="8487" max="8487" width="9.1640625" bestFit="1" customWidth="1"/>
    <col min="8488" max="8488" width="7.1640625" bestFit="1" customWidth="1"/>
    <col min="8489" max="8489" width="11.1640625" bestFit="1" customWidth="1"/>
    <col min="8490" max="8490" width="9.1640625" bestFit="1" customWidth="1"/>
    <col min="8491" max="8491" width="7.1640625" bestFit="1" customWidth="1"/>
    <col min="8492" max="8492" width="11.1640625" bestFit="1" customWidth="1"/>
    <col min="8493" max="8493" width="9.1640625" bestFit="1" customWidth="1"/>
    <col min="8494" max="8494" width="11.1640625" bestFit="1" customWidth="1"/>
    <col min="8495" max="8495" width="10.1640625" bestFit="1" customWidth="1"/>
    <col min="8496" max="8496" width="12.1640625" bestFit="1" customWidth="1"/>
    <col min="8497" max="8497" width="9.1640625" bestFit="1" customWidth="1"/>
    <col min="8498" max="8498" width="11.1640625" bestFit="1" customWidth="1"/>
    <col min="8499" max="8499" width="8.1640625" bestFit="1" customWidth="1"/>
    <col min="8500" max="8500" width="10.1640625" bestFit="1" customWidth="1"/>
    <col min="8501" max="8501" width="8.1640625" bestFit="1" customWidth="1"/>
    <col min="8502" max="8502" width="10.1640625" bestFit="1" customWidth="1"/>
    <col min="8503" max="8503" width="9.1640625" bestFit="1" customWidth="1"/>
    <col min="8504" max="8504" width="11.1640625" bestFit="1" customWidth="1"/>
    <col min="8505" max="8505" width="9.1640625" bestFit="1" customWidth="1"/>
    <col min="8506" max="8506" width="8.1640625" bestFit="1" customWidth="1"/>
    <col min="8507" max="8507" width="11.1640625" bestFit="1" customWidth="1"/>
    <col min="8508" max="8508" width="10.1640625" bestFit="1" customWidth="1"/>
    <col min="8509" max="8509" width="12.1640625" bestFit="1" customWidth="1"/>
    <col min="8510" max="8510" width="9.1640625" bestFit="1" customWidth="1"/>
    <col min="8511" max="8511" width="11.1640625" bestFit="1" customWidth="1"/>
    <col min="8512" max="8512" width="9.1640625" bestFit="1" customWidth="1"/>
    <col min="8513" max="8513" width="11.1640625" bestFit="1" customWidth="1"/>
    <col min="8514" max="8514" width="10.1640625" bestFit="1" customWidth="1"/>
    <col min="8515" max="8515" width="12.1640625" bestFit="1" customWidth="1"/>
    <col min="8516" max="8516" width="9.1640625" bestFit="1" customWidth="1"/>
    <col min="8517" max="8517" width="11.1640625" bestFit="1" customWidth="1"/>
    <col min="8518" max="8518" width="10.1640625" bestFit="1" customWidth="1"/>
    <col min="8519" max="8519" width="7.1640625" bestFit="1" customWidth="1"/>
    <col min="8520" max="8520" width="12.1640625" bestFit="1" customWidth="1"/>
    <col min="8521" max="8521" width="9.1640625" bestFit="1" customWidth="1"/>
    <col min="8522" max="8522" width="11.1640625" bestFit="1" customWidth="1"/>
    <col min="8523" max="8523" width="9.1640625" bestFit="1" customWidth="1"/>
    <col min="8524" max="8524" width="11.1640625" bestFit="1" customWidth="1"/>
    <col min="8525" max="8525" width="9.1640625" bestFit="1" customWidth="1"/>
    <col min="8526" max="8526" width="11.1640625" bestFit="1" customWidth="1"/>
    <col min="8527" max="8527" width="8.1640625" bestFit="1" customWidth="1"/>
    <col min="8528" max="8528" width="10.1640625" bestFit="1" customWidth="1"/>
    <col min="8529" max="8529" width="9.1640625" bestFit="1" customWidth="1"/>
    <col min="8530" max="8530" width="11.1640625" bestFit="1" customWidth="1"/>
    <col min="8531" max="8531" width="9.1640625" bestFit="1" customWidth="1"/>
    <col min="8532" max="8532" width="11.1640625" bestFit="1" customWidth="1"/>
    <col min="8533" max="8533" width="9.1640625" bestFit="1" customWidth="1"/>
    <col min="8534" max="8534" width="11.1640625" bestFit="1" customWidth="1"/>
    <col min="8535" max="8535" width="10.1640625" bestFit="1" customWidth="1"/>
    <col min="8536" max="8536" width="12.1640625" bestFit="1" customWidth="1"/>
    <col min="8537" max="8537" width="10.1640625" bestFit="1" customWidth="1"/>
    <col min="8538" max="8538" width="12.1640625" bestFit="1" customWidth="1"/>
    <col min="8539" max="8539" width="9.1640625" bestFit="1" customWidth="1"/>
    <col min="8540" max="8540" width="8.1640625" bestFit="1" customWidth="1"/>
    <col min="8541" max="8541" width="11.1640625" bestFit="1" customWidth="1"/>
    <col min="8542" max="8542" width="9.1640625" bestFit="1" customWidth="1"/>
    <col min="8543" max="8543" width="11.1640625" bestFit="1" customWidth="1"/>
    <col min="8544" max="8544" width="8.1640625" bestFit="1" customWidth="1"/>
    <col min="8545" max="8545" width="10.1640625" bestFit="1" customWidth="1"/>
    <col min="8546" max="8546" width="9.1640625" bestFit="1" customWidth="1"/>
    <col min="8547" max="8547" width="11.1640625" bestFit="1" customWidth="1"/>
    <col min="8548" max="8548" width="10.1640625" bestFit="1" customWidth="1"/>
    <col min="8549" max="8549" width="12.1640625" bestFit="1" customWidth="1"/>
    <col min="8550" max="8550" width="10.1640625" bestFit="1" customWidth="1"/>
    <col min="8551" max="8551" width="12.1640625" bestFit="1" customWidth="1"/>
    <col min="8552" max="8552" width="10.1640625" bestFit="1" customWidth="1"/>
    <col min="8553" max="8553" width="12.1640625" bestFit="1" customWidth="1"/>
    <col min="8554" max="8554" width="10.1640625" bestFit="1" customWidth="1"/>
    <col min="8555" max="8555" width="12.1640625" bestFit="1" customWidth="1"/>
    <col min="8556" max="8556" width="10.1640625" bestFit="1" customWidth="1"/>
    <col min="8557" max="8557" width="12.1640625" bestFit="1" customWidth="1"/>
    <col min="8558" max="8558" width="10.1640625" bestFit="1" customWidth="1"/>
    <col min="8559" max="8559" width="12.1640625" bestFit="1" customWidth="1"/>
    <col min="8560" max="8560" width="10.1640625" bestFit="1" customWidth="1"/>
    <col min="8561" max="8561" width="7.1640625" bestFit="1" customWidth="1"/>
    <col min="8562" max="8562" width="12.1640625" bestFit="1" customWidth="1"/>
    <col min="8563" max="8563" width="10.1640625" bestFit="1" customWidth="1"/>
    <col min="8564" max="8564" width="12.1640625" bestFit="1" customWidth="1"/>
    <col min="8565" max="8565" width="10.1640625" bestFit="1" customWidth="1"/>
    <col min="8566" max="8566" width="12.1640625" bestFit="1" customWidth="1"/>
    <col min="8567" max="8567" width="10.1640625" bestFit="1" customWidth="1"/>
    <col min="8568" max="8568" width="12.1640625" bestFit="1" customWidth="1"/>
    <col min="8569" max="8569" width="9.1640625" bestFit="1" customWidth="1"/>
    <col min="8570" max="8570" width="8.1640625" bestFit="1" customWidth="1"/>
    <col min="8571" max="8571" width="11.1640625" bestFit="1" customWidth="1"/>
    <col min="8572" max="8572" width="10.1640625" bestFit="1" customWidth="1"/>
    <col min="8573" max="8573" width="12.1640625" bestFit="1" customWidth="1"/>
    <col min="8574" max="8574" width="9.1640625" bestFit="1" customWidth="1"/>
    <col min="8575" max="8575" width="11.1640625" bestFit="1" customWidth="1"/>
    <col min="8576" max="8576" width="10.1640625" bestFit="1" customWidth="1"/>
    <col min="8577" max="8577" width="12.1640625" bestFit="1" customWidth="1"/>
    <col min="8578" max="8578" width="9.1640625" bestFit="1" customWidth="1"/>
    <col min="8579" max="8579" width="11.1640625" bestFit="1" customWidth="1"/>
    <col min="8580" max="8580" width="9.1640625" bestFit="1" customWidth="1"/>
    <col min="8581" max="8581" width="8.1640625" bestFit="1" customWidth="1"/>
    <col min="8582" max="8582" width="11.1640625" bestFit="1" customWidth="1"/>
    <col min="8583" max="8583" width="10.1640625" bestFit="1" customWidth="1"/>
    <col min="8584" max="8584" width="8.1640625" bestFit="1" customWidth="1"/>
    <col min="8585" max="8585" width="12.1640625" bestFit="1" customWidth="1"/>
    <col min="8586" max="8586" width="10.1640625" bestFit="1" customWidth="1"/>
    <col min="8587" max="8587" width="12.1640625" bestFit="1" customWidth="1"/>
    <col min="8588" max="8588" width="10.1640625" bestFit="1" customWidth="1"/>
    <col min="8589" max="8589" width="12.1640625" bestFit="1" customWidth="1"/>
    <col min="8590" max="8590" width="9.1640625" bestFit="1" customWidth="1"/>
    <col min="8591" max="8591" width="11.1640625" bestFit="1" customWidth="1"/>
    <col min="8592" max="8592" width="8.1640625" bestFit="1" customWidth="1"/>
    <col min="8593" max="8593" width="5.1640625" bestFit="1" customWidth="1"/>
    <col min="8594" max="8595" width="10.1640625" bestFit="1" customWidth="1"/>
    <col min="8596" max="8596" width="8.1640625" bestFit="1" customWidth="1"/>
    <col min="8597" max="8597" width="12.1640625" bestFit="1" customWidth="1"/>
    <col min="8598" max="8598" width="9.1640625" bestFit="1" customWidth="1"/>
    <col min="8599" max="8599" width="11.1640625" bestFit="1" customWidth="1"/>
    <col min="8600" max="8600" width="9.1640625" bestFit="1" customWidth="1"/>
    <col min="8601" max="8601" width="11.1640625" bestFit="1" customWidth="1"/>
    <col min="8602" max="8602" width="8.1640625" bestFit="1" customWidth="1"/>
    <col min="8603" max="8603" width="10.1640625" bestFit="1" customWidth="1"/>
    <col min="8604" max="8604" width="8.1640625" bestFit="1" customWidth="1"/>
    <col min="8605" max="8605" width="10.1640625" bestFit="1" customWidth="1"/>
    <col min="8606" max="8606" width="9.1640625" bestFit="1" customWidth="1"/>
    <col min="8607" max="8607" width="11.1640625" bestFit="1" customWidth="1"/>
    <col min="8608" max="8608" width="9.1640625" bestFit="1" customWidth="1"/>
    <col min="8609" max="8609" width="11.1640625" bestFit="1" customWidth="1"/>
    <col min="8610" max="8610" width="10.1640625" bestFit="1" customWidth="1"/>
    <col min="8611" max="8611" width="12.1640625" bestFit="1" customWidth="1"/>
    <col min="8612" max="8612" width="10.1640625" bestFit="1" customWidth="1"/>
    <col min="8613" max="8613" width="7.6640625" bestFit="1" customWidth="1"/>
    <col min="8614" max="8614" width="8.6640625" bestFit="1" customWidth="1"/>
    <col min="8615" max="8615" width="12.1640625" bestFit="1" customWidth="1"/>
    <col min="8616" max="8616" width="10.1640625" bestFit="1" customWidth="1"/>
    <col min="8617" max="8617" width="12.1640625" bestFit="1" customWidth="1"/>
    <col min="8618" max="8618" width="9.1640625" bestFit="1" customWidth="1"/>
    <col min="8619" max="8619" width="8.1640625" bestFit="1" customWidth="1"/>
    <col min="8620" max="8621" width="7.1640625" bestFit="1" customWidth="1"/>
    <col min="8622" max="8622" width="11.1640625" bestFit="1" customWidth="1"/>
    <col min="8623" max="8623" width="9.1640625" bestFit="1" customWidth="1"/>
    <col min="8624" max="8624" width="11.1640625" bestFit="1" customWidth="1"/>
    <col min="8625" max="8625" width="9.1640625" bestFit="1" customWidth="1"/>
    <col min="8626" max="8626" width="11.1640625" bestFit="1" customWidth="1"/>
    <col min="8627" max="8627" width="10.1640625" bestFit="1" customWidth="1"/>
    <col min="8628" max="8628" width="12.1640625" bestFit="1" customWidth="1"/>
    <col min="8629" max="8629" width="10.1640625" bestFit="1" customWidth="1"/>
    <col min="8630" max="8630" width="12.1640625" bestFit="1" customWidth="1"/>
    <col min="8631" max="8631" width="9.1640625" bestFit="1" customWidth="1"/>
    <col min="8632" max="8632" width="11.1640625" bestFit="1" customWidth="1"/>
    <col min="8633" max="8633" width="9.1640625" bestFit="1" customWidth="1"/>
    <col min="8634" max="8634" width="11.1640625" bestFit="1" customWidth="1"/>
    <col min="8635" max="8635" width="10.1640625" bestFit="1" customWidth="1"/>
    <col min="8636" max="8636" width="12.1640625" bestFit="1" customWidth="1"/>
    <col min="8637" max="8637" width="10.1640625" bestFit="1" customWidth="1"/>
    <col min="8638" max="8638" width="12.1640625" bestFit="1" customWidth="1"/>
    <col min="8639" max="8639" width="10.1640625" bestFit="1" customWidth="1"/>
    <col min="8640" max="8640" width="12.1640625" bestFit="1" customWidth="1"/>
    <col min="8641" max="8641" width="8.1640625" bestFit="1" customWidth="1"/>
    <col min="8642" max="8642" width="10.1640625" bestFit="1" customWidth="1"/>
    <col min="8643" max="8643" width="9.1640625" bestFit="1" customWidth="1"/>
    <col min="8644" max="8644" width="11.1640625" bestFit="1" customWidth="1"/>
    <col min="8645" max="8645" width="9.1640625" bestFit="1" customWidth="1"/>
    <col min="8646" max="8646" width="11.1640625" bestFit="1" customWidth="1"/>
    <col min="8647" max="8647" width="10.1640625" bestFit="1" customWidth="1"/>
    <col min="8648" max="8648" width="12.1640625" bestFit="1" customWidth="1"/>
    <col min="8649" max="8649" width="9.1640625" bestFit="1" customWidth="1"/>
    <col min="8650" max="8650" width="11.1640625" bestFit="1" customWidth="1"/>
    <col min="8651" max="8651" width="9.1640625" bestFit="1" customWidth="1"/>
    <col min="8652" max="8652" width="11.1640625" bestFit="1" customWidth="1"/>
    <col min="8653" max="8653" width="9.1640625" bestFit="1" customWidth="1"/>
    <col min="8654" max="8654" width="11.1640625" bestFit="1" customWidth="1"/>
    <col min="8655" max="8655" width="10.1640625" bestFit="1" customWidth="1"/>
    <col min="8656" max="8656" width="12.1640625" bestFit="1" customWidth="1"/>
    <col min="8657" max="8657" width="9.1640625" bestFit="1" customWidth="1"/>
    <col min="8658" max="8658" width="11.1640625" bestFit="1" customWidth="1"/>
    <col min="8659" max="8659" width="9.1640625" bestFit="1" customWidth="1"/>
    <col min="8660" max="8660" width="11.1640625" bestFit="1" customWidth="1"/>
    <col min="8661" max="8661" width="8.1640625" bestFit="1" customWidth="1"/>
    <col min="8662" max="8663" width="10.1640625" bestFit="1" customWidth="1"/>
    <col min="8664" max="8664" width="12.1640625" bestFit="1" customWidth="1"/>
    <col min="8665" max="8665" width="9.1640625" bestFit="1" customWidth="1"/>
    <col min="8666" max="8666" width="11.1640625" bestFit="1" customWidth="1"/>
    <col min="8667" max="8667" width="9.1640625" bestFit="1" customWidth="1"/>
    <col min="8668" max="8668" width="11.1640625" bestFit="1" customWidth="1"/>
    <col min="8669" max="8669" width="8.1640625" bestFit="1" customWidth="1"/>
    <col min="8670" max="8670" width="10.1640625" bestFit="1" customWidth="1"/>
    <col min="8671" max="8671" width="9.1640625" bestFit="1" customWidth="1"/>
    <col min="8672" max="8672" width="11.1640625" bestFit="1" customWidth="1"/>
    <col min="8673" max="8673" width="10.1640625" bestFit="1" customWidth="1"/>
    <col min="8674" max="8674" width="12.1640625" bestFit="1" customWidth="1"/>
    <col min="8675" max="8675" width="9.1640625" bestFit="1" customWidth="1"/>
    <col min="8676" max="8676" width="11.1640625" bestFit="1" customWidth="1"/>
    <col min="8677" max="8677" width="9.1640625" bestFit="1" customWidth="1"/>
    <col min="8678" max="8678" width="11.1640625" bestFit="1" customWidth="1"/>
    <col min="8679" max="8679" width="10.1640625" bestFit="1" customWidth="1"/>
    <col min="8680" max="8680" width="12.1640625" bestFit="1" customWidth="1"/>
    <col min="8681" max="8681" width="10.1640625" bestFit="1" customWidth="1"/>
    <col min="8682" max="8682" width="12.1640625" bestFit="1" customWidth="1"/>
    <col min="8683" max="8683" width="10.1640625" bestFit="1" customWidth="1"/>
    <col min="8684" max="8684" width="12.1640625" bestFit="1" customWidth="1"/>
    <col min="8685" max="8685" width="9.1640625" bestFit="1" customWidth="1"/>
    <col min="8686" max="8686" width="11.1640625" bestFit="1" customWidth="1"/>
    <col min="8687" max="8687" width="8.1640625" bestFit="1" customWidth="1"/>
    <col min="8688" max="8688" width="10.1640625" bestFit="1" customWidth="1"/>
    <col min="8689" max="8689" width="9.1640625" bestFit="1" customWidth="1"/>
    <col min="8690" max="8690" width="11.1640625" bestFit="1" customWidth="1"/>
    <col min="8691" max="8691" width="9.1640625" bestFit="1" customWidth="1"/>
    <col min="8692" max="8692" width="11.1640625" bestFit="1" customWidth="1"/>
    <col min="8693" max="8693" width="9.1640625" bestFit="1" customWidth="1"/>
    <col min="8694" max="8694" width="11.1640625" bestFit="1" customWidth="1"/>
    <col min="8695" max="8695" width="9.1640625" bestFit="1" customWidth="1"/>
    <col min="8696" max="8696" width="11.1640625" bestFit="1" customWidth="1"/>
    <col min="8697" max="8697" width="8.1640625" bestFit="1" customWidth="1"/>
    <col min="8698" max="8699" width="10.1640625" bestFit="1" customWidth="1"/>
    <col min="8700" max="8700" width="12.1640625" bestFit="1" customWidth="1"/>
    <col min="8701" max="8701" width="9.1640625" bestFit="1" customWidth="1"/>
    <col min="8702" max="8702" width="11.1640625" bestFit="1" customWidth="1"/>
    <col min="8703" max="8703" width="8.1640625" bestFit="1" customWidth="1"/>
    <col min="8704" max="8705" width="10.1640625" bestFit="1" customWidth="1"/>
    <col min="8706" max="8706" width="12.1640625" bestFit="1" customWidth="1"/>
    <col min="8707" max="8707" width="8.1640625" bestFit="1" customWidth="1"/>
    <col min="8708" max="8708" width="10.1640625" bestFit="1" customWidth="1"/>
    <col min="8709" max="8709" width="9.1640625" bestFit="1" customWidth="1"/>
    <col min="8710" max="8710" width="11.1640625" bestFit="1" customWidth="1"/>
    <col min="8711" max="8711" width="9.1640625" bestFit="1" customWidth="1"/>
    <col min="8712" max="8712" width="11.1640625" bestFit="1" customWidth="1"/>
    <col min="8713" max="8713" width="10.1640625" bestFit="1" customWidth="1"/>
    <col min="8714" max="8714" width="12.1640625" bestFit="1" customWidth="1"/>
    <col min="8715" max="8715" width="9.1640625" bestFit="1" customWidth="1"/>
    <col min="8716" max="8716" width="11.1640625" bestFit="1" customWidth="1"/>
    <col min="8717" max="8717" width="9.1640625" bestFit="1" customWidth="1"/>
    <col min="8718" max="8718" width="11.1640625" bestFit="1" customWidth="1"/>
    <col min="8719" max="8719" width="10.1640625" bestFit="1" customWidth="1"/>
    <col min="8720" max="8720" width="12.1640625" bestFit="1" customWidth="1"/>
    <col min="8721" max="8721" width="9.1640625" bestFit="1" customWidth="1"/>
    <col min="8722" max="8722" width="11.1640625" bestFit="1" customWidth="1"/>
    <col min="8723" max="8723" width="10.1640625" bestFit="1" customWidth="1"/>
    <col min="8724" max="8724" width="12.1640625" bestFit="1" customWidth="1"/>
    <col min="8725" max="8725" width="9.1640625" bestFit="1" customWidth="1"/>
    <col min="8726" max="8726" width="11.1640625" bestFit="1" customWidth="1"/>
    <col min="8727" max="8727" width="9.1640625" bestFit="1" customWidth="1"/>
    <col min="8728" max="8728" width="11.1640625" bestFit="1" customWidth="1"/>
    <col min="8729" max="8729" width="9.1640625" bestFit="1" customWidth="1"/>
    <col min="8730" max="8730" width="11.1640625" bestFit="1" customWidth="1"/>
    <col min="8731" max="8731" width="9.1640625" bestFit="1" customWidth="1"/>
    <col min="8732" max="8732" width="11.1640625" bestFit="1" customWidth="1"/>
    <col min="8733" max="8733" width="9.1640625" bestFit="1" customWidth="1"/>
    <col min="8734" max="8734" width="11.1640625" bestFit="1" customWidth="1"/>
    <col min="8735" max="8735" width="10.1640625" bestFit="1" customWidth="1"/>
    <col min="8736" max="8736" width="12.1640625" bestFit="1" customWidth="1"/>
    <col min="8737" max="8737" width="9.1640625" bestFit="1" customWidth="1"/>
    <col min="8738" max="8738" width="11.1640625" bestFit="1" customWidth="1"/>
    <col min="8739" max="8739" width="9.1640625" bestFit="1" customWidth="1"/>
    <col min="8740" max="8740" width="11.1640625" bestFit="1" customWidth="1"/>
    <col min="8741" max="8741" width="9.1640625" bestFit="1" customWidth="1"/>
    <col min="8742" max="8742" width="11.1640625" bestFit="1" customWidth="1"/>
    <col min="8743" max="8743" width="6.1640625" bestFit="1" customWidth="1"/>
    <col min="8744" max="8744" width="8.6640625" bestFit="1" customWidth="1"/>
    <col min="8745" max="8745" width="9.1640625" bestFit="1" customWidth="1"/>
    <col min="8746" max="8746" width="11.1640625" bestFit="1" customWidth="1"/>
    <col min="8747" max="8747" width="10.1640625" bestFit="1" customWidth="1"/>
    <col min="8748" max="8748" width="12.1640625" bestFit="1" customWidth="1"/>
    <col min="8749" max="8749" width="9.1640625" bestFit="1" customWidth="1"/>
    <col min="8750" max="8750" width="11.1640625" bestFit="1" customWidth="1"/>
    <col min="8751" max="8751" width="10.1640625" bestFit="1" customWidth="1"/>
    <col min="8752" max="8752" width="12.1640625" bestFit="1" customWidth="1"/>
    <col min="8753" max="8753" width="9.1640625" bestFit="1" customWidth="1"/>
    <col min="8754" max="8754" width="11.1640625" bestFit="1" customWidth="1"/>
    <col min="8755" max="8755" width="9.1640625" bestFit="1" customWidth="1"/>
    <col min="8756" max="8756" width="11.1640625" bestFit="1" customWidth="1"/>
    <col min="8757" max="8757" width="8.1640625" bestFit="1" customWidth="1"/>
    <col min="8758" max="8758" width="10.1640625" bestFit="1" customWidth="1"/>
    <col min="8759" max="8759" width="9.1640625" bestFit="1" customWidth="1"/>
    <col min="8760" max="8760" width="8.1640625" bestFit="1" customWidth="1"/>
    <col min="8761" max="8761" width="11.1640625" bestFit="1" customWidth="1"/>
    <col min="8762" max="8762" width="9.1640625" bestFit="1" customWidth="1"/>
    <col min="8763" max="8763" width="8.1640625" bestFit="1" customWidth="1"/>
    <col min="8764" max="8764" width="11.1640625" bestFit="1" customWidth="1"/>
    <col min="8765" max="8765" width="9.1640625" bestFit="1" customWidth="1"/>
    <col min="8766" max="8766" width="11.1640625" bestFit="1" customWidth="1"/>
    <col min="8767" max="8767" width="10.1640625" bestFit="1" customWidth="1"/>
    <col min="8768" max="8768" width="12.1640625" bestFit="1" customWidth="1"/>
    <col min="8769" max="8769" width="9.1640625" bestFit="1" customWidth="1"/>
    <col min="8770" max="8770" width="11.1640625" bestFit="1" customWidth="1"/>
    <col min="8771" max="8771" width="9.1640625" bestFit="1" customWidth="1"/>
    <col min="8772" max="8772" width="11.1640625" bestFit="1" customWidth="1"/>
    <col min="8773" max="8773" width="9.1640625" bestFit="1" customWidth="1"/>
    <col min="8774" max="8774" width="7.6640625" bestFit="1" customWidth="1"/>
    <col min="8775" max="8775" width="11.1640625" bestFit="1" customWidth="1"/>
    <col min="8776" max="8776" width="10.1640625" bestFit="1" customWidth="1"/>
    <col min="8777" max="8777" width="12.1640625" bestFit="1" customWidth="1"/>
    <col min="8778" max="8778" width="9.1640625" bestFit="1" customWidth="1"/>
    <col min="8779" max="8779" width="11.1640625" bestFit="1" customWidth="1"/>
    <col min="8780" max="8780" width="10.1640625" bestFit="1" customWidth="1"/>
    <col min="8781" max="8781" width="8.1640625" bestFit="1" customWidth="1"/>
    <col min="8782" max="8782" width="7.1640625" bestFit="1" customWidth="1"/>
    <col min="8783" max="8783" width="12.1640625" bestFit="1" customWidth="1"/>
    <col min="8784" max="8784" width="9.1640625" bestFit="1" customWidth="1"/>
    <col min="8785" max="8785" width="7.1640625" bestFit="1" customWidth="1"/>
    <col min="8786" max="8786" width="11.1640625" bestFit="1" customWidth="1"/>
    <col min="8787" max="8787" width="9.1640625" bestFit="1" customWidth="1"/>
    <col min="8788" max="8788" width="11.1640625" bestFit="1" customWidth="1"/>
    <col min="8789" max="8789" width="9.1640625" bestFit="1" customWidth="1"/>
    <col min="8790" max="8790" width="11.1640625" bestFit="1" customWidth="1"/>
    <col min="8791" max="8791" width="10.1640625" bestFit="1" customWidth="1"/>
    <col min="8792" max="8792" width="8.6640625" bestFit="1" customWidth="1"/>
    <col min="8793" max="8793" width="12.1640625" bestFit="1" customWidth="1"/>
    <col min="8794" max="8794" width="8.1640625" bestFit="1" customWidth="1"/>
    <col min="8795" max="8795" width="10.1640625" bestFit="1" customWidth="1"/>
    <col min="8796" max="8796" width="9.6640625" bestFit="1" customWidth="1"/>
    <col min="8797" max="8797" width="11.1640625" bestFit="1" customWidth="1"/>
    <col min="8798" max="8798" width="10.1640625" bestFit="1" customWidth="1"/>
    <col min="8799" max="8799" width="12.1640625" bestFit="1" customWidth="1"/>
    <col min="8800" max="8800" width="9.1640625" bestFit="1" customWidth="1"/>
    <col min="8801" max="8801" width="8.1640625" bestFit="1" customWidth="1"/>
    <col min="8802" max="8802" width="11.1640625" bestFit="1" customWidth="1"/>
    <col min="8803" max="8803" width="8.1640625" bestFit="1" customWidth="1"/>
    <col min="8804" max="8804" width="10.1640625" bestFit="1" customWidth="1"/>
    <col min="8805" max="8805" width="9.1640625" bestFit="1" customWidth="1"/>
    <col min="8806" max="8806" width="6.1640625" bestFit="1" customWidth="1"/>
    <col min="8807" max="8808" width="8.1640625" bestFit="1" customWidth="1"/>
    <col min="8809" max="8809" width="11.1640625" bestFit="1" customWidth="1"/>
    <col min="8810" max="8810" width="9.1640625" bestFit="1" customWidth="1"/>
    <col min="8811" max="8811" width="11.1640625" bestFit="1" customWidth="1"/>
    <col min="8812" max="8812" width="10.1640625" bestFit="1" customWidth="1"/>
    <col min="8813" max="8813" width="12.1640625" bestFit="1" customWidth="1"/>
    <col min="8814" max="8814" width="9.1640625" bestFit="1" customWidth="1"/>
    <col min="8815" max="8815" width="11.1640625" bestFit="1" customWidth="1"/>
    <col min="8816" max="8816" width="8.1640625" bestFit="1" customWidth="1"/>
    <col min="8817" max="8818" width="10.1640625" bestFit="1" customWidth="1"/>
    <col min="8819" max="8819" width="12.1640625" bestFit="1" customWidth="1"/>
    <col min="8820" max="8820" width="10.1640625" bestFit="1" customWidth="1"/>
    <col min="8821" max="8821" width="12.1640625" bestFit="1" customWidth="1"/>
    <col min="8822" max="8822" width="8.1640625" bestFit="1" customWidth="1"/>
    <col min="8823" max="8823" width="10.1640625" bestFit="1" customWidth="1"/>
    <col min="8824" max="8824" width="9.1640625" bestFit="1" customWidth="1"/>
    <col min="8825" max="8825" width="11.1640625" bestFit="1" customWidth="1"/>
    <col min="8826" max="8826" width="10.1640625" bestFit="1" customWidth="1"/>
    <col min="8827" max="8827" width="12.1640625" bestFit="1" customWidth="1"/>
    <col min="8828" max="8828" width="10.1640625" bestFit="1" customWidth="1"/>
    <col min="8829" max="8829" width="12.1640625" bestFit="1" customWidth="1"/>
    <col min="8830" max="8830" width="9.1640625" bestFit="1" customWidth="1"/>
    <col min="8831" max="8831" width="11.1640625" bestFit="1" customWidth="1"/>
    <col min="8832" max="8832" width="8.1640625" bestFit="1" customWidth="1"/>
    <col min="8833" max="8834" width="10.1640625" bestFit="1" customWidth="1"/>
    <col min="8835" max="8835" width="12.1640625" bestFit="1" customWidth="1"/>
    <col min="8836" max="8836" width="9.1640625" bestFit="1" customWidth="1"/>
    <col min="8837" max="8837" width="11.1640625" bestFit="1" customWidth="1"/>
    <col min="8838" max="8838" width="10.1640625" bestFit="1" customWidth="1"/>
    <col min="8839" max="8839" width="12.1640625" bestFit="1" customWidth="1"/>
    <col min="8840" max="8840" width="10.1640625" bestFit="1" customWidth="1"/>
    <col min="8841" max="8841" width="12.1640625" bestFit="1" customWidth="1"/>
    <col min="8842" max="8842" width="10.1640625" bestFit="1" customWidth="1"/>
    <col min="8843" max="8843" width="7.1640625" bestFit="1" customWidth="1"/>
    <col min="8844" max="8844" width="12.1640625" bestFit="1" customWidth="1"/>
    <col min="8845" max="8845" width="9.1640625" bestFit="1" customWidth="1"/>
    <col min="8846" max="8846" width="8.1640625" bestFit="1" customWidth="1"/>
    <col min="8847" max="8847" width="11.1640625" bestFit="1" customWidth="1"/>
    <col min="8848" max="8848" width="10.1640625" bestFit="1" customWidth="1"/>
    <col min="8849" max="8849" width="12.1640625" bestFit="1" customWidth="1"/>
    <col min="8850" max="8850" width="10.1640625" bestFit="1" customWidth="1"/>
    <col min="8851" max="8851" width="12.1640625" bestFit="1" customWidth="1"/>
    <col min="8852" max="8852" width="9.1640625" bestFit="1" customWidth="1"/>
    <col min="8853" max="8853" width="11.1640625" bestFit="1" customWidth="1"/>
    <col min="8854" max="8854" width="8.1640625" bestFit="1" customWidth="1"/>
    <col min="8855" max="8856" width="10.1640625" bestFit="1" customWidth="1"/>
    <col min="8857" max="8857" width="12.1640625" bestFit="1" customWidth="1"/>
    <col min="8858" max="8858" width="9.1640625" bestFit="1" customWidth="1"/>
    <col min="8859" max="8859" width="11.1640625" bestFit="1" customWidth="1"/>
    <col min="8860" max="8860" width="9.1640625" bestFit="1" customWidth="1"/>
    <col min="8861" max="8861" width="11.1640625" bestFit="1" customWidth="1"/>
    <col min="8862" max="8862" width="10.1640625" bestFit="1" customWidth="1"/>
    <col min="8863" max="8863" width="12.1640625" bestFit="1" customWidth="1"/>
    <col min="8864" max="8864" width="10.1640625" bestFit="1" customWidth="1"/>
    <col min="8865" max="8865" width="12.1640625" bestFit="1" customWidth="1"/>
    <col min="8866" max="8866" width="9.1640625" bestFit="1" customWidth="1"/>
    <col min="8867" max="8867" width="11.1640625" bestFit="1" customWidth="1"/>
    <col min="8868" max="8868" width="10.1640625" bestFit="1" customWidth="1"/>
    <col min="8869" max="8869" width="6.6640625" bestFit="1" customWidth="1"/>
    <col min="8870" max="8870" width="7.1640625" bestFit="1" customWidth="1"/>
    <col min="8871" max="8871" width="12.1640625" bestFit="1" customWidth="1"/>
    <col min="8872" max="8872" width="9.1640625" bestFit="1" customWidth="1"/>
    <col min="8873" max="8873" width="11.1640625" bestFit="1" customWidth="1"/>
    <col min="8874" max="8874" width="8.1640625" bestFit="1" customWidth="1"/>
    <col min="8875" max="8875" width="10.1640625" bestFit="1" customWidth="1"/>
    <col min="8876" max="8876" width="9.1640625" bestFit="1" customWidth="1"/>
    <col min="8877" max="8877" width="11.1640625" bestFit="1" customWidth="1"/>
    <col min="8878" max="8878" width="9.1640625" bestFit="1" customWidth="1"/>
    <col min="8879" max="8879" width="11.1640625" bestFit="1" customWidth="1"/>
    <col min="8880" max="8880" width="10.1640625" bestFit="1" customWidth="1"/>
    <col min="8881" max="8881" width="12.1640625" bestFit="1" customWidth="1"/>
    <col min="8882" max="8882" width="10.1640625" bestFit="1" customWidth="1"/>
    <col min="8883" max="8883" width="12.1640625" bestFit="1" customWidth="1"/>
    <col min="8884" max="8884" width="10.1640625" bestFit="1" customWidth="1"/>
    <col min="8885" max="8885" width="6.6640625" bestFit="1" customWidth="1"/>
    <col min="8886" max="8886" width="7.6640625" bestFit="1" customWidth="1"/>
    <col min="8887" max="8887" width="8.1640625" bestFit="1" customWidth="1"/>
    <col min="8888" max="8888" width="12.1640625" bestFit="1" customWidth="1"/>
    <col min="8889" max="8889" width="9.1640625" bestFit="1" customWidth="1"/>
    <col min="8890" max="8890" width="11.1640625" bestFit="1" customWidth="1"/>
    <col min="8891" max="8891" width="10.1640625" bestFit="1" customWidth="1"/>
    <col min="8892" max="8892" width="12.1640625" bestFit="1" customWidth="1"/>
    <col min="8893" max="8893" width="10.1640625" bestFit="1" customWidth="1"/>
    <col min="8894" max="8894" width="12.1640625" bestFit="1" customWidth="1"/>
    <col min="8895" max="8895" width="10.1640625" bestFit="1" customWidth="1"/>
    <col min="8896" max="8896" width="12.1640625" bestFit="1" customWidth="1"/>
    <col min="8897" max="8897" width="9.1640625" bestFit="1" customWidth="1"/>
    <col min="8898" max="8898" width="8.1640625" bestFit="1" customWidth="1"/>
    <col min="8899" max="8899" width="11.1640625" bestFit="1" customWidth="1"/>
    <col min="8900" max="8900" width="9.1640625" bestFit="1" customWidth="1"/>
    <col min="8901" max="8901" width="11.1640625" bestFit="1" customWidth="1"/>
    <col min="8902" max="8902" width="9.1640625" bestFit="1" customWidth="1"/>
    <col min="8903" max="8903" width="11.1640625" bestFit="1" customWidth="1"/>
    <col min="8904" max="8904" width="9.1640625" bestFit="1" customWidth="1"/>
    <col min="8905" max="8905" width="11.1640625" bestFit="1" customWidth="1"/>
    <col min="8906" max="8906" width="10.1640625" bestFit="1" customWidth="1"/>
    <col min="8907" max="8907" width="12.1640625" bestFit="1" customWidth="1"/>
    <col min="8908" max="8908" width="10.1640625" bestFit="1" customWidth="1"/>
    <col min="8909" max="8909" width="12.1640625" bestFit="1" customWidth="1"/>
    <col min="8910" max="8910" width="10.1640625" bestFit="1" customWidth="1"/>
    <col min="8911" max="8911" width="12.1640625" bestFit="1" customWidth="1"/>
    <col min="8912" max="8912" width="10.1640625" bestFit="1" customWidth="1"/>
    <col min="8913" max="8913" width="12.1640625" bestFit="1" customWidth="1"/>
    <col min="8914" max="8914" width="9.1640625" bestFit="1" customWidth="1"/>
    <col min="8915" max="8915" width="11.1640625" bestFit="1" customWidth="1"/>
    <col min="8916" max="8916" width="9.1640625" bestFit="1" customWidth="1"/>
    <col min="8917" max="8917" width="11.1640625" bestFit="1" customWidth="1"/>
    <col min="8918" max="8918" width="10.1640625" bestFit="1" customWidth="1"/>
    <col min="8919" max="8919" width="12.1640625" bestFit="1" customWidth="1"/>
    <col min="8920" max="8920" width="10.1640625" bestFit="1" customWidth="1"/>
    <col min="8921" max="8921" width="12.1640625" bestFit="1" customWidth="1"/>
    <col min="8922" max="8922" width="9.1640625" bestFit="1" customWidth="1"/>
    <col min="8923" max="8923" width="11.1640625" bestFit="1" customWidth="1"/>
    <col min="8924" max="8924" width="9.1640625" bestFit="1" customWidth="1"/>
    <col min="8925" max="8925" width="11.1640625" bestFit="1" customWidth="1"/>
    <col min="8926" max="8926" width="10.1640625" bestFit="1" customWidth="1"/>
    <col min="8927" max="8927" width="12.1640625" bestFit="1" customWidth="1"/>
    <col min="8928" max="8928" width="10.1640625" bestFit="1" customWidth="1"/>
    <col min="8929" max="8929" width="12.1640625" bestFit="1" customWidth="1"/>
    <col min="8930" max="8930" width="10.1640625" bestFit="1" customWidth="1"/>
    <col min="8931" max="8931" width="12.1640625" bestFit="1" customWidth="1"/>
    <col min="8932" max="8932" width="10.1640625" bestFit="1" customWidth="1"/>
    <col min="8933" max="8933" width="12.1640625" bestFit="1" customWidth="1"/>
    <col min="8934" max="8934" width="9.1640625" bestFit="1" customWidth="1"/>
    <col min="8935" max="8935" width="11.1640625" bestFit="1" customWidth="1"/>
    <col min="8936" max="8936" width="8.1640625" bestFit="1" customWidth="1"/>
    <col min="8937" max="8937" width="10.1640625" bestFit="1" customWidth="1"/>
    <col min="8938" max="8938" width="9.1640625" bestFit="1" customWidth="1"/>
    <col min="8939" max="8939" width="8.1640625" bestFit="1" customWidth="1"/>
    <col min="8940" max="8942" width="7.1640625" bestFit="1" customWidth="1"/>
    <col min="8943" max="8943" width="11.1640625" bestFit="1" customWidth="1"/>
    <col min="8944" max="8944" width="9.1640625" bestFit="1" customWidth="1"/>
    <col min="8945" max="8946" width="8.1640625" bestFit="1" customWidth="1"/>
    <col min="8947" max="8947" width="11.1640625" bestFit="1" customWidth="1"/>
    <col min="8948" max="8948" width="10.1640625" bestFit="1" customWidth="1"/>
    <col min="8949" max="8949" width="12.1640625" bestFit="1" customWidth="1"/>
    <col min="8950" max="8950" width="10.1640625" bestFit="1" customWidth="1"/>
    <col min="8951" max="8951" width="12.1640625" bestFit="1" customWidth="1"/>
    <col min="8952" max="8952" width="9.1640625" bestFit="1" customWidth="1"/>
    <col min="8953" max="8953" width="11.1640625" bestFit="1" customWidth="1"/>
    <col min="8954" max="8954" width="8.1640625" bestFit="1" customWidth="1"/>
    <col min="8955" max="8955" width="10.1640625" bestFit="1" customWidth="1"/>
    <col min="8956" max="8956" width="9.1640625" bestFit="1" customWidth="1"/>
    <col min="8957" max="8957" width="11.1640625" bestFit="1" customWidth="1"/>
    <col min="8958" max="8958" width="10.1640625" bestFit="1" customWidth="1"/>
    <col min="8959" max="8959" width="12.1640625" bestFit="1" customWidth="1"/>
    <col min="8960" max="8960" width="10.1640625" bestFit="1" customWidth="1"/>
    <col min="8961" max="8961" width="12.1640625" bestFit="1" customWidth="1"/>
    <col min="8962" max="8962" width="10.1640625" bestFit="1" customWidth="1"/>
    <col min="8963" max="8963" width="12.1640625" bestFit="1" customWidth="1"/>
    <col min="8964" max="8964" width="8.1640625" bestFit="1" customWidth="1"/>
    <col min="8965" max="8965" width="10.1640625" bestFit="1" customWidth="1"/>
    <col min="8966" max="8966" width="9.1640625" bestFit="1" customWidth="1"/>
    <col min="8967" max="8967" width="11.1640625" bestFit="1" customWidth="1"/>
    <col min="8968" max="8968" width="9.1640625" bestFit="1" customWidth="1"/>
    <col min="8969" max="8969" width="11.1640625" bestFit="1" customWidth="1"/>
    <col min="8970" max="8970" width="9.1640625" bestFit="1" customWidth="1"/>
    <col min="8971" max="8971" width="11.1640625" bestFit="1" customWidth="1"/>
    <col min="8972" max="8972" width="9.1640625" bestFit="1" customWidth="1"/>
    <col min="8973" max="8973" width="8.1640625" bestFit="1" customWidth="1"/>
    <col min="8974" max="8974" width="11.1640625" bestFit="1" customWidth="1"/>
    <col min="8975" max="8975" width="6.1640625" bestFit="1" customWidth="1"/>
    <col min="8976" max="8976" width="8.6640625" bestFit="1" customWidth="1"/>
    <col min="8977" max="8977" width="9.1640625" bestFit="1" customWidth="1"/>
    <col min="8978" max="8978" width="11.1640625" bestFit="1" customWidth="1"/>
    <col min="8979" max="8979" width="9.1640625" bestFit="1" customWidth="1"/>
    <col min="8980" max="8980" width="11.1640625" bestFit="1" customWidth="1"/>
    <col min="8981" max="8981" width="10.1640625" bestFit="1" customWidth="1"/>
    <col min="8982" max="8982" width="12.1640625" bestFit="1" customWidth="1"/>
    <col min="8983" max="8983" width="9.1640625" bestFit="1" customWidth="1"/>
    <col min="8984" max="8984" width="11.1640625" bestFit="1" customWidth="1"/>
    <col min="8985" max="8985" width="8.1640625" bestFit="1" customWidth="1"/>
    <col min="8986" max="8986" width="10.1640625" bestFit="1" customWidth="1"/>
    <col min="8987" max="8987" width="9.1640625" bestFit="1" customWidth="1"/>
    <col min="8988" max="8988" width="11.1640625" bestFit="1" customWidth="1"/>
    <col min="8989" max="8989" width="9.1640625" bestFit="1" customWidth="1"/>
    <col min="8990" max="8990" width="11.1640625" bestFit="1" customWidth="1"/>
    <col min="8991" max="8991" width="10.1640625" bestFit="1" customWidth="1"/>
    <col min="8992" max="8992" width="12.1640625" bestFit="1" customWidth="1"/>
    <col min="8993" max="8993" width="9.1640625" bestFit="1" customWidth="1"/>
    <col min="8994" max="8994" width="11.1640625" bestFit="1" customWidth="1"/>
    <col min="8995" max="8995" width="10.1640625" bestFit="1" customWidth="1"/>
    <col min="8996" max="8996" width="12.1640625" bestFit="1" customWidth="1"/>
    <col min="8997" max="8997" width="10.1640625" bestFit="1" customWidth="1"/>
    <col min="8998" max="8998" width="12.1640625" bestFit="1" customWidth="1"/>
    <col min="8999" max="8999" width="10.1640625" bestFit="1" customWidth="1"/>
    <col min="9000" max="9000" width="8.1640625" bestFit="1" customWidth="1"/>
    <col min="9001" max="9001" width="12.1640625" bestFit="1" customWidth="1"/>
    <col min="9002" max="9002" width="10.1640625" bestFit="1" customWidth="1"/>
    <col min="9003" max="9003" width="12.1640625" bestFit="1" customWidth="1"/>
    <col min="9004" max="9004" width="9.1640625" bestFit="1" customWidth="1"/>
    <col min="9005" max="9005" width="11.1640625" bestFit="1" customWidth="1"/>
    <col min="9006" max="9006" width="10.1640625" bestFit="1" customWidth="1"/>
    <col min="9007" max="9007" width="12.1640625" bestFit="1" customWidth="1"/>
    <col min="9008" max="9008" width="9.1640625" bestFit="1" customWidth="1"/>
    <col min="9009" max="9009" width="11.1640625" bestFit="1" customWidth="1"/>
    <col min="9010" max="9010" width="9.1640625" bestFit="1" customWidth="1"/>
    <col min="9011" max="9011" width="11.1640625" bestFit="1" customWidth="1"/>
    <col min="9012" max="9012" width="10.1640625" bestFit="1" customWidth="1"/>
    <col min="9013" max="9013" width="8.6640625" bestFit="1" customWidth="1"/>
    <col min="9014" max="9014" width="12.1640625" bestFit="1" customWidth="1"/>
    <col min="9015" max="9015" width="8.1640625" bestFit="1" customWidth="1"/>
    <col min="9016" max="9016" width="7.1640625" bestFit="1" customWidth="1"/>
    <col min="9017" max="9017" width="10.1640625" bestFit="1" customWidth="1"/>
    <col min="9018" max="9018" width="9.1640625" bestFit="1" customWidth="1"/>
    <col min="9019" max="9019" width="11.1640625" bestFit="1" customWidth="1"/>
    <col min="9020" max="9020" width="9.1640625" bestFit="1" customWidth="1"/>
    <col min="9021" max="9021" width="11.1640625" bestFit="1" customWidth="1"/>
    <col min="9022" max="9022" width="9.1640625" bestFit="1" customWidth="1"/>
    <col min="9023" max="9023" width="11.1640625" bestFit="1" customWidth="1"/>
    <col min="9024" max="9024" width="9.1640625" bestFit="1" customWidth="1"/>
    <col min="9025" max="9025" width="11.1640625" bestFit="1" customWidth="1"/>
    <col min="9026" max="9026" width="9.1640625" bestFit="1" customWidth="1"/>
    <col min="9027" max="9027" width="11.1640625" bestFit="1" customWidth="1"/>
    <col min="9028" max="9028" width="9.1640625" bestFit="1" customWidth="1"/>
    <col min="9029" max="9029" width="11.1640625" bestFit="1" customWidth="1"/>
    <col min="9030" max="9030" width="9.1640625" bestFit="1" customWidth="1"/>
    <col min="9031" max="9031" width="11.1640625" bestFit="1" customWidth="1"/>
    <col min="9032" max="9032" width="10.1640625" bestFit="1" customWidth="1"/>
    <col min="9033" max="9033" width="8.6640625" bestFit="1" customWidth="1"/>
    <col min="9034" max="9034" width="12.1640625" bestFit="1" customWidth="1"/>
    <col min="9035" max="9035" width="10.1640625" bestFit="1" customWidth="1"/>
    <col min="9036" max="9036" width="12.1640625" bestFit="1" customWidth="1"/>
    <col min="9037" max="9037" width="9.1640625" bestFit="1" customWidth="1"/>
    <col min="9038" max="9038" width="11.1640625" bestFit="1" customWidth="1"/>
    <col min="9039" max="9039" width="9.1640625" bestFit="1" customWidth="1"/>
    <col min="9040" max="9040" width="11.1640625" bestFit="1" customWidth="1"/>
    <col min="9041" max="9041" width="9.1640625" bestFit="1" customWidth="1"/>
    <col min="9042" max="9042" width="7.1640625" bestFit="1" customWidth="1"/>
    <col min="9043" max="9043" width="11.1640625" bestFit="1" customWidth="1"/>
    <col min="9044" max="9044" width="9.1640625" bestFit="1" customWidth="1"/>
    <col min="9045" max="9045" width="11.1640625" bestFit="1" customWidth="1"/>
    <col min="9046" max="9046" width="10.1640625" bestFit="1" customWidth="1"/>
    <col min="9047" max="9047" width="12.1640625" bestFit="1" customWidth="1"/>
    <col min="9048" max="9048" width="11.1640625" bestFit="1" customWidth="1"/>
    <col min="9049" max="9049" width="13.1640625" bestFit="1" customWidth="1"/>
    <col min="9050" max="9050" width="10.1640625" bestFit="1" customWidth="1"/>
    <col min="9051" max="9051" width="8.1640625" bestFit="1" customWidth="1"/>
    <col min="9052" max="9052" width="12.1640625" bestFit="1" customWidth="1"/>
    <col min="9053" max="9053" width="10.1640625" bestFit="1" customWidth="1"/>
    <col min="9054" max="9054" width="8.1640625" bestFit="1" customWidth="1"/>
    <col min="9055" max="9055" width="12.1640625" bestFit="1" customWidth="1"/>
    <col min="9056" max="9056" width="9.1640625" bestFit="1" customWidth="1"/>
    <col min="9057" max="9057" width="11.1640625" bestFit="1" customWidth="1"/>
    <col min="9058" max="9058" width="10.1640625" bestFit="1" customWidth="1"/>
    <col min="9059" max="9059" width="12.1640625" bestFit="1" customWidth="1"/>
    <col min="9060" max="9060" width="8.1640625" bestFit="1" customWidth="1"/>
    <col min="9061" max="9061" width="10.1640625" bestFit="1" customWidth="1"/>
    <col min="9062" max="9062" width="9.1640625" bestFit="1" customWidth="1"/>
    <col min="9063" max="9063" width="11.1640625" bestFit="1" customWidth="1"/>
    <col min="9064" max="9064" width="9.1640625" bestFit="1" customWidth="1"/>
    <col min="9065" max="9065" width="11.1640625" bestFit="1" customWidth="1"/>
    <col min="9066" max="9066" width="9.1640625" bestFit="1" customWidth="1"/>
    <col min="9067" max="9067" width="11.1640625" bestFit="1" customWidth="1"/>
    <col min="9068" max="9068" width="10.1640625" bestFit="1" customWidth="1"/>
    <col min="9069" max="9069" width="12.1640625" bestFit="1" customWidth="1"/>
    <col min="9070" max="9070" width="10.1640625" bestFit="1" customWidth="1"/>
    <col min="9071" max="9071" width="8.6640625" bestFit="1" customWidth="1"/>
    <col min="9072" max="9072" width="12.1640625" bestFit="1" customWidth="1"/>
    <col min="9073" max="9073" width="10.1640625" bestFit="1" customWidth="1"/>
    <col min="9074" max="9074" width="12.1640625" bestFit="1" customWidth="1"/>
    <col min="9075" max="9075" width="8.1640625" bestFit="1" customWidth="1"/>
    <col min="9076" max="9077" width="10.1640625" bestFit="1" customWidth="1"/>
    <col min="9078" max="9078" width="12.1640625" bestFit="1" customWidth="1"/>
    <col min="9079" max="9079" width="9.1640625" bestFit="1" customWidth="1"/>
    <col min="9080" max="9080" width="11.1640625" bestFit="1" customWidth="1"/>
    <col min="9081" max="9081" width="9.1640625" bestFit="1" customWidth="1"/>
    <col min="9082" max="9082" width="11.1640625" bestFit="1" customWidth="1"/>
    <col min="9083" max="9083" width="9.1640625" bestFit="1" customWidth="1"/>
    <col min="9084" max="9084" width="8.1640625" bestFit="1" customWidth="1"/>
    <col min="9085" max="9085" width="11.1640625" bestFit="1" customWidth="1"/>
    <col min="9086" max="9086" width="9.1640625" bestFit="1" customWidth="1"/>
    <col min="9087" max="9087" width="11.1640625" bestFit="1" customWidth="1"/>
    <col min="9088" max="9088" width="10.1640625" bestFit="1" customWidth="1"/>
    <col min="9089" max="9089" width="12.1640625" bestFit="1" customWidth="1"/>
    <col min="9090" max="9090" width="8.1640625" bestFit="1" customWidth="1"/>
    <col min="9091" max="9091" width="10.1640625" bestFit="1" customWidth="1"/>
    <col min="9092" max="9092" width="9.1640625" bestFit="1" customWidth="1"/>
    <col min="9093" max="9093" width="11.1640625" bestFit="1" customWidth="1"/>
    <col min="9094" max="9094" width="9.1640625" bestFit="1" customWidth="1"/>
    <col min="9095" max="9095" width="11.1640625" bestFit="1" customWidth="1"/>
    <col min="9096" max="9096" width="9.1640625" bestFit="1" customWidth="1"/>
    <col min="9097" max="9097" width="11.1640625" bestFit="1" customWidth="1"/>
    <col min="9098" max="9098" width="9.1640625" bestFit="1" customWidth="1"/>
    <col min="9099" max="9099" width="11.1640625" bestFit="1" customWidth="1"/>
    <col min="9100" max="9100" width="9.1640625" bestFit="1" customWidth="1"/>
    <col min="9101" max="9101" width="11.1640625" bestFit="1" customWidth="1"/>
    <col min="9102" max="9102" width="10.1640625" bestFit="1" customWidth="1"/>
    <col min="9103" max="9103" width="7.1640625" bestFit="1" customWidth="1"/>
    <col min="9104" max="9104" width="12.1640625" bestFit="1" customWidth="1"/>
    <col min="9105" max="9105" width="9.1640625" bestFit="1" customWidth="1"/>
    <col min="9106" max="9106" width="8.1640625" bestFit="1" customWidth="1"/>
    <col min="9107" max="9107" width="11.1640625" bestFit="1" customWidth="1"/>
    <col min="9108" max="9108" width="10.1640625" bestFit="1" customWidth="1"/>
    <col min="9109" max="9111" width="8.1640625" bestFit="1" customWidth="1"/>
    <col min="9112" max="9112" width="12.1640625" bestFit="1" customWidth="1"/>
    <col min="9113" max="9113" width="9.1640625" bestFit="1" customWidth="1"/>
    <col min="9114" max="9114" width="11.1640625" bestFit="1" customWidth="1"/>
    <col min="9115" max="9115" width="6.1640625" bestFit="1" customWidth="1"/>
    <col min="9116" max="9116" width="8.6640625" bestFit="1" customWidth="1"/>
    <col min="9117" max="9117" width="9.1640625" bestFit="1" customWidth="1"/>
    <col min="9118" max="9118" width="11.1640625" bestFit="1" customWidth="1"/>
    <col min="9119" max="9119" width="9.1640625" bestFit="1" customWidth="1"/>
    <col min="9120" max="9120" width="11.1640625" bestFit="1" customWidth="1"/>
    <col min="9121" max="9121" width="10.1640625" bestFit="1" customWidth="1"/>
    <col min="9122" max="9122" width="12.1640625" bestFit="1" customWidth="1"/>
    <col min="9123" max="9123" width="9.1640625" bestFit="1" customWidth="1"/>
    <col min="9124" max="9124" width="11.1640625" bestFit="1" customWidth="1"/>
    <col min="9125" max="9125" width="9.1640625" bestFit="1" customWidth="1"/>
    <col min="9126" max="9126" width="11.1640625" bestFit="1" customWidth="1"/>
    <col min="9127" max="9127" width="9.1640625" bestFit="1" customWidth="1"/>
    <col min="9128" max="9128" width="11.1640625" bestFit="1" customWidth="1"/>
    <col min="9129" max="9129" width="9.1640625" bestFit="1" customWidth="1"/>
    <col min="9130" max="9130" width="11.1640625" bestFit="1" customWidth="1"/>
    <col min="9131" max="9131" width="10.1640625" bestFit="1" customWidth="1"/>
    <col min="9132" max="9132" width="12.1640625" bestFit="1" customWidth="1"/>
    <col min="9133" max="9133" width="10.1640625" bestFit="1" customWidth="1"/>
    <col min="9134" max="9134" width="7.6640625" bestFit="1" customWidth="1"/>
    <col min="9135" max="9135" width="7.1640625" bestFit="1" customWidth="1"/>
    <col min="9136" max="9136" width="8.1640625" bestFit="1" customWidth="1"/>
    <col min="9137" max="9137" width="12.1640625" bestFit="1" customWidth="1"/>
    <col min="9138" max="9138" width="9.1640625" bestFit="1" customWidth="1"/>
    <col min="9139" max="9139" width="11.1640625" bestFit="1" customWidth="1"/>
    <col min="9140" max="9140" width="9.1640625" bestFit="1" customWidth="1"/>
    <col min="9141" max="9141" width="11.1640625" bestFit="1" customWidth="1"/>
    <col min="9142" max="9142" width="9.1640625" bestFit="1" customWidth="1"/>
    <col min="9143" max="9143" width="11.1640625" bestFit="1" customWidth="1"/>
    <col min="9144" max="9144" width="9.1640625" bestFit="1" customWidth="1"/>
    <col min="9145" max="9145" width="11.1640625" bestFit="1" customWidth="1"/>
    <col min="9146" max="9146" width="8.1640625" bestFit="1" customWidth="1"/>
    <col min="9147" max="9147" width="10.1640625" bestFit="1" customWidth="1"/>
    <col min="9148" max="9148" width="9.1640625" bestFit="1" customWidth="1"/>
    <col min="9149" max="9149" width="11.1640625" bestFit="1" customWidth="1"/>
    <col min="9150" max="9150" width="9.1640625" bestFit="1" customWidth="1"/>
    <col min="9151" max="9151" width="11.1640625" bestFit="1" customWidth="1"/>
    <col min="9152" max="9152" width="10.1640625" bestFit="1" customWidth="1"/>
    <col min="9153" max="9153" width="12.1640625" bestFit="1" customWidth="1"/>
    <col min="9154" max="9154" width="9.1640625" bestFit="1" customWidth="1"/>
    <col min="9155" max="9155" width="11.1640625" bestFit="1" customWidth="1"/>
    <col min="9156" max="9156" width="10.1640625" bestFit="1" customWidth="1"/>
    <col min="9157" max="9157" width="12.1640625" bestFit="1" customWidth="1"/>
    <col min="9158" max="9158" width="9.1640625" bestFit="1" customWidth="1"/>
    <col min="9159" max="9159" width="6.1640625" bestFit="1" customWidth="1"/>
    <col min="9160" max="9160" width="11.1640625" bestFit="1" customWidth="1"/>
    <col min="9161" max="9161" width="9.1640625" bestFit="1" customWidth="1"/>
    <col min="9162" max="9163" width="8.1640625" bestFit="1" customWidth="1"/>
    <col min="9164" max="9164" width="11.1640625" bestFit="1" customWidth="1"/>
    <col min="9165" max="9165" width="9.1640625" bestFit="1" customWidth="1"/>
    <col min="9166" max="9166" width="11.1640625" bestFit="1" customWidth="1"/>
    <col min="9167" max="9167" width="10.1640625" bestFit="1" customWidth="1"/>
    <col min="9168" max="9168" width="12.1640625" bestFit="1" customWidth="1"/>
    <col min="9169" max="9169" width="10.1640625" bestFit="1" customWidth="1"/>
    <col min="9170" max="9170" width="12.1640625" bestFit="1" customWidth="1"/>
    <col min="9171" max="9171" width="10.1640625" bestFit="1" customWidth="1"/>
    <col min="9172" max="9172" width="12.1640625" bestFit="1" customWidth="1"/>
    <col min="9173" max="9173" width="10.1640625" bestFit="1" customWidth="1"/>
    <col min="9174" max="9174" width="12.1640625" bestFit="1" customWidth="1"/>
    <col min="9175" max="9175" width="10.1640625" bestFit="1" customWidth="1"/>
    <col min="9176" max="9176" width="12.1640625" bestFit="1" customWidth="1"/>
    <col min="9177" max="9177" width="9.1640625" bestFit="1" customWidth="1"/>
    <col min="9178" max="9178" width="11.1640625" bestFit="1" customWidth="1"/>
    <col min="9179" max="9179" width="9.1640625" bestFit="1" customWidth="1"/>
    <col min="9180" max="9180" width="11.1640625" bestFit="1" customWidth="1"/>
    <col min="9181" max="9181" width="9.1640625" bestFit="1" customWidth="1"/>
    <col min="9182" max="9182" width="11.1640625" bestFit="1" customWidth="1"/>
    <col min="9183" max="9183" width="10.1640625" bestFit="1" customWidth="1"/>
    <col min="9184" max="9184" width="12.1640625" bestFit="1" customWidth="1"/>
    <col min="9185" max="9185" width="9.1640625" bestFit="1" customWidth="1"/>
    <col min="9186" max="9186" width="11.1640625" bestFit="1" customWidth="1"/>
    <col min="9187" max="9187" width="8.1640625" bestFit="1" customWidth="1"/>
    <col min="9188" max="9188" width="6.1640625" bestFit="1" customWidth="1"/>
    <col min="9189" max="9189" width="10.1640625" bestFit="1" customWidth="1"/>
    <col min="9190" max="9190" width="9.1640625" bestFit="1" customWidth="1"/>
    <col min="9191" max="9191" width="11.1640625" bestFit="1" customWidth="1"/>
    <col min="9192" max="9192" width="9.1640625" bestFit="1" customWidth="1"/>
    <col min="9193" max="9193" width="11.1640625" bestFit="1" customWidth="1"/>
    <col min="9194" max="9194" width="9.1640625" bestFit="1" customWidth="1"/>
    <col min="9195" max="9195" width="11.1640625" bestFit="1" customWidth="1"/>
    <col min="9196" max="9196" width="9.1640625" bestFit="1" customWidth="1"/>
    <col min="9197" max="9197" width="11.1640625" bestFit="1" customWidth="1"/>
    <col min="9198" max="9198" width="9.1640625" bestFit="1" customWidth="1"/>
    <col min="9199" max="9199" width="11.1640625" bestFit="1" customWidth="1"/>
    <col min="9200" max="9200" width="8.1640625" bestFit="1" customWidth="1"/>
    <col min="9201" max="9201" width="7.1640625" bestFit="1" customWidth="1"/>
    <col min="9202" max="9202" width="10.1640625" bestFit="1" customWidth="1"/>
    <col min="9203" max="9203" width="9.1640625" bestFit="1" customWidth="1"/>
    <col min="9204" max="9204" width="11.1640625" bestFit="1" customWidth="1"/>
    <col min="9205" max="9205" width="9.1640625" bestFit="1" customWidth="1"/>
    <col min="9206" max="9206" width="11.1640625" bestFit="1" customWidth="1"/>
    <col min="9207" max="9207" width="9.1640625" bestFit="1" customWidth="1"/>
    <col min="9208" max="9208" width="11.1640625" bestFit="1" customWidth="1"/>
    <col min="9209" max="9209" width="9.1640625" bestFit="1" customWidth="1"/>
    <col min="9210" max="9210" width="11.1640625" bestFit="1" customWidth="1"/>
    <col min="9211" max="9211" width="10.1640625" bestFit="1" customWidth="1"/>
    <col min="9212" max="9212" width="12.1640625" bestFit="1" customWidth="1"/>
    <col min="9213" max="9213" width="9.1640625" bestFit="1" customWidth="1"/>
    <col min="9214" max="9214" width="11.1640625" bestFit="1" customWidth="1"/>
    <col min="9215" max="9215" width="10.1640625" bestFit="1" customWidth="1"/>
    <col min="9216" max="9216" width="12.1640625" bestFit="1" customWidth="1"/>
    <col min="9217" max="9217" width="9.1640625" bestFit="1" customWidth="1"/>
    <col min="9218" max="9218" width="11.1640625" bestFit="1" customWidth="1"/>
    <col min="9219" max="9219" width="9.1640625" bestFit="1" customWidth="1"/>
    <col min="9220" max="9220" width="11.1640625" bestFit="1" customWidth="1"/>
    <col min="9221" max="9221" width="9.1640625" bestFit="1" customWidth="1"/>
    <col min="9222" max="9222" width="11.1640625" bestFit="1" customWidth="1"/>
    <col min="9223" max="9223" width="10.1640625" bestFit="1" customWidth="1"/>
    <col min="9224" max="9224" width="12.1640625" bestFit="1" customWidth="1"/>
    <col min="9225" max="9225" width="9.1640625" bestFit="1" customWidth="1"/>
    <col min="9226" max="9226" width="11.1640625" bestFit="1" customWidth="1"/>
    <col min="9227" max="9227" width="10.1640625" bestFit="1" customWidth="1"/>
    <col min="9228" max="9228" width="12.1640625" bestFit="1" customWidth="1"/>
    <col min="9229" max="9229" width="10.1640625" bestFit="1" customWidth="1"/>
    <col min="9230" max="9230" width="12.1640625" bestFit="1" customWidth="1"/>
    <col min="9231" max="9231" width="9.1640625" bestFit="1" customWidth="1"/>
    <col min="9232" max="9232" width="11.1640625" bestFit="1" customWidth="1"/>
    <col min="9233" max="9233" width="10.1640625" bestFit="1" customWidth="1"/>
    <col min="9234" max="9234" width="12.1640625" bestFit="1" customWidth="1"/>
    <col min="9235" max="9235" width="9.1640625" bestFit="1" customWidth="1"/>
    <col min="9236" max="9236" width="11.1640625" bestFit="1" customWidth="1"/>
    <col min="9237" max="9237" width="10.1640625" bestFit="1" customWidth="1"/>
    <col min="9238" max="9238" width="12.1640625" bestFit="1" customWidth="1"/>
    <col min="9239" max="9239" width="8.1640625" bestFit="1" customWidth="1"/>
    <col min="9240" max="9241" width="10.1640625" bestFit="1" customWidth="1"/>
    <col min="9242" max="9242" width="12.1640625" bestFit="1" customWidth="1"/>
    <col min="9243" max="9243" width="10.1640625" bestFit="1" customWidth="1"/>
    <col min="9244" max="9244" width="12.1640625" bestFit="1" customWidth="1"/>
    <col min="9245" max="9245" width="10.1640625" bestFit="1" customWidth="1"/>
    <col min="9246" max="9246" width="12.1640625" bestFit="1" customWidth="1"/>
    <col min="9247" max="9247" width="9.1640625" bestFit="1" customWidth="1"/>
    <col min="9248" max="9248" width="11.1640625" bestFit="1" customWidth="1"/>
    <col min="9249" max="9249" width="10.1640625" bestFit="1" customWidth="1"/>
    <col min="9250" max="9250" width="12.1640625" bestFit="1" customWidth="1"/>
    <col min="9251" max="9251" width="9.1640625" bestFit="1" customWidth="1"/>
    <col min="9252" max="9252" width="11.1640625" bestFit="1" customWidth="1"/>
    <col min="9253" max="9253" width="9.1640625" bestFit="1" customWidth="1"/>
    <col min="9254" max="9254" width="11.1640625" bestFit="1" customWidth="1"/>
    <col min="9255" max="9255" width="10.1640625" bestFit="1" customWidth="1"/>
    <col min="9256" max="9256" width="12.1640625" bestFit="1" customWidth="1"/>
    <col min="9257" max="9257" width="10.1640625" bestFit="1" customWidth="1"/>
    <col min="9258" max="9258" width="12.1640625" bestFit="1" customWidth="1"/>
    <col min="9259" max="9259" width="10.1640625" bestFit="1" customWidth="1"/>
    <col min="9260" max="9260" width="12.1640625" bestFit="1" customWidth="1"/>
    <col min="9261" max="9261" width="9.1640625" bestFit="1" customWidth="1"/>
    <col min="9262" max="9262" width="11.1640625" bestFit="1" customWidth="1"/>
    <col min="9263" max="9263" width="10.1640625" bestFit="1" customWidth="1"/>
    <col min="9264" max="9264" width="7.1640625" bestFit="1" customWidth="1"/>
    <col min="9265" max="9265" width="8.1640625" bestFit="1" customWidth="1"/>
    <col min="9266" max="9266" width="12.1640625" bestFit="1" customWidth="1"/>
    <col min="9267" max="9267" width="10.1640625" bestFit="1" customWidth="1"/>
    <col min="9268" max="9268" width="12.1640625" bestFit="1" customWidth="1"/>
    <col min="9269" max="9269" width="9.1640625" bestFit="1" customWidth="1"/>
    <col min="9270" max="9270" width="11.1640625" bestFit="1" customWidth="1"/>
    <col min="9271" max="9271" width="9.1640625" bestFit="1" customWidth="1"/>
    <col min="9272" max="9272" width="11.1640625" bestFit="1" customWidth="1"/>
    <col min="9273" max="9273" width="9.1640625" bestFit="1" customWidth="1"/>
    <col min="9274" max="9274" width="11.1640625" bestFit="1" customWidth="1"/>
    <col min="9275" max="9275" width="9.1640625" bestFit="1" customWidth="1"/>
    <col min="9276" max="9276" width="11.1640625" bestFit="1" customWidth="1"/>
    <col min="9277" max="9277" width="8.1640625" bestFit="1" customWidth="1"/>
    <col min="9278" max="9279" width="10.1640625" bestFit="1" customWidth="1"/>
    <col min="9280" max="9280" width="12.1640625" bestFit="1" customWidth="1"/>
    <col min="9281" max="9281" width="9.1640625" bestFit="1" customWidth="1"/>
    <col min="9282" max="9282" width="11.1640625" bestFit="1" customWidth="1"/>
    <col min="9283" max="9283" width="9.1640625" bestFit="1" customWidth="1"/>
    <col min="9284" max="9284" width="8.1640625" bestFit="1" customWidth="1"/>
    <col min="9285" max="9285" width="11.1640625" bestFit="1" customWidth="1"/>
    <col min="9286" max="9286" width="9.1640625" bestFit="1" customWidth="1"/>
    <col min="9287" max="9287" width="11.1640625" bestFit="1" customWidth="1"/>
    <col min="9288" max="9288" width="10.1640625" bestFit="1" customWidth="1"/>
    <col min="9289" max="9289" width="12.1640625" bestFit="1" customWidth="1"/>
    <col min="9290" max="9290" width="8.1640625" bestFit="1" customWidth="1"/>
    <col min="9291" max="9292" width="10.1640625" bestFit="1" customWidth="1"/>
    <col min="9293" max="9293" width="12.1640625" bestFit="1" customWidth="1"/>
    <col min="9294" max="9294" width="10.1640625" bestFit="1" customWidth="1"/>
    <col min="9295" max="9295" width="12.1640625" bestFit="1" customWidth="1"/>
    <col min="9296" max="9296" width="10.1640625" bestFit="1" customWidth="1"/>
    <col min="9297" max="9297" width="12.1640625" bestFit="1" customWidth="1"/>
    <col min="9298" max="9298" width="10.1640625" bestFit="1" customWidth="1"/>
    <col min="9299" max="9299" width="8.1640625" bestFit="1" customWidth="1"/>
    <col min="9300" max="9300" width="12.1640625" bestFit="1" customWidth="1"/>
    <col min="9301" max="9301" width="10.1640625" bestFit="1" customWidth="1"/>
    <col min="9302" max="9302" width="12.1640625" bestFit="1" customWidth="1"/>
    <col min="9303" max="9303" width="9.1640625" bestFit="1" customWidth="1"/>
    <col min="9304" max="9304" width="11.1640625" bestFit="1" customWidth="1"/>
    <col min="9305" max="9305" width="10.1640625" bestFit="1" customWidth="1"/>
    <col min="9306" max="9306" width="12.1640625" bestFit="1" customWidth="1"/>
    <col min="9307" max="9307" width="10.1640625" bestFit="1" customWidth="1"/>
    <col min="9308" max="9308" width="12.1640625" bestFit="1" customWidth="1"/>
    <col min="9309" max="9309" width="8.1640625" bestFit="1" customWidth="1"/>
    <col min="9310" max="9310" width="10.1640625" bestFit="1" customWidth="1"/>
    <col min="9311" max="9311" width="9.1640625" bestFit="1" customWidth="1"/>
    <col min="9312" max="9313" width="8.1640625" bestFit="1" customWidth="1"/>
    <col min="9314" max="9315" width="11.1640625" bestFit="1" customWidth="1"/>
    <col min="9316" max="9316" width="13.1640625" bestFit="1" customWidth="1"/>
    <col min="9317" max="9317" width="10.1640625" bestFit="1" customWidth="1"/>
    <col min="9318" max="9318" width="12.1640625" bestFit="1" customWidth="1"/>
    <col min="9319" max="9319" width="8.1640625" bestFit="1" customWidth="1"/>
    <col min="9320" max="9320" width="10.1640625" bestFit="1" customWidth="1"/>
    <col min="9321" max="9321" width="9.1640625" bestFit="1" customWidth="1"/>
    <col min="9322" max="9322" width="11.1640625" bestFit="1" customWidth="1"/>
    <col min="9323" max="9323" width="9.1640625" bestFit="1" customWidth="1"/>
    <col min="9324" max="9324" width="7.1640625" bestFit="1" customWidth="1"/>
    <col min="9325" max="9325" width="11.1640625" bestFit="1" customWidth="1"/>
    <col min="9326" max="9326" width="9.1640625" bestFit="1" customWidth="1"/>
    <col min="9327" max="9327" width="11.1640625" bestFit="1" customWidth="1"/>
    <col min="9328" max="9328" width="9.1640625" bestFit="1" customWidth="1"/>
    <col min="9329" max="9329" width="11.1640625" bestFit="1" customWidth="1"/>
    <col min="9330" max="9330" width="10.1640625" bestFit="1" customWidth="1"/>
    <col min="9331" max="9331" width="12.1640625" bestFit="1" customWidth="1"/>
    <col min="9332" max="9332" width="9.1640625" bestFit="1" customWidth="1"/>
    <col min="9333" max="9333" width="11.1640625" bestFit="1" customWidth="1"/>
    <col min="9334" max="9334" width="9.1640625" bestFit="1" customWidth="1"/>
    <col min="9335" max="9335" width="11.1640625" bestFit="1" customWidth="1"/>
    <col min="9336" max="9336" width="10.1640625" bestFit="1" customWidth="1"/>
    <col min="9337" max="9337" width="12.1640625" bestFit="1" customWidth="1"/>
    <col min="9338" max="9338" width="10.1640625" bestFit="1" customWidth="1"/>
    <col min="9339" max="9339" width="12.1640625" bestFit="1" customWidth="1"/>
    <col min="9340" max="9340" width="8.1640625" bestFit="1" customWidth="1"/>
    <col min="9341" max="9341" width="10.1640625" bestFit="1" customWidth="1"/>
    <col min="9342" max="9342" width="6.1640625" bestFit="1" customWidth="1"/>
    <col min="9343" max="9343" width="8.6640625" bestFit="1" customWidth="1"/>
    <col min="9344" max="9344" width="8.1640625" bestFit="1" customWidth="1"/>
    <col min="9345" max="9346" width="10.1640625" bestFit="1" customWidth="1"/>
    <col min="9347" max="9347" width="12.1640625" bestFit="1" customWidth="1"/>
    <col min="9348" max="9348" width="9.1640625" bestFit="1" customWidth="1"/>
    <col min="9349" max="9349" width="11.1640625" bestFit="1" customWidth="1"/>
    <col min="9350" max="9350" width="9.1640625" bestFit="1" customWidth="1"/>
    <col min="9351" max="9351" width="11.1640625" bestFit="1" customWidth="1"/>
    <col min="9352" max="9352" width="10.1640625" bestFit="1" customWidth="1"/>
    <col min="9353" max="9353" width="12.1640625" bestFit="1" customWidth="1"/>
    <col min="9354" max="9354" width="9.1640625" bestFit="1" customWidth="1"/>
    <col min="9355" max="9355" width="11.1640625" bestFit="1" customWidth="1"/>
    <col min="9356" max="9356" width="10.1640625" bestFit="1" customWidth="1"/>
    <col min="9357" max="9357" width="7.1640625" bestFit="1" customWidth="1"/>
    <col min="9358" max="9358" width="12.1640625" bestFit="1" customWidth="1"/>
    <col min="9359" max="9359" width="10.1640625" bestFit="1" customWidth="1"/>
    <col min="9360" max="9360" width="12.1640625" bestFit="1" customWidth="1"/>
    <col min="9361" max="9361" width="9.1640625" bestFit="1" customWidth="1"/>
    <col min="9362" max="9362" width="11.1640625" bestFit="1" customWidth="1"/>
    <col min="9363" max="9363" width="9.1640625" bestFit="1" customWidth="1"/>
    <col min="9364" max="9364" width="11.1640625" bestFit="1" customWidth="1"/>
    <col min="9365" max="9365" width="9.1640625" bestFit="1" customWidth="1"/>
    <col min="9366" max="9366" width="11.1640625" bestFit="1" customWidth="1"/>
    <col min="9367" max="9367" width="10.1640625" bestFit="1" customWidth="1"/>
    <col min="9368" max="9368" width="12.1640625" bestFit="1" customWidth="1"/>
    <col min="9369" max="9369" width="9.1640625" bestFit="1" customWidth="1"/>
    <col min="9370" max="9370" width="11.1640625" bestFit="1" customWidth="1"/>
    <col min="9371" max="9371" width="8.1640625" bestFit="1" customWidth="1"/>
    <col min="9372" max="9372" width="10.1640625" bestFit="1" customWidth="1"/>
    <col min="9373" max="9373" width="9.1640625" bestFit="1" customWidth="1"/>
    <col min="9374" max="9374" width="11.1640625" bestFit="1" customWidth="1"/>
    <col min="9375" max="9375" width="10.1640625" bestFit="1" customWidth="1"/>
    <col min="9376" max="9376" width="12.1640625" bestFit="1" customWidth="1"/>
    <col min="9377" max="9377" width="8.1640625" bestFit="1" customWidth="1"/>
    <col min="9378" max="9378" width="10.1640625" bestFit="1" customWidth="1"/>
    <col min="9379" max="9379" width="9.1640625" bestFit="1" customWidth="1"/>
    <col min="9380" max="9380" width="11.1640625" bestFit="1" customWidth="1"/>
    <col min="9381" max="9381" width="9.1640625" bestFit="1" customWidth="1"/>
    <col min="9382" max="9382" width="8.1640625" bestFit="1" customWidth="1"/>
    <col min="9383" max="9383" width="11.1640625" bestFit="1" customWidth="1"/>
    <col min="9384" max="9384" width="9.1640625" bestFit="1" customWidth="1"/>
    <col min="9385" max="9385" width="11.1640625" bestFit="1" customWidth="1"/>
    <col min="9386" max="9386" width="9.1640625" bestFit="1" customWidth="1"/>
    <col min="9387" max="9387" width="8.1640625" bestFit="1" customWidth="1"/>
    <col min="9388" max="9388" width="11.1640625" bestFit="1" customWidth="1"/>
    <col min="9389" max="9389" width="10.1640625" bestFit="1" customWidth="1"/>
    <col min="9390" max="9390" width="12.1640625" bestFit="1" customWidth="1"/>
    <col min="9391" max="9391" width="10.1640625" bestFit="1" customWidth="1"/>
    <col min="9392" max="9392" width="12.1640625" bestFit="1" customWidth="1"/>
    <col min="9393" max="9393" width="10.1640625" bestFit="1" customWidth="1"/>
    <col min="9394" max="9394" width="12.1640625" bestFit="1" customWidth="1"/>
    <col min="9395" max="9395" width="9.1640625" bestFit="1" customWidth="1"/>
    <col min="9396" max="9396" width="11.1640625" bestFit="1" customWidth="1"/>
    <col min="9397" max="9397" width="9.1640625" bestFit="1" customWidth="1"/>
    <col min="9398" max="9398" width="7.1640625" bestFit="1" customWidth="1"/>
    <col min="9399" max="9399" width="11.1640625" bestFit="1" customWidth="1"/>
    <col min="9400" max="9400" width="9.1640625" bestFit="1" customWidth="1"/>
    <col min="9401" max="9401" width="11.1640625" bestFit="1" customWidth="1"/>
    <col min="9402" max="9402" width="9.1640625" bestFit="1" customWidth="1"/>
    <col min="9403" max="9403" width="11.1640625" bestFit="1" customWidth="1"/>
    <col min="9404" max="9404" width="9.1640625" bestFit="1" customWidth="1"/>
    <col min="9405" max="9405" width="11.1640625" bestFit="1" customWidth="1"/>
    <col min="9406" max="9406" width="9.1640625" bestFit="1" customWidth="1"/>
    <col min="9407" max="9407" width="11.1640625" bestFit="1" customWidth="1"/>
    <col min="9408" max="9408" width="9.1640625" bestFit="1" customWidth="1"/>
    <col min="9409" max="9409" width="11.1640625" bestFit="1" customWidth="1"/>
    <col min="9410" max="9410" width="10.1640625" bestFit="1" customWidth="1"/>
    <col min="9411" max="9411" width="12.1640625" bestFit="1" customWidth="1"/>
    <col min="9412" max="9412" width="10.1640625" bestFit="1" customWidth="1"/>
    <col min="9413" max="9413" width="12.1640625" bestFit="1" customWidth="1"/>
    <col min="9414" max="9414" width="9.1640625" bestFit="1" customWidth="1"/>
    <col min="9415" max="9415" width="11.1640625" bestFit="1" customWidth="1"/>
    <col min="9416" max="9416" width="9.1640625" bestFit="1" customWidth="1"/>
    <col min="9417" max="9417" width="11.1640625" bestFit="1" customWidth="1"/>
    <col min="9418" max="9418" width="9.1640625" bestFit="1" customWidth="1"/>
    <col min="9419" max="9419" width="11.1640625" bestFit="1" customWidth="1"/>
    <col min="9420" max="9420" width="10.1640625" bestFit="1" customWidth="1"/>
    <col min="9421" max="9421" width="12.1640625" bestFit="1" customWidth="1"/>
    <col min="9422" max="9422" width="10.1640625" bestFit="1" customWidth="1"/>
    <col min="9423" max="9423" width="12.1640625" bestFit="1" customWidth="1"/>
    <col min="9424" max="9424" width="9.1640625" bestFit="1" customWidth="1"/>
    <col min="9425" max="9425" width="11.1640625" bestFit="1" customWidth="1"/>
    <col min="9426" max="9426" width="10.1640625" bestFit="1" customWidth="1"/>
    <col min="9427" max="9427" width="12.1640625" bestFit="1" customWidth="1"/>
    <col min="9428" max="9428" width="9.1640625" bestFit="1" customWidth="1"/>
    <col min="9429" max="9429" width="11.1640625" bestFit="1" customWidth="1"/>
    <col min="9430" max="9430" width="9.1640625" bestFit="1" customWidth="1"/>
    <col min="9431" max="9431" width="11.1640625" bestFit="1" customWidth="1"/>
    <col min="9432" max="9432" width="9.1640625" bestFit="1" customWidth="1"/>
    <col min="9433" max="9433" width="11.1640625" bestFit="1" customWidth="1"/>
    <col min="9434" max="9434" width="9.1640625" bestFit="1" customWidth="1"/>
    <col min="9435" max="9435" width="11.1640625" bestFit="1" customWidth="1"/>
    <col min="9436" max="9436" width="9.1640625" bestFit="1" customWidth="1"/>
    <col min="9437" max="9437" width="7.1640625" bestFit="1" customWidth="1"/>
    <col min="9438" max="9438" width="8.1640625" bestFit="1" customWidth="1"/>
    <col min="9439" max="9439" width="11.1640625" bestFit="1" customWidth="1"/>
    <col min="9440" max="9440" width="10.1640625" bestFit="1" customWidth="1"/>
    <col min="9441" max="9441" width="12.1640625" bestFit="1" customWidth="1"/>
    <col min="9442" max="9442" width="10.1640625" bestFit="1" customWidth="1"/>
    <col min="9443" max="9443" width="7.6640625" bestFit="1" customWidth="1"/>
    <col min="9444" max="9444" width="12.1640625" bestFit="1" customWidth="1"/>
    <col min="9445" max="9445" width="9.1640625" bestFit="1" customWidth="1"/>
    <col min="9446" max="9446" width="11.1640625" bestFit="1" customWidth="1"/>
    <col min="9447" max="9447" width="9.1640625" bestFit="1" customWidth="1"/>
    <col min="9448" max="9448" width="11.1640625" bestFit="1" customWidth="1"/>
    <col min="9449" max="9449" width="9.1640625" bestFit="1" customWidth="1"/>
    <col min="9450" max="9450" width="11.1640625" bestFit="1" customWidth="1"/>
    <col min="9451" max="9451" width="10.1640625" bestFit="1" customWidth="1"/>
    <col min="9452" max="9452" width="12.1640625" bestFit="1" customWidth="1"/>
    <col min="9453" max="9453" width="9.1640625" bestFit="1" customWidth="1"/>
    <col min="9454" max="9454" width="11.1640625" bestFit="1" customWidth="1"/>
    <col min="9455" max="9455" width="10.1640625" bestFit="1" customWidth="1"/>
    <col min="9456" max="9456" width="12.1640625" bestFit="1" customWidth="1"/>
    <col min="9457" max="9457" width="10.1640625" bestFit="1" customWidth="1"/>
    <col min="9458" max="9458" width="12.1640625" bestFit="1" customWidth="1"/>
    <col min="9459" max="9459" width="10.1640625" bestFit="1" customWidth="1"/>
    <col min="9460" max="9460" width="12.1640625" bestFit="1" customWidth="1"/>
    <col min="9461" max="9461" width="10.1640625" bestFit="1" customWidth="1"/>
    <col min="9462" max="9462" width="12.1640625" bestFit="1" customWidth="1"/>
    <col min="9463" max="9463" width="9.1640625" bestFit="1" customWidth="1"/>
    <col min="9464" max="9464" width="11.1640625" bestFit="1" customWidth="1"/>
    <col min="9465" max="9465" width="9.1640625" bestFit="1" customWidth="1"/>
    <col min="9466" max="9466" width="7.1640625" bestFit="1" customWidth="1"/>
    <col min="9467" max="9467" width="11.1640625" bestFit="1" customWidth="1"/>
    <col min="9468" max="9468" width="9.1640625" bestFit="1" customWidth="1"/>
    <col min="9469" max="9469" width="11.1640625" bestFit="1" customWidth="1"/>
    <col min="9470" max="9470" width="10.1640625" bestFit="1" customWidth="1"/>
    <col min="9471" max="9471" width="8.1640625" bestFit="1" customWidth="1"/>
    <col min="9472" max="9472" width="12.1640625" bestFit="1" customWidth="1"/>
    <col min="9473" max="9473" width="10.1640625" bestFit="1" customWidth="1"/>
    <col min="9474" max="9474" width="12.1640625" bestFit="1" customWidth="1"/>
    <col min="9475" max="9475" width="9.1640625" bestFit="1" customWidth="1"/>
    <col min="9476" max="9476" width="11.1640625" bestFit="1" customWidth="1"/>
    <col min="9477" max="9477" width="10.1640625" bestFit="1" customWidth="1"/>
    <col min="9478" max="9478" width="12.1640625" bestFit="1" customWidth="1"/>
    <col min="9479" max="9479" width="9.1640625" bestFit="1" customWidth="1"/>
    <col min="9480" max="9480" width="8.1640625" bestFit="1" customWidth="1"/>
    <col min="9481" max="9481" width="11.1640625" bestFit="1" customWidth="1"/>
    <col min="9482" max="9482" width="9.1640625" bestFit="1" customWidth="1"/>
    <col min="9483" max="9483" width="11.1640625" bestFit="1" customWidth="1"/>
    <col min="9484" max="9484" width="10.1640625" bestFit="1" customWidth="1"/>
    <col min="9485" max="9485" width="12.1640625" bestFit="1" customWidth="1"/>
    <col min="9486" max="9486" width="10.1640625" bestFit="1" customWidth="1"/>
    <col min="9487" max="9487" width="12.1640625" bestFit="1" customWidth="1"/>
    <col min="9488" max="9488" width="10.1640625" bestFit="1" customWidth="1"/>
    <col min="9489" max="9489" width="12.1640625" bestFit="1" customWidth="1"/>
    <col min="9490" max="9490" width="9.1640625" bestFit="1" customWidth="1"/>
    <col min="9491" max="9491" width="11.1640625" bestFit="1" customWidth="1"/>
    <col min="9492" max="9492" width="9.1640625" bestFit="1" customWidth="1"/>
    <col min="9493" max="9493" width="11.1640625" bestFit="1" customWidth="1"/>
    <col min="9494" max="9494" width="10.1640625" bestFit="1" customWidth="1"/>
    <col min="9495" max="9495" width="12.1640625" bestFit="1" customWidth="1"/>
    <col min="9496" max="9496" width="6.1640625" bestFit="1" customWidth="1"/>
    <col min="9497" max="9497" width="8.6640625" bestFit="1" customWidth="1"/>
    <col min="9498" max="9498" width="10.1640625" bestFit="1" customWidth="1"/>
    <col min="9499" max="9499" width="12.1640625" bestFit="1" customWidth="1"/>
    <col min="9500" max="9500" width="10.1640625" bestFit="1" customWidth="1"/>
    <col min="9501" max="9501" width="12.1640625" bestFit="1" customWidth="1"/>
    <col min="9502" max="9502" width="8.1640625" bestFit="1" customWidth="1"/>
    <col min="9503" max="9503" width="7.1640625" bestFit="1" customWidth="1"/>
    <col min="9504" max="9505" width="10.1640625" bestFit="1" customWidth="1"/>
    <col min="9506" max="9506" width="12.1640625" bestFit="1" customWidth="1"/>
    <col min="9507" max="9507" width="9.1640625" bestFit="1" customWidth="1"/>
    <col min="9508" max="9508" width="11.1640625" bestFit="1" customWidth="1"/>
    <col min="9509" max="9509" width="9.1640625" bestFit="1" customWidth="1"/>
    <col min="9510" max="9510" width="11.1640625" bestFit="1" customWidth="1"/>
    <col min="9511" max="9511" width="10.1640625" bestFit="1" customWidth="1"/>
    <col min="9512" max="9512" width="12.1640625" bestFit="1" customWidth="1"/>
    <col min="9513" max="9513" width="9.1640625" bestFit="1" customWidth="1"/>
    <col min="9514" max="9514" width="11.1640625" bestFit="1" customWidth="1"/>
    <col min="9515" max="9515" width="10.1640625" bestFit="1" customWidth="1"/>
    <col min="9516" max="9516" width="12.1640625" bestFit="1" customWidth="1"/>
    <col min="9517" max="9517" width="9.1640625" bestFit="1" customWidth="1"/>
    <col min="9518" max="9518" width="11.1640625" bestFit="1" customWidth="1"/>
    <col min="9519" max="9519" width="10.1640625" bestFit="1" customWidth="1"/>
    <col min="9520" max="9520" width="12.1640625" bestFit="1" customWidth="1"/>
    <col min="9521" max="9521" width="10.1640625" bestFit="1" customWidth="1"/>
    <col min="9522" max="9522" width="12.1640625" bestFit="1" customWidth="1"/>
    <col min="9523" max="9523" width="10.1640625" bestFit="1" customWidth="1"/>
    <col min="9524" max="9524" width="12.1640625" bestFit="1" customWidth="1"/>
    <col min="9525" max="9525" width="11.1640625" bestFit="1" customWidth="1"/>
    <col min="9526" max="9526" width="13.1640625" bestFit="1" customWidth="1"/>
    <col min="9527" max="9527" width="8.1640625" bestFit="1" customWidth="1"/>
    <col min="9528" max="9529" width="10.1640625" bestFit="1" customWidth="1"/>
    <col min="9530" max="9530" width="12.1640625" bestFit="1" customWidth="1"/>
    <col min="9531" max="9531" width="9.1640625" bestFit="1" customWidth="1"/>
    <col min="9532" max="9532" width="8.1640625" bestFit="1" customWidth="1"/>
    <col min="9533" max="9533" width="11.1640625" bestFit="1" customWidth="1"/>
    <col min="9534" max="9534" width="9.1640625" bestFit="1" customWidth="1"/>
    <col min="9535" max="9535" width="11.1640625" bestFit="1" customWidth="1"/>
    <col min="9536" max="9536" width="9.1640625" bestFit="1" customWidth="1"/>
    <col min="9537" max="9537" width="8.1640625" bestFit="1" customWidth="1"/>
    <col min="9538" max="9538" width="11.1640625" bestFit="1" customWidth="1"/>
    <col min="9539" max="9539" width="10.1640625" bestFit="1" customWidth="1"/>
    <col min="9540" max="9540" width="8.1640625" bestFit="1" customWidth="1"/>
    <col min="9541" max="9541" width="12.1640625" bestFit="1" customWidth="1"/>
    <col min="9542" max="9542" width="10.1640625" bestFit="1" customWidth="1"/>
    <col min="9543" max="9543" width="7.1640625" bestFit="1" customWidth="1"/>
    <col min="9544" max="9544" width="8.1640625" bestFit="1" customWidth="1"/>
    <col min="9545" max="9545" width="12.1640625" bestFit="1" customWidth="1"/>
    <col min="9546" max="9546" width="9.1640625" bestFit="1" customWidth="1"/>
    <col min="9547" max="9547" width="11.1640625" bestFit="1" customWidth="1"/>
    <col min="9548" max="9548" width="10.1640625" bestFit="1" customWidth="1"/>
    <col min="9549" max="9549" width="12.1640625" bestFit="1" customWidth="1"/>
    <col min="9550" max="9550" width="9.1640625" bestFit="1" customWidth="1"/>
    <col min="9551" max="9551" width="11.1640625" bestFit="1" customWidth="1"/>
    <col min="9552" max="9552" width="9.1640625" bestFit="1" customWidth="1"/>
    <col min="9553" max="9553" width="11.1640625" bestFit="1" customWidth="1"/>
    <col min="9554" max="9554" width="10.1640625" bestFit="1" customWidth="1"/>
    <col min="9555" max="9555" width="12.1640625" bestFit="1" customWidth="1"/>
    <col min="9556" max="9556" width="9.1640625" bestFit="1" customWidth="1"/>
    <col min="9557" max="9557" width="11.1640625" bestFit="1" customWidth="1"/>
    <col min="9558" max="9558" width="9.1640625" bestFit="1" customWidth="1"/>
    <col min="9559" max="9559" width="11.1640625" bestFit="1" customWidth="1"/>
    <col min="9560" max="9560" width="8.1640625" bestFit="1" customWidth="1"/>
    <col min="9561" max="9561" width="10.1640625" bestFit="1" customWidth="1"/>
    <col min="9562" max="9562" width="11.1640625" bestFit="1" customWidth="1"/>
    <col min="9563" max="9563" width="13.1640625" bestFit="1" customWidth="1"/>
    <col min="9564" max="9564" width="8.1640625" bestFit="1" customWidth="1"/>
    <col min="9565" max="9565" width="10.1640625" bestFit="1" customWidth="1"/>
    <col min="9566" max="9566" width="9.1640625" bestFit="1" customWidth="1"/>
    <col min="9567" max="9567" width="11.1640625" bestFit="1" customWidth="1"/>
    <col min="9568" max="9568" width="9.1640625" bestFit="1" customWidth="1"/>
    <col min="9569" max="9569" width="11.1640625" bestFit="1" customWidth="1"/>
    <col min="9570" max="9570" width="9.1640625" bestFit="1" customWidth="1"/>
    <col min="9571" max="9571" width="11.1640625" bestFit="1" customWidth="1"/>
    <col min="9572" max="9572" width="9.1640625" bestFit="1" customWidth="1"/>
    <col min="9573" max="9573" width="8.1640625" bestFit="1" customWidth="1"/>
    <col min="9574" max="9574" width="11.1640625" bestFit="1" customWidth="1"/>
    <col min="9575" max="9575" width="10.1640625" bestFit="1" customWidth="1"/>
    <col min="9576" max="9576" width="7.6640625" bestFit="1" customWidth="1"/>
    <col min="9577" max="9577" width="8.1640625" bestFit="1" customWidth="1"/>
    <col min="9578" max="9578" width="12.1640625" bestFit="1" customWidth="1"/>
    <col min="9579" max="9579" width="10.1640625" bestFit="1" customWidth="1"/>
    <col min="9580" max="9580" width="12.1640625" bestFit="1" customWidth="1"/>
    <col min="9581" max="9581" width="8.1640625" bestFit="1" customWidth="1"/>
    <col min="9582" max="9583" width="10.1640625" bestFit="1" customWidth="1"/>
    <col min="9584" max="9584" width="12.1640625" bestFit="1" customWidth="1"/>
    <col min="9585" max="9585" width="9.1640625" bestFit="1" customWidth="1"/>
    <col min="9586" max="9586" width="11.1640625" bestFit="1" customWidth="1"/>
    <col min="9587" max="9587" width="10.1640625" bestFit="1" customWidth="1"/>
    <col min="9588" max="9588" width="12.1640625" bestFit="1" customWidth="1"/>
    <col min="9589" max="9589" width="10.1640625" bestFit="1" customWidth="1"/>
    <col min="9590" max="9590" width="7.6640625" bestFit="1" customWidth="1"/>
    <col min="9591" max="9591" width="12.1640625" bestFit="1" customWidth="1"/>
    <col min="9592" max="9592" width="10.1640625" bestFit="1" customWidth="1"/>
    <col min="9593" max="9593" width="12.1640625" bestFit="1" customWidth="1"/>
    <col min="9594" max="9594" width="10.1640625" bestFit="1" customWidth="1"/>
    <col min="9595" max="9595" width="12.1640625" bestFit="1" customWidth="1"/>
    <col min="9596" max="9596" width="9.1640625" bestFit="1" customWidth="1"/>
    <col min="9597" max="9597" width="7.1640625" bestFit="1" customWidth="1"/>
    <col min="9598" max="9598" width="8.1640625" bestFit="1" customWidth="1"/>
    <col min="9599" max="9599" width="11.1640625" bestFit="1" customWidth="1"/>
    <col min="9600" max="9600" width="9.1640625" bestFit="1" customWidth="1"/>
    <col min="9601" max="9601" width="11.1640625" bestFit="1" customWidth="1"/>
    <col min="9602" max="9602" width="9.1640625" bestFit="1" customWidth="1"/>
    <col min="9603" max="9603" width="11.1640625" bestFit="1" customWidth="1"/>
    <col min="9604" max="9604" width="9.1640625" bestFit="1" customWidth="1"/>
    <col min="9605" max="9605" width="11.1640625" bestFit="1" customWidth="1"/>
    <col min="9606" max="9606" width="9.1640625" bestFit="1" customWidth="1"/>
    <col min="9607" max="9607" width="11.1640625" bestFit="1" customWidth="1"/>
    <col min="9608" max="9608" width="9.1640625" bestFit="1" customWidth="1"/>
    <col min="9609" max="9609" width="11.1640625" bestFit="1" customWidth="1"/>
    <col min="9610" max="9610" width="9.1640625" bestFit="1" customWidth="1"/>
    <col min="9611" max="9611" width="11.1640625" bestFit="1" customWidth="1"/>
    <col min="9612" max="9612" width="10.1640625" bestFit="1" customWidth="1"/>
    <col min="9613" max="9613" width="12.1640625" bestFit="1" customWidth="1"/>
    <col min="9614" max="9614" width="10.1640625" bestFit="1" customWidth="1"/>
    <col min="9615" max="9615" width="12.1640625" bestFit="1" customWidth="1"/>
    <col min="9616" max="9616" width="10.1640625" bestFit="1" customWidth="1"/>
    <col min="9617" max="9617" width="12.1640625" bestFit="1" customWidth="1"/>
    <col min="9618" max="9618" width="10.1640625" bestFit="1" customWidth="1"/>
    <col min="9619" max="9619" width="12.1640625" bestFit="1" customWidth="1"/>
    <col min="9620" max="9620" width="9.1640625" bestFit="1" customWidth="1"/>
    <col min="9621" max="9621" width="11.1640625" bestFit="1" customWidth="1"/>
    <col min="9622" max="9622" width="10.1640625" bestFit="1" customWidth="1"/>
    <col min="9623" max="9623" width="12.1640625" bestFit="1" customWidth="1"/>
    <col min="9624" max="9624" width="9.1640625" bestFit="1" customWidth="1"/>
    <col min="9625" max="9625" width="11.1640625" bestFit="1" customWidth="1"/>
    <col min="9626" max="9626" width="9.1640625" bestFit="1" customWidth="1"/>
    <col min="9627" max="9627" width="11.1640625" bestFit="1" customWidth="1"/>
    <col min="9628" max="9628" width="9.1640625" bestFit="1" customWidth="1"/>
    <col min="9629" max="9629" width="8.1640625" bestFit="1" customWidth="1"/>
    <col min="9630" max="9630" width="11.1640625" bestFit="1" customWidth="1"/>
    <col min="9631" max="9631" width="10.1640625" bestFit="1" customWidth="1"/>
    <col min="9632" max="9632" width="8.1640625" bestFit="1" customWidth="1"/>
    <col min="9633" max="9633" width="6.1640625" bestFit="1" customWidth="1"/>
    <col min="9634" max="9634" width="12.1640625" bestFit="1" customWidth="1"/>
    <col min="9635" max="9635" width="9.1640625" bestFit="1" customWidth="1"/>
    <col min="9636" max="9636" width="11.1640625" bestFit="1" customWidth="1"/>
    <col min="9637" max="9637" width="10.1640625" bestFit="1" customWidth="1"/>
    <col min="9638" max="9638" width="2.1640625" bestFit="1" customWidth="1"/>
    <col min="9639" max="9639" width="12.1640625" bestFit="1" customWidth="1"/>
    <col min="9640" max="9640" width="10.1640625" bestFit="1" customWidth="1"/>
    <col min="9641" max="9641" width="12.1640625" bestFit="1" customWidth="1"/>
    <col min="9642" max="9642" width="9.1640625" bestFit="1" customWidth="1"/>
    <col min="9643" max="9643" width="11.1640625" bestFit="1" customWidth="1"/>
    <col min="9644" max="9644" width="9.1640625" bestFit="1" customWidth="1"/>
    <col min="9645" max="9645" width="11.1640625" bestFit="1" customWidth="1"/>
    <col min="9646" max="9646" width="10.1640625" bestFit="1" customWidth="1"/>
    <col min="9647" max="9647" width="12.1640625" bestFit="1" customWidth="1"/>
    <col min="9648" max="9648" width="8.1640625" bestFit="1" customWidth="1"/>
    <col min="9649" max="9650" width="10.1640625" bestFit="1" customWidth="1"/>
    <col min="9651" max="9651" width="12.1640625" bestFit="1" customWidth="1"/>
    <col min="9652" max="9652" width="8.1640625" bestFit="1" customWidth="1"/>
    <col min="9653" max="9653" width="7.1640625" bestFit="1" customWidth="1"/>
    <col min="9654" max="9654" width="10.1640625" bestFit="1" customWidth="1"/>
    <col min="9655" max="9655" width="9.1640625" bestFit="1" customWidth="1"/>
    <col min="9656" max="9656" width="7.1640625" bestFit="1" customWidth="1"/>
    <col min="9657" max="9657" width="11.1640625" bestFit="1" customWidth="1"/>
    <col min="9658" max="9658" width="9.1640625" bestFit="1" customWidth="1"/>
    <col min="9659" max="9659" width="7.1640625" bestFit="1" customWidth="1"/>
    <col min="9660" max="9660" width="8.1640625" bestFit="1" customWidth="1"/>
    <col min="9661" max="9661" width="11.1640625" bestFit="1" customWidth="1"/>
    <col min="9662" max="9662" width="9.1640625" bestFit="1" customWidth="1"/>
    <col min="9663" max="9663" width="8.1640625" bestFit="1" customWidth="1"/>
    <col min="9664" max="9664" width="7.1640625" bestFit="1" customWidth="1"/>
    <col min="9665" max="9667" width="8.1640625" bestFit="1" customWidth="1"/>
    <col min="9668" max="9668" width="11.1640625" bestFit="1" customWidth="1"/>
    <col min="9669" max="9669" width="9.1640625" bestFit="1" customWidth="1"/>
    <col min="9670" max="9670" width="11.1640625" bestFit="1" customWidth="1"/>
    <col min="9671" max="9671" width="10.1640625" bestFit="1" customWidth="1"/>
    <col min="9672" max="9672" width="12.1640625" bestFit="1" customWidth="1"/>
    <col min="9673" max="9673" width="10.1640625" bestFit="1" customWidth="1"/>
    <col min="9674" max="9674" width="12.1640625" bestFit="1" customWidth="1"/>
    <col min="9675" max="9675" width="9.1640625" bestFit="1" customWidth="1"/>
    <col min="9676" max="9676" width="11.1640625" bestFit="1" customWidth="1"/>
    <col min="9677" max="9677" width="10.1640625" bestFit="1" customWidth="1"/>
    <col min="9678" max="9678" width="12.1640625" bestFit="1" customWidth="1"/>
    <col min="9679" max="9679" width="9.1640625" bestFit="1" customWidth="1"/>
    <col min="9680" max="9680" width="11.1640625" bestFit="1" customWidth="1"/>
    <col min="9681" max="9681" width="10.1640625" bestFit="1" customWidth="1"/>
    <col min="9682" max="9682" width="12.1640625" bestFit="1" customWidth="1"/>
    <col min="9683" max="9683" width="10.1640625" bestFit="1" customWidth="1"/>
    <col min="9684" max="9684" width="12.1640625" bestFit="1" customWidth="1"/>
    <col min="9685" max="9685" width="10.1640625" bestFit="1" customWidth="1"/>
    <col min="9686" max="9687" width="8.1640625" bestFit="1" customWidth="1"/>
    <col min="9688" max="9688" width="12.1640625" bestFit="1" customWidth="1"/>
    <col min="9689" max="9689" width="9.1640625" bestFit="1" customWidth="1"/>
    <col min="9690" max="9690" width="11.1640625" bestFit="1" customWidth="1"/>
    <col min="9691" max="9691" width="10.1640625" bestFit="1" customWidth="1"/>
    <col min="9692" max="9692" width="12.1640625" bestFit="1" customWidth="1"/>
    <col min="9693" max="9693" width="9.1640625" bestFit="1" customWidth="1"/>
    <col min="9694" max="9694" width="11.1640625" bestFit="1" customWidth="1"/>
    <col min="9695" max="9695" width="9.1640625" bestFit="1" customWidth="1"/>
    <col min="9696" max="9696" width="11.1640625" bestFit="1" customWidth="1"/>
    <col min="9697" max="9697" width="9.1640625" bestFit="1" customWidth="1"/>
    <col min="9698" max="9698" width="8.1640625" bestFit="1" customWidth="1"/>
    <col min="9699" max="9699" width="11.1640625" bestFit="1" customWidth="1"/>
    <col min="9700" max="9700" width="10.1640625" bestFit="1" customWidth="1"/>
    <col min="9701" max="9701" width="12.1640625" bestFit="1" customWidth="1"/>
    <col min="9702" max="9702" width="10.1640625" bestFit="1" customWidth="1"/>
    <col min="9703" max="9703" width="12.1640625" bestFit="1" customWidth="1"/>
    <col min="9704" max="9704" width="8.1640625" bestFit="1" customWidth="1"/>
    <col min="9705" max="9705" width="10.1640625" bestFit="1" customWidth="1"/>
    <col min="9706" max="9706" width="11.1640625" bestFit="1" customWidth="1"/>
    <col min="9707" max="9707" width="13.1640625" bestFit="1" customWidth="1"/>
    <col min="9708" max="9708" width="9.1640625" bestFit="1" customWidth="1"/>
    <col min="9709" max="9709" width="7.1640625" bestFit="1" customWidth="1"/>
    <col min="9710" max="9710" width="11.1640625" bestFit="1" customWidth="1"/>
    <col min="9711" max="9711" width="8.1640625" bestFit="1" customWidth="1"/>
    <col min="9712" max="9712" width="10.1640625" bestFit="1" customWidth="1"/>
    <col min="9713" max="9713" width="9.1640625" bestFit="1" customWidth="1"/>
    <col min="9714" max="9714" width="11.1640625" bestFit="1" customWidth="1"/>
    <col min="9715" max="9715" width="9.1640625" bestFit="1" customWidth="1"/>
    <col min="9716" max="9716" width="11.1640625" bestFit="1" customWidth="1"/>
    <col min="9717" max="9717" width="10.1640625" bestFit="1" customWidth="1"/>
    <col min="9718" max="9718" width="12.1640625" bestFit="1" customWidth="1"/>
    <col min="9719" max="9719" width="10.1640625" bestFit="1" customWidth="1"/>
    <col min="9720" max="9720" width="12.1640625" bestFit="1" customWidth="1"/>
    <col min="9721" max="9721" width="11.1640625" bestFit="1" customWidth="1"/>
    <col min="9722" max="9722" width="13.1640625" bestFit="1" customWidth="1"/>
    <col min="9723" max="9723" width="10.1640625" bestFit="1" customWidth="1"/>
    <col min="9724" max="9724" width="12.1640625" bestFit="1" customWidth="1"/>
    <col min="9725" max="9725" width="9.1640625" bestFit="1" customWidth="1"/>
    <col min="9726" max="9726" width="11.1640625" bestFit="1" customWidth="1"/>
    <col min="9727" max="9727" width="10.1640625" bestFit="1" customWidth="1"/>
    <col min="9728" max="9728" width="12.1640625" bestFit="1" customWidth="1"/>
    <col min="9729" max="9729" width="11.1640625" bestFit="1" customWidth="1"/>
    <col min="9730" max="9730" width="13.1640625" bestFit="1" customWidth="1"/>
    <col min="9731" max="9731" width="8.1640625" bestFit="1" customWidth="1"/>
    <col min="9732" max="9733" width="10.1640625" bestFit="1" customWidth="1"/>
    <col min="9734" max="9734" width="12.1640625" bestFit="1" customWidth="1"/>
    <col min="9735" max="9735" width="10.1640625" bestFit="1" customWidth="1"/>
    <col min="9736" max="9736" width="12.1640625" bestFit="1" customWidth="1"/>
    <col min="9737" max="9737" width="10.1640625" bestFit="1" customWidth="1"/>
    <col min="9738" max="9738" width="12.1640625" bestFit="1" customWidth="1"/>
    <col min="9739" max="9739" width="9.1640625" bestFit="1" customWidth="1"/>
    <col min="9740" max="9740" width="11.1640625" bestFit="1" customWidth="1"/>
    <col min="9741" max="9741" width="10.1640625" bestFit="1" customWidth="1"/>
    <col min="9742" max="9742" width="12.1640625" bestFit="1" customWidth="1"/>
    <col min="9743" max="9743" width="10.1640625" bestFit="1" customWidth="1"/>
    <col min="9744" max="9744" width="12.1640625" bestFit="1" customWidth="1"/>
    <col min="9745" max="9745" width="7.1640625" bestFit="1" customWidth="1"/>
    <col min="9746" max="9746" width="6.1640625" bestFit="1" customWidth="1"/>
    <col min="9747" max="9747" width="8.6640625" bestFit="1" customWidth="1"/>
    <col min="9748" max="9748" width="10.1640625" bestFit="1" customWidth="1"/>
    <col min="9749" max="9749" width="12.1640625" bestFit="1" customWidth="1"/>
    <col min="9750" max="9750" width="10.1640625" bestFit="1" customWidth="1"/>
    <col min="9751" max="9751" width="12.1640625" bestFit="1" customWidth="1"/>
    <col min="9752" max="9752" width="9.1640625" bestFit="1" customWidth="1"/>
    <col min="9753" max="9753" width="11.1640625" bestFit="1" customWidth="1"/>
    <col min="9754" max="9754" width="9.1640625" bestFit="1" customWidth="1"/>
    <col min="9755" max="9755" width="11.1640625" bestFit="1" customWidth="1"/>
    <col min="9756" max="9756" width="9.1640625" bestFit="1" customWidth="1"/>
    <col min="9757" max="9757" width="11.1640625" bestFit="1" customWidth="1"/>
    <col min="9758" max="9758" width="9.1640625" bestFit="1" customWidth="1"/>
    <col min="9759" max="9759" width="11.1640625" bestFit="1" customWidth="1"/>
    <col min="9760" max="9760" width="10.1640625" bestFit="1" customWidth="1"/>
    <col min="9761" max="9761" width="12.1640625" bestFit="1" customWidth="1"/>
    <col min="9762" max="9762" width="10.1640625" bestFit="1" customWidth="1"/>
    <col min="9763" max="9763" width="8.1640625" bestFit="1" customWidth="1"/>
    <col min="9764" max="9764" width="12.1640625" bestFit="1" customWidth="1"/>
    <col min="9765" max="9765" width="9.1640625" bestFit="1" customWidth="1"/>
    <col min="9766" max="9766" width="11.1640625" bestFit="1" customWidth="1"/>
    <col min="9767" max="9767" width="9.1640625" bestFit="1" customWidth="1"/>
    <col min="9768" max="9768" width="11.1640625" bestFit="1" customWidth="1"/>
    <col min="9769" max="9769" width="9.1640625" bestFit="1" customWidth="1"/>
    <col min="9770" max="9770" width="11.1640625" bestFit="1" customWidth="1"/>
    <col min="9771" max="9771" width="10.1640625" bestFit="1" customWidth="1"/>
    <col min="9772" max="9772" width="12.1640625" bestFit="1" customWidth="1"/>
    <col min="9773" max="9773" width="8.1640625" bestFit="1" customWidth="1"/>
    <col min="9774" max="9774" width="10.1640625" bestFit="1" customWidth="1"/>
    <col min="9775" max="9775" width="8.1640625" bestFit="1" customWidth="1"/>
    <col min="9776" max="9777" width="10.1640625" bestFit="1" customWidth="1"/>
    <col min="9778" max="9778" width="12.1640625" bestFit="1" customWidth="1"/>
    <col min="9779" max="9779" width="8.1640625" bestFit="1" customWidth="1"/>
    <col min="9780" max="9780" width="10.1640625" bestFit="1" customWidth="1"/>
    <col min="9781" max="9781" width="8.1640625" bestFit="1" customWidth="1"/>
    <col min="9782" max="9782" width="10.1640625" bestFit="1" customWidth="1"/>
    <col min="9783" max="9783" width="9.1640625" bestFit="1" customWidth="1"/>
    <col min="9784" max="9784" width="11.1640625" bestFit="1" customWidth="1"/>
    <col min="9785" max="9785" width="8.1640625" bestFit="1" customWidth="1"/>
    <col min="9786" max="9787" width="10.1640625" bestFit="1" customWidth="1"/>
    <col min="9788" max="9788" width="12.1640625" bestFit="1" customWidth="1"/>
    <col min="9789" max="9789" width="9.1640625" bestFit="1" customWidth="1"/>
    <col min="9790" max="9790" width="11.1640625" bestFit="1" customWidth="1"/>
    <col min="9791" max="9791" width="9.1640625" bestFit="1" customWidth="1"/>
    <col min="9792" max="9792" width="11.1640625" bestFit="1" customWidth="1"/>
    <col min="9793" max="9793" width="9.1640625" bestFit="1" customWidth="1"/>
    <col min="9794" max="9794" width="8.1640625" bestFit="1" customWidth="1"/>
    <col min="9795" max="9795" width="11.1640625" bestFit="1" customWidth="1"/>
    <col min="9796" max="9796" width="9.1640625" bestFit="1" customWidth="1"/>
    <col min="9797" max="9798" width="8.1640625" bestFit="1" customWidth="1"/>
    <col min="9799" max="9799" width="11.1640625" bestFit="1" customWidth="1"/>
    <col min="9800" max="9800" width="10.1640625" bestFit="1" customWidth="1"/>
    <col min="9801" max="9801" width="12.1640625" bestFit="1" customWidth="1"/>
    <col min="9802" max="9802" width="10.1640625" bestFit="1" customWidth="1"/>
    <col min="9803" max="9803" width="12.1640625" bestFit="1" customWidth="1"/>
    <col min="9804" max="9804" width="10.1640625" bestFit="1" customWidth="1"/>
    <col min="9805" max="9805" width="12.1640625" bestFit="1" customWidth="1"/>
    <col min="9806" max="9806" width="10.1640625" bestFit="1" customWidth="1"/>
    <col min="9807" max="9807" width="12.1640625" bestFit="1" customWidth="1"/>
    <col min="9808" max="9808" width="10.1640625" bestFit="1" customWidth="1"/>
    <col min="9809" max="9809" width="12.1640625" bestFit="1" customWidth="1"/>
    <col min="9810" max="9810" width="9.1640625" bestFit="1" customWidth="1"/>
    <col min="9811" max="9811" width="11.1640625" bestFit="1" customWidth="1"/>
    <col min="9812" max="9812" width="9.1640625" bestFit="1" customWidth="1"/>
    <col min="9813" max="9813" width="11.1640625" bestFit="1" customWidth="1"/>
    <col min="9814" max="9814" width="9.1640625" bestFit="1" customWidth="1"/>
    <col min="9815" max="9815" width="11.1640625" bestFit="1" customWidth="1"/>
    <col min="9816" max="9816" width="9.1640625" bestFit="1" customWidth="1"/>
    <col min="9817" max="9817" width="11.1640625" bestFit="1" customWidth="1"/>
    <col min="9818" max="9818" width="9.1640625" bestFit="1" customWidth="1"/>
    <col min="9819" max="9819" width="11.1640625" bestFit="1" customWidth="1"/>
    <col min="9820" max="9820" width="10.1640625" bestFit="1" customWidth="1"/>
    <col min="9821" max="9822" width="8.1640625" bestFit="1" customWidth="1"/>
    <col min="9823" max="9823" width="12.1640625" bestFit="1" customWidth="1"/>
    <col min="9824" max="9824" width="10.1640625" bestFit="1" customWidth="1"/>
    <col min="9825" max="9825" width="12.1640625" bestFit="1" customWidth="1"/>
    <col min="9826" max="9826" width="10.1640625" bestFit="1" customWidth="1"/>
    <col min="9827" max="9827" width="12.1640625" bestFit="1" customWidth="1"/>
    <col min="9828" max="9828" width="10.1640625" bestFit="1" customWidth="1"/>
    <col min="9829" max="9829" width="12.1640625" bestFit="1" customWidth="1"/>
    <col min="9830" max="9830" width="9.1640625" bestFit="1" customWidth="1"/>
    <col min="9831" max="9831" width="11.1640625" bestFit="1" customWidth="1"/>
    <col min="9832" max="9832" width="9.1640625" bestFit="1" customWidth="1"/>
    <col min="9833" max="9833" width="7.1640625" bestFit="1" customWidth="1"/>
    <col min="9834" max="9834" width="11.1640625" bestFit="1" customWidth="1"/>
    <col min="9835" max="9835" width="10.1640625" bestFit="1" customWidth="1"/>
    <col min="9836" max="9836" width="12.1640625" bestFit="1" customWidth="1"/>
    <col min="9837" max="9837" width="9.1640625" bestFit="1" customWidth="1"/>
    <col min="9838" max="9838" width="11.1640625" bestFit="1" customWidth="1"/>
    <col min="9839" max="9839" width="9.1640625" bestFit="1" customWidth="1"/>
    <col min="9840" max="9840" width="11.1640625" bestFit="1" customWidth="1"/>
    <col min="9841" max="9841" width="8.1640625" bestFit="1" customWidth="1"/>
    <col min="9842" max="9842" width="10.1640625" bestFit="1" customWidth="1"/>
    <col min="9843" max="9843" width="9.1640625" bestFit="1" customWidth="1"/>
    <col min="9844" max="9844" width="11.1640625" bestFit="1" customWidth="1"/>
    <col min="9845" max="9845" width="9.1640625" bestFit="1" customWidth="1"/>
    <col min="9846" max="9846" width="8.1640625" bestFit="1" customWidth="1"/>
    <col min="9847" max="9847" width="7.1640625" bestFit="1" customWidth="1"/>
    <col min="9848" max="9848" width="8.1640625" bestFit="1" customWidth="1"/>
    <col min="9849" max="9849" width="11.1640625" bestFit="1" customWidth="1"/>
    <col min="9850" max="9850" width="9.1640625" bestFit="1" customWidth="1"/>
    <col min="9851" max="9851" width="11.1640625" bestFit="1" customWidth="1"/>
    <col min="9852" max="9852" width="10.1640625" bestFit="1" customWidth="1"/>
    <col min="9853" max="9853" width="12.1640625" bestFit="1" customWidth="1"/>
    <col min="9854" max="9854" width="10.1640625" bestFit="1" customWidth="1"/>
    <col min="9855" max="9855" width="12.1640625" bestFit="1" customWidth="1"/>
    <col min="9856" max="9856" width="10.1640625" bestFit="1" customWidth="1"/>
    <col min="9857" max="9857" width="12.1640625" bestFit="1" customWidth="1"/>
    <col min="9858" max="9858" width="9.1640625" bestFit="1" customWidth="1"/>
    <col min="9859" max="9859" width="11.1640625" bestFit="1" customWidth="1"/>
    <col min="9860" max="9860" width="9.1640625" bestFit="1" customWidth="1"/>
    <col min="9861" max="9861" width="11.1640625" bestFit="1" customWidth="1"/>
    <col min="9862" max="9862" width="9.1640625" bestFit="1" customWidth="1"/>
    <col min="9863" max="9863" width="11.1640625" bestFit="1" customWidth="1"/>
    <col min="9864" max="9864" width="9.1640625" bestFit="1" customWidth="1"/>
    <col min="9865" max="9865" width="11.1640625" bestFit="1" customWidth="1"/>
    <col min="9866" max="9866" width="8.1640625" bestFit="1" customWidth="1"/>
    <col min="9867" max="9867" width="10.1640625" bestFit="1" customWidth="1"/>
    <col min="9868" max="9868" width="8.1640625" bestFit="1" customWidth="1"/>
    <col min="9869" max="9869" width="10.1640625" bestFit="1" customWidth="1"/>
    <col min="9870" max="9870" width="9.1640625" bestFit="1" customWidth="1"/>
    <col min="9871" max="9871" width="8.1640625" bestFit="1" customWidth="1"/>
    <col min="9872" max="9872" width="11.1640625" bestFit="1" customWidth="1"/>
    <col min="9873" max="9873" width="10.1640625" bestFit="1" customWidth="1"/>
    <col min="9874" max="9874" width="12.1640625" bestFit="1" customWidth="1"/>
    <col min="9875" max="9875" width="10.1640625" bestFit="1" customWidth="1"/>
    <col min="9876" max="9876" width="12.1640625" bestFit="1" customWidth="1"/>
    <col min="9877" max="9877" width="10.1640625" bestFit="1" customWidth="1"/>
    <col min="9878" max="9878" width="12.1640625" bestFit="1" customWidth="1"/>
    <col min="9879" max="9879" width="9.1640625" bestFit="1" customWidth="1"/>
    <col min="9880" max="9880" width="11.1640625" bestFit="1" customWidth="1"/>
    <col min="9881" max="9881" width="10.1640625" bestFit="1" customWidth="1"/>
    <col min="9882" max="9882" width="12.1640625" bestFit="1" customWidth="1"/>
    <col min="9883" max="9883" width="10.1640625" bestFit="1" customWidth="1"/>
    <col min="9884" max="9884" width="12.1640625" bestFit="1" customWidth="1"/>
    <col min="9885" max="9885" width="8.1640625" bestFit="1" customWidth="1"/>
    <col min="9886" max="9887" width="10.1640625" bestFit="1" customWidth="1"/>
    <col min="9888" max="9888" width="12.1640625" bestFit="1" customWidth="1"/>
    <col min="9889" max="9889" width="9.1640625" bestFit="1" customWidth="1"/>
    <col min="9890" max="9890" width="11.1640625" bestFit="1" customWidth="1"/>
    <col min="9891" max="9891" width="10.1640625" bestFit="1" customWidth="1"/>
    <col min="9892" max="9892" width="8.1640625" bestFit="1" customWidth="1"/>
    <col min="9893" max="9893" width="12.1640625" bestFit="1" customWidth="1"/>
    <col min="9894" max="9894" width="10.1640625" bestFit="1" customWidth="1"/>
    <col min="9895" max="9895" width="12.1640625" bestFit="1" customWidth="1"/>
    <col min="9896" max="9896" width="9.1640625" bestFit="1" customWidth="1"/>
    <col min="9897" max="9897" width="11.1640625" bestFit="1" customWidth="1"/>
    <col min="9898" max="9898" width="10.1640625" bestFit="1" customWidth="1"/>
    <col min="9899" max="9900" width="8.6640625" bestFit="1" customWidth="1"/>
    <col min="9901" max="9901" width="2.1640625" bestFit="1" customWidth="1"/>
    <col min="9902" max="9902" width="12.1640625" bestFit="1" customWidth="1"/>
    <col min="9903" max="9903" width="10.1640625" bestFit="1" customWidth="1"/>
    <col min="9904" max="9904" width="12.1640625" bestFit="1" customWidth="1"/>
    <col min="9905" max="9905" width="9.1640625" bestFit="1" customWidth="1"/>
    <col min="9906" max="9906" width="11.1640625" bestFit="1" customWidth="1"/>
    <col min="9907" max="9907" width="10.1640625" bestFit="1" customWidth="1"/>
    <col min="9908" max="9908" width="12.1640625" bestFit="1" customWidth="1"/>
    <col min="9909" max="9909" width="10.1640625" bestFit="1" customWidth="1"/>
    <col min="9910" max="9910" width="12.1640625" bestFit="1" customWidth="1"/>
    <col min="9911" max="9911" width="10.1640625" bestFit="1" customWidth="1"/>
    <col min="9912" max="9912" width="12.1640625" bestFit="1" customWidth="1"/>
    <col min="9913" max="9913" width="8.1640625" bestFit="1" customWidth="1"/>
    <col min="9914" max="9914" width="10.1640625" bestFit="1" customWidth="1"/>
    <col min="9915" max="9915" width="9.1640625" bestFit="1" customWidth="1"/>
    <col min="9916" max="9916" width="11.1640625" bestFit="1" customWidth="1"/>
    <col min="9917" max="9917" width="9.1640625" bestFit="1" customWidth="1"/>
    <col min="9918" max="9918" width="11.1640625" bestFit="1" customWidth="1"/>
    <col min="9919" max="9919" width="8.1640625" bestFit="1" customWidth="1"/>
    <col min="9920" max="9921" width="10.1640625" bestFit="1" customWidth="1"/>
    <col min="9922" max="9922" width="12.1640625" bestFit="1" customWidth="1"/>
    <col min="9923" max="9923" width="11.1640625" bestFit="1" customWidth="1"/>
    <col min="9924" max="9924" width="13.1640625" bestFit="1" customWidth="1"/>
    <col min="9925" max="9925" width="10.1640625" bestFit="1" customWidth="1"/>
    <col min="9926" max="9926" width="12.1640625" bestFit="1" customWidth="1"/>
    <col min="9927" max="9927" width="10.1640625" bestFit="1" customWidth="1"/>
    <col min="9928" max="9928" width="12.1640625" bestFit="1" customWidth="1"/>
    <col min="9929" max="9929" width="10.1640625" bestFit="1" customWidth="1"/>
    <col min="9930" max="9930" width="12.1640625" bestFit="1" customWidth="1"/>
    <col min="9931" max="9931" width="9.1640625" bestFit="1" customWidth="1"/>
    <col min="9932" max="9932" width="11.1640625" bestFit="1" customWidth="1"/>
    <col min="9933" max="9933" width="9.1640625" bestFit="1" customWidth="1"/>
    <col min="9934" max="9934" width="11.1640625" bestFit="1" customWidth="1"/>
    <col min="9935" max="9935" width="10.1640625" bestFit="1" customWidth="1"/>
    <col min="9936" max="9936" width="12.1640625" bestFit="1" customWidth="1"/>
    <col min="9937" max="9937" width="10.1640625" bestFit="1" customWidth="1"/>
    <col min="9938" max="9938" width="12.1640625" bestFit="1" customWidth="1"/>
    <col min="9939" max="9939" width="9.1640625" bestFit="1" customWidth="1"/>
    <col min="9940" max="9940" width="11.1640625" bestFit="1" customWidth="1"/>
    <col min="9941" max="9941" width="9.1640625" bestFit="1" customWidth="1"/>
    <col min="9942" max="9942" width="11.1640625" bestFit="1" customWidth="1"/>
    <col min="9943" max="9943" width="10.1640625" bestFit="1" customWidth="1"/>
    <col min="9944" max="9944" width="12.1640625" bestFit="1" customWidth="1"/>
    <col min="9945" max="9945" width="9.1640625" bestFit="1" customWidth="1"/>
    <col min="9946" max="9946" width="11.1640625" bestFit="1" customWidth="1"/>
    <col min="9947" max="9947" width="9.1640625" bestFit="1" customWidth="1"/>
    <col min="9948" max="9948" width="11.1640625" bestFit="1" customWidth="1"/>
    <col min="9949" max="9949" width="9.1640625" bestFit="1" customWidth="1"/>
    <col min="9950" max="9950" width="11.1640625" bestFit="1" customWidth="1"/>
    <col min="9951" max="9951" width="9.1640625" bestFit="1" customWidth="1"/>
    <col min="9952" max="9952" width="11.1640625" bestFit="1" customWidth="1"/>
    <col min="9953" max="9953" width="9.1640625" bestFit="1" customWidth="1"/>
    <col min="9954" max="9954" width="11.1640625" bestFit="1" customWidth="1"/>
    <col min="9955" max="9955" width="9.1640625" bestFit="1" customWidth="1"/>
    <col min="9956" max="9956" width="11.1640625" bestFit="1" customWidth="1"/>
    <col min="9957" max="9957" width="10.1640625" bestFit="1" customWidth="1"/>
    <col min="9958" max="9958" width="12.1640625" bestFit="1" customWidth="1"/>
    <col min="9959" max="9959" width="10.1640625" bestFit="1" customWidth="1"/>
    <col min="9960" max="9960" width="8.1640625" bestFit="1" customWidth="1"/>
    <col min="9961" max="9961" width="12.1640625" bestFit="1" customWidth="1"/>
    <col min="9962" max="9962" width="10.1640625" bestFit="1" customWidth="1"/>
    <col min="9963" max="9963" width="12.1640625" bestFit="1" customWidth="1"/>
    <col min="9964" max="9964" width="10.1640625" bestFit="1" customWidth="1"/>
    <col min="9965" max="9965" width="12.1640625" bestFit="1" customWidth="1"/>
    <col min="9966" max="9966" width="9.1640625" bestFit="1" customWidth="1"/>
    <col min="9967" max="9967" width="11.1640625" bestFit="1" customWidth="1"/>
    <col min="9968" max="9968" width="10.1640625" bestFit="1" customWidth="1"/>
    <col min="9969" max="9969" width="12.1640625" bestFit="1" customWidth="1"/>
    <col min="9970" max="9970" width="9.1640625" bestFit="1" customWidth="1"/>
    <col min="9971" max="9971" width="11.1640625" bestFit="1" customWidth="1"/>
    <col min="9972" max="9972" width="9.1640625" bestFit="1" customWidth="1"/>
    <col min="9973" max="9973" width="8.1640625" bestFit="1" customWidth="1"/>
    <col min="9974" max="9974" width="11.1640625" bestFit="1" customWidth="1"/>
    <col min="9975" max="9975" width="9.1640625" bestFit="1" customWidth="1"/>
    <col min="9976" max="9976" width="11.1640625" bestFit="1" customWidth="1"/>
    <col min="9977" max="9977" width="10.1640625" bestFit="1" customWidth="1"/>
    <col min="9978" max="9978" width="12.1640625" bestFit="1" customWidth="1"/>
    <col min="9979" max="9979" width="10.1640625" bestFit="1" customWidth="1"/>
    <col min="9980" max="9980" width="12.1640625" bestFit="1" customWidth="1"/>
    <col min="9981" max="9981" width="10.1640625" bestFit="1" customWidth="1"/>
    <col min="9982" max="9982" width="12.1640625" bestFit="1" customWidth="1"/>
    <col min="9983" max="9983" width="10.1640625" bestFit="1" customWidth="1"/>
    <col min="9984" max="9984" width="12.1640625" bestFit="1" customWidth="1"/>
    <col min="9985" max="9985" width="8.1640625" bestFit="1" customWidth="1"/>
    <col min="9986" max="9986" width="10.1640625" bestFit="1" customWidth="1"/>
    <col min="9987" max="9987" width="9.1640625" bestFit="1" customWidth="1"/>
    <col min="9988" max="9988" width="11.1640625" bestFit="1" customWidth="1"/>
    <col min="9989" max="9989" width="10.1640625" bestFit="1" customWidth="1"/>
    <col min="9990" max="9990" width="12.1640625" bestFit="1" customWidth="1"/>
    <col min="9991" max="9991" width="9.1640625" bestFit="1" customWidth="1"/>
    <col min="9992" max="9992" width="11.1640625" bestFit="1" customWidth="1"/>
    <col min="9993" max="9993" width="9.1640625" bestFit="1" customWidth="1"/>
    <col min="9994" max="9994" width="11.1640625" bestFit="1" customWidth="1"/>
    <col min="9995" max="9995" width="9.1640625" bestFit="1" customWidth="1"/>
    <col min="9996" max="9996" width="11.1640625" bestFit="1" customWidth="1"/>
    <col min="9997" max="9997" width="9.1640625" bestFit="1" customWidth="1"/>
    <col min="9998" max="9998" width="11.1640625" bestFit="1" customWidth="1"/>
    <col min="9999" max="9999" width="9.1640625" bestFit="1" customWidth="1"/>
    <col min="10000" max="10000" width="11.1640625" bestFit="1" customWidth="1"/>
    <col min="10001" max="10001" width="9.1640625" bestFit="1" customWidth="1"/>
    <col min="10002" max="10002" width="11.1640625" bestFit="1" customWidth="1"/>
    <col min="10003" max="10003" width="10.1640625" bestFit="1" customWidth="1"/>
    <col min="10004" max="10004" width="12.1640625" bestFit="1" customWidth="1"/>
    <col min="10005" max="10005" width="9.1640625" bestFit="1" customWidth="1"/>
    <col min="10006" max="10006" width="11.1640625" bestFit="1" customWidth="1"/>
    <col min="10007" max="10007" width="10.1640625" bestFit="1" customWidth="1"/>
    <col min="10008" max="10008" width="12.1640625" bestFit="1" customWidth="1"/>
    <col min="10009" max="10009" width="9.1640625" bestFit="1" customWidth="1"/>
    <col min="10010" max="10010" width="11.1640625" bestFit="1" customWidth="1"/>
    <col min="10011" max="10011" width="9.1640625" bestFit="1" customWidth="1"/>
    <col min="10012" max="10012" width="11.1640625" bestFit="1" customWidth="1"/>
    <col min="10013" max="10013" width="10.1640625" bestFit="1" customWidth="1"/>
    <col min="10014" max="10014" width="12.1640625" bestFit="1" customWidth="1"/>
    <col min="10015" max="10015" width="10.1640625" bestFit="1" customWidth="1"/>
    <col min="10016" max="10016" width="8.1640625" bestFit="1" customWidth="1"/>
    <col min="10017" max="10017" width="12.1640625" bestFit="1" customWidth="1"/>
    <col min="10018" max="10018" width="9.1640625" bestFit="1" customWidth="1"/>
    <col min="10019" max="10019" width="11.1640625" bestFit="1" customWidth="1"/>
    <col min="10020" max="10020" width="9.1640625" bestFit="1" customWidth="1"/>
    <col min="10021" max="10021" width="11.1640625" bestFit="1" customWidth="1"/>
    <col min="10022" max="10022" width="9.1640625" bestFit="1" customWidth="1"/>
    <col min="10023" max="10023" width="11.1640625" bestFit="1" customWidth="1"/>
    <col min="10024" max="10024" width="8.1640625" bestFit="1" customWidth="1"/>
    <col min="10025" max="10025" width="10.1640625" bestFit="1" customWidth="1"/>
    <col min="10026" max="10026" width="9.1640625" bestFit="1" customWidth="1"/>
    <col min="10027" max="10027" width="11.1640625" bestFit="1" customWidth="1"/>
    <col min="10028" max="10028" width="9.1640625" bestFit="1" customWidth="1"/>
    <col min="10029" max="10029" width="8.1640625" bestFit="1" customWidth="1"/>
    <col min="10030" max="10030" width="11.1640625" bestFit="1" customWidth="1"/>
    <col min="10031" max="10031" width="9.1640625" bestFit="1" customWidth="1"/>
    <col min="10032" max="10032" width="11.1640625" bestFit="1" customWidth="1"/>
    <col min="10033" max="10033" width="10.1640625" bestFit="1" customWidth="1"/>
    <col min="10034" max="10034" width="12.1640625" bestFit="1" customWidth="1"/>
    <col min="10035" max="10035" width="9.1640625" bestFit="1" customWidth="1"/>
    <col min="10036" max="10036" width="11.1640625" bestFit="1" customWidth="1"/>
    <col min="10037" max="10037" width="9.1640625" bestFit="1" customWidth="1"/>
    <col min="10038" max="10038" width="11.1640625" bestFit="1" customWidth="1"/>
    <col min="10039" max="10039" width="9.1640625" bestFit="1" customWidth="1"/>
    <col min="10040" max="10040" width="11.1640625" bestFit="1" customWidth="1"/>
    <col min="10041" max="10041" width="9.1640625" bestFit="1" customWidth="1"/>
    <col min="10042" max="10042" width="11.1640625" bestFit="1" customWidth="1"/>
    <col min="10043" max="10043" width="10.1640625" bestFit="1" customWidth="1"/>
    <col min="10044" max="10044" width="12.1640625" bestFit="1" customWidth="1"/>
    <col min="10045" max="10045" width="10.1640625" bestFit="1" customWidth="1"/>
    <col min="10046" max="10046" width="12.1640625" bestFit="1" customWidth="1"/>
    <col min="10047" max="10047" width="9.1640625" bestFit="1" customWidth="1"/>
    <col min="10048" max="10048" width="11.1640625" bestFit="1" customWidth="1"/>
    <col min="10049" max="10049" width="10.1640625" bestFit="1" customWidth="1"/>
    <col min="10050" max="10050" width="12.1640625" bestFit="1" customWidth="1"/>
    <col min="10051" max="10051" width="9.1640625" bestFit="1" customWidth="1"/>
    <col min="10052" max="10052" width="11.1640625" bestFit="1" customWidth="1"/>
    <col min="10053" max="10053" width="6.1640625" bestFit="1" customWidth="1"/>
    <col min="10054" max="10054" width="8.6640625" bestFit="1" customWidth="1"/>
    <col min="10055" max="10055" width="8.1640625" bestFit="1" customWidth="1"/>
    <col min="10056" max="10057" width="10.1640625" bestFit="1" customWidth="1"/>
    <col min="10058" max="10058" width="12.1640625" bestFit="1" customWidth="1"/>
    <col min="10059" max="10059" width="9.1640625" bestFit="1" customWidth="1"/>
    <col min="10060" max="10060" width="11.1640625" bestFit="1" customWidth="1"/>
    <col min="10061" max="10061" width="10.1640625" bestFit="1" customWidth="1"/>
    <col min="10062" max="10062" width="12.1640625" bestFit="1" customWidth="1"/>
    <col min="10063" max="10063" width="6.1640625" bestFit="1" customWidth="1"/>
    <col min="10064" max="10064" width="8.6640625" bestFit="1" customWidth="1"/>
    <col min="10065" max="10065" width="10.1640625" bestFit="1" customWidth="1"/>
    <col min="10066" max="10066" width="12.1640625" bestFit="1" customWidth="1"/>
    <col min="10067" max="10067" width="9.1640625" bestFit="1" customWidth="1"/>
    <col min="10068" max="10068" width="11.1640625" bestFit="1" customWidth="1"/>
    <col min="10069" max="10069" width="9.1640625" bestFit="1" customWidth="1"/>
    <col min="10070" max="10070" width="11.1640625" bestFit="1" customWidth="1"/>
    <col min="10071" max="10071" width="10.1640625" bestFit="1" customWidth="1"/>
    <col min="10072" max="10072" width="12.1640625" bestFit="1" customWidth="1"/>
    <col min="10073" max="10073" width="9.1640625" bestFit="1" customWidth="1"/>
    <col min="10074" max="10074" width="11.1640625" bestFit="1" customWidth="1"/>
    <col min="10075" max="10075" width="9.1640625" bestFit="1" customWidth="1"/>
    <col min="10076" max="10076" width="11.1640625" bestFit="1" customWidth="1"/>
    <col min="10077" max="10077" width="10.1640625" bestFit="1" customWidth="1"/>
    <col min="10078" max="10078" width="12.1640625" bestFit="1" customWidth="1"/>
    <col min="10079" max="10079" width="10.1640625" bestFit="1" customWidth="1"/>
    <col min="10080" max="10080" width="12.1640625" bestFit="1" customWidth="1"/>
    <col min="10081" max="10081" width="10.1640625" bestFit="1" customWidth="1"/>
    <col min="10082" max="10082" width="12.1640625" bestFit="1" customWidth="1"/>
    <col min="10083" max="10083" width="8.1640625" bestFit="1" customWidth="1"/>
    <col min="10084" max="10085" width="10.1640625" bestFit="1" customWidth="1"/>
    <col min="10086" max="10086" width="12.1640625" bestFit="1" customWidth="1"/>
    <col min="10087" max="10087" width="8.1640625" bestFit="1" customWidth="1"/>
    <col min="10088" max="10088" width="10.1640625" bestFit="1" customWidth="1"/>
    <col min="10089" max="10089" width="8.1640625" bestFit="1" customWidth="1"/>
    <col min="10090" max="10090" width="10.1640625" bestFit="1" customWidth="1"/>
    <col min="10091" max="10091" width="9.1640625" bestFit="1" customWidth="1"/>
    <col min="10092" max="10092" width="11.1640625" bestFit="1" customWidth="1"/>
    <col min="10093" max="10093" width="8.1640625" bestFit="1" customWidth="1"/>
    <col min="10094" max="10094" width="10.1640625" bestFit="1" customWidth="1"/>
    <col min="10095" max="10095" width="9.1640625" bestFit="1" customWidth="1"/>
    <col min="10096" max="10096" width="11.1640625" bestFit="1" customWidth="1"/>
    <col min="10097" max="10097" width="9.1640625" bestFit="1" customWidth="1"/>
    <col min="10098" max="10098" width="11.1640625" bestFit="1" customWidth="1"/>
    <col min="10099" max="10099" width="10.1640625" bestFit="1" customWidth="1"/>
    <col min="10100" max="10100" width="12.1640625" bestFit="1" customWidth="1"/>
    <col min="10101" max="10101" width="9.1640625" bestFit="1" customWidth="1"/>
    <col min="10102" max="10102" width="11.1640625" bestFit="1" customWidth="1"/>
    <col min="10103" max="10103" width="9.1640625" bestFit="1" customWidth="1"/>
    <col min="10104" max="10104" width="11.1640625" bestFit="1" customWidth="1"/>
    <col min="10105" max="10105" width="9.1640625" bestFit="1" customWidth="1"/>
    <col min="10106" max="10106" width="11.1640625" bestFit="1" customWidth="1"/>
    <col min="10107" max="10107" width="9.1640625" bestFit="1" customWidth="1"/>
    <col min="10108" max="10109" width="8.1640625" bestFit="1" customWidth="1"/>
    <col min="10110" max="10110" width="7.1640625" bestFit="1" customWidth="1"/>
    <col min="10111" max="10111" width="8.1640625" bestFit="1" customWidth="1"/>
    <col min="10112" max="10112" width="11.1640625" bestFit="1" customWidth="1"/>
    <col min="10113" max="10113" width="10.1640625" bestFit="1" customWidth="1"/>
    <col min="10114" max="10117" width="8.1640625" bestFit="1" customWidth="1"/>
    <col min="10118" max="10118" width="12.1640625" bestFit="1" customWidth="1"/>
    <col min="10119" max="10119" width="9.1640625" bestFit="1" customWidth="1"/>
    <col min="10120" max="10120" width="11.1640625" bestFit="1" customWidth="1"/>
    <col min="10121" max="10121" width="10.1640625" bestFit="1" customWidth="1"/>
    <col min="10122" max="10122" width="8.1640625" bestFit="1" customWidth="1"/>
    <col min="10123" max="10123" width="12.1640625" bestFit="1" customWidth="1"/>
    <col min="10124" max="10124" width="9.1640625" bestFit="1" customWidth="1"/>
    <col min="10125" max="10125" width="11.1640625" bestFit="1" customWidth="1"/>
    <col min="10126" max="10126" width="10.1640625" bestFit="1" customWidth="1"/>
    <col min="10127" max="10127" width="12.1640625" bestFit="1" customWidth="1"/>
    <col min="10128" max="10128" width="10.1640625" bestFit="1" customWidth="1"/>
    <col min="10129" max="10129" width="7.1640625" bestFit="1" customWidth="1"/>
    <col min="10130" max="10130" width="12.1640625" bestFit="1" customWidth="1"/>
    <col min="10131" max="10131" width="9.1640625" bestFit="1" customWidth="1"/>
    <col min="10132" max="10132" width="11.1640625" bestFit="1" customWidth="1"/>
    <col min="10133" max="10133" width="10.1640625" bestFit="1" customWidth="1"/>
    <col min="10134" max="10134" width="12.1640625" bestFit="1" customWidth="1"/>
    <col min="10135" max="10135" width="10.1640625" bestFit="1" customWidth="1"/>
    <col min="10136" max="10136" width="12.1640625" bestFit="1" customWidth="1"/>
    <col min="10137" max="10137" width="10.1640625" bestFit="1" customWidth="1"/>
    <col min="10138" max="10138" width="12.1640625" bestFit="1" customWidth="1"/>
    <col min="10139" max="10139" width="9.1640625" bestFit="1" customWidth="1"/>
    <col min="10140" max="10140" width="11.1640625" bestFit="1" customWidth="1"/>
    <col min="10141" max="10141" width="8.1640625" bestFit="1" customWidth="1"/>
    <col min="10142" max="10143" width="10.1640625" bestFit="1" customWidth="1"/>
    <col min="10144" max="10144" width="2.1640625" bestFit="1" customWidth="1"/>
    <col min="10145" max="10145" width="8.1640625" bestFit="1" customWidth="1"/>
    <col min="10146" max="10146" width="12.1640625" bestFit="1" customWidth="1"/>
    <col min="10147" max="10147" width="9.1640625" bestFit="1" customWidth="1"/>
    <col min="10148" max="10148" width="11.1640625" bestFit="1" customWidth="1"/>
    <col min="10149" max="10149" width="9.1640625" bestFit="1" customWidth="1"/>
    <col min="10150" max="10151" width="8.1640625" bestFit="1" customWidth="1"/>
    <col min="10152" max="10152" width="6.1640625" bestFit="1" customWidth="1"/>
    <col min="10153" max="10153" width="11.1640625" bestFit="1" customWidth="1"/>
    <col min="10154" max="10154" width="10.1640625" bestFit="1" customWidth="1"/>
    <col min="10155" max="10155" width="12.1640625" bestFit="1" customWidth="1"/>
    <col min="10156" max="10156" width="10.1640625" bestFit="1" customWidth="1"/>
    <col min="10157" max="10157" width="12.1640625" bestFit="1" customWidth="1"/>
    <col min="10158" max="10158" width="10.1640625" bestFit="1" customWidth="1"/>
    <col min="10159" max="10159" width="8.6640625" bestFit="1" customWidth="1"/>
    <col min="10160" max="10161" width="7.1640625" bestFit="1" customWidth="1"/>
    <col min="10162" max="10162" width="12.1640625" bestFit="1" customWidth="1"/>
    <col min="10163" max="10163" width="9.1640625" bestFit="1" customWidth="1"/>
    <col min="10164" max="10164" width="11.1640625" bestFit="1" customWidth="1"/>
    <col min="10165" max="10165" width="10.1640625" bestFit="1" customWidth="1"/>
    <col min="10166" max="10166" width="12.1640625" bestFit="1" customWidth="1"/>
    <col min="10167" max="10167" width="8.1640625" bestFit="1" customWidth="1"/>
    <col min="10168" max="10168" width="10.1640625" bestFit="1" customWidth="1"/>
    <col min="10169" max="10169" width="9.1640625" bestFit="1" customWidth="1"/>
    <col min="10170" max="10170" width="7.1640625" bestFit="1" customWidth="1"/>
    <col min="10171" max="10171" width="8.1640625" bestFit="1" customWidth="1"/>
    <col min="10172" max="10172" width="11.1640625" bestFit="1" customWidth="1"/>
    <col min="10173" max="10173" width="9.1640625" bestFit="1" customWidth="1"/>
    <col min="10174" max="10174" width="11.1640625" bestFit="1" customWidth="1"/>
    <col min="10175" max="10175" width="10.1640625" bestFit="1" customWidth="1"/>
    <col min="10176" max="10176" width="12.1640625" bestFit="1" customWidth="1"/>
    <col min="10177" max="10177" width="9.1640625" bestFit="1" customWidth="1"/>
    <col min="10178" max="10178" width="11.1640625" bestFit="1" customWidth="1"/>
    <col min="10179" max="10179" width="9.1640625" bestFit="1" customWidth="1"/>
    <col min="10180" max="10180" width="7.6640625" bestFit="1" customWidth="1"/>
    <col min="10181" max="10181" width="11.1640625" bestFit="1" customWidth="1"/>
    <col min="10182" max="10182" width="10.1640625" bestFit="1" customWidth="1"/>
    <col min="10183" max="10183" width="12.1640625" bestFit="1" customWidth="1"/>
    <col min="10184" max="10184" width="10.1640625" bestFit="1" customWidth="1"/>
    <col min="10185" max="10185" width="12.1640625" bestFit="1" customWidth="1"/>
    <col min="10186" max="10186" width="10.1640625" bestFit="1" customWidth="1"/>
    <col min="10187" max="10187" width="12.1640625" bestFit="1" customWidth="1"/>
    <col min="10188" max="10189" width="9.1640625" bestFit="1" customWidth="1"/>
    <col min="10190" max="10190" width="11.1640625" bestFit="1" customWidth="1"/>
    <col min="10191" max="10191" width="10.1640625" bestFit="1" customWidth="1"/>
    <col min="10192" max="10192" width="12.1640625" bestFit="1" customWidth="1"/>
    <col min="10193" max="10193" width="10.1640625" bestFit="1" customWidth="1"/>
    <col min="10194" max="10194" width="12.1640625" bestFit="1" customWidth="1"/>
    <col min="10195" max="10195" width="10.1640625" bestFit="1" customWidth="1"/>
    <col min="10196" max="10196" width="12.1640625" bestFit="1" customWidth="1"/>
    <col min="10197" max="10197" width="9.1640625" bestFit="1" customWidth="1"/>
    <col min="10198" max="10198" width="11.1640625" bestFit="1" customWidth="1"/>
    <col min="10199" max="10199" width="9.1640625" bestFit="1" customWidth="1"/>
    <col min="10200" max="10200" width="11.1640625" bestFit="1" customWidth="1"/>
    <col min="10201" max="10201" width="9.1640625" bestFit="1" customWidth="1"/>
    <col min="10202" max="10203" width="11.1640625" bestFit="1" customWidth="1"/>
    <col min="10204" max="10204" width="13.1640625" bestFit="1" customWidth="1"/>
    <col min="10205" max="10205" width="10.1640625" bestFit="1" customWidth="1"/>
    <col min="10206" max="10206" width="12.1640625" bestFit="1" customWidth="1"/>
    <col min="10207" max="10207" width="10.1640625" bestFit="1" customWidth="1"/>
    <col min="10208" max="10208" width="12.1640625" bestFit="1" customWidth="1"/>
    <col min="10209" max="10209" width="10.1640625" bestFit="1" customWidth="1"/>
    <col min="10210" max="10210" width="12.1640625" bestFit="1" customWidth="1"/>
    <col min="10211" max="10211" width="10.1640625" bestFit="1" customWidth="1"/>
    <col min="10212" max="10212" width="12.1640625" bestFit="1" customWidth="1"/>
    <col min="10213" max="10213" width="9.1640625" bestFit="1" customWidth="1"/>
    <col min="10214" max="10214" width="11.1640625" bestFit="1" customWidth="1"/>
    <col min="10215" max="10215" width="10.1640625" bestFit="1" customWidth="1"/>
    <col min="10216" max="10216" width="12.1640625" bestFit="1" customWidth="1"/>
    <col min="10217" max="10217" width="8.1640625" bestFit="1" customWidth="1"/>
    <col min="10218" max="10218" width="7.1640625" bestFit="1" customWidth="1"/>
    <col min="10219" max="10219" width="10.1640625" bestFit="1" customWidth="1"/>
    <col min="10220" max="10220" width="9.1640625" bestFit="1" customWidth="1"/>
    <col min="10221" max="10221" width="11.1640625" bestFit="1" customWidth="1"/>
    <col min="10222" max="10222" width="9.1640625" bestFit="1" customWidth="1"/>
    <col min="10223" max="10223" width="11.1640625" bestFit="1" customWidth="1"/>
    <col min="10224" max="10224" width="9.1640625" bestFit="1" customWidth="1"/>
    <col min="10225" max="10225" width="11.1640625" bestFit="1" customWidth="1"/>
    <col min="10226" max="10226" width="9.1640625" bestFit="1" customWidth="1"/>
    <col min="10227" max="10227" width="11.1640625" bestFit="1" customWidth="1"/>
    <col min="10228" max="10228" width="9.1640625" bestFit="1" customWidth="1"/>
    <col min="10229" max="10229" width="11.1640625" bestFit="1" customWidth="1"/>
    <col min="10230" max="10230" width="9.1640625" bestFit="1" customWidth="1"/>
    <col min="10231" max="10231" width="11.1640625" bestFit="1" customWidth="1"/>
    <col min="10232" max="10232" width="10.1640625" bestFit="1" customWidth="1"/>
    <col min="10233" max="10233" width="7.1640625" bestFit="1" customWidth="1"/>
    <col min="10234" max="10234" width="12.1640625" bestFit="1" customWidth="1"/>
    <col min="10235" max="10235" width="9.1640625" bestFit="1" customWidth="1"/>
    <col min="10236" max="10236" width="11.1640625" bestFit="1" customWidth="1"/>
    <col min="10237" max="10237" width="9.1640625" bestFit="1" customWidth="1"/>
    <col min="10238" max="10238" width="8.1640625" bestFit="1" customWidth="1"/>
    <col min="10239" max="10239" width="9.1640625" bestFit="1" customWidth="1"/>
    <col min="10240" max="10240" width="11.1640625" bestFit="1" customWidth="1"/>
    <col min="10241" max="10241" width="9.1640625" bestFit="1" customWidth="1"/>
    <col min="10242" max="10242" width="11.1640625" bestFit="1" customWidth="1"/>
    <col min="10243" max="10243" width="10.1640625" bestFit="1" customWidth="1"/>
    <col min="10244" max="10244" width="12.1640625" bestFit="1" customWidth="1"/>
    <col min="10245" max="10245" width="10.1640625" bestFit="1" customWidth="1"/>
    <col min="10246" max="10246" width="12.1640625" bestFit="1" customWidth="1"/>
    <col min="10247" max="10247" width="9.1640625" bestFit="1" customWidth="1"/>
    <col min="10248" max="10248" width="11.1640625" bestFit="1" customWidth="1"/>
    <col min="10249" max="10249" width="9.1640625" bestFit="1" customWidth="1"/>
    <col min="10250" max="10250" width="11.1640625" bestFit="1" customWidth="1"/>
    <col min="10251" max="10251" width="9.1640625" bestFit="1" customWidth="1"/>
    <col min="10252" max="10252" width="11.1640625" bestFit="1" customWidth="1"/>
    <col min="10253" max="10253" width="9.1640625" bestFit="1" customWidth="1"/>
    <col min="10254" max="10254" width="11.1640625" bestFit="1" customWidth="1"/>
    <col min="10255" max="10255" width="9.1640625" bestFit="1" customWidth="1"/>
    <col min="10256" max="10256" width="11.1640625" bestFit="1" customWidth="1"/>
    <col min="10257" max="10257" width="10.1640625" bestFit="1" customWidth="1"/>
    <col min="10258" max="10258" width="12.1640625" bestFit="1" customWidth="1"/>
    <col min="10259" max="10259" width="10.1640625" bestFit="1" customWidth="1"/>
    <col min="10260" max="10260" width="12.1640625" bestFit="1" customWidth="1"/>
    <col min="10261" max="10261" width="6.1640625" bestFit="1" customWidth="1"/>
    <col min="10262" max="10262" width="8.6640625" bestFit="1" customWidth="1"/>
    <col min="10263" max="10263" width="6.1640625" bestFit="1" customWidth="1"/>
    <col min="10264" max="10264" width="8.6640625" bestFit="1" customWidth="1"/>
    <col min="10265" max="10265" width="10.1640625" bestFit="1" customWidth="1"/>
    <col min="10266" max="10266" width="12.1640625" bestFit="1" customWidth="1"/>
    <col min="10267" max="10267" width="8.1640625" bestFit="1" customWidth="1"/>
    <col min="10268" max="10269" width="10.1640625" bestFit="1" customWidth="1"/>
    <col min="10270" max="10270" width="12.1640625" bestFit="1" customWidth="1"/>
    <col min="10271" max="10271" width="10.1640625" bestFit="1" customWidth="1"/>
    <col min="10272" max="10272" width="12.1640625" bestFit="1" customWidth="1"/>
    <col min="10273" max="10273" width="10.1640625" bestFit="1" customWidth="1"/>
    <col min="10274" max="10274" width="12.1640625" bestFit="1" customWidth="1"/>
    <col min="10275" max="10275" width="10.1640625" bestFit="1" customWidth="1"/>
    <col min="10276" max="10276" width="12.1640625" bestFit="1" customWidth="1"/>
    <col min="10277" max="10277" width="10.1640625" bestFit="1" customWidth="1"/>
    <col min="10278" max="10278" width="12.1640625" bestFit="1" customWidth="1"/>
    <col min="10279" max="10279" width="9.1640625" bestFit="1" customWidth="1"/>
    <col min="10280" max="10280" width="11.1640625" bestFit="1" customWidth="1"/>
    <col min="10281" max="10281" width="10.1640625" bestFit="1" customWidth="1"/>
    <col min="10282" max="10282" width="2.1640625" bestFit="1" customWidth="1"/>
    <col min="10283" max="10283" width="12.1640625" bestFit="1" customWidth="1"/>
    <col min="10284" max="10284" width="10.1640625" bestFit="1" customWidth="1"/>
    <col min="10285" max="10285" width="12.1640625" bestFit="1" customWidth="1"/>
    <col min="10286" max="10286" width="10.1640625" bestFit="1" customWidth="1"/>
    <col min="10287" max="10287" width="12.1640625" bestFit="1" customWidth="1"/>
    <col min="10288" max="10288" width="10.1640625" bestFit="1" customWidth="1"/>
    <col min="10289" max="10289" width="12.1640625" bestFit="1" customWidth="1"/>
    <col min="10290" max="10290" width="8.1640625" bestFit="1" customWidth="1"/>
    <col min="10291" max="10291" width="6.1640625" bestFit="1" customWidth="1"/>
    <col min="10292" max="10292" width="10.1640625" bestFit="1" customWidth="1"/>
    <col min="10293" max="10293" width="9.1640625" bestFit="1" customWidth="1"/>
    <col min="10294" max="10295" width="11.1640625" bestFit="1" customWidth="1"/>
    <col min="10296" max="10296" width="13.1640625" bestFit="1" customWidth="1"/>
    <col min="10297" max="10297" width="10.1640625" bestFit="1" customWidth="1"/>
    <col min="10298" max="10298" width="12.1640625" bestFit="1" customWidth="1"/>
    <col min="10299" max="10299" width="9.1640625" bestFit="1" customWidth="1"/>
    <col min="10300" max="10300" width="11.1640625" bestFit="1" customWidth="1"/>
    <col min="10301" max="10301" width="9.1640625" bestFit="1" customWidth="1"/>
    <col min="10302" max="10302" width="11.1640625" bestFit="1" customWidth="1"/>
    <col min="10303" max="10303" width="9.1640625" bestFit="1" customWidth="1"/>
    <col min="10304" max="10304" width="11.1640625" bestFit="1" customWidth="1"/>
    <col min="10305" max="10305" width="9.1640625" bestFit="1" customWidth="1"/>
    <col min="10306" max="10306" width="11.1640625" bestFit="1" customWidth="1"/>
    <col min="10307" max="10307" width="10.1640625" bestFit="1" customWidth="1"/>
    <col min="10308" max="10308" width="12.1640625" bestFit="1" customWidth="1"/>
    <col min="10309" max="10309" width="10.1640625" bestFit="1" customWidth="1"/>
    <col min="10310" max="10310" width="7.1640625" bestFit="1" customWidth="1"/>
    <col min="10311" max="10311" width="8.1640625" bestFit="1" customWidth="1"/>
    <col min="10312" max="10312" width="12.1640625" bestFit="1" customWidth="1"/>
    <col min="10313" max="10313" width="10.1640625" bestFit="1" customWidth="1"/>
    <col min="10314" max="10314" width="12.1640625" bestFit="1" customWidth="1"/>
    <col min="10315" max="10315" width="10.1640625" bestFit="1" customWidth="1"/>
    <col min="10316" max="10316" width="12.1640625" bestFit="1" customWidth="1"/>
    <col min="10317" max="10317" width="10.1640625" bestFit="1" customWidth="1"/>
    <col min="10318" max="10318" width="12.1640625" bestFit="1" customWidth="1"/>
    <col min="10319" max="10319" width="10.1640625" bestFit="1" customWidth="1"/>
    <col min="10320" max="10320" width="12.1640625" bestFit="1" customWidth="1"/>
    <col min="10321" max="10321" width="9.1640625" bestFit="1" customWidth="1"/>
    <col min="10322" max="10322" width="11.1640625" bestFit="1" customWidth="1"/>
    <col min="10323" max="10323" width="9.1640625" bestFit="1" customWidth="1"/>
    <col min="10324" max="10324" width="11.1640625" bestFit="1" customWidth="1"/>
    <col min="10325" max="10325" width="9.1640625" bestFit="1" customWidth="1"/>
    <col min="10326" max="10326" width="11.1640625" bestFit="1" customWidth="1"/>
    <col min="10327" max="10327" width="10.1640625" bestFit="1" customWidth="1"/>
    <col min="10328" max="10328" width="12.1640625" bestFit="1" customWidth="1"/>
    <col min="10329" max="10329" width="10.1640625" bestFit="1" customWidth="1"/>
    <col min="10330" max="10330" width="12.1640625" bestFit="1" customWidth="1"/>
    <col min="10331" max="10331" width="9.1640625" bestFit="1" customWidth="1"/>
    <col min="10332" max="10332" width="11.1640625" bestFit="1" customWidth="1"/>
    <col min="10333" max="10333" width="10.1640625" bestFit="1" customWidth="1"/>
    <col min="10334" max="10334" width="12.1640625" bestFit="1" customWidth="1"/>
    <col min="10335" max="10335" width="10.1640625" bestFit="1" customWidth="1"/>
    <col min="10336" max="10336" width="12.1640625" bestFit="1" customWidth="1"/>
    <col min="10337" max="10337" width="10.1640625" bestFit="1" customWidth="1"/>
    <col min="10338" max="10338" width="12.1640625" bestFit="1" customWidth="1"/>
    <col min="10339" max="10339" width="9.1640625" bestFit="1" customWidth="1"/>
    <col min="10340" max="10340" width="11.1640625" bestFit="1" customWidth="1"/>
    <col min="10341" max="10341" width="8.1640625" bestFit="1" customWidth="1"/>
    <col min="10342" max="10343" width="10.1640625" bestFit="1" customWidth="1"/>
    <col min="10344" max="10345" width="8.6640625" bestFit="1" customWidth="1"/>
    <col min="10346" max="10346" width="12.1640625" bestFit="1" customWidth="1"/>
    <col min="10347" max="10347" width="8.1640625" bestFit="1" customWidth="1"/>
    <col min="10348" max="10348" width="10.1640625" bestFit="1" customWidth="1"/>
    <col min="10349" max="10349" width="9.1640625" bestFit="1" customWidth="1"/>
    <col min="10350" max="10350" width="11.1640625" bestFit="1" customWidth="1"/>
    <col min="10351" max="10351" width="10.1640625" bestFit="1" customWidth="1"/>
    <col min="10352" max="10352" width="12.1640625" bestFit="1" customWidth="1"/>
    <col min="10353" max="10353" width="9.1640625" bestFit="1" customWidth="1"/>
    <col min="10354" max="10354" width="11.1640625" bestFit="1" customWidth="1"/>
    <col min="10355" max="10355" width="9.1640625" bestFit="1" customWidth="1"/>
    <col min="10356" max="10356" width="11.1640625" bestFit="1" customWidth="1"/>
    <col min="10357" max="10357" width="9.1640625" bestFit="1" customWidth="1"/>
    <col min="10358" max="10358" width="11.1640625" bestFit="1" customWidth="1"/>
    <col min="10359" max="10359" width="9.1640625" bestFit="1" customWidth="1"/>
    <col min="10360" max="10360" width="11.1640625" bestFit="1" customWidth="1"/>
    <col min="10361" max="10361" width="9.1640625" bestFit="1" customWidth="1"/>
    <col min="10362" max="10362" width="8.1640625" bestFit="1" customWidth="1"/>
    <col min="10363" max="10363" width="11.1640625" bestFit="1" customWidth="1"/>
    <col min="10364" max="10364" width="9.1640625" bestFit="1" customWidth="1"/>
    <col min="10365" max="10365" width="11.1640625" bestFit="1" customWidth="1"/>
    <col min="10366" max="10366" width="9.1640625" bestFit="1" customWidth="1"/>
    <col min="10367" max="10367" width="11.1640625" bestFit="1" customWidth="1"/>
    <col min="10368" max="10368" width="10.1640625" bestFit="1" customWidth="1"/>
    <col min="10369" max="10369" width="12.1640625" bestFit="1" customWidth="1"/>
    <col min="10370" max="10370" width="10.1640625" bestFit="1" customWidth="1"/>
    <col min="10371" max="10371" width="12.1640625" bestFit="1" customWidth="1"/>
    <col min="10372" max="10372" width="9.1640625" bestFit="1" customWidth="1"/>
    <col min="10373" max="10373" width="8.1640625" bestFit="1" customWidth="1"/>
    <col min="10374" max="10374" width="11.1640625" bestFit="1" customWidth="1"/>
    <col min="10375" max="10375" width="9.1640625" bestFit="1" customWidth="1"/>
    <col min="10376" max="10377" width="8.1640625" bestFit="1" customWidth="1"/>
    <col min="10378" max="10378" width="11.1640625" bestFit="1" customWidth="1"/>
    <col min="10379" max="10379" width="9.1640625" bestFit="1" customWidth="1"/>
    <col min="10380" max="10380" width="8.1640625" bestFit="1" customWidth="1"/>
    <col min="10381" max="10381" width="11.1640625" bestFit="1" customWidth="1"/>
    <col min="10382" max="10382" width="9.1640625" bestFit="1" customWidth="1"/>
    <col min="10383" max="10383" width="11.1640625" bestFit="1" customWidth="1"/>
    <col min="10384" max="10384" width="9.1640625" bestFit="1" customWidth="1"/>
    <col min="10385" max="10385" width="11.1640625" bestFit="1" customWidth="1"/>
    <col min="10386" max="10386" width="9.1640625" bestFit="1" customWidth="1"/>
    <col min="10387" max="10387" width="11.1640625" bestFit="1" customWidth="1"/>
    <col min="10388" max="10388" width="10.1640625" bestFit="1" customWidth="1"/>
    <col min="10389" max="10389" width="12.1640625" bestFit="1" customWidth="1"/>
    <col min="10390" max="10390" width="9.1640625" bestFit="1" customWidth="1"/>
    <col min="10391" max="10391" width="11.1640625" bestFit="1" customWidth="1"/>
    <col min="10392" max="10392" width="9.1640625" bestFit="1" customWidth="1"/>
    <col min="10393" max="10393" width="11.1640625" bestFit="1" customWidth="1"/>
    <col min="10394" max="10394" width="10.1640625" bestFit="1" customWidth="1"/>
    <col min="10395" max="10395" width="8.6640625" bestFit="1" customWidth="1"/>
    <col min="10396" max="10396" width="8.1640625" bestFit="1" customWidth="1"/>
    <col min="10397" max="10397" width="12.1640625" bestFit="1" customWidth="1"/>
    <col min="10398" max="10398" width="9.1640625" bestFit="1" customWidth="1"/>
    <col min="10399" max="10399" width="11.1640625" bestFit="1" customWidth="1"/>
    <col min="10400" max="10400" width="9.1640625" bestFit="1" customWidth="1"/>
    <col min="10401" max="10401" width="11.1640625" bestFit="1" customWidth="1"/>
    <col min="10402" max="10402" width="10.1640625" bestFit="1" customWidth="1"/>
    <col min="10403" max="10403" width="12.1640625" bestFit="1" customWidth="1"/>
    <col min="10404" max="10404" width="10.1640625" bestFit="1" customWidth="1"/>
    <col min="10405" max="10405" width="12.1640625" bestFit="1" customWidth="1"/>
    <col min="10406" max="10406" width="10.1640625" bestFit="1" customWidth="1"/>
    <col min="10407" max="10407" width="12.1640625" bestFit="1" customWidth="1"/>
    <col min="10408" max="10408" width="9.1640625" bestFit="1" customWidth="1"/>
    <col min="10409" max="10409" width="11.1640625" bestFit="1" customWidth="1"/>
    <col min="10410" max="10410" width="9.1640625" bestFit="1" customWidth="1"/>
    <col min="10411" max="10411" width="11.1640625" bestFit="1" customWidth="1"/>
    <col min="10412" max="10412" width="8.1640625" bestFit="1" customWidth="1"/>
    <col min="10413" max="10413" width="10.1640625" bestFit="1" customWidth="1"/>
    <col min="10414" max="10414" width="9.1640625" bestFit="1" customWidth="1"/>
    <col min="10415" max="10415" width="11.1640625" bestFit="1" customWidth="1"/>
    <col min="10416" max="10416" width="9.1640625" bestFit="1" customWidth="1"/>
    <col min="10417" max="10417" width="11.1640625" bestFit="1" customWidth="1"/>
    <col min="10418" max="10418" width="9.1640625" bestFit="1" customWidth="1"/>
    <col min="10419" max="10419" width="11.1640625" bestFit="1" customWidth="1"/>
    <col min="10420" max="10420" width="9.1640625" bestFit="1" customWidth="1"/>
    <col min="10421" max="10421" width="8.1640625" bestFit="1" customWidth="1"/>
    <col min="10422" max="10422" width="11.1640625" bestFit="1" customWidth="1"/>
    <col min="10423" max="10423" width="10.1640625" bestFit="1" customWidth="1"/>
    <col min="10424" max="10424" width="12.1640625" bestFit="1" customWidth="1"/>
    <col min="10425" max="10425" width="6.1640625" bestFit="1" customWidth="1"/>
    <col min="10426" max="10426" width="8.6640625" bestFit="1" customWidth="1"/>
    <col min="10427" max="10427" width="9.1640625" bestFit="1" customWidth="1"/>
    <col min="10428" max="10428" width="11.1640625" bestFit="1" customWidth="1"/>
    <col min="10429" max="10429" width="9.1640625" bestFit="1" customWidth="1"/>
    <col min="10430" max="10430" width="11.1640625" bestFit="1" customWidth="1"/>
    <col min="10431" max="10431" width="9.1640625" bestFit="1" customWidth="1"/>
    <col min="10432" max="10432" width="11.1640625" bestFit="1" customWidth="1"/>
    <col min="10433" max="10433" width="9.1640625" bestFit="1" customWidth="1"/>
    <col min="10434" max="10434" width="11.1640625" bestFit="1" customWidth="1"/>
    <col min="10435" max="10435" width="10.1640625" bestFit="1" customWidth="1"/>
    <col min="10436" max="10436" width="7.1640625" bestFit="1" customWidth="1"/>
    <col min="10437" max="10437" width="12.1640625" bestFit="1" customWidth="1"/>
    <col min="10438" max="10438" width="8.1640625" bestFit="1" customWidth="1"/>
    <col min="10439" max="10439" width="10.1640625" bestFit="1" customWidth="1"/>
    <col min="10440" max="10440" width="9.1640625" bestFit="1" customWidth="1"/>
    <col min="10441" max="10441" width="7.1640625" bestFit="1" customWidth="1"/>
    <col min="10442" max="10442" width="6.1640625" bestFit="1" customWidth="1"/>
    <col min="10443" max="10443" width="11.1640625" bestFit="1" customWidth="1"/>
    <col min="10444" max="10444" width="10.1640625" bestFit="1" customWidth="1"/>
    <col min="10445" max="10445" width="12.1640625" bestFit="1" customWidth="1"/>
    <col min="10446" max="10446" width="10.1640625" bestFit="1" customWidth="1"/>
    <col min="10447" max="10447" width="12.1640625" bestFit="1" customWidth="1"/>
    <col min="10448" max="10448" width="10.1640625" bestFit="1" customWidth="1"/>
    <col min="10449" max="10449" width="12.1640625" bestFit="1" customWidth="1"/>
    <col min="10450" max="10450" width="10.1640625" bestFit="1" customWidth="1"/>
    <col min="10451" max="10451" width="12.1640625" bestFit="1" customWidth="1"/>
    <col min="10452" max="10452" width="8.1640625" bestFit="1" customWidth="1"/>
    <col min="10453" max="10453" width="10.1640625" bestFit="1" customWidth="1"/>
    <col min="10454" max="10454" width="9.1640625" bestFit="1" customWidth="1"/>
    <col min="10455" max="10455" width="11.1640625" bestFit="1" customWidth="1"/>
    <col min="10456" max="10456" width="10.1640625" bestFit="1" customWidth="1"/>
    <col min="10457" max="10457" width="12.1640625" bestFit="1" customWidth="1"/>
    <col min="10458" max="10458" width="10.1640625" bestFit="1" customWidth="1"/>
    <col min="10459" max="10459" width="12.1640625" bestFit="1" customWidth="1"/>
    <col min="10460" max="10460" width="10.1640625" bestFit="1" customWidth="1"/>
    <col min="10461" max="10461" width="12.1640625" bestFit="1" customWidth="1"/>
    <col min="10462" max="10462" width="9.1640625" bestFit="1" customWidth="1"/>
    <col min="10463" max="10463" width="8.1640625" bestFit="1" customWidth="1"/>
    <col min="10464" max="10464" width="11.1640625" bestFit="1" customWidth="1"/>
    <col min="10465" max="10465" width="9.1640625" bestFit="1" customWidth="1"/>
    <col min="10466" max="10466" width="11.1640625" bestFit="1" customWidth="1"/>
    <col min="10467" max="10467" width="9.1640625" bestFit="1" customWidth="1"/>
    <col min="10468" max="10468" width="11.1640625" bestFit="1" customWidth="1"/>
    <col min="10469" max="10469" width="10.1640625" bestFit="1" customWidth="1"/>
    <col min="10470" max="10470" width="12.1640625" bestFit="1" customWidth="1"/>
    <col min="10471" max="10471" width="10.1640625" bestFit="1" customWidth="1"/>
    <col min="10472" max="10472" width="8.1640625" bestFit="1" customWidth="1"/>
    <col min="10473" max="10473" width="12.1640625" bestFit="1" customWidth="1"/>
    <col min="10474" max="10474" width="10.1640625" bestFit="1" customWidth="1"/>
    <col min="10475" max="10475" width="12.1640625" bestFit="1" customWidth="1"/>
    <col min="10476" max="10476" width="10.1640625" bestFit="1" customWidth="1"/>
    <col min="10477" max="10477" width="12.1640625" bestFit="1" customWidth="1"/>
    <col min="10478" max="10478" width="9.1640625" bestFit="1" customWidth="1"/>
    <col min="10479" max="10479" width="11.1640625" bestFit="1" customWidth="1"/>
    <col min="10480" max="10480" width="9.1640625" bestFit="1" customWidth="1"/>
    <col min="10481" max="10481" width="8.1640625" bestFit="1" customWidth="1"/>
    <col min="10482" max="10482" width="11.1640625" bestFit="1" customWidth="1"/>
    <col min="10483" max="10483" width="10.1640625" bestFit="1" customWidth="1"/>
    <col min="10484" max="10484" width="12.1640625" bestFit="1" customWidth="1"/>
    <col min="10485" max="10485" width="8.1640625" bestFit="1" customWidth="1"/>
    <col min="10486" max="10487" width="10.1640625" bestFit="1" customWidth="1"/>
    <col min="10488" max="10488" width="12.1640625" bestFit="1" customWidth="1"/>
    <col min="10489" max="10489" width="9.1640625" bestFit="1" customWidth="1"/>
    <col min="10490" max="10490" width="11.1640625" bestFit="1" customWidth="1"/>
    <col min="10491" max="10491" width="8.1640625" bestFit="1" customWidth="1"/>
    <col min="10492" max="10492" width="10.1640625" bestFit="1" customWidth="1"/>
    <col min="10493" max="10493" width="9.1640625" bestFit="1" customWidth="1"/>
    <col min="10494" max="10494" width="11.1640625" bestFit="1" customWidth="1"/>
    <col min="10495" max="10495" width="10.1640625" bestFit="1" customWidth="1"/>
    <col min="10496" max="10496" width="12.1640625" bestFit="1" customWidth="1"/>
    <col min="10497" max="10497" width="9.1640625" bestFit="1" customWidth="1"/>
    <col min="10498" max="10498" width="11.1640625" bestFit="1" customWidth="1"/>
    <col min="10499" max="10499" width="9.6640625" bestFit="1" customWidth="1"/>
    <col min="10500" max="10500" width="11.1640625" bestFit="1" customWidth="1"/>
    <col min="10501" max="10501" width="9.1640625" bestFit="1" customWidth="1"/>
    <col min="10502" max="10502" width="11.1640625" bestFit="1" customWidth="1"/>
    <col min="10503" max="10503" width="10.1640625" bestFit="1" customWidth="1"/>
    <col min="10504" max="10504" width="12.1640625" bestFit="1" customWidth="1"/>
    <col min="10505" max="10505" width="9.1640625" bestFit="1" customWidth="1"/>
    <col min="10506" max="10506" width="11.1640625" bestFit="1" customWidth="1"/>
    <col min="10507" max="10507" width="10.1640625" bestFit="1" customWidth="1"/>
    <col min="10508" max="10508" width="12.1640625" bestFit="1" customWidth="1"/>
    <col min="10509" max="10509" width="9.1640625" bestFit="1" customWidth="1"/>
    <col min="10510" max="10510" width="11.1640625" bestFit="1" customWidth="1"/>
    <col min="10511" max="10511" width="9.1640625" bestFit="1" customWidth="1"/>
    <col min="10512" max="10512" width="11.1640625" bestFit="1" customWidth="1"/>
    <col min="10513" max="10513" width="9.1640625" bestFit="1" customWidth="1"/>
    <col min="10514" max="10514" width="11.1640625" bestFit="1" customWidth="1"/>
    <col min="10515" max="10515" width="10.1640625" bestFit="1" customWidth="1"/>
    <col min="10516" max="10516" width="12.1640625" bestFit="1" customWidth="1"/>
    <col min="10517" max="10517" width="8.1640625" bestFit="1" customWidth="1"/>
    <col min="10518" max="10518" width="10.1640625" bestFit="1" customWidth="1"/>
    <col min="10519" max="10519" width="8.1640625" bestFit="1" customWidth="1"/>
    <col min="10520" max="10520" width="10.1640625" bestFit="1" customWidth="1"/>
    <col min="10521" max="10521" width="8.1640625" bestFit="1" customWidth="1"/>
    <col min="10522" max="10522" width="10.1640625" bestFit="1" customWidth="1"/>
    <col min="10523" max="10523" width="9.1640625" bestFit="1" customWidth="1"/>
    <col min="10524" max="10524" width="11.1640625" bestFit="1" customWidth="1"/>
    <col min="10525" max="10525" width="10.1640625" bestFit="1" customWidth="1"/>
    <col min="10526" max="10526" width="12.1640625" bestFit="1" customWidth="1"/>
    <col min="10527" max="10528" width="9.1640625" bestFit="1" customWidth="1"/>
    <col min="10529" max="10529" width="11.1640625" bestFit="1" customWidth="1"/>
    <col min="10530" max="10530" width="8.1640625" bestFit="1" customWidth="1"/>
    <col min="10531" max="10532" width="10.1640625" bestFit="1" customWidth="1"/>
    <col min="10533" max="10533" width="8.1640625" bestFit="1" customWidth="1"/>
    <col min="10534" max="10534" width="12.1640625" bestFit="1" customWidth="1"/>
    <col min="10535" max="10535" width="9.1640625" bestFit="1" customWidth="1"/>
    <col min="10536" max="10536" width="11.1640625" bestFit="1" customWidth="1"/>
    <col min="10537" max="10537" width="9.1640625" bestFit="1" customWidth="1"/>
    <col min="10538" max="10538" width="7.1640625" bestFit="1" customWidth="1"/>
    <col min="10539" max="10539" width="8.1640625" bestFit="1" customWidth="1"/>
    <col min="10540" max="10540" width="11.1640625" bestFit="1" customWidth="1"/>
    <col min="10541" max="10541" width="10.1640625" bestFit="1" customWidth="1"/>
    <col min="10542" max="10542" width="7.6640625" bestFit="1" customWidth="1"/>
    <col min="10543" max="10543" width="12.1640625" bestFit="1" customWidth="1"/>
    <col min="10544" max="10544" width="10.1640625" bestFit="1" customWidth="1"/>
    <col min="10545" max="10545" width="12.1640625" bestFit="1" customWidth="1"/>
    <col min="10546" max="10546" width="9.1640625" bestFit="1" customWidth="1"/>
    <col min="10547" max="10547" width="11.1640625" bestFit="1" customWidth="1"/>
    <col min="10548" max="10548" width="10.1640625" bestFit="1" customWidth="1"/>
    <col min="10549" max="10549" width="12.1640625" bestFit="1" customWidth="1"/>
    <col min="10550" max="10550" width="10.1640625" bestFit="1" customWidth="1"/>
    <col min="10551" max="10551" width="12.1640625" bestFit="1" customWidth="1"/>
    <col min="10552" max="10552" width="10.1640625" bestFit="1" customWidth="1"/>
    <col min="10553" max="10553" width="12.1640625" bestFit="1" customWidth="1"/>
    <col min="10554" max="10554" width="9.1640625" bestFit="1" customWidth="1"/>
    <col min="10555" max="10555" width="11.1640625" bestFit="1" customWidth="1"/>
    <col min="10556" max="10556" width="9.1640625" bestFit="1" customWidth="1"/>
    <col min="10557" max="10557" width="11.1640625" bestFit="1" customWidth="1"/>
    <col min="10558" max="10558" width="10.1640625" bestFit="1" customWidth="1"/>
    <col min="10559" max="10559" width="12.1640625" bestFit="1" customWidth="1"/>
    <col min="10560" max="10560" width="9.1640625" bestFit="1" customWidth="1"/>
    <col min="10561" max="10561" width="11.1640625" bestFit="1" customWidth="1"/>
    <col min="10562" max="10562" width="9.1640625" bestFit="1" customWidth="1"/>
    <col min="10563" max="10563" width="11.1640625" bestFit="1" customWidth="1"/>
    <col min="10564" max="10564" width="9.1640625" bestFit="1" customWidth="1"/>
    <col min="10565" max="10565" width="7.1640625" bestFit="1" customWidth="1"/>
    <col min="10566" max="10566" width="6.1640625" bestFit="1" customWidth="1"/>
    <col min="10567" max="10567" width="8.1640625" bestFit="1" customWidth="1"/>
    <col min="10568" max="10568" width="11.1640625" bestFit="1" customWidth="1"/>
    <col min="10569" max="10569" width="9.1640625" bestFit="1" customWidth="1"/>
    <col min="10570" max="10570" width="11.1640625" bestFit="1" customWidth="1"/>
    <col min="10571" max="10571" width="10.1640625" bestFit="1" customWidth="1"/>
    <col min="10572" max="10572" width="12.1640625" bestFit="1" customWidth="1"/>
    <col min="10573" max="10573" width="9.1640625" bestFit="1" customWidth="1"/>
    <col min="10574" max="10574" width="11.1640625" bestFit="1" customWidth="1"/>
    <col min="10575" max="10575" width="9.1640625" bestFit="1" customWidth="1"/>
    <col min="10576" max="10576" width="11.1640625" bestFit="1" customWidth="1"/>
    <col min="10577" max="10577" width="9.1640625" bestFit="1" customWidth="1"/>
    <col min="10578" max="10578" width="11.1640625" bestFit="1" customWidth="1"/>
    <col min="10579" max="10579" width="10.1640625" bestFit="1" customWidth="1"/>
    <col min="10580" max="10580" width="12.1640625" bestFit="1" customWidth="1"/>
    <col min="10581" max="10581" width="10.1640625" bestFit="1" customWidth="1"/>
    <col min="10582" max="10582" width="12.1640625" bestFit="1" customWidth="1"/>
    <col min="10583" max="10583" width="9.1640625" bestFit="1" customWidth="1"/>
    <col min="10584" max="10584" width="11.1640625" bestFit="1" customWidth="1"/>
    <col min="10585" max="10585" width="10.1640625" bestFit="1" customWidth="1"/>
    <col min="10586" max="10586" width="12.1640625" bestFit="1" customWidth="1"/>
    <col min="10587" max="10587" width="9.1640625" bestFit="1" customWidth="1"/>
    <col min="10588" max="10588" width="11.1640625" bestFit="1" customWidth="1"/>
    <col min="10589" max="10589" width="10.1640625" bestFit="1" customWidth="1"/>
    <col min="10590" max="10590" width="12.1640625" bestFit="1" customWidth="1"/>
    <col min="10591" max="10591" width="9.1640625" bestFit="1" customWidth="1"/>
    <col min="10592" max="10592" width="11.1640625" bestFit="1" customWidth="1"/>
    <col min="10593" max="10593" width="8.1640625" bestFit="1" customWidth="1"/>
    <col min="10594" max="10594" width="10.1640625" bestFit="1" customWidth="1"/>
    <col min="10595" max="10595" width="9.1640625" bestFit="1" customWidth="1"/>
    <col min="10596" max="10596" width="11.1640625" bestFit="1" customWidth="1"/>
    <col min="10597" max="10597" width="9.1640625" bestFit="1" customWidth="1"/>
    <col min="10598" max="10598" width="11.1640625" bestFit="1" customWidth="1"/>
    <col min="10599" max="10599" width="9.1640625" bestFit="1" customWidth="1"/>
    <col min="10600" max="10600" width="11.1640625" bestFit="1" customWidth="1"/>
    <col min="10601" max="10601" width="9.1640625" bestFit="1" customWidth="1"/>
    <col min="10602" max="10602" width="11.1640625" bestFit="1" customWidth="1"/>
    <col min="10603" max="10603" width="9.1640625" bestFit="1" customWidth="1"/>
    <col min="10604" max="10604" width="11.1640625" bestFit="1" customWidth="1"/>
    <col min="10605" max="10605" width="9.1640625" bestFit="1" customWidth="1"/>
    <col min="10606" max="10606" width="11.1640625" bestFit="1" customWidth="1"/>
    <col min="10607" max="10607" width="9.1640625" bestFit="1" customWidth="1"/>
    <col min="10608" max="10608" width="11.1640625" bestFit="1" customWidth="1"/>
    <col min="10609" max="10609" width="9.1640625" bestFit="1" customWidth="1"/>
    <col min="10610" max="10610" width="11.1640625" bestFit="1" customWidth="1"/>
    <col min="10611" max="10611" width="9.1640625" bestFit="1" customWidth="1"/>
    <col min="10612" max="10612" width="11.1640625" bestFit="1" customWidth="1"/>
    <col min="10613" max="10613" width="10.1640625" bestFit="1" customWidth="1"/>
    <col min="10614" max="10614" width="8.1640625" bestFit="1" customWidth="1"/>
    <col min="10615" max="10615" width="12.1640625" bestFit="1" customWidth="1"/>
    <col min="10616" max="10616" width="9.1640625" bestFit="1" customWidth="1"/>
    <col min="10617" max="10617" width="8.1640625" bestFit="1" customWidth="1"/>
    <col min="10618" max="10618" width="11.1640625" bestFit="1" customWidth="1"/>
    <col min="10619" max="10619" width="10.1640625" bestFit="1" customWidth="1"/>
    <col min="10620" max="10620" width="12.1640625" bestFit="1" customWidth="1"/>
    <col min="10621" max="10621" width="6.1640625" bestFit="1" customWidth="1"/>
    <col min="10622" max="10622" width="8.6640625" bestFit="1" customWidth="1"/>
    <col min="10623" max="10623" width="9.1640625" bestFit="1" customWidth="1"/>
    <col min="10624" max="10624" width="11.1640625" bestFit="1" customWidth="1"/>
    <col min="10625" max="10625" width="8.1640625" bestFit="1" customWidth="1"/>
    <col min="10626" max="10626" width="10.1640625" bestFit="1" customWidth="1"/>
    <col min="10627" max="10627" width="9.1640625" bestFit="1" customWidth="1"/>
    <col min="10628" max="10628" width="11.1640625" bestFit="1" customWidth="1"/>
    <col min="10629" max="10629" width="10.1640625" bestFit="1" customWidth="1"/>
    <col min="10630" max="10630" width="12.1640625" bestFit="1" customWidth="1"/>
    <col min="10631" max="10631" width="8.1640625" bestFit="1" customWidth="1"/>
    <col min="10632" max="10633" width="10.1640625" bestFit="1" customWidth="1"/>
    <col min="10634" max="10634" width="12.1640625" bestFit="1" customWidth="1"/>
    <col min="10635" max="10635" width="10.1640625" bestFit="1" customWidth="1"/>
    <col min="10636" max="10636" width="12.1640625" bestFit="1" customWidth="1"/>
    <col min="10637" max="10637" width="10.1640625" bestFit="1" customWidth="1"/>
    <col min="10638" max="10638" width="8.1640625" bestFit="1" customWidth="1"/>
    <col min="10639" max="10639" width="12.1640625" bestFit="1" customWidth="1"/>
    <col min="10640" max="10640" width="10.1640625" bestFit="1" customWidth="1"/>
    <col min="10641" max="10641" width="12.1640625" bestFit="1" customWidth="1"/>
    <col min="10642" max="10642" width="9.1640625" bestFit="1" customWidth="1"/>
    <col min="10643" max="10643" width="11.1640625" bestFit="1" customWidth="1"/>
    <col min="10644" max="10644" width="8.1640625" bestFit="1" customWidth="1"/>
    <col min="10645" max="10646" width="10.1640625" bestFit="1" customWidth="1"/>
    <col min="10647" max="10647" width="12.1640625" bestFit="1" customWidth="1"/>
    <col min="10648" max="10648" width="10.1640625" bestFit="1" customWidth="1"/>
    <col min="10649" max="10649" width="12.1640625" bestFit="1" customWidth="1"/>
    <col min="10650" max="10650" width="9.1640625" bestFit="1" customWidth="1"/>
    <col min="10651" max="10651" width="8.1640625" bestFit="1" customWidth="1"/>
    <col min="10652" max="10652" width="11.1640625" bestFit="1" customWidth="1"/>
    <col min="10653" max="10653" width="8.1640625" bestFit="1" customWidth="1"/>
    <col min="10654" max="10654" width="6.1640625" bestFit="1" customWidth="1"/>
    <col min="10655" max="10656" width="10.1640625" bestFit="1" customWidth="1"/>
    <col min="10657" max="10657" width="12.1640625" bestFit="1" customWidth="1"/>
    <col min="10658" max="10658" width="10.1640625" bestFit="1" customWidth="1"/>
    <col min="10659" max="10659" width="12.1640625" bestFit="1" customWidth="1"/>
    <col min="10660" max="10660" width="9.1640625" bestFit="1" customWidth="1"/>
    <col min="10661" max="10661" width="11.1640625" bestFit="1" customWidth="1"/>
    <col min="10662" max="10662" width="10.1640625" bestFit="1" customWidth="1"/>
    <col min="10663" max="10663" width="12.1640625" bestFit="1" customWidth="1"/>
    <col min="10664" max="10664" width="9.1640625" bestFit="1" customWidth="1"/>
    <col min="10665" max="10665" width="11.1640625" bestFit="1" customWidth="1"/>
    <col min="10666" max="10666" width="9.1640625" bestFit="1" customWidth="1"/>
    <col min="10667" max="10667" width="11.1640625" bestFit="1" customWidth="1"/>
    <col min="10668" max="10668" width="10.1640625" bestFit="1" customWidth="1"/>
    <col min="10669" max="10669" width="12.1640625" bestFit="1" customWidth="1"/>
    <col min="10670" max="10670" width="8.6640625" bestFit="1" customWidth="1"/>
    <col min="10671" max="10672" width="10.1640625" bestFit="1" customWidth="1"/>
    <col min="10673" max="10673" width="12.1640625" bestFit="1" customWidth="1"/>
    <col min="10674" max="10674" width="9.1640625" bestFit="1" customWidth="1"/>
    <col min="10675" max="10675" width="11.1640625" bestFit="1" customWidth="1"/>
    <col min="10676" max="10676" width="10.1640625" bestFit="1" customWidth="1"/>
    <col min="10677" max="10677" width="12.1640625" bestFit="1" customWidth="1"/>
    <col min="10678" max="10678" width="9.1640625" bestFit="1" customWidth="1"/>
    <col min="10679" max="10679" width="11.1640625" bestFit="1" customWidth="1"/>
    <col min="10680" max="10680" width="9.1640625" bestFit="1" customWidth="1"/>
    <col min="10681" max="10681" width="11.1640625" bestFit="1" customWidth="1"/>
    <col min="10682" max="10682" width="10.1640625" bestFit="1" customWidth="1"/>
    <col min="10683" max="10683" width="12.1640625" bestFit="1" customWidth="1"/>
    <col min="10684" max="10684" width="10.1640625" bestFit="1" customWidth="1"/>
    <col min="10685" max="10685" width="12.1640625" bestFit="1" customWidth="1"/>
    <col min="10686" max="10686" width="10.1640625" bestFit="1" customWidth="1"/>
    <col min="10687" max="10687" width="12.1640625" bestFit="1" customWidth="1"/>
    <col min="10688" max="10688" width="10.1640625" bestFit="1" customWidth="1"/>
    <col min="10689" max="10689" width="12.1640625" bestFit="1" customWidth="1"/>
    <col min="10690" max="10690" width="9.1640625" bestFit="1" customWidth="1"/>
    <col min="10691" max="10691" width="11.1640625" bestFit="1" customWidth="1"/>
    <col min="10692" max="10692" width="8.1640625" bestFit="1" customWidth="1"/>
    <col min="10693" max="10693" width="10.1640625" bestFit="1" customWidth="1"/>
    <col min="10694" max="10694" width="9.1640625" bestFit="1" customWidth="1"/>
    <col min="10695" max="10695" width="11.1640625" bestFit="1" customWidth="1"/>
    <col min="10696" max="10696" width="9.1640625" bestFit="1" customWidth="1"/>
    <col min="10697" max="10697" width="11.1640625" bestFit="1" customWidth="1"/>
    <col min="10698" max="10701" width="9.1640625" bestFit="1" customWidth="1"/>
    <col min="10702" max="10702" width="11.1640625" bestFit="1" customWidth="1"/>
    <col min="10703" max="10703" width="10.1640625" bestFit="1" customWidth="1"/>
    <col min="10704" max="10704" width="12.1640625" bestFit="1" customWidth="1"/>
    <col min="10705" max="10705" width="9.1640625" bestFit="1" customWidth="1"/>
    <col min="10706" max="10706" width="11.1640625" bestFit="1" customWidth="1"/>
    <col min="10707" max="10707" width="9.1640625" bestFit="1" customWidth="1"/>
    <col min="10708" max="10708" width="11.1640625" bestFit="1" customWidth="1"/>
    <col min="10709" max="10709" width="10.1640625" bestFit="1" customWidth="1"/>
    <col min="10710" max="10710" width="12.1640625" bestFit="1" customWidth="1"/>
    <col min="10711" max="10711" width="11.1640625" bestFit="1" customWidth="1"/>
    <col min="10712" max="10712" width="13.1640625" bestFit="1" customWidth="1"/>
    <col min="10713" max="10713" width="10.1640625" bestFit="1" customWidth="1"/>
    <col min="10714" max="10714" width="12.1640625" bestFit="1" customWidth="1"/>
    <col min="10715" max="10715" width="10.1640625" bestFit="1" customWidth="1"/>
    <col min="10716" max="10716" width="12.1640625" bestFit="1" customWidth="1"/>
    <col min="10717" max="10717" width="9.1640625" bestFit="1" customWidth="1"/>
    <col min="10718" max="10718" width="11.1640625" bestFit="1" customWidth="1"/>
    <col min="10719" max="10719" width="9.1640625" bestFit="1" customWidth="1"/>
    <col min="10720" max="10720" width="11.1640625" bestFit="1" customWidth="1"/>
    <col min="10721" max="10721" width="9.1640625" bestFit="1" customWidth="1"/>
    <col min="10722" max="10722" width="9.6640625" bestFit="1" customWidth="1"/>
    <col min="10723" max="10723" width="11.1640625" bestFit="1" customWidth="1"/>
    <col min="10724" max="10724" width="9.1640625" bestFit="1" customWidth="1"/>
    <col min="10725" max="10726" width="7.1640625" bestFit="1" customWidth="1"/>
    <col min="10727" max="10727" width="8.1640625" bestFit="1" customWidth="1"/>
    <col min="10728" max="10728" width="7.1640625" bestFit="1" customWidth="1"/>
    <col min="10729" max="10729" width="11.1640625" bestFit="1" customWidth="1"/>
    <col min="10730" max="10730" width="10.1640625" bestFit="1" customWidth="1"/>
    <col min="10731" max="10731" width="7.1640625" bestFit="1" customWidth="1"/>
    <col min="10732" max="10732" width="12.1640625" bestFit="1" customWidth="1"/>
    <col min="10733" max="10733" width="10.1640625" bestFit="1" customWidth="1"/>
    <col min="10734" max="10734" width="12.1640625" bestFit="1" customWidth="1"/>
    <col min="10735" max="10735" width="9.1640625" bestFit="1" customWidth="1"/>
    <col min="10736" max="10736" width="11.1640625" bestFit="1" customWidth="1"/>
    <col min="10737" max="10737" width="9.1640625" bestFit="1" customWidth="1"/>
    <col min="10738" max="10738" width="11.1640625" bestFit="1" customWidth="1"/>
    <col min="10739" max="10739" width="9.1640625" bestFit="1" customWidth="1"/>
    <col min="10740" max="10740" width="11.1640625" bestFit="1" customWidth="1"/>
    <col min="10741" max="10741" width="9.1640625" bestFit="1" customWidth="1"/>
    <col min="10742" max="10743" width="8.1640625" bestFit="1" customWidth="1"/>
    <col min="10744" max="10744" width="7.1640625" bestFit="1" customWidth="1"/>
    <col min="10745" max="10745" width="11.1640625" bestFit="1" customWidth="1"/>
    <col min="10746" max="10746" width="9.1640625" bestFit="1" customWidth="1"/>
    <col min="10747" max="10747" width="11.1640625" bestFit="1" customWidth="1"/>
    <col min="10748" max="10748" width="9.1640625" bestFit="1" customWidth="1"/>
    <col min="10749" max="10749" width="11.1640625" bestFit="1" customWidth="1"/>
    <col min="10750" max="10750" width="9.1640625" bestFit="1" customWidth="1"/>
    <col min="10751" max="10751" width="11.1640625" bestFit="1" customWidth="1"/>
    <col min="10752" max="10752" width="9.1640625" bestFit="1" customWidth="1"/>
    <col min="10753" max="10753" width="11.1640625" bestFit="1" customWidth="1"/>
    <col min="10754" max="10754" width="9.1640625" bestFit="1" customWidth="1"/>
    <col min="10755" max="10755" width="11.1640625" bestFit="1" customWidth="1"/>
    <col min="10756" max="10756" width="10.1640625" bestFit="1" customWidth="1"/>
    <col min="10757" max="10757" width="12.1640625" bestFit="1" customWidth="1"/>
    <col min="10758" max="10759" width="8.1640625" bestFit="1" customWidth="1"/>
    <col min="10760" max="10760" width="10.1640625" bestFit="1" customWidth="1"/>
    <col min="10761" max="10761" width="9.6640625" bestFit="1" customWidth="1"/>
    <col min="10762" max="10762" width="11.1640625" bestFit="1" customWidth="1"/>
    <col min="10763" max="10763" width="9.1640625" bestFit="1" customWidth="1"/>
    <col min="10764" max="10764" width="11.1640625" bestFit="1" customWidth="1"/>
    <col min="10765" max="10765" width="10.1640625" bestFit="1" customWidth="1"/>
    <col min="10766" max="10766" width="12.1640625" bestFit="1" customWidth="1"/>
    <col min="10767" max="10767" width="11.1640625" bestFit="1" customWidth="1"/>
    <col min="10768" max="10768" width="13.1640625" bestFit="1" customWidth="1"/>
    <col min="10769" max="10769" width="8.1640625" bestFit="1" customWidth="1"/>
    <col min="10770" max="10770" width="10.1640625" bestFit="1" customWidth="1"/>
    <col min="10771" max="10771" width="8.1640625" bestFit="1" customWidth="1"/>
    <col min="10772" max="10773" width="10.1640625" bestFit="1" customWidth="1"/>
    <col min="10774" max="10774" width="8.1640625" bestFit="1" customWidth="1"/>
    <col min="10775" max="10775" width="12.1640625" bestFit="1" customWidth="1"/>
    <col min="10776" max="10776" width="10.1640625" bestFit="1" customWidth="1"/>
    <col min="10777" max="10777" width="12.1640625" bestFit="1" customWidth="1"/>
    <col min="10778" max="10778" width="10.1640625" bestFit="1" customWidth="1"/>
    <col min="10779" max="10779" width="12.1640625" bestFit="1" customWidth="1"/>
    <col min="10780" max="10780" width="10.1640625" bestFit="1" customWidth="1"/>
    <col min="10781" max="10781" width="8.1640625" bestFit="1" customWidth="1"/>
    <col min="10782" max="10782" width="12.1640625" bestFit="1" customWidth="1"/>
    <col min="10783" max="10783" width="10.1640625" bestFit="1" customWidth="1"/>
    <col min="10784" max="10784" width="12.1640625" bestFit="1" customWidth="1"/>
    <col min="10785" max="10785" width="9.1640625" bestFit="1" customWidth="1"/>
    <col min="10786" max="10786" width="11.1640625" bestFit="1" customWidth="1"/>
    <col min="10787" max="10787" width="9.1640625" bestFit="1" customWidth="1"/>
    <col min="10788" max="10788" width="11.1640625" bestFit="1" customWidth="1"/>
    <col min="10789" max="10789" width="10.1640625" bestFit="1" customWidth="1"/>
    <col min="10790" max="10790" width="12.1640625" bestFit="1" customWidth="1"/>
    <col min="10791" max="10791" width="10.1640625" bestFit="1" customWidth="1"/>
    <col min="10792" max="10792" width="12.1640625" bestFit="1" customWidth="1"/>
    <col min="10793" max="10793" width="10.1640625" bestFit="1" customWidth="1"/>
    <col min="10794" max="10794" width="12.1640625" bestFit="1" customWidth="1"/>
    <col min="10795" max="10795" width="9.1640625" bestFit="1" customWidth="1"/>
    <col min="10796" max="10796" width="11.1640625" bestFit="1" customWidth="1"/>
    <col min="10797" max="10797" width="10.1640625" bestFit="1" customWidth="1"/>
    <col min="10798" max="10798" width="12.1640625" bestFit="1" customWidth="1"/>
    <col min="10799" max="10799" width="10.1640625" bestFit="1" customWidth="1"/>
    <col min="10800" max="10800" width="12.1640625" bestFit="1" customWidth="1"/>
    <col min="10801" max="10801" width="10.1640625" bestFit="1" customWidth="1"/>
    <col min="10802" max="10802" width="12.1640625" bestFit="1" customWidth="1"/>
    <col min="10803" max="10803" width="10.1640625" bestFit="1" customWidth="1"/>
    <col min="10804" max="10804" width="12.1640625" bestFit="1" customWidth="1"/>
    <col min="10805" max="10805" width="9.1640625" bestFit="1" customWidth="1"/>
    <col min="10806" max="10806" width="11.1640625" bestFit="1" customWidth="1"/>
    <col min="10807" max="10807" width="9.1640625" bestFit="1" customWidth="1"/>
    <col min="10808" max="10808" width="11.1640625" bestFit="1" customWidth="1"/>
    <col min="10809" max="10809" width="10.1640625" bestFit="1" customWidth="1"/>
    <col min="10810" max="10810" width="7.1640625" bestFit="1" customWidth="1"/>
    <col min="10811" max="10811" width="12.1640625" bestFit="1" customWidth="1"/>
    <col min="10812" max="10812" width="9.1640625" bestFit="1" customWidth="1"/>
    <col min="10813" max="10813" width="11.1640625" bestFit="1" customWidth="1"/>
    <col min="10814" max="10814" width="9.1640625" bestFit="1" customWidth="1"/>
    <col min="10815" max="10815" width="11.1640625" bestFit="1" customWidth="1"/>
    <col min="10816" max="10816" width="10.1640625" bestFit="1" customWidth="1"/>
    <col min="10817" max="10817" width="12.1640625" bestFit="1" customWidth="1"/>
    <col min="10818" max="10818" width="10.1640625" bestFit="1" customWidth="1"/>
    <col min="10819" max="10819" width="12.1640625" bestFit="1" customWidth="1"/>
    <col min="10820" max="10820" width="10.1640625" bestFit="1" customWidth="1"/>
    <col min="10821" max="10821" width="12.1640625" bestFit="1" customWidth="1"/>
    <col min="10822" max="10822" width="10.1640625" bestFit="1" customWidth="1"/>
    <col min="10823" max="10823" width="12.1640625" bestFit="1" customWidth="1"/>
    <col min="10824" max="10824" width="10.1640625" bestFit="1" customWidth="1"/>
    <col min="10825" max="10825" width="12.1640625" bestFit="1" customWidth="1"/>
    <col min="10826" max="10826" width="10.1640625" bestFit="1" customWidth="1"/>
    <col min="10827" max="10827" width="12.1640625" bestFit="1" customWidth="1"/>
    <col min="10828" max="10828" width="10.1640625" bestFit="1" customWidth="1"/>
    <col min="10829" max="10829" width="8.6640625" bestFit="1" customWidth="1"/>
    <col min="10830" max="10830" width="12.1640625" bestFit="1" customWidth="1"/>
    <col min="10831" max="10831" width="10.1640625" bestFit="1" customWidth="1"/>
    <col min="10832" max="10832" width="12.1640625" bestFit="1" customWidth="1"/>
    <col min="10833" max="10833" width="9.1640625" bestFit="1" customWidth="1"/>
    <col min="10834" max="10834" width="11.1640625" bestFit="1" customWidth="1"/>
    <col min="10835" max="10835" width="8.1640625" bestFit="1" customWidth="1"/>
    <col min="10836" max="10836" width="10.1640625" bestFit="1" customWidth="1"/>
    <col min="10837" max="10837" width="8.1640625" bestFit="1" customWidth="1"/>
    <col min="10838" max="10839" width="10.1640625" bestFit="1" customWidth="1"/>
    <col min="10840" max="10840" width="12.1640625" bestFit="1" customWidth="1"/>
    <col min="10841" max="10841" width="9.1640625" bestFit="1" customWidth="1"/>
    <col min="10842" max="10842" width="11.1640625" bestFit="1" customWidth="1"/>
    <col min="10843" max="10843" width="6.1640625" bestFit="1" customWidth="1"/>
    <col min="10844" max="10844" width="8.6640625" bestFit="1" customWidth="1"/>
    <col min="10845" max="10845" width="10.1640625" bestFit="1" customWidth="1"/>
    <col min="10846" max="10846" width="8.6640625" bestFit="1" customWidth="1"/>
    <col min="10847" max="10847" width="12.1640625" bestFit="1" customWidth="1"/>
    <col min="10848" max="10848" width="9.1640625" bestFit="1" customWidth="1"/>
    <col min="10849" max="10849" width="11.1640625" bestFit="1" customWidth="1"/>
    <col min="10850" max="10850" width="8.1640625" bestFit="1" customWidth="1"/>
    <col min="10851" max="10851" width="10.1640625" bestFit="1" customWidth="1"/>
    <col min="10852" max="10852" width="9.1640625" bestFit="1" customWidth="1"/>
    <col min="10853" max="10853" width="11.1640625" bestFit="1" customWidth="1"/>
    <col min="10854" max="10854" width="9.1640625" bestFit="1" customWidth="1"/>
    <col min="10855" max="10855" width="11.1640625" bestFit="1" customWidth="1"/>
    <col min="10856" max="10856" width="9.1640625" bestFit="1" customWidth="1"/>
    <col min="10857" max="10857" width="11.1640625" bestFit="1" customWidth="1"/>
    <col min="10858" max="10858" width="9.1640625" bestFit="1" customWidth="1"/>
    <col min="10859" max="10859" width="11.1640625" bestFit="1" customWidth="1"/>
    <col min="10860" max="10860" width="8.1640625" bestFit="1" customWidth="1"/>
    <col min="10861" max="10861" width="10.1640625" bestFit="1" customWidth="1"/>
    <col min="10862" max="10862" width="9.1640625" bestFit="1" customWidth="1"/>
    <col min="10863" max="10863" width="11.1640625" bestFit="1" customWidth="1"/>
    <col min="10864" max="10864" width="9.1640625" bestFit="1" customWidth="1"/>
    <col min="10865" max="10865" width="11.1640625" bestFit="1" customWidth="1"/>
    <col min="10866" max="10866" width="10.1640625" bestFit="1" customWidth="1"/>
    <col min="10867" max="10868" width="8.1640625" bestFit="1" customWidth="1"/>
    <col min="10869" max="10869" width="12.1640625" bestFit="1" customWidth="1"/>
    <col min="10870" max="10870" width="10.1640625" bestFit="1" customWidth="1"/>
    <col min="10871" max="10871" width="9.1640625" bestFit="1" customWidth="1"/>
    <col min="10872" max="10872" width="12.1640625" bestFit="1" customWidth="1"/>
    <col min="10873" max="10873" width="9.1640625" bestFit="1" customWidth="1"/>
    <col min="10874" max="10874" width="11.1640625" bestFit="1" customWidth="1"/>
    <col min="10875" max="10875" width="9.1640625" bestFit="1" customWidth="1"/>
    <col min="10876" max="10876" width="11.1640625" bestFit="1" customWidth="1"/>
    <col min="10877" max="10877" width="10.1640625" bestFit="1" customWidth="1"/>
    <col min="10878" max="10878" width="12.1640625" bestFit="1" customWidth="1"/>
    <col min="10879" max="10879" width="10.1640625" bestFit="1" customWidth="1"/>
    <col min="10880" max="10880" width="8.1640625" bestFit="1" customWidth="1"/>
    <col min="10881" max="10881" width="12.1640625" bestFit="1" customWidth="1"/>
    <col min="10882" max="10882" width="9.1640625" bestFit="1" customWidth="1"/>
    <col min="10883" max="10883" width="11.1640625" bestFit="1" customWidth="1"/>
    <col min="10884" max="10884" width="10.1640625" bestFit="1" customWidth="1"/>
    <col min="10885" max="10885" width="12.1640625" bestFit="1" customWidth="1"/>
    <col min="10886" max="10886" width="9.1640625" bestFit="1" customWidth="1"/>
    <col min="10887" max="10887" width="11.1640625" bestFit="1" customWidth="1"/>
    <col min="10888" max="10888" width="8.1640625" bestFit="1" customWidth="1"/>
    <col min="10889" max="10890" width="10.1640625" bestFit="1" customWidth="1"/>
    <col min="10891" max="10891" width="7.1640625" bestFit="1" customWidth="1"/>
    <col min="10892" max="10892" width="12.1640625" bestFit="1" customWidth="1"/>
    <col min="10893" max="10893" width="9.1640625" bestFit="1" customWidth="1"/>
    <col min="10894" max="10894" width="11.1640625" bestFit="1" customWidth="1"/>
    <col min="10895" max="10895" width="10.1640625" bestFit="1" customWidth="1"/>
    <col min="10896" max="10897" width="8.1640625" bestFit="1" customWidth="1"/>
    <col min="10898" max="10898" width="12.1640625" bestFit="1" customWidth="1"/>
    <col min="10899" max="10899" width="10.1640625" bestFit="1" customWidth="1"/>
    <col min="10900" max="10900" width="12.1640625" bestFit="1" customWidth="1"/>
    <col min="10901" max="10901" width="10.1640625" bestFit="1" customWidth="1"/>
    <col min="10902" max="10902" width="12.1640625" bestFit="1" customWidth="1"/>
    <col min="10903" max="10903" width="8.1640625" bestFit="1" customWidth="1"/>
    <col min="10904" max="10905" width="10.1640625" bestFit="1" customWidth="1"/>
    <col min="10906" max="10906" width="12.1640625" bestFit="1" customWidth="1"/>
    <col min="10907" max="10907" width="9.1640625" bestFit="1" customWidth="1"/>
    <col min="10908" max="10908" width="11.1640625" bestFit="1" customWidth="1"/>
    <col min="10909" max="10909" width="10.1640625" bestFit="1" customWidth="1"/>
    <col min="10910" max="10910" width="12.1640625" bestFit="1" customWidth="1"/>
    <col min="10911" max="10911" width="10.1640625" bestFit="1" customWidth="1"/>
    <col min="10912" max="10912" width="12.1640625" bestFit="1" customWidth="1"/>
    <col min="10913" max="10913" width="11.1640625" bestFit="1" customWidth="1"/>
    <col min="10914" max="10914" width="13.1640625" bestFit="1" customWidth="1"/>
    <col min="10915" max="10915" width="9.1640625" bestFit="1" customWidth="1"/>
    <col min="10916" max="10916" width="11.1640625" bestFit="1" customWidth="1"/>
    <col min="10917" max="10917" width="9.1640625" bestFit="1" customWidth="1"/>
    <col min="10918" max="10918" width="11.1640625" bestFit="1" customWidth="1"/>
    <col min="10919" max="10919" width="10.1640625" bestFit="1" customWidth="1"/>
    <col min="10920" max="10920" width="12.1640625" bestFit="1" customWidth="1"/>
    <col min="10921" max="10921" width="10.1640625" bestFit="1" customWidth="1"/>
    <col min="10922" max="10922" width="12.1640625" bestFit="1" customWidth="1"/>
    <col min="10923" max="10923" width="11.1640625" bestFit="1" customWidth="1"/>
    <col min="10924" max="10924" width="13.1640625" bestFit="1" customWidth="1"/>
    <col min="10925" max="10925" width="9.6640625" bestFit="1" customWidth="1"/>
    <col min="10926" max="10926" width="11.1640625" bestFit="1" customWidth="1"/>
    <col min="10927" max="10927" width="10.1640625" bestFit="1" customWidth="1"/>
    <col min="10928" max="10928" width="12.1640625" bestFit="1" customWidth="1"/>
    <col min="10929" max="10929" width="10.1640625" bestFit="1" customWidth="1"/>
    <col min="10930" max="10930" width="12.1640625" bestFit="1" customWidth="1"/>
    <col min="10931" max="10931" width="10.1640625" bestFit="1" customWidth="1"/>
    <col min="10932" max="10932" width="12.1640625" bestFit="1" customWidth="1"/>
    <col min="10933" max="10933" width="8.1640625" bestFit="1" customWidth="1"/>
    <col min="10934" max="10935" width="10.1640625" bestFit="1" customWidth="1"/>
    <col min="10936" max="10936" width="9.6640625" bestFit="1" customWidth="1"/>
    <col min="10937" max="10937" width="12.1640625" bestFit="1" customWidth="1"/>
    <col min="10938" max="10938" width="10.1640625" bestFit="1" customWidth="1"/>
    <col min="10939" max="10939" width="12.1640625" bestFit="1" customWidth="1"/>
    <col min="10940" max="10940" width="10.1640625" bestFit="1" customWidth="1"/>
    <col min="10941" max="10941" width="12.1640625" bestFit="1" customWidth="1"/>
    <col min="10942" max="10942" width="9.1640625" bestFit="1" customWidth="1"/>
    <col min="10943" max="10943" width="11.1640625" bestFit="1" customWidth="1"/>
    <col min="10944" max="10944" width="10.1640625" bestFit="1" customWidth="1"/>
    <col min="10945" max="10945" width="12.1640625" bestFit="1" customWidth="1"/>
    <col min="10946" max="10946" width="10.1640625" bestFit="1" customWidth="1"/>
    <col min="10947" max="10947" width="12.1640625" bestFit="1" customWidth="1"/>
    <col min="10948" max="10948" width="10.1640625" bestFit="1" customWidth="1"/>
    <col min="10949" max="10949" width="12.1640625" bestFit="1" customWidth="1"/>
    <col min="10950" max="10950" width="9.1640625" bestFit="1" customWidth="1"/>
    <col min="10951" max="10951" width="7.1640625" bestFit="1" customWidth="1"/>
    <col min="10952" max="10953" width="8.1640625" bestFit="1" customWidth="1"/>
    <col min="10954" max="10954" width="11.1640625" bestFit="1" customWidth="1"/>
    <col min="10955" max="10955" width="6.6640625" bestFit="1" customWidth="1"/>
    <col min="10956" max="10956" width="8.6640625" bestFit="1" customWidth="1"/>
    <col min="10957" max="10957" width="10.1640625" bestFit="1" customWidth="1"/>
    <col min="10958" max="10958" width="12.1640625" bestFit="1" customWidth="1"/>
    <col min="10959" max="10959" width="9.1640625" bestFit="1" customWidth="1"/>
    <col min="10960" max="10960" width="11.1640625" bestFit="1" customWidth="1"/>
    <col min="10961" max="10961" width="10.1640625" bestFit="1" customWidth="1"/>
    <col min="10962" max="10962" width="8.1640625" bestFit="1" customWidth="1"/>
    <col min="10963" max="10963" width="12.1640625" bestFit="1" customWidth="1"/>
    <col min="10964" max="10964" width="10.1640625" bestFit="1" customWidth="1"/>
    <col min="10965" max="10965" width="12.1640625" bestFit="1" customWidth="1"/>
    <col min="10966" max="10966" width="10.1640625" bestFit="1" customWidth="1"/>
    <col min="10967" max="10967" width="12.1640625" bestFit="1" customWidth="1"/>
    <col min="10968" max="10968" width="9.1640625" bestFit="1" customWidth="1"/>
    <col min="10969" max="10969" width="11.1640625" bestFit="1" customWidth="1"/>
    <col min="10970" max="10970" width="9.1640625" bestFit="1" customWidth="1"/>
    <col min="10971" max="10971" width="11.1640625" bestFit="1" customWidth="1"/>
    <col min="10972" max="10972" width="9.1640625" bestFit="1" customWidth="1"/>
    <col min="10973" max="10973" width="11.1640625" bestFit="1" customWidth="1"/>
    <col min="10974" max="10974" width="10.1640625" bestFit="1" customWidth="1"/>
    <col min="10975" max="10975" width="12.1640625" bestFit="1" customWidth="1"/>
    <col min="10976" max="10976" width="10.1640625" bestFit="1" customWidth="1"/>
    <col min="10977" max="10977" width="12.1640625" bestFit="1" customWidth="1"/>
    <col min="10978" max="10978" width="9.1640625" bestFit="1" customWidth="1"/>
    <col min="10979" max="10979" width="11.1640625" bestFit="1" customWidth="1"/>
    <col min="10980" max="10980" width="10.1640625" bestFit="1" customWidth="1"/>
    <col min="10981" max="10981" width="12.1640625" bestFit="1" customWidth="1"/>
    <col min="10982" max="10982" width="10.1640625" bestFit="1" customWidth="1"/>
    <col min="10983" max="10983" width="12.1640625" bestFit="1" customWidth="1"/>
    <col min="10984" max="10984" width="9.1640625" bestFit="1" customWidth="1"/>
    <col min="10985" max="10985" width="11.1640625" bestFit="1" customWidth="1"/>
    <col min="10986" max="10986" width="9.1640625" bestFit="1" customWidth="1"/>
    <col min="10987" max="10987" width="11.1640625" bestFit="1" customWidth="1"/>
    <col min="10988" max="10988" width="10.1640625" bestFit="1" customWidth="1"/>
    <col min="10989" max="10989" width="12.1640625" bestFit="1" customWidth="1"/>
    <col min="10990" max="10990" width="10.1640625" bestFit="1" customWidth="1"/>
    <col min="10991" max="10991" width="12.1640625" bestFit="1" customWidth="1"/>
    <col min="10992" max="10992" width="9.1640625" bestFit="1" customWidth="1"/>
    <col min="10993" max="10993" width="11.1640625" bestFit="1" customWidth="1"/>
    <col min="10994" max="10994" width="9.1640625" bestFit="1" customWidth="1"/>
    <col min="10995" max="10995" width="11.1640625" bestFit="1" customWidth="1"/>
    <col min="10996" max="10996" width="9.1640625" bestFit="1" customWidth="1"/>
    <col min="10997" max="10997" width="7.1640625" bestFit="1" customWidth="1"/>
    <col min="10998" max="10998" width="11.1640625" bestFit="1" customWidth="1"/>
    <col min="10999" max="10999" width="10.1640625" bestFit="1" customWidth="1"/>
    <col min="11000" max="11000" width="12.1640625" bestFit="1" customWidth="1"/>
    <col min="11001" max="11001" width="10.1640625" bestFit="1" customWidth="1"/>
    <col min="11002" max="11002" width="12.1640625" bestFit="1" customWidth="1"/>
    <col min="11003" max="11003" width="10.1640625" bestFit="1" customWidth="1"/>
    <col min="11004" max="11004" width="12.1640625" bestFit="1" customWidth="1"/>
    <col min="11005" max="11005" width="10.1640625" bestFit="1" customWidth="1"/>
    <col min="11006" max="11006" width="12.1640625" bestFit="1" customWidth="1"/>
    <col min="11007" max="11007" width="9.1640625" bestFit="1" customWidth="1"/>
    <col min="11008" max="11008" width="11.1640625" bestFit="1" customWidth="1"/>
    <col min="11009" max="11009" width="10.1640625" bestFit="1" customWidth="1"/>
    <col min="11010" max="11010" width="12.1640625" bestFit="1" customWidth="1"/>
    <col min="11011" max="11011" width="9.1640625" bestFit="1" customWidth="1"/>
    <col min="11012" max="11013" width="8.1640625" bestFit="1" customWidth="1"/>
    <col min="11014" max="11014" width="11.1640625" bestFit="1" customWidth="1"/>
    <col min="11015" max="11015" width="10.1640625" bestFit="1" customWidth="1"/>
    <col min="11016" max="11016" width="12.1640625" bestFit="1" customWidth="1"/>
    <col min="11017" max="11017" width="9.1640625" bestFit="1" customWidth="1"/>
    <col min="11018" max="11018" width="11.1640625" bestFit="1" customWidth="1"/>
    <col min="11019" max="11019" width="10.1640625" bestFit="1" customWidth="1"/>
    <col min="11020" max="11020" width="12.1640625" bestFit="1" customWidth="1"/>
    <col min="11021" max="11021" width="8.1640625" bestFit="1" customWidth="1"/>
    <col min="11022" max="11022" width="10.1640625" bestFit="1" customWidth="1"/>
    <col min="11023" max="11023" width="9.1640625" bestFit="1" customWidth="1"/>
    <col min="11024" max="11024" width="11.1640625" bestFit="1" customWidth="1"/>
    <col min="11025" max="11025" width="9.1640625" bestFit="1" customWidth="1"/>
    <col min="11026" max="11026" width="11.1640625" bestFit="1" customWidth="1"/>
    <col min="11027" max="11027" width="9.1640625" bestFit="1" customWidth="1"/>
    <col min="11028" max="11028" width="8.6640625" bestFit="1" customWidth="1"/>
    <col min="11029" max="11029" width="11.1640625" bestFit="1" customWidth="1"/>
    <col min="11030" max="11030" width="10.1640625" bestFit="1" customWidth="1"/>
    <col min="11031" max="11031" width="12.1640625" bestFit="1" customWidth="1"/>
    <col min="11032" max="11032" width="10.1640625" bestFit="1" customWidth="1"/>
    <col min="11033" max="11033" width="12.1640625" bestFit="1" customWidth="1"/>
    <col min="11034" max="11034" width="9.1640625" bestFit="1" customWidth="1"/>
    <col min="11035" max="11035" width="11.1640625" bestFit="1" customWidth="1"/>
    <col min="11036" max="11036" width="9.1640625" bestFit="1" customWidth="1"/>
    <col min="11037" max="11037" width="11.1640625" bestFit="1" customWidth="1"/>
    <col min="11038" max="11038" width="10.1640625" bestFit="1" customWidth="1"/>
    <col min="11039" max="11039" width="12.1640625" bestFit="1" customWidth="1"/>
    <col min="11040" max="11041" width="6.1640625" bestFit="1" customWidth="1"/>
    <col min="11042" max="11042" width="8.6640625" bestFit="1" customWidth="1"/>
    <col min="11043" max="11043" width="10.1640625" bestFit="1" customWidth="1"/>
    <col min="11044" max="11044" width="12.1640625" bestFit="1" customWidth="1"/>
    <col min="11045" max="11045" width="9.1640625" bestFit="1" customWidth="1"/>
    <col min="11046" max="11046" width="11.1640625" bestFit="1" customWidth="1"/>
    <col min="11047" max="11047" width="10.1640625" bestFit="1" customWidth="1"/>
    <col min="11048" max="11048" width="12.1640625" bestFit="1" customWidth="1"/>
    <col min="11049" max="11049" width="9.1640625" bestFit="1" customWidth="1"/>
    <col min="11050" max="11050" width="11.1640625" bestFit="1" customWidth="1"/>
    <col min="11051" max="11051" width="10.1640625" bestFit="1" customWidth="1"/>
    <col min="11052" max="11052" width="12.1640625" bestFit="1" customWidth="1"/>
    <col min="11053" max="11053" width="10.1640625" bestFit="1" customWidth="1"/>
    <col min="11054" max="11054" width="12.1640625" bestFit="1" customWidth="1"/>
    <col min="11055" max="11055" width="9.1640625" bestFit="1" customWidth="1"/>
    <col min="11056" max="11056" width="11.1640625" bestFit="1" customWidth="1"/>
    <col min="11057" max="11057" width="9.1640625" bestFit="1" customWidth="1"/>
    <col min="11058" max="11058" width="11.1640625" bestFit="1" customWidth="1"/>
    <col min="11059" max="11059" width="10.1640625" bestFit="1" customWidth="1"/>
    <col min="11060" max="11060" width="12.1640625" bestFit="1" customWidth="1"/>
    <col min="11061" max="11061" width="9.1640625" bestFit="1" customWidth="1"/>
    <col min="11062" max="11062" width="11.1640625" bestFit="1" customWidth="1"/>
    <col min="11063" max="11063" width="10.1640625" bestFit="1" customWidth="1"/>
    <col min="11064" max="11064" width="12.1640625" bestFit="1" customWidth="1"/>
    <col min="11065" max="11065" width="10.1640625" bestFit="1" customWidth="1"/>
    <col min="11066" max="11066" width="12.1640625" bestFit="1" customWidth="1"/>
    <col min="11067" max="11067" width="10.1640625" bestFit="1" customWidth="1"/>
    <col min="11068" max="11068" width="12.1640625" bestFit="1" customWidth="1"/>
    <col min="11069" max="11069" width="9.1640625" bestFit="1" customWidth="1"/>
    <col min="11070" max="11070" width="11.1640625" bestFit="1" customWidth="1"/>
    <col min="11071" max="11071" width="10.1640625" bestFit="1" customWidth="1"/>
    <col min="11072" max="11072" width="12.1640625" bestFit="1" customWidth="1"/>
    <col min="11073" max="11073" width="9.1640625" bestFit="1" customWidth="1"/>
    <col min="11074" max="11074" width="11.1640625" bestFit="1" customWidth="1"/>
    <col min="11075" max="11075" width="9.1640625" bestFit="1" customWidth="1"/>
    <col min="11076" max="11076" width="11.1640625" bestFit="1" customWidth="1"/>
    <col min="11077" max="11077" width="10.1640625" bestFit="1" customWidth="1"/>
    <col min="11078" max="11078" width="12.1640625" bestFit="1" customWidth="1"/>
    <col min="11079" max="11079" width="9.1640625" bestFit="1" customWidth="1"/>
    <col min="11080" max="11080" width="11.1640625" bestFit="1" customWidth="1"/>
    <col min="11081" max="11081" width="8.1640625" bestFit="1" customWidth="1"/>
    <col min="11082" max="11082" width="7.1640625" bestFit="1" customWidth="1"/>
    <col min="11083" max="11083" width="10.1640625" bestFit="1" customWidth="1"/>
    <col min="11084" max="11084" width="9.1640625" bestFit="1" customWidth="1"/>
    <col min="11085" max="11085" width="11.1640625" bestFit="1" customWidth="1"/>
    <col min="11086" max="11086" width="9.1640625" bestFit="1" customWidth="1"/>
    <col min="11087" max="11087" width="11.1640625" bestFit="1" customWidth="1"/>
    <col min="11088" max="11088" width="10.1640625" bestFit="1" customWidth="1"/>
    <col min="11089" max="11089" width="12.1640625" bestFit="1" customWidth="1"/>
    <col min="11090" max="11090" width="9.1640625" bestFit="1" customWidth="1"/>
    <col min="11091" max="11091" width="11.1640625" bestFit="1" customWidth="1"/>
    <col min="11092" max="11092" width="9.1640625" bestFit="1" customWidth="1"/>
    <col min="11093" max="11093" width="11.1640625" bestFit="1" customWidth="1"/>
    <col min="11094" max="11094" width="9.1640625" bestFit="1" customWidth="1"/>
    <col min="11095" max="11095" width="11.1640625" bestFit="1" customWidth="1"/>
    <col min="11096" max="11096" width="9.1640625" bestFit="1" customWidth="1"/>
    <col min="11097" max="11097" width="11.1640625" bestFit="1" customWidth="1"/>
    <col min="11098" max="11098" width="6.1640625" bestFit="1" customWidth="1"/>
    <col min="11099" max="11099" width="8.6640625" bestFit="1" customWidth="1"/>
    <col min="11100" max="11100" width="9.1640625" bestFit="1" customWidth="1"/>
    <col min="11101" max="11101" width="11.1640625" bestFit="1" customWidth="1"/>
    <col min="11102" max="11102" width="8.1640625" bestFit="1" customWidth="1"/>
    <col min="11103" max="11103" width="10.1640625" bestFit="1" customWidth="1"/>
    <col min="11104" max="11104" width="9.1640625" bestFit="1" customWidth="1"/>
    <col min="11105" max="11105" width="11.1640625" bestFit="1" customWidth="1"/>
    <col min="11106" max="11106" width="10.1640625" bestFit="1" customWidth="1"/>
    <col min="11107" max="11107" width="8.6640625" bestFit="1" customWidth="1"/>
    <col min="11108" max="11108" width="12.1640625" bestFit="1" customWidth="1"/>
    <col min="11109" max="11109" width="9.1640625" bestFit="1" customWidth="1"/>
    <col min="11110" max="11110" width="11.1640625" bestFit="1" customWidth="1"/>
    <col min="11111" max="11111" width="10.1640625" bestFit="1" customWidth="1"/>
    <col min="11112" max="11112" width="12.1640625" bestFit="1" customWidth="1"/>
    <col min="11113" max="11113" width="10.1640625" bestFit="1" customWidth="1"/>
    <col min="11114" max="11114" width="12.1640625" bestFit="1" customWidth="1"/>
    <col min="11115" max="11115" width="9.1640625" bestFit="1" customWidth="1"/>
    <col min="11116" max="11116" width="11.1640625" bestFit="1" customWidth="1"/>
    <col min="11117" max="11118" width="9.1640625" bestFit="1" customWidth="1"/>
    <col min="11119" max="11119" width="11.1640625" bestFit="1" customWidth="1"/>
    <col min="11120" max="11120" width="9.1640625" bestFit="1" customWidth="1"/>
    <col min="11121" max="11121" width="11.1640625" bestFit="1" customWidth="1"/>
    <col min="11122" max="11122" width="10.1640625" bestFit="1" customWidth="1"/>
    <col min="11123" max="11123" width="9.1640625" bestFit="1" customWidth="1"/>
    <col min="11124" max="11124" width="12.1640625" bestFit="1" customWidth="1"/>
    <col min="11125" max="11125" width="9.1640625" bestFit="1" customWidth="1"/>
    <col min="11126" max="11126" width="8.1640625" bestFit="1" customWidth="1"/>
    <col min="11127" max="11127" width="11.1640625" bestFit="1" customWidth="1"/>
    <col min="11128" max="11128" width="6.1640625" bestFit="1" customWidth="1"/>
    <col min="11129" max="11129" width="8.6640625" bestFit="1" customWidth="1"/>
    <col min="11130" max="11130" width="9.1640625" bestFit="1" customWidth="1"/>
    <col min="11131" max="11131" width="11.1640625" bestFit="1" customWidth="1"/>
    <col min="11132" max="11132" width="10.1640625" bestFit="1" customWidth="1"/>
    <col min="11133" max="11133" width="12.1640625" bestFit="1" customWidth="1"/>
    <col min="11134" max="11134" width="10.1640625" bestFit="1" customWidth="1"/>
    <col min="11135" max="11135" width="12.1640625" bestFit="1" customWidth="1"/>
    <col min="11136" max="11136" width="10.1640625" bestFit="1" customWidth="1"/>
    <col min="11137" max="11137" width="12.1640625" bestFit="1" customWidth="1"/>
    <col min="11138" max="11138" width="9.1640625" bestFit="1" customWidth="1"/>
    <col min="11139" max="11139" width="11.1640625" bestFit="1" customWidth="1"/>
    <col min="11140" max="11141" width="9.1640625" bestFit="1" customWidth="1"/>
    <col min="11142" max="11142" width="11.1640625" bestFit="1" customWidth="1"/>
    <col min="11143" max="11143" width="10.1640625" bestFit="1" customWidth="1"/>
    <col min="11144" max="11144" width="12.1640625" bestFit="1" customWidth="1"/>
    <col min="11145" max="11145" width="9.1640625" bestFit="1" customWidth="1"/>
    <col min="11146" max="11146" width="11.1640625" bestFit="1" customWidth="1"/>
    <col min="11147" max="11147" width="10.1640625" bestFit="1" customWidth="1"/>
    <col min="11148" max="11148" width="7.1640625" bestFit="1" customWidth="1"/>
    <col min="11149" max="11149" width="12.1640625" bestFit="1" customWidth="1"/>
    <col min="11150" max="11150" width="9.1640625" bestFit="1" customWidth="1"/>
    <col min="11151" max="11151" width="11.1640625" bestFit="1" customWidth="1"/>
    <col min="11152" max="11152" width="9.1640625" bestFit="1" customWidth="1"/>
    <col min="11153" max="11153" width="7.1640625" bestFit="1" customWidth="1"/>
    <col min="11154" max="11154" width="11.1640625" bestFit="1" customWidth="1"/>
    <col min="11155" max="11155" width="10.1640625" bestFit="1" customWidth="1"/>
    <col min="11156" max="11156" width="12.1640625" bestFit="1" customWidth="1"/>
    <col min="11157" max="11157" width="9.1640625" bestFit="1" customWidth="1"/>
    <col min="11158" max="11158" width="2.1640625" bestFit="1" customWidth="1"/>
    <col min="11159" max="11159" width="11.1640625" bestFit="1" customWidth="1"/>
    <col min="11160" max="11160" width="9.1640625" bestFit="1" customWidth="1"/>
    <col min="11161" max="11161" width="11.1640625" bestFit="1" customWidth="1"/>
    <col min="11162" max="11162" width="9.1640625" bestFit="1" customWidth="1"/>
    <col min="11163" max="11163" width="11.1640625" bestFit="1" customWidth="1"/>
    <col min="11164" max="11164" width="10.1640625" bestFit="1" customWidth="1"/>
    <col min="11165" max="11165" width="12.1640625" bestFit="1" customWidth="1"/>
    <col min="11166" max="11166" width="9.1640625" bestFit="1" customWidth="1"/>
    <col min="11167" max="11167" width="11.1640625" bestFit="1" customWidth="1"/>
    <col min="11168" max="11168" width="10.1640625" bestFit="1" customWidth="1"/>
    <col min="11169" max="11169" width="12.1640625" bestFit="1" customWidth="1"/>
    <col min="11170" max="11170" width="8.1640625" bestFit="1" customWidth="1"/>
    <col min="11171" max="11171" width="10.1640625" bestFit="1" customWidth="1"/>
    <col min="11172" max="11172" width="9.1640625" bestFit="1" customWidth="1"/>
    <col min="11173" max="11173" width="11.1640625" bestFit="1" customWidth="1"/>
    <col min="11174" max="11174" width="10.1640625" bestFit="1" customWidth="1"/>
    <col min="11175" max="11175" width="12.1640625" bestFit="1" customWidth="1"/>
    <col min="11176" max="11176" width="10.1640625" bestFit="1" customWidth="1"/>
    <col min="11177" max="11177" width="12.1640625" bestFit="1" customWidth="1"/>
    <col min="11178" max="11178" width="10.1640625" bestFit="1" customWidth="1"/>
    <col min="11179" max="11179" width="12.1640625" bestFit="1" customWidth="1"/>
    <col min="11180" max="11180" width="9.1640625" bestFit="1" customWidth="1"/>
    <col min="11181" max="11181" width="11.1640625" bestFit="1" customWidth="1"/>
    <col min="11182" max="11182" width="9.1640625" bestFit="1" customWidth="1"/>
    <col min="11183" max="11183" width="11.1640625" bestFit="1" customWidth="1"/>
    <col min="11184" max="11184" width="9.1640625" bestFit="1" customWidth="1"/>
    <col min="11185" max="11185" width="8.1640625" bestFit="1" customWidth="1"/>
    <col min="11186" max="11186" width="11.1640625" bestFit="1" customWidth="1"/>
    <col min="11187" max="11187" width="9.1640625" bestFit="1" customWidth="1"/>
    <col min="11188" max="11189" width="11.1640625" bestFit="1" customWidth="1"/>
    <col min="11190" max="11190" width="13.1640625" bestFit="1" customWidth="1"/>
    <col min="11191" max="11191" width="10.1640625" bestFit="1" customWidth="1"/>
    <col min="11192" max="11192" width="8.1640625" bestFit="1" customWidth="1"/>
    <col min="11193" max="11193" width="12.1640625" bestFit="1" customWidth="1"/>
    <col min="11194" max="11194" width="10.1640625" bestFit="1" customWidth="1"/>
    <col min="11195" max="11195" width="12.1640625" bestFit="1" customWidth="1"/>
    <col min="11196" max="11196" width="10.1640625" bestFit="1" customWidth="1"/>
    <col min="11197" max="11197" width="12.1640625" bestFit="1" customWidth="1"/>
    <col min="11198" max="11198" width="9.1640625" bestFit="1" customWidth="1"/>
    <col min="11199" max="11199" width="11.1640625" bestFit="1" customWidth="1"/>
    <col min="11200" max="11200" width="9.1640625" bestFit="1" customWidth="1"/>
    <col min="11201" max="11201" width="11.1640625" bestFit="1" customWidth="1"/>
    <col min="11202" max="11202" width="10.1640625" bestFit="1" customWidth="1"/>
    <col min="11203" max="11203" width="12.1640625" bestFit="1" customWidth="1"/>
    <col min="11204" max="11204" width="10.1640625" bestFit="1" customWidth="1"/>
    <col min="11205" max="11205" width="12.1640625" bestFit="1" customWidth="1"/>
    <col min="11206" max="11206" width="8.1640625" bestFit="1" customWidth="1"/>
    <col min="11207" max="11207" width="10.1640625" bestFit="1" customWidth="1"/>
    <col min="11208" max="11208" width="9.1640625" bestFit="1" customWidth="1"/>
    <col min="11209" max="11209" width="11.1640625" bestFit="1" customWidth="1"/>
    <col min="11210" max="11210" width="10.1640625" bestFit="1" customWidth="1"/>
    <col min="11211" max="11211" width="12.1640625" bestFit="1" customWidth="1"/>
    <col min="11212" max="11212" width="10.1640625" bestFit="1" customWidth="1"/>
    <col min="11213" max="11213" width="12.1640625" bestFit="1" customWidth="1"/>
    <col min="11214" max="11215" width="9.1640625" bestFit="1" customWidth="1"/>
    <col min="11216" max="11216" width="11.1640625" bestFit="1" customWidth="1"/>
    <col min="11217" max="11217" width="9.1640625" bestFit="1" customWidth="1"/>
    <col min="11218" max="11218" width="11.1640625" bestFit="1" customWidth="1"/>
    <col min="11219" max="11219" width="10.1640625" bestFit="1" customWidth="1"/>
    <col min="11220" max="11220" width="12.1640625" bestFit="1" customWidth="1"/>
    <col min="11221" max="11221" width="9.1640625" bestFit="1" customWidth="1"/>
    <col min="11222" max="11223" width="11.1640625" bestFit="1" customWidth="1"/>
    <col min="11224" max="11224" width="13.1640625" bestFit="1" customWidth="1"/>
    <col min="11225" max="11225" width="10.1640625" bestFit="1" customWidth="1"/>
    <col min="11226" max="11226" width="12.1640625" bestFit="1" customWidth="1"/>
    <col min="11227" max="11227" width="9.1640625" bestFit="1" customWidth="1"/>
    <col min="11228" max="11228" width="11.1640625" bestFit="1" customWidth="1"/>
    <col min="11229" max="11229" width="10.1640625" bestFit="1" customWidth="1"/>
    <col min="11230" max="11230" width="12.1640625" bestFit="1" customWidth="1"/>
    <col min="11231" max="11231" width="9.1640625" bestFit="1" customWidth="1"/>
    <col min="11232" max="11232" width="11.1640625" bestFit="1" customWidth="1"/>
    <col min="11233" max="11233" width="10.1640625" bestFit="1" customWidth="1"/>
    <col min="11234" max="11234" width="12.1640625" bestFit="1" customWidth="1"/>
    <col min="11235" max="11235" width="9.1640625" bestFit="1" customWidth="1"/>
    <col min="11236" max="11236" width="8.1640625" bestFit="1" customWidth="1"/>
    <col min="11237" max="11238" width="9.1640625" bestFit="1" customWidth="1"/>
    <col min="11239" max="11239" width="11.1640625" bestFit="1" customWidth="1"/>
    <col min="11240" max="11240" width="7.1640625" bestFit="1" customWidth="1"/>
    <col min="11241" max="11241" width="8.6640625" bestFit="1" customWidth="1"/>
    <col min="11242" max="11242" width="10.1640625" bestFit="1" customWidth="1"/>
    <col min="11243" max="11243" width="12.1640625" bestFit="1" customWidth="1"/>
    <col min="11244" max="11244" width="8.1640625" bestFit="1" customWidth="1"/>
    <col min="11245" max="11245" width="10.1640625" bestFit="1" customWidth="1"/>
    <col min="11246" max="11246" width="9.1640625" bestFit="1" customWidth="1"/>
    <col min="11247" max="11247" width="11.1640625" bestFit="1" customWidth="1"/>
    <col min="11248" max="11248" width="10.1640625" bestFit="1" customWidth="1"/>
    <col min="11249" max="11249" width="12.1640625" bestFit="1" customWidth="1"/>
    <col min="11250" max="11250" width="10.1640625" bestFit="1" customWidth="1"/>
    <col min="11251" max="11251" width="12.1640625" bestFit="1" customWidth="1"/>
    <col min="11252" max="11252" width="9.1640625" bestFit="1" customWidth="1"/>
    <col min="11253" max="11253" width="11.1640625" bestFit="1" customWidth="1"/>
    <col min="11254" max="11254" width="9.1640625" bestFit="1" customWidth="1"/>
    <col min="11255" max="11255" width="11.1640625" bestFit="1" customWidth="1"/>
    <col min="11256" max="11256" width="10.1640625" bestFit="1" customWidth="1"/>
    <col min="11257" max="11257" width="12.1640625" bestFit="1" customWidth="1"/>
    <col min="11258" max="11258" width="9.1640625" bestFit="1" customWidth="1"/>
    <col min="11259" max="11259" width="11.1640625" bestFit="1" customWidth="1"/>
    <col min="11260" max="11260" width="10.1640625" bestFit="1" customWidth="1"/>
    <col min="11261" max="11261" width="12.1640625" bestFit="1" customWidth="1"/>
    <col min="11262" max="11262" width="10.1640625" bestFit="1" customWidth="1"/>
    <col min="11263" max="11263" width="12.1640625" bestFit="1" customWidth="1"/>
    <col min="11264" max="11264" width="10.1640625" bestFit="1" customWidth="1"/>
    <col min="11265" max="11265" width="12.1640625" bestFit="1" customWidth="1"/>
    <col min="11266" max="11266" width="11.1640625" bestFit="1" customWidth="1"/>
    <col min="11267" max="11267" width="13.1640625" bestFit="1" customWidth="1"/>
    <col min="11268" max="11268" width="10.1640625" bestFit="1" customWidth="1"/>
    <col min="11269" max="11269" width="12.1640625" bestFit="1" customWidth="1"/>
    <col min="11270" max="11270" width="10.1640625" bestFit="1" customWidth="1"/>
    <col min="11271" max="11271" width="12.1640625" bestFit="1" customWidth="1"/>
    <col min="11272" max="11272" width="9.1640625" bestFit="1" customWidth="1"/>
    <col min="11273" max="11273" width="11.1640625" bestFit="1" customWidth="1"/>
    <col min="11274" max="11274" width="8.1640625" bestFit="1" customWidth="1"/>
    <col min="11275" max="11275" width="10.1640625" bestFit="1" customWidth="1"/>
    <col min="11276" max="11276" width="9.1640625" bestFit="1" customWidth="1"/>
    <col min="11277" max="11277" width="11.1640625" bestFit="1" customWidth="1"/>
    <col min="11278" max="11278" width="10.1640625" bestFit="1" customWidth="1"/>
    <col min="11279" max="11279" width="8.1640625" bestFit="1" customWidth="1"/>
    <col min="11280" max="11280" width="12.1640625" bestFit="1" customWidth="1"/>
    <col min="11281" max="11281" width="9.1640625" bestFit="1" customWidth="1"/>
    <col min="11282" max="11282" width="11.1640625" bestFit="1" customWidth="1"/>
    <col min="11283" max="11283" width="10.1640625" bestFit="1" customWidth="1"/>
    <col min="11284" max="11284" width="12.1640625" bestFit="1" customWidth="1"/>
    <col min="11285" max="11285" width="10.1640625" bestFit="1" customWidth="1"/>
    <col min="11286" max="11286" width="12.1640625" bestFit="1" customWidth="1"/>
    <col min="11287" max="11287" width="9.1640625" bestFit="1" customWidth="1"/>
    <col min="11288" max="11288" width="11.1640625" bestFit="1" customWidth="1"/>
    <col min="11289" max="11289" width="10.1640625" bestFit="1" customWidth="1"/>
    <col min="11290" max="11290" width="12.1640625" bestFit="1" customWidth="1"/>
    <col min="11291" max="11291" width="10.1640625" bestFit="1" customWidth="1"/>
    <col min="11292" max="11292" width="12.1640625" bestFit="1" customWidth="1"/>
    <col min="11293" max="11293" width="10.1640625" bestFit="1" customWidth="1"/>
    <col min="11294" max="11294" width="12.1640625" bestFit="1" customWidth="1"/>
    <col min="11295" max="11295" width="8.1640625" bestFit="1" customWidth="1"/>
    <col min="11296" max="11297" width="10.1640625" bestFit="1" customWidth="1"/>
    <col min="11298" max="11298" width="12.1640625" bestFit="1" customWidth="1"/>
    <col min="11299" max="11299" width="9.1640625" bestFit="1" customWidth="1"/>
    <col min="11300" max="11300" width="10.1640625" bestFit="1" customWidth="1"/>
    <col min="11301" max="11301" width="9.1640625" bestFit="1" customWidth="1"/>
    <col min="11302" max="11302" width="11.1640625" bestFit="1" customWidth="1"/>
    <col min="11303" max="11303" width="9.1640625" bestFit="1" customWidth="1"/>
    <col min="11304" max="11304" width="11.1640625" bestFit="1" customWidth="1"/>
    <col min="11305" max="11305" width="9.6640625" bestFit="1" customWidth="1"/>
    <col min="11306" max="11306" width="11.1640625" bestFit="1" customWidth="1"/>
    <col min="11307" max="11307" width="10.1640625" bestFit="1" customWidth="1"/>
    <col min="11308" max="11309" width="7.1640625" bestFit="1" customWidth="1"/>
    <col min="11310" max="11310" width="12.1640625" bestFit="1" customWidth="1"/>
    <col min="11311" max="11311" width="9.1640625" bestFit="1" customWidth="1"/>
    <col min="11312" max="11312" width="11.1640625" bestFit="1" customWidth="1"/>
    <col min="11313" max="11313" width="9.1640625" bestFit="1" customWidth="1"/>
    <col min="11314" max="11314" width="11.1640625" bestFit="1" customWidth="1"/>
    <col min="11315" max="11315" width="9.1640625" bestFit="1" customWidth="1"/>
    <col min="11316" max="11316" width="11.1640625" bestFit="1" customWidth="1"/>
    <col min="11317" max="11317" width="10.1640625" bestFit="1" customWidth="1"/>
    <col min="11318" max="11318" width="8.1640625" bestFit="1" customWidth="1"/>
    <col min="11319" max="11319" width="12.1640625" bestFit="1" customWidth="1"/>
    <col min="11320" max="11320" width="10.1640625" bestFit="1" customWidth="1"/>
    <col min="11321" max="11321" width="12.1640625" bestFit="1" customWidth="1"/>
    <col min="11322" max="11322" width="10.1640625" bestFit="1" customWidth="1"/>
    <col min="11323" max="11323" width="12.1640625" bestFit="1" customWidth="1"/>
    <col min="11324" max="11325" width="9.1640625" bestFit="1" customWidth="1"/>
    <col min="11326" max="11326" width="11.1640625" bestFit="1" customWidth="1"/>
    <col min="11327" max="11327" width="10.1640625" bestFit="1" customWidth="1"/>
    <col min="11328" max="11328" width="12.1640625" bestFit="1" customWidth="1"/>
    <col min="11329" max="11329" width="10.1640625" bestFit="1" customWidth="1"/>
    <col min="11330" max="11330" width="12.1640625" bestFit="1" customWidth="1"/>
    <col min="11331" max="11331" width="9.1640625" bestFit="1" customWidth="1"/>
    <col min="11332" max="11332" width="11.1640625" bestFit="1" customWidth="1"/>
    <col min="11333" max="11334" width="9.1640625" bestFit="1" customWidth="1"/>
    <col min="11335" max="11335" width="11.1640625" bestFit="1" customWidth="1"/>
    <col min="11336" max="11336" width="9.1640625" bestFit="1" customWidth="1"/>
    <col min="11337" max="11337" width="11.1640625" bestFit="1" customWidth="1"/>
    <col min="11338" max="11338" width="10.1640625" bestFit="1" customWidth="1"/>
    <col min="11339" max="11339" width="12.1640625" bestFit="1" customWidth="1"/>
    <col min="11340" max="11340" width="9.1640625" bestFit="1" customWidth="1"/>
    <col min="11341" max="11341" width="11.1640625" bestFit="1" customWidth="1"/>
    <col min="11342" max="11342" width="9.1640625" bestFit="1" customWidth="1"/>
    <col min="11343" max="11343" width="11.1640625" bestFit="1" customWidth="1"/>
    <col min="11344" max="11344" width="10.1640625" bestFit="1" customWidth="1"/>
    <col min="11345" max="11345" width="12.1640625" bestFit="1" customWidth="1"/>
    <col min="11346" max="11346" width="10.1640625" bestFit="1" customWidth="1"/>
    <col min="11347" max="11347" width="12.1640625" bestFit="1" customWidth="1"/>
    <col min="11348" max="11348" width="6.1640625" bestFit="1" customWidth="1"/>
    <col min="11349" max="11349" width="8.6640625" bestFit="1" customWidth="1"/>
    <col min="11350" max="11350" width="9.1640625" bestFit="1" customWidth="1"/>
    <col min="11351" max="11351" width="11.1640625" bestFit="1" customWidth="1"/>
    <col min="11352" max="11352" width="7.1640625" bestFit="1" customWidth="1"/>
    <col min="11353" max="11353" width="8.6640625" bestFit="1" customWidth="1"/>
    <col min="11354" max="11354" width="10.1640625" bestFit="1" customWidth="1"/>
    <col min="11355" max="11355" width="12.1640625" bestFit="1" customWidth="1"/>
    <col min="11356" max="11356" width="9.1640625" bestFit="1" customWidth="1"/>
    <col min="11357" max="11357" width="11.1640625" bestFit="1" customWidth="1"/>
    <col min="11358" max="11358" width="9.1640625" bestFit="1" customWidth="1"/>
    <col min="11359" max="11359" width="11.1640625" bestFit="1" customWidth="1"/>
    <col min="11360" max="11360" width="8.1640625" bestFit="1" customWidth="1"/>
    <col min="11361" max="11362" width="10.1640625" bestFit="1" customWidth="1"/>
    <col min="11363" max="11363" width="12.1640625" bestFit="1" customWidth="1"/>
    <col min="11364" max="11364" width="10.1640625" bestFit="1" customWidth="1"/>
    <col min="11365" max="11365" width="12.1640625" bestFit="1" customWidth="1"/>
    <col min="11366" max="11366" width="8.1640625" bestFit="1" customWidth="1"/>
    <col min="11367" max="11368" width="10.1640625" bestFit="1" customWidth="1"/>
    <col min="11369" max="11369" width="12.1640625" bestFit="1" customWidth="1"/>
    <col min="11370" max="11370" width="9.1640625" bestFit="1" customWidth="1"/>
    <col min="11371" max="11371" width="11.1640625" bestFit="1" customWidth="1"/>
    <col min="11372" max="11372" width="9.1640625" bestFit="1" customWidth="1"/>
    <col min="11373" max="11373" width="11.1640625" bestFit="1" customWidth="1"/>
    <col min="11374" max="11374" width="10.1640625" bestFit="1" customWidth="1"/>
    <col min="11375" max="11375" width="12.1640625" bestFit="1" customWidth="1"/>
    <col min="11376" max="11376" width="9.1640625" bestFit="1" customWidth="1"/>
    <col min="11377" max="11377" width="11.1640625" bestFit="1" customWidth="1"/>
    <col min="11378" max="11378" width="9.1640625" bestFit="1" customWidth="1"/>
    <col min="11379" max="11379" width="11.1640625" bestFit="1" customWidth="1"/>
    <col min="11380" max="11380" width="9.1640625" bestFit="1" customWidth="1"/>
    <col min="11381" max="11381" width="11.1640625" bestFit="1" customWidth="1"/>
    <col min="11382" max="11382" width="9.1640625" bestFit="1" customWidth="1"/>
    <col min="11383" max="11383" width="11.1640625" bestFit="1" customWidth="1"/>
    <col min="11384" max="11384" width="10.1640625" bestFit="1" customWidth="1"/>
    <col min="11385" max="11385" width="12.1640625" bestFit="1" customWidth="1"/>
    <col min="11386" max="11386" width="10.1640625" bestFit="1" customWidth="1"/>
    <col min="11387" max="11387" width="12.1640625" bestFit="1" customWidth="1"/>
    <col min="11388" max="11388" width="8.1640625" bestFit="1" customWidth="1"/>
    <col min="11389" max="11389" width="10.1640625" bestFit="1" customWidth="1"/>
    <col min="11390" max="11390" width="9.1640625" bestFit="1" customWidth="1"/>
    <col min="11391" max="11391" width="11.1640625" bestFit="1" customWidth="1"/>
    <col min="11392" max="11392" width="10.1640625" bestFit="1" customWidth="1"/>
    <col min="11393" max="11393" width="12.1640625" bestFit="1" customWidth="1"/>
    <col min="11394" max="11394" width="9.1640625" bestFit="1" customWidth="1"/>
    <col min="11395" max="11395" width="11.1640625" bestFit="1" customWidth="1"/>
    <col min="11396" max="11396" width="9.1640625" bestFit="1" customWidth="1"/>
    <col min="11397" max="11397" width="11.1640625" bestFit="1" customWidth="1"/>
    <col min="11398" max="11398" width="9.1640625" bestFit="1" customWidth="1"/>
    <col min="11399" max="11399" width="11.1640625" bestFit="1" customWidth="1"/>
    <col min="11400" max="11400" width="8.1640625" bestFit="1" customWidth="1"/>
    <col min="11401" max="11401" width="10.1640625" bestFit="1" customWidth="1"/>
    <col min="11402" max="11402" width="9.1640625" bestFit="1" customWidth="1"/>
    <col min="11403" max="11403" width="11.1640625" bestFit="1" customWidth="1"/>
    <col min="11404" max="11404" width="9.1640625" bestFit="1" customWidth="1"/>
    <col min="11405" max="11405" width="11.1640625" bestFit="1" customWidth="1"/>
    <col min="11406" max="11406" width="9.1640625" bestFit="1" customWidth="1"/>
    <col min="11407" max="11407" width="11.1640625" bestFit="1" customWidth="1"/>
    <col min="11408" max="11408" width="10.1640625" bestFit="1" customWidth="1"/>
    <col min="11409" max="11409" width="12.1640625" bestFit="1" customWidth="1"/>
    <col min="11410" max="11410" width="8.1640625" bestFit="1" customWidth="1"/>
    <col min="11411" max="11412" width="10.1640625" bestFit="1" customWidth="1"/>
    <col min="11413" max="11413" width="12.1640625" bestFit="1" customWidth="1"/>
    <col min="11414" max="11414" width="10.1640625" bestFit="1" customWidth="1"/>
    <col min="11415" max="11415" width="12.1640625" bestFit="1" customWidth="1"/>
    <col min="11416" max="11416" width="10.1640625" bestFit="1" customWidth="1"/>
    <col min="11417" max="11417" width="12.1640625" bestFit="1" customWidth="1"/>
    <col min="11418" max="11418" width="10.1640625" bestFit="1" customWidth="1"/>
    <col min="11419" max="11419" width="12.1640625" bestFit="1" customWidth="1"/>
    <col min="11420" max="11420" width="10.1640625" bestFit="1" customWidth="1"/>
    <col min="11421" max="11421" width="12.1640625" bestFit="1" customWidth="1"/>
    <col min="11422" max="11422" width="10.1640625" bestFit="1" customWidth="1"/>
    <col min="11423" max="11423" width="12.1640625" bestFit="1" customWidth="1"/>
    <col min="11424" max="11424" width="9.1640625" bestFit="1" customWidth="1"/>
    <col min="11425" max="11426" width="11.1640625" bestFit="1" customWidth="1"/>
    <col min="11427" max="11427" width="13.1640625" bestFit="1" customWidth="1"/>
    <col min="11428" max="11428" width="10.1640625" bestFit="1" customWidth="1"/>
    <col min="11429" max="11429" width="12.1640625" bestFit="1" customWidth="1"/>
    <col min="11430" max="11430" width="10.1640625" bestFit="1" customWidth="1"/>
    <col min="11431" max="11431" width="12.1640625" bestFit="1" customWidth="1"/>
    <col min="11432" max="11432" width="8.1640625" bestFit="1" customWidth="1"/>
    <col min="11433" max="11433" width="10.1640625" bestFit="1" customWidth="1"/>
    <col min="11434" max="11434" width="9.1640625" bestFit="1" customWidth="1"/>
    <col min="11435" max="11435" width="11.1640625" bestFit="1" customWidth="1"/>
    <col min="11436" max="11436" width="6.1640625" bestFit="1" customWidth="1"/>
    <col min="11437" max="11437" width="8.6640625" bestFit="1" customWidth="1"/>
    <col min="11438" max="11438" width="9.1640625" bestFit="1" customWidth="1"/>
    <col min="11439" max="11439" width="11.1640625" bestFit="1" customWidth="1"/>
    <col min="11440" max="11440" width="10.1640625" bestFit="1" customWidth="1"/>
    <col min="11441" max="11441" width="12.1640625" bestFit="1" customWidth="1"/>
    <col min="11442" max="11442" width="10.1640625" bestFit="1" customWidth="1"/>
    <col min="11443" max="11443" width="12.1640625" bestFit="1" customWidth="1"/>
    <col min="11444" max="11444" width="10.1640625" bestFit="1" customWidth="1"/>
    <col min="11445" max="11445" width="12.1640625" bestFit="1" customWidth="1"/>
    <col min="11446" max="11446" width="9.1640625" bestFit="1" customWidth="1"/>
    <col min="11447" max="11447" width="11.1640625" bestFit="1" customWidth="1"/>
    <col min="11448" max="11448" width="10.1640625" bestFit="1" customWidth="1"/>
    <col min="11449" max="11449" width="12.1640625" bestFit="1" customWidth="1"/>
    <col min="11450" max="11450" width="9.1640625" bestFit="1" customWidth="1"/>
    <col min="11451" max="11451" width="11.1640625" bestFit="1" customWidth="1"/>
    <col min="11452" max="11452" width="8.1640625" bestFit="1" customWidth="1"/>
    <col min="11453" max="11454" width="10.1640625" bestFit="1" customWidth="1"/>
    <col min="11455" max="11455" width="8.6640625" bestFit="1" customWidth="1"/>
    <col min="11456" max="11456" width="12.1640625" bestFit="1" customWidth="1"/>
    <col min="11457" max="11458" width="8.1640625" bestFit="1" customWidth="1"/>
    <col min="11459" max="11459" width="10.1640625" bestFit="1" customWidth="1"/>
    <col min="11460" max="11460" width="9.1640625" bestFit="1" customWidth="1"/>
    <col min="11461" max="11461" width="11.1640625" bestFit="1" customWidth="1"/>
    <col min="11462" max="11462" width="8.1640625" bestFit="1" customWidth="1"/>
    <col min="11463" max="11464" width="10.1640625" bestFit="1" customWidth="1"/>
    <col min="11465" max="11465" width="12.1640625" bestFit="1" customWidth="1"/>
    <col min="11466" max="11466" width="8.1640625" bestFit="1" customWidth="1"/>
    <col min="11467" max="11468" width="10.1640625" bestFit="1" customWidth="1"/>
    <col min="11469" max="11469" width="12.1640625" bestFit="1" customWidth="1"/>
    <col min="11470" max="11470" width="10.1640625" bestFit="1" customWidth="1"/>
    <col min="11471" max="11471" width="12.1640625" bestFit="1" customWidth="1"/>
    <col min="11472" max="11472" width="10.1640625" bestFit="1" customWidth="1"/>
    <col min="11473" max="11473" width="12.1640625" bestFit="1" customWidth="1"/>
    <col min="11474" max="11474" width="10.1640625" bestFit="1" customWidth="1"/>
    <col min="11475" max="11475" width="12.1640625" bestFit="1" customWidth="1"/>
    <col min="11476" max="11476" width="9.1640625" bestFit="1" customWidth="1"/>
    <col min="11477" max="11477" width="11.1640625" bestFit="1" customWidth="1"/>
    <col min="11478" max="11478" width="10.1640625" bestFit="1" customWidth="1"/>
    <col min="11479" max="11479" width="12.1640625" bestFit="1" customWidth="1"/>
    <col min="11480" max="11480" width="10.1640625" bestFit="1" customWidth="1"/>
    <col min="11481" max="11481" width="12.1640625" bestFit="1" customWidth="1"/>
    <col min="11482" max="11482" width="10.1640625" bestFit="1" customWidth="1"/>
    <col min="11483" max="11483" width="12.1640625" bestFit="1" customWidth="1"/>
    <col min="11484" max="11484" width="11.1640625" bestFit="1" customWidth="1"/>
    <col min="11485" max="11485" width="13.1640625" bestFit="1" customWidth="1"/>
    <col min="11486" max="11486" width="10.1640625" bestFit="1" customWidth="1"/>
    <col min="11487" max="11487" width="12.1640625" bestFit="1" customWidth="1"/>
    <col min="11488" max="11488" width="9.1640625" bestFit="1" customWidth="1"/>
    <col min="11489" max="11489" width="11.1640625" bestFit="1" customWidth="1"/>
    <col min="11490" max="11490" width="9.1640625" bestFit="1" customWidth="1"/>
    <col min="11491" max="11491" width="11.1640625" bestFit="1" customWidth="1"/>
    <col min="11492" max="11492" width="10.1640625" bestFit="1" customWidth="1"/>
    <col min="11493" max="11493" width="12.1640625" bestFit="1" customWidth="1"/>
    <col min="11494" max="11494" width="8.1640625" bestFit="1" customWidth="1"/>
    <col min="11495" max="11495" width="10.1640625" bestFit="1" customWidth="1"/>
    <col min="11496" max="11496" width="9.1640625" bestFit="1" customWidth="1"/>
    <col min="11497" max="11497" width="11.1640625" bestFit="1" customWidth="1"/>
    <col min="11498" max="11498" width="8.1640625" bestFit="1" customWidth="1"/>
    <col min="11499" max="11499" width="10.1640625" bestFit="1" customWidth="1"/>
    <col min="11500" max="11500" width="8.1640625" bestFit="1" customWidth="1"/>
    <col min="11501" max="11501" width="10.1640625" bestFit="1" customWidth="1"/>
    <col min="11502" max="11502" width="9.1640625" bestFit="1" customWidth="1"/>
    <col min="11503" max="11503" width="11.1640625" bestFit="1" customWidth="1"/>
    <col min="11504" max="11504" width="10.1640625" bestFit="1" customWidth="1"/>
    <col min="11505" max="11505" width="12.1640625" bestFit="1" customWidth="1"/>
    <col min="11506" max="11506" width="9.1640625" bestFit="1" customWidth="1"/>
    <col min="11507" max="11507" width="11.1640625" bestFit="1" customWidth="1"/>
    <col min="11508" max="11508" width="10.1640625" bestFit="1" customWidth="1"/>
    <col min="11509" max="11509" width="12.1640625" bestFit="1" customWidth="1"/>
    <col min="11510" max="11510" width="9.1640625" bestFit="1" customWidth="1"/>
    <col min="11511" max="11511" width="11.1640625" bestFit="1" customWidth="1"/>
    <col min="11512" max="11512" width="10.1640625" bestFit="1" customWidth="1"/>
    <col min="11513" max="11513" width="12.1640625" bestFit="1" customWidth="1"/>
    <col min="11514" max="11514" width="10.1640625" bestFit="1" customWidth="1"/>
    <col min="11515" max="11515" width="12.1640625" bestFit="1" customWidth="1"/>
    <col min="11516" max="11516" width="10.1640625" bestFit="1" customWidth="1"/>
    <col min="11517" max="11518" width="8.1640625" bestFit="1" customWidth="1"/>
    <col min="11519" max="11519" width="12.1640625" bestFit="1" customWidth="1"/>
    <col min="11520" max="11520" width="10.1640625" bestFit="1" customWidth="1"/>
    <col min="11521" max="11521" width="12.1640625" bestFit="1" customWidth="1"/>
    <col min="11522" max="11522" width="10.1640625" bestFit="1" customWidth="1"/>
    <col min="11523" max="11523" width="12.1640625" bestFit="1" customWidth="1"/>
    <col min="11524" max="11524" width="10.1640625" bestFit="1" customWidth="1"/>
    <col min="11525" max="11525" width="12.1640625" bestFit="1" customWidth="1"/>
    <col min="11526" max="11526" width="10.1640625" bestFit="1" customWidth="1"/>
    <col min="11527" max="11527" width="12.1640625" bestFit="1" customWidth="1"/>
    <col min="11528" max="11528" width="10.1640625" bestFit="1" customWidth="1"/>
    <col min="11529" max="11529" width="12.1640625" bestFit="1" customWidth="1"/>
    <col min="11530" max="11530" width="9.1640625" bestFit="1" customWidth="1"/>
    <col min="11531" max="11531" width="11.1640625" bestFit="1" customWidth="1"/>
    <col min="11532" max="11532" width="10.1640625" bestFit="1" customWidth="1"/>
    <col min="11533" max="11533" width="12.1640625" bestFit="1" customWidth="1"/>
    <col min="11534" max="11534" width="9.1640625" bestFit="1" customWidth="1"/>
    <col min="11535" max="11535" width="11.1640625" bestFit="1" customWidth="1"/>
    <col min="11536" max="11536" width="10.1640625" bestFit="1" customWidth="1"/>
    <col min="11537" max="11537" width="8.1640625" bestFit="1" customWidth="1"/>
    <col min="11538" max="11538" width="12.1640625" bestFit="1" customWidth="1"/>
    <col min="11539" max="11539" width="10.1640625" bestFit="1" customWidth="1"/>
    <col min="11540" max="11540" width="8.1640625" bestFit="1" customWidth="1"/>
    <col min="11541" max="11541" width="12.1640625" bestFit="1" customWidth="1"/>
    <col min="11542" max="11542" width="10.1640625" bestFit="1" customWidth="1"/>
    <col min="11543" max="11543" width="12.1640625" bestFit="1" customWidth="1"/>
    <col min="11544" max="11544" width="9.1640625" bestFit="1" customWidth="1"/>
    <col min="11545" max="11545" width="11.1640625" bestFit="1" customWidth="1"/>
    <col min="11546" max="11546" width="10.1640625" bestFit="1" customWidth="1"/>
    <col min="11547" max="11547" width="12.1640625" bestFit="1" customWidth="1"/>
    <col min="11548" max="11548" width="10.1640625" bestFit="1" customWidth="1"/>
    <col min="11549" max="11549" width="12.1640625" bestFit="1" customWidth="1"/>
    <col min="11550" max="11550" width="8.1640625" bestFit="1" customWidth="1"/>
    <col min="11551" max="11552" width="10.1640625" bestFit="1" customWidth="1"/>
    <col min="11553" max="11553" width="12.1640625" bestFit="1" customWidth="1"/>
    <col min="11554" max="11554" width="9.1640625" bestFit="1" customWidth="1"/>
    <col min="11555" max="11555" width="11.1640625" bestFit="1" customWidth="1"/>
    <col min="11556" max="11556" width="9.1640625" bestFit="1" customWidth="1"/>
    <col min="11557" max="11557" width="11.1640625" bestFit="1" customWidth="1"/>
    <col min="11558" max="11558" width="9.1640625" bestFit="1" customWidth="1"/>
    <col min="11559" max="11559" width="11.1640625" bestFit="1" customWidth="1"/>
    <col min="11560" max="11560" width="9.1640625" bestFit="1" customWidth="1"/>
    <col min="11561" max="11561" width="11.1640625" bestFit="1" customWidth="1"/>
    <col min="11562" max="11562" width="10.1640625" bestFit="1" customWidth="1"/>
    <col min="11563" max="11563" width="12.1640625" bestFit="1" customWidth="1"/>
    <col min="11564" max="11564" width="8.1640625" bestFit="1" customWidth="1"/>
    <col min="11565" max="11566" width="10.1640625" bestFit="1" customWidth="1"/>
    <col min="11567" max="11567" width="12.1640625" bestFit="1" customWidth="1"/>
    <col min="11568" max="11568" width="9.1640625" bestFit="1" customWidth="1"/>
    <col min="11569" max="11569" width="7.1640625" bestFit="1" customWidth="1"/>
    <col min="11570" max="11570" width="8.1640625" bestFit="1" customWidth="1"/>
    <col min="11571" max="11571" width="11.1640625" bestFit="1" customWidth="1"/>
    <col min="11572" max="11572" width="10.1640625" bestFit="1" customWidth="1"/>
    <col min="11573" max="11573" width="12.1640625" bestFit="1" customWidth="1"/>
    <col min="11574" max="11574" width="9.1640625" bestFit="1" customWidth="1"/>
    <col min="11575" max="11575" width="11.1640625" bestFit="1" customWidth="1"/>
    <col min="11576" max="11576" width="10.1640625" bestFit="1" customWidth="1"/>
    <col min="11577" max="11577" width="12.1640625" bestFit="1" customWidth="1"/>
    <col min="11578" max="11578" width="9.1640625" bestFit="1" customWidth="1"/>
    <col min="11579" max="11579" width="11.1640625" bestFit="1" customWidth="1"/>
    <col min="11580" max="11580" width="10.1640625" bestFit="1" customWidth="1"/>
    <col min="11581" max="11581" width="12.1640625" bestFit="1" customWidth="1"/>
    <col min="11582" max="11582" width="10.1640625" bestFit="1" customWidth="1"/>
    <col min="11583" max="11583" width="12.1640625" bestFit="1" customWidth="1"/>
    <col min="11584" max="11584" width="9.1640625" bestFit="1" customWidth="1"/>
    <col min="11585" max="11585" width="8.1640625" bestFit="1" customWidth="1"/>
    <col min="11586" max="11586" width="9.1640625" bestFit="1" customWidth="1"/>
    <col min="11587" max="11587" width="11.1640625" bestFit="1" customWidth="1"/>
    <col min="11588" max="11589" width="9.1640625" bestFit="1" customWidth="1"/>
    <col min="11590" max="11590" width="11.1640625" bestFit="1" customWidth="1"/>
    <col min="11591" max="11591" width="9.1640625" bestFit="1" customWidth="1"/>
    <col min="11592" max="11592" width="11.1640625" bestFit="1" customWidth="1"/>
    <col min="11593" max="11593" width="10.1640625" bestFit="1" customWidth="1"/>
    <col min="11594" max="11594" width="12.1640625" bestFit="1" customWidth="1"/>
    <col min="11595" max="11595" width="10.1640625" bestFit="1" customWidth="1"/>
    <col min="11596" max="11596" width="12.1640625" bestFit="1" customWidth="1"/>
    <col min="11597" max="11597" width="8.1640625" bestFit="1" customWidth="1"/>
    <col min="11598" max="11598" width="10.1640625" bestFit="1" customWidth="1"/>
    <col min="11599" max="11599" width="9.1640625" bestFit="1" customWidth="1"/>
    <col min="11600" max="11600" width="11.1640625" bestFit="1" customWidth="1"/>
    <col min="11601" max="11601" width="10.1640625" bestFit="1" customWidth="1"/>
    <col min="11602" max="11602" width="12.1640625" bestFit="1" customWidth="1"/>
    <col min="11603" max="11603" width="10.1640625" bestFit="1" customWidth="1"/>
    <col min="11604" max="11604" width="7.1640625" bestFit="1" customWidth="1"/>
    <col min="11605" max="11605" width="12.1640625" bestFit="1" customWidth="1"/>
    <col min="11606" max="11606" width="9.1640625" bestFit="1" customWidth="1"/>
    <col min="11607" max="11607" width="11.1640625" bestFit="1" customWidth="1"/>
    <col min="11608" max="11608" width="9.1640625" bestFit="1" customWidth="1"/>
    <col min="11609" max="11609" width="11.1640625" bestFit="1" customWidth="1"/>
    <col min="11610" max="11610" width="6.1640625" bestFit="1" customWidth="1"/>
    <col min="11611" max="11611" width="8.6640625" bestFit="1" customWidth="1"/>
    <col min="11612" max="11612" width="9.1640625" bestFit="1" customWidth="1"/>
    <col min="11613" max="11613" width="11.1640625" bestFit="1" customWidth="1"/>
    <col min="11614" max="11614" width="10.1640625" bestFit="1" customWidth="1"/>
    <col min="11615" max="11615" width="12.1640625" bestFit="1" customWidth="1"/>
    <col min="11616" max="11616" width="10.1640625" bestFit="1" customWidth="1"/>
    <col min="11617" max="11617" width="12.1640625" bestFit="1" customWidth="1"/>
    <col min="11618" max="11618" width="9.1640625" bestFit="1" customWidth="1"/>
    <col min="11619" max="11619" width="11.1640625" bestFit="1" customWidth="1"/>
    <col min="11620" max="11620" width="9.1640625" bestFit="1" customWidth="1"/>
    <col min="11621" max="11621" width="11.1640625" bestFit="1" customWidth="1"/>
    <col min="11622" max="11622" width="9.1640625" bestFit="1" customWidth="1"/>
    <col min="11623" max="11623" width="11.1640625" bestFit="1" customWidth="1"/>
    <col min="11624" max="11624" width="10.1640625" bestFit="1" customWidth="1"/>
    <col min="11625" max="11625" width="12.1640625" bestFit="1" customWidth="1"/>
    <col min="11626" max="11626" width="8.1640625" bestFit="1" customWidth="1"/>
    <col min="11627" max="11628" width="10.1640625" bestFit="1" customWidth="1"/>
    <col min="11629" max="11629" width="12.1640625" bestFit="1" customWidth="1"/>
    <col min="11630" max="11630" width="9.1640625" bestFit="1" customWidth="1"/>
    <col min="11631" max="11631" width="11.1640625" bestFit="1" customWidth="1"/>
    <col min="11632" max="11632" width="9.1640625" bestFit="1" customWidth="1"/>
    <col min="11633" max="11633" width="11.1640625" bestFit="1" customWidth="1"/>
    <col min="11634" max="11634" width="8.1640625" bestFit="1" customWidth="1"/>
    <col min="11635" max="11636" width="10.1640625" bestFit="1" customWidth="1"/>
    <col min="11637" max="11637" width="12.1640625" bestFit="1" customWidth="1"/>
    <col min="11638" max="11638" width="8.1640625" bestFit="1" customWidth="1"/>
    <col min="11639" max="11640" width="10.1640625" bestFit="1" customWidth="1"/>
    <col min="11641" max="11641" width="12.1640625" bestFit="1" customWidth="1"/>
    <col min="11642" max="11642" width="9.6640625" bestFit="1" customWidth="1"/>
    <col min="11643" max="11643" width="8.6640625" bestFit="1" customWidth="1"/>
    <col min="11644" max="11644" width="11.1640625" bestFit="1" customWidth="1"/>
    <col min="11645" max="11645" width="10.1640625" bestFit="1" customWidth="1"/>
    <col min="11646" max="11646" width="12.1640625" bestFit="1" customWidth="1"/>
    <col min="11647" max="11647" width="10.1640625" bestFit="1" customWidth="1"/>
    <col min="11648" max="11648" width="12.1640625" bestFit="1" customWidth="1"/>
    <col min="11649" max="11649" width="10.1640625" bestFit="1" customWidth="1"/>
    <col min="11650" max="11650" width="12.1640625" bestFit="1" customWidth="1"/>
    <col min="11651" max="11651" width="9.1640625" bestFit="1" customWidth="1"/>
    <col min="11652" max="11652" width="8.6640625" bestFit="1" customWidth="1"/>
    <col min="11653" max="11653" width="11.1640625" bestFit="1" customWidth="1"/>
    <col min="11654" max="11654" width="9.1640625" bestFit="1" customWidth="1"/>
    <col min="11655" max="11655" width="11.1640625" bestFit="1" customWidth="1"/>
    <col min="11656" max="11656" width="9.1640625" bestFit="1" customWidth="1"/>
    <col min="11657" max="11657" width="11.1640625" bestFit="1" customWidth="1"/>
    <col min="11658" max="11658" width="9.1640625" bestFit="1" customWidth="1"/>
    <col min="11659" max="11659" width="11.1640625" bestFit="1" customWidth="1"/>
    <col min="11660" max="11660" width="9.1640625" bestFit="1" customWidth="1"/>
    <col min="11661" max="11661" width="11.1640625" bestFit="1" customWidth="1"/>
    <col min="11662" max="11662" width="10.1640625" bestFit="1" customWidth="1"/>
    <col min="11663" max="11663" width="12.1640625" bestFit="1" customWidth="1"/>
    <col min="11664" max="11664" width="10.6640625" bestFit="1" customWidth="1"/>
    <col min="11665" max="11665" width="12.1640625" bestFit="1" customWidth="1"/>
    <col min="11666" max="11666" width="7.1640625" bestFit="1" customWidth="1"/>
    <col min="11667" max="11667" width="8.6640625" bestFit="1" customWidth="1"/>
    <col min="11668" max="11668" width="10.1640625" bestFit="1" customWidth="1"/>
    <col min="11669" max="11669" width="12.1640625" bestFit="1" customWidth="1"/>
    <col min="11670" max="11670" width="9.1640625" bestFit="1" customWidth="1"/>
    <col min="11671" max="11671" width="11.1640625" bestFit="1" customWidth="1"/>
    <col min="11672" max="11672" width="9.1640625" bestFit="1" customWidth="1"/>
    <col min="11673" max="11673" width="11.1640625" bestFit="1" customWidth="1"/>
    <col min="11674" max="11674" width="9.1640625" bestFit="1" customWidth="1"/>
    <col min="11675" max="11675" width="11.1640625" bestFit="1" customWidth="1"/>
    <col min="11676" max="11676" width="9.1640625" bestFit="1" customWidth="1"/>
    <col min="11677" max="11677" width="11.1640625" bestFit="1" customWidth="1"/>
    <col min="11678" max="11678" width="10.1640625" bestFit="1" customWidth="1"/>
    <col min="11679" max="11679" width="12.1640625" bestFit="1" customWidth="1"/>
    <col min="11680" max="11680" width="9.1640625" bestFit="1" customWidth="1"/>
    <col min="11681" max="11681" width="11.1640625" bestFit="1" customWidth="1"/>
    <col min="11682" max="11682" width="10.1640625" bestFit="1" customWidth="1"/>
    <col min="11683" max="11683" width="12.1640625" bestFit="1" customWidth="1"/>
    <col min="11684" max="11684" width="9.1640625" bestFit="1" customWidth="1"/>
    <col min="11685" max="11685" width="11.1640625" bestFit="1" customWidth="1"/>
    <col min="11686" max="11686" width="9.1640625" bestFit="1" customWidth="1"/>
    <col min="11687" max="11687" width="11.1640625" bestFit="1" customWidth="1"/>
    <col min="11688" max="11688" width="9.1640625" bestFit="1" customWidth="1"/>
    <col min="11689" max="11689" width="11.1640625" bestFit="1" customWidth="1"/>
    <col min="11690" max="11690" width="8.1640625" bestFit="1" customWidth="1"/>
    <col min="11691" max="11691" width="10.1640625" bestFit="1" customWidth="1"/>
    <col min="11692" max="11692" width="9.1640625" bestFit="1" customWidth="1"/>
    <col min="11693" max="11693" width="11.1640625" bestFit="1" customWidth="1"/>
    <col min="11694" max="11694" width="9.1640625" bestFit="1" customWidth="1"/>
    <col min="11695" max="11695" width="11.1640625" bestFit="1" customWidth="1"/>
    <col min="11696" max="11696" width="10.1640625" bestFit="1" customWidth="1"/>
    <col min="11697" max="11697" width="12.1640625" bestFit="1" customWidth="1"/>
    <col min="11698" max="11698" width="10.1640625" bestFit="1" customWidth="1"/>
    <col min="11699" max="11699" width="12.1640625" bestFit="1" customWidth="1"/>
    <col min="11700" max="11700" width="9.1640625" bestFit="1" customWidth="1"/>
    <col min="11701" max="11701" width="11.1640625" bestFit="1" customWidth="1"/>
    <col min="11702" max="11702" width="10.1640625" bestFit="1" customWidth="1"/>
    <col min="11703" max="11703" width="8.1640625" bestFit="1" customWidth="1"/>
    <col min="11704" max="11704" width="12.1640625" bestFit="1" customWidth="1"/>
    <col min="11705" max="11705" width="8.1640625" bestFit="1" customWidth="1"/>
    <col min="11706" max="11706" width="10.1640625" bestFit="1" customWidth="1"/>
    <col min="11707" max="11707" width="9.1640625" bestFit="1" customWidth="1"/>
    <col min="11708" max="11708" width="11.1640625" bestFit="1" customWidth="1"/>
    <col min="11709" max="11709" width="10.1640625" bestFit="1" customWidth="1"/>
    <col min="11710" max="11710" width="12.1640625" bestFit="1" customWidth="1"/>
    <col min="11711" max="11711" width="9.1640625" bestFit="1" customWidth="1"/>
    <col min="11712" max="11712" width="11.1640625" bestFit="1" customWidth="1"/>
    <col min="11713" max="11713" width="9.1640625" bestFit="1" customWidth="1"/>
    <col min="11714" max="11714" width="11.1640625" bestFit="1" customWidth="1"/>
    <col min="11715" max="11715" width="10.1640625" bestFit="1" customWidth="1"/>
    <col min="11716" max="11716" width="8.1640625" bestFit="1" customWidth="1"/>
    <col min="11717" max="11717" width="12.1640625" bestFit="1" customWidth="1"/>
    <col min="11718" max="11718" width="8.1640625" bestFit="1" customWidth="1"/>
    <col min="11719" max="11719" width="10.1640625" bestFit="1" customWidth="1"/>
    <col min="11720" max="11720" width="9.1640625" bestFit="1" customWidth="1"/>
    <col min="11721" max="11721" width="11.1640625" bestFit="1" customWidth="1"/>
    <col min="11722" max="11722" width="9.1640625" bestFit="1" customWidth="1"/>
    <col min="11723" max="11723" width="11.1640625" bestFit="1" customWidth="1"/>
    <col min="11724" max="11724" width="8.1640625" bestFit="1" customWidth="1"/>
    <col min="11725" max="11725" width="10.1640625" bestFit="1" customWidth="1"/>
    <col min="11726" max="11726" width="9.1640625" bestFit="1" customWidth="1"/>
    <col min="11727" max="11727" width="11.1640625" bestFit="1" customWidth="1"/>
    <col min="11728" max="11728" width="8.1640625" bestFit="1" customWidth="1"/>
    <col min="11729" max="11730" width="10.1640625" bestFit="1" customWidth="1"/>
    <col min="11731" max="11731" width="12.1640625" bestFit="1" customWidth="1"/>
    <col min="11732" max="11732" width="9.1640625" bestFit="1" customWidth="1"/>
    <col min="11733" max="11733" width="11.1640625" bestFit="1" customWidth="1"/>
    <col min="11734" max="11734" width="9.1640625" bestFit="1" customWidth="1"/>
    <col min="11735" max="11735" width="11.1640625" bestFit="1" customWidth="1"/>
    <col min="11736" max="11736" width="9.1640625" bestFit="1" customWidth="1"/>
    <col min="11737" max="11737" width="11.1640625" bestFit="1" customWidth="1"/>
    <col min="11738" max="11738" width="9.1640625" bestFit="1" customWidth="1"/>
    <col min="11739" max="11739" width="11.1640625" bestFit="1" customWidth="1"/>
    <col min="11740" max="11740" width="9.1640625" bestFit="1" customWidth="1"/>
    <col min="11741" max="11741" width="11.1640625" bestFit="1" customWidth="1"/>
    <col min="11742" max="11742" width="8.1640625" bestFit="1" customWidth="1"/>
    <col min="11743" max="11743" width="10.1640625" bestFit="1" customWidth="1"/>
    <col min="11744" max="11744" width="9.1640625" bestFit="1" customWidth="1"/>
    <col min="11745" max="11745" width="11.1640625" bestFit="1" customWidth="1"/>
    <col min="11746" max="11746" width="9.1640625" bestFit="1" customWidth="1"/>
    <col min="11747" max="11747" width="11.1640625" bestFit="1" customWidth="1"/>
    <col min="11748" max="11748" width="9.1640625" bestFit="1" customWidth="1"/>
    <col min="11749" max="11749" width="11.1640625" bestFit="1" customWidth="1"/>
    <col min="11750" max="11750" width="10.1640625" bestFit="1" customWidth="1"/>
    <col min="11751" max="11751" width="9.1640625" bestFit="1" customWidth="1"/>
    <col min="11752" max="11752" width="12.1640625" bestFit="1" customWidth="1"/>
    <col min="11753" max="11753" width="9.1640625" bestFit="1" customWidth="1"/>
    <col min="11754" max="11754" width="11.1640625" bestFit="1" customWidth="1"/>
    <col min="11755" max="11756" width="9.1640625" bestFit="1" customWidth="1"/>
    <col min="11757" max="11757" width="8.1640625" bestFit="1" customWidth="1"/>
    <col min="11758" max="11758" width="11.1640625" bestFit="1" customWidth="1"/>
    <col min="11759" max="11759" width="10.1640625" bestFit="1" customWidth="1"/>
    <col min="11760" max="11760" width="12.1640625" bestFit="1" customWidth="1"/>
    <col min="11761" max="11761" width="10.1640625" bestFit="1" customWidth="1"/>
    <col min="11762" max="11762" width="7.1640625" bestFit="1" customWidth="1"/>
    <col min="11763" max="11763" width="12.1640625" bestFit="1" customWidth="1"/>
    <col min="11764" max="11764" width="10.1640625" bestFit="1" customWidth="1"/>
    <col min="11765" max="11765" width="12.1640625" bestFit="1" customWidth="1"/>
    <col min="11766" max="11766" width="10.1640625" bestFit="1" customWidth="1"/>
    <col min="11767" max="11767" width="12.1640625" bestFit="1" customWidth="1"/>
    <col min="11768" max="11768" width="6.1640625" bestFit="1" customWidth="1"/>
    <col min="11769" max="11769" width="8.6640625" bestFit="1" customWidth="1"/>
    <col min="11770" max="11770" width="9.1640625" bestFit="1" customWidth="1"/>
    <col min="11771" max="11771" width="11.1640625" bestFit="1" customWidth="1"/>
    <col min="11772" max="11772" width="9.6640625" bestFit="1" customWidth="1"/>
    <col min="11773" max="11773" width="11.1640625" bestFit="1" customWidth="1"/>
    <col min="11774" max="11774" width="10.1640625" bestFit="1" customWidth="1"/>
    <col min="11775" max="11775" width="12.1640625" bestFit="1" customWidth="1"/>
    <col min="11776" max="11776" width="9.1640625" bestFit="1" customWidth="1"/>
    <col min="11777" max="11777" width="11.1640625" bestFit="1" customWidth="1"/>
    <col min="11778" max="11778" width="10.1640625" bestFit="1" customWidth="1"/>
    <col min="11779" max="11779" width="12.1640625" bestFit="1" customWidth="1"/>
    <col min="11780" max="11780" width="9.1640625" bestFit="1" customWidth="1"/>
    <col min="11781" max="11781" width="11.1640625" bestFit="1" customWidth="1"/>
    <col min="11782" max="11782" width="10.1640625" bestFit="1" customWidth="1"/>
    <col min="11783" max="11783" width="12.1640625" bestFit="1" customWidth="1"/>
    <col min="11784" max="11784" width="9.6640625" bestFit="1" customWidth="1"/>
    <col min="11785" max="11785" width="11.1640625" bestFit="1" customWidth="1"/>
    <col min="11786" max="11786" width="10.1640625" bestFit="1" customWidth="1"/>
    <col min="11787" max="11787" width="7.1640625" bestFit="1" customWidth="1"/>
    <col min="11788" max="11788" width="12.1640625" bestFit="1" customWidth="1"/>
    <col min="11789" max="11789" width="9.1640625" bestFit="1" customWidth="1"/>
    <col min="11790" max="11790" width="11.1640625" bestFit="1" customWidth="1"/>
    <col min="11791" max="11791" width="10.1640625" bestFit="1" customWidth="1"/>
    <col min="11792" max="11792" width="12.1640625" bestFit="1" customWidth="1"/>
    <col min="11793" max="11793" width="9.1640625" bestFit="1" customWidth="1"/>
    <col min="11794" max="11794" width="11.1640625" bestFit="1" customWidth="1"/>
    <col min="11795" max="11795" width="9.1640625" bestFit="1" customWidth="1"/>
    <col min="11796" max="11796" width="8.1640625" bestFit="1" customWidth="1"/>
    <col min="11797" max="11797" width="11.1640625" bestFit="1" customWidth="1"/>
    <col min="11798" max="11798" width="9.1640625" bestFit="1" customWidth="1"/>
    <col min="11799" max="11799" width="11.1640625" bestFit="1" customWidth="1"/>
    <col min="11800" max="11800" width="10.1640625" bestFit="1" customWidth="1"/>
    <col min="11801" max="11801" width="12.1640625" bestFit="1" customWidth="1"/>
    <col min="11802" max="11802" width="9.1640625" bestFit="1" customWidth="1"/>
    <col min="11803" max="11803" width="11.1640625" bestFit="1" customWidth="1"/>
    <col min="11804" max="11804" width="9.1640625" bestFit="1" customWidth="1"/>
    <col min="11805" max="11805" width="11.1640625" bestFit="1" customWidth="1"/>
    <col min="11806" max="11806" width="10.1640625" bestFit="1" customWidth="1"/>
    <col min="11807" max="11807" width="12.1640625" bestFit="1" customWidth="1"/>
    <col min="11808" max="11808" width="10.1640625" bestFit="1" customWidth="1"/>
    <col min="11809" max="11809" width="12.1640625" bestFit="1" customWidth="1"/>
    <col min="11810" max="11810" width="9.1640625" bestFit="1" customWidth="1"/>
    <col min="11811" max="11811" width="11.1640625" bestFit="1" customWidth="1"/>
    <col min="11812" max="11812" width="9.1640625" bestFit="1" customWidth="1"/>
    <col min="11813" max="11813" width="11.1640625" bestFit="1" customWidth="1"/>
    <col min="11814" max="11814" width="9.1640625" bestFit="1" customWidth="1"/>
    <col min="11815" max="11815" width="11.1640625" bestFit="1" customWidth="1"/>
    <col min="11816" max="11816" width="9.1640625" bestFit="1" customWidth="1"/>
    <col min="11817" max="11817" width="11.1640625" bestFit="1" customWidth="1"/>
    <col min="11818" max="11818" width="10.1640625" bestFit="1" customWidth="1"/>
    <col min="11819" max="11819" width="12.1640625" bestFit="1" customWidth="1"/>
    <col min="11820" max="11820" width="10.1640625" bestFit="1" customWidth="1"/>
    <col min="11821" max="11821" width="12.1640625" bestFit="1" customWidth="1"/>
    <col min="11822" max="11822" width="9.1640625" bestFit="1" customWidth="1"/>
    <col min="11823" max="11823" width="11.1640625" bestFit="1" customWidth="1"/>
    <col min="11824" max="11824" width="9.1640625" bestFit="1" customWidth="1"/>
    <col min="11825" max="11825" width="11.1640625" bestFit="1" customWidth="1"/>
    <col min="11826" max="11826" width="10.1640625" bestFit="1" customWidth="1"/>
    <col min="11827" max="11827" width="12.1640625" bestFit="1" customWidth="1"/>
    <col min="11828" max="11828" width="10.1640625" bestFit="1" customWidth="1"/>
    <col min="11829" max="11829" width="12.1640625" bestFit="1" customWidth="1"/>
    <col min="11830" max="11830" width="9.1640625" bestFit="1" customWidth="1"/>
    <col min="11831" max="11831" width="11.1640625" bestFit="1" customWidth="1"/>
    <col min="11832" max="11832" width="10.1640625" bestFit="1" customWidth="1"/>
    <col min="11833" max="11833" width="12.1640625" bestFit="1" customWidth="1"/>
    <col min="11834" max="11834" width="9.1640625" bestFit="1" customWidth="1"/>
    <col min="11835" max="11835" width="11.1640625" bestFit="1" customWidth="1"/>
    <col min="11836" max="11836" width="9.1640625" bestFit="1" customWidth="1"/>
    <col min="11837" max="11837" width="11.1640625" bestFit="1" customWidth="1"/>
    <col min="11838" max="11838" width="9.1640625" bestFit="1" customWidth="1"/>
    <col min="11839" max="11839" width="11.1640625" bestFit="1" customWidth="1"/>
    <col min="11840" max="11840" width="7.1640625" bestFit="1" customWidth="1"/>
    <col min="11841" max="11841" width="8.6640625" bestFit="1" customWidth="1"/>
    <col min="11842" max="11842" width="9.1640625" bestFit="1" customWidth="1"/>
    <col min="11843" max="11843" width="11.1640625" bestFit="1" customWidth="1"/>
    <col min="11844" max="11844" width="10.1640625" bestFit="1" customWidth="1"/>
    <col min="11845" max="11845" width="12.1640625" bestFit="1" customWidth="1"/>
    <col min="11846" max="11846" width="10.1640625" bestFit="1" customWidth="1"/>
    <col min="11847" max="11847" width="12.1640625" bestFit="1" customWidth="1"/>
    <col min="11848" max="11848" width="9.1640625" bestFit="1" customWidth="1"/>
    <col min="11849" max="11849" width="11.1640625" bestFit="1" customWidth="1"/>
    <col min="11850" max="11850" width="9.1640625" bestFit="1" customWidth="1"/>
    <col min="11851" max="11851" width="11.1640625" bestFit="1" customWidth="1"/>
    <col min="11852" max="11852" width="9.1640625" bestFit="1" customWidth="1"/>
    <col min="11853" max="11853" width="11.1640625" bestFit="1" customWidth="1"/>
    <col min="11854" max="11854" width="9.1640625" bestFit="1" customWidth="1"/>
    <col min="11855" max="11855" width="11.1640625" bestFit="1" customWidth="1"/>
    <col min="11856" max="11856" width="9.1640625" bestFit="1" customWidth="1"/>
    <col min="11857" max="11857" width="11.1640625" bestFit="1" customWidth="1"/>
    <col min="11858" max="11858" width="10.1640625" bestFit="1" customWidth="1"/>
    <col min="11859" max="11859" width="12.1640625" bestFit="1" customWidth="1"/>
    <col min="11860" max="11861" width="9.1640625" bestFit="1" customWidth="1"/>
    <col min="11862" max="11862" width="11.1640625" bestFit="1" customWidth="1"/>
    <col min="11863" max="11863" width="9.1640625" bestFit="1" customWidth="1"/>
    <col min="11864" max="11864" width="11.1640625" bestFit="1" customWidth="1"/>
    <col min="11865" max="11866" width="8.1640625" bestFit="1" customWidth="1"/>
    <col min="11867" max="11868" width="10.1640625" bestFit="1" customWidth="1"/>
    <col min="11869" max="11869" width="12.1640625" bestFit="1" customWidth="1"/>
    <col min="11870" max="11870" width="9.1640625" bestFit="1" customWidth="1"/>
    <col min="11871" max="11871" width="11.1640625" bestFit="1" customWidth="1"/>
    <col min="11872" max="11872" width="9.1640625" bestFit="1" customWidth="1"/>
    <col min="11873" max="11873" width="11.1640625" bestFit="1" customWidth="1"/>
    <col min="11874" max="11874" width="10.1640625" bestFit="1" customWidth="1"/>
    <col min="11875" max="11875" width="12.1640625" bestFit="1" customWidth="1"/>
    <col min="11876" max="11876" width="10.1640625" bestFit="1" customWidth="1"/>
    <col min="11877" max="11877" width="12.1640625" bestFit="1" customWidth="1"/>
    <col min="11878" max="11878" width="10.1640625" bestFit="1" customWidth="1"/>
    <col min="11879" max="11879" width="12.1640625" bestFit="1" customWidth="1"/>
    <col min="11880" max="11880" width="11.1640625" bestFit="1" customWidth="1"/>
    <col min="11881" max="11881" width="13.1640625" bestFit="1" customWidth="1"/>
    <col min="11882" max="11882" width="9.1640625" bestFit="1" customWidth="1"/>
    <col min="11883" max="11883" width="11.1640625" bestFit="1" customWidth="1"/>
    <col min="11884" max="11884" width="9.1640625" bestFit="1" customWidth="1"/>
    <col min="11885" max="11885" width="11.1640625" bestFit="1" customWidth="1"/>
    <col min="11886" max="11886" width="10.1640625" bestFit="1" customWidth="1"/>
    <col min="11887" max="11887" width="12.1640625" bestFit="1" customWidth="1"/>
    <col min="11888" max="11888" width="8.1640625" bestFit="1" customWidth="1"/>
    <col min="11889" max="11889" width="10.1640625" bestFit="1" customWidth="1"/>
    <col min="11890" max="11890" width="9.1640625" bestFit="1" customWidth="1"/>
    <col min="11891" max="11891" width="11.1640625" bestFit="1" customWidth="1"/>
    <col min="11892" max="11892" width="9.1640625" bestFit="1" customWidth="1"/>
    <col min="11893" max="11893" width="11.1640625" bestFit="1" customWidth="1"/>
    <col min="11894" max="11894" width="10.1640625" bestFit="1" customWidth="1"/>
    <col min="11895" max="11895" width="12.1640625" bestFit="1" customWidth="1"/>
    <col min="11896" max="11896" width="10.1640625" bestFit="1" customWidth="1"/>
    <col min="11897" max="11897" width="12.1640625" bestFit="1" customWidth="1"/>
    <col min="11898" max="11898" width="9.1640625" bestFit="1" customWidth="1"/>
    <col min="11899" max="11899" width="11.1640625" bestFit="1" customWidth="1"/>
    <col min="11900" max="11900" width="9.1640625" bestFit="1" customWidth="1"/>
    <col min="11901" max="11901" width="11.1640625" bestFit="1" customWidth="1"/>
    <col min="11902" max="11902" width="10.1640625" bestFit="1" customWidth="1"/>
    <col min="11903" max="11903" width="12.1640625" bestFit="1" customWidth="1"/>
    <col min="11904" max="11904" width="10.1640625" bestFit="1" customWidth="1"/>
    <col min="11905" max="11905" width="12.1640625" bestFit="1" customWidth="1"/>
    <col min="11906" max="11906" width="9.1640625" bestFit="1" customWidth="1"/>
    <col min="11907" max="11907" width="11.1640625" bestFit="1" customWidth="1"/>
    <col min="11908" max="11908" width="10.1640625" bestFit="1" customWidth="1"/>
    <col min="11909" max="11909" width="12.1640625" bestFit="1" customWidth="1"/>
    <col min="11910" max="11910" width="9.1640625" bestFit="1" customWidth="1"/>
    <col min="11911" max="11911" width="11.1640625" bestFit="1" customWidth="1"/>
    <col min="11912" max="11912" width="10.1640625" bestFit="1" customWidth="1"/>
    <col min="11913" max="11913" width="12.1640625" bestFit="1" customWidth="1"/>
    <col min="11914" max="11914" width="8.1640625" bestFit="1" customWidth="1"/>
    <col min="11915" max="11915" width="10.1640625" bestFit="1" customWidth="1"/>
    <col min="11916" max="11916" width="8.1640625" bestFit="1" customWidth="1"/>
    <col min="11917" max="11918" width="10.1640625" bestFit="1" customWidth="1"/>
    <col min="11919" max="11919" width="12.1640625" bestFit="1" customWidth="1"/>
    <col min="11920" max="11920" width="9.1640625" bestFit="1" customWidth="1"/>
    <col min="11921" max="11921" width="11.1640625" bestFit="1" customWidth="1"/>
    <col min="11922" max="11922" width="10.1640625" bestFit="1" customWidth="1"/>
    <col min="11923" max="11923" width="12.1640625" bestFit="1" customWidth="1"/>
    <col min="11924" max="11924" width="9.1640625" bestFit="1" customWidth="1"/>
    <col min="11925" max="11925" width="11.1640625" bestFit="1" customWidth="1"/>
    <col min="11926" max="11926" width="9.1640625" bestFit="1" customWidth="1"/>
    <col min="11927" max="11927" width="11.1640625" bestFit="1" customWidth="1"/>
    <col min="11928" max="11928" width="10.1640625" bestFit="1" customWidth="1"/>
    <col min="11929" max="11929" width="12.1640625" bestFit="1" customWidth="1"/>
    <col min="11930" max="11930" width="9.6640625" bestFit="1" customWidth="1"/>
    <col min="11931" max="11931" width="8.1640625" bestFit="1" customWidth="1"/>
    <col min="11932" max="11932" width="11.1640625" bestFit="1" customWidth="1"/>
    <col min="11933" max="11933" width="9.1640625" bestFit="1" customWidth="1"/>
    <col min="11934" max="11934" width="11.1640625" bestFit="1" customWidth="1"/>
    <col min="11935" max="11935" width="9.1640625" bestFit="1" customWidth="1"/>
    <col min="11936" max="11936" width="11.1640625" bestFit="1" customWidth="1"/>
    <col min="11937" max="11937" width="10.1640625" bestFit="1" customWidth="1"/>
    <col min="11938" max="11938" width="12.1640625" bestFit="1" customWidth="1"/>
    <col min="11939" max="11939" width="9.1640625" bestFit="1" customWidth="1"/>
    <col min="11940" max="11940" width="11.1640625" bestFit="1" customWidth="1"/>
    <col min="11941" max="11941" width="10.1640625" bestFit="1" customWidth="1"/>
    <col min="11942" max="11942" width="12.1640625" bestFit="1" customWidth="1"/>
    <col min="11943" max="11943" width="9.1640625" bestFit="1" customWidth="1"/>
    <col min="11944" max="11944" width="7.6640625" bestFit="1" customWidth="1"/>
    <col min="11945" max="11945" width="11.1640625" bestFit="1" customWidth="1"/>
    <col min="11946" max="11946" width="10.1640625" bestFit="1" customWidth="1"/>
    <col min="11947" max="11947" width="12.1640625" bestFit="1" customWidth="1"/>
    <col min="11948" max="11948" width="9.1640625" bestFit="1" customWidth="1"/>
    <col min="11949" max="11949" width="11.1640625" bestFit="1" customWidth="1"/>
    <col min="11950" max="11950" width="10.1640625" bestFit="1" customWidth="1"/>
    <col min="11951" max="11951" width="12.1640625" bestFit="1" customWidth="1"/>
    <col min="11952" max="11952" width="9.1640625" bestFit="1" customWidth="1"/>
    <col min="11953" max="11953" width="11.1640625" bestFit="1" customWidth="1"/>
    <col min="11954" max="11954" width="9.1640625" bestFit="1" customWidth="1"/>
    <col min="11955" max="11955" width="2.1640625" bestFit="1" customWidth="1"/>
    <col min="11956" max="11956" width="11.1640625" bestFit="1" customWidth="1"/>
    <col min="11957" max="11957" width="8.1640625" bestFit="1" customWidth="1"/>
    <col min="11958" max="11958" width="10.1640625" bestFit="1" customWidth="1"/>
    <col min="11959" max="11959" width="9.1640625" bestFit="1" customWidth="1"/>
    <col min="11960" max="11961" width="11.1640625" bestFit="1" customWidth="1"/>
    <col min="11962" max="11962" width="13.1640625" bestFit="1" customWidth="1"/>
    <col min="11963" max="11963" width="10.1640625" bestFit="1" customWidth="1"/>
    <col min="11964" max="11964" width="8.6640625" bestFit="1" customWidth="1"/>
    <col min="11965" max="11965" width="12.1640625" bestFit="1" customWidth="1"/>
    <col min="11966" max="11966" width="9.1640625" bestFit="1" customWidth="1"/>
    <col min="11967" max="11967" width="11.1640625" bestFit="1" customWidth="1"/>
    <col min="11968" max="11968" width="9.1640625" bestFit="1" customWidth="1"/>
    <col min="11969" max="11969" width="11.1640625" bestFit="1" customWidth="1"/>
    <col min="11970" max="11970" width="9.1640625" bestFit="1" customWidth="1"/>
    <col min="11971" max="11971" width="11.1640625" bestFit="1" customWidth="1"/>
    <col min="11972" max="11972" width="10.1640625" bestFit="1" customWidth="1"/>
    <col min="11973" max="11973" width="8.1640625" bestFit="1" customWidth="1"/>
    <col min="11974" max="11974" width="12.1640625" bestFit="1" customWidth="1"/>
    <col min="11975" max="11975" width="10.1640625" bestFit="1" customWidth="1"/>
    <col min="11976" max="11976" width="12.1640625" bestFit="1" customWidth="1"/>
    <col min="11977" max="11977" width="9.1640625" bestFit="1" customWidth="1"/>
    <col min="11978" max="11978" width="11.1640625" bestFit="1" customWidth="1"/>
    <col min="11979" max="11979" width="10.1640625" bestFit="1" customWidth="1"/>
    <col min="11980" max="11980" width="12.1640625" bestFit="1" customWidth="1"/>
    <col min="11981" max="11981" width="9.6640625" bestFit="1" customWidth="1"/>
    <col min="11982" max="11982" width="11.1640625" bestFit="1" customWidth="1"/>
    <col min="11983" max="11983" width="9.1640625" bestFit="1" customWidth="1"/>
    <col min="11984" max="11984" width="11.1640625" bestFit="1" customWidth="1"/>
    <col min="11985" max="11985" width="10.1640625" bestFit="1" customWidth="1"/>
    <col min="11986" max="11986" width="12.1640625" bestFit="1" customWidth="1"/>
    <col min="11987" max="11987" width="9.1640625" bestFit="1" customWidth="1"/>
    <col min="11988" max="11988" width="11.1640625" bestFit="1" customWidth="1"/>
    <col min="11989" max="11989" width="10.1640625" bestFit="1" customWidth="1"/>
    <col min="11990" max="11990" width="12.1640625" bestFit="1" customWidth="1"/>
    <col min="11991" max="11991" width="9.1640625" bestFit="1" customWidth="1"/>
    <col min="11992" max="11992" width="11.1640625" bestFit="1" customWidth="1"/>
    <col min="11993" max="11993" width="9.1640625" bestFit="1" customWidth="1"/>
    <col min="11994" max="11994" width="11.1640625" bestFit="1" customWidth="1"/>
    <col min="11995" max="11995" width="9.1640625" bestFit="1" customWidth="1"/>
    <col min="11996" max="11996" width="11.1640625" bestFit="1" customWidth="1"/>
    <col min="11997" max="11997" width="10.1640625" bestFit="1" customWidth="1"/>
    <col min="11998" max="11998" width="12.1640625" bestFit="1" customWidth="1"/>
    <col min="11999" max="12000" width="9.1640625" bestFit="1" customWidth="1"/>
    <col min="12001" max="12001" width="11.1640625" bestFit="1" customWidth="1"/>
    <col min="12002" max="12002" width="9.1640625" bestFit="1" customWidth="1"/>
    <col min="12003" max="12003" width="11.1640625" bestFit="1" customWidth="1"/>
    <col min="12004" max="12004" width="10.1640625" bestFit="1" customWidth="1"/>
    <col min="12005" max="12005" width="12.1640625" bestFit="1" customWidth="1"/>
    <col min="12006" max="12006" width="9.1640625" bestFit="1" customWidth="1"/>
    <col min="12007" max="12007" width="11.1640625" bestFit="1" customWidth="1"/>
    <col min="12008" max="12008" width="9.1640625" bestFit="1" customWidth="1"/>
    <col min="12009" max="12009" width="11.1640625" bestFit="1" customWidth="1"/>
    <col min="12010" max="12010" width="9.1640625" bestFit="1" customWidth="1"/>
    <col min="12011" max="12011" width="11.1640625" bestFit="1" customWidth="1"/>
    <col min="12012" max="12012" width="10.1640625" bestFit="1" customWidth="1"/>
    <col min="12013" max="12013" width="12.1640625" bestFit="1" customWidth="1"/>
    <col min="12014" max="12014" width="9.1640625" bestFit="1" customWidth="1"/>
    <col min="12015" max="12015" width="11.1640625" bestFit="1" customWidth="1"/>
    <col min="12016" max="12016" width="9.1640625" bestFit="1" customWidth="1"/>
    <col min="12017" max="12017" width="11.1640625" bestFit="1" customWidth="1"/>
    <col min="12018" max="12018" width="9.1640625" bestFit="1" customWidth="1"/>
    <col min="12019" max="12019" width="11.1640625" bestFit="1" customWidth="1"/>
    <col min="12020" max="12020" width="10.1640625" bestFit="1" customWidth="1"/>
    <col min="12021" max="12021" width="12.1640625" bestFit="1" customWidth="1"/>
    <col min="12022" max="12022" width="8.1640625" bestFit="1" customWidth="1"/>
    <col min="12023" max="12023" width="10.1640625" bestFit="1" customWidth="1"/>
    <col min="12024" max="12024" width="9.1640625" bestFit="1" customWidth="1"/>
    <col min="12025" max="12025" width="11.1640625" bestFit="1" customWidth="1"/>
    <col min="12026" max="12026" width="9.1640625" bestFit="1" customWidth="1"/>
    <col min="12027" max="12027" width="11.1640625" bestFit="1" customWidth="1"/>
    <col min="12028" max="12028" width="10.1640625" bestFit="1" customWidth="1"/>
    <col min="12029" max="12029" width="12.1640625" bestFit="1" customWidth="1"/>
    <col min="12030" max="12030" width="10.1640625" bestFit="1" customWidth="1"/>
    <col min="12031" max="12031" width="12.1640625" bestFit="1" customWidth="1"/>
    <col min="12032" max="12032" width="6.1640625" bestFit="1" customWidth="1"/>
    <col min="12033" max="12033" width="8.6640625" bestFit="1" customWidth="1"/>
    <col min="12034" max="12034" width="9.1640625" bestFit="1" customWidth="1"/>
    <col min="12035" max="12035" width="2.1640625" bestFit="1" customWidth="1"/>
    <col min="12036" max="12036" width="11.1640625" bestFit="1" customWidth="1"/>
    <col min="12037" max="12037" width="9.1640625" bestFit="1" customWidth="1"/>
    <col min="12038" max="12038" width="11.1640625" bestFit="1" customWidth="1"/>
    <col min="12039" max="12039" width="9.1640625" bestFit="1" customWidth="1"/>
    <col min="12040" max="12040" width="11.1640625" bestFit="1" customWidth="1"/>
    <col min="12041" max="12041" width="10.1640625" bestFit="1" customWidth="1"/>
    <col min="12042" max="12042" width="12.1640625" bestFit="1" customWidth="1"/>
    <col min="12043" max="12043" width="10.1640625" bestFit="1" customWidth="1"/>
    <col min="12044" max="12044" width="12.1640625" bestFit="1" customWidth="1"/>
    <col min="12045" max="12045" width="10.1640625" bestFit="1" customWidth="1"/>
    <col min="12046" max="12046" width="12.1640625" bestFit="1" customWidth="1"/>
    <col min="12047" max="12047" width="8.1640625" bestFit="1" customWidth="1"/>
    <col min="12048" max="12048" width="10.1640625" bestFit="1" customWidth="1"/>
    <col min="12049" max="12049" width="9.1640625" bestFit="1" customWidth="1"/>
    <col min="12050" max="12050" width="11.1640625" bestFit="1" customWidth="1"/>
    <col min="12051" max="12051" width="9.6640625" bestFit="1" customWidth="1"/>
    <col min="12052" max="12052" width="11.1640625" bestFit="1" customWidth="1"/>
    <col min="12053" max="12053" width="9.1640625" bestFit="1" customWidth="1"/>
    <col min="12054" max="12054" width="11.1640625" bestFit="1" customWidth="1"/>
    <col min="12055" max="12055" width="9.1640625" bestFit="1" customWidth="1"/>
    <col min="12056" max="12056" width="11.1640625" bestFit="1" customWidth="1"/>
    <col min="12057" max="12057" width="10.1640625" bestFit="1" customWidth="1"/>
    <col min="12058" max="12058" width="12.1640625" bestFit="1" customWidth="1"/>
    <col min="12059" max="12059" width="10.1640625" bestFit="1" customWidth="1"/>
    <col min="12060" max="12060" width="12.1640625" bestFit="1" customWidth="1"/>
    <col min="12061" max="12061" width="10.1640625" bestFit="1" customWidth="1"/>
    <col min="12062" max="12062" width="12.1640625" bestFit="1" customWidth="1"/>
    <col min="12063" max="12063" width="10.1640625" bestFit="1" customWidth="1"/>
    <col min="12064" max="12064" width="12.1640625" bestFit="1" customWidth="1"/>
    <col min="12065" max="12065" width="11.1640625" bestFit="1" customWidth="1"/>
    <col min="12066" max="12066" width="13.1640625" bestFit="1" customWidth="1"/>
    <col min="12067" max="12067" width="10.1640625" bestFit="1" customWidth="1"/>
    <col min="12068" max="12068" width="12.1640625" bestFit="1" customWidth="1"/>
    <col min="12069" max="12069" width="9.1640625" bestFit="1" customWidth="1"/>
    <col min="12070" max="12070" width="11.1640625" bestFit="1" customWidth="1"/>
    <col min="12071" max="12071" width="8.1640625" bestFit="1" customWidth="1"/>
    <col min="12072" max="12072" width="10.1640625" bestFit="1" customWidth="1"/>
    <col min="12073" max="12073" width="9.1640625" bestFit="1" customWidth="1"/>
    <col min="12074" max="12074" width="11.1640625" bestFit="1" customWidth="1"/>
    <col min="12075" max="12075" width="10.1640625" bestFit="1" customWidth="1"/>
    <col min="12076" max="12076" width="12.1640625" bestFit="1" customWidth="1"/>
    <col min="12077" max="12077" width="9.1640625" bestFit="1" customWidth="1"/>
    <col min="12078" max="12078" width="11.1640625" bestFit="1" customWidth="1"/>
    <col min="12079" max="12079" width="9.1640625" bestFit="1" customWidth="1"/>
    <col min="12080" max="12080" width="11.1640625" bestFit="1" customWidth="1"/>
    <col min="12081" max="12081" width="10.1640625" bestFit="1" customWidth="1"/>
    <col min="12082" max="12082" width="12.1640625" bestFit="1" customWidth="1"/>
    <col min="12083" max="12083" width="9.1640625" bestFit="1" customWidth="1"/>
    <col min="12084" max="12084" width="11.1640625" bestFit="1" customWidth="1"/>
    <col min="12085" max="12085" width="9.1640625" bestFit="1" customWidth="1"/>
    <col min="12086" max="12086" width="11.1640625" bestFit="1" customWidth="1"/>
    <col min="12087" max="12087" width="10.1640625" bestFit="1" customWidth="1"/>
    <col min="12088" max="12088" width="12.1640625" bestFit="1" customWidth="1"/>
    <col min="12089" max="12089" width="10.1640625" bestFit="1" customWidth="1"/>
    <col min="12090" max="12090" width="12.1640625" bestFit="1" customWidth="1"/>
    <col min="12091" max="12091" width="10.1640625" bestFit="1" customWidth="1"/>
    <col min="12092" max="12092" width="12.1640625" bestFit="1" customWidth="1"/>
    <col min="12093" max="12093" width="10.1640625" bestFit="1" customWidth="1"/>
    <col min="12094" max="12094" width="12.1640625" bestFit="1" customWidth="1"/>
    <col min="12095" max="12095" width="9.1640625" bestFit="1" customWidth="1"/>
    <col min="12096" max="12096" width="11.1640625" bestFit="1" customWidth="1"/>
    <col min="12097" max="12097" width="9.1640625" bestFit="1" customWidth="1"/>
    <col min="12098" max="12098" width="11.1640625" bestFit="1" customWidth="1"/>
    <col min="12099" max="12099" width="9.1640625" bestFit="1" customWidth="1"/>
    <col min="12100" max="12100" width="11.1640625" bestFit="1" customWidth="1"/>
    <col min="12101" max="12101" width="9.1640625" bestFit="1" customWidth="1"/>
    <col min="12102" max="12102" width="11.1640625" bestFit="1" customWidth="1"/>
    <col min="12103" max="12103" width="9.1640625" bestFit="1" customWidth="1"/>
    <col min="12104" max="12104" width="11.1640625" bestFit="1" customWidth="1"/>
    <col min="12105" max="12105" width="9.1640625" bestFit="1" customWidth="1"/>
    <col min="12106" max="12106" width="11.1640625" bestFit="1" customWidth="1"/>
    <col min="12107" max="12107" width="8.1640625" bestFit="1" customWidth="1"/>
    <col min="12108" max="12109" width="10.1640625" bestFit="1" customWidth="1"/>
    <col min="12110" max="12110" width="12.1640625" bestFit="1" customWidth="1"/>
    <col min="12111" max="12111" width="10.1640625" bestFit="1" customWidth="1"/>
    <col min="12112" max="12112" width="12.1640625" bestFit="1" customWidth="1"/>
    <col min="12113" max="12113" width="9.1640625" bestFit="1" customWidth="1"/>
    <col min="12114" max="12114" width="11.1640625" bestFit="1" customWidth="1"/>
    <col min="12115" max="12115" width="9.1640625" bestFit="1" customWidth="1"/>
    <col min="12116" max="12116" width="11.1640625" bestFit="1" customWidth="1"/>
    <col min="12117" max="12117" width="10.1640625" bestFit="1" customWidth="1"/>
    <col min="12118" max="12118" width="12.1640625" bestFit="1" customWidth="1"/>
    <col min="12119" max="12119" width="10.1640625" bestFit="1" customWidth="1"/>
    <col min="12120" max="12120" width="12.1640625" bestFit="1" customWidth="1"/>
    <col min="12121" max="12121" width="10.1640625" bestFit="1" customWidth="1"/>
    <col min="12122" max="12122" width="12.1640625" bestFit="1" customWidth="1"/>
    <col min="12123" max="12123" width="10.1640625" bestFit="1" customWidth="1"/>
    <col min="12124" max="12124" width="12.1640625" bestFit="1" customWidth="1"/>
    <col min="12125" max="12125" width="10.1640625" bestFit="1" customWidth="1"/>
    <col min="12126" max="12126" width="8.1640625" bestFit="1" customWidth="1"/>
    <col min="12127" max="12127" width="12.1640625" bestFit="1" customWidth="1"/>
    <col min="12128" max="12128" width="8.1640625" bestFit="1" customWidth="1"/>
    <col min="12129" max="12129" width="10.1640625" bestFit="1" customWidth="1"/>
    <col min="12130" max="12130" width="9.1640625" bestFit="1" customWidth="1"/>
    <col min="12131" max="12131" width="11.1640625" bestFit="1" customWidth="1"/>
    <col min="12132" max="12132" width="10.1640625" bestFit="1" customWidth="1"/>
    <col min="12133" max="12133" width="12.1640625" bestFit="1" customWidth="1"/>
    <col min="12134" max="12134" width="9.1640625" bestFit="1" customWidth="1"/>
    <col min="12135" max="12135" width="11.1640625" bestFit="1" customWidth="1"/>
    <col min="12136" max="12136" width="10.1640625" bestFit="1" customWidth="1"/>
    <col min="12137" max="12137" width="12.1640625" bestFit="1" customWidth="1"/>
    <col min="12138" max="12138" width="9.1640625" bestFit="1" customWidth="1"/>
    <col min="12139" max="12139" width="11.1640625" bestFit="1" customWidth="1"/>
    <col min="12140" max="12140" width="10.1640625" bestFit="1" customWidth="1"/>
    <col min="12141" max="12141" width="12.1640625" bestFit="1" customWidth="1"/>
    <col min="12142" max="12142" width="8.1640625" bestFit="1" customWidth="1"/>
    <col min="12143" max="12143" width="10.1640625" bestFit="1" customWidth="1"/>
    <col min="12144" max="12144" width="9.1640625" bestFit="1" customWidth="1"/>
    <col min="12145" max="12145" width="11.1640625" bestFit="1" customWidth="1"/>
    <col min="12146" max="12146" width="10.1640625" bestFit="1" customWidth="1"/>
    <col min="12147" max="12147" width="12.1640625" bestFit="1" customWidth="1"/>
    <col min="12148" max="12148" width="10.1640625" bestFit="1" customWidth="1"/>
    <col min="12149" max="12149" width="12.1640625" bestFit="1" customWidth="1"/>
    <col min="12150" max="12152" width="9.1640625" bestFit="1" customWidth="1"/>
    <col min="12153" max="12153" width="11.1640625" bestFit="1" customWidth="1"/>
    <col min="12154" max="12154" width="10.1640625" bestFit="1" customWidth="1"/>
    <col min="12155" max="12155" width="12.1640625" bestFit="1" customWidth="1"/>
    <col min="12156" max="12156" width="9.1640625" bestFit="1" customWidth="1"/>
    <col min="12157" max="12157" width="11.1640625" bestFit="1" customWidth="1"/>
    <col min="12158" max="12158" width="8.1640625" bestFit="1" customWidth="1"/>
    <col min="12159" max="12160" width="10.1640625" bestFit="1" customWidth="1"/>
    <col min="12161" max="12161" width="12.1640625" bestFit="1" customWidth="1"/>
    <col min="12162" max="12162" width="10.1640625" bestFit="1" customWidth="1"/>
    <col min="12163" max="12163" width="12.1640625" bestFit="1" customWidth="1"/>
    <col min="12164" max="12164" width="9.1640625" bestFit="1" customWidth="1"/>
    <col min="12165" max="12165" width="11.1640625" bestFit="1" customWidth="1"/>
    <col min="12166" max="12166" width="9.1640625" bestFit="1" customWidth="1"/>
    <col min="12167" max="12167" width="11.1640625" bestFit="1" customWidth="1"/>
    <col min="12168" max="12168" width="10.1640625" bestFit="1" customWidth="1"/>
    <col min="12169" max="12169" width="12.1640625" bestFit="1" customWidth="1"/>
    <col min="12170" max="12170" width="10.1640625" bestFit="1" customWidth="1"/>
    <col min="12171" max="12171" width="12.1640625" bestFit="1" customWidth="1"/>
    <col min="12172" max="12172" width="6.1640625" bestFit="1" customWidth="1"/>
    <col min="12173" max="12173" width="8.6640625" bestFit="1" customWidth="1"/>
    <col min="12174" max="12174" width="9.1640625" bestFit="1" customWidth="1"/>
    <col min="12175" max="12175" width="11.1640625" bestFit="1" customWidth="1"/>
    <col min="12176" max="12176" width="7.1640625" bestFit="1" customWidth="1"/>
    <col min="12177" max="12177" width="8.6640625" bestFit="1" customWidth="1"/>
    <col min="12178" max="12178" width="10.1640625" bestFit="1" customWidth="1"/>
    <col min="12179" max="12179" width="12.1640625" bestFit="1" customWidth="1"/>
    <col min="12180" max="12180" width="10.1640625" bestFit="1" customWidth="1"/>
    <col min="12181" max="12181" width="12.1640625" bestFit="1" customWidth="1"/>
    <col min="12182" max="12182" width="10.1640625" bestFit="1" customWidth="1"/>
    <col min="12183" max="12183" width="12.1640625" bestFit="1" customWidth="1"/>
    <col min="12184" max="12184" width="10.1640625" bestFit="1" customWidth="1"/>
    <col min="12185" max="12185" width="12.1640625" bestFit="1" customWidth="1"/>
    <col min="12186" max="12186" width="8.1640625" bestFit="1" customWidth="1"/>
    <col min="12187" max="12187" width="10.1640625" bestFit="1" customWidth="1"/>
    <col min="12188" max="12189" width="9.1640625" bestFit="1" customWidth="1"/>
    <col min="12190" max="12190" width="11.1640625" bestFit="1" customWidth="1"/>
    <col min="12191" max="12191" width="9.1640625" bestFit="1" customWidth="1"/>
    <col min="12192" max="12192" width="11.1640625" bestFit="1" customWidth="1"/>
    <col min="12193" max="12193" width="10.1640625" bestFit="1" customWidth="1"/>
    <col min="12194" max="12194" width="12.1640625" bestFit="1" customWidth="1"/>
    <col min="12195" max="12195" width="9.1640625" bestFit="1" customWidth="1"/>
    <col min="12196" max="12196" width="11.1640625" bestFit="1" customWidth="1"/>
    <col min="12197" max="12197" width="9.1640625" bestFit="1" customWidth="1"/>
    <col min="12198" max="12198" width="11.1640625" bestFit="1" customWidth="1"/>
    <col min="12199" max="12199" width="10.1640625" bestFit="1" customWidth="1"/>
    <col min="12200" max="12200" width="12.1640625" bestFit="1" customWidth="1"/>
    <col min="12201" max="12201" width="8.1640625" bestFit="1" customWidth="1"/>
    <col min="12202" max="12202" width="10.1640625" bestFit="1" customWidth="1"/>
    <col min="12203" max="12203" width="9.1640625" bestFit="1" customWidth="1"/>
    <col min="12204" max="12204" width="11.1640625" bestFit="1" customWidth="1"/>
    <col min="12205" max="12205" width="10.1640625" bestFit="1" customWidth="1"/>
    <col min="12206" max="12206" width="8.1640625" bestFit="1" customWidth="1"/>
    <col min="12207" max="12207" width="12.1640625" bestFit="1" customWidth="1"/>
    <col min="12208" max="12208" width="9.1640625" bestFit="1" customWidth="1"/>
    <col min="12209" max="12209" width="11.1640625" bestFit="1" customWidth="1"/>
    <col min="12210" max="12210" width="10.1640625" bestFit="1" customWidth="1"/>
    <col min="12211" max="12211" width="12.1640625" bestFit="1" customWidth="1"/>
    <col min="12212" max="12212" width="9.1640625" bestFit="1" customWidth="1"/>
    <col min="12213" max="12213" width="7.1640625" bestFit="1" customWidth="1"/>
    <col min="12214" max="12214" width="6.1640625" bestFit="1" customWidth="1"/>
    <col min="12215" max="12215" width="8.1640625" bestFit="1" customWidth="1"/>
    <col min="12216" max="12216" width="11.1640625" bestFit="1" customWidth="1"/>
    <col min="12217" max="12217" width="10.1640625" bestFit="1" customWidth="1"/>
    <col min="12218" max="12218" width="12.1640625" bestFit="1" customWidth="1"/>
    <col min="12219" max="12219" width="10.1640625" bestFit="1" customWidth="1"/>
    <col min="12220" max="12220" width="8.1640625" bestFit="1" customWidth="1"/>
    <col min="12221" max="12221" width="12.1640625" bestFit="1" customWidth="1"/>
    <col min="12222" max="12222" width="10.1640625" bestFit="1" customWidth="1"/>
    <col min="12223" max="12223" width="12.1640625" bestFit="1" customWidth="1"/>
    <col min="12224" max="12224" width="9.1640625" bestFit="1" customWidth="1"/>
    <col min="12225" max="12225" width="11.1640625" bestFit="1" customWidth="1"/>
    <col min="12226" max="12226" width="9.1640625" bestFit="1" customWidth="1"/>
    <col min="12227" max="12227" width="11.1640625" bestFit="1" customWidth="1"/>
    <col min="12228" max="12228" width="9.1640625" bestFit="1" customWidth="1"/>
    <col min="12229" max="12229" width="11.1640625" bestFit="1" customWidth="1"/>
    <col min="12230" max="12230" width="9.1640625" bestFit="1" customWidth="1"/>
    <col min="12231" max="12231" width="11.1640625" bestFit="1" customWidth="1"/>
    <col min="12232" max="12232" width="9.1640625" bestFit="1" customWidth="1"/>
    <col min="12233" max="12233" width="11.1640625" bestFit="1" customWidth="1"/>
    <col min="12234" max="12234" width="10.1640625" bestFit="1" customWidth="1"/>
    <col min="12235" max="12235" width="12.1640625" bestFit="1" customWidth="1"/>
    <col min="12236" max="12236" width="10.1640625" bestFit="1" customWidth="1"/>
    <col min="12237" max="12237" width="12.1640625" bestFit="1" customWidth="1"/>
    <col min="12238" max="12238" width="11.1640625" bestFit="1" customWidth="1"/>
    <col min="12239" max="12239" width="13.1640625" bestFit="1" customWidth="1"/>
    <col min="12240" max="12240" width="10.1640625" bestFit="1" customWidth="1"/>
    <col min="12241" max="12241" width="12.1640625" bestFit="1" customWidth="1"/>
    <col min="12242" max="12242" width="10.1640625" bestFit="1" customWidth="1"/>
    <col min="12243" max="12243" width="12.1640625" bestFit="1" customWidth="1"/>
    <col min="12244" max="12244" width="8.6640625" bestFit="1" customWidth="1"/>
    <col min="12245" max="12245" width="10.1640625" bestFit="1" customWidth="1"/>
    <col min="12246" max="12247" width="9.1640625" bestFit="1" customWidth="1"/>
    <col min="12248" max="12248" width="11.1640625" bestFit="1" customWidth="1"/>
    <col min="12249" max="12249" width="10.1640625" bestFit="1" customWidth="1"/>
    <col min="12250" max="12250" width="12.1640625" bestFit="1" customWidth="1"/>
    <col min="12251" max="12251" width="10.1640625" bestFit="1" customWidth="1"/>
    <col min="12252" max="12252" width="12.1640625" bestFit="1" customWidth="1"/>
    <col min="12253" max="12253" width="9.1640625" bestFit="1" customWidth="1"/>
    <col min="12254" max="12255" width="11.1640625" bestFit="1" customWidth="1"/>
    <col min="12256" max="12256" width="13.1640625" bestFit="1" customWidth="1"/>
    <col min="12257" max="12257" width="9.1640625" bestFit="1" customWidth="1"/>
    <col min="12258" max="12258" width="11.1640625" bestFit="1" customWidth="1"/>
    <col min="12259" max="12259" width="9.1640625" bestFit="1" customWidth="1"/>
    <col min="12260" max="12261" width="11.1640625" bestFit="1" customWidth="1"/>
    <col min="12262" max="12262" width="13.1640625" bestFit="1" customWidth="1"/>
    <col min="12263" max="12263" width="9.1640625" bestFit="1" customWidth="1"/>
    <col min="12264" max="12264" width="11.1640625" bestFit="1" customWidth="1"/>
    <col min="12265" max="12265" width="9.1640625" bestFit="1" customWidth="1"/>
    <col min="12266" max="12266" width="11.1640625" bestFit="1" customWidth="1"/>
    <col min="12267" max="12267" width="8.6640625" bestFit="1" customWidth="1"/>
    <col min="12268" max="12269" width="10.1640625" bestFit="1" customWidth="1"/>
    <col min="12270" max="12270" width="8.1640625" bestFit="1" customWidth="1"/>
    <col min="12271" max="12271" width="12.1640625" bestFit="1" customWidth="1"/>
    <col min="12272" max="12272" width="10.1640625" bestFit="1" customWidth="1"/>
    <col min="12273" max="12273" width="12.1640625" bestFit="1" customWidth="1"/>
    <col min="12274" max="12274" width="9.1640625" bestFit="1" customWidth="1"/>
    <col min="12275" max="12275" width="11.1640625" bestFit="1" customWidth="1"/>
    <col min="12276" max="12276" width="10.1640625" bestFit="1" customWidth="1"/>
    <col min="12277" max="12277" width="12.1640625" bestFit="1" customWidth="1"/>
    <col min="12278" max="12278" width="8.1640625" bestFit="1" customWidth="1"/>
    <col min="12279" max="12280" width="10.1640625" bestFit="1" customWidth="1"/>
    <col min="12281" max="12281" width="12.1640625" bestFit="1" customWidth="1"/>
    <col min="12282" max="12282" width="9.1640625" bestFit="1" customWidth="1"/>
    <col min="12283" max="12283" width="11.1640625" bestFit="1" customWidth="1"/>
    <col min="12284" max="12284" width="9.1640625" bestFit="1" customWidth="1"/>
    <col min="12285" max="12285" width="11.1640625" bestFit="1" customWidth="1"/>
    <col min="12286" max="12286" width="9.1640625" bestFit="1" customWidth="1"/>
    <col min="12287" max="12288" width="8.1640625" bestFit="1" customWidth="1"/>
    <col min="12289" max="12289" width="11.1640625" bestFit="1" customWidth="1"/>
    <col min="12290" max="12290" width="10.1640625" bestFit="1" customWidth="1"/>
    <col min="12291" max="12291" width="12.1640625" bestFit="1" customWidth="1"/>
    <col min="12292" max="12292" width="10.1640625" bestFit="1" customWidth="1"/>
    <col min="12293" max="12293" width="12.1640625" bestFit="1" customWidth="1"/>
    <col min="12294" max="12294" width="10.1640625" bestFit="1" customWidth="1"/>
    <col min="12295" max="12295" width="12.1640625" bestFit="1" customWidth="1"/>
    <col min="12296" max="12296" width="10.1640625" bestFit="1" customWidth="1"/>
    <col min="12297" max="12297" width="12.1640625" bestFit="1" customWidth="1"/>
    <col min="12298" max="12298" width="9.1640625" bestFit="1" customWidth="1"/>
    <col min="12299" max="12299" width="11.1640625" bestFit="1" customWidth="1"/>
    <col min="12300" max="12300" width="10.1640625" bestFit="1" customWidth="1"/>
    <col min="12301" max="12301" width="12.1640625" bestFit="1" customWidth="1"/>
    <col min="12302" max="12302" width="9.1640625" bestFit="1" customWidth="1"/>
    <col min="12303" max="12303" width="11.1640625" bestFit="1" customWidth="1"/>
    <col min="12304" max="12304" width="10.1640625" bestFit="1" customWidth="1"/>
    <col min="12305" max="12305" width="12.1640625" bestFit="1" customWidth="1"/>
    <col min="12306" max="12306" width="9.1640625" bestFit="1" customWidth="1"/>
    <col min="12307" max="12307" width="11.1640625" bestFit="1" customWidth="1"/>
    <col min="12308" max="12308" width="9.1640625" bestFit="1" customWidth="1"/>
    <col min="12309" max="12309" width="11.1640625" bestFit="1" customWidth="1"/>
    <col min="12310" max="12310" width="10.1640625" bestFit="1" customWidth="1"/>
    <col min="12311" max="12311" width="12.1640625" bestFit="1" customWidth="1"/>
    <col min="12312" max="12312" width="10.1640625" bestFit="1" customWidth="1"/>
    <col min="12313" max="12313" width="12.1640625" bestFit="1" customWidth="1"/>
    <col min="12314" max="12314" width="9.1640625" bestFit="1" customWidth="1"/>
    <col min="12315" max="12315" width="11.1640625" bestFit="1" customWidth="1"/>
    <col min="12316" max="12317" width="9.1640625" bestFit="1" customWidth="1"/>
    <col min="12318" max="12318" width="11.1640625" bestFit="1" customWidth="1"/>
    <col min="12319" max="12319" width="10.1640625" bestFit="1" customWidth="1"/>
    <col min="12320" max="12320" width="12.1640625" bestFit="1" customWidth="1"/>
    <col min="12321" max="12321" width="9.1640625" bestFit="1" customWidth="1"/>
    <col min="12322" max="12322" width="11.1640625" bestFit="1" customWidth="1"/>
    <col min="12323" max="12323" width="10.1640625" bestFit="1" customWidth="1"/>
    <col min="12324" max="12324" width="12.1640625" bestFit="1" customWidth="1"/>
    <col min="12325" max="12325" width="10.1640625" bestFit="1" customWidth="1"/>
    <col min="12326" max="12326" width="12.1640625" bestFit="1" customWidth="1"/>
    <col min="12327" max="12327" width="8.1640625" bestFit="1" customWidth="1"/>
    <col min="12328" max="12329" width="10.1640625" bestFit="1" customWidth="1"/>
    <col min="12330" max="12330" width="12.1640625" bestFit="1" customWidth="1"/>
    <col min="12331" max="12331" width="9.1640625" bestFit="1" customWidth="1"/>
    <col min="12332" max="12332" width="11.1640625" bestFit="1" customWidth="1"/>
    <col min="12333" max="12333" width="10.1640625" bestFit="1" customWidth="1"/>
    <col min="12334" max="12334" width="12.1640625" bestFit="1" customWidth="1"/>
    <col min="12335" max="12336" width="9.1640625" bestFit="1" customWidth="1"/>
    <col min="12337" max="12337" width="11.1640625" bestFit="1" customWidth="1"/>
    <col min="12338" max="12338" width="10.1640625" bestFit="1" customWidth="1"/>
    <col min="12339" max="12339" width="12.1640625" bestFit="1" customWidth="1"/>
    <col min="12340" max="12340" width="7.6640625" bestFit="1" customWidth="1"/>
    <col min="12341" max="12341" width="8.6640625" bestFit="1" customWidth="1"/>
    <col min="12342" max="12342" width="10.1640625" bestFit="1" customWidth="1"/>
    <col min="12343" max="12343" width="12.1640625" bestFit="1" customWidth="1"/>
    <col min="12344" max="12344" width="9.1640625" bestFit="1" customWidth="1"/>
    <col min="12345" max="12345" width="11.1640625" bestFit="1" customWidth="1"/>
    <col min="12346" max="12346" width="10.1640625" bestFit="1" customWidth="1"/>
    <col min="12347" max="12347" width="12.1640625" bestFit="1" customWidth="1"/>
    <col min="12348" max="12348" width="9.1640625" bestFit="1" customWidth="1"/>
    <col min="12349" max="12349" width="11.1640625" bestFit="1" customWidth="1"/>
    <col min="12350" max="12350" width="8.1640625" bestFit="1" customWidth="1"/>
    <col min="12351" max="12352" width="10.1640625" bestFit="1" customWidth="1"/>
    <col min="12353" max="12353" width="12.1640625" bestFit="1" customWidth="1"/>
    <col min="12354" max="12354" width="10.1640625" bestFit="1" customWidth="1"/>
    <col min="12355" max="12355" width="12.1640625" bestFit="1" customWidth="1"/>
    <col min="12356" max="12357" width="9.1640625" bestFit="1" customWidth="1"/>
    <col min="12358" max="12358" width="11.1640625" bestFit="1" customWidth="1"/>
    <col min="12359" max="12359" width="10.1640625" bestFit="1" customWidth="1"/>
    <col min="12360" max="12360" width="12.1640625" bestFit="1" customWidth="1"/>
    <col min="12361" max="12361" width="10.1640625" bestFit="1" customWidth="1"/>
    <col min="12362" max="12362" width="12.1640625" bestFit="1" customWidth="1"/>
    <col min="12363" max="12363" width="8.1640625" bestFit="1" customWidth="1"/>
    <col min="12364" max="12364" width="10.1640625" bestFit="1" customWidth="1"/>
    <col min="12365" max="12365" width="9.1640625" bestFit="1" customWidth="1"/>
    <col min="12366" max="12366" width="11.1640625" bestFit="1" customWidth="1"/>
    <col min="12367" max="12367" width="10.1640625" bestFit="1" customWidth="1"/>
    <col min="12368" max="12368" width="12.1640625" bestFit="1" customWidth="1"/>
    <col min="12369" max="12369" width="10.1640625" bestFit="1" customWidth="1"/>
    <col min="12370" max="12370" width="12.1640625" bestFit="1" customWidth="1"/>
    <col min="12371" max="12371" width="10.1640625" bestFit="1" customWidth="1"/>
    <col min="12372" max="12372" width="12.1640625" bestFit="1" customWidth="1"/>
    <col min="12373" max="12373" width="9.1640625" bestFit="1" customWidth="1"/>
    <col min="12374" max="12374" width="11.1640625" bestFit="1" customWidth="1"/>
    <col min="12375" max="12375" width="9.1640625" bestFit="1" customWidth="1"/>
    <col min="12376" max="12376" width="11.1640625" bestFit="1" customWidth="1"/>
    <col min="12377" max="12377" width="10.1640625" bestFit="1" customWidth="1"/>
    <col min="12378" max="12378" width="12.1640625" bestFit="1" customWidth="1"/>
    <col min="12379" max="12379" width="9.1640625" bestFit="1" customWidth="1"/>
    <col min="12380" max="12380" width="11.1640625" bestFit="1" customWidth="1"/>
    <col min="12381" max="12381" width="10.1640625" bestFit="1" customWidth="1"/>
    <col min="12382" max="12382" width="12.1640625" bestFit="1" customWidth="1"/>
    <col min="12383" max="12383" width="10.1640625" bestFit="1" customWidth="1"/>
    <col min="12384" max="12384" width="12.1640625" bestFit="1" customWidth="1"/>
    <col min="12385" max="12385" width="10.1640625" bestFit="1" customWidth="1"/>
    <col min="12386" max="12386" width="12.1640625" bestFit="1" customWidth="1"/>
    <col min="12387" max="12388" width="9.1640625" bestFit="1" customWidth="1"/>
    <col min="12389" max="12389" width="11.1640625" bestFit="1" customWidth="1"/>
    <col min="12390" max="12390" width="10.1640625" bestFit="1" customWidth="1"/>
    <col min="12391" max="12391" width="12.1640625" bestFit="1" customWidth="1"/>
    <col min="12392" max="12392" width="10.1640625" bestFit="1" customWidth="1"/>
    <col min="12393" max="12393" width="12.1640625" bestFit="1" customWidth="1"/>
    <col min="12394" max="12394" width="8.1640625" bestFit="1" customWidth="1"/>
    <col min="12395" max="12395" width="10.1640625" bestFit="1" customWidth="1"/>
    <col min="12396" max="12396" width="9.1640625" bestFit="1" customWidth="1"/>
    <col min="12397" max="12397" width="11.1640625" bestFit="1" customWidth="1"/>
    <col min="12398" max="12398" width="9.1640625" bestFit="1" customWidth="1"/>
    <col min="12399" max="12399" width="11.1640625" bestFit="1" customWidth="1"/>
    <col min="12400" max="12400" width="10.1640625" bestFit="1" customWidth="1"/>
    <col min="12401" max="12401" width="12.1640625" bestFit="1" customWidth="1"/>
    <col min="12402" max="12402" width="10.1640625" bestFit="1" customWidth="1"/>
    <col min="12403" max="12403" width="12.1640625" bestFit="1" customWidth="1"/>
    <col min="12404" max="12405" width="9.1640625" bestFit="1" customWidth="1"/>
    <col min="12406" max="12406" width="11.1640625" bestFit="1" customWidth="1"/>
    <col min="12407" max="12407" width="9.1640625" bestFit="1" customWidth="1"/>
    <col min="12408" max="12408" width="11.1640625" bestFit="1" customWidth="1"/>
    <col min="12409" max="12409" width="10.1640625" bestFit="1" customWidth="1"/>
    <col min="12410" max="12410" width="12.1640625" bestFit="1" customWidth="1"/>
    <col min="12411" max="12411" width="10.1640625" bestFit="1" customWidth="1"/>
    <col min="12412" max="12412" width="12.1640625" bestFit="1" customWidth="1"/>
    <col min="12413" max="12413" width="10.1640625" bestFit="1" customWidth="1"/>
    <col min="12414" max="12414" width="12.1640625" bestFit="1" customWidth="1"/>
    <col min="12415" max="12415" width="10.1640625" bestFit="1" customWidth="1"/>
    <col min="12416" max="12416" width="12.1640625" bestFit="1" customWidth="1"/>
    <col min="12417" max="12417" width="10.1640625" bestFit="1" customWidth="1"/>
    <col min="12418" max="12418" width="7.6640625" bestFit="1" customWidth="1"/>
    <col min="12419" max="12419" width="12.1640625" bestFit="1" customWidth="1"/>
    <col min="12420" max="12420" width="9.1640625" bestFit="1" customWidth="1"/>
    <col min="12421" max="12421" width="11.1640625" bestFit="1" customWidth="1"/>
    <col min="12422" max="12422" width="9.1640625" bestFit="1" customWidth="1"/>
    <col min="12423" max="12423" width="11.1640625" bestFit="1" customWidth="1"/>
    <col min="12424" max="12424" width="9.1640625" bestFit="1" customWidth="1"/>
    <col min="12425" max="12425" width="11.1640625" bestFit="1" customWidth="1"/>
    <col min="12426" max="12426" width="9.1640625" bestFit="1" customWidth="1"/>
    <col min="12427" max="12427" width="11.1640625" bestFit="1" customWidth="1"/>
    <col min="12428" max="12428" width="9.1640625" bestFit="1" customWidth="1"/>
    <col min="12429" max="12429" width="11.1640625" bestFit="1" customWidth="1"/>
    <col min="12430" max="12430" width="9.1640625" bestFit="1" customWidth="1"/>
    <col min="12431" max="12431" width="11.1640625" bestFit="1" customWidth="1"/>
    <col min="12432" max="12432" width="9.1640625" bestFit="1" customWidth="1"/>
    <col min="12433" max="12433" width="11.1640625" bestFit="1" customWidth="1"/>
    <col min="12434" max="12434" width="9.1640625" bestFit="1" customWidth="1"/>
    <col min="12435" max="12435" width="11.1640625" bestFit="1" customWidth="1"/>
    <col min="12436" max="12436" width="10.1640625" bestFit="1" customWidth="1"/>
    <col min="12437" max="12437" width="12.1640625" bestFit="1" customWidth="1"/>
    <col min="12438" max="12438" width="10.1640625" bestFit="1" customWidth="1"/>
    <col min="12439" max="12439" width="12.1640625" bestFit="1" customWidth="1"/>
    <col min="12440" max="12440" width="10.1640625" bestFit="1" customWidth="1"/>
    <col min="12441" max="12441" width="12.1640625" bestFit="1" customWidth="1"/>
    <col min="12442" max="12442" width="10.1640625" bestFit="1" customWidth="1"/>
    <col min="12443" max="12443" width="12.1640625" bestFit="1" customWidth="1"/>
    <col min="12444" max="12444" width="10.1640625" bestFit="1" customWidth="1"/>
    <col min="12445" max="12445" width="12.1640625" bestFit="1" customWidth="1"/>
    <col min="12446" max="12446" width="9.1640625" bestFit="1" customWidth="1"/>
    <col min="12447" max="12447" width="11.1640625" bestFit="1" customWidth="1"/>
    <col min="12448" max="12448" width="8.1640625" bestFit="1" customWidth="1"/>
    <col min="12449" max="12449" width="10.1640625" bestFit="1" customWidth="1"/>
    <col min="12450" max="12450" width="8.1640625" bestFit="1" customWidth="1"/>
    <col min="12451" max="12452" width="10.1640625" bestFit="1" customWidth="1"/>
    <col min="12453" max="12453" width="12.1640625" bestFit="1" customWidth="1"/>
    <col min="12454" max="12454" width="9.1640625" bestFit="1" customWidth="1"/>
    <col min="12455" max="12455" width="11.1640625" bestFit="1" customWidth="1"/>
    <col min="12456" max="12456" width="9.1640625" bestFit="1" customWidth="1"/>
    <col min="12457" max="12457" width="11.1640625" bestFit="1" customWidth="1"/>
    <col min="12458" max="12458" width="10.1640625" bestFit="1" customWidth="1"/>
    <col min="12459" max="12459" width="12.1640625" bestFit="1" customWidth="1"/>
    <col min="12460" max="12460" width="9.1640625" bestFit="1" customWidth="1"/>
    <col min="12461" max="12461" width="11.1640625" bestFit="1" customWidth="1"/>
    <col min="12462" max="12462" width="9.1640625" bestFit="1" customWidth="1"/>
    <col min="12463" max="12463" width="11.1640625" bestFit="1" customWidth="1"/>
    <col min="12464" max="12464" width="8.1640625" bestFit="1" customWidth="1"/>
    <col min="12465" max="12465" width="10.1640625" bestFit="1" customWidth="1"/>
    <col min="12466" max="12466" width="9.1640625" bestFit="1" customWidth="1"/>
    <col min="12467" max="12467" width="11.1640625" bestFit="1" customWidth="1"/>
    <col min="12468" max="12469" width="9.1640625" bestFit="1" customWidth="1"/>
    <col min="12470" max="12470" width="11.1640625" bestFit="1" customWidth="1"/>
    <col min="12471" max="12471" width="10.1640625" bestFit="1" customWidth="1"/>
    <col min="12472" max="12472" width="8.1640625" bestFit="1" customWidth="1"/>
    <col min="12473" max="12473" width="12.1640625" bestFit="1" customWidth="1"/>
    <col min="12474" max="12474" width="9.1640625" bestFit="1" customWidth="1"/>
    <col min="12475" max="12475" width="11.1640625" bestFit="1" customWidth="1"/>
    <col min="12476" max="12476" width="9.1640625" bestFit="1" customWidth="1"/>
    <col min="12477" max="12477" width="11.1640625" bestFit="1" customWidth="1"/>
    <col min="12478" max="12478" width="10.1640625" bestFit="1" customWidth="1"/>
    <col min="12479" max="12479" width="12.1640625" bestFit="1" customWidth="1"/>
    <col min="12480" max="12480" width="10.1640625" bestFit="1" customWidth="1"/>
    <col min="12481" max="12481" width="12.1640625" bestFit="1" customWidth="1"/>
    <col min="12482" max="12482" width="10.1640625" bestFit="1" customWidth="1"/>
    <col min="12483" max="12483" width="12.1640625" bestFit="1" customWidth="1"/>
    <col min="12484" max="12484" width="9.1640625" bestFit="1" customWidth="1"/>
    <col min="12485" max="12485" width="11.1640625" bestFit="1" customWidth="1"/>
    <col min="12486" max="12486" width="9.1640625" bestFit="1" customWidth="1"/>
    <col min="12487" max="12487" width="11.1640625" bestFit="1" customWidth="1"/>
    <col min="12488" max="12488" width="10.1640625" bestFit="1" customWidth="1"/>
    <col min="12489" max="12489" width="12.1640625" bestFit="1" customWidth="1"/>
    <col min="12490" max="12490" width="9.1640625" bestFit="1" customWidth="1"/>
    <col min="12491" max="12491" width="11.1640625" bestFit="1" customWidth="1"/>
    <col min="12492" max="12493" width="9.1640625" bestFit="1" customWidth="1"/>
    <col min="12494" max="12494" width="11.1640625" bestFit="1" customWidth="1"/>
    <col min="12495" max="12495" width="8.1640625" bestFit="1" customWidth="1"/>
    <col min="12496" max="12497" width="10.1640625" bestFit="1" customWidth="1"/>
    <col min="12498" max="12498" width="12.1640625" bestFit="1" customWidth="1"/>
    <col min="12499" max="12499" width="9.1640625" bestFit="1" customWidth="1"/>
    <col min="12500" max="12500" width="11.1640625" bestFit="1" customWidth="1"/>
    <col min="12501" max="12501" width="9.1640625" bestFit="1" customWidth="1"/>
    <col min="12502" max="12502" width="11.1640625" bestFit="1" customWidth="1"/>
    <col min="12503" max="12503" width="10.1640625" bestFit="1" customWidth="1"/>
    <col min="12504" max="12504" width="12.1640625" bestFit="1" customWidth="1"/>
    <col min="12505" max="12505" width="9.1640625" bestFit="1" customWidth="1"/>
    <col min="12506" max="12506" width="11.1640625" bestFit="1" customWidth="1"/>
    <col min="12507" max="12507" width="8.1640625" bestFit="1" customWidth="1"/>
    <col min="12508" max="12508" width="10.1640625" bestFit="1" customWidth="1"/>
    <col min="12509" max="12509" width="8.1640625" bestFit="1" customWidth="1"/>
    <col min="12510" max="12510" width="10.1640625" bestFit="1" customWidth="1"/>
    <col min="12511" max="12511" width="9.1640625" bestFit="1" customWidth="1"/>
    <col min="12512" max="12512" width="11.1640625" bestFit="1" customWidth="1"/>
    <col min="12513" max="12513" width="7.1640625" bestFit="1" customWidth="1"/>
    <col min="12514" max="12514" width="8.6640625" bestFit="1" customWidth="1"/>
    <col min="12515" max="12515" width="9.1640625" bestFit="1" customWidth="1"/>
    <col min="12516" max="12516" width="11.1640625" bestFit="1" customWidth="1"/>
    <col min="12517" max="12517" width="9.1640625" bestFit="1" customWidth="1"/>
    <col min="12518" max="12518" width="11.1640625" bestFit="1" customWidth="1"/>
    <col min="12519" max="12519" width="10.1640625" bestFit="1" customWidth="1"/>
    <col min="12520" max="12520" width="12.1640625" bestFit="1" customWidth="1"/>
    <col min="12521" max="12521" width="9.1640625" bestFit="1" customWidth="1"/>
    <col min="12522" max="12522" width="11.1640625" bestFit="1" customWidth="1"/>
    <col min="12523" max="12523" width="10.1640625" bestFit="1" customWidth="1"/>
    <col min="12524" max="12524" width="12.1640625" bestFit="1" customWidth="1"/>
    <col min="12525" max="12525" width="9.1640625" bestFit="1" customWidth="1"/>
    <col min="12526" max="12526" width="11.1640625" bestFit="1" customWidth="1"/>
    <col min="12527" max="12527" width="10.1640625" bestFit="1" customWidth="1"/>
    <col min="12528" max="12528" width="12.1640625" bestFit="1" customWidth="1"/>
    <col min="12529" max="12529" width="10.1640625" bestFit="1" customWidth="1"/>
    <col min="12530" max="12530" width="12.1640625" bestFit="1" customWidth="1"/>
    <col min="12531" max="12531" width="9.1640625" bestFit="1" customWidth="1"/>
    <col min="12532" max="12532" width="11.1640625" bestFit="1" customWidth="1"/>
    <col min="12533" max="12533" width="9.1640625" bestFit="1" customWidth="1"/>
    <col min="12534" max="12534" width="11.1640625" bestFit="1" customWidth="1"/>
    <col min="12535" max="12535" width="10.1640625" bestFit="1" customWidth="1"/>
    <col min="12536" max="12536" width="12.1640625" bestFit="1" customWidth="1"/>
    <col min="12537" max="12537" width="10.1640625" bestFit="1" customWidth="1"/>
    <col min="12538" max="12538" width="7.1640625" bestFit="1" customWidth="1"/>
    <col min="12539" max="12539" width="12.1640625" bestFit="1" customWidth="1"/>
    <col min="12540" max="12541" width="9.1640625" bestFit="1" customWidth="1"/>
    <col min="12542" max="12542" width="11.1640625" bestFit="1" customWidth="1"/>
    <col min="12543" max="12543" width="9.1640625" bestFit="1" customWidth="1"/>
    <col min="12544" max="12544" width="11.1640625" bestFit="1" customWidth="1"/>
    <col min="12545" max="12545" width="10.1640625" bestFit="1" customWidth="1"/>
    <col min="12546" max="12546" width="12.1640625" bestFit="1" customWidth="1"/>
    <col min="12547" max="12547" width="9.1640625" bestFit="1" customWidth="1"/>
    <col min="12548" max="12548" width="11.1640625" bestFit="1" customWidth="1"/>
    <col min="12549" max="12549" width="10.1640625" bestFit="1" customWidth="1"/>
    <col min="12550" max="12550" width="12.1640625" bestFit="1" customWidth="1"/>
    <col min="12551" max="12551" width="9.1640625" bestFit="1" customWidth="1"/>
    <col min="12552" max="12552" width="11.1640625" bestFit="1" customWidth="1"/>
    <col min="12553" max="12553" width="9.1640625" bestFit="1" customWidth="1"/>
    <col min="12554" max="12554" width="11.1640625" bestFit="1" customWidth="1"/>
    <col min="12555" max="12555" width="10.1640625" bestFit="1" customWidth="1"/>
    <col min="12556" max="12556" width="12.1640625" bestFit="1" customWidth="1"/>
    <col min="12557" max="12557" width="8.1640625" bestFit="1" customWidth="1"/>
    <col min="12558" max="12558" width="10.1640625" bestFit="1" customWidth="1"/>
    <col min="12559" max="12559" width="9.1640625" bestFit="1" customWidth="1"/>
    <col min="12560" max="12560" width="11.1640625" bestFit="1" customWidth="1"/>
    <col min="12561" max="12561" width="9.1640625" bestFit="1" customWidth="1"/>
    <col min="12562" max="12562" width="11.1640625" bestFit="1" customWidth="1"/>
    <col min="12563" max="12563" width="9.1640625" bestFit="1" customWidth="1"/>
    <col min="12564" max="12564" width="11.1640625" bestFit="1" customWidth="1"/>
    <col min="12565" max="12565" width="10.1640625" bestFit="1" customWidth="1"/>
    <col min="12566" max="12566" width="12.1640625" bestFit="1" customWidth="1"/>
    <col min="12567" max="12567" width="10.1640625" bestFit="1" customWidth="1"/>
    <col min="12568" max="12568" width="12.1640625" bestFit="1" customWidth="1"/>
    <col min="12569" max="12569" width="8.1640625" bestFit="1" customWidth="1"/>
    <col min="12570" max="12571" width="10.1640625" bestFit="1" customWidth="1"/>
    <col min="12572" max="12572" width="12.1640625" bestFit="1" customWidth="1"/>
    <col min="12573" max="12573" width="10.1640625" bestFit="1" customWidth="1"/>
    <col min="12574" max="12574" width="12.1640625" bestFit="1" customWidth="1"/>
    <col min="12575" max="12575" width="9.1640625" bestFit="1" customWidth="1"/>
    <col min="12576" max="12576" width="11.1640625" bestFit="1" customWidth="1"/>
    <col min="12577" max="12577" width="9.1640625" bestFit="1" customWidth="1"/>
    <col min="12578" max="12578" width="11.1640625" bestFit="1" customWidth="1"/>
    <col min="12579" max="12579" width="10.1640625" bestFit="1" customWidth="1"/>
    <col min="12580" max="12580" width="12.1640625" bestFit="1" customWidth="1"/>
    <col min="12581" max="12581" width="9.1640625" bestFit="1" customWidth="1"/>
    <col min="12582" max="12582" width="11.1640625" bestFit="1" customWidth="1"/>
    <col min="12583" max="12583" width="10.1640625" bestFit="1" customWidth="1"/>
    <col min="12584" max="12584" width="12.1640625" bestFit="1" customWidth="1"/>
    <col min="12585" max="12585" width="9.1640625" bestFit="1" customWidth="1"/>
    <col min="12586" max="12586" width="11.1640625" bestFit="1" customWidth="1"/>
    <col min="12587" max="12587" width="8.1640625" bestFit="1" customWidth="1"/>
    <col min="12588" max="12589" width="10.1640625" bestFit="1" customWidth="1"/>
    <col min="12590" max="12590" width="12.1640625" bestFit="1" customWidth="1"/>
    <col min="12591" max="12591" width="10.1640625" bestFit="1" customWidth="1"/>
    <col min="12592" max="12592" width="12.1640625" bestFit="1" customWidth="1"/>
    <col min="12593" max="12593" width="9.1640625" bestFit="1" customWidth="1"/>
    <col min="12594" max="12594" width="11.1640625" bestFit="1" customWidth="1"/>
    <col min="12595" max="12595" width="10.1640625" bestFit="1" customWidth="1"/>
    <col min="12596" max="12596" width="12.1640625" bestFit="1" customWidth="1"/>
    <col min="12597" max="12597" width="10.1640625" bestFit="1" customWidth="1"/>
    <col min="12598" max="12598" width="12.1640625" bestFit="1" customWidth="1"/>
    <col min="12599" max="12599" width="9.1640625" bestFit="1" customWidth="1"/>
    <col min="12600" max="12600" width="11.1640625" bestFit="1" customWidth="1"/>
    <col min="12601" max="12601" width="9.1640625" bestFit="1" customWidth="1"/>
    <col min="12602" max="12602" width="11.1640625" bestFit="1" customWidth="1"/>
    <col min="12603" max="12603" width="10.1640625" bestFit="1" customWidth="1"/>
    <col min="12604" max="12604" width="12.1640625" bestFit="1" customWidth="1"/>
    <col min="12605" max="12605" width="10.1640625" bestFit="1" customWidth="1"/>
    <col min="12606" max="12606" width="12.1640625" bestFit="1" customWidth="1"/>
    <col min="12607" max="12607" width="10.1640625" bestFit="1" customWidth="1"/>
    <col min="12608" max="12608" width="12.1640625" bestFit="1" customWidth="1"/>
    <col min="12609" max="12609" width="10.1640625" bestFit="1" customWidth="1"/>
    <col min="12610" max="12610" width="12.1640625" bestFit="1" customWidth="1"/>
    <col min="12611" max="12611" width="10.1640625" bestFit="1" customWidth="1"/>
    <col min="12612" max="12612" width="12.1640625" bestFit="1" customWidth="1"/>
    <col min="12613" max="12613" width="9.1640625" bestFit="1" customWidth="1"/>
    <col min="12614" max="12614" width="11.1640625" bestFit="1" customWidth="1"/>
    <col min="12615" max="12615" width="10.1640625" bestFit="1" customWidth="1"/>
    <col min="12616" max="12616" width="12.1640625" bestFit="1" customWidth="1"/>
    <col min="12617" max="12617" width="9.1640625" bestFit="1" customWidth="1"/>
    <col min="12618" max="12618" width="11.1640625" bestFit="1" customWidth="1"/>
    <col min="12619" max="12619" width="9.1640625" bestFit="1" customWidth="1"/>
    <col min="12620" max="12620" width="11.1640625" bestFit="1" customWidth="1"/>
    <col min="12621" max="12621" width="9.1640625" bestFit="1" customWidth="1"/>
    <col min="12622" max="12622" width="11.1640625" bestFit="1" customWidth="1"/>
    <col min="12623" max="12623" width="9.1640625" bestFit="1" customWidth="1"/>
    <col min="12624" max="12624" width="11.1640625" bestFit="1" customWidth="1"/>
    <col min="12625" max="12625" width="10.1640625" bestFit="1" customWidth="1"/>
    <col min="12626" max="12626" width="12.1640625" bestFit="1" customWidth="1"/>
    <col min="12627" max="12627" width="9.1640625" bestFit="1" customWidth="1"/>
    <col min="12628" max="12628" width="11.1640625" bestFit="1" customWidth="1"/>
    <col min="12629" max="12629" width="9.1640625" bestFit="1" customWidth="1"/>
    <col min="12630" max="12630" width="11.1640625" bestFit="1" customWidth="1"/>
    <col min="12631" max="12631" width="10.1640625" bestFit="1" customWidth="1"/>
    <col min="12632" max="12632" width="12.1640625" bestFit="1" customWidth="1"/>
    <col min="12633" max="12633" width="10.1640625" bestFit="1" customWidth="1"/>
    <col min="12634" max="12634" width="12.1640625" bestFit="1" customWidth="1"/>
    <col min="12635" max="12635" width="9.1640625" bestFit="1" customWidth="1"/>
    <col min="12636" max="12636" width="11.1640625" bestFit="1" customWidth="1"/>
    <col min="12637" max="12637" width="9.1640625" bestFit="1" customWidth="1"/>
    <col min="12638" max="12638" width="11.1640625" bestFit="1" customWidth="1"/>
    <col min="12639" max="12639" width="9.1640625" bestFit="1" customWidth="1"/>
    <col min="12640" max="12640" width="7.1640625" bestFit="1" customWidth="1"/>
    <col min="12641" max="12641" width="11.1640625" bestFit="1" customWidth="1"/>
    <col min="12642" max="12642" width="9.1640625" bestFit="1" customWidth="1"/>
    <col min="12643" max="12643" width="11.1640625" bestFit="1" customWidth="1"/>
    <col min="12644" max="12644" width="9.1640625" bestFit="1" customWidth="1"/>
    <col min="12645" max="12645" width="11.1640625" bestFit="1" customWidth="1"/>
    <col min="12646" max="12646" width="10.1640625" bestFit="1" customWidth="1"/>
    <col min="12647" max="12647" width="12.1640625" bestFit="1" customWidth="1"/>
    <col min="12648" max="12648" width="9.1640625" bestFit="1" customWidth="1"/>
    <col min="12649" max="12649" width="11.1640625" bestFit="1" customWidth="1"/>
    <col min="12650" max="12650" width="9.1640625" bestFit="1" customWidth="1"/>
    <col min="12651" max="12651" width="11.1640625" bestFit="1" customWidth="1"/>
    <col min="12652" max="12652" width="10.1640625" bestFit="1" customWidth="1"/>
    <col min="12653" max="12653" width="12.1640625" bestFit="1" customWidth="1"/>
    <col min="12654" max="12654" width="10.1640625" bestFit="1" customWidth="1"/>
    <col min="12655" max="12655" width="12.1640625" bestFit="1" customWidth="1"/>
    <col min="12656" max="12656" width="9.1640625" bestFit="1" customWidth="1"/>
    <col min="12657" max="12657" width="11.1640625" bestFit="1" customWidth="1"/>
    <col min="12658" max="12658" width="9.1640625" bestFit="1" customWidth="1"/>
    <col min="12659" max="12659" width="11.1640625" bestFit="1" customWidth="1"/>
    <col min="12660" max="12660" width="10.1640625" bestFit="1" customWidth="1"/>
    <col min="12661" max="12661" width="12.1640625" bestFit="1" customWidth="1"/>
    <col min="12662" max="12662" width="10.1640625" bestFit="1" customWidth="1"/>
    <col min="12663" max="12663" width="12.1640625" bestFit="1" customWidth="1"/>
    <col min="12664" max="12664" width="9.1640625" bestFit="1" customWidth="1"/>
    <col min="12665" max="12665" width="11.1640625" bestFit="1" customWidth="1"/>
    <col min="12666" max="12666" width="9.1640625" bestFit="1" customWidth="1"/>
    <col min="12667" max="12667" width="11.1640625" bestFit="1" customWidth="1"/>
    <col min="12668" max="12668" width="9.1640625" bestFit="1" customWidth="1"/>
    <col min="12669" max="12669" width="11.1640625" bestFit="1" customWidth="1"/>
    <col min="12670" max="12670" width="10.1640625" bestFit="1" customWidth="1"/>
    <col min="12671" max="12671" width="12.1640625" bestFit="1" customWidth="1"/>
    <col min="12672" max="12672" width="10.1640625" bestFit="1" customWidth="1"/>
    <col min="12673" max="12673" width="7.1640625" bestFit="1" customWidth="1"/>
    <col min="12674" max="12674" width="12.1640625" bestFit="1" customWidth="1"/>
    <col min="12675" max="12675" width="8.6640625" bestFit="1" customWidth="1"/>
    <col min="12676" max="12676" width="10.1640625" bestFit="1" customWidth="1"/>
    <col min="12677" max="12677" width="9.1640625" bestFit="1" customWidth="1"/>
    <col min="12678" max="12678" width="11.1640625" bestFit="1" customWidth="1"/>
    <col min="12679" max="12679" width="10.1640625" bestFit="1" customWidth="1"/>
    <col min="12680" max="12680" width="12.1640625" bestFit="1" customWidth="1"/>
    <col min="12681" max="12681" width="9.1640625" bestFit="1" customWidth="1"/>
    <col min="12682" max="12682" width="11.1640625" bestFit="1" customWidth="1"/>
    <col min="12683" max="12683" width="9.1640625" bestFit="1" customWidth="1"/>
    <col min="12684" max="12684" width="11.1640625" bestFit="1" customWidth="1"/>
    <col min="12685" max="12685" width="10.1640625" bestFit="1" customWidth="1"/>
    <col min="12686" max="12686" width="12.1640625" bestFit="1" customWidth="1"/>
    <col min="12687" max="12687" width="10.1640625" bestFit="1" customWidth="1"/>
    <col min="12688" max="12688" width="12.1640625" bestFit="1" customWidth="1"/>
    <col min="12689" max="12689" width="10.1640625" bestFit="1" customWidth="1"/>
    <col min="12690" max="12690" width="12.1640625" bestFit="1" customWidth="1"/>
    <col min="12691" max="12691" width="8.1640625" bestFit="1" customWidth="1"/>
    <col min="12692" max="12692" width="10.1640625" bestFit="1" customWidth="1"/>
    <col min="12693" max="12693" width="9.1640625" bestFit="1" customWidth="1"/>
    <col min="12694" max="12694" width="11.1640625" bestFit="1" customWidth="1"/>
    <col min="12695" max="12695" width="9.1640625" bestFit="1" customWidth="1"/>
    <col min="12696" max="12696" width="11.1640625" bestFit="1" customWidth="1"/>
    <col min="12697" max="12697" width="9.1640625" bestFit="1" customWidth="1"/>
    <col min="12698" max="12698" width="11.1640625" bestFit="1" customWidth="1"/>
    <col min="12699" max="12699" width="9.1640625" bestFit="1" customWidth="1"/>
    <col min="12700" max="12700" width="11.1640625" bestFit="1" customWidth="1"/>
    <col min="12701" max="12701" width="9.1640625" bestFit="1" customWidth="1"/>
    <col min="12702" max="12702" width="11.1640625" bestFit="1" customWidth="1"/>
    <col min="12703" max="12703" width="10.1640625" bestFit="1" customWidth="1"/>
    <col min="12704" max="12704" width="12.1640625" bestFit="1" customWidth="1"/>
    <col min="12705" max="12705" width="7.1640625" bestFit="1" customWidth="1"/>
    <col min="12706" max="12706" width="8.6640625" bestFit="1" customWidth="1"/>
    <col min="12707" max="12707" width="9.1640625" bestFit="1" customWidth="1"/>
    <col min="12708" max="12708" width="11.1640625" bestFit="1" customWidth="1"/>
    <col min="12709" max="12709" width="9.1640625" bestFit="1" customWidth="1"/>
    <col min="12710" max="12710" width="11.1640625" bestFit="1" customWidth="1"/>
    <col min="12711" max="12711" width="8.1640625" bestFit="1" customWidth="1"/>
    <col min="12712" max="12712" width="10.1640625" bestFit="1" customWidth="1"/>
    <col min="12713" max="12713" width="9.1640625" bestFit="1" customWidth="1"/>
    <col min="12714" max="12714" width="11.1640625" bestFit="1" customWidth="1"/>
    <col min="12715" max="12715" width="8.1640625" bestFit="1" customWidth="1"/>
    <col min="12716" max="12717" width="10.1640625" bestFit="1" customWidth="1"/>
    <col min="12718" max="12718" width="12.1640625" bestFit="1" customWidth="1"/>
    <col min="12719" max="12719" width="9.1640625" bestFit="1" customWidth="1"/>
    <col min="12720" max="12720" width="11.1640625" bestFit="1" customWidth="1"/>
    <col min="12721" max="12721" width="9.1640625" bestFit="1" customWidth="1"/>
    <col min="12722" max="12722" width="11.1640625" bestFit="1" customWidth="1"/>
    <col min="12723" max="12723" width="9.1640625" bestFit="1" customWidth="1"/>
    <col min="12724" max="12724" width="11.1640625" bestFit="1" customWidth="1"/>
    <col min="12725" max="12725" width="10.1640625" bestFit="1" customWidth="1"/>
    <col min="12726" max="12726" width="12.1640625" bestFit="1" customWidth="1"/>
    <col min="12727" max="12727" width="8.1640625" bestFit="1" customWidth="1"/>
    <col min="12728" max="12728" width="10.1640625" bestFit="1" customWidth="1"/>
    <col min="12729" max="12729" width="9.1640625" bestFit="1" customWidth="1"/>
    <col min="12730" max="12730" width="11.1640625" bestFit="1" customWidth="1"/>
    <col min="12731" max="12731" width="9.1640625" bestFit="1" customWidth="1"/>
    <col min="12732" max="12732" width="11.1640625" bestFit="1" customWidth="1"/>
    <col min="12733" max="12733" width="10.1640625" bestFit="1" customWidth="1"/>
    <col min="12734" max="12734" width="12.1640625" bestFit="1" customWidth="1"/>
    <col min="12735" max="12735" width="10.1640625" bestFit="1" customWidth="1"/>
    <col min="12736" max="12736" width="12.1640625" bestFit="1" customWidth="1"/>
    <col min="12737" max="12737" width="10.1640625" bestFit="1" customWidth="1"/>
    <col min="12738" max="12738" width="12.1640625" bestFit="1" customWidth="1"/>
    <col min="12739" max="12739" width="10.1640625" bestFit="1" customWidth="1"/>
    <col min="12740" max="12740" width="12.1640625" bestFit="1" customWidth="1"/>
    <col min="12741" max="12741" width="9.1640625" bestFit="1" customWidth="1"/>
    <col min="12742" max="12742" width="11.1640625" bestFit="1" customWidth="1"/>
    <col min="12743" max="12743" width="9.1640625" bestFit="1" customWidth="1"/>
    <col min="12744" max="12744" width="11.1640625" bestFit="1" customWidth="1"/>
    <col min="12745" max="12745" width="8.1640625" bestFit="1" customWidth="1"/>
    <col min="12746" max="12747" width="10.1640625" bestFit="1" customWidth="1"/>
    <col min="12748" max="12748" width="12.1640625" bestFit="1" customWidth="1"/>
    <col min="12749" max="12749" width="10.1640625" bestFit="1" customWidth="1"/>
    <col min="12750" max="12750" width="12.1640625" bestFit="1" customWidth="1"/>
    <col min="12751" max="12751" width="10.1640625" bestFit="1" customWidth="1"/>
    <col min="12752" max="12752" width="12.1640625" bestFit="1" customWidth="1"/>
    <col min="12753" max="12753" width="10.1640625" bestFit="1" customWidth="1"/>
    <col min="12754" max="12754" width="12.1640625" bestFit="1" customWidth="1"/>
    <col min="12755" max="12755" width="9.1640625" bestFit="1" customWidth="1"/>
    <col min="12756" max="12756" width="11.1640625" bestFit="1" customWidth="1"/>
    <col min="12757" max="12757" width="8.1640625" bestFit="1" customWidth="1"/>
    <col min="12758" max="12759" width="10.1640625" bestFit="1" customWidth="1"/>
    <col min="12760" max="12760" width="12.1640625" bestFit="1" customWidth="1"/>
    <col min="12761" max="12761" width="9.1640625" bestFit="1" customWidth="1"/>
    <col min="12762" max="12762" width="2.1640625" bestFit="1" customWidth="1"/>
    <col min="12763" max="12763" width="11.1640625" bestFit="1" customWidth="1"/>
    <col min="12764" max="12764" width="10.1640625" bestFit="1" customWidth="1"/>
    <col min="12765" max="12765" width="12.1640625" bestFit="1" customWidth="1"/>
    <col min="12766" max="12766" width="9.1640625" bestFit="1" customWidth="1"/>
    <col min="12767" max="12767" width="11.1640625" bestFit="1" customWidth="1"/>
    <col min="12768" max="12768" width="10.1640625" bestFit="1" customWidth="1"/>
    <col min="12769" max="12769" width="12.1640625" bestFit="1" customWidth="1"/>
    <col min="12770" max="12770" width="9.1640625" bestFit="1" customWidth="1"/>
    <col min="12771" max="12771" width="11.1640625" bestFit="1" customWidth="1"/>
    <col min="12772" max="12772" width="8.1640625" bestFit="1" customWidth="1"/>
    <col min="12773" max="12773" width="10.1640625" bestFit="1" customWidth="1"/>
    <col min="12774" max="12774" width="8.1640625" bestFit="1" customWidth="1"/>
    <col min="12775" max="12775" width="10.1640625" bestFit="1" customWidth="1"/>
    <col min="12776" max="12776" width="9.1640625" bestFit="1" customWidth="1"/>
    <col min="12777" max="12777" width="11.1640625" bestFit="1" customWidth="1"/>
    <col min="12778" max="12778" width="9.1640625" bestFit="1" customWidth="1"/>
    <col min="12779" max="12779" width="11.1640625" bestFit="1" customWidth="1"/>
    <col min="12780" max="12780" width="10.1640625" bestFit="1" customWidth="1"/>
    <col min="12781" max="12781" width="12.1640625" bestFit="1" customWidth="1"/>
    <col min="12782" max="12782" width="10.1640625" bestFit="1" customWidth="1"/>
    <col min="12783" max="12783" width="12.1640625" bestFit="1" customWidth="1"/>
    <col min="12784" max="12784" width="10.1640625" bestFit="1" customWidth="1"/>
    <col min="12785" max="12785" width="12.1640625" bestFit="1" customWidth="1"/>
    <col min="12786" max="12786" width="9.1640625" bestFit="1" customWidth="1"/>
    <col min="12787" max="12787" width="11.1640625" bestFit="1" customWidth="1"/>
    <col min="12788" max="12788" width="9.1640625" bestFit="1" customWidth="1"/>
    <col min="12789" max="12789" width="11.1640625" bestFit="1" customWidth="1"/>
    <col min="12790" max="12790" width="10.1640625" bestFit="1" customWidth="1"/>
    <col min="12791" max="12791" width="12.1640625" bestFit="1" customWidth="1"/>
    <col min="12792" max="12792" width="8.1640625" bestFit="1" customWidth="1"/>
    <col min="12793" max="12794" width="10.1640625" bestFit="1" customWidth="1"/>
    <col min="12795" max="12795" width="12.1640625" bestFit="1" customWidth="1"/>
    <col min="12796" max="12796" width="9.1640625" bestFit="1" customWidth="1"/>
    <col min="12797" max="12797" width="11.1640625" bestFit="1" customWidth="1"/>
    <col min="12798" max="12798" width="8.1640625" bestFit="1" customWidth="1"/>
    <col min="12799" max="12799" width="10.1640625" bestFit="1" customWidth="1"/>
    <col min="12800" max="12800" width="8.1640625" bestFit="1" customWidth="1"/>
    <col min="12801" max="12801" width="10.1640625" bestFit="1" customWidth="1"/>
    <col min="12802" max="12802" width="9.1640625" bestFit="1" customWidth="1"/>
    <col min="12803" max="12803" width="11.1640625" bestFit="1" customWidth="1"/>
    <col min="12804" max="12805" width="9.1640625" bestFit="1" customWidth="1"/>
    <col min="12806" max="12806" width="11.1640625" bestFit="1" customWidth="1"/>
    <col min="12807" max="12807" width="8.1640625" bestFit="1" customWidth="1"/>
    <col min="12808" max="12809" width="10.1640625" bestFit="1" customWidth="1"/>
    <col min="12810" max="12810" width="12.1640625" bestFit="1" customWidth="1"/>
    <col min="12811" max="12812" width="9.1640625" bestFit="1" customWidth="1"/>
    <col min="12813" max="12813" width="11.1640625" bestFit="1" customWidth="1"/>
    <col min="12814" max="12814" width="9.1640625" bestFit="1" customWidth="1"/>
    <col min="12815" max="12815" width="11.1640625" bestFit="1" customWidth="1"/>
    <col min="12816" max="12816" width="9.1640625" bestFit="1" customWidth="1"/>
    <col min="12817" max="12817" width="11.1640625" bestFit="1" customWidth="1"/>
    <col min="12818" max="12818" width="10.1640625" bestFit="1" customWidth="1"/>
    <col min="12819" max="12819" width="12.1640625" bestFit="1" customWidth="1"/>
    <col min="12820" max="12820" width="10.1640625" bestFit="1" customWidth="1"/>
    <col min="12821" max="12821" width="12.1640625" bestFit="1" customWidth="1"/>
    <col min="12822" max="12822" width="10.1640625" bestFit="1" customWidth="1"/>
    <col min="12823" max="12823" width="12.1640625" bestFit="1" customWidth="1"/>
    <col min="12824" max="12824" width="9.1640625" bestFit="1" customWidth="1"/>
    <col min="12825" max="12825" width="11.1640625" bestFit="1" customWidth="1"/>
    <col min="12826" max="12826" width="10.1640625" bestFit="1" customWidth="1"/>
    <col min="12827" max="12827" width="12.1640625" bestFit="1" customWidth="1"/>
    <col min="12828" max="12828" width="10.1640625" bestFit="1" customWidth="1"/>
    <col min="12829" max="12829" width="12.1640625" bestFit="1" customWidth="1"/>
    <col min="12830" max="12830" width="10.1640625" bestFit="1" customWidth="1"/>
    <col min="12831" max="12831" width="12.1640625" bestFit="1" customWidth="1"/>
    <col min="12832" max="12832" width="10.1640625" bestFit="1" customWidth="1"/>
    <col min="12833" max="12833" width="12.1640625" bestFit="1" customWidth="1"/>
    <col min="12834" max="12834" width="9.1640625" bestFit="1" customWidth="1"/>
    <col min="12835" max="12835" width="11.1640625" bestFit="1" customWidth="1"/>
    <col min="12836" max="12836" width="9.1640625" bestFit="1" customWidth="1"/>
    <col min="12837" max="12837" width="11.1640625" bestFit="1" customWidth="1"/>
    <col min="12838" max="12839" width="9.1640625" bestFit="1" customWidth="1"/>
    <col min="12840" max="12840" width="11.1640625" bestFit="1" customWidth="1"/>
    <col min="12841" max="12841" width="10.1640625" bestFit="1" customWidth="1"/>
    <col min="12842" max="12842" width="12.1640625" bestFit="1" customWidth="1"/>
    <col min="12843" max="12843" width="10.1640625" bestFit="1" customWidth="1"/>
    <col min="12844" max="12844" width="12.1640625" bestFit="1" customWidth="1"/>
    <col min="12845" max="12845" width="10.6640625" bestFit="1" customWidth="1"/>
    <col min="12846" max="12846" width="11.1640625" bestFit="1" customWidth="1"/>
    <col min="12847" max="12847" width="9.1640625" bestFit="1" customWidth="1"/>
    <col min="12848" max="12848" width="11.1640625" bestFit="1" customWidth="1"/>
    <col min="12849" max="12849" width="9.1640625" bestFit="1" customWidth="1"/>
    <col min="12850" max="12850" width="11.1640625" bestFit="1" customWidth="1"/>
    <col min="12851" max="12851" width="10.1640625" bestFit="1" customWidth="1"/>
    <col min="12852" max="12852" width="8.1640625" bestFit="1" customWidth="1"/>
    <col min="12853" max="12853" width="12.1640625" bestFit="1" customWidth="1"/>
    <col min="12854" max="12854" width="9.1640625" bestFit="1" customWidth="1"/>
    <col min="12855" max="12855" width="11.1640625" bestFit="1" customWidth="1"/>
    <col min="12856" max="12857" width="9.1640625" bestFit="1" customWidth="1"/>
    <col min="12858" max="12858" width="11.1640625" bestFit="1" customWidth="1"/>
    <col min="12859" max="12859" width="9.1640625" bestFit="1" customWidth="1"/>
    <col min="12860" max="12860" width="11.1640625" bestFit="1" customWidth="1"/>
    <col min="12861" max="12861" width="9.1640625" bestFit="1" customWidth="1"/>
    <col min="12862" max="12862" width="11.1640625" bestFit="1" customWidth="1"/>
    <col min="12863" max="12863" width="10.1640625" bestFit="1" customWidth="1"/>
    <col min="12864" max="12864" width="12.1640625" bestFit="1" customWidth="1"/>
    <col min="12865" max="12865" width="9.1640625" bestFit="1" customWidth="1"/>
    <col min="12866" max="12866" width="11.1640625" bestFit="1" customWidth="1"/>
    <col min="12867" max="12867" width="9.1640625" bestFit="1" customWidth="1"/>
    <col min="12868" max="12868" width="11.1640625" bestFit="1" customWidth="1"/>
    <col min="12869" max="12869" width="10.1640625" bestFit="1" customWidth="1"/>
    <col min="12870" max="12870" width="12.1640625" bestFit="1" customWidth="1"/>
    <col min="12871" max="12871" width="8.1640625" bestFit="1" customWidth="1"/>
    <col min="12872" max="12872" width="10.1640625" bestFit="1" customWidth="1"/>
    <col min="12873" max="12873" width="9.1640625" bestFit="1" customWidth="1"/>
    <col min="12874" max="12874" width="11.1640625" bestFit="1" customWidth="1"/>
    <col min="12875" max="12875" width="10.1640625" bestFit="1" customWidth="1"/>
    <col min="12876" max="12876" width="12.1640625" bestFit="1" customWidth="1"/>
    <col min="12877" max="12877" width="9.1640625" bestFit="1" customWidth="1"/>
    <col min="12878" max="12878" width="11.1640625" bestFit="1" customWidth="1"/>
    <col min="12879" max="12879" width="9.1640625" bestFit="1" customWidth="1"/>
    <col min="12880" max="12880" width="11.1640625" bestFit="1" customWidth="1"/>
    <col min="12881" max="12881" width="9.1640625" bestFit="1" customWidth="1"/>
    <col min="12882" max="12882" width="11.1640625" bestFit="1" customWidth="1"/>
    <col min="12883" max="12883" width="10.1640625" bestFit="1" customWidth="1"/>
    <col min="12884" max="12884" width="12.1640625" bestFit="1" customWidth="1"/>
    <col min="12885" max="12885" width="10.1640625" bestFit="1" customWidth="1"/>
    <col min="12886" max="12886" width="12.1640625" bestFit="1" customWidth="1"/>
    <col min="12887" max="12887" width="9.1640625" bestFit="1" customWidth="1"/>
    <col min="12888" max="12888" width="11.1640625" bestFit="1" customWidth="1"/>
    <col min="12889" max="12889" width="9.1640625" bestFit="1" customWidth="1"/>
    <col min="12890" max="12890" width="7.6640625" bestFit="1" customWidth="1"/>
    <col min="12891" max="12891" width="11.1640625" bestFit="1" customWidth="1"/>
    <col min="12892" max="12892" width="9.1640625" bestFit="1" customWidth="1"/>
    <col min="12893" max="12893" width="11.1640625" bestFit="1" customWidth="1"/>
    <col min="12894" max="12894" width="10.1640625" bestFit="1" customWidth="1"/>
    <col min="12895" max="12895" width="12.1640625" bestFit="1" customWidth="1"/>
    <col min="12896" max="12896" width="11.1640625" bestFit="1" customWidth="1"/>
    <col min="12897" max="12897" width="13.1640625" bestFit="1" customWidth="1"/>
    <col min="12898" max="12898" width="10.1640625" bestFit="1" customWidth="1"/>
    <col min="12899" max="12899" width="12.1640625" bestFit="1" customWidth="1"/>
    <col min="12900" max="12900" width="10.1640625" bestFit="1" customWidth="1"/>
    <col min="12901" max="12901" width="12.1640625" bestFit="1" customWidth="1"/>
    <col min="12902" max="12902" width="10.1640625" bestFit="1" customWidth="1"/>
    <col min="12903" max="12903" width="12.1640625" bestFit="1" customWidth="1"/>
    <col min="12904" max="12904" width="10.1640625" bestFit="1" customWidth="1"/>
    <col min="12905" max="12905" width="12.1640625" bestFit="1" customWidth="1"/>
    <col min="12906" max="12906" width="10.1640625" bestFit="1" customWidth="1"/>
    <col min="12907" max="12907" width="12.1640625" bestFit="1" customWidth="1"/>
    <col min="12908" max="12908" width="10.1640625" bestFit="1" customWidth="1"/>
    <col min="12909" max="12909" width="12.1640625" bestFit="1" customWidth="1"/>
    <col min="12910" max="12910" width="10.1640625" bestFit="1" customWidth="1"/>
    <col min="12911" max="12911" width="12.1640625" bestFit="1" customWidth="1"/>
    <col min="12912" max="12912" width="9.1640625" bestFit="1" customWidth="1"/>
    <col min="12913" max="12913" width="11.1640625" bestFit="1" customWidth="1"/>
    <col min="12914" max="12914" width="10.1640625" bestFit="1" customWidth="1"/>
    <col min="12915" max="12915" width="12.1640625" bestFit="1" customWidth="1"/>
    <col min="12916" max="12916" width="10.1640625" bestFit="1" customWidth="1"/>
    <col min="12917" max="12917" width="12.1640625" bestFit="1" customWidth="1"/>
    <col min="12918" max="12918" width="10.1640625" bestFit="1" customWidth="1"/>
    <col min="12919" max="12919" width="12.1640625" bestFit="1" customWidth="1"/>
    <col min="12920" max="12920" width="9.1640625" bestFit="1" customWidth="1"/>
    <col min="12921" max="12922" width="11.1640625" bestFit="1" customWidth="1"/>
    <col min="12923" max="12923" width="13.1640625" bestFit="1" customWidth="1"/>
    <col min="12924" max="12924" width="11.1640625" bestFit="1" customWidth="1"/>
    <col min="12925" max="12925" width="13.1640625" bestFit="1" customWidth="1"/>
    <col min="12926" max="12926" width="10.1640625" bestFit="1" customWidth="1"/>
    <col min="12927" max="12927" width="12.1640625" bestFit="1" customWidth="1"/>
    <col min="12928" max="12928" width="10.1640625" bestFit="1" customWidth="1"/>
    <col min="12929" max="12929" width="9.1640625" bestFit="1" customWidth="1"/>
    <col min="12930" max="12930" width="12.1640625" bestFit="1" customWidth="1"/>
    <col min="12931" max="12931" width="9.6640625" bestFit="1" customWidth="1"/>
    <col min="12932" max="12932" width="11.1640625" bestFit="1" customWidth="1"/>
    <col min="12933" max="12933" width="9.1640625" bestFit="1" customWidth="1"/>
    <col min="12934" max="12934" width="11.1640625" bestFit="1" customWidth="1"/>
    <col min="12935" max="12935" width="10.1640625" bestFit="1" customWidth="1"/>
    <col min="12936" max="12936" width="12.1640625" bestFit="1" customWidth="1"/>
    <col min="12937" max="12937" width="9.1640625" bestFit="1" customWidth="1"/>
    <col min="12938" max="12938" width="11.1640625" bestFit="1" customWidth="1"/>
    <col min="12939" max="12939" width="8.1640625" bestFit="1" customWidth="1"/>
    <col min="12940" max="12941" width="10.1640625" bestFit="1" customWidth="1"/>
    <col min="12942" max="12942" width="12.1640625" bestFit="1" customWidth="1"/>
    <col min="12943" max="12943" width="8.1640625" bestFit="1" customWidth="1"/>
    <col min="12944" max="12944" width="10.1640625" bestFit="1" customWidth="1"/>
    <col min="12945" max="12945" width="9.1640625" bestFit="1" customWidth="1"/>
    <col min="12946" max="12946" width="11.1640625" bestFit="1" customWidth="1"/>
    <col min="12947" max="12947" width="10.1640625" bestFit="1" customWidth="1"/>
    <col min="12948" max="12948" width="12.1640625" bestFit="1" customWidth="1"/>
    <col min="12949" max="12949" width="9.1640625" bestFit="1" customWidth="1"/>
    <col min="12950" max="12950" width="8.1640625" bestFit="1" customWidth="1"/>
    <col min="12951" max="12951" width="11.1640625" bestFit="1" customWidth="1"/>
    <col min="12952" max="12952" width="10.1640625" bestFit="1" customWidth="1"/>
    <col min="12953" max="12953" width="12.1640625" bestFit="1" customWidth="1"/>
    <col min="12954" max="12954" width="9.1640625" bestFit="1" customWidth="1"/>
    <col min="12955" max="12955" width="11.1640625" bestFit="1" customWidth="1"/>
    <col min="12956" max="12956" width="9.1640625" bestFit="1" customWidth="1"/>
    <col min="12957" max="12957" width="8.1640625" bestFit="1" customWidth="1"/>
    <col min="12958" max="12958" width="9.1640625" bestFit="1" customWidth="1"/>
    <col min="12959" max="12959" width="11.1640625" bestFit="1" customWidth="1"/>
    <col min="12960" max="12960" width="10.1640625" bestFit="1" customWidth="1"/>
    <col min="12961" max="12961" width="12.1640625" bestFit="1" customWidth="1"/>
    <col min="12962" max="12962" width="9.1640625" bestFit="1" customWidth="1"/>
    <col min="12963" max="12963" width="11.1640625" bestFit="1" customWidth="1"/>
    <col min="12964" max="12964" width="8.1640625" bestFit="1" customWidth="1"/>
    <col min="12965" max="12966" width="10.1640625" bestFit="1" customWidth="1"/>
    <col min="12967" max="12967" width="12.1640625" bestFit="1" customWidth="1"/>
    <col min="12968" max="12968" width="9.1640625" bestFit="1" customWidth="1"/>
    <col min="12969" max="12969" width="11.1640625" bestFit="1" customWidth="1"/>
    <col min="12970" max="12970" width="9.1640625" bestFit="1" customWidth="1"/>
    <col min="12971" max="12971" width="11.1640625" bestFit="1" customWidth="1"/>
    <col min="12972" max="12972" width="10.1640625" bestFit="1" customWidth="1"/>
    <col min="12973" max="12973" width="12.1640625" bestFit="1" customWidth="1"/>
    <col min="12974" max="12974" width="9.1640625" bestFit="1" customWidth="1"/>
    <col min="12975" max="12975" width="11.1640625" bestFit="1" customWidth="1"/>
    <col min="12976" max="12976" width="9.1640625" bestFit="1" customWidth="1"/>
    <col min="12977" max="12977" width="11.1640625" bestFit="1" customWidth="1"/>
    <col min="12978" max="12978" width="10.1640625" bestFit="1" customWidth="1"/>
    <col min="12979" max="12979" width="12.1640625" bestFit="1" customWidth="1"/>
    <col min="12980" max="12980" width="11.1640625" bestFit="1" customWidth="1"/>
    <col min="12981" max="12981" width="13.1640625" bestFit="1" customWidth="1"/>
    <col min="12982" max="12982" width="10.1640625" bestFit="1" customWidth="1"/>
    <col min="12983" max="12983" width="12.1640625" bestFit="1" customWidth="1"/>
    <col min="12984" max="12984" width="11.1640625" bestFit="1" customWidth="1"/>
    <col min="12985" max="12985" width="13.1640625" bestFit="1" customWidth="1"/>
    <col min="12986" max="12986" width="11.1640625" bestFit="1" customWidth="1"/>
    <col min="12987" max="12987" width="13.1640625" bestFit="1" customWidth="1"/>
    <col min="12988" max="12988" width="11.1640625" bestFit="1" customWidth="1"/>
    <col min="12989" max="12989" width="13.1640625" bestFit="1" customWidth="1"/>
    <col min="12990" max="12990" width="11.1640625" bestFit="1" customWidth="1"/>
    <col min="12991" max="12991" width="13.1640625" bestFit="1" customWidth="1"/>
    <col min="12992" max="12992" width="11.1640625" bestFit="1" customWidth="1"/>
    <col min="12993" max="12993" width="13.1640625" bestFit="1" customWidth="1"/>
    <col min="12994" max="12994" width="11.1640625" bestFit="1" customWidth="1"/>
    <col min="12995" max="12995" width="13.1640625" bestFit="1" customWidth="1"/>
    <col min="12996" max="12996" width="10.1640625" bestFit="1" customWidth="1"/>
    <col min="12997" max="12997" width="12.1640625" bestFit="1" customWidth="1"/>
    <col min="12998" max="12998" width="11.1640625" bestFit="1" customWidth="1"/>
    <col min="12999" max="12999" width="13.1640625" bestFit="1" customWidth="1"/>
    <col min="13000" max="13000" width="11.1640625" bestFit="1" customWidth="1"/>
    <col min="13001" max="13001" width="13.1640625" bestFit="1" customWidth="1"/>
    <col min="13002" max="13002" width="11.1640625" bestFit="1" customWidth="1"/>
    <col min="13003" max="13003" width="13.1640625" bestFit="1" customWidth="1"/>
    <col min="13004" max="13004" width="11.1640625" bestFit="1" customWidth="1"/>
    <col min="13005" max="13005" width="13.1640625" bestFit="1" customWidth="1"/>
    <col min="13006" max="13006" width="10.1640625" bestFit="1" customWidth="1"/>
    <col min="13007" max="13007" width="12.1640625" bestFit="1" customWidth="1"/>
    <col min="13008" max="13008" width="11.1640625" bestFit="1" customWidth="1"/>
    <col min="13009" max="13009" width="13.1640625" bestFit="1" customWidth="1"/>
    <col min="13010" max="13010" width="11.1640625" bestFit="1" customWidth="1"/>
    <col min="13011" max="13011" width="13.1640625" bestFit="1" customWidth="1"/>
    <col min="13012" max="13012" width="10.1640625" bestFit="1" customWidth="1"/>
    <col min="13013" max="13013" width="12.1640625" bestFit="1" customWidth="1"/>
    <col min="13014" max="13014" width="11.1640625" bestFit="1" customWidth="1"/>
    <col min="13015" max="13015" width="13.1640625" bestFit="1" customWidth="1"/>
    <col min="13016" max="13016" width="10.1640625" bestFit="1" customWidth="1"/>
    <col min="13017" max="13017" width="12.1640625" bestFit="1" customWidth="1"/>
    <col min="13018" max="13018" width="10.1640625" bestFit="1" customWidth="1"/>
    <col min="13019" max="13019" width="12.1640625" bestFit="1" customWidth="1"/>
    <col min="13020" max="13020" width="9.1640625" bestFit="1" customWidth="1"/>
    <col min="13021" max="13022" width="11.1640625" bestFit="1" customWidth="1"/>
    <col min="13023" max="13023" width="13.1640625" bestFit="1" customWidth="1"/>
    <col min="13024" max="13024" width="10.1640625" bestFit="1" customWidth="1"/>
    <col min="13025" max="13025" width="12.1640625" bestFit="1" customWidth="1"/>
    <col min="13026" max="13026" width="11.1640625" bestFit="1" customWidth="1"/>
    <col min="13027" max="13027" width="13.1640625" bestFit="1" customWidth="1"/>
    <col min="13028" max="13028" width="11.1640625" bestFit="1" customWidth="1"/>
    <col min="13029" max="13029" width="13.1640625" bestFit="1" customWidth="1"/>
    <col min="13030" max="13030" width="9.1640625" bestFit="1" customWidth="1"/>
    <col min="13031" max="13031" width="11.1640625" bestFit="1" customWidth="1"/>
    <col min="13032" max="13032" width="10.1640625" bestFit="1" customWidth="1"/>
    <col min="13033" max="13033" width="12.1640625" bestFit="1" customWidth="1"/>
    <col min="13034" max="13034" width="10.1640625" bestFit="1" customWidth="1"/>
    <col min="13035" max="13035" width="9.1640625" bestFit="1" customWidth="1"/>
    <col min="13036" max="13036" width="12.1640625" bestFit="1" customWidth="1"/>
    <col min="13037" max="13037" width="10.1640625" bestFit="1" customWidth="1"/>
    <col min="13038" max="13038" width="12.1640625" bestFit="1" customWidth="1"/>
    <col min="13039" max="13039" width="9.1640625" bestFit="1" customWidth="1"/>
    <col min="13040" max="13040" width="11.1640625" bestFit="1" customWidth="1"/>
    <col min="13041" max="13041" width="10.1640625" bestFit="1" customWidth="1"/>
    <col min="13042" max="13042" width="12.1640625" bestFit="1" customWidth="1"/>
    <col min="13043" max="13043" width="10.1640625" bestFit="1" customWidth="1"/>
    <col min="13044" max="13044" width="12.1640625" bestFit="1" customWidth="1"/>
    <col min="13045" max="13045" width="10.1640625" bestFit="1" customWidth="1"/>
    <col min="13046" max="13046" width="12.1640625" bestFit="1" customWidth="1"/>
    <col min="13047" max="13047" width="11.1640625" bestFit="1" customWidth="1"/>
    <col min="13048" max="13048" width="13.1640625" bestFit="1" customWidth="1"/>
    <col min="13049" max="13049" width="10.1640625" bestFit="1" customWidth="1"/>
    <col min="13050" max="13050" width="9.1640625" bestFit="1" customWidth="1"/>
    <col min="13051" max="13051" width="12.1640625" bestFit="1" customWidth="1"/>
    <col min="13052" max="13052" width="10.1640625" bestFit="1" customWidth="1"/>
    <col min="13053" max="13053" width="12.1640625" bestFit="1" customWidth="1"/>
    <col min="13054" max="13054" width="10.1640625" bestFit="1" customWidth="1"/>
    <col min="13055" max="13055" width="12.1640625" bestFit="1" customWidth="1"/>
    <col min="13056" max="13056" width="7.1640625" bestFit="1" customWidth="1"/>
    <col min="13057" max="13057" width="9.6640625" bestFit="1" customWidth="1"/>
    <col min="13058" max="13058" width="11.1640625" bestFit="1" customWidth="1"/>
    <col min="13059" max="13059" width="13.1640625" bestFit="1" customWidth="1"/>
    <col min="13060" max="13060" width="11.1640625" bestFit="1" customWidth="1"/>
    <col min="13061" max="13061" width="13.1640625" bestFit="1" customWidth="1"/>
    <col min="13062" max="13062" width="11.1640625" bestFit="1" customWidth="1"/>
    <col min="13063" max="13063" width="13.1640625" bestFit="1" customWidth="1"/>
    <col min="13064" max="13064" width="10.1640625" bestFit="1" customWidth="1"/>
    <col min="13065" max="13065" width="12.1640625" bestFit="1" customWidth="1"/>
    <col min="13066" max="13066" width="11.1640625" bestFit="1" customWidth="1"/>
    <col min="13067" max="13067" width="13.1640625" bestFit="1" customWidth="1"/>
    <col min="13068" max="13068" width="11.1640625" bestFit="1" customWidth="1"/>
    <col min="13069" max="13069" width="13.1640625" bestFit="1" customWidth="1"/>
    <col min="13070" max="13070" width="10.1640625" bestFit="1" customWidth="1"/>
    <col min="13071" max="13071" width="12.1640625" bestFit="1" customWidth="1"/>
    <col min="13072" max="13072" width="10.1640625" bestFit="1" customWidth="1"/>
    <col min="13073" max="13073" width="12.1640625" bestFit="1" customWidth="1"/>
    <col min="13074" max="13074" width="11.1640625" bestFit="1" customWidth="1"/>
    <col min="13075" max="13075" width="13.1640625" bestFit="1" customWidth="1"/>
    <col min="13076" max="13076" width="10.1640625" bestFit="1" customWidth="1"/>
    <col min="13077" max="13077" width="12.1640625" bestFit="1" customWidth="1"/>
    <col min="13078" max="13078" width="11.1640625" bestFit="1" customWidth="1"/>
    <col min="13079" max="13079" width="13.1640625" bestFit="1" customWidth="1"/>
    <col min="13080" max="13080" width="10.1640625" bestFit="1" customWidth="1"/>
    <col min="13081" max="13081" width="12.1640625" bestFit="1" customWidth="1"/>
    <col min="13082" max="13082" width="11.1640625" bestFit="1" customWidth="1"/>
    <col min="13083" max="13083" width="13.1640625" bestFit="1" customWidth="1"/>
    <col min="13084" max="13084" width="11.1640625" bestFit="1" customWidth="1"/>
    <col min="13085" max="13085" width="13.1640625" bestFit="1" customWidth="1"/>
    <col min="13086" max="13086" width="10.1640625" bestFit="1" customWidth="1"/>
    <col min="13087" max="13087" width="12.1640625" bestFit="1" customWidth="1"/>
    <col min="13088" max="13088" width="11.1640625" bestFit="1" customWidth="1"/>
    <col min="13089" max="13089" width="13.1640625" bestFit="1" customWidth="1"/>
    <col min="13090" max="13090" width="9.1640625" bestFit="1" customWidth="1"/>
    <col min="13091" max="13091" width="11.1640625" bestFit="1" customWidth="1"/>
    <col min="13092" max="13092" width="10.1640625" bestFit="1" customWidth="1"/>
    <col min="13093" max="13093" width="9.1640625" bestFit="1" customWidth="1"/>
    <col min="13094" max="13094" width="12.1640625" bestFit="1" customWidth="1"/>
    <col min="13095" max="13095" width="10.1640625" bestFit="1" customWidth="1"/>
    <col min="13096" max="13096" width="12.1640625" bestFit="1" customWidth="1"/>
    <col min="13097" max="13097" width="10.1640625" bestFit="1" customWidth="1"/>
    <col min="13098" max="13098" width="12.1640625" bestFit="1" customWidth="1"/>
    <col min="13099" max="13099" width="10.1640625" bestFit="1" customWidth="1"/>
    <col min="13100" max="13100" width="12.1640625" bestFit="1" customWidth="1"/>
    <col min="13101" max="13101" width="10.1640625" bestFit="1" customWidth="1"/>
    <col min="13102" max="13102" width="12.1640625" bestFit="1" customWidth="1"/>
    <col min="13103" max="13103" width="11.1640625" bestFit="1" customWidth="1"/>
    <col min="13104" max="13104" width="13.1640625" bestFit="1" customWidth="1"/>
    <col min="13105" max="13105" width="11.1640625" bestFit="1" customWidth="1"/>
    <col min="13106" max="13106" width="13.1640625" bestFit="1" customWidth="1"/>
    <col min="13107" max="13107" width="11.1640625" bestFit="1" customWidth="1"/>
    <col min="13108" max="13108" width="13.1640625" bestFit="1" customWidth="1"/>
    <col min="13109" max="13109" width="9.1640625" bestFit="1" customWidth="1"/>
    <col min="13110" max="13110" width="11.1640625" bestFit="1" customWidth="1"/>
    <col min="13111" max="13111" width="10.1640625" bestFit="1" customWidth="1"/>
    <col min="13112" max="13112" width="12.1640625" bestFit="1" customWidth="1"/>
    <col min="13113" max="13113" width="10.1640625" bestFit="1" customWidth="1"/>
    <col min="13114" max="13114" width="12.1640625" bestFit="1" customWidth="1"/>
    <col min="13115" max="13115" width="10.1640625" bestFit="1" customWidth="1"/>
    <col min="13116" max="13116" width="12.1640625" bestFit="1" customWidth="1"/>
    <col min="13117" max="13117" width="11.1640625" bestFit="1" customWidth="1"/>
    <col min="13118" max="13118" width="13.1640625" bestFit="1" customWidth="1"/>
    <col min="13119" max="13119" width="11.1640625" bestFit="1" customWidth="1"/>
    <col min="13120" max="13120" width="13.1640625" bestFit="1" customWidth="1"/>
    <col min="13121" max="13121" width="11.1640625" bestFit="1" customWidth="1"/>
    <col min="13122" max="13122" width="13.1640625" bestFit="1" customWidth="1"/>
    <col min="13123" max="13123" width="11.1640625" bestFit="1" customWidth="1"/>
    <col min="13124" max="13124" width="13.1640625" bestFit="1" customWidth="1"/>
    <col min="13125" max="13125" width="10.1640625" bestFit="1" customWidth="1"/>
    <col min="13126" max="13126" width="12.1640625" bestFit="1" customWidth="1"/>
    <col min="13127" max="13127" width="11.1640625" bestFit="1" customWidth="1"/>
    <col min="13128" max="13128" width="13.1640625" bestFit="1" customWidth="1"/>
    <col min="13129" max="13129" width="10.1640625" bestFit="1" customWidth="1"/>
    <col min="13130" max="13130" width="12.1640625" bestFit="1" customWidth="1"/>
    <col min="13131" max="13131" width="11.1640625" bestFit="1" customWidth="1"/>
    <col min="13132" max="13132" width="13.1640625" bestFit="1" customWidth="1"/>
    <col min="13133" max="13133" width="10.1640625" bestFit="1" customWidth="1"/>
    <col min="13134" max="13134" width="12.1640625" bestFit="1" customWidth="1"/>
    <col min="13135" max="13135" width="10.1640625" bestFit="1" customWidth="1"/>
    <col min="13136" max="13136" width="12.1640625" bestFit="1" customWidth="1"/>
    <col min="13137" max="13137" width="10.1640625" bestFit="1" customWidth="1"/>
    <col min="13138" max="13138" width="12.1640625" bestFit="1" customWidth="1"/>
    <col min="13139" max="13139" width="10.1640625" bestFit="1" customWidth="1"/>
    <col min="13140" max="13140" width="12.1640625" bestFit="1" customWidth="1"/>
    <col min="13141" max="13141" width="10.1640625" bestFit="1" customWidth="1"/>
    <col min="13142" max="13142" width="12.1640625" bestFit="1" customWidth="1"/>
    <col min="13143" max="13143" width="11.1640625" bestFit="1" customWidth="1"/>
    <col min="13144" max="13144" width="13.1640625" bestFit="1" customWidth="1"/>
    <col min="13145" max="13145" width="9.1640625" bestFit="1" customWidth="1"/>
    <col min="13146" max="13146" width="11.1640625" bestFit="1" customWidth="1"/>
    <col min="13147" max="13147" width="10.1640625" bestFit="1" customWidth="1"/>
    <col min="13148" max="13148" width="9.1640625" bestFit="1" customWidth="1"/>
    <col min="13149" max="13149" width="12.1640625" bestFit="1" customWidth="1"/>
    <col min="13150" max="13150" width="11.1640625" bestFit="1" customWidth="1"/>
    <col min="13151" max="13151" width="13.1640625" bestFit="1" customWidth="1"/>
    <col min="13152" max="13152" width="10.1640625" bestFit="1" customWidth="1"/>
    <col min="13153" max="13153" width="12.1640625" bestFit="1" customWidth="1"/>
    <col min="13154" max="13154" width="11.1640625" bestFit="1" customWidth="1"/>
    <col min="13155" max="13155" width="13.1640625" bestFit="1" customWidth="1"/>
    <col min="13156" max="13156" width="10.1640625" bestFit="1" customWidth="1"/>
    <col min="13157" max="13157" width="12.1640625" bestFit="1" customWidth="1"/>
    <col min="13158" max="13158" width="7.1640625" bestFit="1" customWidth="1"/>
    <col min="13159" max="13159" width="9.6640625" bestFit="1" customWidth="1"/>
    <col min="13160" max="13160" width="11.1640625" bestFit="1" customWidth="1"/>
    <col min="13161" max="13161" width="13.1640625" bestFit="1" customWidth="1"/>
    <col min="13162" max="13162" width="10.1640625" bestFit="1" customWidth="1"/>
    <col min="13163" max="13163" width="12.1640625" bestFit="1" customWidth="1"/>
    <col min="13164" max="13164" width="10.1640625" bestFit="1" customWidth="1"/>
    <col min="13165" max="13165" width="12.1640625" bestFit="1" customWidth="1"/>
    <col min="13166" max="13166" width="9.1640625" bestFit="1" customWidth="1"/>
    <col min="13167" max="13167" width="11.1640625" bestFit="1" customWidth="1"/>
    <col min="13168" max="13168" width="10.1640625" bestFit="1" customWidth="1"/>
    <col min="13169" max="13169" width="12.1640625" bestFit="1" customWidth="1"/>
    <col min="13170" max="13170" width="11.1640625" bestFit="1" customWidth="1"/>
    <col min="13171" max="13171" width="13.1640625" bestFit="1" customWidth="1"/>
    <col min="13172" max="13172" width="11.1640625" bestFit="1" customWidth="1"/>
    <col min="13173" max="13173" width="9.1640625" bestFit="1" customWidth="1"/>
    <col min="13174" max="13174" width="13.1640625" bestFit="1" customWidth="1"/>
    <col min="13175" max="13175" width="10.1640625" bestFit="1" customWidth="1"/>
    <col min="13176" max="13176" width="12.1640625" bestFit="1" customWidth="1"/>
    <col min="13177" max="13177" width="10.1640625" bestFit="1" customWidth="1"/>
    <col min="13178" max="13178" width="12.1640625" bestFit="1" customWidth="1"/>
    <col min="13179" max="13179" width="10.1640625" bestFit="1" customWidth="1"/>
    <col min="13180" max="13180" width="12.1640625" bestFit="1" customWidth="1"/>
    <col min="13181" max="13181" width="11.1640625" bestFit="1" customWidth="1"/>
    <col min="13182" max="13182" width="13.1640625" bestFit="1" customWidth="1"/>
    <col min="13183" max="13183" width="10.1640625" bestFit="1" customWidth="1"/>
    <col min="13184" max="13184" width="12.1640625" bestFit="1" customWidth="1"/>
    <col min="13185" max="13185" width="10.1640625" bestFit="1" customWidth="1"/>
    <col min="13186" max="13186" width="12.1640625" bestFit="1" customWidth="1"/>
    <col min="13187" max="13187" width="10.1640625" bestFit="1" customWidth="1"/>
    <col min="13188" max="13188" width="12.1640625" bestFit="1" customWidth="1"/>
    <col min="13189" max="13189" width="10.1640625" bestFit="1" customWidth="1"/>
    <col min="13190" max="13190" width="12.1640625" bestFit="1" customWidth="1"/>
    <col min="13191" max="13191" width="11.1640625" bestFit="1" customWidth="1"/>
    <col min="13192" max="13192" width="13.1640625" bestFit="1" customWidth="1"/>
    <col min="13193" max="13193" width="11.1640625" bestFit="1" customWidth="1"/>
    <col min="13194" max="13194" width="13.1640625" bestFit="1" customWidth="1"/>
    <col min="13195" max="13195" width="10.1640625" bestFit="1" customWidth="1"/>
    <col min="13196" max="13197" width="12.1640625" bestFit="1" customWidth="1"/>
    <col min="13198" max="13198" width="14.1640625" bestFit="1" customWidth="1"/>
    <col min="13199" max="13199" width="11.1640625" bestFit="1" customWidth="1"/>
    <col min="13200" max="13200" width="13.1640625" bestFit="1" customWidth="1"/>
    <col min="13201" max="13201" width="9.1640625" bestFit="1" customWidth="1"/>
    <col min="13202" max="13202" width="11.1640625" bestFit="1" customWidth="1"/>
    <col min="13203" max="13203" width="10.1640625" bestFit="1" customWidth="1"/>
    <col min="13204" max="13204" width="12.1640625" bestFit="1" customWidth="1"/>
    <col min="13205" max="13205" width="10.1640625" bestFit="1" customWidth="1"/>
    <col min="13206" max="13206" width="12.1640625" bestFit="1" customWidth="1"/>
    <col min="13207" max="13207" width="11.1640625" bestFit="1" customWidth="1"/>
    <col min="13208" max="13208" width="13.1640625" bestFit="1" customWidth="1"/>
    <col min="13209" max="13209" width="10.1640625" bestFit="1" customWidth="1"/>
    <col min="13210" max="13210" width="12.1640625" bestFit="1" customWidth="1"/>
    <col min="13211" max="13211" width="10.1640625" bestFit="1" customWidth="1"/>
    <col min="13212" max="13212" width="12.1640625" bestFit="1" customWidth="1"/>
    <col min="13213" max="13213" width="10.1640625" bestFit="1" customWidth="1"/>
    <col min="13214" max="13214" width="12.1640625" bestFit="1" customWidth="1"/>
    <col min="13215" max="13215" width="10.1640625" bestFit="1" customWidth="1"/>
    <col min="13216" max="13216" width="12.1640625" bestFit="1" customWidth="1"/>
    <col min="13217" max="13217" width="9.1640625" bestFit="1" customWidth="1"/>
    <col min="13218" max="13218" width="11.1640625" bestFit="1" customWidth="1"/>
    <col min="13219" max="13219" width="10.1640625" bestFit="1" customWidth="1"/>
    <col min="13220" max="13220" width="12.1640625" bestFit="1" customWidth="1"/>
    <col min="13221" max="13221" width="10.1640625" bestFit="1" customWidth="1"/>
    <col min="13222" max="13222" width="12.1640625" bestFit="1" customWidth="1"/>
    <col min="13223" max="13223" width="10.1640625" bestFit="1" customWidth="1"/>
    <col min="13224" max="13224" width="12.1640625" bestFit="1" customWidth="1"/>
    <col min="13225" max="13225" width="10.1640625" bestFit="1" customWidth="1"/>
    <col min="13226" max="13226" width="12.1640625" bestFit="1" customWidth="1"/>
    <col min="13227" max="13227" width="10.1640625" bestFit="1" customWidth="1"/>
    <col min="13228" max="13228" width="12.1640625" bestFit="1" customWidth="1"/>
    <col min="13229" max="13229" width="10.1640625" bestFit="1" customWidth="1"/>
    <col min="13230" max="13230" width="12.1640625" bestFit="1" customWidth="1"/>
    <col min="13231" max="13231" width="10.1640625" bestFit="1" customWidth="1"/>
    <col min="13232" max="13232" width="12.1640625" bestFit="1" customWidth="1"/>
    <col min="13233" max="13233" width="11.1640625" bestFit="1" customWidth="1"/>
    <col min="13234" max="13234" width="13.1640625" bestFit="1" customWidth="1"/>
    <col min="13235" max="13235" width="11.1640625" bestFit="1" customWidth="1"/>
    <col min="13236" max="13236" width="13.1640625" bestFit="1" customWidth="1"/>
    <col min="13237" max="13237" width="10.1640625" bestFit="1" customWidth="1"/>
    <col min="13238" max="13238" width="12.1640625" bestFit="1" customWidth="1"/>
    <col min="13239" max="13239" width="10.1640625" bestFit="1" customWidth="1"/>
    <col min="13240" max="13240" width="12.1640625" bestFit="1" customWidth="1"/>
    <col min="13241" max="13241" width="10.1640625" bestFit="1" customWidth="1"/>
    <col min="13242" max="13242" width="12.1640625" bestFit="1" customWidth="1"/>
    <col min="13243" max="13243" width="11.1640625" bestFit="1" customWidth="1"/>
    <col min="13244" max="13244" width="13.1640625" bestFit="1" customWidth="1"/>
    <col min="13245" max="13245" width="10.1640625" bestFit="1" customWidth="1"/>
    <col min="13246" max="13246" width="12.1640625" bestFit="1" customWidth="1"/>
    <col min="13247" max="13247" width="10.1640625" bestFit="1" customWidth="1"/>
    <col min="13248" max="13248" width="12.1640625" bestFit="1" customWidth="1"/>
    <col min="13249" max="13249" width="10.1640625" bestFit="1" customWidth="1"/>
    <col min="13250" max="13250" width="12.1640625" bestFit="1" customWidth="1"/>
    <col min="13251" max="13251" width="11.1640625" bestFit="1" customWidth="1"/>
    <col min="13252" max="13252" width="13.1640625" bestFit="1" customWidth="1"/>
    <col min="13253" max="13253" width="10.1640625" bestFit="1" customWidth="1"/>
    <col min="13254" max="13254" width="12.1640625" bestFit="1" customWidth="1"/>
    <col min="13255" max="13255" width="10.1640625" bestFit="1" customWidth="1"/>
    <col min="13256" max="13256" width="12.1640625" bestFit="1" customWidth="1"/>
    <col min="13257" max="13257" width="10.1640625" bestFit="1" customWidth="1"/>
    <col min="13258" max="13258" width="12.1640625" bestFit="1" customWidth="1"/>
    <col min="13259" max="13259" width="11.1640625" bestFit="1" customWidth="1"/>
    <col min="13260" max="13260" width="13.1640625" bestFit="1" customWidth="1"/>
    <col min="13261" max="13261" width="9.1640625" bestFit="1" customWidth="1"/>
    <col min="13262" max="13262" width="11.1640625" bestFit="1" customWidth="1"/>
    <col min="13263" max="13263" width="10.1640625" bestFit="1" customWidth="1"/>
    <col min="13264" max="13264" width="12.1640625" bestFit="1" customWidth="1"/>
    <col min="13265" max="13265" width="11.1640625" bestFit="1" customWidth="1"/>
    <col min="13266" max="13266" width="13.1640625" bestFit="1" customWidth="1"/>
    <col min="13267" max="13267" width="10.1640625" bestFit="1" customWidth="1"/>
    <col min="13268" max="13268" width="12.1640625" bestFit="1" customWidth="1"/>
    <col min="13269" max="13269" width="9.1640625" bestFit="1" customWidth="1"/>
    <col min="13270" max="13270" width="11.1640625" bestFit="1" customWidth="1"/>
    <col min="13271" max="13271" width="10.1640625" bestFit="1" customWidth="1"/>
    <col min="13272" max="13272" width="12.1640625" bestFit="1" customWidth="1"/>
    <col min="13273" max="13273" width="10.1640625" bestFit="1" customWidth="1"/>
    <col min="13274" max="13274" width="12.1640625" bestFit="1" customWidth="1"/>
    <col min="13275" max="13275" width="11.1640625" bestFit="1" customWidth="1"/>
    <col min="13276" max="13276" width="13.1640625" bestFit="1" customWidth="1"/>
    <col min="13277" max="13277" width="10.1640625" bestFit="1" customWidth="1"/>
    <col min="13278" max="13278" width="12.1640625" bestFit="1" customWidth="1"/>
    <col min="13279" max="13279" width="10.1640625" bestFit="1" customWidth="1"/>
    <col min="13280" max="13280" width="12.1640625" bestFit="1" customWidth="1"/>
    <col min="13281" max="13281" width="11.1640625" bestFit="1" customWidth="1"/>
    <col min="13282" max="13282" width="13.1640625" bestFit="1" customWidth="1"/>
    <col min="13283" max="13283" width="11.1640625" bestFit="1" customWidth="1"/>
    <col min="13284" max="13284" width="13.1640625" bestFit="1" customWidth="1"/>
    <col min="13285" max="13285" width="10.1640625" bestFit="1" customWidth="1"/>
    <col min="13286" max="13286" width="12.1640625" bestFit="1" customWidth="1"/>
    <col min="13287" max="13287" width="11.1640625" bestFit="1" customWidth="1"/>
    <col min="13288" max="13288" width="13.1640625" bestFit="1" customWidth="1"/>
    <col min="13289" max="13289" width="10.1640625" bestFit="1" customWidth="1"/>
    <col min="13290" max="13290" width="12.1640625" bestFit="1" customWidth="1"/>
    <col min="13291" max="13291" width="10.1640625" bestFit="1" customWidth="1"/>
    <col min="13292" max="13292" width="12.1640625" bestFit="1" customWidth="1"/>
    <col min="13293" max="13293" width="10.1640625" bestFit="1" customWidth="1"/>
    <col min="13294" max="13294" width="12.1640625" bestFit="1" customWidth="1"/>
    <col min="13295" max="13295" width="11.1640625" bestFit="1" customWidth="1"/>
    <col min="13296" max="13296" width="13.1640625" bestFit="1" customWidth="1"/>
    <col min="13297" max="13297" width="12.1640625" bestFit="1" customWidth="1"/>
    <col min="13298" max="13298" width="14.1640625" bestFit="1" customWidth="1"/>
    <col min="13299" max="13299" width="10.1640625" bestFit="1" customWidth="1"/>
    <col min="13300" max="13300" width="12.1640625" bestFit="1" customWidth="1"/>
    <col min="13301" max="13301" width="9.1640625" bestFit="1" customWidth="1"/>
    <col min="13302" max="13302" width="11.1640625" bestFit="1" customWidth="1"/>
    <col min="13303" max="13303" width="10.1640625" bestFit="1" customWidth="1"/>
    <col min="13304" max="13304" width="12.1640625" bestFit="1" customWidth="1"/>
    <col min="13305" max="13305" width="10.1640625" bestFit="1" customWidth="1"/>
    <col min="13306" max="13306" width="12.1640625" bestFit="1" customWidth="1"/>
    <col min="13307" max="13307" width="11.1640625" bestFit="1" customWidth="1"/>
    <col min="13308" max="13308" width="13.1640625" bestFit="1" customWidth="1"/>
    <col min="13309" max="13309" width="10.1640625" bestFit="1" customWidth="1"/>
    <col min="13310" max="13310" width="12.1640625" bestFit="1" customWidth="1"/>
    <col min="13311" max="13311" width="10.1640625" bestFit="1" customWidth="1"/>
    <col min="13312" max="13312" width="12.1640625" bestFit="1" customWidth="1"/>
    <col min="13313" max="13313" width="10.1640625" bestFit="1" customWidth="1"/>
    <col min="13314" max="13314" width="12.1640625" bestFit="1" customWidth="1"/>
    <col min="13315" max="13315" width="10.1640625" bestFit="1" customWidth="1"/>
    <col min="13316" max="13316" width="12.1640625" bestFit="1" customWidth="1"/>
    <col min="13317" max="13317" width="11.1640625" bestFit="1" customWidth="1"/>
    <col min="13318" max="13318" width="13.1640625" bestFit="1" customWidth="1"/>
    <col min="13319" max="13319" width="10.1640625" bestFit="1" customWidth="1"/>
    <col min="13320" max="13320" width="12.1640625" bestFit="1" customWidth="1"/>
    <col min="13321" max="13321" width="10.1640625" bestFit="1" customWidth="1"/>
    <col min="13322" max="13322" width="12.1640625" bestFit="1" customWidth="1"/>
    <col min="13323" max="13323" width="10.1640625" bestFit="1" customWidth="1"/>
    <col min="13324" max="13324" width="12.1640625" bestFit="1" customWidth="1"/>
    <col min="13325" max="13325" width="9.1640625" bestFit="1" customWidth="1"/>
    <col min="13326" max="13326" width="11.1640625" bestFit="1" customWidth="1"/>
    <col min="13327" max="13327" width="10.1640625" bestFit="1" customWidth="1"/>
    <col min="13328" max="13328" width="12.1640625" bestFit="1" customWidth="1"/>
    <col min="13329" max="13329" width="11.1640625" bestFit="1" customWidth="1"/>
    <col min="13330" max="13330" width="13.1640625" bestFit="1" customWidth="1"/>
    <col min="13331" max="13331" width="11.1640625" bestFit="1" customWidth="1"/>
    <col min="13332" max="13332" width="13.1640625" bestFit="1" customWidth="1"/>
    <col min="13333" max="13333" width="9.1640625" bestFit="1" customWidth="1"/>
    <col min="13334" max="13334" width="11.1640625" bestFit="1" customWidth="1"/>
    <col min="13335" max="13335" width="7.1640625" bestFit="1" customWidth="1"/>
    <col min="13336" max="13336" width="9.6640625" bestFit="1" customWidth="1"/>
    <col min="13337" max="13337" width="10.1640625" bestFit="1" customWidth="1"/>
    <col min="13338" max="13338" width="12.1640625" bestFit="1" customWidth="1"/>
    <col min="13339" max="13339" width="11.1640625" bestFit="1" customWidth="1"/>
    <col min="13340" max="13340" width="9.1640625" bestFit="1" customWidth="1"/>
    <col min="13341" max="13341" width="13.1640625" bestFit="1" customWidth="1"/>
    <col min="13342" max="13342" width="11.1640625" bestFit="1" customWidth="1"/>
    <col min="13343" max="13343" width="13.1640625" bestFit="1" customWidth="1"/>
    <col min="13344" max="13344" width="11.1640625" bestFit="1" customWidth="1"/>
    <col min="13345" max="13345" width="13.1640625" bestFit="1" customWidth="1"/>
    <col min="13346" max="13346" width="9.1640625" bestFit="1" customWidth="1"/>
    <col min="13347" max="13347" width="11.1640625" bestFit="1" customWidth="1"/>
    <col min="13348" max="13348" width="10.1640625" bestFit="1" customWidth="1"/>
    <col min="13349" max="13349" width="12.1640625" bestFit="1" customWidth="1"/>
    <col min="13350" max="13350" width="10.1640625" bestFit="1" customWidth="1"/>
    <col min="13351" max="13351" width="12.1640625" bestFit="1" customWidth="1"/>
    <col min="13352" max="13352" width="10.1640625" bestFit="1" customWidth="1"/>
    <col min="13353" max="13353" width="12.1640625" bestFit="1" customWidth="1"/>
    <col min="13354" max="13354" width="10.1640625" bestFit="1" customWidth="1"/>
    <col min="13355" max="13355" width="12.1640625" bestFit="1" customWidth="1"/>
    <col min="13356" max="13356" width="9.1640625" bestFit="1" customWidth="1"/>
    <col min="13357" max="13357" width="11.1640625" bestFit="1" customWidth="1"/>
    <col min="13358" max="13358" width="10.1640625" bestFit="1" customWidth="1"/>
    <col min="13359" max="13359" width="12.1640625" bestFit="1" customWidth="1"/>
    <col min="13360" max="13360" width="10.1640625" bestFit="1" customWidth="1"/>
    <col min="13361" max="13361" width="12.1640625" bestFit="1" customWidth="1"/>
    <col min="13362" max="13362" width="9.1640625" bestFit="1" customWidth="1"/>
    <col min="13363" max="13364" width="11.1640625" bestFit="1" customWidth="1"/>
    <col min="13365" max="13365" width="13.1640625" bestFit="1" customWidth="1"/>
    <col min="13366" max="13366" width="11.1640625" bestFit="1" customWidth="1"/>
    <col min="13367" max="13367" width="13.1640625" bestFit="1" customWidth="1"/>
    <col min="13368" max="13368" width="10.1640625" bestFit="1" customWidth="1"/>
    <col min="13369" max="13369" width="12.1640625" bestFit="1" customWidth="1"/>
    <col min="13370" max="13370" width="11.1640625" bestFit="1" customWidth="1"/>
    <col min="13371" max="13371" width="13.1640625" bestFit="1" customWidth="1"/>
    <col min="13372" max="13372" width="11.1640625" bestFit="1" customWidth="1"/>
    <col min="13373" max="13373" width="13.1640625" bestFit="1" customWidth="1"/>
    <col min="13374" max="13374" width="10.1640625" bestFit="1" customWidth="1"/>
    <col min="13375" max="13375" width="12.1640625" bestFit="1" customWidth="1"/>
    <col min="13376" max="13376" width="11.1640625" bestFit="1" customWidth="1"/>
    <col min="13377" max="13377" width="13.1640625" bestFit="1" customWidth="1"/>
    <col min="13378" max="13378" width="10.1640625" bestFit="1" customWidth="1"/>
    <col min="13379" max="13379" width="12.1640625" bestFit="1" customWidth="1"/>
    <col min="13380" max="13380" width="10.1640625" bestFit="1" customWidth="1"/>
    <col min="13381" max="13381" width="12.1640625" bestFit="1" customWidth="1"/>
    <col min="13382" max="13382" width="11.1640625" bestFit="1" customWidth="1"/>
    <col min="13383" max="13383" width="13.1640625" bestFit="1" customWidth="1"/>
    <col min="13384" max="13384" width="10.1640625" bestFit="1" customWidth="1"/>
    <col min="13385" max="13385" width="12.1640625" bestFit="1" customWidth="1"/>
    <col min="13386" max="13386" width="10.1640625" bestFit="1" customWidth="1"/>
    <col min="13387" max="13387" width="12.1640625" bestFit="1" customWidth="1"/>
    <col min="13388" max="13388" width="9.1640625" bestFit="1" customWidth="1"/>
    <col min="13389" max="13390" width="11.1640625" bestFit="1" customWidth="1"/>
    <col min="13391" max="13391" width="13.1640625" bestFit="1" customWidth="1"/>
    <col min="13392" max="13392" width="11.1640625" bestFit="1" customWidth="1"/>
    <col min="13393" max="13393" width="13.1640625" bestFit="1" customWidth="1"/>
    <col min="13394" max="13394" width="10.1640625" bestFit="1" customWidth="1"/>
    <col min="13395" max="13395" width="12.1640625" bestFit="1" customWidth="1"/>
    <col min="13396" max="13396" width="11.1640625" bestFit="1" customWidth="1"/>
    <col min="13397" max="13397" width="13.1640625" bestFit="1" customWidth="1"/>
    <col min="13398" max="13398" width="10.1640625" bestFit="1" customWidth="1"/>
    <col min="13399" max="13399" width="12.1640625" bestFit="1" customWidth="1"/>
    <col min="13400" max="13400" width="11.1640625" bestFit="1" customWidth="1"/>
    <col min="13401" max="13401" width="13.1640625" bestFit="1" customWidth="1"/>
    <col min="13402" max="13402" width="11.1640625" bestFit="1" customWidth="1"/>
    <col min="13403" max="13403" width="13.1640625" bestFit="1" customWidth="1"/>
    <col min="13404" max="13404" width="10.1640625" bestFit="1" customWidth="1"/>
    <col min="13405" max="13405" width="12.1640625" bestFit="1" customWidth="1"/>
    <col min="13406" max="13406" width="10.1640625" bestFit="1" customWidth="1"/>
    <col min="13407" max="13407" width="12.1640625" bestFit="1" customWidth="1"/>
    <col min="13408" max="13408" width="10.1640625" bestFit="1" customWidth="1"/>
    <col min="13409" max="13409" width="12.1640625" bestFit="1" customWidth="1"/>
    <col min="13410" max="13410" width="11.1640625" bestFit="1" customWidth="1"/>
    <col min="13411" max="13411" width="13.1640625" bestFit="1" customWidth="1"/>
    <col min="13412" max="13412" width="10.1640625" bestFit="1" customWidth="1"/>
    <col min="13413" max="13413" width="12.1640625" bestFit="1" customWidth="1"/>
    <col min="13414" max="13414" width="10.1640625" bestFit="1" customWidth="1"/>
    <col min="13415" max="13415" width="12.1640625" bestFit="1" customWidth="1"/>
    <col min="13416" max="13416" width="11.1640625" bestFit="1" customWidth="1"/>
    <col min="13417" max="13417" width="13.1640625" bestFit="1" customWidth="1"/>
    <col min="13418" max="13418" width="10.1640625" bestFit="1" customWidth="1"/>
    <col min="13419" max="13419" width="12.1640625" bestFit="1" customWidth="1"/>
    <col min="13420" max="13420" width="10.1640625" bestFit="1" customWidth="1"/>
    <col min="13421" max="13421" width="12.1640625" bestFit="1" customWidth="1"/>
    <col min="13422" max="13422" width="10.1640625" bestFit="1" customWidth="1"/>
    <col min="13423" max="13423" width="12.1640625" bestFit="1" customWidth="1"/>
    <col min="13424" max="13424" width="11.1640625" bestFit="1" customWidth="1"/>
    <col min="13425" max="13425" width="13.1640625" bestFit="1" customWidth="1"/>
    <col min="13426" max="13426" width="10.1640625" bestFit="1" customWidth="1"/>
    <col min="13427" max="13427" width="12.1640625" bestFit="1" customWidth="1"/>
    <col min="13428" max="13428" width="11.1640625" bestFit="1" customWidth="1"/>
    <col min="13429" max="13429" width="13.1640625" bestFit="1" customWidth="1"/>
    <col min="13430" max="13430" width="9.1640625" bestFit="1" customWidth="1"/>
    <col min="13431" max="13431" width="11.1640625" bestFit="1" customWidth="1"/>
    <col min="13432" max="13432" width="10.1640625" bestFit="1" customWidth="1"/>
    <col min="13433" max="13433" width="12.1640625" bestFit="1" customWidth="1"/>
    <col min="13434" max="13434" width="11.1640625" bestFit="1" customWidth="1"/>
    <col min="13435" max="13435" width="13.1640625" bestFit="1" customWidth="1"/>
    <col min="13436" max="13436" width="10.1640625" bestFit="1" customWidth="1"/>
    <col min="13437" max="13437" width="12.1640625" bestFit="1" customWidth="1"/>
    <col min="13438" max="13438" width="10.1640625" bestFit="1" customWidth="1"/>
    <col min="13439" max="13439" width="12.1640625" bestFit="1" customWidth="1"/>
    <col min="13440" max="13440" width="11.1640625" bestFit="1" customWidth="1"/>
    <col min="13441" max="13441" width="13.1640625" bestFit="1" customWidth="1"/>
    <col min="13442" max="13442" width="10.1640625" bestFit="1" customWidth="1"/>
    <col min="13443" max="13443" width="9.1640625" bestFit="1" customWidth="1"/>
    <col min="13444" max="13444" width="12.1640625" bestFit="1" customWidth="1"/>
    <col min="13445" max="13445" width="10.1640625" bestFit="1" customWidth="1"/>
    <col min="13446" max="13446" width="12.1640625" bestFit="1" customWidth="1"/>
    <col min="13447" max="13447" width="11.1640625" bestFit="1" customWidth="1"/>
    <col min="13448" max="13448" width="13.1640625" bestFit="1" customWidth="1"/>
    <col min="13449" max="13449" width="9.1640625" bestFit="1" customWidth="1"/>
    <col min="13450" max="13450" width="11.1640625" bestFit="1" customWidth="1"/>
    <col min="13451" max="13451" width="10.1640625" bestFit="1" customWidth="1"/>
    <col min="13452" max="13452" width="12.1640625" bestFit="1" customWidth="1"/>
    <col min="13453" max="13453" width="10.1640625" bestFit="1" customWidth="1"/>
    <col min="13454" max="13454" width="12.1640625" bestFit="1" customWidth="1"/>
    <col min="13455" max="13455" width="10.1640625" bestFit="1" customWidth="1"/>
    <col min="13456" max="13456" width="9.1640625" bestFit="1" customWidth="1"/>
    <col min="13457" max="13457" width="12.1640625" bestFit="1" customWidth="1"/>
    <col min="13458" max="13458" width="10.1640625" bestFit="1" customWidth="1"/>
    <col min="13459" max="13459" width="12.1640625" bestFit="1" customWidth="1"/>
    <col min="13460" max="13460" width="9.1640625" bestFit="1" customWidth="1"/>
    <col min="13461" max="13462" width="11.1640625" bestFit="1" customWidth="1"/>
    <col min="13463" max="13463" width="13.1640625" bestFit="1" customWidth="1"/>
    <col min="13464" max="13464" width="10.1640625" bestFit="1" customWidth="1"/>
    <col min="13465" max="13465" width="12.1640625" bestFit="1" customWidth="1"/>
    <col min="13466" max="13466" width="10.1640625" bestFit="1" customWidth="1"/>
    <col min="13467" max="13467" width="12.1640625" bestFit="1" customWidth="1"/>
    <col min="13468" max="13468" width="11.1640625" bestFit="1" customWidth="1"/>
    <col min="13469" max="13469" width="13.1640625" bestFit="1" customWidth="1"/>
    <col min="13470" max="13470" width="10.1640625" bestFit="1" customWidth="1"/>
    <col min="13471" max="13471" width="12.1640625" bestFit="1" customWidth="1"/>
    <col min="13472" max="13472" width="9.1640625" bestFit="1" customWidth="1"/>
    <col min="13473" max="13473" width="11.1640625" bestFit="1" customWidth="1"/>
    <col min="13474" max="13474" width="10.1640625" bestFit="1" customWidth="1"/>
    <col min="13475" max="13475" width="12.1640625" bestFit="1" customWidth="1"/>
    <col min="13476" max="13476" width="10.1640625" bestFit="1" customWidth="1"/>
    <col min="13477" max="13477" width="12.1640625" bestFit="1" customWidth="1"/>
    <col min="13478" max="13478" width="10.1640625" bestFit="1" customWidth="1"/>
    <col min="13479" max="13479" width="12.1640625" bestFit="1" customWidth="1"/>
    <col min="13480" max="13480" width="10.1640625" bestFit="1" customWidth="1"/>
    <col min="13481" max="13481" width="12.1640625" bestFit="1" customWidth="1"/>
    <col min="13482" max="13482" width="11.1640625" bestFit="1" customWidth="1"/>
    <col min="13483" max="13483" width="13.1640625" bestFit="1" customWidth="1"/>
    <col min="13484" max="13484" width="9.1640625" bestFit="1" customWidth="1"/>
    <col min="13485" max="13485" width="11.1640625" bestFit="1" customWidth="1"/>
    <col min="13486" max="13486" width="10.1640625" bestFit="1" customWidth="1"/>
    <col min="13487" max="13487" width="12.1640625" bestFit="1" customWidth="1"/>
    <col min="13488" max="13488" width="10.1640625" bestFit="1" customWidth="1"/>
    <col min="13489" max="13489" width="12.1640625" bestFit="1" customWidth="1"/>
    <col min="13490" max="13490" width="10.1640625" bestFit="1" customWidth="1"/>
    <col min="13491" max="13491" width="12.1640625" bestFit="1" customWidth="1"/>
    <col min="13492" max="13492" width="9.1640625" bestFit="1" customWidth="1"/>
    <col min="13493" max="13494" width="11.1640625" bestFit="1" customWidth="1"/>
    <col min="13495" max="13495" width="13.1640625" bestFit="1" customWidth="1"/>
    <col min="13496" max="13496" width="10.1640625" bestFit="1" customWidth="1"/>
    <col min="13497" max="13497" width="12.1640625" bestFit="1" customWidth="1"/>
    <col min="13498" max="13498" width="10.1640625" bestFit="1" customWidth="1"/>
    <col min="13499" max="13499" width="12.1640625" bestFit="1" customWidth="1"/>
    <col min="13500" max="13500" width="10.1640625" bestFit="1" customWidth="1"/>
    <col min="13501" max="13501" width="12.1640625" bestFit="1" customWidth="1"/>
    <col min="13502" max="13502" width="10.1640625" bestFit="1" customWidth="1"/>
    <col min="13503" max="13503" width="12.1640625" bestFit="1" customWidth="1"/>
    <col min="13504" max="13504" width="11.1640625" bestFit="1" customWidth="1"/>
    <col min="13505" max="13505" width="13.1640625" bestFit="1" customWidth="1"/>
    <col min="13506" max="13506" width="11.1640625" bestFit="1" customWidth="1"/>
    <col min="13507" max="13507" width="13.1640625" bestFit="1" customWidth="1"/>
    <col min="13508" max="13508" width="10.1640625" bestFit="1" customWidth="1"/>
    <col min="13509" max="13509" width="12.1640625" bestFit="1" customWidth="1"/>
    <col min="13510" max="13510" width="10.1640625" bestFit="1" customWidth="1"/>
    <col min="13511" max="13511" width="12.1640625" bestFit="1" customWidth="1"/>
    <col min="13512" max="13512" width="10.1640625" bestFit="1" customWidth="1"/>
    <col min="13513" max="13513" width="12.1640625" bestFit="1" customWidth="1"/>
    <col min="13514" max="13514" width="10.1640625" bestFit="1" customWidth="1"/>
    <col min="13515" max="13515" width="12.1640625" bestFit="1" customWidth="1"/>
    <col min="13516" max="13516" width="11.1640625" bestFit="1" customWidth="1"/>
    <col min="13517" max="13517" width="13.1640625" bestFit="1" customWidth="1"/>
    <col min="13518" max="13518" width="10.1640625" bestFit="1" customWidth="1"/>
    <col min="13519" max="13519" width="9.1640625" bestFit="1" customWidth="1"/>
    <col min="13520" max="13520" width="12.1640625" bestFit="1" customWidth="1"/>
    <col min="13521" max="13521" width="11.1640625" bestFit="1" customWidth="1"/>
    <col min="13522" max="13522" width="13.1640625" bestFit="1" customWidth="1"/>
    <col min="13523" max="13523" width="10.6640625" bestFit="1" customWidth="1"/>
    <col min="13524" max="13524" width="12.1640625" bestFit="1" customWidth="1"/>
    <col min="13525" max="13525" width="9.1640625" bestFit="1" customWidth="1"/>
    <col min="13526" max="13527" width="11.1640625" bestFit="1" customWidth="1"/>
    <col min="13528" max="13528" width="13.1640625" bestFit="1" customWidth="1"/>
    <col min="13529" max="13529" width="10.1640625" bestFit="1" customWidth="1"/>
    <col min="13530" max="13530" width="12.1640625" bestFit="1" customWidth="1"/>
    <col min="13531" max="13531" width="10.1640625" bestFit="1" customWidth="1"/>
    <col min="13532" max="13532" width="12.1640625" bestFit="1" customWidth="1"/>
    <col min="13533" max="13533" width="10.1640625" bestFit="1" customWidth="1"/>
    <col min="13534" max="13534" width="12.1640625" bestFit="1" customWidth="1"/>
    <col min="13535" max="13535" width="10.1640625" bestFit="1" customWidth="1"/>
    <col min="13536" max="13536" width="12.1640625" bestFit="1" customWidth="1"/>
    <col min="13537" max="13537" width="10.1640625" bestFit="1" customWidth="1"/>
    <col min="13538" max="13538" width="12.1640625" bestFit="1" customWidth="1"/>
    <col min="13539" max="13539" width="11.1640625" bestFit="1" customWidth="1"/>
    <col min="13540" max="13540" width="13.1640625" bestFit="1" customWidth="1"/>
    <col min="13541" max="13541" width="10.1640625" bestFit="1" customWidth="1"/>
    <col min="13542" max="13542" width="12.1640625" bestFit="1" customWidth="1"/>
    <col min="13543" max="13543" width="9.1640625" bestFit="1" customWidth="1"/>
    <col min="13544" max="13544" width="11.1640625" bestFit="1" customWidth="1"/>
    <col min="13545" max="13545" width="10.1640625" bestFit="1" customWidth="1"/>
    <col min="13546" max="13546" width="12.1640625" bestFit="1" customWidth="1"/>
    <col min="13547" max="13547" width="11.1640625" bestFit="1" customWidth="1"/>
    <col min="13548" max="13548" width="13.1640625" bestFit="1" customWidth="1"/>
    <col min="13549" max="13549" width="11.1640625" bestFit="1" customWidth="1"/>
    <col min="13550" max="13550" width="13.1640625" bestFit="1" customWidth="1"/>
    <col min="13551" max="13551" width="10.1640625" bestFit="1" customWidth="1"/>
    <col min="13552" max="13552" width="8.1640625" bestFit="1" customWidth="1"/>
    <col min="13553" max="13553" width="12.1640625" bestFit="1" customWidth="1"/>
    <col min="13554" max="13554" width="10.1640625" bestFit="1" customWidth="1"/>
    <col min="13555" max="13555" width="12.1640625" bestFit="1" customWidth="1"/>
    <col min="13556" max="13556" width="11.1640625" bestFit="1" customWidth="1"/>
    <col min="13557" max="13557" width="13.1640625" bestFit="1" customWidth="1"/>
    <col min="13558" max="13558" width="10.1640625" bestFit="1" customWidth="1"/>
    <col min="13559" max="13559" width="12.1640625" bestFit="1" customWidth="1"/>
    <col min="13560" max="13560" width="10.1640625" bestFit="1" customWidth="1"/>
    <col min="13561" max="13561" width="8.1640625" bestFit="1" customWidth="1"/>
    <col min="13562" max="13562" width="12.1640625" bestFit="1" customWidth="1"/>
    <col min="13563" max="13563" width="11.1640625" bestFit="1" customWidth="1"/>
    <col min="13564" max="13564" width="13.1640625" bestFit="1" customWidth="1"/>
    <col min="13565" max="13565" width="10.1640625" bestFit="1" customWidth="1"/>
    <col min="13566" max="13566" width="12.1640625" bestFit="1" customWidth="1"/>
    <col min="13567" max="13567" width="11.1640625" bestFit="1" customWidth="1"/>
    <col min="13568" max="13568" width="13.1640625" bestFit="1" customWidth="1"/>
    <col min="13569" max="13569" width="10.1640625" bestFit="1" customWidth="1"/>
    <col min="13570" max="13570" width="12.1640625" bestFit="1" customWidth="1"/>
    <col min="13571" max="13571" width="11.1640625" bestFit="1" customWidth="1"/>
    <col min="13572" max="13572" width="13.1640625" bestFit="1" customWidth="1"/>
    <col min="13573" max="13573" width="11.1640625" bestFit="1" customWidth="1"/>
    <col min="13574" max="13574" width="13.1640625" bestFit="1" customWidth="1"/>
    <col min="13575" max="13575" width="10.1640625" bestFit="1" customWidth="1"/>
    <col min="13576" max="13576" width="12.1640625" bestFit="1" customWidth="1"/>
    <col min="13577" max="13577" width="9.1640625" bestFit="1" customWidth="1"/>
    <col min="13578" max="13578" width="11.1640625" bestFit="1" customWidth="1"/>
    <col min="13579" max="13579" width="10.1640625" bestFit="1" customWidth="1"/>
    <col min="13580" max="13580" width="12.1640625" bestFit="1" customWidth="1"/>
    <col min="13581" max="13581" width="11.1640625" bestFit="1" customWidth="1"/>
    <col min="13582" max="13582" width="13.1640625" bestFit="1" customWidth="1"/>
    <col min="13583" max="13583" width="9.1640625" bestFit="1" customWidth="1"/>
    <col min="13584" max="13585" width="11.1640625" bestFit="1" customWidth="1"/>
    <col min="13586" max="13586" width="13.1640625" bestFit="1" customWidth="1"/>
    <col min="13587" max="13587" width="11.1640625" bestFit="1" customWidth="1"/>
    <col min="13588" max="13588" width="13.1640625" bestFit="1" customWidth="1"/>
    <col min="13589" max="13589" width="10.1640625" bestFit="1" customWidth="1"/>
    <col min="13590" max="13590" width="12.1640625" bestFit="1" customWidth="1"/>
    <col min="13591" max="13591" width="10.1640625" bestFit="1" customWidth="1"/>
    <col min="13592" max="13592" width="12.1640625" bestFit="1" customWidth="1"/>
    <col min="13593" max="13593" width="10.1640625" bestFit="1" customWidth="1"/>
    <col min="13594" max="13594" width="12.1640625" bestFit="1" customWidth="1"/>
    <col min="13595" max="13595" width="9.1640625" bestFit="1" customWidth="1"/>
    <col min="13596" max="13596" width="11.1640625" bestFit="1" customWidth="1"/>
    <col min="13597" max="13597" width="10.1640625" bestFit="1" customWidth="1"/>
    <col min="13598" max="13598" width="12.1640625" bestFit="1" customWidth="1"/>
    <col min="13599" max="13599" width="10.1640625" bestFit="1" customWidth="1"/>
    <col min="13600" max="13600" width="12.1640625" bestFit="1" customWidth="1"/>
    <col min="13601" max="13601" width="11.1640625" bestFit="1" customWidth="1"/>
    <col min="13602" max="13602" width="13.1640625" bestFit="1" customWidth="1"/>
    <col min="13603" max="13603" width="9.1640625" bestFit="1" customWidth="1"/>
    <col min="13604" max="13604" width="11.1640625" bestFit="1" customWidth="1"/>
    <col min="13605" max="13605" width="10.1640625" bestFit="1" customWidth="1"/>
    <col min="13606" max="13606" width="12.1640625" bestFit="1" customWidth="1"/>
    <col min="13607" max="13607" width="11.1640625" bestFit="1" customWidth="1"/>
    <col min="13608" max="13608" width="13.1640625" bestFit="1" customWidth="1"/>
    <col min="13609" max="13609" width="9.1640625" bestFit="1" customWidth="1"/>
    <col min="13610" max="13610" width="11.1640625" bestFit="1" customWidth="1"/>
    <col min="13611" max="13611" width="12.1640625" bestFit="1" customWidth="1"/>
    <col min="13612" max="13612" width="14.1640625" bestFit="1" customWidth="1"/>
    <col min="13613" max="13613" width="9.1640625" bestFit="1" customWidth="1"/>
    <col min="13614" max="13614" width="11.1640625" bestFit="1" customWidth="1"/>
    <col min="13615" max="13615" width="9.1640625" bestFit="1" customWidth="1"/>
    <col min="13616" max="13616" width="11.1640625" bestFit="1" customWidth="1"/>
    <col min="13617" max="13617" width="10.1640625" bestFit="1" customWidth="1"/>
    <col min="13618" max="13618" width="8.1640625" bestFit="1" customWidth="1"/>
    <col min="13619" max="13619" width="12.1640625" bestFit="1" customWidth="1"/>
    <col min="13620" max="13620" width="11.1640625" bestFit="1" customWidth="1"/>
    <col min="13621" max="13621" width="13.1640625" bestFit="1" customWidth="1"/>
    <col min="13622" max="13622" width="9.1640625" bestFit="1" customWidth="1"/>
    <col min="13623" max="13623" width="11.1640625" bestFit="1" customWidth="1"/>
    <col min="13624" max="13624" width="10.1640625" bestFit="1" customWidth="1"/>
    <col min="13625" max="13625" width="12.1640625" bestFit="1" customWidth="1"/>
    <col min="13626" max="13626" width="10.1640625" bestFit="1" customWidth="1"/>
    <col min="13627" max="13627" width="12.1640625" bestFit="1" customWidth="1"/>
    <col min="13628" max="13628" width="10.1640625" bestFit="1" customWidth="1"/>
    <col min="13629" max="13629" width="12.1640625" bestFit="1" customWidth="1"/>
    <col min="13630" max="13630" width="10.1640625" bestFit="1" customWidth="1"/>
    <col min="13631" max="13631" width="12.1640625" bestFit="1" customWidth="1"/>
    <col min="13632" max="13632" width="10.1640625" bestFit="1" customWidth="1"/>
    <col min="13633" max="13633" width="12.1640625" bestFit="1" customWidth="1"/>
    <col min="13634" max="13634" width="11.1640625" bestFit="1" customWidth="1"/>
    <col min="13635" max="13635" width="13.1640625" bestFit="1" customWidth="1"/>
    <col min="13636" max="13636" width="10.1640625" bestFit="1" customWidth="1"/>
    <col min="13637" max="13637" width="12.1640625" bestFit="1" customWidth="1"/>
    <col min="13638" max="13638" width="10.1640625" bestFit="1" customWidth="1"/>
    <col min="13639" max="13639" width="12.1640625" bestFit="1" customWidth="1"/>
    <col min="13640" max="13640" width="11.1640625" bestFit="1" customWidth="1"/>
    <col min="13641" max="13641" width="13.1640625" bestFit="1" customWidth="1"/>
    <col min="13642" max="13642" width="11.1640625" bestFit="1" customWidth="1"/>
    <col min="13643" max="13643" width="13.1640625" bestFit="1" customWidth="1"/>
    <col min="13644" max="13644" width="10.1640625" bestFit="1" customWidth="1"/>
    <col min="13645" max="13645" width="12.1640625" bestFit="1" customWidth="1"/>
    <col min="13646" max="13646" width="10.1640625" bestFit="1" customWidth="1"/>
    <col min="13647" max="13647" width="12.1640625" bestFit="1" customWidth="1"/>
    <col min="13648" max="13648" width="11.1640625" bestFit="1" customWidth="1"/>
    <col min="13649" max="13649" width="13.1640625" bestFit="1" customWidth="1"/>
    <col min="13650" max="13650" width="10.1640625" bestFit="1" customWidth="1"/>
    <col min="13651" max="13651" width="12.1640625" bestFit="1" customWidth="1"/>
    <col min="13652" max="13652" width="11.1640625" bestFit="1" customWidth="1"/>
    <col min="13653" max="13653" width="13.1640625" bestFit="1" customWidth="1"/>
    <col min="13654" max="13654" width="11.1640625" bestFit="1" customWidth="1"/>
    <col min="13655" max="13655" width="13.1640625" bestFit="1" customWidth="1"/>
    <col min="13656" max="13656" width="10.1640625" bestFit="1" customWidth="1"/>
    <col min="13657" max="13657" width="12.1640625" bestFit="1" customWidth="1"/>
    <col min="13658" max="13658" width="10.1640625" bestFit="1" customWidth="1"/>
    <col min="13659" max="13659" width="12.1640625" bestFit="1" customWidth="1"/>
    <col min="13660" max="13660" width="11.1640625" bestFit="1" customWidth="1"/>
    <col min="13661" max="13661" width="13.1640625" bestFit="1" customWidth="1"/>
    <col min="13662" max="13662" width="10.1640625" bestFit="1" customWidth="1"/>
    <col min="13663" max="13663" width="12.1640625" bestFit="1" customWidth="1"/>
    <col min="13664" max="13664" width="10.1640625" bestFit="1" customWidth="1"/>
    <col min="13665" max="13665" width="12.1640625" bestFit="1" customWidth="1"/>
    <col min="13666" max="13666" width="10.1640625" bestFit="1" customWidth="1"/>
    <col min="13667" max="13667" width="12.1640625" bestFit="1" customWidth="1"/>
    <col min="13668" max="13668" width="11.1640625" bestFit="1" customWidth="1"/>
    <col min="13669" max="13669" width="13.1640625" bestFit="1" customWidth="1"/>
    <col min="13670" max="13670" width="11.1640625" bestFit="1" customWidth="1"/>
    <col min="13671" max="13671" width="13.1640625" bestFit="1" customWidth="1"/>
    <col min="13672" max="13672" width="11.1640625" bestFit="1" customWidth="1"/>
    <col min="13673" max="13673" width="13.1640625" bestFit="1" customWidth="1"/>
    <col min="13674" max="13674" width="10.1640625" bestFit="1" customWidth="1"/>
    <col min="13675" max="13675" width="12.1640625" bestFit="1" customWidth="1"/>
    <col min="13676" max="13676" width="10.1640625" bestFit="1" customWidth="1"/>
    <col min="13677" max="13677" width="9.1640625" bestFit="1" customWidth="1"/>
    <col min="13678" max="13678" width="12.1640625" bestFit="1" customWidth="1"/>
    <col min="13679" max="13679" width="10.1640625" bestFit="1" customWidth="1"/>
    <col min="13680" max="13680" width="12.1640625" bestFit="1" customWidth="1"/>
    <col min="13681" max="13681" width="10.1640625" bestFit="1" customWidth="1"/>
    <col min="13682" max="13682" width="12.1640625" bestFit="1" customWidth="1"/>
    <col min="13683" max="13683" width="11.1640625" bestFit="1" customWidth="1"/>
    <col min="13684" max="13684" width="13.1640625" bestFit="1" customWidth="1"/>
    <col min="13685" max="13685" width="11.1640625" bestFit="1" customWidth="1"/>
    <col min="13686" max="13686" width="13.1640625" bestFit="1" customWidth="1"/>
    <col min="13687" max="13687" width="11.1640625" bestFit="1" customWidth="1"/>
    <col min="13688" max="13688" width="13.1640625" bestFit="1" customWidth="1"/>
    <col min="13689" max="13689" width="10.1640625" bestFit="1" customWidth="1"/>
    <col min="13690" max="13690" width="12.1640625" bestFit="1" customWidth="1"/>
    <col min="13691" max="13691" width="10.1640625" bestFit="1" customWidth="1"/>
    <col min="13692" max="13692" width="12.1640625" bestFit="1" customWidth="1"/>
    <col min="13693" max="13693" width="10.1640625" bestFit="1" customWidth="1"/>
    <col min="13694" max="13694" width="12.1640625" bestFit="1" customWidth="1"/>
    <col min="13695" max="13695" width="10.1640625" bestFit="1" customWidth="1"/>
    <col min="13696" max="13696" width="9.1640625" bestFit="1" customWidth="1"/>
    <col min="13697" max="13697" width="12.1640625" bestFit="1" customWidth="1"/>
    <col min="13698" max="13698" width="11.1640625" bestFit="1" customWidth="1"/>
    <col min="13699" max="13699" width="13.1640625" bestFit="1" customWidth="1"/>
    <col min="13700" max="13700" width="7.1640625" bestFit="1" customWidth="1"/>
    <col min="13701" max="13701" width="9.6640625" bestFit="1" customWidth="1"/>
    <col min="13702" max="13702" width="11.1640625" bestFit="1" customWidth="1"/>
    <col min="13703" max="13703" width="13.1640625" bestFit="1" customWidth="1"/>
    <col min="13704" max="13704" width="11.1640625" bestFit="1" customWidth="1"/>
    <col min="13705" max="13705" width="8.1640625" bestFit="1" customWidth="1"/>
    <col min="13706" max="13706" width="13.1640625" bestFit="1" customWidth="1"/>
    <col min="13707" max="13707" width="7.1640625" bestFit="1" customWidth="1"/>
    <col min="13708" max="13708" width="9.6640625" bestFit="1" customWidth="1"/>
    <col min="13709" max="13709" width="10.6640625" bestFit="1" customWidth="1"/>
    <col min="13710" max="13710" width="12.1640625" bestFit="1" customWidth="1"/>
    <col min="13711" max="13711" width="10.1640625" bestFit="1" customWidth="1"/>
    <col min="13712" max="13712" width="12.1640625" bestFit="1" customWidth="1"/>
    <col min="13713" max="13713" width="11.1640625" bestFit="1" customWidth="1"/>
    <col min="13714" max="13714" width="13.1640625" bestFit="1" customWidth="1"/>
    <col min="13715" max="13715" width="10.1640625" bestFit="1" customWidth="1"/>
    <col min="13716" max="13716" width="12.1640625" bestFit="1" customWidth="1"/>
    <col min="13717" max="13717" width="9.1640625" bestFit="1" customWidth="1"/>
    <col min="13718" max="13719" width="11.1640625" bestFit="1" customWidth="1"/>
    <col min="13720" max="13720" width="13.1640625" bestFit="1" customWidth="1"/>
    <col min="13721" max="13721" width="10.1640625" bestFit="1" customWidth="1"/>
    <col min="13722" max="13722" width="12.1640625" bestFit="1" customWidth="1"/>
    <col min="13723" max="13723" width="9.1640625" bestFit="1" customWidth="1"/>
    <col min="13724" max="13725" width="11.1640625" bestFit="1" customWidth="1"/>
    <col min="13726" max="13726" width="13.1640625" bestFit="1" customWidth="1"/>
    <col min="13727" max="13727" width="10.1640625" bestFit="1" customWidth="1"/>
    <col min="13728" max="13728" width="12.1640625" bestFit="1" customWidth="1"/>
    <col min="13729" max="13729" width="9.1640625" bestFit="1" customWidth="1"/>
    <col min="13730" max="13731" width="11.1640625" bestFit="1" customWidth="1"/>
    <col min="13732" max="13732" width="13.1640625" bestFit="1" customWidth="1"/>
    <col min="13733" max="13733" width="11.1640625" bestFit="1" customWidth="1"/>
    <col min="13734" max="13734" width="13.1640625" bestFit="1" customWidth="1"/>
    <col min="13735" max="13735" width="10.1640625" bestFit="1" customWidth="1"/>
    <col min="13736" max="13736" width="12.1640625" bestFit="1" customWidth="1"/>
    <col min="13737" max="13737" width="11.1640625" bestFit="1" customWidth="1"/>
    <col min="13738" max="13738" width="13.1640625" bestFit="1" customWidth="1"/>
    <col min="13739" max="13739" width="10.1640625" bestFit="1" customWidth="1"/>
    <col min="13740" max="13740" width="12.1640625" bestFit="1" customWidth="1"/>
    <col min="13741" max="13741" width="10.1640625" bestFit="1" customWidth="1"/>
    <col min="13742" max="13742" width="12.1640625" bestFit="1" customWidth="1"/>
    <col min="13743" max="13743" width="10.1640625" bestFit="1" customWidth="1"/>
    <col min="13744" max="13744" width="12.1640625" bestFit="1" customWidth="1"/>
    <col min="13745" max="13745" width="11.1640625" bestFit="1" customWidth="1"/>
    <col min="13746" max="13746" width="13.1640625" bestFit="1" customWidth="1"/>
    <col min="13747" max="13747" width="10.1640625" bestFit="1" customWidth="1"/>
    <col min="13748" max="13748" width="12.1640625" bestFit="1" customWidth="1"/>
    <col min="13749" max="13749" width="11.1640625" bestFit="1" customWidth="1"/>
    <col min="13750" max="13750" width="13.1640625" bestFit="1" customWidth="1"/>
    <col min="13751" max="13751" width="11.1640625" bestFit="1" customWidth="1"/>
    <col min="13752" max="13752" width="13.1640625" bestFit="1" customWidth="1"/>
    <col min="13753" max="13753" width="11.1640625" bestFit="1" customWidth="1"/>
    <col min="13754" max="13754" width="13.1640625" bestFit="1" customWidth="1"/>
    <col min="13755" max="13755" width="11.1640625" bestFit="1" customWidth="1"/>
    <col min="13756" max="13756" width="13.1640625" bestFit="1" customWidth="1"/>
    <col min="13757" max="13757" width="11.1640625" bestFit="1" customWidth="1"/>
    <col min="13758" max="13758" width="13.1640625" bestFit="1" customWidth="1"/>
    <col min="13759" max="13759" width="9.1640625" bestFit="1" customWidth="1"/>
    <col min="13760" max="13761" width="11.1640625" bestFit="1" customWidth="1"/>
    <col min="13762" max="13762" width="13.1640625" bestFit="1" customWidth="1"/>
    <col min="13763" max="13763" width="9.1640625" bestFit="1" customWidth="1"/>
    <col min="13764" max="13765" width="11.1640625" bestFit="1" customWidth="1"/>
    <col min="13766" max="13766" width="13.1640625" bestFit="1" customWidth="1"/>
    <col min="13767" max="13767" width="11.1640625" bestFit="1" customWidth="1"/>
    <col min="13768" max="13768" width="13.1640625" bestFit="1" customWidth="1"/>
    <col min="13769" max="13769" width="10.1640625" bestFit="1" customWidth="1"/>
    <col min="13770" max="13770" width="12.1640625" bestFit="1" customWidth="1"/>
    <col min="13771" max="13771" width="9.1640625" bestFit="1" customWidth="1"/>
    <col min="13772" max="13773" width="11.1640625" bestFit="1" customWidth="1"/>
    <col min="13774" max="13774" width="13.1640625" bestFit="1" customWidth="1"/>
    <col min="13775" max="13775" width="11.1640625" bestFit="1" customWidth="1"/>
    <col min="13776" max="13776" width="13.1640625" bestFit="1" customWidth="1"/>
    <col min="13777" max="13778" width="10.1640625" bestFit="1" customWidth="1"/>
    <col min="13779" max="13779" width="12.1640625" bestFit="1" customWidth="1"/>
    <col min="13780" max="13780" width="10.1640625" bestFit="1" customWidth="1"/>
    <col min="13781" max="13781" width="12.1640625" bestFit="1" customWidth="1"/>
    <col min="13782" max="13782" width="10.1640625" bestFit="1" customWidth="1"/>
    <col min="13783" max="13783" width="12.1640625" bestFit="1" customWidth="1"/>
    <col min="13784" max="13784" width="10.1640625" bestFit="1" customWidth="1"/>
    <col min="13785" max="13785" width="12.1640625" bestFit="1" customWidth="1"/>
    <col min="13786" max="13786" width="10.1640625" bestFit="1" customWidth="1"/>
    <col min="13787" max="13787" width="12.1640625" bestFit="1" customWidth="1"/>
    <col min="13788" max="13788" width="10.1640625" bestFit="1" customWidth="1"/>
    <col min="13789" max="13789" width="12.1640625" bestFit="1" customWidth="1"/>
    <col min="13790" max="13790" width="10.1640625" bestFit="1" customWidth="1"/>
    <col min="13791" max="13791" width="12.1640625" bestFit="1" customWidth="1"/>
    <col min="13792" max="13792" width="10.1640625" bestFit="1" customWidth="1"/>
    <col min="13793" max="13793" width="12.1640625" bestFit="1" customWidth="1"/>
    <col min="13794" max="13794" width="10.6640625" bestFit="1" customWidth="1"/>
    <col min="13795" max="13795" width="12.1640625" bestFit="1" customWidth="1"/>
    <col min="13796" max="13796" width="11.1640625" bestFit="1" customWidth="1"/>
    <col min="13797" max="13797" width="13.1640625" bestFit="1" customWidth="1"/>
    <col min="13798" max="13798" width="10.1640625" bestFit="1" customWidth="1"/>
    <col min="13799" max="13799" width="12.1640625" bestFit="1" customWidth="1"/>
    <col min="13800" max="13800" width="11.1640625" bestFit="1" customWidth="1"/>
    <col min="13801" max="13801" width="13.1640625" bestFit="1" customWidth="1"/>
    <col min="13802" max="13802" width="10.1640625" bestFit="1" customWidth="1"/>
    <col min="13803" max="13803" width="12.1640625" bestFit="1" customWidth="1"/>
    <col min="13804" max="13804" width="10.1640625" bestFit="1" customWidth="1"/>
    <col min="13805" max="13805" width="12.1640625" bestFit="1" customWidth="1"/>
    <col min="13806" max="13806" width="10.1640625" bestFit="1" customWidth="1"/>
    <col min="13807" max="13807" width="12.1640625" bestFit="1" customWidth="1"/>
    <col min="13808" max="13808" width="10.1640625" bestFit="1" customWidth="1"/>
    <col min="13809" max="13809" width="12.1640625" bestFit="1" customWidth="1"/>
    <col min="13810" max="13810" width="11.1640625" bestFit="1" customWidth="1"/>
    <col min="13811" max="13811" width="13.1640625" bestFit="1" customWidth="1"/>
    <col min="13812" max="13812" width="12.1640625" bestFit="1" customWidth="1"/>
    <col min="13813" max="13813" width="14.1640625" bestFit="1" customWidth="1"/>
    <col min="13814" max="13814" width="11.1640625" bestFit="1" customWidth="1"/>
    <col min="13815" max="13815" width="13.1640625" bestFit="1" customWidth="1"/>
    <col min="13816" max="13816" width="11.1640625" bestFit="1" customWidth="1"/>
    <col min="13817" max="13817" width="13.1640625" bestFit="1" customWidth="1"/>
    <col min="13818" max="13818" width="11.1640625" bestFit="1" customWidth="1"/>
    <col min="13819" max="13819" width="13.1640625" bestFit="1" customWidth="1"/>
    <col min="13820" max="13820" width="8.6640625" bestFit="1" customWidth="1"/>
    <col min="13821" max="13821" width="11.1640625" bestFit="1" customWidth="1"/>
    <col min="13822" max="13822" width="10.6640625" bestFit="1" customWidth="1"/>
  </cols>
  <sheetData>
    <row r="1" spans="1:4" ht="18">
      <c r="A1" s="4" t="s">
        <v>10944</v>
      </c>
      <c r="B1" t="s">
        <v>10946</v>
      </c>
      <c r="C1" t="s">
        <v>10947</v>
      </c>
      <c r="D1" s="11" t="s">
        <v>10971</v>
      </c>
    </row>
    <row r="2" spans="1:4">
      <c r="A2" s="5" t="s">
        <v>684</v>
      </c>
      <c r="B2" s="7">
        <v>391721.90500000032</v>
      </c>
      <c r="C2" s="7">
        <v>46749.430300000058</v>
      </c>
    </row>
    <row r="3" spans="1:4">
      <c r="A3" s="5" t="s">
        <v>4211</v>
      </c>
      <c r="B3" s="7">
        <v>501239.89080000052</v>
      </c>
      <c r="C3" s="7">
        <v>39706.362499999967</v>
      </c>
    </row>
    <row r="4" spans="1:4">
      <c r="A4" s="5" t="s">
        <v>2264</v>
      </c>
      <c r="B4" s="7">
        <v>678781.2399999979</v>
      </c>
      <c r="C4" s="7">
        <v>91522.780000000261</v>
      </c>
    </row>
    <row r="5" spans="1:4">
      <c r="A5" s="5" t="s">
        <v>5177</v>
      </c>
      <c r="B5" s="7">
        <v>725457.82450000057</v>
      </c>
      <c r="C5" s="7">
        <v>108418.44890000013</v>
      </c>
    </row>
    <row r="6" spans="1:4">
      <c r="A6" s="5" t="s">
        <v>10945</v>
      </c>
      <c r="B6" s="7">
        <v>2297200.8602999994</v>
      </c>
      <c r="C6" s="7">
        <v>286397.02170000045</v>
      </c>
    </row>
  </sheetData>
  <pageMargins left="0.7" right="0.7" top="0.75" bottom="0.75" header="0.3" footer="0.3"/>
  <drawing r:id="rId2"/>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C688-F257-D243-AF48-E59DE6DE8B78}">
  <dimension ref="A1:D5"/>
  <sheetViews>
    <sheetView workbookViewId="0">
      <selection activeCell="B4" sqref="B4"/>
    </sheetView>
  </sheetViews>
  <sheetFormatPr baseColWidth="10" defaultRowHeight="13"/>
  <cols>
    <col min="1" max="1" width="13.1640625" bestFit="1" customWidth="1"/>
    <col min="2" max="2" width="12" bestFit="1" customWidth="1"/>
    <col min="3" max="3" width="11.6640625" bestFit="1" customWidth="1"/>
  </cols>
  <sheetData>
    <row r="1" spans="1:4">
      <c r="A1" s="4" t="s">
        <v>10944</v>
      </c>
      <c r="B1" t="s">
        <v>10946</v>
      </c>
      <c r="C1" t="s">
        <v>10947</v>
      </c>
      <c r="D1" t="s">
        <v>10971</v>
      </c>
    </row>
    <row r="2" spans="1:4">
      <c r="A2" s="5" t="s">
        <v>24</v>
      </c>
      <c r="B2" s="8">
        <v>1161401.3449999888</v>
      </c>
      <c r="C2" s="7">
        <v>134119.20919999972</v>
      </c>
    </row>
    <row r="3" spans="1:4">
      <c r="A3" s="5" t="s">
        <v>38</v>
      </c>
      <c r="B3" s="8">
        <v>706146.36680000008</v>
      </c>
      <c r="C3" s="7">
        <v>91979.13400000018</v>
      </c>
    </row>
    <row r="4" spans="1:4">
      <c r="A4" s="5" t="s">
        <v>94</v>
      </c>
      <c r="B4" s="8">
        <v>429653.1485000003</v>
      </c>
      <c r="C4" s="7">
        <v>60298.67850000006</v>
      </c>
    </row>
    <row r="5" spans="1:4">
      <c r="A5" s="5" t="s">
        <v>10945</v>
      </c>
      <c r="B5" s="8">
        <v>2297200.8602999891</v>
      </c>
      <c r="C5" s="7">
        <v>286397.02169999992</v>
      </c>
    </row>
  </sheetData>
  <pageMargins left="0.7" right="0.7" top="0.75" bottom="0.75" header="0.3" footer="0.3"/>
  <drawing r:id="rId2"/>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3B650-3BDA-2643-85A9-5381CF97274C}">
  <dimension ref="A1:G7"/>
  <sheetViews>
    <sheetView zoomScale="125" workbookViewId="0">
      <selection activeCell="D5" sqref="D5"/>
    </sheetView>
  </sheetViews>
  <sheetFormatPr baseColWidth="10" defaultRowHeight="13"/>
  <cols>
    <col min="1" max="1" width="12" bestFit="1" customWidth="1"/>
    <col min="2" max="2" width="12.5" bestFit="1" customWidth="1"/>
    <col min="3" max="5" width="11.1640625" bestFit="1" customWidth="1"/>
    <col min="6" max="6" width="10.6640625" bestFit="1" customWidth="1"/>
    <col min="7" max="7" width="17.33203125" bestFit="1" customWidth="1"/>
    <col min="8" max="8" width="22" bestFit="1" customWidth="1"/>
    <col min="9" max="11" width="16.33203125" bestFit="1" customWidth="1"/>
  </cols>
  <sheetData>
    <row r="1" spans="1:7">
      <c r="A1" s="4" t="s">
        <v>10946</v>
      </c>
      <c r="C1" s="4" t="s">
        <v>7</v>
      </c>
      <c r="G1" t="s">
        <v>10970</v>
      </c>
    </row>
    <row r="2" spans="1:7">
      <c r="A2" s="4" t="s">
        <v>10967</v>
      </c>
      <c r="B2" s="4" t="s">
        <v>2</v>
      </c>
      <c r="C2" t="s">
        <v>24</v>
      </c>
      <c r="D2" t="s">
        <v>38</v>
      </c>
      <c r="E2" t="s">
        <v>94</v>
      </c>
      <c r="F2" t="s">
        <v>10945</v>
      </c>
    </row>
    <row r="3" spans="1:7">
      <c r="A3" t="s">
        <v>10948</v>
      </c>
      <c r="C3" s="7">
        <v>266096.8126000003</v>
      </c>
      <c r="D3" s="7">
        <v>128434.87370000005</v>
      </c>
      <c r="E3" s="7">
        <v>89715.811800000054</v>
      </c>
      <c r="F3" s="7">
        <v>484247.49810000043</v>
      </c>
    </row>
    <row r="4" spans="1:7">
      <c r="A4" t="s">
        <v>10949</v>
      </c>
      <c r="C4" s="7">
        <v>266535.93329999992</v>
      </c>
      <c r="D4" s="7">
        <v>128757.30689999994</v>
      </c>
      <c r="E4" s="7">
        <v>75239.268800000005</v>
      </c>
      <c r="F4" s="7">
        <v>470532.5089999999</v>
      </c>
    </row>
    <row r="5" spans="1:7">
      <c r="A5" t="s">
        <v>10950</v>
      </c>
      <c r="C5" s="7">
        <v>296863.89920000033</v>
      </c>
      <c r="D5" s="7">
        <v>207106.36179999987</v>
      </c>
      <c r="E5" s="7">
        <v>105235.33699999997</v>
      </c>
      <c r="F5" s="7">
        <v>609205.59800000011</v>
      </c>
    </row>
    <row r="6" spans="1:7">
      <c r="A6" t="s">
        <v>10951</v>
      </c>
      <c r="C6" s="7">
        <v>331904.69990000111</v>
      </c>
      <c r="D6" s="7">
        <v>241847.82440000013</v>
      </c>
      <c r="E6" s="7">
        <v>159462.73090000002</v>
      </c>
      <c r="F6" s="7">
        <v>733215.25520000118</v>
      </c>
    </row>
    <row r="7" spans="1:7">
      <c r="A7" t="s">
        <v>10945</v>
      </c>
      <c r="C7" s="7">
        <v>1161401.3450000016</v>
      </c>
      <c r="D7" s="7">
        <v>706146.36679999996</v>
      </c>
      <c r="E7" s="7">
        <v>429653.14850000007</v>
      </c>
      <c r="F7" s="7">
        <v>2297200.8603000017</v>
      </c>
    </row>
  </sheetData>
  <pageMargins left="0.7" right="0.7" top="0.75" bottom="0.75" header="0.3" footer="0.3"/>
  <drawing r:id="rId2"/>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C633B-2118-5647-B60B-0D942FA70DCC}">
  <dimension ref="A1:V52"/>
  <sheetViews>
    <sheetView zoomScaleNormal="115" workbookViewId="0">
      <selection activeCell="A14" sqref="A14"/>
    </sheetView>
  </sheetViews>
  <sheetFormatPr baseColWidth="10" defaultRowHeight="13"/>
  <cols>
    <col min="1" max="1" width="18" style="14" bestFit="1" customWidth="1"/>
    <col min="2" max="2" width="15.83203125" bestFit="1" customWidth="1"/>
    <col min="3" max="3" width="12" style="10" bestFit="1" customWidth="1"/>
    <col min="4" max="4" width="15.5" bestFit="1" customWidth="1"/>
    <col min="5" max="5" width="6.1640625" customWidth="1"/>
    <col min="6" max="7" width="6.1640625" bestFit="1" customWidth="1"/>
    <col min="8" max="8" width="13.1640625" customWidth="1"/>
    <col min="9" max="9" width="18.6640625" customWidth="1"/>
    <col min="10" max="10" width="6.1640625" bestFit="1" customWidth="1"/>
    <col min="11" max="12" width="5.1640625" bestFit="1" customWidth="1"/>
    <col min="13" max="18" width="6.1640625" bestFit="1" customWidth="1"/>
    <col min="19" max="19" width="5.1640625" bestFit="1" customWidth="1"/>
    <col min="20" max="28" width="6.1640625" bestFit="1" customWidth="1"/>
    <col min="29" max="29" width="5.1640625" bestFit="1" customWidth="1"/>
    <col min="30" max="39" width="6.1640625" bestFit="1" customWidth="1"/>
    <col min="40" max="40" width="5.1640625" bestFit="1" customWidth="1"/>
    <col min="41" max="41" width="6.1640625" bestFit="1" customWidth="1"/>
    <col min="42" max="43" width="5.1640625" bestFit="1" customWidth="1"/>
    <col min="44" max="44" width="6.1640625" bestFit="1" customWidth="1"/>
    <col min="45" max="45" width="5.1640625" bestFit="1" customWidth="1"/>
    <col min="46" max="50" width="6.1640625" bestFit="1" customWidth="1"/>
    <col min="51" max="51" width="5.1640625" bestFit="1" customWidth="1"/>
    <col min="52" max="52" width="6.1640625" bestFit="1" customWidth="1"/>
    <col min="53" max="53" width="4.1640625" bestFit="1" customWidth="1"/>
    <col min="54" max="54" width="5.1640625" bestFit="1" customWidth="1"/>
    <col min="55" max="66" width="6.1640625" bestFit="1" customWidth="1"/>
    <col min="67" max="67" width="5.1640625" bestFit="1" customWidth="1"/>
    <col min="68" max="72" width="6.1640625" bestFit="1" customWidth="1"/>
    <col min="73" max="73" width="5.1640625" bestFit="1" customWidth="1"/>
    <col min="74" max="77" width="6.1640625" bestFit="1" customWidth="1"/>
    <col min="78" max="78" width="5.1640625" bestFit="1" customWidth="1"/>
    <col min="79" max="81" width="6.1640625" bestFit="1" customWidth="1"/>
    <col min="82" max="82" width="4.1640625" bestFit="1" customWidth="1"/>
    <col min="83" max="83" width="6.1640625" bestFit="1" customWidth="1"/>
    <col min="84" max="84" width="5.1640625" bestFit="1" customWidth="1"/>
    <col min="85" max="85" width="6.1640625" bestFit="1" customWidth="1"/>
    <col min="86" max="86" width="5.1640625" bestFit="1" customWidth="1"/>
    <col min="87" max="104" width="6.1640625" bestFit="1" customWidth="1"/>
    <col min="105" max="105" width="5.1640625" bestFit="1" customWidth="1"/>
    <col min="106" max="109" width="6.1640625" bestFit="1" customWidth="1"/>
    <col min="110" max="110" width="5.1640625" bestFit="1" customWidth="1"/>
    <col min="111" max="112" width="6.1640625" bestFit="1" customWidth="1"/>
    <col min="113" max="113" width="4.1640625" bestFit="1" customWidth="1"/>
    <col min="114" max="114" width="5.1640625" bestFit="1" customWidth="1"/>
    <col min="115" max="126" width="6.1640625" bestFit="1" customWidth="1"/>
    <col min="127" max="127" width="5.1640625" bestFit="1" customWidth="1"/>
    <col min="128" max="129" width="6.1640625" bestFit="1" customWidth="1"/>
    <col min="130" max="130" width="5.1640625" bestFit="1" customWidth="1"/>
    <col min="131" max="134" width="6.1640625" bestFit="1" customWidth="1"/>
    <col min="135" max="135" width="5.1640625" bestFit="1" customWidth="1"/>
    <col min="136" max="137" width="6.1640625" bestFit="1" customWidth="1"/>
    <col min="138" max="141" width="5.1640625" bestFit="1" customWidth="1"/>
    <col min="142" max="146" width="6.1640625" bestFit="1" customWidth="1"/>
    <col min="147" max="147" width="5.1640625" bestFit="1" customWidth="1"/>
    <col min="148" max="148" width="6.1640625" bestFit="1" customWidth="1"/>
    <col min="149" max="150" width="5.1640625" bestFit="1" customWidth="1"/>
    <col min="151" max="151" width="6.1640625" bestFit="1" customWidth="1"/>
    <col min="152" max="152" width="5.1640625" bestFit="1" customWidth="1"/>
    <col min="153" max="157" width="6.1640625" bestFit="1" customWidth="1"/>
    <col min="158" max="161" width="5.1640625" bestFit="1" customWidth="1"/>
    <col min="162" max="163" width="6.1640625" bestFit="1" customWidth="1"/>
    <col min="164" max="164" width="2.1640625" bestFit="1" customWidth="1"/>
    <col min="165" max="168" width="6.1640625" bestFit="1" customWidth="1"/>
    <col min="169" max="169" width="5.1640625" bestFit="1" customWidth="1"/>
    <col min="170" max="170" width="6.1640625" bestFit="1" customWidth="1"/>
    <col min="171" max="171" width="5.1640625" bestFit="1" customWidth="1"/>
    <col min="172" max="175" width="6.1640625" bestFit="1" customWidth="1"/>
    <col min="176" max="176" width="5.1640625" bestFit="1" customWidth="1"/>
    <col min="177" max="177" width="6.1640625" bestFit="1" customWidth="1"/>
    <col min="178" max="178" width="5.1640625" bestFit="1" customWidth="1"/>
    <col min="179" max="182" width="6.1640625" bestFit="1" customWidth="1"/>
    <col min="183" max="183" width="4.1640625" bestFit="1" customWidth="1"/>
    <col min="184" max="185" width="6.1640625" bestFit="1" customWidth="1"/>
    <col min="186" max="186" width="5.1640625" bestFit="1" customWidth="1"/>
    <col min="187" max="189" width="6.1640625" bestFit="1" customWidth="1"/>
    <col min="190" max="190" width="5.1640625" bestFit="1" customWidth="1"/>
    <col min="191" max="191" width="6.1640625" bestFit="1" customWidth="1"/>
    <col min="192" max="192" width="5.1640625" bestFit="1" customWidth="1"/>
    <col min="193" max="197" width="6.1640625" bestFit="1" customWidth="1"/>
    <col min="198" max="198" width="5.1640625" bestFit="1" customWidth="1"/>
    <col min="199" max="199" width="6.1640625" bestFit="1" customWidth="1"/>
    <col min="200" max="200" width="5.1640625" bestFit="1" customWidth="1"/>
    <col min="201" max="205" width="6.1640625" bestFit="1" customWidth="1"/>
    <col min="206" max="206" width="5.1640625" bestFit="1" customWidth="1"/>
    <col min="207" max="207" width="6.1640625" bestFit="1" customWidth="1"/>
    <col min="208" max="208" width="5.1640625" bestFit="1" customWidth="1"/>
    <col min="209" max="210" width="6.1640625" bestFit="1" customWidth="1"/>
    <col min="211" max="211" width="5.1640625" bestFit="1" customWidth="1"/>
    <col min="212" max="213" width="6.1640625" bestFit="1" customWidth="1"/>
    <col min="214" max="214" width="5.1640625" bestFit="1" customWidth="1"/>
    <col min="215" max="221" width="6.1640625" bestFit="1" customWidth="1"/>
    <col min="222" max="222" width="4.1640625" bestFit="1" customWidth="1"/>
    <col min="223" max="224" width="5.1640625" bestFit="1" customWidth="1"/>
    <col min="225" max="227" width="6.1640625" bestFit="1" customWidth="1"/>
    <col min="228" max="229" width="5.1640625" bestFit="1" customWidth="1"/>
    <col min="230" max="231" width="6.1640625" bestFit="1" customWidth="1"/>
    <col min="232" max="233" width="5.1640625" bestFit="1" customWidth="1"/>
    <col min="234" max="239" width="6.1640625" bestFit="1" customWidth="1"/>
    <col min="240" max="240" width="5.1640625" bestFit="1" customWidth="1"/>
    <col min="241" max="245" width="6.1640625" bestFit="1" customWidth="1"/>
    <col min="246" max="246" width="5.1640625" bestFit="1" customWidth="1"/>
    <col min="247" max="247" width="4.1640625" bestFit="1" customWidth="1"/>
    <col min="248" max="249" width="6.1640625" bestFit="1" customWidth="1"/>
    <col min="250" max="252" width="5.1640625" bestFit="1" customWidth="1"/>
    <col min="253" max="253" width="6.1640625" bestFit="1" customWidth="1"/>
    <col min="254" max="254" width="5.1640625" bestFit="1" customWidth="1"/>
    <col min="255" max="257" width="6.1640625" bestFit="1" customWidth="1"/>
    <col min="258" max="258" width="5.1640625" bestFit="1" customWidth="1"/>
    <col min="259" max="260" width="6.1640625" bestFit="1" customWidth="1"/>
    <col min="261" max="261" width="5.1640625" bestFit="1" customWidth="1"/>
    <col min="262" max="263" width="6.1640625" bestFit="1" customWidth="1"/>
    <col min="264" max="265" width="5.1640625" bestFit="1" customWidth="1"/>
    <col min="266" max="266" width="6.1640625" bestFit="1" customWidth="1"/>
    <col min="267" max="267" width="5.1640625" bestFit="1" customWidth="1"/>
    <col min="268" max="268" width="4.1640625" bestFit="1" customWidth="1"/>
    <col min="269" max="269" width="6.1640625" bestFit="1" customWidth="1"/>
    <col min="270" max="271" width="5.1640625" bestFit="1" customWidth="1"/>
    <col min="272" max="273" width="6.1640625" bestFit="1" customWidth="1"/>
    <col min="274" max="274" width="5.1640625" bestFit="1" customWidth="1"/>
    <col min="275" max="275" width="4.1640625" bestFit="1" customWidth="1"/>
    <col min="276" max="277" width="6.1640625" bestFit="1" customWidth="1"/>
    <col min="278" max="278" width="5.1640625" bestFit="1" customWidth="1"/>
    <col min="279" max="281" width="6.1640625" bestFit="1" customWidth="1"/>
    <col min="282" max="282" width="5.1640625" bestFit="1" customWidth="1"/>
    <col min="283" max="285" width="6.1640625" bestFit="1" customWidth="1"/>
    <col min="286" max="286" width="5.1640625" bestFit="1" customWidth="1"/>
    <col min="287" max="291" width="6.1640625" bestFit="1" customWidth="1"/>
    <col min="292" max="292" width="5.1640625" bestFit="1" customWidth="1"/>
    <col min="293" max="296" width="6.1640625" bestFit="1" customWidth="1"/>
    <col min="297" max="297" width="5.1640625" bestFit="1" customWidth="1"/>
    <col min="298" max="299" width="6.1640625" bestFit="1" customWidth="1"/>
    <col min="300" max="300" width="5.1640625" bestFit="1" customWidth="1"/>
    <col min="301" max="301" width="6.1640625" bestFit="1" customWidth="1"/>
    <col min="302" max="302" width="4.1640625" bestFit="1" customWidth="1"/>
    <col min="303" max="307" width="6.1640625" bestFit="1" customWidth="1"/>
    <col min="308" max="308" width="5.1640625" bestFit="1" customWidth="1"/>
    <col min="309" max="311" width="6.1640625" bestFit="1" customWidth="1"/>
    <col min="312" max="312" width="5.1640625" bestFit="1" customWidth="1"/>
    <col min="313" max="313" width="6.1640625" bestFit="1" customWidth="1"/>
    <col min="314" max="314" width="5.1640625" bestFit="1" customWidth="1"/>
    <col min="315" max="315" width="6.1640625" bestFit="1" customWidth="1"/>
    <col min="316" max="316" width="5.1640625" bestFit="1" customWidth="1"/>
    <col min="317" max="319" width="6.1640625" bestFit="1" customWidth="1"/>
    <col min="320" max="320" width="5.1640625" bestFit="1" customWidth="1"/>
    <col min="321" max="327" width="6.1640625" bestFit="1" customWidth="1"/>
    <col min="328" max="329" width="5.1640625" bestFit="1" customWidth="1"/>
    <col min="330" max="330" width="6.1640625" bestFit="1" customWidth="1"/>
    <col min="331" max="331" width="5.1640625" bestFit="1" customWidth="1"/>
    <col min="332" max="332" width="6.1640625" bestFit="1" customWidth="1"/>
    <col min="333" max="333" width="5.1640625" bestFit="1" customWidth="1"/>
    <col min="334" max="336" width="6.1640625" bestFit="1" customWidth="1"/>
    <col min="337" max="337" width="5.1640625" bestFit="1" customWidth="1"/>
    <col min="338" max="338" width="6.1640625" bestFit="1" customWidth="1"/>
    <col min="339" max="340" width="5.1640625" bestFit="1" customWidth="1"/>
    <col min="341" max="343" width="6.1640625" bestFit="1" customWidth="1"/>
    <col min="344" max="344" width="2.1640625" bestFit="1" customWidth="1"/>
    <col min="345" max="345" width="6.1640625" bestFit="1" customWidth="1"/>
    <col min="346" max="347" width="5.1640625" bestFit="1" customWidth="1"/>
    <col min="348" max="349" width="6.1640625" bestFit="1" customWidth="1"/>
    <col min="350" max="350" width="5.1640625" bestFit="1" customWidth="1"/>
    <col min="351" max="351" width="6.1640625" bestFit="1" customWidth="1"/>
    <col min="352" max="352" width="5.1640625" bestFit="1" customWidth="1"/>
    <col min="353" max="354" width="6.1640625" bestFit="1" customWidth="1"/>
    <col min="355" max="355" width="4.1640625" bestFit="1" customWidth="1"/>
    <col min="356" max="356" width="6.1640625" bestFit="1" customWidth="1"/>
    <col min="357" max="357" width="5.1640625" bestFit="1" customWidth="1"/>
    <col min="358" max="362" width="6.1640625" bestFit="1" customWidth="1"/>
    <col min="363" max="363" width="5.1640625" bestFit="1" customWidth="1"/>
    <col min="364" max="365" width="6.1640625" bestFit="1" customWidth="1"/>
    <col min="366" max="366" width="5.1640625" bestFit="1" customWidth="1"/>
    <col min="367" max="367" width="6.1640625" bestFit="1" customWidth="1"/>
    <col min="368" max="368" width="5.1640625" bestFit="1" customWidth="1"/>
    <col min="369" max="372" width="6.1640625" bestFit="1" customWidth="1"/>
    <col min="373" max="373" width="4.1640625" bestFit="1" customWidth="1"/>
    <col min="374" max="374" width="5.1640625" bestFit="1" customWidth="1"/>
    <col min="375" max="375" width="6.1640625" bestFit="1" customWidth="1"/>
    <col min="376" max="377" width="5.1640625" bestFit="1" customWidth="1"/>
    <col min="378" max="378" width="6.1640625" bestFit="1" customWidth="1"/>
    <col min="379" max="379" width="5.1640625" bestFit="1" customWidth="1"/>
    <col min="380" max="380" width="6.1640625" bestFit="1" customWidth="1"/>
    <col min="381" max="381" width="4.1640625" bestFit="1" customWidth="1"/>
    <col min="382" max="384" width="6.1640625" bestFit="1" customWidth="1"/>
    <col min="385" max="387" width="5.1640625" bestFit="1" customWidth="1"/>
    <col min="388" max="390" width="6.1640625" bestFit="1" customWidth="1"/>
    <col min="391" max="393" width="5.1640625" bestFit="1" customWidth="1"/>
    <col min="394" max="394" width="6.1640625" bestFit="1" customWidth="1"/>
    <col min="395" max="395" width="4.1640625" bestFit="1" customWidth="1"/>
    <col min="396" max="399" width="6.1640625" bestFit="1" customWidth="1"/>
    <col min="400" max="400" width="5.1640625" bestFit="1" customWidth="1"/>
    <col min="401" max="401" width="6.1640625" bestFit="1" customWidth="1"/>
    <col min="402" max="402" width="5.1640625" bestFit="1" customWidth="1"/>
    <col min="403" max="403" width="6.1640625" bestFit="1" customWidth="1"/>
    <col min="404" max="405" width="4.1640625" bestFit="1" customWidth="1"/>
    <col min="406" max="408" width="5.1640625" bestFit="1" customWidth="1"/>
    <col min="409" max="409" width="6.1640625" bestFit="1" customWidth="1"/>
    <col min="410" max="410" width="5.1640625" bestFit="1" customWidth="1"/>
    <col min="411" max="413" width="6.1640625" bestFit="1" customWidth="1"/>
    <col min="414" max="414" width="5.1640625" bestFit="1" customWidth="1"/>
    <col min="415" max="415" width="6.1640625" bestFit="1" customWidth="1"/>
    <col min="416" max="417" width="5.1640625" bestFit="1" customWidth="1"/>
    <col min="418" max="418" width="6.1640625" bestFit="1" customWidth="1"/>
    <col min="419" max="421" width="5.1640625" bestFit="1" customWidth="1"/>
    <col min="422" max="422" width="6.1640625" bestFit="1" customWidth="1"/>
    <col min="423" max="423" width="2.1640625" bestFit="1" customWidth="1"/>
    <col min="424" max="424" width="5.1640625" bestFit="1" customWidth="1"/>
    <col min="425" max="426" width="6.1640625" bestFit="1" customWidth="1"/>
    <col min="427" max="428" width="5.1640625" bestFit="1" customWidth="1"/>
    <col min="429" max="430" width="6.1640625" bestFit="1" customWidth="1"/>
    <col min="431" max="431" width="5.1640625" bestFit="1" customWidth="1"/>
    <col min="432" max="432" width="6.1640625" bestFit="1" customWidth="1"/>
    <col min="433" max="433" width="5.1640625" bestFit="1" customWidth="1"/>
    <col min="434" max="437" width="6.1640625" bestFit="1" customWidth="1"/>
    <col min="438" max="439" width="5.1640625" bestFit="1" customWidth="1"/>
    <col min="440" max="441" width="6.1640625" bestFit="1" customWidth="1"/>
    <col min="442" max="443" width="5.1640625" bestFit="1" customWidth="1"/>
    <col min="444" max="445" width="6.1640625" bestFit="1" customWidth="1"/>
    <col min="446" max="446" width="4.1640625" bestFit="1" customWidth="1"/>
    <col min="447" max="447" width="6.1640625" bestFit="1" customWidth="1"/>
    <col min="448" max="448" width="5.1640625" bestFit="1" customWidth="1"/>
    <col min="449" max="449" width="6.1640625" bestFit="1" customWidth="1"/>
    <col min="450" max="450" width="5.1640625" bestFit="1" customWidth="1"/>
    <col min="451" max="451" width="6.1640625" bestFit="1" customWidth="1"/>
    <col min="452" max="453" width="5.1640625" bestFit="1" customWidth="1"/>
    <col min="454" max="456" width="6.1640625" bestFit="1" customWidth="1"/>
    <col min="457" max="457" width="5.1640625" bestFit="1" customWidth="1"/>
    <col min="458" max="458" width="6.1640625" bestFit="1" customWidth="1"/>
    <col min="459" max="461" width="5.1640625" bestFit="1" customWidth="1"/>
    <col min="462" max="462" width="6.1640625" bestFit="1" customWidth="1"/>
    <col min="463" max="467" width="5.1640625" bestFit="1" customWidth="1"/>
    <col min="468" max="468" width="6.1640625" bestFit="1" customWidth="1"/>
    <col min="469" max="469" width="5.1640625" bestFit="1" customWidth="1"/>
    <col min="470" max="470" width="6.1640625" bestFit="1" customWidth="1"/>
    <col min="471" max="471" width="4.1640625" bestFit="1" customWidth="1"/>
    <col min="472" max="472" width="6.1640625" bestFit="1" customWidth="1"/>
    <col min="473" max="473" width="5.1640625" bestFit="1" customWidth="1"/>
    <col min="474" max="476" width="6.1640625" bestFit="1" customWidth="1"/>
    <col min="477" max="477" width="5.1640625" bestFit="1" customWidth="1"/>
    <col min="478" max="478" width="6.1640625" bestFit="1" customWidth="1"/>
    <col min="479" max="479" width="5.1640625" bestFit="1" customWidth="1"/>
    <col min="480" max="480" width="6.1640625" bestFit="1" customWidth="1"/>
    <col min="481" max="481" width="4.1640625" bestFit="1" customWidth="1"/>
    <col min="482" max="483" width="5.1640625" bestFit="1" customWidth="1"/>
    <col min="484" max="486" width="6.1640625" bestFit="1" customWidth="1"/>
    <col min="487" max="487" width="5.1640625" bestFit="1" customWidth="1"/>
    <col min="488" max="488" width="4.1640625" bestFit="1" customWidth="1"/>
    <col min="489" max="489" width="6.1640625" bestFit="1" customWidth="1"/>
    <col min="490" max="490" width="5.1640625" bestFit="1" customWidth="1"/>
    <col min="491" max="493" width="6.1640625" bestFit="1" customWidth="1"/>
    <col min="494" max="494" width="5.1640625" bestFit="1" customWidth="1"/>
    <col min="495" max="496" width="6.1640625" bestFit="1" customWidth="1"/>
    <col min="497" max="498" width="4.1640625" bestFit="1" customWidth="1"/>
    <col min="499" max="502" width="6.1640625" bestFit="1" customWidth="1"/>
    <col min="503" max="503" width="5.1640625" bestFit="1" customWidth="1"/>
    <col min="504" max="504" width="6.1640625" bestFit="1" customWidth="1"/>
    <col min="505" max="505" width="5.1640625" bestFit="1" customWidth="1"/>
    <col min="506" max="506" width="6.1640625" bestFit="1" customWidth="1"/>
    <col min="507" max="507" width="5.1640625" bestFit="1" customWidth="1"/>
    <col min="508" max="508" width="6.1640625" bestFit="1" customWidth="1"/>
    <col min="509" max="509" width="5.1640625" bestFit="1" customWidth="1"/>
    <col min="510" max="512" width="6.1640625" bestFit="1" customWidth="1"/>
    <col min="513" max="513" width="5.1640625" bestFit="1" customWidth="1"/>
    <col min="514" max="515" width="6.1640625" bestFit="1" customWidth="1"/>
    <col min="516" max="516" width="5.1640625" bestFit="1" customWidth="1"/>
    <col min="517" max="517" width="6.1640625" bestFit="1" customWidth="1"/>
    <col min="518" max="518" width="5.1640625" bestFit="1" customWidth="1"/>
    <col min="519" max="522" width="6.1640625" bestFit="1" customWidth="1"/>
    <col min="523" max="523" width="5.1640625" bestFit="1" customWidth="1"/>
    <col min="524" max="524" width="6.1640625" bestFit="1" customWidth="1"/>
    <col min="525" max="528" width="5.1640625" bestFit="1" customWidth="1"/>
    <col min="529" max="529" width="4.1640625" bestFit="1" customWidth="1"/>
    <col min="530" max="530" width="5.1640625" bestFit="1" customWidth="1"/>
    <col min="531" max="531" width="6.1640625" bestFit="1" customWidth="1"/>
    <col min="532" max="534" width="5.1640625" bestFit="1" customWidth="1"/>
    <col min="535" max="535" width="4.1640625" bestFit="1" customWidth="1"/>
    <col min="536" max="536" width="6.1640625" bestFit="1" customWidth="1"/>
    <col min="537" max="538" width="5.1640625" bestFit="1" customWidth="1"/>
    <col min="539" max="539" width="6.1640625" bestFit="1" customWidth="1"/>
    <col min="540" max="540" width="5.1640625" bestFit="1" customWidth="1"/>
    <col min="541" max="542" width="6.1640625" bestFit="1" customWidth="1"/>
    <col min="543" max="543" width="4.1640625" bestFit="1" customWidth="1"/>
    <col min="544" max="545" width="6.1640625" bestFit="1" customWidth="1"/>
    <col min="546" max="546" width="5.1640625" bestFit="1" customWidth="1"/>
    <col min="547" max="547" width="6.1640625" bestFit="1" customWidth="1"/>
    <col min="548" max="549" width="5.1640625" bestFit="1" customWidth="1"/>
    <col min="550" max="550" width="6.1640625" bestFit="1" customWidth="1"/>
    <col min="551" max="551" width="5.1640625" bestFit="1" customWidth="1"/>
    <col min="552" max="552" width="6.1640625" bestFit="1" customWidth="1"/>
    <col min="553" max="553" width="5.1640625" bestFit="1" customWidth="1"/>
    <col min="554" max="556" width="6.1640625" bestFit="1" customWidth="1"/>
    <col min="557" max="557" width="5.1640625" bestFit="1" customWidth="1"/>
    <col min="558" max="558" width="6.1640625" bestFit="1" customWidth="1"/>
    <col min="559" max="559" width="4.1640625" bestFit="1" customWidth="1"/>
    <col min="560" max="560" width="5.1640625" bestFit="1" customWidth="1"/>
    <col min="561" max="562" width="6.1640625" bestFit="1" customWidth="1"/>
    <col min="563" max="563" width="5.1640625" bestFit="1" customWidth="1"/>
    <col min="564" max="564" width="6.1640625" bestFit="1" customWidth="1"/>
    <col min="565" max="566" width="5.1640625" bestFit="1" customWidth="1"/>
    <col min="567" max="567" width="4.1640625" bestFit="1" customWidth="1"/>
    <col min="568" max="568" width="6.1640625" bestFit="1" customWidth="1"/>
    <col min="569" max="569" width="5.1640625" bestFit="1" customWidth="1"/>
    <col min="570" max="571" width="6.1640625" bestFit="1" customWidth="1"/>
    <col min="572" max="572" width="5.1640625" bestFit="1" customWidth="1"/>
    <col min="573" max="573" width="6.1640625" bestFit="1" customWidth="1"/>
    <col min="574" max="576" width="5.1640625" bestFit="1" customWidth="1"/>
    <col min="577" max="577" width="6.1640625" bestFit="1" customWidth="1"/>
    <col min="578" max="578" width="4.1640625" bestFit="1" customWidth="1"/>
    <col min="579" max="579" width="6.1640625" bestFit="1" customWidth="1"/>
    <col min="580" max="583" width="5.1640625" bestFit="1" customWidth="1"/>
    <col min="584" max="585" width="6.1640625" bestFit="1" customWidth="1"/>
    <col min="586" max="587" width="5.1640625" bestFit="1" customWidth="1"/>
    <col min="588" max="589" width="6.1640625" bestFit="1" customWidth="1"/>
    <col min="590" max="590" width="2.1640625" bestFit="1" customWidth="1"/>
    <col min="591" max="591" width="6.1640625" bestFit="1" customWidth="1"/>
    <col min="592" max="592" width="5.1640625" bestFit="1" customWidth="1"/>
    <col min="593" max="593" width="6.1640625" bestFit="1" customWidth="1"/>
    <col min="594" max="596" width="5.1640625" bestFit="1" customWidth="1"/>
    <col min="597" max="597" width="6.1640625" bestFit="1" customWidth="1"/>
    <col min="598" max="598" width="4.1640625" bestFit="1" customWidth="1"/>
    <col min="599" max="600" width="6.1640625" bestFit="1" customWidth="1"/>
    <col min="601" max="602" width="5.1640625" bestFit="1" customWidth="1"/>
    <col min="603" max="604" width="6.1640625" bestFit="1" customWidth="1"/>
    <col min="605" max="605" width="5.1640625" bestFit="1" customWidth="1"/>
    <col min="606" max="606" width="6.1640625" bestFit="1" customWidth="1"/>
    <col min="607" max="607" width="5.1640625" bestFit="1" customWidth="1"/>
    <col min="608" max="608" width="6.1640625" bestFit="1" customWidth="1"/>
    <col min="609" max="610" width="5.1640625" bestFit="1" customWidth="1"/>
    <col min="611" max="611" width="6.1640625" bestFit="1" customWidth="1"/>
    <col min="612" max="612" width="5.1640625" bestFit="1" customWidth="1"/>
    <col min="613" max="614" width="6.1640625" bestFit="1" customWidth="1"/>
    <col min="615" max="615" width="5.1640625" bestFit="1" customWidth="1"/>
    <col min="616" max="616" width="4.1640625" bestFit="1" customWidth="1"/>
    <col min="617" max="617" width="6.1640625" bestFit="1" customWidth="1"/>
    <col min="618" max="618" width="5.1640625" bestFit="1" customWidth="1"/>
    <col min="619" max="621" width="6.1640625" bestFit="1" customWidth="1"/>
    <col min="622" max="622" width="5.1640625" bestFit="1" customWidth="1"/>
    <col min="623" max="623" width="6.1640625" bestFit="1" customWidth="1"/>
    <col min="624" max="624" width="5.1640625" bestFit="1" customWidth="1"/>
    <col min="625" max="625" width="6.1640625" bestFit="1" customWidth="1"/>
    <col min="626" max="626" width="4.1640625" bestFit="1" customWidth="1"/>
    <col min="627" max="628" width="6.1640625" bestFit="1" customWidth="1"/>
    <col min="629" max="629" width="5.1640625" bestFit="1" customWidth="1"/>
    <col min="630" max="630" width="6.1640625" bestFit="1" customWidth="1"/>
    <col min="631" max="631" width="5.1640625" bestFit="1" customWidth="1"/>
    <col min="632" max="632" width="6.1640625" bestFit="1" customWidth="1"/>
    <col min="633" max="633" width="5.1640625" bestFit="1" customWidth="1"/>
    <col min="634" max="635" width="6.1640625" bestFit="1" customWidth="1"/>
    <col min="636" max="636" width="5.1640625" bestFit="1" customWidth="1"/>
    <col min="637" max="637" width="4.1640625" bestFit="1" customWidth="1"/>
    <col min="638" max="639" width="6.1640625" bestFit="1" customWidth="1"/>
    <col min="640" max="641" width="5.1640625" bestFit="1" customWidth="1"/>
    <col min="642" max="643" width="6.1640625" bestFit="1" customWidth="1"/>
    <col min="644" max="645" width="5.1640625" bestFit="1" customWidth="1"/>
    <col min="646" max="646" width="6.1640625" bestFit="1" customWidth="1"/>
    <col min="647" max="648" width="5.1640625" bestFit="1" customWidth="1"/>
    <col min="649" max="651" width="6.1640625" bestFit="1" customWidth="1"/>
    <col min="652" max="652" width="4.1640625" bestFit="1" customWidth="1"/>
    <col min="653" max="653" width="6.1640625" bestFit="1" customWidth="1"/>
    <col min="654" max="654" width="5.1640625" bestFit="1" customWidth="1"/>
    <col min="655" max="655" width="6.1640625" bestFit="1" customWidth="1"/>
    <col min="656" max="657" width="5.1640625" bestFit="1" customWidth="1"/>
    <col min="658" max="661" width="6.1640625" bestFit="1" customWidth="1"/>
    <col min="662" max="662" width="5.1640625" bestFit="1" customWidth="1"/>
    <col min="663" max="665" width="6.1640625" bestFit="1" customWidth="1"/>
    <col min="666" max="666" width="5.1640625" bestFit="1" customWidth="1"/>
    <col min="667" max="667" width="6.1640625" bestFit="1" customWidth="1"/>
    <col min="668" max="668" width="5.1640625" bestFit="1" customWidth="1"/>
    <col min="669" max="670" width="6.1640625" bestFit="1" customWidth="1"/>
    <col min="671" max="671" width="5.1640625" bestFit="1" customWidth="1"/>
    <col min="672" max="672" width="6.1640625" bestFit="1" customWidth="1"/>
    <col min="673" max="673" width="2.1640625" bestFit="1" customWidth="1"/>
    <col min="674" max="674" width="6.1640625" bestFit="1" customWidth="1"/>
    <col min="675" max="675" width="5.1640625" bestFit="1" customWidth="1"/>
    <col min="676" max="676" width="6.1640625" bestFit="1" customWidth="1"/>
    <col min="677" max="677" width="5.1640625" bestFit="1" customWidth="1"/>
    <col min="678" max="678" width="6.1640625" bestFit="1" customWidth="1"/>
    <col min="679" max="679" width="5.1640625" bestFit="1" customWidth="1"/>
    <col min="680" max="680" width="6.1640625" bestFit="1" customWidth="1"/>
    <col min="681" max="683" width="5.1640625" bestFit="1" customWidth="1"/>
    <col min="684" max="687" width="6.1640625" bestFit="1" customWidth="1"/>
    <col min="688" max="688" width="5.1640625" bestFit="1" customWidth="1"/>
    <col min="689" max="689" width="6.1640625" bestFit="1" customWidth="1"/>
    <col min="690" max="690" width="5.1640625" bestFit="1" customWidth="1"/>
    <col min="691" max="691" width="6.1640625" bestFit="1" customWidth="1"/>
    <col min="692" max="692" width="5.1640625" bestFit="1" customWidth="1"/>
    <col min="693" max="693" width="6.1640625" bestFit="1" customWidth="1"/>
    <col min="694" max="694" width="5.1640625" bestFit="1" customWidth="1"/>
    <col min="695" max="695" width="6.1640625" bestFit="1" customWidth="1"/>
    <col min="696" max="696" width="5.1640625" bestFit="1" customWidth="1"/>
    <col min="697" max="701" width="6.1640625" bestFit="1" customWidth="1"/>
    <col min="702" max="702" width="5.1640625" bestFit="1" customWidth="1"/>
    <col min="703" max="704" width="6.1640625" bestFit="1" customWidth="1"/>
    <col min="705" max="705" width="4.1640625" bestFit="1" customWidth="1"/>
    <col min="706" max="707" width="6.1640625" bestFit="1" customWidth="1"/>
    <col min="708" max="709" width="5.1640625" bestFit="1" customWidth="1"/>
    <col min="710" max="710" width="6.1640625" bestFit="1" customWidth="1"/>
    <col min="711" max="713" width="5.1640625" bestFit="1" customWidth="1"/>
    <col min="714" max="714" width="6.1640625" bestFit="1" customWidth="1"/>
    <col min="715" max="716" width="5.1640625" bestFit="1" customWidth="1"/>
    <col min="717" max="724" width="6.1640625" bestFit="1" customWidth="1"/>
    <col min="725" max="725" width="5.1640625" bestFit="1" customWidth="1"/>
    <col min="726" max="729" width="6.1640625" bestFit="1" customWidth="1"/>
    <col min="730" max="730" width="5.1640625" bestFit="1" customWidth="1"/>
    <col min="731" max="735" width="6.1640625" bestFit="1" customWidth="1"/>
    <col min="736" max="739" width="5.1640625" bestFit="1" customWidth="1"/>
    <col min="740" max="740" width="6.1640625" bestFit="1" customWidth="1"/>
    <col min="741" max="741" width="5.1640625" bestFit="1" customWidth="1"/>
    <col min="742" max="745" width="6.1640625" bestFit="1" customWidth="1"/>
    <col min="746" max="746" width="5.1640625" bestFit="1" customWidth="1"/>
    <col min="747" max="747" width="6.1640625" bestFit="1" customWidth="1"/>
    <col min="748" max="750" width="5.1640625" bestFit="1" customWidth="1"/>
    <col min="751" max="751" width="6.1640625" bestFit="1" customWidth="1"/>
    <col min="752" max="752" width="5.1640625" bestFit="1" customWidth="1"/>
    <col min="753" max="753" width="6.1640625" bestFit="1" customWidth="1"/>
    <col min="754" max="755" width="7.1640625" bestFit="1" customWidth="1"/>
    <col min="756" max="758" width="6.1640625" bestFit="1" customWidth="1"/>
    <col min="759" max="759" width="7.1640625" bestFit="1" customWidth="1"/>
    <col min="760" max="760" width="6.1640625" bestFit="1" customWidth="1"/>
    <col min="761" max="761" width="7.1640625" bestFit="1" customWidth="1"/>
    <col min="762" max="762" width="5.1640625" bestFit="1" customWidth="1"/>
    <col min="763" max="763" width="6.1640625" bestFit="1" customWidth="1"/>
    <col min="764" max="766" width="7.1640625" bestFit="1" customWidth="1"/>
    <col min="767" max="767" width="6.1640625" bestFit="1" customWidth="1"/>
    <col min="768" max="769" width="7.1640625" bestFit="1" customWidth="1"/>
    <col min="770" max="770" width="6.1640625" bestFit="1" customWidth="1"/>
    <col min="771" max="771" width="7.1640625" bestFit="1" customWidth="1"/>
    <col min="772" max="772" width="6.1640625" bestFit="1" customWidth="1"/>
    <col min="773" max="773" width="7.1640625" bestFit="1" customWidth="1"/>
    <col min="774" max="774" width="5.1640625" bestFit="1" customWidth="1"/>
    <col min="775" max="776" width="7.1640625" bestFit="1" customWidth="1"/>
    <col min="777" max="780" width="6.1640625" bestFit="1" customWidth="1"/>
    <col min="781" max="781" width="7.1640625" bestFit="1" customWidth="1"/>
    <col min="782" max="782" width="6.1640625" bestFit="1" customWidth="1"/>
    <col min="783" max="784" width="7.1640625" bestFit="1" customWidth="1"/>
    <col min="785" max="785" width="6.1640625" bestFit="1" customWidth="1"/>
    <col min="786" max="786" width="7.1640625" bestFit="1" customWidth="1"/>
    <col min="787" max="787" width="5.1640625" bestFit="1" customWidth="1"/>
    <col min="788" max="789" width="7.1640625" bestFit="1" customWidth="1"/>
    <col min="790" max="790" width="6.1640625" bestFit="1" customWidth="1"/>
    <col min="791" max="793" width="7.1640625" bestFit="1" customWidth="1"/>
    <col min="794" max="797" width="6.1640625" bestFit="1" customWidth="1"/>
    <col min="798" max="798" width="7.1640625" bestFit="1" customWidth="1"/>
    <col min="799" max="801" width="6.1640625" bestFit="1" customWidth="1"/>
    <col min="802" max="802" width="7.1640625" bestFit="1" customWidth="1"/>
    <col min="803" max="803" width="6.1640625" bestFit="1" customWidth="1"/>
    <col min="804" max="804" width="7.1640625" bestFit="1" customWidth="1"/>
    <col min="805" max="805" width="6.1640625" bestFit="1" customWidth="1"/>
    <col min="806" max="806" width="7.1640625" bestFit="1" customWidth="1"/>
    <col min="807" max="807" width="6.1640625" bestFit="1" customWidth="1"/>
    <col min="808" max="809" width="7.1640625" bestFit="1" customWidth="1"/>
    <col min="810" max="810" width="5.1640625" bestFit="1" customWidth="1"/>
    <col min="811" max="813" width="7.1640625" bestFit="1" customWidth="1"/>
    <col min="814" max="815" width="6.1640625" bestFit="1" customWidth="1"/>
    <col min="816" max="816" width="7.1640625" bestFit="1" customWidth="1"/>
    <col min="817" max="817" width="5.1640625" bestFit="1" customWidth="1"/>
    <col min="818" max="818" width="6.1640625" bestFit="1" customWidth="1"/>
    <col min="819" max="819" width="7.1640625" bestFit="1" customWidth="1"/>
    <col min="820" max="822" width="6.1640625" bestFit="1" customWidth="1"/>
    <col min="823" max="823" width="7.1640625" bestFit="1" customWidth="1"/>
    <col min="824" max="825" width="6.1640625" bestFit="1" customWidth="1"/>
    <col min="826" max="826" width="7.1640625" bestFit="1" customWidth="1"/>
    <col min="827" max="829" width="6.1640625" bestFit="1" customWidth="1"/>
    <col min="830" max="830" width="7.1640625" bestFit="1" customWidth="1"/>
    <col min="831" max="834" width="6.1640625" bestFit="1" customWidth="1"/>
    <col min="835" max="837" width="7.1640625" bestFit="1" customWidth="1"/>
    <col min="838" max="838" width="5.1640625" bestFit="1" customWidth="1"/>
    <col min="839" max="839" width="6.1640625" bestFit="1" customWidth="1"/>
    <col min="840" max="841" width="7.1640625" bestFit="1" customWidth="1"/>
    <col min="842" max="843" width="6.1640625" bestFit="1" customWidth="1"/>
    <col min="844" max="850" width="7.1640625" bestFit="1" customWidth="1"/>
    <col min="851" max="851" width="6.1640625" bestFit="1" customWidth="1"/>
    <col min="852" max="852" width="7.1640625" bestFit="1" customWidth="1"/>
    <col min="853" max="853" width="6.1640625" bestFit="1" customWidth="1"/>
    <col min="854" max="859" width="7.1640625" bestFit="1" customWidth="1"/>
    <col min="860" max="864" width="6.1640625" bestFit="1" customWidth="1"/>
    <col min="865" max="865" width="7.1640625" bestFit="1" customWidth="1"/>
    <col min="866" max="867" width="6.1640625" bestFit="1" customWidth="1"/>
    <col min="868" max="868" width="7.1640625" bestFit="1" customWidth="1"/>
    <col min="869" max="869" width="6.1640625" bestFit="1" customWidth="1"/>
    <col min="870" max="872" width="7.1640625" bestFit="1" customWidth="1"/>
    <col min="873" max="873" width="6.1640625" bestFit="1" customWidth="1"/>
    <col min="874" max="874" width="7.1640625" bestFit="1" customWidth="1"/>
    <col min="875" max="875" width="6.1640625" bestFit="1" customWidth="1"/>
    <col min="876" max="877" width="7.1640625" bestFit="1" customWidth="1"/>
    <col min="878" max="878" width="6.1640625" bestFit="1" customWidth="1"/>
    <col min="879" max="882" width="7.1640625" bestFit="1" customWidth="1"/>
    <col min="883" max="884" width="6.1640625" bestFit="1" customWidth="1"/>
    <col min="885" max="885" width="7.1640625" bestFit="1" customWidth="1"/>
    <col min="886" max="886" width="5.1640625" bestFit="1" customWidth="1"/>
    <col min="887" max="888" width="7.1640625" bestFit="1" customWidth="1"/>
    <col min="889" max="889" width="6.1640625" bestFit="1" customWidth="1"/>
    <col min="890" max="890" width="7.1640625" bestFit="1" customWidth="1"/>
    <col min="891" max="897" width="6.1640625" bestFit="1" customWidth="1"/>
    <col min="898" max="898" width="7.1640625" bestFit="1" customWidth="1"/>
    <col min="899" max="899" width="6.1640625" bestFit="1" customWidth="1"/>
    <col min="900" max="900" width="7.1640625" bestFit="1" customWidth="1"/>
    <col min="901" max="901" width="6.1640625" bestFit="1" customWidth="1"/>
    <col min="902" max="902" width="7.1640625" bestFit="1" customWidth="1"/>
    <col min="903" max="903" width="3.1640625" bestFit="1" customWidth="1"/>
    <col min="904" max="904" width="6.1640625" bestFit="1" customWidth="1"/>
    <col min="905" max="905" width="7.1640625" bestFit="1" customWidth="1"/>
    <col min="906" max="907" width="6.1640625" bestFit="1" customWidth="1"/>
    <col min="908" max="908" width="7.1640625" bestFit="1" customWidth="1"/>
    <col min="909" max="909" width="6.1640625" bestFit="1" customWidth="1"/>
    <col min="910" max="912" width="7.1640625" bestFit="1" customWidth="1"/>
    <col min="913" max="913" width="6.1640625" bestFit="1" customWidth="1"/>
    <col min="914" max="915" width="7.1640625" bestFit="1" customWidth="1"/>
    <col min="916" max="916" width="6.1640625" bestFit="1" customWidth="1"/>
    <col min="917" max="918" width="7.1640625" bestFit="1" customWidth="1"/>
    <col min="919" max="919" width="6.1640625" bestFit="1" customWidth="1"/>
    <col min="920" max="921" width="7.1640625" bestFit="1" customWidth="1"/>
    <col min="922" max="922" width="6.1640625" bestFit="1" customWidth="1"/>
    <col min="923" max="923" width="7.1640625" bestFit="1" customWidth="1"/>
    <col min="924" max="924" width="6.1640625" bestFit="1" customWidth="1"/>
    <col min="925" max="925" width="7.1640625" bestFit="1" customWidth="1"/>
    <col min="926" max="926" width="5.1640625" bestFit="1" customWidth="1"/>
    <col min="927" max="930" width="6.1640625" bestFit="1" customWidth="1"/>
    <col min="931" max="931" width="7.1640625" bestFit="1" customWidth="1"/>
    <col min="932" max="933" width="6.1640625" bestFit="1" customWidth="1"/>
    <col min="934" max="935" width="7.1640625" bestFit="1" customWidth="1"/>
    <col min="936" max="937" width="6.1640625" bestFit="1" customWidth="1"/>
    <col min="938" max="938" width="7.1640625" bestFit="1" customWidth="1"/>
    <col min="939" max="939" width="6.1640625" bestFit="1" customWidth="1"/>
    <col min="940" max="941" width="7.1640625" bestFit="1" customWidth="1"/>
    <col min="942" max="942" width="6.1640625" bestFit="1" customWidth="1"/>
    <col min="943" max="945" width="7.1640625" bestFit="1" customWidth="1"/>
    <col min="946" max="947" width="5.1640625" bestFit="1" customWidth="1"/>
    <col min="948" max="949" width="7.1640625" bestFit="1" customWidth="1"/>
    <col min="950" max="950" width="6.1640625" bestFit="1" customWidth="1"/>
    <col min="951" max="951" width="7.1640625" bestFit="1" customWidth="1"/>
    <col min="952" max="952" width="5.1640625" bestFit="1" customWidth="1"/>
    <col min="953" max="953" width="6.1640625" bestFit="1" customWidth="1"/>
    <col min="954" max="954" width="7.1640625" bestFit="1" customWidth="1"/>
    <col min="955" max="956" width="6.1640625" bestFit="1" customWidth="1"/>
    <col min="957" max="957" width="7.1640625" bestFit="1" customWidth="1"/>
    <col min="958" max="958" width="6.1640625" bestFit="1" customWidth="1"/>
    <col min="959" max="961" width="7.1640625" bestFit="1" customWidth="1"/>
    <col min="962" max="962" width="6.1640625" bestFit="1" customWidth="1"/>
    <col min="963" max="964" width="7.1640625" bestFit="1" customWidth="1"/>
    <col min="965" max="965" width="6.1640625" bestFit="1" customWidth="1"/>
    <col min="966" max="966" width="5.1640625" bestFit="1" customWidth="1"/>
    <col min="967" max="967" width="7.1640625" bestFit="1" customWidth="1"/>
    <col min="968" max="968" width="6.1640625" bestFit="1" customWidth="1"/>
    <col min="969" max="969" width="7.1640625" bestFit="1" customWidth="1"/>
    <col min="970" max="971" width="6.1640625" bestFit="1" customWidth="1"/>
    <col min="972" max="972" width="7.1640625" bestFit="1" customWidth="1"/>
    <col min="973" max="973" width="6.1640625" bestFit="1" customWidth="1"/>
    <col min="974" max="975" width="7.1640625" bestFit="1" customWidth="1"/>
    <col min="976" max="976" width="3.1640625" bestFit="1" customWidth="1"/>
    <col min="977" max="977" width="7.1640625" bestFit="1" customWidth="1"/>
    <col min="978" max="978" width="6.1640625" bestFit="1" customWidth="1"/>
    <col min="979" max="979" width="7.1640625" bestFit="1" customWidth="1"/>
    <col min="980" max="983" width="6.1640625" bestFit="1" customWidth="1"/>
    <col min="984" max="984" width="7.1640625" bestFit="1" customWidth="1"/>
    <col min="985" max="987" width="6.1640625" bestFit="1" customWidth="1"/>
    <col min="988" max="988" width="7.1640625" bestFit="1" customWidth="1"/>
    <col min="989" max="990" width="6.1640625" bestFit="1" customWidth="1"/>
    <col min="991" max="996" width="7.1640625" bestFit="1" customWidth="1"/>
    <col min="997" max="997" width="6.1640625" bestFit="1" customWidth="1"/>
    <col min="998" max="999" width="7.1640625" bestFit="1" customWidth="1"/>
    <col min="1000" max="1000" width="6.1640625" bestFit="1" customWidth="1"/>
    <col min="1001" max="1002" width="7.1640625" bestFit="1" customWidth="1"/>
    <col min="1003" max="1004" width="6.1640625" bestFit="1" customWidth="1"/>
    <col min="1005" max="1005" width="7.1640625" bestFit="1" customWidth="1"/>
    <col min="1006" max="1006" width="6.1640625" bestFit="1" customWidth="1"/>
    <col min="1007" max="1008" width="7.1640625" bestFit="1" customWidth="1"/>
    <col min="1009" max="1009" width="5.1640625" bestFit="1" customWidth="1"/>
    <col min="1010" max="1010" width="7.1640625" bestFit="1" customWidth="1"/>
    <col min="1011" max="1011" width="6.1640625" bestFit="1" customWidth="1"/>
    <col min="1012" max="1013" width="7.1640625" bestFit="1" customWidth="1"/>
    <col min="1014" max="1014" width="6.1640625" bestFit="1" customWidth="1"/>
    <col min="1015" max="1016" width="7.1640625" bestFit="1" customWidth="1"/>
    <col min="1017" max="1018" width="6.1640625" bestFit="1" customWidth="1"/>
    <col min="1019" max="1022" width="7.1640625" bestFit="1" customWidth="1"/>
    <col min="1023" max="1023" width="6.1640625" bestFit="1" customWidth="1"/>
    <col min="1024" max="1024" width="7.1640625" bestFit="1" customWidth="1"/>
    <col min="1025" max="1025" width="6.1640625" bestFit="1" customWidth="1"/>
    <col min="1026" max="1026" width="7.1640625" bestFit="1" customWidth="1"/>
    <col min="1027" max="1028" width="6.1640625" bestFit="1" customWidth="1"/>
    <col min="1029" max="1029" width="7.1640625" bestFit="1" customWidth="1"/>
    <col min="1030" max="1030" width="6.1640625" bestFit="1" customWidth="1"/>
    <col min="1031" max="1031" width="7.1640625" bestFit="1" customWidth="1"/>
    <col min="1032" max="1032" width="6.1640625" bestFit="1" customWidth="1"/>
    <col min="1033" max="1035" width="7.1640625" bestFit="1" customWidth="1"/>
    <col min="1036" max="1036" width="6.1640625" bestFit="1" customWidth="1"/>
    <col min="1037" max="1037" width="7.1640625" bestFit="1" customWidth="1"/>
    <col min="1038" max="1038" width="6.1640625" bestFit="1" customWidth="1"/>
    <col min="1039" max="1039" width="7.1640625" bestFit="1" customWidth="1"/>
    <col min="1040" max="1041" width="6.1640625" bestFit="1" customWidth="1"/>
    <col min="1042" max="1042" width="7.1640625" bestFit="1" customWidth="1"/>
    <col min="1043" max="1043" width="5.1640625" bestFit="1" customWidth="1"/>
    <col min="1044" max="1044" width="7.1640625" bestFit="1" customWidth="1"/>
    <col min="1045" max="1045" width="6.1640625" bestFit="1" customWidth="1"/>
    <col min="1046" max="1046" width="7.1640625" bestFit="1" customWidth="1"/>
    <col min="1047" max="1049" width="6.1640625" bestFit="1" customWidth="1"/>
    <col min="1050" max="1050" width="7.1640625" bestFit="1" customWidth="1"/>
    <col min="1051" max="1051" width="3.1640625" bestFit="1" customWidth="1"/>
    <col min="1052" max="1054" width="7.1640625" bestFit="1" customWidth="1"/>
    <col min="1055" max="1057" width="6.1640625" bestFit="1" customWidth="1"/>
    <col min="1058" max="1060" width="7.1640625" bestFit="1" customWidth="1"/>
    <col min="1061" max="1061" width="6.1640625" bestFit="1" customWidth="1"/>
    <col min="1062" max="1063" width="7.1640625" bestFit="1" customWidth="1"/>
    <col min="1064" max="1065" width="6.1640625" bestFit="1" customWidth="1"/>
    <col min="1066" max="1067" width="5.1640625" bestFit="1" customWidth="1"/>
    <col min="1068" max="1070" width="7.1640625" bestFit="1" customWidth="1"/>
    <col min="1071" max="1072" width="6.1640625" bestFit="1" customWidth="1"/>
    <col min="1073" max="1074" width="7.1640625" bestFit="1" customWidth="1"/>
    <col min="1075" max="1075" width="6.1640625" bestFit="1" customWidth="1"/>
    <col min="1076" max="1079" width="7.1640625" bestFit="1" customWidth="1"/>
    <col min="1080" max="1080" width="5.1640625" bestFit="1" customWidth="1"/>
    <col min="1081" max="1082" width="7.1640625" bestFit="1" customWidth="1"/>
    <col min="1083" max="1086" width="6.1640625" bestFit="1" customWidth="1"/>
    <col min="1087" max="1087" width="7.1640625" bestFit="1" customWidth="1"/>
    <col min="1088" max="1090" width="6.1640625" bestFit="1" customWidth="1"/>
    <col min="1091" max="1092" width="7.1640625" bestFit="1" customWidth="1"/>
    <col min="1093" max="1093" width="5.1640625" bestFit="1" customWidth="1"/>
    <col min="1094" max="1094" width="6.1640625" bestFit="1" customWidth="1"/>
    <col min="1095" max="1095" width="7.1640625" bestFit="1" customWidth="1"/>
    <col min="1096" max="1096" width="6.1640625" bestFit="1" customWidth="1"/>
    <col min="1097" max="1098" width="5.1640625" bestFit="1" customWidth="1"/>
    <col min="1099" max="1103" width="6.1640625" bestFit="1" customWidth="1"/>
    <col min="1104" max="1104" width="5.1640625" bestFit="1" customWidth="1"/>
    <col min="1105" max="1105" width="6.1640625" bestFit="1" customWidth="1"/>
    <col min="1106" max="1106" width="7.1640625" bestFit="1" customWidth="1"/>
    <col min="1107" max="1109" width="6.1640625" bestFit="1" customWidth="1"/>
    <col min="1110" max="1110" width="5.1640625" bestFit="1" customWidth="1"/>
    <col min="1111" max="1112" width="6.1640625" bestFit="1" customWidth="1"/>
    <col min="1113" max="1114" width="7.1640625" bestFit="1" customWidth="1"/>
    <col min="1115" max="1116" width="6.1640625" bestFit="1" customWidth="1"/>
    <col min="1117" max="1118" width="7.1640625" bestFit="1" customWidth="1"/>
    <col min="1119" max="1120" width="6.1640625" bestFit="1" customWidth="1"/>
    <col min="1121" max="1121" width="3.1640625" bestFit="1" customWidth="1"/>
    <col min="1122" max="1122" width="7.1640625" bestFit="1" customWidth="1"/>
    <col min="1123" max="1123" width="6.1640625" bestFit="1" customWidth="1"/>
    <col min="1124" max="1125" width="7.1640625" bestFit="1" customWidth="1"/>
    <col min="1126" max="1127" width="6.1640625" bestFit="1" customWidth="1"/>
    <col min="1128" max="1128" width="7.1640625" bestFit="1" customWidth="1"/>
    <col min="1129" max="1129" width="6.1640625" bestFit="1" customWidth="1"/>
    <col min="1130" max="1131" width="7.1640625" bestFit="1" customWidth="1"/>
    <col min="1132" max="1132" width="6.1640625" bestFit="1" customWidth="1"/>
    <col min="1133" max="1136" width="7.1640625" bestFit="1" customWidth="1"/>
    <col min="1137" max="1141" width="6.1640625" bestFit="1" customWidth="1"/>
    <col min="1142" max="1142" width="7.1640625" bestFit="1" customWidth="1"/>
    <col min="1143" max="1143" width="5.1640625" bestFit="1" customWidth="1"/>
    <col min="1144" max="1144" width="6.1640625" bestFit="1" customWidth="1"/>
    <col min="1145" max="1145" width="7.1640625" bestFit="1" customWidth="1"/>
    <col min="1146" max="1147" width="6.1640625" bestFit="1" customWidth="1"/>
    <col min="1148" max="1148" width="7.1640625" bestFit="1" customWidth="1"/>
    <col min="1149" max="1150" width="6.1640625" bestFit="1" customWidth="1"/>
    <col min="1151" max="1151" width="7.1640625" bestFit="1" customWidth="1"/>
    <col min="1152" max="1152" width="6.1640625" bestFit="1" customWidth="1"/>
    <col min="1153" max="1153" width="7.1640625" bestFit="1" customWidth="1"/>
    <col min="1154" max="1155" width="6.1640625" bestFit="1" customWidth="1"/>
    <col min="1156" max="1156" width="7.1640625" bestFit="1" customWidth="1"/>
    <col min="1157" max="1157" width="6.1640625" bestFit="1" customWidth="1"/>
    <col min="1158" max="1158" width="7.1640625" bestFit="1" customWidth="1"/>
    <col min="1159" max="1159" width="5.1640625" bestFit="1" customWidth="1"/>
    <col min="1160" max="1161" width="7.1640625" bestFit="1" customWidth="1"/>
    <col min="1162" max="1162" width="6.1640625" bestFit="1" customWidth="1"/>
    <col min="1163" max="1163" width="7.1640625" bestFit="1" customWidth="1"/>
    <col min="1164" max="1164" width="5.1640625" bestFit="1" customWidth="1"/>
    <col min="1165" max="1165" width="7.1640625" bestFit="1" customWidth="1"/>
    <col min="1166" max="1168" width="6.1640625" bestFit="1" customWidth="1"/>
    <col min="1169" max="1169" width="5.1640625" bestFit="1" customWidth="1"/>
    <col min="1170" max="1170" width="7.1640625" bestFit="1" customWidth="1"/>
    <col min="1171" max="1172" width="6.1640625" bestFit="1" customWidth="1"/>
    <col min="1173" max="1173" width="7.1640625" bestFit="1" customWidth="1"/>
    <col min="1174" max="1176" width="6.1640625" bestFit="1" customWidth="1"/>
    <col min="1177" max="1177" width="7.1640625" bestFit="1" customWidth="1"/>
    <col min="1178" max="1179" width="6.1640625" bestFit="1" customWidth="1"/>
    <col min="1180" max="1182" width="7.1640625" bestFit="1" customWidth="1"/>
    <col min="1183" max="1183" width="3.1640625" bestFit="1" customWidth="1"/>
    <col min="1184" max="1185" width="6.1640625" bestFit="1" customWidth="1"/>
    <col min="1186" max="1187" width="7.1640625" bestFit="1" customWidth="1"/>
    <col min="1188" max="1188" width="6.1640625" bestFit="1" customWidth="1"/>
    <col min="1189" max="1189" width="7.1640625" bestFit="1" customWidth="1"/>
    <col min="1190" max="1190" width="6.1640625" bestFit="1" customWidth="1"/>
    <col min="1191" max="1194" width="7.1640625" bestFit="1" customWidth="1"/>
    <col min="1195" max="1195" width="5.1640625" bestFit="1" customWidth="1"/>
    <col min="1196" max="1196" width="7.1640625" bestFit="1" customWidth="1"/>
    <col min="1197" max="1198" width="6.1640625" bestFit="1" customWidth="1"/>
    <col min="1199" max="1199" width="7.1640625" bestFit="1" customWidth="1"/>
    <col min="1200" max="1200" width="6.1640625" bestFit="1" customWidth="1"/>
    <col min="1201" max="1201" width="7.1640625" bestFit="1" customWidth="1"/>
    <col min="1202" max="1205" width="6.1640625" bestFit="1" customWidth="1"/>
    <col min="1206" max="1206" width="7.1640625" bestFit="1" customWidth="1"/>
    <col min="1207" max="1207" width="5.1640625" bestFit="1" customWidth="1"/>
    <col min="1208" max="1208" width="7.1640625" bestFit="1" customWidth="1"/>
    <col min="1209" max="1209" width="6.1640625" bestFit="1" customWidth="1"/>
    <col min="1210" max="1211" width="7.1640625" bestFit="1" customWidth="1"/>
    <col min="1212" max="1216" width="6.1640625" bestFit="1" customWidth="1"/>
    <col min="1217" max="1217" width="7.1640625" bestFit="1" customWidth="1"/>
    <col min="1218" max="1218" width="6.1640625" bestFit="1" customWidth="1"/>
    <col min="1219" max="1220" width="7.1640625" bestFit="1" customWidth="1"/>
    <col min="1221" max="1223" width="6.1640625" bestFit="1" customWidth="1"/>
    <col min="1224" max="1226" width="7.1640625" bestFit="1" customWidth="1"/>
    <col min="1227" max="1227" width="6.1640625" bestFit="1" customWidth="1"/>
    <col min="1228" max="1231" width="7.1640625" bestFit="1" customWidth="1"/>
    <col min="1232" max="1232" width="5.1640625" bestFit="1" customWidth="1"/>
    <col min="1233" max="1236" width="6.1640625" bestFit="1" customWidth="1"/>
    <col min="1237" max="1237" width="3.1640625" bestFit="1" customWidth="1"/>
    <col min="1238" max="1238" width="7.1640625" bestFit="1" customWidth="1"/>
    <col min="1239" max="1240" width="6.1640625" bestFit="1" customWidth="1"/>
    <col min="1241" max="1241" width="7.1640625" bestFit="1" customWidth="1"/>
    <col min="1242" max="1244" width="6.1640625" bestFit="1" customWidth="1"/>
    <col min="1245" max="1246" width="7.1640625" bestFit="1" customWidth="1"/>
    <col min="1247" max="1249" width="6.1640625" bestFit="1" customWidth="1"/>
    <col min="1250" max="1250" width="7.1640625" bestFit="1" customWidth="1"/>
    <col min="1251" max="1251" width="6.1640625" bestFit="1" customWidth="1"/>
    <col min="1252" max="1252" width="5.1640625" bestFit="1" customWidth="1"/>
    <col min="1253" max="1259" width="6.1640625" bestFit="1" customWidth="1"/>
    <col min="1260" max="1260" width="7.1640625" bestFit="1" customWidth="1"/>
    <col min="1261" max="1262" width="6.1640625" bestFit="1" customWidth="1"/>
    <col min="1263" max="1263" width="7.1640625" bestFit="1" customWidth="1"/>
    <col min="1264" max="1265" width="6.1640625" bestFit="1" customWidth="1"/>
    <col min="1266" max="1266" width="7.1640625" bestFit="1" customWidth="1"/>
    <col min="1267" max="1267" width="6.1640625" bestFit="1" customWidth="1"/>
    <col min="1268" max="1270" width="7.1640625" bestFit="1" customWidth="1"/>
    <col min="1271" max="1271" width="6.1640625" bestFit="1" customWidth="1"/>
    <col min="1272" max="1272" width="7.1640625" bestFit="1" customWidth="1"/>
    <col min="1273" max="1274" width="6.1640625" bestFit="1" customWidth="1"/>
    <col min="1275" max="1275" width="7.1640625" bestFit="1" customWidth="1"/>
    <col min="1276" max="1276" width="6.1640625" bestFit="1" customWidth="1"/>
    <col min="1277" max="1277" width="7.1640625" bestFit="1" customWidth="1"/>
    <col min="1278" max="1278" width="6.1640625" bestFit="1" customWidth="1"/>
    <col min="1279" max="1279" width="5.1640625" bestFit="1" customWidth="1"/>
    <col min="1280" max="1282" width="7.1640625" bestFit="1" customWidth="1"/>
    <col min="1283" max="1286" width="6.1640625" bestFit="1" customWidth="1"/>
    <col min="1287" max="1287" width="3.1640625" bestFit="1" customWidth="1"/>
    <col min="1288" max="1288" width="6.1640625" bestFit="1" customWidth="1"/>
    <col min="1289" max="1289" width="7.1640625" bestFit="1" customWidth="1"/>
    <col min="1290" max="1290" width="6.1640625" bestFit="1" customWidth="1"/>
    <col min="1291" max="1291" width="7.1640625" bestFit="1" customWidth="1"/>
    <col min="1292" max="1292" width="6.1640625" bestFit="1" customWidth="1"/>
    <col min="1293" max="1293" width="7.1640625" bestFit="1" customWidth="1"/>
    <col min="1294" max="1294" width="5.1640625" bestFit="1" customWidth="1"/>
    <col min="1295" max="1296" width="6.1640625" bestFit="1" customWidth="1"/>
    <col min="1297" max="1298" width="7.1640625" bestFit="1" customWidth="1"/>
    <col min="1299" max="1299" width="6.1640625" bestFit="1" customWidth="1"/>
    <col min="1300" max="1301" width="7.1640625" bestFit="1" customWidth="1"/>
    <col min="1302" max="1302" width="6.1640625" bestFit="1" customWidth="1"/>
    <col min="1303" max="1308" width="7.1640625" bestFit="1" customWidth="1"/>
    <col min="1309" max="1309" width="6.1640625" bestFit="1" customWidth="1"/>
    <col min="1310" max="1310" width="7.1640625" bestFit="1" customWidth="1"/>
    <col min="1311" max="1311" width="6.1640625" bestFit="1" customWidth="1"/>
    <col min="1312" max="1315" width="7.1640625" bestFit="1" customWidth="1"/>
    <col min="1316" max="1316" width="6.1640625" bestFit="1" customWidth="1"/>
    <col min="1317" max="1317" width="7.1640625" bestFit="1" customWidth="1"/>
    <col min="1318" max="1318" width="6.1640625" bestFit="1" customWidth="1"/>
    <col min="1319" max="1319" width="7.1640625" bestFit="1" customWidth="1"/>
    <col min="1320" max="1320" width="6.1640625" bestFit="1" customWidth="1"/>
    <col min="1321" max="1324" width="7.1640625" bestFit="1" customWidth="1"/>
    <col min="1325" max="1326" width="6.1640625" bestFit="1" customWidth="1"/>
    <col min="1327" max="1327" width="7.1640625" bestFit="1" customWidth="1"/>
    <col min="1328" max="1328" width="5.1640625" bestFit="1" customWidth="1"/>
    <col min="1329" max="1329" width="7.1640625" bestFit="1" customWidth="1"/>
    <col min="1330" max="1333" width="6.1640625" bestFit="1" customWidth="1"/>
    <col min="1334" max="1335" width="7.1640625" bestFit="1" customWidth="1"/>
    <col min="1336" max="1336" width="5.1640625" bestFit="1" customWidth="1"/>
    <col min="1337" max="1337" width="6.1640625" bestFit="1" customWidth="1"/>
    <col min="1338" max="1338" width="7.1640625" bestFit="1" customWidth="1"/>
    <col min="1339" max="1342" width="6.1640625" bestFit="1" customWidth="1"/>
    <col min="1343" max="1343" width="3.1640625" bestFit="1" customWidth="1"/>
    <col min="1344" max="1344" width="7.1640625" bestFit="1" customWidth="1"/>
    <col min="1345" max="1348" width="6.1640625" bestFit="1" customWidth="1"/>
    <col min="1349" max="1351" width="7.1640625" bestFit="1" customWidth="1"/>
    <col min="1352" max="1352" width="6.1640625" bestFit="1" customWidth="1"/>
    <col min="1353" max="1357" width="7.1640625" bestFit="1" customWidth="1"/>
    <col min="1358" max="1358" width="5.1640625" bestFit="1" customWidth="1"/>
    <col min="1359" max="1359" width="7.1640625" bestFit="1" customWidth="1"/>
    <col min="1360" max="1361" width="6.1640625" bestFit="1" customWidth="1"/>
    <col min="1362" max="1362" width="5.1640625" bestFit="1" customWidth="1"/>
    <col min="1363" max="1363" width="7.1640625" bestFit="1" customWidth="1"/>
    <col min="1364" max="1364" width="6.1640625" bestFit="1" customWidth="1"/>
    <col min="1365" max="1365" width="7.1640625" bestFit="1" customWidth="1"/>
    <col min="1366" max="1367" width="6.1640625" bestFit="1" customWidth="1"/>
    <col min="1368" max="1368" width="7.1640625" bestFit="1" customWidth="1"/>
    <col min="1369" max="1370" width="6.1640625" bestFit="1" customWidth="1"/>
    <col min="1371" max="1371" width="7.1640625" bestFit="1" customWidth="1"/>
    <col min="1372" max="1372" width="5.1640625" bestFit="1" customWidth="1"/>
    <col min="1373" max="1374" width="7.1640625" bestFit="1" customWidth="1"/>
    <col min="1375" max="1376" width="6.1640625" bestFit="1" customWidth="1"/>
    <col min="1377" max="1377" width="7.1640625" bestFit="1" customWidth="1"/>
    <col min="1378" max="1378" width="6.1640625" bestFit="1" customWidth="1"/>
    <col min="1379" max="1379" width="7.1640625" bestFit="1" customWidth="1"/>
    <col min="1380" max="1380" width="6.1640625" bestFit="1" customWidth="1"/>
    <col min="1381" max="1381" width="7.1640625" bestFit="1" customWidth="1"/>
    <col min="1382" max="1382" width="5.1640625" bestFit="1" customWidth="1"/>
    <col min="1383" max="1383" width="7.1640625" bestFit="1" customWidth="1"/>
    <col min="1384" max="1385" width="6.1640625" bestFit="1" customWidth="1"/>
    <col min="1386" max="1386" width="7.1640625" bestFit="1" customWidth="1"/>
    <col min="1387" max="1387" width="6.1640625" bestFit="1" customWidth="1"/>
    <col min="1388" max="1388" width="5.1640625" bestFit="1" customWidth="1"/>
    <col min="1389" max="1390" width="6.1640625" bestFit="1" customWidth="1"/>
    <col min="1391" max="1391" width="7.1640625" bestFit="1" customWidth="1"/>
    <col min="1392" max="1392" width="6.1640625" bestFit="1" customWidth="1"/>
    <col min="1393" max="1393" width="7.1640625" bestFit="1" customWidth="1"/>
    <col min="1394" max="1395" width="6.1640625" bestFit="1" customWidth="1"/>
    <col min="1396" max="1396" width="3.1640625" bestFit="1" customWidth="1"/>
    <col min="1397" max="1398" width="7.1640625" bestFit="1" customWidth="1"/>
    <col min="1399" max="1399" width="6.1640625" bestFit="1" customWidth="1"/>
    <col min="1400" max="1400" width="7.1640625" bestFit="1" customWidth="1"/>
    <col min="1401" max="1401" width="6.1640625" bestFit="1" customWidth="1"/>
    <col min="1402" max="1402" width="7.1640625" bestFit="1" customWidth="1"/>
    <col min="1403" max="1403" width="5.1640625" bestFit="1" customWidth="1"/>
    <col min="1404" max="1404" width="7.1640625" bestFit="1" customWidth="1"/>
    <col min="1405" max="1405" width="6.1640625" bestFit="1" customWidth="1"/>
    <col min="1406" max="1406" width="7.1640625" bestFit="1" customWidth="1"/>
    <col min="1407" max="1408" width="6.1640625" bestFit="1" customWidth="1"/>
    <col min="1409" max="1410" width="7.1640625" bestFit="1" customWidth="1"/>
    <col min="1411" max="1413" width="6.1640625" bestFit="1" customWidth="1"/>
    <col min="1414" max="1414" width="7.1640625" bestFit="1" customWidth="1"/>
    <col min="1415" max="1415" width="6.1640625" bestFit="1" customWidth="1"/>
    <col min="1416" max="1417" width="7.1640625" bestFit="1" customWidth="1"/>
    <col min="1418" max="1419" width="6.1640625" bestFit="1" customWidth="1"/>
    <col min="1420" max="1420" width="7.1640625" bestFit="1" customWidth="1"/>
    <col min="1421" max="1421" width="6.1640625" bestFit="1" customWidth="1"/>
    <col min="1422" max="1422" width="7.1640625" bestFit="1" customWidth="1"/>
    <col min="1423" max="1423" width="6.1640625" bestFit="1" customWidth="1"/>
    <col min="1424" max="1424" width="7.1640625" bestFit="1" customWidth="1"/>
    <col min="1425" max="1427" width="6.1640625" bestFit="1" customWidth="1"/>
    <col min="1428" max="1428" width="7.1640625" bestFit="1" customWidth="1"/>
    <col min="1429" max="1430" width="5.1640625" bestFit="1" customWidth="1"/>
    <col min="1431" max="1431" width="7.1640625" bestFit="1" customWidth="1"/>
    <col min="1432" max="1432" width="6.1640625" bestFit="1" customWidth="1"/>
    <col min="1433" max="1437" width="7.1640625" bestFit="1" customWidth="1"/>
    <col min="1438" max="1438" width="5.1640625" bestFit="1" customWidth="1"/>
    <col min="1439" max="1440" width="7.1640625" bestFit="1" customWidth="1"/>
    <col min="1441" max="1441" width="6.1640625" bestFit="1" customWidth="1"/>
    <col min="1442" max="1442" width="7.1640625" bestFit="1" customWidth="1"/>
    <col min="1443" max="1444" width="6.1640625" bestFit="1" customWidth="1"/>
    <col min="1445" max="1445" width="5.1640625" bestFit="1" customWidth="1"/>
    <col min="1446" max="1447" width="7.1640625" bestFit="1" customWidth="1"/>
    <col min="1448" max="1448" width="6.1640625" bestFit="1" customWidth="1"/>
    <col min="1449" max="1449" width="7.1640625" bestFit="1" customWidth="1"/>
    <col min="1450" max="1451" width="6.1640625" bestFit="1" customWidth="1"/>
    <col min="1452" max="1452" width="7.1640625" bestFit="1" customWidth="1"/>
    <col min="1453" max="1453" width="3.1640625" bestFit="1" customWidth="1"/>
    <col min="1454" max="1454" width="7.1640625" bestFit="1" customWidth="1"/>
    <col min="1455" max="1455" width="6.1640625" bestFit="1" customWidth="1"/>
    <col min="1456" max="1457" width="7.1640625" bestFit="1" customWidth="1"/>
    <col min="1458" max="1458" width="5.1640625" bestFit="1" customWidth="1"/>
    <col min="1459" max="1459" width="7.1640625" bestFit="1" customWidth="1"/>
    <col min="1460" max="1461" width="6.1640625" bestFit="1" customWidth="1"/>
    <col min="1462" max="1462" width="7.1640625" bestFit="1" customWidth="1"/>
    <col min="1463" max="1463" width="5.1640625" bestFit="1" customWidth="1"/>
    <col min="1464" max="1465" width="7.1640625" bestFit="1" customWidth="1"/>
    <col min="1466" max="1467" width="6.1640625" bestFit="1" customWidth="1"/>
    <col min="1468" max="1468" width="7.1640625" bestFit="1" customWidth="1"/>
    <col min="1469" max="1470" width="6.1640625" bestFit="1" customWidth="1"/>
    <col min="1471" max="1471" width="7.1640625" bestFit="1" customWidth="1"/>
    <col min="1472" max="1472" width="5.1640625" bestFit="1" customWidth="1"/>
    <col min="1473" max="1473" width="6.1640625" bestFit="1" customWidth="1"/>
    <col min="1474" max="1474" width="7.1640625" bestFit="1" customWidth="1"/>
    <col min="1475" max="1475" width="6.1640625" bestFit="1" customWidth="1"/>
    <col min="1476" max="1476" width="7.1640625" bestFit="1" customWidth="1"/>
    <col min="1477" max="1477" width="5.1640625" bestFit="1" customWidth="1"/>
    <col min="1478" max="1478" width="7.1640625" bestFit="1" customWidth="1"/>
    <col min="1479" max="1479" width="6.1640625" bestFit="1" customWidth="1"/>
    <col min="1480" max="1481" width="7.1640625" bestFit="1" customWidth="1"/>
    <col min="1482" max="1482" width="5.1640625" bestFit="1" customWidth="1"/>
    <col min="1483" max="1483" width="7.1640625" bestFit="1" customWidth="1"/>
    <col min="1484" max="1485" width="6.1640625" bestFit="1" customWidth="1"/>
    <col min="1486" max="1488" width="7.1640625" bestFit="1" customWidth="1"/>
    <col min="1489" max="1489" width="6.1640625" bestFit="1" customWidth="1"/>
    <col min="1490" max="1490" width="7.1640625" bestFit="1" customWidth="1"/>
    <col min="1491" max="1491" width="5.1640625" bestFit="1" customWidth="1"/>
    <col min="1492" max="1493" width="6.1640625" bestFit="1" customWidth="1"/>
    <col min="1494" max="1494" width="7.1640625" bestFit="1" customWidth="1"/>
    <col min="1495" max="1496" width="6.1640625" bestFit="1" customWidth="1"/>
    <col min="1497" max="1497" width="5.1640625" bestFit="1" customWidth="1"/>
    <col min="1498" max="1499" width="6.1640625" bestFit="1" customWidth="1"/>
    <col min="1500" max="1500" width="7.1640625" bestFit="1" customWidth="1"/>
    <col min="1501" max="1501" width="6.1640625" bestFit="1" customWidth="1"/>
    <col min="1502" max="1502" width="7.1640625" bestFit="1" customWidth="1"/>
    <col min="1503" max="1503" width="6.1640625" bestFit="1" customWidth="1"/>
    <col min="1504" max="1504" width="7.1640625" bestFit="1" customWidth="1"/>
    <col min="1505" max="1506" width="6.1640625" bestFit="1" customWidth="1"/>
    <col min="1507" max="1507" width="3.1640625" bestFit="1" customWidth="1"/>
    <col min="1508" max="1510" width="6.1640625" bestFit="1" customWidth="1"/>
    <col min="1511" max="1511" width="5.1640625" bestFit="1" customWidth="1"/>
    <col min="1512" max="1513" width="6.1640625" bestFit="1" customWidth="1"/>
    <col min="1514" max="1515" width="7.1640625" bestFit="1" customWidth="1"/>
    <col min="1516" max="1516" width="6.1640625" bestFit="1" customWidth="1"/>
    <col min="1517" max="1519" width="7.1640625" bestFit="1" customWidth="1"/>
    <col min="1520" max="1520" width="6.1640625" bestFit="1" customWidth="1"/>
    <col min="1521" max="1523" width="7.1640625" bestFit="1" customWidth="1"/>
    <col min="1524" max="1525" width="6.1640625" bestFit="1" customWidth="1"/>
    <col min="1526" max="1526" width="5.1640625" bestFit="1" customWidth="1"/>
    <col min="1527" max="1527" width="7.1640625" bestFit="1" customWidth="1"/>
    <col min="1528" max="1529" width="6.1640625" bestFit="1" customWidth="1"/>
    <col min="1530" max="1530" width="7.1640625" bestFit="1" customWidth="1"/>
    <col min="1531" max="1531" width="6.1640625" bestFit="1" customWidth="1"/>
    <col min="1532" max="1532" width="7.1640625" bestFit="1" customWidth="1"/>
    <col min="1533" max="1534" width="6.1640625" bestFit="1" customWidth="1"/>
    <col min="1535" max="1536" width="7.1640625" bestFit="1" customWidth="1"/>
    <col min="1537" max="1539" width="6.1640625" bestFit="1" customWidth="1"/>
    <col min="1540" max="1540" width="7.1640625" bestFit="1" customWidth="1"/>
    <col min="1541" max="1541" width="6.1640625" bestFit="1" customWidth="1"/>
    <col min="1542" max="1543" width="7.1640625" bestFit="1" customWidth="1"/>
    <col min="1544" max="1544" width="6.1640625" bestFit="1" customWidth="1"/>
    <col min="1545" max="1546" width="7.1640625" bestFit="1" customWidth="1"/>
    <col min="1547" max="1551" width="6.1640625" bestFit="1" customWidth="1"/>
    <col min="1552" max="1552" width="3.1640625" bestFit="1" customWidth="1"/>
    <col min="1553" max="1553" width="6.1640625" bestFit="1" customWidth="1"/>
    <col min="1554" max="1554" width="7.1640625" bestFit="1" customWidth="1"/>
    <col min="1555" max="1555" width="6.1640625" bestFit="1" customWidth="1"/>
    <col min="1556" max="1556" width="5.1640625" bestFit="1" customWidth="1"/>
    <col min="1557" max="1558" width="6.1640625" bestFit="1" customWidth="1"/>
    <col min="1559" max="1560" width="7.1640625" bestFit="1" customWidth="1"/>
    <col min="1561" max="1562" width="6.1640625" bestFit="1" customWidth="1"/>
    <col min="1563" max="1563" width="7.1640625" bestFit="1" customWidth="1"/>
    <col min="1564" max="1564" width="6.1640625" bestFit="1" customWidth="1"/>
    <col min="1565" max="1566" width="5.1640625" bestFit="1" customWidth="1"/>
    <col min="1567" max="1569" width="6.1640625" bestFit="1" customWidth="1"/>
    <col min="1570" max="1570" width="7.1640625" bestFit="1" customWidth="1"/>
    <col min="1571" max="1571" width="6.1640625" bestFit="1" customWidth="1"/>
    <col min="1572" max="1573" width="7.1640625" bestFit="1" customWidth="1"/>
    <col min="1574" max="1577" width="6.1640625" bestFit="1" customWidth="1"/>
    <col min="1578" max="1578" width="7.1640625" bestFit="1" customWidth="1"/>
    <col min="1579" max="1583" width="6.1640625" bestFit="1" customWidth="1"/>
    <col min="1584" max="1586" width="7.1640625" bestFit="1" customWidth="1"/>
    <col min="1587" max="1587" width="6.1640625" bestFit="1" customWidth="1"/>
    <col min="1588" max="1588" width="7.1640625" bestFit="1" customWidth="1"/>
    <col min="1589" max="1592" width="6.1640625" bestFit="1" customWidth="1"/>
    <col min="1593" max="1594" width="7.1640625" bestFit="1" customWidth="1"/>
    <col min="1595" max="1595" width="6.1640625" bestFit="1" customWidth="1"/>
    <col min="1596" max="1600" width="7.1640625" bestFit="1" customWidth="1"/>
    <col min="1601" max="1601" width="6.1640625" bestFit="1" customWidth="1"/>
    <col min="1602" max="1602" width="7.1640625" bestFit="1" customWidth="1"/>
    <col min="1603" max="1603" width="3.1640625" bestFit="1" customWidth="1"/>
    <col min="1604" max="1605" width="7.1640625" bestFit="1" customWidth="1"/>
    <col min="1606" max="1606" width="5.1640625" bestFit="1" customWidth="1"/>
    <col min="1607" max="1608" width="6.1640625" bestFit="1" customWidth="1"/>
    <col min="1609" max="1609" width="7.1640625" bestFit="1" customWidth="1"/>
    <col min="1610" max="1610" width="5.1640625" bestFit="1" customWidth="1"/>
    <col min="1611" max="1611" width="7.1640625" bestFit="1" customWidth="1"/>
    <col min="1612" max="1612" width="6.1640625" bestFit="1" customWidth="1"/>
    <col min="1613" max="1613" width="7.1640625" bestFit="1" customWidth="1"/>
    <col min="1614" max="1614" width="5.1640625" bestFit="1" customWidth="1"/>
    <col min="1615" max="1616" width="6.1640625" bestFit="1" customWidth="1"/>
    <col min="1617" max="1617" width="7.1640625" bestFit="1" customWidth="1"/>
    <col min="1618" max="1619" width="5.1640625" bestFit="1" customWidth="1"/>
    <col min="1620" max="1622" width="7.1640625" bestFit="1" customWidth="1"/>
    <col min="1623" max="1624" width="6.1640625" bestFit="1" customWidth="1"/>
    <col min="1625" max="1626" width="7.1640625" bestFit="1" customWidth="1"/>
    <col min="1627" max="1627" width="6.1640625" bestFit="1" customWidth="1"/>
    <col min="1628" max="1628" width="7.1640625" bestFit="1" customWidth="1"/>
    <col min="1629" max="1629" width="5.1640625" bestFit="1" customWidth="1"/>
    <col min="1630" max="1630" width="7.1640625" bestFit="1" customWidth="1"/>
    <col min="1631" max="1632" width="6.1640625" bestFit="1" customWidth="1"/>
    <col min="1633" max="1634" width="7.1640625" bestFit="1" customWidth="1"/>
    <col min="1635" max="1637" width="6.1640625" bestFit="1" customWidth="1"/>
    <col min="1638" max="1638" width="7.1640625" bestFit="1" customWidth="1"/>
    <col min="1639" max="1639" width="5.1640625" bestFit="1" customWidth="1"/>
    <col min="1640" max="1641" width="6.1640625" bestFit="1" customWidth="1"/>
    <col min="1642" max="1642" width="7.1640625" bestFit="1" customWidth="1"/>
    <col min="1643" max="1648" width="6.1640625" bestFit="1" customWidth="1"/>
    <col min="1649" max="1649" width="7.1640625" bestFit="1" customWidth="1"/>
    <col min="1650" max="1650" width="6.1640625" bestFit="1" customWidth="1"/>
    <col min="1651" max="1653" width="7.1640625" bestFit="1" customWidth="1"/>
    <col min="1654" max="1654" width="5.1640625" bestFit="1" customWidth="1"/>
    <col min="1655" max="1655" width="7.1640625" bestFit="1" customWidth="1"/>
    <col min="1656" max="1656" width="5.1640625" bestFit="1" customWidth="1"/>
    <col min="1657" max="1657" width="6.1640625" bestFit="1" customWidth="1"/>
    <col min="1658" max="1658" width="7.1640625" bestFit="1" customWidth="1"/>
    <col min="1659" max="1659" width="6.1640625" bestFit="1" customWidth="1"/>
    <col min="1660" max="1660" width="5.1640625" bestFit="1" customWidth="1"/>
    <col min="1661" max="1661" width="7.1640625" bestFit="1" customWidth="1"/>
    <col min="1662" max="1662" width="6.1640625" bestFit="1" customWidth="1"/>
    <col min="1663" max="1664" width="7.1640625" bestFit="1" customWidth="1"/>
    <col min="1665" max="1665" width="5.1640625" bestFit="1" customWidth="1"/>
    <col min="1666" max="1666" width="6.1640625" bestFit="1" customWidth="1"/>
    <col min="1667" max="1668" width="7.1640625" bestFit="1" customWidth="1"/>
    <col min="1669" max="1670" width="6.1640625" bestFit="1" customWidth="1"/>
    <col min="1671" max="1671" width="7.1640625" bestFit="1" customWidth="1"/>
    <col min="1672" max="1674" width="6.1640625" bestFit="1" customWidth="1"/>
    <col min="1675" max="1675" width="7.1640625" bestFit="1" customWidth="1"/>
    <col min="1676" max="1677" width="6.1640625" bestFit="1" customWidth="1"/>
    <col min="1678" max="1678" width="5.1640625" bestFit="1" customWidth="1"/>
    <col min="1679" max="1683" width="6.1640625" bestFit="1" customWidth="1"/>
    <col min="1684" max="1684" width="7.1640625" bestFit="1" customWidth="1"/>
    <col min="1685" max="1685" width="6.1640625" bestFit="1" customWidth="1"/>
    <col min="1686" max="1686" width="3.1640625" bestFit="1" customWidth="1"/>
    <col min="1687" max="1687" width="6.1640625" bestFit="1" customWidth="1"/>
    <col min="1688" max="1691" width="7.1640625" bestFit="1" customWidth="1"/>
    <col min="1692" max="1693" width="6.1640625" bestFit="1" customWidth="1"/>
    <col min="1694" max="1694" width="7.1640625" bestFit="1" customWidth="1"/>
    <col min="1695" max="1695" width="6.1640625" bestFit="1" customWidth="1"/>
    <col min="1696" max="1696" width="5.1640625" bestFit="1" customWidth="1"/>
    <col min="1697" max="1698" width="6.1640625" bestFit="1" customWidth="1"/>
    <col min="1699" max="1701" width="7.1640625" bestFit="1" customWidth="1"/>
    <col min="1702" max="1702" width="6.1640625" bestFit="1" customWidth="1"/>
    <col min="1703" max="1703" width="7.1640625" bestFit="1" customWidth="1"/>
    <col min="1704" max="1704" width="5.1640625" bestFit="1" customWidth="1"/>
    <col min="1705" max="1707" width="7.1640625" bestFit="1" customWidth="1"/>
    <col min="1708" max="1712" width="6.1640625" bestFit="1" customWidth="1"/>
    <col min="1713" max="1713" width="7.1640625" bestFit="1" customWidth="1"/>
    <col min="1714" max="1714" width="6.1640625" bestFit="1" customWidth="1"/>
    <col min="1715" max="1715" width="5.1640625" bestFit="1" customWidth="1"/>
    <col min="1716" max="1718" width="6.1640625" bestFit="1" customWidth="1"/>
    <col min="1719" max="1719" width="5.1640625" bestFit="1" customWidth="1"/>
    <col min="1720" max="1722" width="6.1640625" bestFit="1" customWidth="1"/>
    <col min="1723" max="1723" width="5.1640625" bestFit="1" customWidth="1"/>
    <col min="1724" max="1725" width="6.1640625" bestFit="1" customWidth="1"/>
    <col min="1726" max="1730" width="7.1640625" bestFit="1" customWidth="1"/>
    <col min="1731" max="1732" width="6.1640625" bestFit="1" customWidth="1"/>
    <col min="1733" max="1733" width="7.1640625" bestFit="1" customWidth="1"/>
    <col min="1734" max="1734" width="6.1640625" bestFit="1" customWidth="1"/>
    <col min="1735" max="1736" width="7.1640625" bestFit="1" customWidth="1"/>
    <col min="1737" max="1737" width="5.1640625" bestFit="1" customWidth="1"/>
    <col min="1738" max="1738" width="7.1640625" bestFit="1" customWidth="1"/>
    <col min="1739" max="1739" width="6.1640625" bestFit="1" customWidth="1"/>
    <col min="1740" max="1741" width="7.1640625" bestFit="1" customWidth="1"/>
    <col min="1742" max="1743" width="6.1640625" bestFit="1" customWidth="1"/>
    <col min="1744" max="1747" width="7.1640625" bestFit="1" customWidth="1"/>
    <col min="1748" max="1750" width="6.1640625" bestFit="1" customWidth="1"/>
    <col min="1751" max="1751" width="7.1640625" bestFit="1" customWidth="1"/>
    <col min="1752" max="1752" width="6.1640625" bestFit="1" customWidth="1"/>
    <col min="1753" max="1753" width="7.1640625" bestFit="1" customWidth="1"/>
    <col min="1754" max="1754" width="6.1640625" bestFit="1" customWidth="1"/>
    <col min="1755" max="1755" width="5.1640625" bestFit="1" customWidth="1"/>
    <col min="1756" max="1756" width="6.1640625" bestFit="1" customWidth="1"/>
    <col min="1757" max="1757" width="7.1640625" bestFit="1" customWidth="1"/>
    <col min="1758" max="1758" width="6.1640625" bestFit="1" customWidth="1"/>
    <col min="1759" max="1759" width="7.1640625" bestFit="1" customWidth="1"/>
    <col min="1760" max="1761" width="6.1640625" bestFit="1" customWidth="1"/>
    <col min="1762" max="1762" width="7.1640625" bestFit="1" customWidth="1"/>
    <col min="1763" max="1763" width="6.1640625" bestFit="1" customWidth="1"/>
    <col min="1764" max="1764" width="7.1640625" bestFit="1" customWidth="1"/>
    <col min="1765" max="1766" width="6.1640625" bestFit="1" customWidth="1"/>
    <col min="1767" max="1768" width="7.1640625" bestFit="1" customWidth="1"/>
    <col min="1769" max="1769" width="5.1640625" bestFit="1" customWidth="1"/>
    <col min="1770" max="1771" width="6.1640625" bestFit="1" customWidth="1"/>
    <col min="1772" max="1772" width="7.1640625" bestFit="1" customWidth="1"/>
    <col min="1773" max="1773" width="6.1640625" bestFit="1" customWidth="1"/>
    <col min="1774" max="1775" width="7.1640625" bestFit="1" customWidth="1"/>
    <col min="1776" max="1776" width="3.1640625" bestFit="1" customWidth="1"/>
    <col min="1777" max="1778" width="7.1640625" bestFit="1" customWidth="1"/>
    <col min="1779" max="1781" width="6.1640625" bestFit="1" customWidth="1"/>
    <col min="1782" max="1782" width="7.1640625" bestFit="1" customWidth="1"/>
    <col min="1783" max="1784" width="6.1640625" bestFit="1" customWidth="1"/>
    <col min="1785" max="1785" width="7.1640625" bestFit="1" customWidth="1"/>
    <col min="1786" max="1787" width="5.1640625" bestFit="1" customWidth="1"/>
    <col min="1788" max="1788" width="6.1640625" bestFit="1" customWidth="1"/>
    <col min="1789" max="1790" width="7.1640625" bestFit="1" customWidth="1"/>
    <col min="1791" max="1791" width="6.1640625" bestFit="1" customWidth="1"/>
    <col min="1792" max="1797" width="7.1640625" bestFit="1" customWidth="1"/>
    <col min="1798" max="1799" width="5.1640625" bestFit="1" customWidth="1"/>
    <col min="1800" max="1801" width="6.1640625" bestFit="1" customWidth="1"/>
    <col min="1802" max="1802" width="7.1640625" bestFit="1" customWidth="1"/>
    <col min="1803" max="1803" width="5.1640625" bestFit="1" customWidth="1"/>
    <col min="1804" max="1805" width="6.1640625" bestFit="1" customWidth="1"/>
    <col min="1806" max="1806" width="3.1640625" bestFit="1" customWidth="1"/>
    <col min="1807" max="1812" width="6.1640625" bestFit="1" customWidth="1"/>
    <col min="1813" max="1813" width="5.1640625" bestFit="1" customWidth="1"/>
    <col min="1814" max="1816" width="6.1640625" bestFit="1" customWidth="1"/>
    <col min="1817" max="1818" width="7.1640625" bestFit="1" customWidth="1"/>
    <col min="1819" max="1819" width="6.1640625" bestFit="1" customWidth="1"/>
    <col min="1820" max="1820" width="7.1640625" bestFit="1" customWidth="1"/>
    <col min="1821" max="1822" width="6.1640625" bestFit="1" customWidth="1"/>
    <col min="1823" max="1824" width="7.1640625" bestFit="1" customWidth="1"/>
    <col min="1825" max="1825" width="6.1640625" bestFit="1" customWidth="1"/>
    <col min="1826" max="1826" width="7.1640625" bestFit="1" customWidth="1"/>
    <col min="1827" max="1828" width="6.1640625" bestFit="1" customWidth="1"/>
    <col min="1829" max="1829" width="7.1640625" bestFit="1" customWidth="1"/>
    <col min="1830" max="1831" width="5.1640625" bestFit="1" customWidth="1"/>
    <col min="1832" max="1832" width="6.1640625" bestFit="1" customWidth="1"/>
    <col min="1833" max="1833" width="7.1640625" bestFit="1" customWidth="1"/>
    <col min="1834" max="1834" width="6.1640625" bestFit="1" customWidth="1"/>
    <col min="1835" max="1835" width="5.1640625" bestFit="1" customWidth="1"/>
    <col min="1836" max="1836" width="7.1640625" bestFit="1" customWidth="1"/>
    <col min="1837" max="1840" width="6.1640625" bestFit="1" customWidth="1"/>
    <col min="1841" max="1841" width="5.1640625" bestFit="1" customWidth="1"/>
    <col min="1842" max="1842" width="7.1640625" bestFit="1" customWidth="1"/>
    <col min="1843" max="1843" width="6.1640625" bestFit="1" customWidth="1"/>
    <col min="1844" max="1844" width="5.1640625" bestFit="1" customWidth="1"/>
    <col min="1845" max="1846" width="7.1640625" bestFit="1" customWidth="1"/>
    <col min="1847" max="1852" width="6.1640625" bestFit="1" customWidth="1"/>
    <col min="1853" max="1853" width="3.1640625" bestFit="1" customWidth="1"/>
    <col min="1854" max="1855" width="7.1640625" bestFit="1" customWidth="1"/>
    <col min="1856" max="1856" width="6.1640625" bestFit="1" customWidth="1"/>
    <col min="1857" max="1857" width="7.1640625" bestFit="1" customWidth="1"/>
    <col min="1858" max="1858" width="6.1640625" bestFit="1" customWidth="1"/>
    <col min="1859" max="1859" width="7.1640625" bestFit="1" customWidth="1"/>
    <col min="1860" max="1861" width="6.1640625" bestFit="1" customWidth="1"/>
    <col min="1862" max="1866" width="7.1640625" bestFit="1" customWidth="1"/>
    <col min="1867" max="1867" width="6.1640625" bestFit="1" customWidth="1"/>
    <col min="1868" max="1868" width="7.1640625" bestFit="1" customWidth="1"/>
    <col min="1869" max="1869" width="5.1640625" bestFit="1" customWidth="1"/>
    <col min="1870" max="1871" width="6.1640625" bestFit="1" customWidth="1"/>
    <col min="1872" max="1872" width="7.1640625" bestFit="1" customWidth="1"/>
    <col min="1873" max="1876" width="6.1640625" bestFit="1" customWidth="1"/>
    <col min="1877" max="1878" width="7.1640625" bestFit="1" customWidth="1"/>
    <col min="1879" max="1879" width="6.1640625" bestFit="1" customWidth="1"/>
    <col min="1880" max="1880" width="7.1640625" bestFit="1" customWidth="1"/>
    <col min="1881" max="1881" width="5.1640625" bestFit="1" customWidth="1"/>
    <col min="1882" max="1883" width="7.1640625" bestFit="1" customWidth="1"/>
    <col min="1884" max="1892" width="6.1640625" bestFit="1" customWidth="1"/>
    <col min="1893" max="1893" width="7.1640625" bestFit="1" customWidth="1"/>
    <col min="1894" max="1894" width="6.1640625" bestFit="1" customWidth="1"/>
    <col min="1895" max="1896" width="7.1640625" bestFit="1" customWidth="1"/>
    <col min="1897" max="1899" width="6.1640625" bestFit="1" customWidth="1"/>
    <col min="1900" max="1901" width="7.1640625" bestFit="1" customWidth="1"/>
    <col min="1902" max="1902" width="6.1640625" bestFit="1" customWidth="1"/>
    <col min="1903" max="1905" width="7.1640625" bestFit="1" customWidth="1"/>
    <col min="1906" max="1906" width="6.1640625" bestFit="1" customWidth="1"/>
    <col min="1907" max="1908" width="7.1640625" bestFit="1" customWidth="1"/>
    <col min="1909" max="1909" width="5.1640625" bestFit="1" customWidth="1"/>
    <col min="1910" max="1910" width="7.1640625" bestFit="1" customWidth="1"/>
    <col min="1911" max="1912" width="6.1640625" bestFit="1" customWidth="1"/>
    <col min="1913" max="1914" width="5.1640625" bestFit="1" customWidth="1"/>
    <col min="1915" max="1915" width="6.1640625" bestFit="1" customWidth="1"/>
    <col min="1916" max="1916" width="5.1640625" bestFit="1" customWidth="1"/>
    <col min="1917" max="1917" width="7.1640625" bestFit="1" customWidth="1"/>
    <col min="1918" max="1921" width="6.1640625" bestFit="1" customWidth="1"/>
    <col min="1922" max="1924" width="7.1640625" bestFit="1" customWidth="1"/>
    <col min="1925" max="1925" width="5.1640625" bestFit="1" customWidth="1"/>
    <col min="1926" max="1927" width="6.1640625" bestFit="1" customWidth="1"/>
    <col min="1928" max="1928" width="7.1640625" bestFit="1" customWidth="1"/>
    <col min="1929" max="1931" width="6.1640625" bestFit="1" customWidth="1"/>
    <col min="1932" max="1934" width="7.1640625" bestFit="1" customWidth="1"/>
    <col min="1935" max="1937" width="6.1640625" bestFit="1" customWidth="1"/>
    <col min="1938" max="1938" width="7.1640625" bestFit="1" customWidth="1"/>
    <col min="1939" max="1939" width="6.1640625" bestFit="1" customWidth="1"/>
    <col min="1940" max="1940" width="7.1640625" bestFit="1" customWidth="1"/>
    <col min="1941" max="1941" width="6.1640625" bestFit="1" customWidth="1"/>
    <col min="1942" max="1943" width="7.1640625" bestFit="1" customWidth="1"/>
    <col min="1944" max="1947" width="6.1640625" bestFit="1" customWidth="1"/>
    <col min="1948" max="1949" width="7.1640625" bestFit="1" customWidth="1"/>
    <col min="1950" max="1950" width="5.1640625" bestFit="1" customWidth="1"/>
    <col min="1951" max="1952" width="7.1640625" bestFit="1" customWidth="1"/>
    <col min="1953" max="1954" width="6.1640625" bestFit="1" customWidth="1"/>
    <col min="1955" max="1955" width="7.1640625" bestFit="1" customWidth="1"/>
    <col min="1956" max="1956" width="6.1640625" bestFit="1" customWidth="1"/>
    <col min="1957" max="1957" width="7.1640625" bestFit="1" customWidth="1"/>
    <col min="1958" max="1958" width="6.1640625" bestFit="1" customWidth="1"/>
    <col min="1959" max="1959" width="5.1640625" bestFit="1" customWidth="1"/>
    <col min="1960" max="1960" width="7.1640625" bestFit="1" customWidth="1"/>
    <col min="1961" max="1962" width="6.1640625" bestFit="1" customWidth="1"/>
    <col min="1963" max="1966" width="7.1640625" bestFit="1" customWidth="1"/>
    <col min="1967" max="1967" width="6.1640625" bestFit="1" customWidth="1"/>
    <col min="1968" max="1968" width="7.1640625" bestFit="1" customWidth="1"/>
    <col min="1969" max="1970" width="6.1640625" bestFit="1" customWidth="1"/>
    <col min="1971" max="1971" width="7.1640625" bestFit="1" customWidth="1"/>
    <col min="1972" max="1972" width="3.1640625" bestFit="1" customWidth="1"/>
    <col min="1973" max="1973" width="6.1640625" bestFit="1" customWidth="1"/>
    <col min="1974" max="1974" width="7.1640625" bestFit="1" customWidth="1"/>
    <col min="1975" max="1975" width="6.1640625" bestFit="1" customWidth="1"/>
    <col min="1976" max="1976" width="7.1640625" bestFit="1" customWidth="1"/>
    <col min="1977" max="1979" width="6.1640625" bestFit="1" customWidth="1"/>
    <col min="1980" max="1980" width="7.1640625" bestFit="1" customWidth="1"/>
    <col min="1981" max="1982" width="6.1640625" bestFit="1" customWidth="1"/>
    <col min="1983" max="1983" width="7.1640625" bestFit="1" customWidth="1"/>
    <col min="1984" max="1985" width="6.1640625" bestFit="1" customWidth="1"/>
    <col min="1986" max="1986" width="7.1640625" bestFit="1" customWidth="1"/>
    <col min="1987" max="1987" width="5.1640625" bestFit="1" customWidth="1"/>
    <col min="1988" max="1990" width="6.1640625" bestFit="1" customWidth="1"/>
    <col min="1991" max="1991" width="7.1640625" bestFit="1" customWidth="1"/>
    <col min="1992" max="1992" width="6.1640625" bestFit="1" customWidth="1"/>
    <col min="1993" max="1996" width="7.1640625" bestFit="1" customWidth="1"/>
    <col min="1997" max="2002" width="6.1640625" bestFit="1" customWidth="1"/>
    <col min="2003" max="2003" width="7.1640625" bestFit="1" customWidth="1"/>
    <col min="2004" max="2004" width="5.1640625" bestFit="1" customWidth="1"/>
    <col min="2005" max="2006" width="6.1640625" bestFit="1" customWidth="1"/>
    <col min="2007" max="2007" width="5.1640625" bestFit="1" customWidth="1"/>
    <col min="2008" max="2015" width="6.1640625" bestFit="1" customWidth="1"/>
    <col min="2016" max="2016" width="7.1640625" bestFit="1" customWidth="1"/>
    <col min="2017" max="2017" width="5.1640625" bestFit="1" customWidth="1"/>
    <col min="2018" max="2018" width="7.1640625" bestFit="1" customWidth="1"/>
    <col min="2019" max="2020" width="6.1640625" bestFit="1" customWidth="1"/>
    <col min="2021" max="2022" width="7.1640625" bestFit="1" customWidth="1"/>
    <col min="2023" max="2024" width="6.1640625" bestFit="1" customWidth="1"/>
    <col min="2025" max="2025" width="7.1640625" bestFit="1" customWidth="1"/>
    <col min="2026" max="2026" width="5.1640625" bestFit="1" customWidth="1"/>
    <col min="2027" max="2028" width="6.1640625" bestFit="1" customWidth="1"/>
    <col min="2029" max="2029" width="5.1640625" bestFit="1" customWidth="1"/>
    <col min="2030" max="2030" width="7.1640625" bestFit="1" customWidth="1"/>
    <col min="2031" max="2033" width="6.1640625" bestFit="1" customWidth="1"/>
    <col min="2034" max="2034" width="5.1640625" bestFit="1" customWidth="1"/>
    <col min="2035" max="2035" width="6.1640625" bestFit="1" customWidth="1"/>
    <col min="2036" max="2036" width="7.1640625" bestFit="1" customWidth="1"/>
    <col min="2037" max="2037" width="6.1640625" bestFit="1" customWidth="1"/>
    <col min="2038" max="2038" width="5.1640625" bestFit="1" customWidth="1"/>
    <col min="2039" max="2043" width="6.1640625" bestFit="1" customWidth="1"/>
    <col min="2044" max="2044" width="5.1640625" bestFit="1" customWidth="1"/>
    <col min="2045" max="2045" width="7.1640625" bestFit="1" customWidth="1"/>
    <col min="2046" max="2048" width="6.1640625" bestFit="1" customWidth="1"/>
    <col min="2049" max="2049" width="7.1640625" bestFit="1" customWidth="1"/>
    <col min="2050" max="2050" width="6.1640625" bestFit="1" customWidth="1"/>
    <col min="2051" max="2051" width="3.1640625" bestFit="1" customWidth="1"/>
    <col min="2052" max="2053" width="7.1640625" bestFit="1" customWidth="1"/>
    <col min="2054" max="2055" width="6.1640625" bestFit="1" customWidth="1"/>
    <col min="2056" max="2056" width="5.1640625" bestFit="1" customWidth="1"/>
    <col min="2057" max="2057" width="6.1640625" bestFit="1" customWidth="1"/>
    <col min="2058" max="2060" width="7.1640625" bestFit="1" customWidth="1"/>
    <col min="2061" max="2061" width="5.1640625" bestFit="1" customWidth="1"/>
    <col min="2062" max="2064" width="7.1640625" bestFit="1" customWidth="1"/>
    <col min="2065" max="2066" width="6.1640625" bestFit="1" customWidth="1"/>
    <col min="2067" max="2067" width="7.1640625" bestFit="1" customWidth="1"/>
    <col min="2068" max="2068" width="6.1640625" bestFit="1" customWidth="1"/>
    <col min="2069" max="2069" width="5.1640625" bestFit="1" customWidth="1"/>
    <col min="2070" max="2070" width="6.1640625" bestFit="1" customWidth="1"/>
    <col min="2071" max="2072" width="7.1640625" bestFit="1" customWidth="1"/>
    <col min="2073" max="2075" width="6.1640625" bestFit="1" customWidth="1"/>
    <col min="2076" max="2076" width="7.1640625" bestFit="1" customWidth="1"/>
    <col min="2077" max="2077" width="6.1640625" bestFit="1" customWidth="1"/>
    <col min="2078" max="2079" width="7.1640625" bestFit="1" customWidth="1"/>
    <col min="2080" max="2080" width="6.1640625" bestFit="1" customWidth="1"/>
    <col min="2081" max="2082" width="7.1640625" bestFit="1" customWidth="1"/>
    <col min="2083" max="2083" width="6.1640625" bestFit="1" customWidth="1"/>
    <col min="2084" max="2084" width="7.1640625" bestFit="1" customWidth="1"/>
    <col min="2085" max="2089" width="6.1640625" bestFit="1" customWidth="1"/>
    <col min="2090" max="2090" width="7.1640625" bestFit="1" customWidth="1"/>
    <col min="2091" max="2093" width="6.1640625" bestFit="1" customWidth="1"/>
    <col min="2094" max="2094" width="7.1640625" bestFit="1" customWidth="1"/>
    <col min="2095" max="2095" width="3.1640625" bestFit="1" customWidth="1"/>
    <col min="2096" max="2099" width="7.1640625" bestFit="1" customWidth="1"/>
    <col min="2100" max="2103" width="6.1640625" bestFit="1" customWidth="1"/>
    <col min="2104" max="2104" width="7.1640625" bestFit="1" customWidth="1"/>
    <col min="2105" max="2105" width="6.1640625" bestFit="1" customWidth="1"/>
    <col min="2106" max="2107" width="7.1640625" bestFit="1" customWidth="1"/>
    <col min="2108" max="2108" width="6.1640625" bestFit="1" customWidth="1"/>
    <col min="2109" max="2109" width="5.1640625" bestFit="1" customWidth="1"/>
    <col min="2110" max="2112" width="6.1640625" bestFit="1" customWidth="1"/>
    <col min="2113" max="2113" width="7.1640625" bestFit="1" customWidth="1"/>
    <col min="2114" max="2114" width="6.1640625" bestFit="1" customWidth="1"/>
    <col min="2115" max="2116" width="5.1640625" bestFit="1" customWidth="1"/>
    <col min="2117" max="2117" width="7.1640625" bestFit="1" customWidth="1"/>
    <col min="2118" max="2118" width="6.1640625" bestFit="1" customWidth="1"/>
    <col min="2119" max="2124" width="7.1640625" bestFit="1" customWidth="1"/>
    <col min="2125" max="2125" width="6.1640625" bestFit="1" customWidth="1"/>
    <col min="2126" max="2126" width="7.1640625" bestFit="1" customWidth="1"/>
    <col min="2127" max="2128" width="6.1640625" bestFit="1" customWidth="1"/>
    <col min="2129" max="2129" width="3.1640625" bestFit="1" customWidth="1"/>
    <col min="2130" max="2130" width="7.1640625" bestFit="1" customWidth="1"/>
    <col min="2131" max="2131" width="6.1640625" bestFit="1" customWidth="1"/>
    <col min="2132" max="2133" width="7.1640625" bestFit="1" customWidth="1"/>
    <col min="2134" max="2134" width="6.1640625" bestFit="1" customWidth="1"/>
    <col min="2135" max="2135" width="5.1640625" bestFit="1" customWidth="1"/>
    <col min="2136" max="2137" width="7.1640625" bestFit="1" customWidth="1"/>
    <col min="2138" max="2138" width="6.1640625" bestFit="1" customWidth="1"/>
    <col min="2139" max="2139" width="7.1640625" bestFit="1" customWidth="1"/>
    <col min="2140" max="2140" width="5.1640625" bestFit="1" customWidth="1"/>
    <col min="2141" max="2141" width="7.1640625" bestFit="1" customWidth="1"/>
    <col min="2142" max="2142" width="6.1640625" bestFit="1" customWidth="1"/>
    <col min="2143" max="2144" width="7.1640625" bestFit="1" customWidth="1"/>
    <col min="2145" max="2145" width="5.1640625" bestFit="1" customWidth="1"/>
    <col min="2146" max="2147" width="7.1640625" bestFit="1" customWidth="1"/>
    <col min="2148" max="2148" width="6.1640625" bestFit="1" customWidth="1"/>
    <col min="2149" max="2149" width="7.1640625" bestFit="1" customWidth="1"/>
    <col min="2150" max="2152" width="6.1640625" bestFit="1" customWidth="1"/>
    <col min="2153" max="2153" width="5.1640625" bestFit="1" customWidth="1"/>
    <col min="2154" max="2154" width="7.1640625" bestFit="1" customWidth="1"/>
    <col min="2155" max="2157" width="6.1640625" bestFit="1" customWidth="1"/>
    <col min="2158" max="2158" width="7.1640625" bestFit="1" customWidth="1"/>
    <col min="2159" max="2159" width="6.1640625" bestFit="1" customWidth="1"/>
    <col min="2160" max="2160" width="7.1640625" bestFit="1" customWidth="1"/>
    <col min="2161" max="2162" width="6.1640625" bestFit="1" customWidth="1"/>
    <col min="2163" max="2163" width="7.1640625" bestFit="1" customWidth="1"/>
    <col min="2164" max="2166" width="6.1640625" bestFit="1" customWidth="1"/>
    <col min="2167" max="2167" width="7.1640625" bestFit="1" customWidth="1"/>
    <col min="2168" max="2169" width="6.1640625" bestFit="1" customWidth="1"/>
    <col min="2170" max="2171" width="7.1640625" bestFit="1" customWidth="1"/>
    <col min="2172" max="2175" width="6.1640625" bestFit="1" customWidth="1"/>
    <col min="2176" max="2177" width="7.1640625" bestFit="1" customWidth="1"/>
    <col min="2178" max="2180" width="6.1640625" bestFit="1" customWidth="1"/>
    <col min="2181" max="2183" width="7.1640625" bestFit="1" customWidth="1"/>
    <col min="2184" max="2184" width="6.1640625" bestFit="1" customWidth="1"/>
    <col min="2185" max="2185" width="5.1640625" bestFit="1" customWidth="1"/>
    <col min="2186" max="2187" width="6.1640625" bestFit="1" customWidth="1"/>
    <col min="2188" max="2188" width="7.1640625" bestFit="1" customWidth="1"/>
    <col min="2189" max="2189" width="6.1640625" bestFit="1" customWidth="1"/>
    <col min="2190" max="2191" width="7.1640625" bestFit="1" customWidth="1"/>
    <col min="2192" max="2192" width="6.1640625" bestFit="1" customWidth="1"/>
    <col min="2193" max="2193" width="5.1640625" bestFit="1" customWidth="1"/>
    <col min="2194" max="2194" width="6.1640625" bestFit="1" customWidth="1"/>
    <col min="2195" max="2195" width="7.1640625" bestFit="1" customWidth="1"/>
    <col min="2196" max="2196" width="3.1640625" bestFit="1" customWidth="1"/>
    <col min="2197" max="2197" width="7.1640625" bestFit="1" customWidth="1"/>
    <col min="2198" max="2198" width="6.1640625" bestFit="1" customWidth="1"/>
    <col min="2199" max="2201" width="7.1640625" bestFit="1" customWidth="1"/>
    <col min="2202" max="2202" width="6.1640625" bestFit="1" customWidth="1"/>
    <col min="2203" max="2204" width="7.1640625" bestFit="1" customWidth="1"/>
    <col min="2205" max="2205" width="6.1640625" bestFit="1" customWidth="1"/>
    <col min="2206" max="2209" width="7.1640625" bestFit="1" customWidth="1"/>
    <col min="2210" max="2213" width="6.1640625" bestFit="1" customWidth="1"/>
    <col min="2214" max="2215" width="7.1640625" bestFit="1" customWidth="1"/>
    <col min="2216" max="2216" width="6.1640625" bestFit="1" customWidth="1"/>
    <col min="2217" max="2218" width="7.1640625" bestFit="1" customWidth="1"/>
    <col min="2219" max="2220" width="6.1640625" bestFit="1" customWidth="1"/>
    <col min="2221" max="2221" width="5.1640625" bestFit="1" customWidth="1"/>
    <col min="2222" max="2222" width="6.1640625" bestFit="1" customWidth="1"/>
    <col min="2223" max="2223" width="7.1640625" bestFit="1" customWidth="1"/>
    <col min="2224" max="2226" width="6.1640625" bestFit="1" customWidth="1"/>
    <col min="2227" max="2227" width="7.1640625" bestFit="1" customWidth="1"/>
    <col min="2228" max="2228" width="6.1640625" bestFit="1" customWidth="1"/>
    <col min="2229" max="2229" width="7.1640625" bestFit="1" customWidth="1"/>
    <col min="2230" max="2230" width="3.1640625" bestFit="1" customWidth="1"/>
    <col min="2231" max="2231" width="7.1640625" bestFit="1" customWidth="1"/>
    <col min="2232" max="2233" width="6.1640625" bestFit="1" customWidth="1"/>
    <col min="2234" max="2234" width="7.1640625" bestFit="1" customWidth="1"/>
    <col min="2235" max="2235" width="6.1640625" bestFit="1" customWidth="1"/>
    <col min="2236" max="2236" width="7.1640625" bestFit="1" customWidth="1"/>
    <col min="2237" max="2238" width="5.1640625" bestFit="1" customWidth="1"/>
    <col min="2239" max="2239" width="6.1640625" bestFit="1" customWidth="1"/>
    <col min="2240" max="2240" width="7.1640625" bestFit="1" customWidth="1"/>
    <col min="2241" max="2241" width="6.1640625" bestFit="1" customWidth="1"/>
    <col min="2242" max="2242" width="5.1640625" bestFit="1" customWidth="1"/>
    <col min="2243" max="2248" width="6.1640625" bestFit="1" customWidth="1"/>
    <col min="2249" max="2249" width="7.1640625" bestFit="1" customWidth="1"/>
    <col min="2250" max="2251" width="6.1640625" bestFit="1" customWidth="1"/>
    <col min="2252" max="2252" width="5.1640625" bestFit="1" customWidth="1"/>
    <col min="2253" max="2254" width="7.1640625" bestFit="1" customWidth="1"/>
    <col min="2255" max="2255" width="6.1640625" bestFit="1" customWidth="1"/>
    <col min="2256" max="2258" width="7.1640625" bestFit="1" customWidth="1"/>
    <col min="2259" max="2260" width="6.1640625" bestFit="1" customWidth="1"/>
    <col min="2261" max="2261" width="7.1640625" bestFit="1" customWidth="1"/>
    <col min="2262" max="2267" width="6.1640625" bestFit="1" customWidth="1"/>
    <col min="2268" max="2268" width="7.1640625" bestFit="1" customWidth="1"/>
    <col min="2269" max="2269" width="6.1640625" bestFit="1" customWidth="1"/>
    <col min="2270" max="2270" width="7.1640625" bestFit="1" customWidth="1"/>
    <col min="2271" max="2272" width="6.1640625" bestFit="1" customWidth="1"/>
    <col min="2273" max="2273" width="7.1640625" bestFit="1" customWidth="1"/>
    <col min="2274" max="2274" width="5.1640625" bestFit="1" customWidth="1"/>
    <col min="2275" max="2276" width="7.1640625" bestFit="1" customWidth="1"/>
    <col min="2277" max="2277" width="6.1640625" bestFit="1" customWidth="1"/>
    <col min="2278" max="2281" width="7.1640625" bestFit="1" customWidth="1"/>
    <col min="2282" max="2283" width="5.1640625" bestFit="1" customWidth="1"/>
    <col min="2284" max="2288" width="6.1640625" bestFit="1" customWidth="1"/>
    <col min="2289" max="2289" width="5.1640625" bestFit="1" customWidth="1"/>
    <col min="2290" max="2290" width="7.1640625" bestFit="1" customWidth="1"/>
    <col min="2291" max="2294" width="6.1640625" bestFit="1" customWidth="1"/>
    <col min="2295" max="2295" width="7.1640625" bestFit="1" customWidth="1"/>
    <col min="2296" max="2296" width="6.1640625" bestFit="1" customWidth="1"/>
    <col min="2297" max="2299" width="7.1640625" bestFit="1" customWidth="1"/>
    <col min="2300" max="2301" width="6.1640625" bestFit="1" customWidth="1"/>
    <col min="2302" max="2304" width="7.1640625" bestFit="1" customWidth="1"/>
    <col min="2305" max="2305" width="5.1640625" bestFit="1" customWidth="1"/>
    <col min="2306" max="2307" width="7.1640625" bestFit="1" customWidth="1"/>
    <col min="2308" max="2309" width="6.1640625" bestFit="1" customWidth="1"/>
    <col min="2310" max="2310" width="7.1640625" bestFit="1" customWidth="1"/>
    <col min="2311" max="2311" width="5.1640625" bestFit="1" customWidth="1"/>
    <col min="2312" max="2315" width="6.1640625" bestFit="1" customWidth="1"/>
    <col min="2316" max="2316" width="7.1640625" bestFit="1" customWidth="1"/>
    <col min="2317" max="2317" width="3.1640625" bestFit="1" customWidth="1"/>
    <col min="2318" max="2319" width="6.1640625" bestFit="1" customWidth="1"/>
    <col min="2320" max="2320" width="7.1640625" bestFit="1" customWidth="1"/>
    <col min="2321" max="2321" width="5.1640625" bestFit="1" customWidth="1"/>
    <col min="2322" max="2323" width="6.1640625" bestFit="1" customWidth="1"/>
    <col min="2324" max="2325" width="7.1640625" bestFit="1" customWidth="1"/>
    <col min="2326" max="2328" width="6.1640625" bestFit="1" customWidth="1"/>
    <col min="2329" max="2329" width="7.1640625" bestFit="1" customWidth="1"/>
    <col min="2330" max="2331" width="6.1640625" bestFit="1" customWidth="1"/>
    <col min="2332" max="2332" width="7.1640625" bestFit="1" customWidth="1"/>
    <col min="2333" max="2334" width="6.1640625" bestFit="1" customWidth="1"/>
    <col min="2335" max="2335" width="5.1640625" bestFit="1" customWidth="1"/>
    <col min="2336" max="2336" width="7.1640625" bestFit="1" customWidth="1"/>
    <col min="2337" max="2339" width="6.1640625" bestFit="1" customWidth="1"/>
    <col min="2340" max="2340" width="7.1640625" bestFit="1" customWidth="1"/>
    <col min="2341" max="2341" width="5.1640625" bestFit="1" customWidth="1"/>
    <col min="2342" max="2342" width="6.1640625" bestFit="1" customWidth="1"/>
    <col min="2343" max="2344" width="5.1640625" bestFit="1" customWidth="1"/>
    <col min="2345" max="2345" width="6.1640625" bestFit="1" customWidth="1"/>
    <col min="2346" max="2346" width="7.1640625" bestFit="1" customWidth="1"/>
    <col min="2347" max="2347" width="6.1640625" bestFit="1" customWidth="1"/>
    <col min="2348" max="2348" width="7.1640625" bestFit="1" customWidth="1"/>
    <col min="2349" max="2351" width="6.1640625" bestFit="1" customWidth="1"/>
    <col min="2352" max="2352" width="5.1640625" bestFit="1" customWidth="1"/>
    <col min="2353" max="2355" width="7.1640625" bestFit="1" customWidth="1"/>
    <col min="2356" max="2356" width="5.1640625" bestFit="1" customWidth="1"/>
    <col min="2357" max="2357" width="7.1640625" bestFit="1" customWidth="1"/>
    <col min="2358" max="2361" width="6.1640625" bestFit="1" customWidth="1"/>
    <col min="2362" max="2364" width="7.1640625" bestFit="1" customWidth="1"/>
    <col min="2365" max="2366" width="6.1640625" bestFit="1" customWidth="1"/>
    <col min="2367" max="2367" width="7.1640625" bestFit="1" customWidth="1"/>
    <col min="2368" max="2369" width="6.1640625" bestFit="1" customWidth="1"/>
    <col min="2370" max="2371" width="7.1640625" bestFit="1" customWidth="1"/>
    <col min="2372" max="2375" width="6.1640625" bestFit="1" customWidth="1"/>
    <col min="2376" max="2376" width="3.1640625" bestFit="1" customWidth="1"/>
    <col min="2377" max="2377" width="6.1640625" bestFit="1" customWidth="1"/>
    <col min="2378" max="2378" width="7.1640625" bestFit="1" customWidth="1"/>
    <col min="2379" max="2379" width="6.1640625" bestFit="1" customWidth="1"/>
    <col min="2380" max="2380" width="7.1640625" bestFit="1" customWidth="1"/>
    <col min="2381" max="2381" width="6.1640625" bestFit="1" customWidth="1"/>
    <col min="2382" max="2382" width="7.1640625" bestFit="1" customWidth="1"/>
    <col min="2383" max="2384" width="6.1640625" bestFit="1" customWidth="1"/>
    <col min="2385" max="2385" width="5.1640625" bestFit="1" customWidth="1"/>
    <col min="2386" max="2386" width="7.1640625" bestFit="1" customWidth="1"/>
    <col min="2387" max="2388" width="6.1640625" bestFit="1" customWidth="1"/>
    <col min="2389" max="2392" width="7.1640625" bestFit="1" customWidth="1"/>
    <col min="2393" max="2395" width="6.1640625" bestFit="1" customWidth="1"/>
    <col min="2396" max="2396" width="7.1640625" bestFit="1" customWidth="1"/>
    <col min="2397" max="2399" width="6.1640625" bestFit="1" customWidth="1"/>
    <col min="2400" max="2401" width="7.1640625" bestFit="1" customWidth="1"/>
    <col min="2402" max="2405" width="6.1640625" bestFit="1" customWidth="1"/>
    <col min="2406" max="2406" width="3.1640625" bestFit="1" customWidth="1"/>
    <col min="2407" max="2407" width="7.1640625" bestFit="1" customWidth="1"/>
    <col min="2408" max="2408" width="5.1640625" bestFit="1" customWidth="1"/>
    <col min="2409" max="2411" width="6.1640625" bestFit="1" customWidth="1"/>
    <col min="2412" max="2412" width="7.1640625" bestFit="1" customWidth="1"/>
    <col min="2413" max="2414" width="6.1640625" bestFit="1" customWidth="1"/>
    <col min="2415" max="2415" width="7.1640625" bestFit="1" customWidth="1"/>
    <col min="2416" max="2420" width="6.1640625" bestFit="1" customWidth="1"/>
    <col min="2421" max="2422" width="7.1640625" bestFit="1" customWidth="1"/>
    <col min="2423" max="2425" width="6.1640625" bestFit="1" customWidth="1"/>
    <col min="2426" max="2426" width="5.1640625" bestFit="1" customWidth="1"/>
    <col min="2427" max="2427" width="6.1640625" bestFit="1" customWidth="1"/>
    <col min="2428" max="2429" width="7.1640625" bestFit="1" customWidth="1"/>
    <col min="2430" max="2430" width="5.1640625" bestFit="1" customWidth="1"/>
    <col min="2431" max="2437" width="6.1640625" bestFit="1" customWidth="1"/>
    <col min="2438" max="2438" width="7.1640625" bestFit="1" customWidth="1"/>
    <col min="2439" max="2439" width="5.1640625" bestFit="1" customWidth="1"/>
    <col min="2440" max="2441" width="6.1640625" bestFit="1" customWidth="1"/>
    <col min="2442" max="2442" width="5.1640625" bestFit="1" customWidth="1"/>
    <col min="2443" max="2444" width="7.1640625" bestFit="1" customWidth="1"/>
    <col min="2445" max="2446" width="6.1640625" bestFit="1" customWidth="1"/>
    <col min="2447" max="2449" width="7.1640625" bestFit="1" customWidth="1"/>
    <col min="2450" max="2450" width="6.1640625" bestFit="1" customWidth="1"/>
    <col min="2451" max="2451" width="7.1640625" bestFit="1" customWidth="1"/>
    <col min="2452" max="2453" width="6.1640625" bestFit="1" customWidth="1"/>
    <col min="2454" max="2454" width="5.1640625" bestFit="1" customWidth="1"/>
    <col min="2455" max="2455" width="7.1640625" bestFit="1" customWidth="1"/>
    <col min="2456" max="2457" width="6.1640625" bestFit="1" customWidth="1"/>
    <col min="2458" max="2458" width="7.1640625" bestFit="1" customWidth="1"/>
    <col min="2459" max="2459" width="6.1640625" bestFit="1" customWidth="1"/>
    <col min="2460" max="2460" width="7.1640625" bestFit="1" customWidth="1"/>
    <col min="2461" max="2461" width="6.1640625" bestFit="1" customWidth="1"/>
    <col min="2462" max="2462" width="7.1640625" bestFit="1" customWidth="1"/>
    <col min="2463" max="2463" width="6.1640625" bestFit="1" customWidth="1"/>
    <col min="2464" max="2467" width="7.1640625" bestFit="1" customWidth="1"/>
    <col min="2468" max="2469" width="6.1640625" bestFit="1" customWidth="1"/>
    <col min="2470" max="2470" width="5.1640625" bestFit="1" customWidth="1"/>
    <col min="2471" max="2471" width="6.1640625" bestFit="1" customWidth="1"/>
    <col min="2472" max="2472" width="7.1640625" bestFit="1" customWidth="1"/>
    <col min="2473" max="2473" width="6.1640625" bestFit="1" customWidth="1"/>
    <col min="2474" max="2474" width="7.1640625" bestFit="1" customWidth="1"/>
    <col min="2475" max="2475" width="6.1640625" bestFit="1" customWidth="1"/>
    <col min="2476" max="2477" width="7.1640625" bestFit="1" customWidth="1"/>
    <col min="2478" max="2478" width="6.1640625" bestFit="1" customWidth="1"/>
    <col min="2479" max="2479" width="7.1640625" bestFit="1" customWidth="1"/>
    <col min="2480" max="2480" width="6.1640625" bestFit="1" customWidth="1"/>
    <col min="2481" max="2483" width="7.1640625" bestFit="1" customWidth="1"/>
    <col min="2484" max="2484" width="6.1640625" bestFit="1" customWidth="1"/>
    <col min="2485" max="2485" width="7.1640625" bestFit="1" customWidth="1"/>
    <col min="2486" max="2486" width="6.1640625" bestFit="1" customWidth="1"/>
    <col min="2487" max="2487" width="7.1640625" bestFit="1" customWidth="1"/>
    <col min="2488" max="2489" width="6.1640625" bestFit="1" customWidth="1"/>
    <col min="2490" max="2490" width="7.1640625" bestFit="1" customWidth="1"/>
    <col min="2491" max="2491" width="5.1640625" bestFit="1" customWidth="1"/>
    <col min="2492" max="2493" width="6.1640625" bestFit="1" customWidth="1"/>
    <col min="2494" max="2494" width="7.1640625" bestFit="1" customWidth="1"/>
    <col min="2495" max="2497" width="6.1640625" bestFit="1" customWidth="1"/>
    <col min="2498" max="2498" width="7.1640625" bestFit="1" customWidth="1"/>
    <col min="2499" max="2499" width="6.1640625" bestFit="1" customWidth="1"/>
    <col min="2500" max="2500" width="5.1640625" bestFit="1" customWidth="1"/>
    <col min="2501" max="2501" width="6.1640625" bestFit="1" customWidth="1"/>
    <col min="2502" max="2502" width="7.1640625" bestFit="1" customWidth="1"/>
    <col min="2503" max="2503" width="6.1640625" bestFit="1" customWidth="1"/>
    <col min="2504" max="2506" width="7.1640625" bestFit="1" customWidth="1"/>
    <col min="2507" max="2508" width="6.1640625" bestFit="1" customWidth="1"/>
    <col min="2509" max="2510" width="7.1640625" bestFit="1" customWidth="1"/>
    <col min="2511" max="2512" width="6.1640625" bestFit="1" customWidth="1"/>
    <col min="2513" max="2513" width="3.1640625" bestFit="1" customWidth="1"/>
    <col min="2514" max="2514" width="6.1640625" bestFit="1" customWidth="1"/>
    <col min="2515" max="2515" width="7.1640625" bestFit="1" customWidth="1"/>
    <col min="2516" max="2517" width="6.1640625" bestFit="1" customWidth="1"/>
    <col min="2518" max="2518" width="7.1640625" bestFit="1" customWidth="1"/>
    <col min="2519" max="2519" width="6.1640625" bestFit="1" customWidth="1"/>
    <col min="2520" max="2520" width="7.1640625" bestFit="1" customWidth="1"/>
    <col min="2521" max="2521" width="6.1640625" bestFit="1" customWidth="1"/>
    <col min="2522" max="2522" width="7.1640625" bestFit="1" customWidth="1"/>
    <col min="2523" max="2523" width="5.1640625" bestFit="1" customWidth="1"/>
    <col min="2524" max="2526" width="7.1640625" bestFit="1" customWidth="1"/>
    <col min="2527" max="2527" width="5.1640625" bestFit="1" customWidth="1"/>
    <col min="2528" max="2531" width="6.1640625" bestFit="1" customWidth="1"/>
    <col min="2532" max="2534" width="7.1640625" bestFit="1" customWidth="1"/>
    <col min="2535" max="2536" width="6.1640625" bestFit="1" customWidth="1"/>
    <col min="2537" max="2542" width="7.1640625" bestFit="1" customWidth="1"/>
    <col min="2543" max="2543" width="6.1640625" bestFit="1" customWidth="1"/>
    <col min="2544" max="2544" width="7.1640625" bestFit="1" customWidth="1"/>
    <col min="2545" max="2548" width="6.1640625" bestFit="1" customWidth="1"/>
    <col min="2549" max="2551" width="7.1640625" bestFit="1" customWidth="1"/>
    <col min="2552" max="2552" width="6.1640625" bestFit="1" customWidth="1"/>
    <col min="2553" max="2553" width="7.1640625" bestFit="1" customWidth="1"/>
    <col min="2554" max="2554" width="5.1640625" bestFit="1" customWidth="1"/>
    <col min="2555" max="2556" width="6.1640625" bestFit="1" customWidth="1"/>
    <col min="2557" max="2557" width="7.1640625" bestFit="1" customWidth="1"/>
    <col min="2558" max="2558" width="5.1640625" bestFit="1" customWidth="1"/>
    <col min="2559" max="2560" width="6.1640625" bestFit="1" customWidth="1"/>
    <col min="2561" max="2561" width="7.1640625" bestFit="1" customWidth="1"/>
    <col min="2562" max="2562" width="6.1640625" bestFit="1" customWidth="1"/>
    <col min="2563" max="2563" width="7.1640625" bestFit="1" customWidth="1"/>
    <col min="2564" max="2564" width="3.1640625" bestFit="1" customWidth="1"/>
    <col min="2565" max="2567" width="7.1640625" bestFit="1" customWidth="1"/>
    <col min="2568" max="2568" width="5.1640625" bestFit="1" customWidth="1"/>
    <col min="2569" max="2569" width="7.1640625" bestFit="1" customWidth="1"/>
    <col min="2570" max="2571" width="6.1640625" bestFit="1" customWidth="1"/>
    <col min="2572" max="2572" width="5.1640625" bestFit="1" customWidth="1"/>
    <col min="2573" max="2573" width="7.1640625" bestFit="1" customWidth="1"/>
    <col min="2574" max="2574" width="6.1640625" bestFit="1" customWidth="1"/>
    <col min="2575" max="2576" width="7.1640625" bestFit="1" customWidth="1"/>
    <col min="2577" max="2579" width="6.1640625" bestFit="1" customWidth="1"/>
    <col min="2580" max="2580" width="7.1640625" bestFit="1" customWidth="1"/>
    <col min="2581" max="2581" width="6.1640625" bestFit="1" customWidth="1"/>
    <col min="2582" max="2583" width="7.1640625" bestFit="1" customWidth="1"/>
    <col min="2584" max="2587" width="6.1640625" bestFit="1" customWidth="1"/>
    <col min="2588" max="2588" width="7.1640625" bestFit="1" customWidth="1"/>
    <col min="2589" max="2589" width="5.1640625" bestFit="1" customWidth="1"/>
    <col min="2590" max="2590" width="7.1640625" bestFit="1" customWidth="1"/>
    <col min="2591" max="2591" width="6.1640625" bestFit="1" customWidth="1"/>
    <col min="2592" max="2592" width="7.1640625" bestFit="1" customWidth="1"/>
    <col min="2593" max="2593" width="6.1640625" bestFit="1" customWidth="1"/>
    <col min="2594" max="2594" width="7.1640625" bestFit="1" customWidth="1"/>
    <col min="2595" max="2595" width="5.1640625" bestFit="1" customWidth="1"/>
    <col min="2596" max="2597" width="7.1640625" bestFit="1" customWidth="1"/>
    <col min="2598" max="2598" width="5.1640625" bestFit="1" customWidth="1"/>
    <col min="2599" max="2601" width="6.1640625" bestFit="1" customWidth="1"/>
    <col min="2602" max="2602" width="5.1640625" bestFit="1" customWidth="1"/>
    <col min="2603" max="2604" width="6.1640625" bestFit="1" customWidth="1"/>
    <col min="2605" max="2605" width="7.1640625" bestFit="1" customWidth="1"/>
    <col min="2606" max="2606" width="6.1640625" bestFit="1" customWidth="1"/>
    <col min="2607" max="2611" width="7.1640625" bestFit="1" customWidth="1"/>
    <col min="2612" max="2612" width="6.1640625" bestFit="1" customWidth="1"/>
    <col min="2613" max="2615" width="7.1640625" bestFit="1" customWidth="1"/>
    <col min="2616" max="2616" width="6.1640625" bestFit="1" customWidth="1"/>
    <col min="2617" max="2617" width="5.1640625" bestFit="1" customWidth="1"/>
    <col min="2618" max="2618" width="7.1640625" bestFit="1" customWidth="1"/>
    <col min="2619" max="2619" width="6.1640625" bestFit="1" customWidth="1"/>
    <col min="2620" max="2624" width="7.1640625" bestFit="1" customWidth="1"/>
    <col min="2625" max="2625" width="5.1640625" bestFit="1" customWidth="1"/>
    <col min="2626" max="2628" width="6.1640625" bestFit="1" customWidth="1"/>
    <col min="2629" max="2634" width="7.1640625" bestFit="1" customWidth="1"/>
    <col min="2635" max="2635" width="5.1640625" bestFit="1" customWidth="1"/>
    <col min="2636" max="2637" width="7.1640625" bestFit="1" customWidth="1"/>
    <col min="2638" max="2638" width="6.1640625" bestFit="1" customWidth="1"/>
    <col min="2639" max="2639" width="7.1640625" bestFit="1" customWidth="1"/>
    <col min="2640" max="2642" width="6.1640625" bestFit="1" customWidth="1"/>
    <col min="2643" max="2643" width="5.1640625" bestFit="1" customWidth="1"/>
    <col min="2644" max="2644" width="7.1640625" bestFit="1" customWidth="1"/>
    <col min="2645" max="2646" width="5.1640625" bestFit="1" customWidth="1"/>
    <col min="2647" max="2647" width="7.1640625" bestFit="1" customWidth="1"/>
    <col min="2648" max="2650" width="6.1640625" bestFit="1" customWidth="1"/>
    <col min="2651" max="2653" width="7.1640625" bestFit="1" customWidth="1"/>
    <col min="2654" max="2654" width="6.1640625" bestFit="1" customWidth="1"/>
    <col min="2655" max="2658" width="7.1640625" bestFit="1" customWidth="1"/>
    <col min="2659" max="2661" width="6.1640625" bestFit="1" customWidth="1"/>
    <col min="2662" max="2662" width="5.1640625" bestFit="1" customWidth="1"/>
    <col min="2663" max="2663" width="7.1640625" bestFit="1" customWidth="1"/>
    <col min="2664" max="2664" width="5.1640625" bestFit="1" customWidth="1"/>
    <col min="2665" max="2668" width="6.1640625" bestFit="1" customWidth="1"/>
    <col min="2669" max="2669" width="7.1640625" bestFit="1" customWidth="1"/>
    <col min="2670" max="2670" width="6.1640625" bestFit="1" customWidth="1"/>
    <col min="2671" max="2671" width="7.1640625" bestFit="1" customWidth="1"/>
    <col min="2672" max="2673" width="5.1640625" bestFit="1" customWidth="1"/>
    <col min="2674" max="2675" width="7.1640625" bestFit="1" customWidth="1"/>
    <col min="2676" max="2682" width="6.1640625" bestFit="1" customWidth="1"/>
    <col min="2683" max="2683" width="5.1640625" bestFit="1" customWidth="1"/>
    <col min="2684" max="2684" width="7.1640625" bestFit="1" customWidth="1"/>
    <col min="2685" max="2685" width="6.1640625" bestFit="1" customWidth="1"/>
    <col min="2686" max="2691" width="7.1640625" bestFit="1" customWidth="1"/>
    <col min="2692" max="2694" width="6.1640625" bestFit="1" customWidth="1"/>
    <col min="2695" max="2695" width="5.1640625" bestFit="1" customWidth="1"/>
    <col min="2696" max="2699" width="6.1640625" bestFit="1" customWidth="1"/>
    <col min="2700" max="2700" width="7.1640625" bestFit="1" customWidth="1"/>
    <col min="2701" max="2701" width="6.1640625" bestFit="1" customWidth="1"/>
    <col min="2702" max="2702" width="5.1640625" bestFit="1" customWidth="1"/>
    <col min="2703" max="2704" width="6.1640625" bestFit="1" customWidth="1"/>
    <col min="2705" max="2705" width="7.1640625" bestFit="1" customWidth="1"/>
    <col min="2706" max="2708" width="6.1640625" bestFit="1" customWidth="1"/>
    <col min="2709" max="2709" width="7.1640625" bestFit="1" customWidth="1"/>
    <col min="2710" max="2710" width="6.1640625" bestFit="1" customWidth="1"/>
    <col min="2711" max="2713" width="7.1640625" bestFit="1" customWidth="1"/>
    <col min="2714" max="2718" width="6.1640625" bestFit="1" customWidth="1"/>
    <col min="2719" max="2719" width="7.1640625" bestFit="1" customWidth="1"/>
    <col min="2720" max="2720" width="5.1640625" bestFit="1" customWidth="1"/>
    <col min="2721" max="2721" width="7.1640625" bestFit="1" customWidth="1"/>
    <col min="2722" max="2723" width="5.1640625" bestFit="1" customWidth="1"/>
    <col min="2724" max="2726" width="6.1640625" bestFit="1" customWidth="1"/>
    <col min="2727" max="2727" width="5.1640625" bestFit="1" customWidth="1"/>
    <col min="2728" max="2729" width="7.1640625" bestFit="1" customWidth="1"/>
    <col min="2730" max="2730" width="6.1640625" bestFit="1" customWidth="1"/>
    <col min="2731" max="2731" width="7.1640625" bestFit="1" customWidth="1"/>
    <col min="2732" max="2732" width="5.1640625" bestFit="1" customWidth="1"/>
    <col min="2733" max="2734" width="7.1640625" bestFit="1" customWidth="1"/>
    <col min="2735" max="2739" width="6.1640625" bestFit="1" customWidth="1"/>
    <col min="2740" max="2740" width="7.1640625" bestFit="1" customWidth="1"/>
    <col min="2741" max="2742" width="6.1640625" bestFit="1" customWidth="1"/>
    <col min="2743" max="2745" width="7.1640625" bestFit="1" customWidth="1"/>
    <col min="2746" max="2746" width="6.1640625" bestFit="1" customWidth="1"/>
    <col min="2747" max="2749" width="7.1640625" bestFit="1" customWidth="1"/>
    <col min="2750" max="2751" width="6.1640625" bestFit="1" customWidth="1"/>
    <col min="2752" max="2752" width="7.1640625" bestFit="1" customWidth="1"/>
    <col min="2753" max="2753" width="6.1640625" bestFit="1" customWidth="1"/>
    <col min="2754" max="2754" width="5.1640625" bestFit="1" customWidth="1"/>
    <col min="2755" max="2755" width="6.1640625" bestFit="1" customWidth="1"/>
    <col min="2756" max="2757" width="7.1640625" bestFit="1" customWidth="1"/>
    <col min="2758" max="2759" width="6.1640625" bestFit="1" customWidth="1"/>
    <col min="2760" max="2760" width="7.1640625" bestFit="1" customWidth="1"/>
    <col min="2761" max="2761" width="6.1640625" bestFit="1" customWidth="1"/>
    <col min="2762" max="2762" width="7.1640625" bestFit="1" customWidth="1"/>
    <col min="2763" max="2765" width="6.1640625" bestFit="1" customWidth="1"/>
    <col min="2766" max="2766" width="7.1640625" bestFit="1" customWidth="1"/>
    <col min="2767" max="2767" width="6.1640625" bestFit="1" customWidth="1"/>
    <col min="2768" max="2768" width="7.1640625" bestFit="1" customWidth="1"/>
    <col min="2769" max="2769" width="3.1640625" bestFit="1" customWidth="1"/>
    <col min="2770" max="2772" width="6.1640625" bestFit="1" customWidth="1"/>
    <col min="2773" max="2773" width="5.1640625" bestFit="1" customWidth="1"/>
    <col min="2774" max="2775" width="6.1640625" bestFit="1" customWidth="1"/>
    <col min="2776" max="2776" width="7.1640625" bestFit="1" customWidth="1"/>
    <col min="2777" max="2777" width="6.1640625" bestFit="1" customWidth="1"/>
    <col min="2778" max="2778" width="5.1640625" bestFit="1" customWidth="1"/>
    <col min="2779" max="2779" width="6.1640625" bestFit="1" customWidth="1"/>
    <col min="2780" max="2783" width="7.1640625" bestFit="1" customWidth="1"/>
    <col min="2784" max="2784" width="6.1640625" bestFit="1" customWidth="1"/>
    <col min="2785" max="2787" width="7.1640625" bestFit="1" customWidth="1"/>
    <col min="2788" max="2788" width="6.1640625" bestFit="1" customWidth="1"/>
    <col min="2789" max="2789" width="7.1640625" bestFit="1" customWidth="1"/>
    <col min="2790" max="2791" width="6.1640625" bestFit="1" customWidth="1"/>
    <col min="2792" max="2792" width="7.1640625" bestFit="1" customWidth="1"/>
    <col min="2793" max="2793" width="5.1640625" bestFit="1" customWidth="1"/>
    <col min="2794" max="2794" width="6.1640625" bestFit="1" customWidth="1"/>
    <col min="2795" max="2795" width="7.1640625" bestFit="1" customWidth="1"/>
    <col min="2796" max="2797" width="6.1640625" bestFit="1" customWidth="1"/>
    <col min="2798" max="2798" width="7.1640625" bestFit="1" customWidth="1"/>
    <col min="2799" max="2799" width="6.1640625" bestFit="1" customWidth="1"/>
    <col min="2800" max="2801" width="7.1640625" bestFit="1" customWidth="1"/>
    <col min="2802" max="2802" width="5.1640625" bestFit="1" customWidth="1"/>
    <col min="2803" max="2804" width="7.1640625" bestFit="1" customWidth="1"/>
    <col min="2805" max="2808" width="6.1640625" bestFit="1" customWidth="1"/>
    <col min="2809" max="2809" width="5.1640625" bestFit="1" customWidth="1"/>
    <col min="2810" max="2810" width="7.1640625" bestFit="1" customWidth="1"/>
    <col min="2811" max="2816" width="6.1640625" bestFit="1" customWidth="1"/>
    <col min="2817" max="2817" width="7.1640625" bestFit="1" customWidth="1"/>
    <col min="2818" max="2818" width="6.1640625" bestFit="1" customWidth="1"/>
    <col min="2819" max="2819" width="7.1640625" bestFit="1" customWidth="1"/>
    <col min="2820" max="2820" width="5.1640625" bestFit="1" customWidth="1"/>
    <col min="2821" max="2821" width="7.1640625" bestFit="1" customWidth="1"/>
    <col min="2822" max="2822" width="6.1640625" bestFit="1" customWidth="1"/>
    <col min="2823" max="2824" width="7.1640625" bestFit="1" customWidth="1"/>
    <col min="2825" max="2826" width="6.1640625" bestFit="1" customWidth="1"/>
    <col min="2827" max="2827" width="7.1640625" bestFit="1" customWidth="1"/>
    <col min="2828" max="2828" width="6.1640625" bestFit="1" customWidth="1"/>
    <col min="2829" max="2829" width="7.1640625" bestFit="1" customWidth="1"/>
    <col min="2830" max="2831" width="6.1640625" bestFit="1" customWidth="1"/>
    <col min="2832" max="2832" width="7.1640625" bestFit="1" customWidth="1"/>
    <col min="2833" max="2833" width="5.1640625" bestFit="1" customWidth="1"/>
    <col min="2834" max="2835" width="6.1640625" bestFit="1" customWidth="1"/>
    <col min="2836" max="2837" width="7.1640625" bestFit="1" customWidth="1"/>
    <col min="2838" max="2839" width="6.1640625" bestFit="1" customWidth="1"/>
    <col min="2840" max="2840" width="7.1640625" bestFit="1" customWidth="1"/>
    <col min="2841" max="2841" width="6.1640625" bestFit="1" customWidth="1"/>
    <col min="2842" max="2843" width="7.1640625" bestFit="1" customWidth="1"/>
    <col min="2844" max="2847" width="6.1640625" bestFit="1" customWidth="1"/>
    <col min="2848" max="2848" width="5.1640625" bestFit="1" customWidth="1"/>
    <col min="2849" max="2850" width="7.1640625" bestFit="1" customWidth="1"/>
    <col min="2851" max="2851" width="5.1640625" bestFit="1" customWidth="1"/>
    <col min="2852" max="2852" width="7.1640625" bestFit="1" customWidth="1"/>
    <col min="2853" max="2853" width="6.1640625" bestFit="1" customWidth="1"/>
    <col min="2854" max="2854" width="7.1640625" bestFit="1" customWidth="1"/>
    <col min="2855" max="2856" width="6.1640625" bestFit="1" customWidth="1"/>
    <col min="2857" max="2859" width="7.1640625" bestFit="1" customWidth="1"/>
    <col min="2860" max="2860" width="5.1640625" bestFit="1" customWidth="1"/>
    <col min="2861" max="2861" width="7.1640625" bestFit="1" customWidth="1"/>
    <col min="2862" max="2865" width="6.1640625" bestFit="1" customWidth="1"/>
    <col min="2866" max="2866" width="7.1640625" bestFit="1" customWidth="1"/>
    <col min="2867" max="2867" width="6.1640625" bestFit="1" customWidth="1"/>
    <col min="2868" max="2868" width="7.1640625" bestFit="1" customWidth="1"/>
    <col min="2869" max="2869" width="6.1640625" bestFit="1" customWidth="1"/>
    <col min="2870" max="2870" width="5.1640625" bestFit="1" customWidth="1"/>
    <col min="2871" max="2871" width="6.1640625" bestFit="1" customWidth="1"/>
    <col min="2872" max="2873" width="7.1640625" bestFit="1" customWidth="1"/>
    <col min="2874" max="2880" width="6.1640625" bestFit="1" customWidth="1"/>
    <col min="2881" max="2882" width="7.1640625" bestFit="1" customWidth="1"/>
    <col min="2883" max="2883" width="6.1640625" bestFit="1" customWidth="1"/>
    <col min="2884" max="2885" width="7.1640625" bestFit="1" customWidth="1"/>
    <col min="2886" max="2886" width="5.1640625" bestFit="1" customWidth="1"/>
    <col min="2887" max="2889" width="6.1640625" bestFit="1" customWidth="1"/>
    <col min="2890" max="2891" width="7.1640625" bestFit="1" customWidth="1"/>
    <col min="2892" max="2893" width="6.1640625" bestFit="1" customWidth="1"/>
    <col min="2894" max="2894" width="7.1640625" bestFit="1" customWidth="1"/>
    <col min="2895" max="2895" width="3.1640625" bestFit="1" customWidth="1"/>
    <col min="2896" max="2896" width="6.1640625" bestFit="1" customWidth="1"/>
    <col min="2897" max="2898" width="7.1640625" bestFit="1" customWidth="1"/>
    <col min="2899" max="2899" width="6.1640625" bestFit="1" customWidth="1"/>
    <col min="2900" max="2903" width="7.1640625" bestFit="1" customWidth="1"/>
    <col min="2904" max="2904" width="6.1640625" bestFit="1" customWidth="1"/>
    <col min="2905" max="2905" width="5.1640625" bestFit="1" customWidth="1"/>
    <col min="2906" max="2906" width="7.1640625" bestFit="1" customWidth="1"/>
    <col min="2907" max="2910" width="6.1640625" bestFit="1" customWidth="1"/>
    <col min="2911" max="2911" width="5.1640625" bestFit="1" customWidth="1"/>
    <col min="2912" max="2915" width="6.1640625" bestFit="1" customWidth="1"/>
    <col min="2916" max="2916" width="5.1640625" bestFit="1" customWidth="1"/>
    <col min="2917" max="2919" width="6.1640625" bestFit="1" customWidth="1"/>
    <col min="2920" max="2920" width="7.1640625" bestFit="1" customWidth="1"/>
    <col min="2921" max="2921" width="8.1640625" bestFit="1" customWidth="1"/>
    <col min="2922" max="2923" width="6.1640625" bestFit="1" customWidth="1"/>
    <col min="2924" max="2924" width="7.1640625" bestFit="1" customWidth="1"/>
    <col min="2925" max="2925" width="6.1640625" bestFit="1" customWidth="1"/>
    <col min="2926" max="2928" width="7.1640625" bestFit="1" customWidth="1"/>
    <col min="2929" max="2929" width="6.1640625" bestFit="1" customWidth="1"/>
    <col min="2930" max="2930" width="7.1640625" bestFit="1" customWidth="1"/>
    <col min="2931" max="2932" width="6.1640625" bestFit="1" customWidth="1"/>
    <col min="2933" max="2933" width="7.1640625" bestFit="1" customWidth="1"/>
    <col min="2934" max="2934" width="5.1640625" bestFit="1" customWidth="1"/>
    <col min="2935" max="2936" width="6.1640625" bestFit="1" customWidth="1"/>
    <col min="2937" max="2937" width="7.1640625" bestFit="1" customWidth="1"/>
    <col min="2938" max="2938" width="6.1640625" bestFit="1" customWidth="1"/>
    <col min="2939" max="2939" width="7.1640625" bestFit="1" customWidth="1"/>
    <col min="2940" max="2943" width="6.1640625" bestFit="1" customWidth="1"/>
    <col min="2944" max="2944" width="7.1640625" bestFit="1" customWidth="1"/>
    <col min="2945" max="2946" width="6.1640625" bestFit="1" customWidth="1"/>
    <col min="2947" max="2948" width="7.1640625" bestFit="1" customWidth="1"/>
    <col min="2949" max="2949" width="6.1640625" bestFit="1" customWidth="1"/>
    <col min="2950" max="2950" width="5.1640625" bestFit="1" customWidth="1"/>
    <col min="2951" max="2952" width="7.1640625" bestFit="1" customWidth="1"/>
    <col min="2953" max="2953" width="6.1640625" bestFit="1" customWidth="1"/>
    <col min="2954" max="2954" width="5.1640625" bestFit="1" customWidth="1"/>
    <col min="2955" max="2955" width="6.1640625" bestFit="1" customWidth="1"/>
    <col min="2956" max="2958" width="7.1640625" bestFit="1" customWidth="1"/>
    <col min="2959" max="2959" width="5.1640625" bestFit="1" customWidth="1"/>
    <col min="2960" max="2962" width="6.1640625" bestFit="1" customWidth="1"/>
    <col min="2963" max="2963" width="7.1640625" bestFit="1" customWidth="1"/>
    <col min="2964" max="2966" width="6.1640625" bestFit="1" customWidth="1"/>
    <col min="2967" max="2969" width="7.1640625" bestFit="1" customWidth="1"/>
    <col min="2970" max="2972" width="6.1640625" bestFit="1" customWidth="1"/>
    <col min="2973" max="2973" width="7.1640625" bestFit="1" customWidth="1"/>
    <col min="2974" max="2979" width="6.1640625" bestFit="1" customWidth="1"/>
    <col min="2980" max="2980" width="3.1640625" bestFit="1" customWidth="1"/>
    <col min="2981" max="2981" width="6.1640625" bestFit="1" customWidth="1"/>
    <col min="2982" max="2982" width="7.1640625" bestFit="1" customWidth="1"/>
    <col min="2983" max="2983" width="6.1640625" bestFit="1" customWidth="1"/>
    <col min="2984" max="2984" width="7.1640625" bestFit="1" customWidth="1"/>
    <col min="2985" max="2985" width="6.1640625" bestFit="1" customWidth="1"/>
    <col min="2986" max="2987" width="7.1640625" bestFit="1" customWidth="1"/>
    <col min="2988" max="2988" width="5.1640625" bestFit="1" customWidth="1"/>
    <col min="2989" max="2989" width="7.1640625" bestFit="1" customWidth="1"/>
    <col min="2990" max="2992" width="6.1640625" bestFit="1" customWidth="1"/>
    <col min="2993" max="2995" width="7.1640625" bestFit="1" customWidth="1"/>
    <col min="2996" max="2997" width="6.1640625" bestFit="1" customWidth="1"/>
    <col min="2998" max="2998" width="7.1640625" bestFit="1" customWidth="1"/>
    <col min="2999" max="2999" width="6.1640625" bestFit="1" customWidth="1"/>
    <col min="3000" max="3001" width="7.1640625" bestFit="1" customWidth="1"/>
    <col min="3002" max="3002" width="3.1640625" bestFit="1" customWidth="1"/>
    <col min="3003" max="3004" width="7.1640625" bestFit="1" customWidth="1"/>
    <col min="3005" max="3007" width="6.1640625" bestFit="1" customWidth="1"/>
    <col min="3008" max="3008" width="7.1640625" bestFit="1" customWidth="1"/>
    <col min="3009" max="3009" width="5.1640625" bestFit="1" customWidth="1"/>
    <col min="3010" max="3010" width="6.1640625" bestFit="1" customWidth="1"/>
    <col min="3011" max="3012" width="7.1640625" bestFit="1" customWidth="1"/>
    <col min="3013" max="3013" width="6.1640625" bestFit="1" customWidth="1"/>
    <col min="3014" max="3014" width="7.1640625" bestFit="1" customWidth="1"/>
    <col min="3015" max="3016" width="5.1640625" bestFit="1" customWidth="1"/>
    <col min="3017" max="3017" width="6.1640625" bestFit="1" customWidth="1"/>
    <col min="3018" max="3020" width="7.1640625" bestFit="1" customWidth="1"/>
    <col min="3021" max="3021" width="5.1640625" bestFit="1" customWidth="1"/>
    <col min="3022" max="3023" width="6.1640625" bestFit="1" customWidth="1"/>
    <col min="3024" max="3024" width="7.1640625" bestFit="1" customWidth="1"/>
    <col min="3025" max="3025" width="6.1640625" bestFit="1" customWidth="1"/>
    <col min="3026" max="3028" width="7.1640625" bestFit="1" customWidth="1"/>
    <col min="3029" max="3029" width="6.1640625" bestFit="1" customWidth="1"/>
    <col min="3030" max="3030" width="7.1640625" bestFit="1" customWidth="1"/>
    <col min="3031" max="3031" width="6.1640625" bestFit="1" customWidth="1"/>
    <col min="3032" max="3032" width="7.1640625" bestFit="1" customWidth="1"/>
    <col min="3033" max="3033" width="6.1640625" bestFit="1" customWidth="1"/>
    <col min="3034" max="3034" width="3.1640625" bestFit="1" customWidth="1"/>
    <col min="3035" max="3035" width="7.1640625" bestFit="1" customWidth="1"/>
    <col min="3036" max="3036" width="6.1640625" bestFit="1" customWidth="1"/>
    <col min="3037" max="3038" width="7.1640625" bestFit="1" customWidth="1"/>
    <col min="3039" max="3040" width="6.1640625" bestFit="1" customWidth="1"/>
    <col min="3041" max="3041" width="7.1640625" bestFit="1" customWidth="1"/>
    <col min="3042" max="3045" width="6.1640625" bestFit="1" customWidth="1"/>
    <col min="3046" max="3046" width="3.1640625" bestFit="1" customWidth="1"/>
    <col min="3047" max="3051" width="6.1640625" bestFit="1" customWidth="1"/>
    <col min="3052" max="3052" width="7.1640625" bestFit="1" customWidth="1"/>
    <col min="3053" max="3053" width="6.1640625" bestFit="1" customWidth="1"/>
    <col min="3054" max="3054" width="5.1640625" bestFit="1" customWidth="1"/>
    <col min="3055" max="3055" width="7.1640625" bestFit="1" customWidth="1"/>
    <col min="3056" max="3061" width="6.1640625" bestFit="1" customWidth="1"/>
    <col min="3062" max="3062" width="7.1640625" bestFit="1" customWidth="1"/>
    <col min="3063" max="3063" width="5.1640625" bestFit="1" customWidth="1"/>
    <col min="3064" max="3064" width="6.1640625" bestFit="1" customWidth="1"/>
    <col min="3065" max="3065" width="7.1640625" bestFit="1" customWidth="1"/>
    <col min="3066" max="3066" width="6.1640625" bestFit="1" customWidth="1"/>
    <col min="3067" max="3071" width="7.1640625" bestFit="1" customWidth="1"/>
    <col min="3072" max="3072" width="6.1640625" bestFit="1" customWidth="1"/>
    <col min="3073" max="3073" width="7.1640625" bestFit="1" customWidth="1"/>
    <col min="3074" max="3078" width="6.1640625" bestFit="1" customWidth="1"/>
    <col min="3079" max="3079" width="5.1640625" bestFit="1" customWidth="1"/>
    <col min="3080" max="3080" width="6.1640625" bestFit="1" customWidth="1"/>
    <col min="3081" max="3081" width="7.1640625" bestFit="1" customWidth="1"/>
    <col min="3082" max="3083" width="6.1640625" bestFit="1" customWidth="1"/>
    <col min="3084" max="3084" width="7.1640625" bestFit="1" customWidth="1"/>
    <col min="3085" max="3085" width="6.1640625" bestFit="1" customWidth="1"/>
    <col min="3086" max="3088" width="7.1640625" bestFit="1" customWidth="1"/>
    <col min="3089" max="3089" width="6.1640625" bestFit="1" customWidth="1"/>
    <col min="3090" max="3090" width="5.1640625" bestFit="1" customWidth="1"/>
    <col min="3091" max="3091" width="6.1640625" bestFit="1" customWidth="1"/>
    <col min="3092" max="3092" width="7.1640625" bestFit="1" customWidth="1"/>
    <col min="3093" max="3093" width="5.1640625" bestFit="1" customWidth="1"/>
    <col min="3094" max="3094" width="8.1640625" bestFit="1" customWidth="1"/>
    <col min="3095" max="3095" width="7.1640625" bestFit="1" customWidth="1"/>
    <col min="3096" max="3096" width="5.1640625" bestFit="1" customWidth="1"/>
    <col min="3097" max="3099" width="6.1640625" bestFit="1" customWidth="1"/>
    <col min="3100" max="3100" width="7.1640625" bestFit="1" customWidth="1"/>
    <col min="3101" max="3101" width="5.1640625" bestFit="1" customWidth="1"/>
    <col min="3102" max="3104" width="6.1640625" bestFit="1" customWidth="1"/>
    <col min="3105" max="3105" width="7.1640625" bestFit="1" customWidth="1"/>
    <col min="3106" max="3107" width="6.1640625" bestFit="1" customWidth="1"/>
    <col min="3108" max="3108" width="7.1640625" bestFit="1" customWidth="1"/>
    <col min="3109" max="3109" width="5.1640625" bestFit="1" customWidth="1"/>
    <col min="3110" max="3113" width="6.1640625" bestFit="1" customWidth="1"/>
    <col min="3114" max="3115" width="7.1640625" bestFit="1" customWidth="1"/>
    <col min="3116" max="3116" width="6.1640625" bestFit="1" customWidth="1"/>
    <col min="3117" max="3117" width="7.1640625" bestFit="1" customWidth="1"/>
    <col min="3118" max="3118" width="6.1640625" bestFit="1" customWidth="1"/>
    <col min="3119" max="3119" width="7.1640625" bestFit="1" customWidth="1"/>
    <col min="3120" max="3120" width="6.1640625" bestFit="1" customWidth="1"/>
    <col min="3121" max="3121" width="5.1640625" bestFit="1" customWidth="1"/>
    <col min="3122" max="3126" width="6.1640625" bestFit="1" customWidth="1"/>
    <col min="3127" max="3127" width="7.1640625" bestFit="1" customWidth="1"/>
    <col min="3128" max="3128" width="6.1640625" bestFit="1" customWidth="1"/>
    <col min="3129" max="3129" width="7.1640625" bestFit="1" customWidth="1"/>
    <col min="3130" max="3130" width="5.1640625" bestFit="1" customWidth="1"/>
    <col min="3131" max="3131" width="6.1640625" bestFit="1" customWidth="1"/>
    <col min="3132" max="3132" width="5.1640625" bestFit="1" customWidth="1"/>
    <col min="3133" max="3134" width="7.1640625" bestFit="1" customWidth="1"/>
    <col min="3135" max="3136" width="6.1640625" bestFit="1" customWidth="1"/>
    <col min="3137" max="3140" width="7.1640625" bestFit="1" customWidth="1"/>
    <col min="3141" max="3145" width="6.1640625" bestFit="1" customWidth="1"/>
    <col min="3146" max="3147" width="7.1640625" bestFit="1" customWidth="1"/>
    <col min="3148" max="3148" width="6.1640625" bestFit="1" customWidth="1"/>
    <col min="3149" max="3149" width="5.1640625" bestFit="1" customWidth="1"/>
    <col min="3150" max="3150" width="7.1640625" bestFit="1" customWidth="1"/>
    <col min="3151" max="3152" width="6.1640625" bestFit="1" customWidth="1"/>
    <col min="3153" max="3154" width="7.1640625" bestFit="1" customWidth="1"/>
    <col min="3155" max="3156" width="5.1640625" bestFit="1" customWidth="1"/>
    <col min="3157" max="3157" width="7.1640625" bestFit="1" customWidth="1"/>
    <col min="3158" max="3158" width="6.1640625" bestFit="1" customWidth="1"/>
    <col min="3159" max="3160" width="7.1640625" bestFit="1" customWidth="1"/>
    <col min="3161" max="3164" width="6.1640625" bestFit="1" customWidth="1"/>
    <col min="3165" max="3165" width="5.1640625" bestFit="1" customWidth="1"/>
    <col min="3166" max="3170" width="6.1640625" bestFit="1" customWidth="1"/>
    <col min="3171" max="3171" width="5.1640625" bestFit="1" customWidth="1"/>
    <col min="3172" max="3173" width="6.1640625" bestFit="1" customWidth="1"/>
    <col min="3174" max="3174" width="7.1640625" bestFit="1" customWidth="1"/>
    <col min="3175" max="3175" width="6.1640625" bestFit="1" customWidth="1"/>
    <col min="3176" max="3179" width="7.1640625" bestFit="1" customWidth="1"/>
    <col min="3180" max="3180" width="6.1640625" bestFit="1" customWidth="1"/>
    <col min="3181" max="3182" width="7.1640625" bestFit="1" customWidth="1"/>
    <col min="3183" max="3183" width="6.1640625" bestFit="1" customWidth="1"/>
    <col min="3184" max="3184" width="7.1640625" bestFit="1" customWidth="1"/>
    <col min="3185" max="3189" width="6.1640625" bestFit="1" customWidth="1"/>
    <col min="3190" max="3190" width="7.1640625" bestFit="1" customWidth="1"/>
    <col min="3191" max="3191" width="6.1640625" bestFit="1" customWidth="1"/>
    <col min="3192" max="3192" width="5.1640625" bestFit="1" customWidth="1"/>
    <col min="3193" max="3195" width="7.1640625" bestFit="1" customWidth="1"/>
    <col min="3196" max="3196" width="5.1640625" bestFit="1" customWidth="1"/>
    <col min="3197" max="3198" width="6.1640625" bestFit="1" customWidth="1"/>
    <col min="3199" max="3199" width="5.1640625" bestFit="1" customWidth="1"/>
    <col min="3200" max="3201" width="6.1640625" bestFit="1" customWidth="1"/>
    <col min="3202" max="3202" width="7.1640625" bestFit="1" customWidth="1"/>
    <col min="3203" max="3203" width="5.1640625" bestFit="1" customWidth="1"/>
    <col min="3204" max="3204" width="6.1640625" bestFit="1" customWidth="1"/>
    <col min="3205" max="3208" width="7.1640625" bestFit="1" customWidth="1"/>
    <col min="3209" max="3212" width="6.1640625" bestFit="1" customWidth="1"/>
    <col min="3213" max="3214" width="7.1640625" bestFit="1" customWidth="1"/>
    <col min="3215" max="3217" width="6.1640625" bestFit="1" customWidth="1"/>
    <col min="3218" max="3218" width="5.1640625" bestFit="1" customWidth="1"/>
    <col min="3219" max="3219" width="7.1640625" bestFit="1" customWidth="1"/>
    <col min="3220" max="3220" width="6.1640625" bestFit="1" customWidth="1"/>
    <col min="3221" max="3221" width="5.1640625" bestFit="1" customWidth="1"/>
    <col min="3222" max="3222" width="6.1640625" bestFit="1" customWidth="1"/>
    <col min="3223" max="3223" width="5.1640625" bestFit="1" customWidth="1"/>
    <col min="3224" max="3229" width="6.1640625" bestFit="1" customWidth="1"/>
    <col min="3230" max="3230" width="7.1640625" bestFit="1" customWidth="1"/>
    <col min="3231" max="3231" width="6.1640625" bestFit="1" customWidth="1"/>
    <col min="3232" max="3232" width="5.1640625" bestFit="1" customWidth="1"/>
    <col min="3233" max="3235" width="7.1640625" bestFit="1" customWidth="1"/>
    <col min="3236" max="3236" width="5.1640625" bestFit="1" customWidth="1"/>
    <col min="3237" max="3237" width="7.1640625" bestFit="1" customWidth="1"/>
    <col min="3238" max="3239" width="6.1640625" bestFit="1" customWidth="1"/>
    <col min="3240" max="3240" width="8.1640625" bestFit="1" customWidth="1"/>
    <col min="3241" max="3242" width="6.1640625" bestFit="1" customWidth="1"/>
    <col min="3243" max="3248" width="7.1640625" bestFit="1" customWidth="1"/>
    <col min="3249" max="3249" width="6.1640625" bestFit="1" customWidth="1"/>
    <col min="3250" max="3250" width="7.1640625" bestFit="1" customWidth="1"/>
    <col min="3251" max="3251" width="5.1640625" bestFit="1" customWidth="1"/>
    <col min="3252" max="3254" width="6.1640625" bestFit="1" customWidth="1"/>
    <col min="3255" max="3255" width="7.1640625" bestFit="1" customWidth="1"/>
    <col min="3256" max="3256" width="6.1640625" bestFit="1" customWidth="1"/>
    <col min="3257" max="3257" width="7.1640625" bestFit="1" customWidth="1"/>
    <col min="3258" max="3258" width="3.1640625" bestFit="1" customWidth="1"/>
    <col min="3259" max="3264" width="6.1640625" bestFit="1" customWidth="1"/>
    <col min="3265" max="3265" width="5.1640625" bestFit="1" customWidth="1"/>
    <col min="3266" max="3266" width="7.1640625" bestFit="1" customWidth="1"/>
    <col min="3267" max="3267" width="6.1640625" bestFit="1" customWidth="1"/>
    <col min="3268" max="3268" width="7.1640625" bestFit="1" customWidth="1"/>
    <col min="3269" max="3270" width="6.1640625" bestFit="1" customWidth="1"/>
    <col min="3271" max="3274" width="7.1640625" bestFit="1" customWidth="1"/>
    <col min="3275" max="3275" width="5.1640625" bestFit="1" customWidth="1"/>
    <col min="3276" max="3276" width="7.1640625" bestFit="1" customWidth="1"/>
    <col min="3277" max="3278" width="6.1640625" bestFit="1" customWidth="1"/>
    <col min="3279" max="3280" width="7.1640625" bestFit="1" customWidth="1"/>
    <col min="3281" max="3281" width="6.1640625" bestFit="1" customWidth="1"/>
    <col min="3282" max="3282" width="5.1640625" bestFit="1" customWidth="1"/>
    <col min="3283" max="3288" width="6.1640625" bestFit="1" customWidth="1"/>
    <col min="3289" max="3289" width="7.1640625" bestFit="1" customWidth="1"/>
    <col min="3290" max="3294" width="6.1640625" bestFit="1" customWidth="1"/>
    <col min="3295" max="3296" width="7.1640625" bestFit="1" customWidth="1"/>
    <col min="3297" max="3298" width="6.1640625" bestFit="1" customWidth="1"/>
    <col min="3299" max="3300" width="7.1640625" bestFit="1" customWidth="1"/>
    <col min="3301" max="3301" width="6.1640625" bestFit="1" customWidth="1"/>
    <col min="3302" max="3302" width="7.1640625" bestFit="1" customWidth="1"/>
    <col min="3303" max="3304" width="6.1640625" bestFit="1" customWidth="1"/>
    <col min="3305" max="3305" width="7.1640625" bestFit="1" customWidth="1"/>
    <col min="3306" max="3306" width="6.1640625" bestFit="1" customWidth="1"/>
    <col min="3307" max="3307" width="7.1640625" bestFit="1" customWidth="1"/>
    <col min="3308" max="3309" width="5.1640625" bestFit="1" customWidth="1"/>
    <col min="3310" max="3310" width="7.1640625" bestFit="1" customWidth="1"/>
    <col min="3311" max="3311" width="5.1640625" bestFit="1" customWidth="1"/>
    <col min="3312" max="3316" width="6.1640625" bestFit="1" customWidth="1"/>
    <col min="3317" max="3317" width="7.1640625" bestFit="1" customWidth="1"/>
    <col min="3318" max="3318" width="5.1640625" bestFit="1" customWidth="1"/>
    <col min="3319" max="3319" width="7.1640625" bestFit="1" customWidth="1"/>
    <col min="3320" max="3320" width="5.1640625" bestFit="1" customWidth="1"/>
    <col min="3321" max="3323" width="7.1640625" bestFit="1" customWidth="1"/>
    <col min="3324" max="3324" width="6.1640625" bestFit="1" customWidth="1"/>
    <col min="3325" max="3325" width="7.1640625" bestFit="1" customWidth="1"/>
    <col min="3326" max="3330" width="6.1640625" bestFit="1" customWidth="1"/>
    <col min="3331" max="3332" width="7.1640625" bestFit="1" customWidth="1"/>
    <col min="3333" max="3333" width="6.1640625" bestFit="1" customWidth="1"/>
    <col min="3334" max="3338" width="7.1640625" bestFit="1" customWidth="1"/>
    <col min="3339" max="3339" width="6.1640625" bestFit="1" customWidth="1"/>
    <col min="3340" max="3340" width="7.1640625" bestFit="1" customWidth="1"/>
    <col min="3341" max="3342" width="6.1640625" bestFit="1" customWidth="1"/>
    <col min="3343" max="3343" width="7.1640625" bestFit="1" customWidth="1"/>
    <col min="3344" max="3346" width="6.1640625" bestFit="1" customWidth="1"/>
    <col min="3347" max="3348" width="7.1640625" bestFit="1" customWidth="1"/>
    <col min="3349" max="3349" width="5.1640625" bestFit="1" customWidth="1"/>
    <col min="3350" max="3350" width="7.1640625" bestFit="1" customWidth="1"/>
    <col min="3351" max="3351" width="6.1640625" bestFit="1" customWidth="1"/>
    <col min="3352" max="3353" width="7.1640625" bestFit="1" customWidth="1"/>
    <col min="3354" max="3356" width="6.1640625" bestFit="1" customWidth="1"/>
    <col min="3357" max="3357" width="7.1640625" bestFit="1" customWidth="1"/>
    <col min="3358" max="3358" width="6.1640625" bestFit="1" customWidth="1"/>
    <col min="3359" max="3360" width="7.1640625" bestFit="1" customWidth="1"/>
    <col min="3361" max="3362" width="6.1640625" bestFit="1" customWidth="1"/>
    <col min="3363" max="3366" width="7.1640625" bestFit="1" customWidth="1"/>
    <col min="3367" max="3367" width="6.1640625" bestFit="1" customWidth="1"/>
    <col min="3368" max="3368" width="7.1640625" bestFit="1" customWidth="1"/>
    <col min="3369" max="3369" width="5.1640625" bestFit="1" customWidth="1"/>
    <col min="3370" max="3370" width="6.1640625" bestFit="1" customWidth="1"/>
    <col min="3371" max="3371" width="5.1640625" bestFit="1" customWidth="1"/>
    <col min="3372" max="3372" width="7.1640625" bestFit="1" customWidth="1"/>
    <col min="3373" max="3373" width="6.1640625" bestFit="1" customWidth="1"/>
    <col min="3374" max="3374" width="7.1640625" bestFit="1" customWidth="1"/>
    <col min="3375" max="3375" width="6.1640625" bestFit="1" customWidth="1"/>
    <col min="3376" max="3378" width="7.1640625" bestFit="1" customWidth="1"/>
    <col min="3379" max="3379" width="5.1640625" bestFit="1" customWidth="1"/>
    <col min="3380" max="3380" width="6.1640625" bestFit="1" customWidth="1"/>
    <col min="3381" max="3382" width="7.1640625" bestFit="1" customWidth="1"/>
    <col min="3383" max="3383" width="6.1640625" bestFit="1" customWidth="1"/>
    <col min="3384" max="3384" width="5.1640625" bestFit="1" customWidth="1"/>
    <col min="3385" max="3385" width="7.1640625" bestFit="1" customWidth="1"/>
    <col min="3386" max="3389" width="6.1640625" bestFit="1" customWidth="1"/>
    <col min="3390" max="3390" width="4.1640625" bestFit="1" customWidth="1"/>
    <col min="3391" max="3392" width="7.1640625" bestFit="1" customWidth="1"/>
    <col min="3393" max="3394" width="8.1640625" bestFit="1" customWidth="1"/>
    <col min="3395" max="3395" width="6.1640625" bestFit="1" customWidth="1"/>
    <col min="3396" max="3398" width="7.1640625" bestFit="1" customWidth="1"/>
    <col min="3399" max="3399" width="6.1640625" bestFit="1" customWidth="1"/>
    <col min="3400" max="3400" width="7.1640625" bestFit="1" customWidth="1"/>
    <col min="3401" max="3401" width="6.1640625" bestFit="1" customWidth="1"/>
    <col min="3402" max="3405" width="7.1640625" bestFit="1" customWidth="1"/>
    <col min="3406" max="3408" width="8.1640625" bestFit="1" customWidth="1"/>
    <col min="3409" max="3410" width="7.1640625" bestFit="1" customWidth="1"/>
    <col min="3411" max="3412" width="6.1640625" bestFit="1" customWidth="1"/>
    <col min="3413" max="3413" width="8.1640625" bestFit="1" customWidth="1"/>
    <col min="3414" max="3414" width="7.1640625" bestFit="1" customWidth="1"/>
    <col min="3415" max="3419" width="8.1640625" bestFit="1" customWidth="1"/>
    <col min="3420" max="3420" width="7.1640625" bestFit="1" customWidth="1"/>
    <col min="3421" max="3421" width="8.1640625" bestFit="1" customWidth="1"/>
    <col min="3422" max="3423" width="7.1640625" bestFit="1" customWidth="1"/>
    <col min="3424" max="3424" width="8.1640625" bestFit="1" customWidth="1"/>
    <col min="3425" max="3425" width="7.1640625" bestFit="1" customWidth="1"/>
    <col min="3426" max="3427" width="8.1640625" bestFit="1" customWidth="1"/>
    <col min="3428" max="3429" width="6.1640625" bestFit="1" customWidth="1"/>
    <col min="3430" max="3431" width="7.1640625" bestFit="1" customWidth="1"/>
    <col min="3432" max="3433" width="8.1640625" bestFit="1" customWidth="1"/>
    <col min="3434" max="3434" width="7.1640625" bestFit="1" customWidth="1"/>
    <col min="3435" max="3435" width="8.1640625" bestFit="1" customWidth="1"/>
    <col min="3436" max="3440" width="7.1640625" bestFit="1" customWidth="1"/>
    <col min="3441" max="3441" width="8.1640625" bestFit="1" customWidth="1"/>
    <col min="3442" max="3442" width="7.1640625" bestFit="1" customWidth="1"/>
    <col min="3443" max="3443" width="8.1640625" bestFit="1" customWidth="1"/>
    <col min="3444" max="3444" width="7.1640625" bestFit="1" customWidth="1"/>
    <col min="3445" max="3445" width="6.1640625" bestFit="1" customWidth="1"/>
    <col min="3446" max="3448" width="7.1640625" bestFit="1" customWidth="1"/>
    <col min="3449" max="3449" width="6.1640625" bestFit="1" customWidth="1"/>
    <col min="3450" max="3454" width="7.1640625" bestFit="1" customWidth="1"/>
    <col min="3455" max="3457" width="8.1640625" bestFit="1" customWidth="1"/>
    <col min="3458" max="3461" width="7.1640625" bestFit="1" customWidth="1"/>
    <col min="3462" max="3462" width="8.1640625" bestFit="1" customWidth="1"/>
    <col min="3463"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0" width="7.1640625" bestFit="1" customWidth="1"/>
    <col min="3471" max="3472" width="8.1640625" bestFit="1" customWidth="1"/>
    <col min="3473" max="3474" width="7.1640625" bestFit="1" customWidth="1"/>
    <col min="3475" max="3476" width="8.1640625" bestFit="1" customWidth="1"/>
    <col min="3477" max="3479" width="7.1640625" bestFit="1" customWidth="1"/>
    <col min="3480" max="3482" width="8.1640625" bestFit="1" customWidth="1"/>
    <col min="3483" max="3483" width="7.1640625" bestFit="1" customWidth="1"/>
    <col min="3484" max="3484" width="8.1640625" bestFit="1" customWidth="1"/>
    <col min="3485" max="3486" width="6.1640625" bestFit="1" customWidth="1"/>
    <col min="3487" max="3489" width="8.1640625" bestFit="1" customWidth="1"/>
    <col min="3490" max="3490" width="7.1640625" bestFit="1" customWidth="1"/>
    <col min="3491" max="3492" width="8.1640625" bestFit="1" customWidth="1"/>
    <col min="3493" max="3493" width="7.1640625" bestFit="1" customWidth="1"/>
    <col min="3494" max="3494" width="8.1640625" bestFit="1" customWidth="1"/>
    <col min="3495" max="3498" width="7.1640625" bestFit="1" customWidth="1"/>
    <col min="3499" max="3499" width="8.1640625" bestFit="1" customWidth="1"/>
    <col min="3500" max="3500" width="7.1640625" bestFit="1" customWidth="1"/>
    <col min="3501" max="3501" width="8.1640625" bestFit="1" customWidth="1"/>
    <col min="3502" max="3503" width="6.1640625" bestFit="1" customWidth="1"/>
    <col min="3504" max="3505" width="7.1640625" bestFit="1" customWidth="1"/>
    <col min="3506" max="3506" width="8.1640625" bestFit="1" customWidth="1"/>
    <col min="3507" max="3507" width="7.1640625" bestFit="1" customWidth="1"/>
    <col min="3508" max="3509" width="8.1640625" bestFit="1" customWidth="1"/>
    <col min="3510" max="3510" width="6.1640625" bestFit="1" customWidth="1"/>
    <col min="3511" max="3511" width="8.1640625" bestFit="1" customWidth="1"/>
    <col min="3512" max="3514" width="7.1640625" bestFit="1" customWidth="1"/>
    <col min="3515" max="3515" width="4.1640625" bestFit="1" customWidth="1"/>
    <col min="3516" max="3516" width="7.1640625" bestFit="1" customWidth="1"/>
    <col min="3517" max="3517" width="8.1640625" bestFit="1" customWidth="1"/>
    <col min="3518" max="3518" width="7.1640625" bestFit="1" customWidth="1"/>
    <col min="3519" max="3519" width="8.1640625" bestFit="1" customWidth="1"/>
    <col min="3520" max="3520" width="7.1640625" bestFit="1" customWidth="1"/>
    <col min="3521" max="3521" width="8.1640625" bestFit="1" customWidth="1"/>
    <col min="3522" max="3522" width="6.1640625" bestFit="1" customWidth="1"/>
    <col min="3523" max="3525" width="7.1640625" bestFit="1" customWidth="1"/>
    <col min="3526" max="3526" width="8.1640625" bestFit="1" customWidth="1"/>
    <col min="3527" max="3527" width="7.1640625" bestFit="1" customWidth="1"/>
    <col min="3528" max="3529" width="8.1640625" bestFit="1" customWidth="1"/>
    <col min="3530" max="3531" width="6.1640625" bestFit="1" customWidth="1"/>
    <col min="3532" max="3532" width="7.1640625" bestFit="1" customWidth="1"/>
    <col min="3533" max="3534" width="8.1640625" bestFit="1" customWidth="1"/>
    <col min="3535" max="3536" width="7.1640625" bestFit="1" customWidth="1"/>
    <col min="3537" max="3538" width="8.1640625" bestFit="1" customWidth="1"/>
    <col min="3539" max="3539" width="6.1640625" bestFit="1" customWidth="1"/>
    <col min="3540" max="3543" width="7.1640625" bestFit="1" customWidth="1"/>
    <col min="3544" max="3544" width="8.1640625" bestFit="1" customWidth="1"/>
    <col min="3545" max="3547" width="7.1640625" bestFit="1" customWidth="1"/>
    <col min="3548" max="3548" width="6.1640625" bestFit="1" customWidth="1"/>
    <col min="3549" max="3549" width="8.1640625" bestFit="1" customWidth="1"/>
    <col min="3550" max="3551" width="7.1640625" bestFit="1" customWidth="1"/>
    <col min="3552" max="3552" width="6.1640625" bestFit="1" customWidth="1"/>
    <col min="3553" max="3553" width="8.1640625" bestFit="1" customWidth="1"/>
    <col min="3554" max="3554" width="6.1640625" bestFit="1" customWidth="1"/>
    <col min="3555" max="3556" width="7.1640625" bestFit="1" customWidth="1"/>
    <col min="3557" max="3558" width="8.1640625" bestFit="1" customWidth="1"/>
    <col min="3559" max="3562" width="7.1640625" bestFit="1" customWidth="1"/>
    <col min="3563" max="3563" width="4.1640625" bestFit="1" customWidth="1"/>
    <col min="3564" max="3564" width="7.1640625" bestFit="1" customWidth="1"/>
    <col min="3565" max="3565" width="8.1640625" bestFit="1" customWidth="1"/>
    <col min="3566" max="3566" width="6.1640625" bestFit="1" customWidth="1"/>
    <col min="3567" max="3567" width="7.1640625" bestFit="1" customWidth="1"/>
    <col min="3568" max="3568" width="8.1640625" bestFit="1" customWidth="1"/>
    <col min="3569" max="3569" width="7.1640625" bestFit="1" customWidth="1"/>
    <col min="3570" max="3570" width="8.1640625" bestFit="1" customWidth="1"/>
    <col min="3571" max="3571" width="7.1640625" bestFit="1" customWidth="1"/>
    <col min="3572" max="3572" width="8.1640625" bestFit="1" customWidth="1"/>
    <col min="3573" max="3573" width="7.1640625" bestFit="1" customWidth="1"/>
    <col min="3574" max="3577" width="8.1640625" bestFit="1" customWidth="1"/>
    <col min="3578" max="3578" width="7.1640625" bestFit="1" customWidth="1"/>
    <col min="3579" max="3579" width="4.1640625" bestFit="1" customWidth="1"/>
    <col min="3580" max="3582" width="7.1640625" bestFit="1" customWidth="1"/>
    <col min="3583" max="3583" width="8.1640625" bestFit="1" customWidth="1"/>
    <col min="3584" max="3586" width="7.1640625" bestFit="1" customWidth="1"/>
    <col min="3587" max="3587" width="6.1640625" bestFit="1" customWidth="1"/>
    <col min="3588" max="3588" width="8.1640625" bestFit="1" customWidth="1"/>
    <col min="3589" max="3589" width="7.1640625" bestFit="1" customWidth="1"/>
    <col min="3590" max="3590" width="8.1640625" bestFit="1" customWidth="1"/>
    <col min="3591" max="3593" width="6.1640625" bestFit="1" customWidth="1"/>
    <col min="3594" max="3594" width="8.1640625" bestFit="1" customWidth="1"/>
    <col min="3595" max="3595" width="7.1640625" bestFit="1" customWidth="1"/>
    <col min="3596" max="3596" width="6.1640625" bestFit="1" customWidth="1"/>
    <col min="3597" max="3597" width="8.1640625" bestFit="1" customWidth="1"/>
    <col min="3598" max="3601" width="7.1640625" bestFit="1" customWidth="1"/>
    <col min="3602" max="3602" width="8.1640625" bestFit="1" customWidth="1"/>
    <col min="3603" max="3603" width="7.1640625" bestFit="1" customWidth="1"/>
    <col min="3604" max="3604" width="4.1640625" bestFit="1" customWidth="1"/>
    <col min="3605" max="3606" width="7.1640625" bestFit="1" customWidth="1"/>
    <col min="3607" max="3611" width="8.1640625" bestFit="1" customWidth="1"/>
    <col min="3612" max="3613" width="7.1640625" bestFit="1" customWidth="1"/>
    <col min="3614" max="3614" width="8.1640625" bestFit="1" customWidth="1"/>
    <col min="3615" max="3615" width="6.1640625" bestFit="1" customWidth="1"/>
    <col min="3616" max="3617" width="8.1640625" bestFit="1" customWidth="1"/>
    <col min="3618" max="3618" width="6.1640625" bestFit="1" customWidth="1"/>
    <col min="3619" max="3620" width="7.1640625" bestFit="1" customWidth="1"/>
    <col min="3621" max="3621" width="8.1640625" bestFit="1" customWidth="1"/>
    <col min="3622" max="3625" width="7.1640625" bestFit="1" customWidth="1"/>
    <col min="3626" max="3630" width="8.1640625" bestFit="1" customWidth="1"/>
    <col min="3631" max="3631" width="7.1640625" bestFit="1" customWidth="1"/>
    <col min="3632" max="3632" width="8.1640625" bestFit="1" customWidth="1"/>
    <col min="3633" max="3637" width="7.1640625" bestFit="1" customWidth="1"/>
    <col min="3638" max="3643" width="8.1640625" bestFit="1" customWidth="1"/>
    <col min="3644" max="3646" width="7.1640625" bestFit="1" customWidth="1"/>
    <col min="3647" max="3647" width="8.1640625" bestFit="1" customWidth="1"/>
    <col min="3648" max="3648" width="7.1640625" bestFit="1" customWidth="1"/>
    <col min="3649" max="3650" width="6.1640625" bestFit="1" customWidth="1"/>
    <col min="3651" max="3652" width="7.1640625" bestFit="1" customWidth="1"/>
    <col min="3653" max="3653" width="8.1640625" bestFit="1" customWidth="1"/>
    <col min="3654" max="3655" width="7.1640625" bestFit="1" customWidth="1"/>
    <col min="3656" max="3656" width="8.1640625" bestFit="1" customWidth="1"/>
    <col min="3657" max="3657" width="7.1640625" bestFit="1" customWidth="1"/>
    <col min="3658" max="3658" width="8.1640625" bestFit="1" customWidth="1"/>
    <col min="3659" max="3661" width="7.1640625" bestFit="1" customWidth="1"/>
    <col min="3662" max="3662" width="6.1640625" bestFit="1" customWidth="1"/>
    <col min="3663" max="3665" width="7.1640625" bestFit="1" customWidth="1"/>
    <col min="3666" max="3667" width="8.1640625" bestFit="1" customWidth="1"/>
    <col min="3668" max="3669" width="7.1640625" bestFit="1" customWidth="1"/>
    <col min="3670" max="3670" width="6.1640625" bestFit="1" customWidth="1"/>
    <col min="3671" max="3671" width="7.1640625" bestFit="1" customWidth="1"/>
    <col min="3672" max="3681" width="8.1640625" bestFit="1" customWidth="1"/>
    <col min="3682" max="3682" width="7.1640625" bestFit="1" customWidth="1"/>
    <col min="3683" max="3683" width="8.1640625" bestFit="1" customWidth="1"/>
    <col min="3684" max="3684" width="7.1640625" bestFit="1" customWidth="1"/>
    <col min="3685" max="3685" width="8.1640625" bestFit="1" customWidth="1"/>
    <col min="3686" max="3687" width="7.1640625" bestFit="1" customWidth="1"/>
    <col min="3688" max="3690" width="8.1640625" bestFit="1" customWidth="1"/>
    <col min="3691" max="3691" width="7.1640625" bestFit="1" customWidth="1"/>
    <col min="3692" max="3692" width="6.1640625" bestFit="1" customWidth="1"/>
    <col min="3693" max="3693" width="8.1640625" bestFit="1" customWidth="1"/>
    <col min="3694" max="3695" width="7.1640625" bestFit="1" customWidth="1"/>
    <col min="3696" max="3697" width="6.1640625" bestFit="1" customWidth="1"/>
    <col min="3698" max="3699" width="7.1640625" bestFit="1" customWidth="1"/>
    <col min="3700" max="3702" width="8.1640625" bestFit="1" customWidth="1"/>
    <col min="3703" max="3705" width="7.1640625" bestFit="1" customWidth="1"/>
    <col min="3706" max="3707" width="8.1640625" bestFit="1" customWidth="1"/>
    <col min="3708" max="3709" width="7.1640625" bestFit="1" customWidth="1"/>
    <col min="3710" max="3712" width="8.1640625" bestFit="1" customWidth="1"/>
    <col min="3713" max="3713" width="6.1640625" bestFit="1" customWidth="1"/>
    <col min="3714" max="3715" width="7.1640625" bestFit="1" customWidth="1"/>
    <col min="3716" max="3716" width="8.1640625" bestFit="1" customWidth="1"/>
    <col min="3717" max="3719" width="7.1640625" bestFit="1" customWidth="1"/>
    <col min="3720" max="3720" width="8.1640625" bestFit="1" customWidth="1"/>
    <col min="3721" max="3722" width="7.1640625" bestFit="1" customWidth="1"/>
    <col min="3723" max="3723" width="6.1640625" bestFit="1" customWidth="1"/>
    <col min="3724" max="3724" width="8.1640625" bestFit="1" customWidth="1"/>
    <col min="3725" max="3726" width="7.1640625" bestFit="1" customWidth="1"/>
    <col min="3727" max="3727" width="6.1640625" bestFit="1" customWidth="1"/>
    <col min="3728" max="3728" width="7.1640625" bestFit="1" customWidth="1"/>
    <col min="3729" max="3729" width="8.1640625" bestFit="1" customWidth="1"/>
    <col min="3730" max="3731" width="7.1640625" bestFit="1" customWidth="1"/>
    <col min="3732" max="3734" width="8.1640625" bestFit="1" customWidth="1"/>
    <col min="3735" max="3735" width="7.1640625" bestFit="1" customWidth="1"/>
    <col min="3736" max="3736" width="6.1640625" bestFit="1" customWidth="1"/>
    <col min="3737" max="3740" width="7.1640625" bestFit="1" customWidth="1"/>
    <col min="3741" max="3741" width="6.1640625" bestFit="1" customWidth="1"/>
    <col min="3742" max="3742" width="8.1640625" bestFit="1" customWidth="1"/>
    <col min="3743" max="3743" width="7.1640625" bestFit="1" customWidth="1"/>
    <col min="3744" max="3744" width="6.1640625" bestFit="1" customWidth="1"/>
    <col min="3745" max="3745" width="8.1640625" bestFit="1" customWidth="1"/>
    <col min="3746" max="3746" width="6.1640625" bestFit="1" customWidth="1"/>
    <col min="3747" max="3748" width="7.1640625" bestFit="1" customWidth="1"/>
    <col min="3749" max="3749" width="8.1640625" bestFit="1" customWidth="1"/>
    <col min="3750" max="3751" width="7.1640625" bestFit="1" customWidth="1"/>
    <col min="3752" max="3752" width="8.1640625" bestFit="1" customWidth="1"/>
    <col min="3753" max="3753" width="7.1640625" bestFit="1" customWidth="1"/>
    <col min="3754" max="3754" width="8.1640625" bestFit="1" customWidth="1"/>
    <col min="3755" max="3759" width="7.1640625" bestFit="1" customWidth="1"/>
    <col min="3760" max="3760" width="8.1640625" bestFit="1" customWidth="1"/>
    <col min="3761" max="3763" width="7.1640625" bestFit="1" customWidth="1"/>
    <col min="3764" max="3764" width="4.1640625" bestFit="1" customWidth="1"/>
    <col min="3765" max="3765" width="7.1640625" bestFit="1" customWidth="1"/>
    <col min="3766" max="3766" width="8.1640625" bestFit="1" customWidth="1"/>
    <col min="3767" max="3767" width="7.1640625" bestFit="1" customWidth="1"/>
    <col min="3768" max="3768" width="8.1640625" bestFit="1" customWidth="1"/>
    <col min="3769" max="3770" width="7.1640625" bestFit="1" customWidth="1"/>
    <col min="3771" max="3771" width="6.1640625" bestFit="1" customWidth="1"/>
    <col min="3772" max="3774" width="7.1640625" bestFit="1" customWidth="1"/>
    <col min="3775" max="3775" width="8.1640625" bestFit="1" customWidth="1"/>
    <col min="3776" max="3778" width="7.1640625" bestFit="1" customWidth="1"/>
    <col min="3779" max="3779" width="8.1640625" bestFit="1" customWidth="1"/>
    <col min="3780" max="3780" width="7.1640625" bestFit="1" customWidth="1"/>
    <col min="3781" max="3781" width="8.1640625" bestFit="1" customWidth="1"/>
    <col min="3782" max="3784" width="7.1640625" bestFit="1" customWidth="1"/>
    <col min="3785" max="3785" width="8.1640625" bestFit="1" customWidth="1"/>
    <col min="3786" max="3786" width="6.1640625" bestFit="1" customWidth="1"/>
    <col min="3787" max="3787" width="7.1640625" bestFit="1" customWidth="1"/>
    <col min="3788" max="3788" width="8.1640625" bestFit="1" customWidth="1"/>
    <col min="3789" max="3789" width="7.1640625" bestFit="1" customWidth="1"/>
    <col min="3790" max="3790" width="6.1640625" bestFit="1" customWidth="1"/>
    <col min="3791" max="3792" width="7.1640625" bestFit="1" customWidth="1"/>
    <col min="3793" max="3793" width="8.1640625" bestFit="1" customWidth="1"/>
    <col min="3794" max="3794" width="7.1640625" bestFit="1" customWidth="1"/>
    <col min="3795" max="3795" width="6.1640625" bestFit="1" customWidth="1"/>
    <col min="3796" max="3797" width="8.1640625" bestFit="1" customWidth="1"/>
    <col min="3798" max="3798" width="6.1640625" bestFit="1" customWidth="1"/>
    <col min="3799" max="3799" width="7.1640625" bestFit="1" customWidth="1"/>
    <col min="3800" max="3801" width="8.1640625" bestFit="1" customWidth="1"/>
    <col min="3802" max="3802" width="7.1640625" bestFit="1" customWidth="1"/>
    <col min="3803" max="3803" width="6.1640625" bestFit="1" customWidth="1"/>
    <col min="3804" max="3804" width="8.1640625" bestFit="1" customWidth="1"/>
    <col min="3805" max="3805" width="7.1640625" bestFit="1" customWidth="1"/>
    <col min="3806" max="3808" width="8.1640625" bestFit="1" customWidth="1"/>
    <col min="3809" max="3809" width="7.1640625" bestFit="1" customWidth="1"/>
    <col min="3810" max="3811" width="8.1640625" bestFit="1" customWidth="1"/>
    <col min="3812" max="3812" width="7.1640625" bestFit="1" customWidth="1"/>
    <col min="3813" max="3813" width="6.1640625" bestFit="1" customWidth="1"/>
    <col min="3814" max="3814" width="8.1640625" bestFit="1" customWidth="1"/>
    <col min="3815" max="3816" width="7.1640625" bestFit="1" customWidth="1"/>
    <col min="3817" max="3818" width="8.1640625" bestFit="1" customWidth="1"/>
    <col min="3819" max="3819" width="7.1640625" bestFit="1" customWidth="1"/>
    <col min="3820" max="3820" width="8.1640625" bestFit="1" customWidth="1"/>
    <col min="3821" max="3821" width="7.1640625" bestFit="1" customWidth="1"/>
    <col min="3822" max="3822" width="6.1640625" bestFit="1" customWidth="1"/>
    <col min="3823" max="3824" width="7.1640625" bestFit="1" customWidth="1"/>
    <col min="3825" max="3827" width="8.1640625" bestFit="1" customWidth="1"/>
    <col min="3828" max="3828" width="7.1640625" bestFit="1" customWidth="1"/>
    <col min="3829" max="3831" width="8.1640625" bestFit="1" customWidth="1"/>
    <col min="3832" max="3835" width="7.1640625" bestFit="1" customWidth="1"/>
    <col min="3836" max="3839" width="8.1640625" bestFit="1" customWidth="1"/>
    <col min="3840" max="3841" width="7.1640625" bestFit="1" customWidth="1"/>
    <col min="3842" max="3843" width="8.1640625" bestFit="1" customWidth="1"/>
    <col min="3844" max="3845" width="7.1640625" bestFit="1" customWidth="1"/>
    <col min="3846" max="3849" width="8.1640625" bestFit="1" customWidth="1"/>
    <col min="3850" max="3850" width="7.1640625" bestFit="1" customWidth="1"/>
    <col min="3851" max="3851" width="6.1640625" bestFit="1" customWidth="1"/>
    <col min="3852" max="3853" width="7.1640625" bestFit="1" customWidth="1"/>
    <col min="3854" max="3855" width="8.1640625" bestFit="1" customWidth="1"/>
    <col min="3856" max="3856" width="7.1640625" bestFit="1" customWidth="1"/>
    <col min="3857" max="3857" width="6.1640625" bestFit="1" customWidth="1"/>
    <col min="3858" max="3858" width="7.1640625" bestFit="1" customWidth="1"/>
    <col min="3859" max="3861" width="8.1640625" bestFit="1" customWidth="1"/>
    <col min="3862" max="3862" width="6.1640625" bestFit="1" customWidth="1"/>
    <col min="3863" max="3866" width="7.1640625" bestFit="1" customWidth="1"/>
    <col min="3867" max="3867" width="4.1640625" bestFit="1" customWidth="1"/>
    <col min="3868" max="3869" width="7.1640625" bestFit="1" customWidth="1"/>
    <col min="3870" max="3870" width="8.1640625" bestFit="1" customWidth="1"/>
    <col min="3871" max="3871" width="7.1640625" bestFit="1" customWidth="1"/>
    <col min="3872" max="3872" width="6.1640625" bestFit="1" customWidth="1"/>
    <col min="3873" max="3874" width="7.1640625" bestFit="1" customWidth="1"/>
    <col min="3875" max="3875" width="8.1640625" bestFit="1" customWidth="1"/>
    <col min="3876" max="3876" width="7.1640625" bestFit="1" customWidth="1"/>
    <col min="3877" max="3880" width="8.1640625" bestFit="1" customWidth="1"/>
    <col min="3881" max="3881" width="7.1640625" bestFit="1" customWidth="1"/>
    <col min="3882" max="3882" width="8.1640625" bestFit="1" customWidth="1"/>
    <col min="3883" max="3884" width="7.1640625" bestFit="1" customWidth="1"/>
    <col min="3885" max="3885" width="8.1640625" bestFit="1" customWidth="1"/>
    <col min="3886" max="3886" width="6.1640625" bestFit="1" customWidth="1"/>
    <col min="3887" max="3893" width="7.1640625" bestFit="1" customWidth="1"/>
    <col min="3894" max="3895" width="8.1640625" bestFit="1" customWidth="1"/>
    <col min="3896" max="3899" width="7.1640625" bestFit="1" customWidth="1"/>
    <col min="3900" max="3900" width="8.1640625" bestFit="1" customWidth="1"/>
    <col min="3901" max="3901" width="9.1640625" bestFit="1" customWidth="1"/>
    <col min="3902" max="3903" width="8.1640625" bestFit="1" customWidth="1"/>
    <col min="3904" max="3904" width="7.1640625" bestFit="1" customWidth="1"/>
    <col min="3905" max="3905" width="8.1640625" bestFit="1" customWidth="1"/>
    <col min="3906" max="3906" width="6.1640625" bestFit="1" customWidth="1"/>
    <col min="3907" max="3909" width="7.1640625" bestFit="1" customWidth="1"/>
    <col min="3910" max="3912" width="8.1640625" bestFit="1" customWidth="1"/>
    <col min="3913" max="3913" width="6.1640625" bestFit="1" customWidth="1"/>
    <col min="3914" max="3914" width="8.1640625" bestFit="1" customWidth="1"/>
    <col min="3915" max="3918" width="7.1640625" bestFit="1" customWidth="1"/>
    <col min="3919" max="3919" width="8.1640625" bestFit="1" customWidth="1"/>
    <col min="3920" max="3920" width="6.1640625" bestFit="1" customWidth="1"/>
    <col min="3921" max="3925" width="7.1640625" bestFit="1" customWidth="1"/>
    <col min="3926" max="3926" width="8.1640625" bestFit="1" customWidth="1"/>
    <col min="3927" max="3927" width="7.1640625" bestFit="1" customWidth="1"/>
    <col min="3928" max="3928" width="8.1640625" bestFit="1" customWidth="1"/>
    <col min="3929" max="3929" width="7.1640625" bestFit="1" customWidth="1"/>
    <col min="3930" max="3930" width="4.1640625" bestFit="1" customWidth="1"/>
    <col min="3931" max="3932" width="7.1640625" bestFit="1" customWidth="1"/>
    <col min="3933" max="3933" width="8.1640625" bestFit="1" customWidth="1"/>
    <col min="3934" max="3937" width="7.1640625" bestFit="1" customWidth="1"/>
    <col min="3938" max="3939" width="8.1640625" bestFit="1" customWidth="1"/>
    <col min="3940" max="3943" width="7.1640625" bestFit="1" customWidth="1"/>
    <col min="3944" max="3944" width="6.1640625" bestFit="1" customWidth="1"/>
    <col min="3945" max="3946" width="7.1640625" bestFit="1" customWidth="1"/>
    <col min="3947" max="3947" width="8.1640625" bestFit="1" customWidth="1"/>
    <col min="3948" max="3948" width="7.1640625" bestFit="1" customWidth="1"/>
    <col min="3949" max="3949" width="8.1640625" bestFit="1" customWidth="1"/>
    <col min="3950" max="3952" width="7.1640625" bestFit="1" customWidth="1"/>
    <col min="3953" max="3957" width="8.1640625" bestFit="1" customWidth="1"/>
    <col min="3958" max="3960" width="7.1640625" bestFit="1" customWidth="1"/>
    <col min="3961" max="3961" width="8.1640625" bestFit="1" customWidth="1"/>
    <col min="3962" max="3962" width="7.1640625" bestFit="1" customWidth="1"/>
    <col min="3963" max="3963" width="6.1640625" bestFit="1" customWidth="1"/>
    <col min="3964" max="3968" width="7.1640625" bestFit="1" customWidth="1"/>
    <col min="3969" max="3969" width="6.1640625" bestFit="1" customWidth="1"/>
    <col min="3970" max="3973" width="7.1640625" bestFit="1" customWidth="1"/>
    <col min="3974" max="3974" width="8.1640625" bestFit="1" customWidth="1"/>
    <col min="3975" max="3975" width="7.1640625" bestFit="1" customWidth="1"/>
    <col min="3976" max="3976" width="8.1640625" bestFit="1" customWidth="1"/>
    <col min="3977" max="3979" width="7.1640625" bestFit="1" customWidth="1"/>
    <col min="3980" max="3980" width="8.1640625" bestFit="1" customWidth="1"/>
    <col min="3981" max="3981" width="7.1640625" bestFit="1" customWidth="1"/>
    <col min="3982" max="3983" width="8.1640625" bestFit="1" customWidth="1"/>
    <col min="3984" max="3984" width="7.1640625" bestFit="1" customWidth="1"/>
    <col min="3985" max="3985" width="8.1640625" bestFit="1" customWidth="1"/>
    <col min="3986" max="3986" width="7.1640625" bestFit="1" customWidth="1"/>
    <col min="3987" max="3987" width="8.1640625" bestFit="1" customWidth="1"/>
    <col min="3988" max="3988" width="6.1640625" bestFit="1" customWidth="1"/>
    <col min="3989" max="3991" width="8.1640625" bestFit="1" customWidth="1"/>
    <col min="3992" max="3992" width="7.1640625" bestFit="1" customWidth="1"/>
    <col min="3993" max="3993" width="8.1640625" bestFit="1" customWidth="1"/>
    <col min="3994" max="3995" width="7.1640625" bestFit="1" customWidth="1"/>
    <col min="3996" max="3998" width="8.1640625" bestFit="1" customWidth="1"/>
    <col min="3999" max="3999" width="7.1640625" bestFit="1" customWidth="1"/>
    <col min="4000" max="4001" width="8.1640625" bestFit="1" customWidth="1"/>
    <col min="4002" max="4005" width="7.1640625" bestFit="1" customWidth="1"/>
    <col min="4006" max="4006" width="6.1640625" bestFit="1" customWidth="1"/>
    <col min="4007" max="4007" width="8.1640625" bestFit="1" customWidth="1"/>
    <col min="4008" max="4010" width="7.1640625" bestFit="1" customWidth="1"/>
    <col min="4011" max="4011" width="8.1640625" bestFit="1" customWidth="1"/>
    <col min="4012" max="4012" width="6.1640625" bestFit="1" customWidth="1"/>
    <col min="4013" max="4017" width="8.1640625" bestFit="1" customWidth="1"/>
    <col min="4018" max="4018" width="7.1640625" bestFit="1" customWidth="1"/>
    <col min="4019" max="4020" width="8.1640625" bestFit="1" customWidth="1"/>
    <col min="4021" max="4021" width="6.1640625" bestFit="1" customWidth="1"/>
    <col min="4022" max="4022" width="7.1640625" bestFit="1" customWidth="1"/>
    <col min="4023" max="4023" width="9.1640625" bestFit="1" customWidth="1"/>
    <col min="4024" max="4024" width="8.1640625" bestFit="1" customWidth="1"/>
    <col min="4025" max="4025" width="6.1640625" bestFit="1" customWidth="1"/>
    <col min="4026" max="4029" width="7.1640625" bestFit="1" customWidth="1"/>
    <col min="4030" max="4030" width="8.1640625" bestFit="1" customWidth="1"/>
    <col min="4031" max="4032" width="7.1640625" bestFit="1" customWidth="1"/>
    <col min="4033" max="4034" width="8.1640625" bestFit="1" customWidth="1"/>
    <col min="4035" max="4035" width="6.1640625" bestFit="1" customWidth="1"/>
    <col min="4036" max="4036" width="4.1640625" bestFit="1" customWidth="1"/>
    <col min="4037" max="4037" width="6.1640625" bestFit="1" customWidth="1"/>
    <col min="4038" max="4038" width="8.1640625" bestFit="1" customWidth="1"/>
    <col min="4039" max="4040" width="7.1640625" bestFit="1" customWidth="1"/>
    <col min="4041" max="4041" width="8.1640625" bestFit="1" customWidth="1"/>
    <col min="4042" max="4042" width="7.1640625" bestFit="1" customWidth="1"/>
    <col min="4043" max="4044" width="8.1640625" bestFit="1" customWidth="1"/>
    <col min="4045" max="4047" width="7.1640625" bestFit="1" customWidth="1"/>
    <col min="4048" max="4048" width="8.1640625" bestFit="1" customWidth="1"/>
    <col min="4049" max="4049" width="7.1640625" bestFit="1" customWidth="1"/>
    <col min="4050" max="4050" width="6.1640625" bestFit="1" customWidth="1"/>
    <col min="4051" max="4051" width="7.1640625" bestFit="1" customWidth="1"/>
    <col min="4052" max="4052" width="8.1640625" bestFit="1" customWidth="1"/>
    <col min="4053" max="4053" width="6.1640625" bestFit="1" customWidth="1"/>
    <col min="4054" max="4057" width="7.1640625" bestFit="1" customWidth="1"/>
    <col min="4058" max="4060" width="8.1640625" bestFit="1" customWidth="1"/>
    <col min="4061" max="4067" width="7.1640625" bestFit="1" customWidth="1"/>
    <col min="4068" max="4069" width="8.1640625" bestFit="1" customWidth="1"/>
    <col min="4070" max="4072" width="7.1640625" bestFit="1" customWidth="1"/>
    <col min="4073" max="4074" width="8.1640625" bestFit="1" customWidth="1"/>
    <col min="4075" max="4075" width="7.1640625" bestFit="1" customWidth="1"/>
    <col min="4076" max="4076" width="8.1640625" bestFit="1" customWidth="1"/>
    <col min="4077" max="4081" width="7.1640625" bestFit="1" customWidth="1"/>
    <col min="4082" max="4083" width="8.1640625" bestFit="1" customWidth="1"/>
    <col min="4084" max="4086" width="7.1640625" bestFit="1" customWidth="1"/>
    <col min="4087" max="4087" width="8.1640625" bestFit="1" customWidth="1"/>
    <col min="4088" max="4088" width="7.1640625" bestFit="1" customWidth="1"/>
    <col min="4089" max="4092" width="8.1640625" bestFit="1" customWidth="1"/>
    <col min="4093" max="4095" width="7.1640625" bestFit="1" customWidth="1"/>
    <col min="4096" max="4097" width="8.1640625" bestFit="1" customWidth="1"/>
    <col min="4098" max="4098" width="7.1640625" bestFit="1" customWidth="1"/>
    <col min="4099" max="4099" width="8.1640625" bestFit="1" customWidth="1"/>
    <col min="4100" max="4101" width="7.1640625" bestFit="1" customWidth="1"/>
    <col min="4102" max="4104" width="8.1640625" bestFit="1" customWidth="1"/>
    <col min="4105" max="4106" width="7.1640625" bestFit="1" customWidth="1"/>
    <col min="4107" max="4107" width="8.1640625" bestFit="1" customWidth="1"/>
    <col min="4108" max="4108" width="4.1640625" bestFit="1" customWidth="1"/>
    <col min="4109" max="4110" width="8.1640625" bestFit="1" customWidth="1"/>
    <col min="4111" max="4111" width="6.1640625" bestFit="1" customWidth="1"/>
    <col min="4112" max="4112" width="8.1640625" bestFit="1" customWidth="1"/>
    <col min="4113" max="4114" width="7.1640625" bestFit="1" customWidth="1"/>
    <col min="4115" max="4115" width="8.1640625" bestFit="1" customWidth="1"/>
    <col min="4116" max="4116" width="7.1640625" bestFit="1" customWidth="1"/>
    <col min="4117" max="4117" width="8.1640625" bestFit="1" customWidth="1"/>
    <col min="4118" max="4118" width="7.1640625" bestFit="1" customWidth="1"/>
    <col min="4119" max="4121" width="8.1640625" bestFit="1" customWidth="1"/>
    <col min="4122" max="4122" width="9.1640625" bestFit="1" customWidth="1"/>
    <col min="4123" max="4123" width="6.1640625" bestFit="1" customWidth="1"/>
    <col min="4124" max="4124" width="8.1640625" bestFit="1" customWidth="1"/>
    <col min="4125" max="4127" width="7.1640625" bestFit="1" customWidth="1"/>
    <col min="4128" max="4129" width="8.1640625" bestFit="1" customWidth="1"/>
    <col min="4130" max="4130" width="7.1640625" bestFit="1" customWidth="1"/>
    <col min="4131" max="4131" width="8.1640625" bestFit="1" customWidth="1"/>
    <col min="4132" max="4133" width="7.1640625" bestFit="1" customWidth="1"/>
    <col min="4134" max="4134" width="8.1640625" bestFit="1" customWidth="1"/>
    <col min="4135" max="4136" width="7.1640625" bestFit="1" customWidth="1"/>
    <col min="4137" max="4137" width="6.1640625" bestFit="1" customWidth="1"/>
    <col min="4138" max="4138" width="9.1640625" bestFit="1" customWidth="1"/>
    <col min="4139" max="4139" width="6.1640625" bestFit="1" customWidth="1"/>
    <col min="4140" max="4143" width="7.1640625" bestFit="1" customWidth="1"/>
    <col min="4144" max="4145" width="8.1640625" bestFit="1" customWidth="1"/>
    <col min="4146" max="4146" width="6.1640625" bestFit="1" customWidth="1"/>
    <col min="4147" max="4147" width="8.1640625" bestFit="1" customWidth="1"/>
    <col min="4148" max="4148" width="7.1640625" bestFit="1" customWidth="1"/>
    <col min="4149" max="4152" width="8.1640625" bestFit="1" customWidth="1"/>
    <col min="4153" max="4159" width="7.1640625" bestFit="1" customWidth="1"/>
    <col min="4160" max="4163" width="8.1640625" bestFit="1" customWidth="1"/>
    <col min="4164" max="4164" width="7.1640625" bestFit="1" customWidth="1"/>
    <col min="4165" max="4165" width="8.1640625" bestFit="1" customWidth="1"/>
    <col min="4166" max="4168" width="7.1640625" bestFit="1" customWidth="1"/>
    <col min="4169" max="4169" width="8.1640625" bestFit="1" customWidth="1"/>
    <col min="4170" max="4170" width="7.1640625" bestFit="1" customWidth="1"/>
    <col min="4171" max="4172" width="8.1640625" bestFit="1" customWidth="1"/>
    <col min="4173" max="4174" width="7.1640625" bestFit="1" customWidth="1"/>
    <col min="4175" max="4175" width="8.1640625" bestFit="1" customWidth="1"/>
    <col min="4176" max="4176" width="6.1640625" bestFit="1" customWidth="1"/>
    <col min="4177" max="4177" width="8.1640625" bestFit="1" customWidth="1"/>
    <col min="4178" max="4178" width="6.1640625" bestFit="1" customWidth="1"/>
    <col min="4179" max="4182" width="7.1640625" bestFit="1" customWidth="1"/>
    <col min="4183" max="4184" width="8.1640625" bestFit="1" customWidth="1"/>
    <col min="4185" max="4185" width="7.1640625" bestFit="1" customWidth="1"/>
    <col min="4186" max="4186" width="8.1640625" bestFit="1" customWidth="1"/>
    <col min="4187" max="4187" width="7.1640625" bestFit="1" customWidth="1"/>
    <col min="4188" max="4190" width="8.1640625" bestFit="1" customWidth="1"/>
    <col min="4191" max="4191" width="7.1640625" bestFit="1" customWidth="1"/>
    <col min="4192" max="4192" width="8.1640625" bestFit="1" customWidth="1"/>
    <col min="4193" max="4195" width="7.1640625" bestFit="1" customWidth="1"/>
    <col min="4196" max="4197" width="8.1640625" bestFit="1" customWidth="1"/>
    <col min="4198" max="4198" width="6.1640625" bestFit="1" customWidth="1"/>
    <col min="4199" max="4199" width="9.1640625" bestFit="1" customWidth="1"/>
    <col min="4200" max="4200" width="7.1640625" bestFit="1" customWidth="1"/>
    <col min="4201" max="4201" width="6.1640625" bestFit="1" customWidth="1"/>
    <col min="4202" max="4203" width="7.1640625" bestFit="1" customWidth="1"/>
    <col min="4204" max="4205" width="8.1640625" bestFit="1" customWidth="1"/>
    <col min="4206" max="4206" width="9.1640625" bestFit="1" customWidth="1"/>
    <col min="4207" max="4207" width="8.1640625" bestFit="1" customWidth="1"/>
    <col min="4208" max="4208" width="7.1640625" bestFit="1" customWidth="1"/>
    <col min="4209" max="4209" width="8.1640625" bestFit="1" customWidth="1"/>
    <col min="4210" max="4210" width="9.1640625" bestFit="1" customWidth="1"/>
    <col min="4211" max="4211" width="6.1640625" bestFit="1" customWidth="1"/>
    <col min="4212" max="4214" width="8.1640625" bestFit="1" customWidth="1"/>
    <col min="4215" max="4215" width="7.1640625" bestFit="1" customWidth="1"/>
    <col min="4216" max="4217" width="8.1640625" bestFit="1" customWidth="1"/>
    <col min="4218" max="4218" width="4.1640625" bestFit="1" customWidth="1"/>
    <col min="4219" max="4220" width="8.1640625" bestFit="1" customWidth="1"/>
    <col min="4221" max="4224" width="7.1640625" bestFit="1" customWidth="1"/>
    <col min="4225" max="4226" width="8.1640625" bestFit="1" customWidth="1"/>
    <col min="4227" max="4229" width="7.1640625" bestFit="1" customWidth="1"/>
    <col min="4230" max="4230" width="8.1640625" bestFit="1" customWidth="1"/>
    <col min="4231" max="4232" width="6.1640625" bestFit="1" customWidth="1"/>
    <col min="4233" max="4233" width="8.1640625" bestFit="1" customWidth="1"/>
    <col min="4234" max="4235" width="6.1640625" bestFit="1" customWidth="1"/>
    <col min="4236" max="4236" width="7.1640625" bestFit="1" customWidth="1"/>
    <col min="4237" max="4237" width="6.1640625" bestFit="1" customWidth="1"/>
    <col min="4238" max="4238" width="8.1640625" bestFit="1" customWidth="1"/>
    <col min="4239" max="4242" width="7.1640625" bestFit="1" customWidth="1"/>
    <col min="4243" max="4247" width="8.1640625" bestFit="1" customWidth="1"/>
    <col min="4248" max="4252" width="7.1640625" bestFit="1" customWidth="1"/>
    <col min="4253" max="4256" width="8.1640625" bestFit="1" customWidth="1"/>
    <col min="4257" max="4258" width="7.1640625" bestFit="1" customWidth="1"/>
    <col min="4259" max="4259" width="8.1640625" bestFit="1" customWidth="1"/>
    <col min="4260" max="4261" width="7.1640625" bestFit="1" customWidth="1"/>
    <col min="4262" max="4262" width="6.1640625" bestFit="1" customWidth="1"/>
    <col min="4263" max="4265" width="7.1640625" bestFit="1" customWidth="1"/>
    <col min="4266" max="4268" width="8.1640625" bestFit="1" customWidth="1"/>
    <col min="4269" max="4272" width="7.1640625" bestFit="1" customWidth="1"/>
    <col min="4273" max="4274" width="6.1640625" bestFit="1" customWidth="1"/>
    <col min="4275" max="4275" width="7.1640625" bestFit="1" customWidth="1"/>
    <col min="4276" max="4278" width="8.1640625" bestFit="1" customWidth="1"/>
    <col min="4279" max="4279" width="7.1640625" bestFit="1" customWidth="1"/>
    <col min="4280" max="4281" width="8.1640625" bestFit="1" customWidth="1"/>
    <col min="4282" max="4282" width="6.1640625" bestFit="1" customWidth="1"/>
    <col min="4283" max="4283" width="8.1640625" bestFit="1" customWidth="1"/>
    <col min="4284" max="4284" width="7.1640625" bestFit="1" customWidth="1"/>
    <col min="4285" max="4286" width="8.1640625" bestFit="1" customWidth="1"/>
    <col min="4287" max="4287" width="7.1640625" bestFit="1" customWidth="1"/>
    <col min="4288" max="4289" width="8.1640625" bestFit="1" customWidth="1"/>
    <col min="4290" max="4290" width="7.1640625" bestFit="1" customWidth="1"/>
    <col min="4291" max="4293" width="8.1640625" bestFit="1" customWidth="1"/>
    <col min="4294" max="4294" width="6.1640625" bestFit="1" customWidth="1"/>
    <col min="4295" max="4296" width="7.1640625" bestFit="1" customWidth="1"/>
    <col min="4297" max="4297" width="6.1640625" bestFit="1" customWidth="1"/>
    <col min="4298" max="4298" width="8.1640625" bestFit="1" customWidth="1"/>
    <col min="4299" max="4299" width="9.1640625" bestFit="1" customWidth="1"/>
    <col min="4300" max="4302" width="8.1640625" bestFit="1" customWidth="1"/>
    <col min="4303" max="4304" width="7.1640625" bestFit="1" customWidth="1"/>
    <col min="4305" max="4306" width="8.1640625" bestFit="1" customWidth="1"/>
    <col min="4307" max="4308" width="7.1640625" bestFit="1" customWidth="1"/>
    <col min="4309" max="4309" width="8.1640625" bestFit="1" customWidth="1"/>
    <col min="4310" max="4315" width="7.1640625" bestFit="1" customWidth="1"/>
    <col min="4316" max="4319" width="8.1640625" bestFit="1" customWidth="1"/>
    <col min="4320" max="4320" width="7.1640625" bestFit="1" customWidth="1"/>
    <col min="4321" max="4321" width="8.1640625" bestFit="1" customWidth="1"/>
    <col min="4322" max="4324" width="7.1640625" bestFit="1" customWidth="1"/>
    <col min="4325" max="4328" width="8.1640625" bestFit="1" customWidth="1"/>
    <col min="4329" max="4329" width="6.1640625" bestFit="1" customWidth="1"/>
    <col min="4330" max="4330" width="7.1640625" bestFit="1" customWidth="1"/>
    <col min="4331" max="4331" width="8.1640625" bestFit="1" customWidth="1"/>
    <col min="4332" max="4337" width="7.1640625" bestFit="1" customWidth="1"/>
    <col min="4338" max="4338" width="8.1640625" bestFit="1" customWidth="1"/>
    <col min="4339" max="4339" width="7.1640625" bestFit="1" customWidth="1"/>
    <col min="4340" max="4340" width="8.1640625" bestFit="1" customWidth="1"/>
    <col min="4341" max="4342" width="7.1640625" bestFit="1" customWidth="1"/>
    <col min="4343" max="4344" width="8.1640625" bestFit="1" customWidth="1"/>
    <col min="4345" max="4347" width="7.1640625" bestFit="1" customWidth="1"/>
    <col min="4348" max="4348" width="6.1640625" bestFit="1" customWidth="1"/>
    <col min="4349" max="4351" width="7.1640625" bestFit="1" customWidth="1"/>
    <col min="4352" max="4352" width="8.1640625" bestFit="1" customWidth="1"/>
    <col min="4353" max="4356" width="7.1640625" bestFit="1" customWidth="1"/>
    <col min="4357" max="4358" width="8.1640625" bestFit="1" customWidth="1"/>
    <col min="4359" max="4359" width="7.1640625" bestFit="1" customWidth="1"/>
    <col min="4360" max="4360" width="8.1640625" bestFit="1" customWidth="1"/>
    <col min="4361" max="4361" width="7.1640625" bestFit="1" customWidth="1"/>
    <col min="4362" max="4362" width="4.1640625" bestFit="1" customWidth="1"/>
    <col min="4363" max="4363" width="6.1640625" bestFit="1" customWidth="1"/>
    <col min="4364" max="4364" width="8.1640625" bestFit="1" customWidth="1"/>
    <col min="4365" max="4365" width="7.1640625" bestFit="1" customWidth="1"/>
    <col min="4366" max="4366" width="8.1640625" bestFit="1" customWidth="1"/>
    <col min="4367" max="4367" width="4.1640625" bestFit="1" customWidth="1"/>
    <col min="4368" max="4368" width="8.1640625" bestFit="1" customWidth="1"/>
    <col min="4369" max="4370" width="7.1640625" bestFit="1" customWidth="1"/>
    <col min="4371" max="4371" width="8.1640625" bestFit="1" customWidth="1"/>
    <col min="4372" max="4373" width="7.1640625" bestFit="1" customWidth="1"/>
    <col min="4374" max="4376" width="8.1640625" bestFit="1" customWidth="1"/>
    <col min="4377" max="4377" width="6.1640625" bestFit="1" customWidth="1"/>
    <col min="4378" max="4378" width="8.1640625" bestFit="1" customWidth="1"/>
    <col min="4379" max="4380" width="6.1640625" bestFit="1" customWidth="1"/>
    <col min="4381" max="4381" width="7.1640625" bestFit="1" customWidth="1"/>
    <col min="4382" max="4382" width="6.1640625" bestFit="1" customWidth="1"/>
    <col min="4383" max="4384" width="7.1640625" bestFit="1" customWidth="1"/>
    <col min="4385" max="4385" width="8.1640625" bestFit="1" customWidth="1"/>
    <col min="4386" max="4389" width="7.1640625" bestFit="1" customWidth="1"/>
    <col min="4390" max="4390" width="8.1640625" bestFit="1" customWidth="1"/>
    <col min="4391" max="4391" width="7.1640625" bestFit="1" customWidth="1"/>
    <col min="4392" max="4392" width="8.1640625" bestFit="1" customWidth="1"/>
    <col min="4393" max="4393" width="7.1640625" bestFit="1" customWidth="1"/>
    <col min="4394" max="4395" width="8.1640625" bestFit="1" customWidth="1"/>
    <col min="4396" max="4396" width="7.1640625" bestFit="1" customWidth="1"/>
    <col min="4397" max="4399" width="8.1640625" bestFit="1" customWidth="1"/>
    <col min="4400" max="4400" width="7.1640625" bestFit="1" customWidth="1"/>
    <col min="4401" max="4401" width="6.1640625" bestFit="1" customWidth="1"/>
    <col min="4402" max="4402" width="8.1640625" bestFit="1" customWidth="1"/>
    <col min="4403" max="4404" width="7.1640625" bestFit="1" customWidth="1"/>
    <col min="4405" max="4407" width="8.1640625" bestFit="1" customWidth="1"/>
    <col min="4408" max="4408" width="7.1640625" bestFit="1" customWidth="1"/>
    <col min="4409" max="4409" width="8.1640625" bestFit="1" customWidth="1"/>
    <col min="4410" max="4410" width="6.1640625" bestFit="1" customWidth="1"/>
    <col min="4411" max="4412" width="7.1640625" bestFit="1" customWidth="1"/>
    <col min="4413" max="4413" width="8.1640625" bestFit="1" customWidth="1"/>
    <col min="4414" max="4415" width="7.1640625" bestFit="1" customWidth="1"/>
    <col min="4416" max="4418" width="8.1640625" bestFit="1" customWidth="1"/>
    <col min="4419" max="4419" width="7.1640625" bestFit="1" customWidth="1"/>
    <col min="4420" max="4422" width="8.1640625" bestFit="1" customWidth="1"/>
    <col min="4423" max="4425" width="7.1640625" bestFit="1" customWidth="1"/>
    <col min="4426" max="4426" width="9.1640625" bestFit="1" customWidth="1"/>
    <col min="4427" max="4430" width="8.1640625" bestFit="1" customWidth="1"/>
    <col min="4431" max="4431" width="7.1640625" bestFit="1" customWidth="1"/>
    <col min="4432" max="4432" width="8.1640625" bestFit="1" customWidth="1"/>
    <col min="4433" max="4433" width="6.1640625" bestFit="1" customWidth="1"/>
    <col min="4434" max="4439" width="7.1640625" bestFit="1" customWidth="1"/>
    <col min="4440" max="4440" width="8.1640625" bestFit="1" customWidth="1"/>
    <col min="4441" max="4443" width="7.1640625" bestFit="1" customWidth="1"/>
    <col min="4444" max="4445" width="8.1640625" bestFit="1" customWidth="1"/>
    <col min="4446" max="4450" width="7.1640625" bestFit="1" customWidth="1"/>
    <col min="4451" max="4452" width="8.1640625" bestFit="1" customWidth="1"/>
    <col min="4453" max="4454" width="4.1640625" bestFit="1" customWidth="1"/>
    <col min="4455" max="4455" width="8.1640625" bestFit="1" customWidth="1"/>
    <col min="4456" max="4456" width="6.1640625" bestFit="1" customWidth="1"/>
    <col min="4457" max="4461" width="8.1640625" bestFit="1" customWidth="1"/>
    <col min="4462" max="4462" width="7.1640625" bestFit="1" customWidth="1"/>
    <col min="4463" max="4466" width="8.1640625" bestFit="1" customWidth="1"/>
    <col min="4467" max="4467" width="6.1640625" bestFit="1" customWidth="1"/>
    <col min="4468" max="4468" width="7.1640625" bestFit="1" customWidth="1"/>
    <col min="4469" max="4469" width="9.1640625" bestFit="1" customWidth="1"/>
    <col min="4470" max="4470" width="8.1640625" bestFit="1" customWidth="1"/>
    <col min="4471" max="4474" width="7.1640625" bestFit="1" customWidth="1"/>
    <col min="4475" max="4480" width="8.1640625" bestFit="1" customWidth="1"/>
    <col min="4481" max="4483" width="7.1640625" bestFit="1" customWidth="1"/>
    <col min="4484" max="4485" width="8.1640625" bestFit="1" customWidth="1"/>
    <col min="4486" max="4486" width="7.1640625" bestFit="1" customWidth="1"/>
    <col min="4487" max="4489" width="8.1640625" bestFit="1" customWidth="1"/>
    <col min="4490" max="4490" width="7.1640625" bestFit="1" customWidth="1"/>
    <col min="4491" max="4491" width="6.1640625" bestFit="1" customWidth="1"/>
    <col min="4492" max="4492" width="8.1640625" bestFit="1" customWidth="1"/>
    <col min="4493" max="4493" width="6.1640625" bestFit="1" customWidth="1"/>
    <col min="4494" max="4494" width="7.1640625" bestFit="1" customWidth="1"/>
    <col min="4495" max="4495" width="8.1640625" bestFit="1" customWidth="1"/>
    <col min="4496" max="4502" width="7.1640625" bestFit="1" customWidth="1"/>
    <col min="4503" max="4504" width="8.1640625" bestFit="1" customWidth="1"/>
    <col min="4505" max="4510" width="7.1640625" bestFit="1" customWidth="1"/>
    <col min="4511" max="4511" width="8.1640625" bestFit="1" customWidth="1"/>
    <col min="4512" max="4513" width="7.1640625" bestFit="1" customWidth="1"/>
    <col min="4514" max="4514" width="8.1640625" bestFit="1" customWidth="1"/>
    <col min="4515" max="4516" width="7.1640625" bestFit="1" customWidth="1"/>
    <col min="4517" max="4519" width="8.1640625" bestFit="1" customWidth="1"/>
    <col min="4520" max="4521" width="7.1640625" bestFit="1" customWidth="1"/>
    <col min="4522" max="4522" width="6.1640625" bestFit="1" customWidth="1"/>
    <col min="4523" max="4526" width="7.1640625" bestFit="1" customWidth="1"/>
    <col min="4527" max="4527" width="8.1640625" bestFit="1" customWidth="1"/>
    <col min="4528" max="4528" width="4.1640625" bestFit="1" customWidth="1"/>
    <col min="4529" max="4532" width="7.1640625" bestFit="1" customWidth="1"/>
    <col min="4533" max="4533" width="8.1640625" bestFit="1" customWidth="1"/>
    <col min="4534" max="4534" width="6.1640625" bestFit="1" customWidth="1"/>
    <col min="4535" max="4535" width="7.1640625" bestFit="1" customWidth="1"/>
    <col min="4536" max="4539" width="8.1640625" bestFit="1" customWidth="1"/>
    <col min="4540" max="4540" width="6.1640625" bestFit="1" customWidth="1"/>
    <col min="4541" max="4541" width="7.1640625" bestFit="1" customWidth="1"/>
    <col min="4542" max="4544" width="8.1640625" bestFit="1" customWidth="1"/>
    <col min="4545" max="4547" width="7.1640625" bestFit="1" customWidth="1"/>
    <col min="4548" max="4551" width="8.1640625" bestFit="1" customWidth="1"/>
    <col min="4552" max="4553" width="7.1640625" bestFit="1" customWidth="1"/>
    <col min="4554" max="4554" width="8.1640625" bestFit="1" customWidth="1"/>
    <col min="4555" max="4555" width="6.1640625" bestFit="1" customWidth="1"/>
    <col min="4556" max="4556" width="8.1640625" bestFit="1" customWidth="1"/>
    <col min="4557" max="4557" width="7.1640625" bestFit="1" customWidth="1"/>
    <col min="4558" max="4558" width="6.1640625" bestFit="1" customWidth="1"/>
    <col min="4559" max="4559" width="7.1640625" bestFit="1" customWidth="1"/>
    <col min="4560" max="4560" width="8.1640625" bestFit="1" customWidth="1"/>
    <col min="4561" max="4563" width="7.1640625" bestFit="1" customWidth="1"/>
    <col min="4564" max="4564" width="8.1640625" bestFit="1" customWidth="1"/>
    <col min="4565" max="4565" width="7.1640625" bestFit="1" customWidth="1"/>
    <col min="4566" max="4566" width="8.1640625" bestFit="1" customWidth="1"/>
    <col min="4567" max="4569" width="7.1640625" bestFit="1" customWidth="1"/>
    <col min="4570" max="4570" width="8.1640625" bestFit="1" customWidth="1"/>
    <col min="4571" max="4573" width="6.1640625" bestFit="1" customWidth="1"/>
    <col min="4574" max="4574" width="7.1640625" bestFit="1" customWidth="1"/>
    <col min="4575" max="4575" width="8.1640625" bestFit="1" customWidth="1"/>
    <col min="4576" max="4576" width="7.1640625" bestFit="1" customWidth="1"/>
    <col min="4577" max="4577" width="6.1640625" bestFit="1" customWidth="1"/>
    <col min="4578" max="4578" width="8.1640625" bestFit="1" customWidth="1"/>
    <col min="4579" max="4580" width="7.1640625" bestFit="1" customWidth="1"/>
    <col min="4581" max="4582" width="8.1640625" bestFit="1" customWidth="1"/>
    <col min="4583" max="4583" width="7.1640625" bestFit="1" customWidth="1"/>
    <col min="4584" max="4586" width="8.1640625" bestFit="1" customWidth="1"/>
    <col min="4587" max="4588" width="7.1640625" bestFit="1" customWidth="1"/>
    <col min="4589" max="4589" width="8.1640625" bestFit="1" customWidth="1"/>
    <col min="4590" max="4593" width="7.1640625" bestFit="1" customWidth="1"/>
    <col min="4594" max="4594" width="8.1640625" bestFit="1" customWidth="1"/>
    <col min="4595" max="4597" width="7.1640625" bestFit="1" customWidth="1"/>
    <col min="4598" max="4599" width="8.1640625" bestFit="1" customWidth="1"/>
    <col min="4600" max="4600" width="7.1640625" bestFit="1" customWidth="1"/>
    <col min="4601" max="4601" width="8.1640625" bestFit="1" customWidth="1"/>
    <col min="4602" max="4602" width="7.1640625" bestFit="1" customWidth="1"/>
    <col min="4603" max="4603" width="8.1640625" bestFit="1" customWidth="1"/>
    <col min="4604" max="4604" width="7.1640625" bestFit="1" customWidth="1"/>
    <col min="4605" max="4605" width="6.1640625" bestFit="1" customWidth="1"/>
    <col min="4606" max="4614" width="7.1640625" bestFit="1" customWidth="1"/>
    <col min="4615" max="4615" width="8.1640625" bestFit="1" customWidth="1"/>
    <col min="4616" max="4616" width="7.1640625" bestFit="1" customWidth="1"/>
    <col min="4617" max="4617" width="8.1640625" bestFit="1" customWidth="1"/>
    <col min="4618" max="4618" width="4.1640625" bestFit="1" customWidth="1"/>
    <col min="4619" max="4619" width="7.1640625" bestFit="1" customWidth="1"/>
    <col min="4620" max="4620" width="6.1640625" bestFit="1" customWidth="1"/>
    <col min="4621" max="4621" width="7.1640625" bestFit="1" customWidth="1"/>
    <col min="4622" max="4622" width="8.1640625" bestFit="1" customWidth="1"/>
    <col min="4623" max="4623" width="6.1640625" bestFit="1" customWidth="1"/>
    <col min="4624" max="4627" width="8.1640625" bestFit="1" customWidth="1"/>
    <col min="4628" max="4628" width="7.1640625" bestFit="1" customWidth="1"/>
    <col min="4629" max="4629" width="6.1640625" bestFit="1" customWidth="1"/>
    <col min="4630" max="4631" width="8.1640625" bestFit="1" customWidth="1"/>
    <col min="4632" max="4632" width="7.1640625" bestFit="1" customWidth="1"/>
    <col min="4633" max="4633" width="6.1640625" bestFit="1" customWidth="1"/>
    <col min="4634" max="4635" width="8.1640625" bestFit="1" customWidth="1"/>
    <col min="4636" max="4636" width="7.1640625" bestFit="1" customWidth="1"/>
    <col min="4637" max="4637" width="8.1640625" bestFit="1" customWidth="1"/>
    <col min="4638" max="4639" width="7.1640625" bestFit="1" customWidth="1"/>
    <col min="4640" max="4640" width="8.1640625" bestFit="1" customWidth="1"/>
    <col min="4641" max="4641" width="6.1640625" bestFit="1" customWidth="1"/>
    <col min="4642" max="4642" width="8.1640625" bestFit="1" customWidth="1"/>
    <col min="4643" max="4643" width="7.1640625" bestFit="1" customWidth="1"/>
    <col min="4644" max="4644" width="8.1640625" bestFit="1" customWidth="1"/>
    <col min="4645" max="4646" width="7.1640625" bestFit="1" customWidth="1"/>
    <col min="4647" max="4650" width="8.1640625" bestFit="1" customWidth="1"/>
    <col min="4651" max="4651" width="7.1640625" bestFit="1" customWidth="1"/>
    <col min="4652" max="4652" width="6.1640625" bestFit="1" customWidth="1"/>
    <col min="4653" max="4655" width="7.1640625" bestFit="1" customWidth="1"/>
    <col min="4656" max="4656" width="8.1640625" bestFit="1" customWidth="1"/>
    <col min="4657" max="4658" width="7.1640625" bestFit="1" customWidth="1"/>
    <col min="4659" max="4659" width="8.1640625" bestFit="1" customWidth="1"/>
    <col min="4660" max="4660" width="9.1640625" bestFit="1" customWidth="1"/>
    <col min="4661" max="4662" width="8.1640625" bestFit="1" customWidth="1"/>
    <col min="4663" max="4666" width="7.1640625" bestFit="1" customWidth="1"/>
    <col min="4667" max="4668" width="8.1640625" bestFit="1" customWidth="1"/>
    <col min="4669" max="4677" width="7.1640625" bestFit="1" customWidth="1"/>
    <col min="4678" max="4678" width="8.1640625" bestFit="1" customWidth="1"/>
    <col min="4679" max="4679" width="6.1640625" bestFit="1" customWidth="1"/>
    <col min="4680" max="4681" width="7.1640625" bestFit="1" customWidth="1"/>
    <col min="4682" max="4682" width="8.1640625" bestFit="1" customWidth="1"/>
    <col min="4683" max="4683" width="9.1640625" bestFit="1" customWidth="1"/>
    <col min="4684" max="4685" width="6.1640625" bestFit="1" customWidth="1"/>
    <col min="4686" max="4690" width="8.1640625" bestFit="1" customWidth="1"/>
    <col min="4691" max="4692" width="7.1640625" bestFit="1" customWidth="1"/>
    <col min="4693" max="4695" width="8.1640625" bestFit="1" customWidth="1"/>
    <col min="4696" max="4696" width="7.1640625" bestFit="1" customWidth="1"/>
    <col min="4697" max="4700" width="8.1640625" bestFit="1" customWidth="1"/>
    <col min="4701" max="4702" width="7.1640625" bestFit="1" customWidth="1"/>
    <col min="4703" max="4703" width="8.1640625" bestFit="1" customWidth="1"/>
    <col min="4704" max="4705" width="7.1640625" bestFit="1" customWidth="1"/>
    <col min="4706" max="4713" width="8.1640625" bestFit="1" customWidth="1"/>
    <col min="4714" max="4714" width="7.1640625" bestFit="1" customWidth="1"/>
    <col min="4715" max="4716" width="6.1640625" bestFit="1" customWidth="1"/>
    <col min="4717" max="4717" width="8.1640625" bestFit="1" customWidth="1"/>
    <col min="4718" max="4718" width="7.1640625" bestFit="1" customWidth="1"/>
    <col min="4719" max="4719" width="4.1640625" bestFit="1" customWidth="1"/>
    <col min="4720" max="4720" width="8.1640625" bestFit="1" customWidth="1"/>
    <col min="4721" max="4721" width="7.1640625" bestFit="1" customWidth="1"/>
    <col min="4722" max="4722" width="6.1640625" bestFit="1" customWidth="1"/>
    <col min="4723" max="4726" width="7.1640625" bestFit="1" customWidth="1"/>
    <col min="4727" max="4727" width="6.1640625" bestFit="1" customWidth="1"/>
    <col min="4728" max="4729" width="7.1640625" bestFit="1" customWidth="1"/>
    <col min="4730" max="4731" width="8.1640625" bestFit="1" customWidth="1"/>
    <col min="4732" max="4733" width="7.1640625" bestFit="1" customWidth="1"/>
    <col min="4734" max="4735" width="8.1640625" bestFit="1" customWidth="1"/>
    <col min="4736" max="4736" width="7.1640625" bestFit="1" customWidth="1"/>
    <col min="4737" max="4737" width="8.1640625" bestFit="1" customWidth="1"/>
    <col min="4738" max="4738" width="7.1640625" bestFit="1" customWidth="1"/>
    <col min="4739" max="4739" width="6.1640625" bestFit="1" customWidth="1"/>
    <col min="4740" max="4740" width="8.1640625" bestFit="1" customWidth="1"/>
    <col min="4741" max="4741" width="7.1640625" bestFit="1" customWidth="1"/>
    <col min="4742" max="4744" width="8.1640625" bestFit="1" customWidth="1"/>
    <col min="4745" max="4745" width="6.1640625" bestFit="1" customWidth="1"/>
    <col min="4746" max="4746" width="8.1640625" bestFit="1" customWidth="1"/>
    <col min="4747" max="4747" width="7.1640625" bestFit="1" customWidth="1"/>
    <col min="4748" max="4749" width="8.1640625" bestFit="1" customWidth="1"/>
    <col min="4750" max="4750" width="9.1640625" bestFit="1" customWidth="1"/>
    <col min="4751" max="4752" width="7.1640625" bestFit="1" customWidth="1"/>
    <col min="4753" max="4754" width="8.1640625" bestFit="1" customWidth="1"/>
    <col min="4755" max="4755" width="9.1640625" bestFit="1" customWidth="1"/>
    <col min="4756" max="4756" width="7.1640625" bestFit="1" customWidth="1"/>
    <col min="4757" max="4759" width="8.1640625" bestFit="1" customWidth="1"/>
    <col min="4760" max="4760" width="6.1640625" bestFit="1" customWidth="1"/>
    <col min="4761" max="4763" width="8.1640625" bestFit="1" customWidth="1"/>
    <col min="4764" max="4764" width="7.1640625" bestFit="1" customWidth="1"/>
    <col min="4765" max="4767" width="8.1640625" bestFit="1" customWidth="1"/>
    <col min="4768" max="4768" width="7.1640625" bestFit="1" customWidth="1"/>
    <col min="4769" max="4769" width="4.1640625" bestFit="1" customWidth="1"/>
    <col min="4770" max="4770" width="8.1640625" bestFit="1" customWidth="1"/>
    <col min="4771" max="4771" width="7.1640625" bestFit="1" customWidth="1"/>
    <col min="4772" max="4774" width="8.1640625" bestFit="1" customWidth="1"/>
    <col min="4775" max="4777" width="7.1640625" bestFit="1" customWidth="1"/>
    <col min="4778" max="4779" width="8.1640625" bestFit="1" customWidth="1"/>
    <col min="4780" max="4780" width="7.1640625" bestFit="1" customWidth="1"/>
    <col min="4781" max="4782" width="8.1640625" bestFit="1" customWidth="1"/>
    <col min="4783" max="4784" width="7.1640625" bestFit="1" customWidth="1"/>
    <col min="4785" max="4786" width="8.1640625" bestFit="1" customWidth="1"/>
    <col min="4787" max="4789" width="7.1640625" bestFit="1" customWidth="1"/>
    <col min="4790" max="4793" width="8.1640625" bestFit="1" customWidth="1"/>
    <col min="4794" max="4794" width="7.1640625" bestFit="1" customWidth="1"/>
    <col min="4795" max="4795" width="8.1640625" bestFit="1" customWidth="1"/>
    <col min="4796" max="4796" width="7.1640625" bestFit="1" customWidth="1"/>
    <col min="4797" max="4797" width="8.1640625" bestFit="1" customWidth="1"/>
    <col min="4798" max="4798" width="7.1640625" bestFit="1" customWidth="1"/>
    <col min="4799" max="4799" width="8.1640625" bestFit="1" customWidth="1"/>
    <col min="4800" max="4800" width="6.1640625" bestFit="1" customWidth="1"/>
    <col min="4801" max="4803" width="7.1640625" bestFit="1" customWidth="1"/>
    <col min="4804" max="4805" width="8.1640625" bestFit="1" customWidth="1"/>
    <col min="4806" max="4807" width="7.1640625" bestFit="1" customWidth="1"/>
    <col min="4808" max="4808" width="8.1640625" bestFit="1" customWidth="1"/>
    <col min="4809" max="4809" width="4.1640625" bestFit="1" customWidth="1"/>
    <col min="4810" max="4810" width="8.1640625" bestFit="1" customWidth="1"/>
    <col min="4811" max="4811" width="7.1640625" bestFit="1" customWidth="1"/>
    <col min="4812" max="4812" width="8.1640625" bestFit="1" customWidth="1"/>
    <col min="4813" max="4813" width="7.1640625" bestFit="1" customWidth="1"/>
    <col min="4814" max="4815" width="8.1640625" bestFit="1" customWidth="1"/>
    <col min="4816" max="4817" width="7.1640625" bestFit="1" customWidth="1"/>
    <col min="4818" max="4818" width="8.1640625" bestFit="1" customWidth="1"/>
    <col min="4819" max="4819" width="7.1640625" bestFit="1" customWidth="1"/>
    <col min="4820" max="4822" width="8.1640625" bestFit="1" customWidth="1"/>
    <col min="4823" max="4823" width="7.1640625" bestFit="1" customWidth="1"/>
    <col min="4824" max="4824" width="8.1640625" bestFit="1" customWidth="1"/>
    <col min="4825" max="4826" width="7.1640625" bestFit="1" customWidth="1"/>
    <col min="4827" max="4827" width="8.1640625" bestFit="1" customWidth="1"/>
    <col min="4828" max="4828" width="7.1640625" bestFit="1" customWidth="1"/>
    <col min="4829" max="4829" width="6.1640625" bestFit="1" customWidth="1"/>
    <col min="4830" max="4831" width="7.1640625" bestFit="1" customWidth="1"/>
    <col min="4832" max="4832" width="8.1640625" bestFit="1" customWidth="1"/>
    <col min="4833" max="4836" width="7.1640625" bestFit="1" customWidth="1"/>
    <col min="4837" max="4837" width="4.1640625" bestFit="1" customWidth="1"/>
    <col min="4838" max="4838" width="7.1640625" bestFit="1" customWidth="1"/>
    <col min="4839" max="4839" width="6.1640625" bestFit="1" customWidth="1"/>
    <col min="4840" max="4840" width="7.1640625" bestFit="1" customWidth="1"/>
    <col min="4841" max="4841" width="8.1640625" bestFit="1" customWidth="1"/>
    <col min="4842" max="4842" width="7.1640625" bestFit="1" customWidth="1"/>
    <col min="4843" max="4844" width="8.1640625" bestFit="1" customWidth="1"/>
    <col min="4845" max="4847" width="7.1640625" bestFit="1" customWidth="1"/>
    <col min="4848" max="4848" width="8.1640625" bestFit="1" customWidth="1"/>
    <col min="4849" max="4849" width="7.1640625" bestFit="1" customWidth="1"/>
    <col min="4850" max="4850" width="4.1640625" bestFit="1" customWidth="1"/>
    <col min="4851" max="4851" width="7.1640625" bestFit="1" customWidth="1"/>
    <col min="4852" max="4854" width="8.1640625" bestFit="1" customWidth="1"/>
    <col min="4855" max="4856" width="7.1640625" bestFit="1" customWidth="1"/>
    <col min="4857" max="4857" width="8.1640625" bestFit="1" customWidth="1"/>
    <col min="4858" max="4858" width="7.1640625" bestFit="1" customWidth="1"/>
    <col min="4859" max="4859" width="8.1640625" bestFit="1" customWidth="1"/>
    <col min="4860" max="4861" width="7.1640625" bestFit="1" customWidth="1"/>
    <col min="4862" max="4862" width="8.1640625" bestFit="1" customWidth="1"/>
    <col min="4863" max="4865" width="7.1640625" bestFit="1" customWidth="1"/>
    <col min="4866" max="4866" width="8.1640625" bestFit="1" customWidth="1"/>
    <col min="4867" max="4867" width="7.1640625" bestFit="1" customWidth="1"/>
    <col min="4868" max="4868" width="8.1640625" bestFit="1" customWidth="1"/>
    <col min="4869" max="4869" width="6.1640625" bestFit="1" customWidth="1"/>
    <col min="4870" max="4870" width="7.1640625" bestFit="1" customWidth="1"/>
    <col min="4871" max="4873" width="8.1640625" bestFit="1" customWidth="1"/>
    <col min="4874" max="4877" width="7.1640625" bestFit="1" customWidth="1"/>
    <col min="4878" max="4878" width="9.1640625" bestFit="1" customWidth="1"/>
    <col min="4879" max="4881" width="8.1640625" bestFit="1" customWidth="1"/>
    <col min="4882" max="4883" width="7.1640625" bestFit="1" customWidth="1"/>
    <col min="4884" max="4885" width="8.1640625" bestFit="1" customWidth="1"/>
    <col min="4886" max="4886" width="6.1640625" bestFit="1" customWidth="1"/>
    <col min="4887" max="4887" width="7.1640625" bestFit="1" customWidth="1"/>
    <col min="4888" max="4889" width="8.1640625" bestFit="1" customWidth="1"/>
    <col min="4890" max="4891" width="7.1640625" bestFit="1" customWidth="1"/>
    <col min="4892" max="4892" width="8.1640625" bestFit="1" customWidth="1"/>
    <col min="4893" max="4893" width="7.1640625" bestFit="1" customWidth="1"/>
    <col min="4894" max="4894" width="9.1640625" bestFit="1" customWidth="1"/>
    <col min="4895" max="4895" width="8.1640625" bestFit="1" customWidth="1"/>
    <col min="4896" max="4896" width="7.1640625" bestFit="1" customWidth="1"/>
    <col min="4897" max="4897" width="8.1640625" bestFit="1" customWidth="1"/>
    <col min="4898" max="4898" width="7.1640625" bestFit="1" customWidth="1"/>
    <col min="4899" max="4899" width="8.1640625" bestFit="1" customWidth="1"/>
    <col min="4900" max="4900" width="7.1640625" bestFit="1" customWidth="1"/>
    <col min="4901" max="4901" width="4.1640625" bestFit="1" customWidth="1"/>
    <col min="4902" max="4902" width="8.1640625" bestFit="1" customWidth="1"/>
    <col min="4903" max="4903" width="6.1640625" bestFit="1" customWidth="1"/>
    <col min="4904" max="4904" width="7.1640625" bestFit="1" customWidth="1"/>
    <col min="4905" max="4906" width="8.1640625" bestFit="1" customWidth="1"/>
    <col min="4907" max="4908" width="7.1640625" bestFit="1" customWidth="1"/>
    <col min="4909" max="4909" width="8.1640625" bestFit="1" customWidth="1"/>
    <col min="4910" max="4910" width="7.1640625" bestFit="1" customWidth="1"/>
    <col min="4911" max="4913" width="8.1640625" bestFit="1" customWidth="1"/>
    <col min="4914" max="4914" width="9.1640625" bestFit="1" customWidth="1"/>
    <col min="4915" max="4916" width="8.1640625" bestFit="1" customWidth="1"/>
    <col min="4917" max="4917" width="7.1640625" bestFit="1" customWidth="1"/>
    <col min="4918" max="4918" width="6.1640625" bestFit="1" customWidth="1"/>
    <col min="4919" max="4919" width="7.1640625" bestFit="1" customWidth="1"/>
    <col min="4920" max="4920" width="8.1640625" bestFit="1" customWidth="1"/>
    <col min="4921" max="4921" width="7.1640625" bestFit="1" customWidth="1"/>
    <col min="4922" max="4923" width="8.1640625" bestFit="1" customWidth="1"/>
    <col min="4924" max="4924" width="7.1640625" bestFit="1" customWidth="1"/>
    <col min="4925" max="4927" width="8.1640625" bestFit="1" customWidth="1"/>
    <col min="4928" max="4928" width="6.1640625" bestFit="1" customWidth="1"/>
    <col min="4929" max="4929" width="8.1640625" bestFit="1" customWidth="1"/>
    <col min="4930" max="4930" width="6.1640625" bestFit="1" customWidth="1"/>
    <col min="4931" max="4933" width="7.1640625" bestFit="1" customWidth="1"/>
    <col min="4934" max="4934" width="8.1640625" bestFit="1" customWidth="1"/>
    <col min="4935" max="4937" width="7.1640625" bestFit="1" customWidth="1"/>
    <col min="4938" max="4940" width="8.1640625" bestFit="1" customWidth="1"/>
    <col min="4941" max="4941" width="7.1640625" bestFit="1" customWidth="1"/>
    <col min="4942" max="4943" width="8.1640625" bestFit="1" customWidth="1"/>
    <col min="4944" max="4946" width="7.1640625" bestFit="1" customWidth="1"/>
    <col min="4947" max="4947" width="8.1640625" bestFit="1" customWidth="1"/>
    <col min="4948" max="4949" width="7.1640625" bestFit="1" customWidth="1"/>
    <col min="4950" max="4951" width="8.1640625" bestFit="1" customWidth="1"/>
    <col min="4952" max="4952" width="4.1640625" bestFit="1" customWidth="1"/>
    <col min="4953" max="4953" width="7.1640625" bestFit="1" customWidth="1"/>
    <col min="4954" max="4954" width="4.1640625" bestFit="1" customWidth="1"/>
    <col min="4955" max="4955" width="8.1640625" bestFit="1" customWidth="1"/>
    <col min="4956" max="4957" width="7.1640625" bestFit="1" customWidth="1"/>
    <col min="4958" max="4958" width="6.1640625" bestFit="1" customWidth="1"/>
    <col min="4959" max="4960" width="8.1640625" bestFit="1" customWidth="1"/>
    <col min="4961" max="4961" width="6.1640625" bestFit="1" customWidth="1"/>
    <col min="4962" max="4962" width="8.1640625" bestFit="1" customWidth="1"/>
    <col min="4963" max="4964" width="7.1640625" bestFit="1" customWidth="1"/>
    <col min="4965" max="4965" width="8.1640625" bestFit="1" customWidth="1"/>
    <col min="4966" max="4969" width="7.1640625" bestFit="1" customWidth="1"/>
    <col min="4970" max="4971" width="8.1640625" bestFit="1" customWidth="1"/>
    <col min="4972" max="4972" width="6.1640625" bestFit="1" customWidth="1"/>
    <col min="4973" max="4973" width="7.1640625" bestFit="1" customWidth="1"/>
    <col min="4974" max="4974" width="8.1640625" bestFit="1" customWidth="1"/>
    <col min="4975" max="4977" width="7.1640625" bestFit="1" customWidth="1"/>
    <col min="4978" max="4978" width="6.1640625" bestFit="1" customWidth="1"/>
    <col min="4979" max="4981" width="7.1640625" bestFit="1" customWidth="1"/>
    <col min="4982" max="4982" width="8.1640625" bestFit="1" customWidth="1"/>
    <col min="4983" max="4983" width="6.1640625" bestFit="1" customWidth="1"/>
    <col min="4984" max="4989" width="8.1640625" bestFit="1" customWidth="1"/>
    <col min="4990" max="4990" width="7.1640625" bestFit="1" customWidth="1"/>
    <col min="4991" max="4991" width="9.1640625" bestFit="1" customWidth="1"/>
    <col min="4992" max="4993" width="8.1640625" bestFit="1" customWidth="1"/>
    <col min="4994" max="4994" width="6.1640625" bestFit="1" customWidth="1"/>
    <col min="4995" max="4995" width="7.1640625" bestFit="1" customWidth="1"/>
    <col min="4996" max="4996" width="4.1640625" bestFit="1" customWidth="1"/>
    <col min="4997" max="4997" width="7.1640625" bestFit="1" customWidth="1"/>
    <col min="4998" max="5000" width="8.1640625" bestFit="1" customWidth="1"/>
    <col min="5001" max="5001" width="7.1640625" bestFit="1" customWidth="1"/>
    <col min="5002" max="5002" width="8.1640625" bestFit="1" customWidth="1"/>
    <col min="5003" max="5003" width="7.1640625" bestFit="1" customWidth="1"/>
    <col min="5004" max="5004" width="6.1640625" bestFit="1" customWidth="1"/>
    <col min="5005" max="5005" width="8.1640625" bestFit="1" customWidth="1"/>
    <col min="5006" max="5006" width="6.1640625" bestFit="1" customWidth="1"/>
    <col min="5007" max="5007" width="7.1640625" bestFit="1" customWidth="1"/>
    <col min="5008" max="5008" width="6.1640625" bestFit="1" customWidth="1"/>
    <col min="5009" max="5009" width="8.1640625" bestFit="1" customWidth="1"/>
    <col min="5010" max="5010" width="6.1640625" bestFit="1" customWidth="1"/>
    <col min="5011" max="5014" width="8.1640625" bestFit="1" customWidth="1"/>
    <col min="5015" max="5015" width="7.1640625" bestFit="1" customWidth="1"/>
    <col min="5016" max="5018" width="8.1640625" bestFit="1" customWidth="1"/>
    <col min="5019" max="5019" width="9.1640625" bestFit="1" customWidth="1"/>
    <col min="5020" max="5020" width="8.1640625" bestFit="1" customWidth="1"/>
    <col min="5021" max="5022" width="7.1640625" bestFit="1" customWidth="1"/>
    <col min="5023" max="5023" width="8.1640625" bestFit="1" customWidth="1"/>
    <col min="5024" max="5024" width="6.1640625" bestFit="1" customWidth="1"/>
    <col min="5025" max="5025" width="7.1640625" bestFit="1" customWidth="1"/>
    <col min="5026" max="5027" width="6.1640625" bestFit="1" customWidth="1"/>
    <col min="5028" max="5028" width="7.1640625" bestFit="1" customWidth="1"/>
    <col min="5029" max="5029" width="8.1640625" bestFit="1" customWidth="1"/>
    <col min="5030" max="5030" width="7.1640625" bestFit="1" customWidth="1"/>
    <col min="5031" max="5031" width="8.1640625" bestFit="1" customWidth="1"/>
    <col min="5032" max="5032" width="7.1640625" bestFit="1" customWidth="1"/>
    <col min="5033" max="5040" width="8.1640625" bestFit="1" customWidth="1"/>
    <col min="5041" max="5041" width="7.1640625" bestFit="1" customWidth="1"/>
    <col min="5042" max="5042" width="8.1640625" bestFit="1" customWidth="1"/>
    <col min="5043" max="5043" width="7.1640625" bestFit="1" customWidth="1"/>
    <col min="5044" max="5046" width="8.1640625" bestFit="1" customWidth="1"/>
    <col min="5047" max="5047" width="7.1640625" bestFit="1" customWidth="1"/>
    <col min="5048" max="5049" width="8.1640625" bestFit="1" customWidth="1"/>
    <col min="5050" max="5050" width="6.1640625" bestFit="1" customWidth="1"/>
    <col min="5051" max="5051" width="8.1640625" bestFit="1" customWidth="1"/>
    <col min="5052" max="5055" width="7.1640625" bestFit="1" customWidth="1"/>
    <col min="5056" max="5056" width="8.1640625" bestFit="1" customWidth="1"/>
    <col min="5057" max="5057" width="6.1640625" bestFit="1" customWidth="1"/>
    <col min="5058" max="5058" width="8.1640625" bestFit="1" customWidth="1"/>
    <col min="5059" max="5059" width="7.1640625" bestFit="1" customWidth="1"/>
    <col min="5060" max="5060" width="8.1640625" bestFit="1" customWidth="1"/>
    <col min="5061" max="5061" width="7.1640625" bestFit="1" customWidth="1"/>
    <col min="5062" max="5062" width="8.1640625" bestFit="1" customWidth="1"/>
    <col min="5063" max="5063" width="7.1640625" bestFit="1" customWidth="1"/>
    <col min="5064" max="5065" width="8.1640625" bestFit="1" customWidth="1"/>
    <col min="5066" max="5068" width="7.1640625" bestFit="1" customWidth="1"/>
    <col min="5069" max="5070" width="8.1640625" bestFit="1" customWidth="1"/>
    <col min="5071" max="5071" width="6.1640625" bestFit="1" customWidth="1"/>
    <col min="5072" max="5072" width="7.1640625" bestFit="1" customWidth="1"/>
    <col min="5073" max="5074" width="8.1640625" bestFit="1" customWidth="1"/>
    <col min="5075" max="5076" width="7.1640625" bestFit="1" customWidth="1"/>
    <col min="5077" max="5077" width="4.1640625" bestFit="1" customWidth="1"/>
    <col min="5078" max="5078" width="7.1640625" bestFit="1" customWidth="1"/>
    <col min="5079" max="5080" width="8.1640625" bestFit="1" customWidth="1"/>
    <col min="5081" max="5083" width="7.1640625" bestFit="1" customWidth="1"/>
    <col min="5084" max="5084" width="8.1640625" bestFit="1" customWidth="1"/>
    <col min="5085" max="5085" width="6.1640625" bestFit="1" customWidth="1"/>
    <col min="5086" max="5086" width="8.1640625" bestFit="1" customWidth="1"/>
    <col min="5087" max="5088" width="7.1640625" bestFit="1" customWidth="1"/>
    <col min="5089" max="5089" width="6.1640625" bestFit="1" customWidth="1"/>
    <col min="5090" max="5090" width="8.1640625" bestFit="1" customWidth="1"/>
    <col min="5091" max="5091" width="6.1640625" bestFit="1" customWidth="1"/>
    <col min="5092" max="5092" width="8.1640625" bestFit="1" customWidth="1"/>
    <col min="5093" max="5093" width="7.1640625" bestFit="1" customWidth="1"/>
    <col min="5094" max="5096" width="8.1640625" bestFit="1" customWidth="1"/>
    <col min="5097" max="5101" width="7.1640625" bestFit="1" customWidth="1"/>
    <col min="5102" max="5103" width="8.1640625" bestFit="1" customWidth="1"/>
    <col min="5104" max="5104" width="4.1640625" bestFit="1" customWidth="1"/>
    <col min="5105" max="5105" width="8.1640625" bestFit="1" customWidth="1"/>
    <col min="5106" max="5109" width="7.1640625" bestFit="1" customWidth="1"/>
    <col min="5110" max="5110" width="8.1640625" bestFit="1" customWidth="1"/>
    <col min="5111" max="5111" width="7.1640625" bestFit="1" customWidth="1"/>
    <col min="5112" max="5112" width="8.1640625" bestFit="1" customWidth="1"/>
    <col min="5113" max="5115" width="7.1640625" bestFit="1" customWidth="1"/>
    <col min="5116" max="5116" width="6.1640625" bestFit="1" customWidth="1"/>
    <col min="5117" max="5118" width="7.1640625" bestFit="1" customWidth="1"/>
    <col min="5119" max="5120" width="8.1640625" bestFit="1" customWidth="1"/>
    <col min="5121" max="5121" width="7.1640625" bestFit="1" customWidth="1"/>
    <col min="5122" max="5122" width="8.1640625" bestFit="1" customWidth="1"/>
    <col min="5123" max="5123" width="6.1640625" bestFit="1" customWidth="1"/>
    <col min="5124" max="5124" width="7.1640625" bestFit="1" customWidth="1"/>
    <col min="5125" max="5125" width="8.1640625" bestFit="1" customWidth="1"/>
    <col min="5126" max="5127" width="7.1640625" bestFit="1" customWidth="1"/>
    <col min="5128" max="5128" width="8.1640625" bestFit="1" customWidth="1"/>
    <col min="5129" max="5129" width="6.1640625" bestFit="1" customWidth="1"/>
    <col min="5130" max="5131" width="7.1640625" bestFit="1" customWidth="1"/>
    <col min="5132" max="5132" width="6.1640625" bestFit="1" customWidth="1"/>
    <col min="5133" max="5133" width="7.1640625" bestFit="1" customWidth="1"/>
    <col min="5134" max="5134" width="6.1640625" bestFit="1" customWidth="1"/>
    <col min="5135" max="5135" width="8.1640625" bestFit="1" customWidth="1"/>
    <col min="5136" max="5140" width="7.1640625" bestFit="1" customWidth="1"/>
    <col min="5141" max="5141" width="6.1640625" bestFit="1" customWidth="1"/>
    <col min="5142" max="5144" width="7.1640625" bestFit="1" customWidth="1"/>
    <col min="5145" max="5145" width="8.1640625" bestFit="1" customWidth="1"/>
    <col min="5146" max="5147" width="7.1640625" bestFit="1" customWidth="1"/>
    <col min="5148" max="5151" width="8.1640625" bestFit="1" customWidth="1"/>
    <col min="5152" max="5152" width="4.1640625" bestFit="1" customWidth="1"/>
    <col min="5153" max="5154" width="7.1640625" bestFit="1" customWidth="1"/>
    <col min="5155" max="5155" width="8.1640625" bestFit="1" customWidth="1"/>
    <col min="5156" max="5156" width="7.1640625" bestFit="1" customWidth="1"/>
    <col min="5157" max="5157" width="8.1640625" bestFit="1" customWidth="1"/>
    <col min="5158" max="5158" width="7.1640625" bestFit="1" customWidth="1"/>
    <col min="5159" max="5159" width="8.1640625" bestFit="1" customWidth="1"/>
    <col min="5160" max="5160" width="7.1640625" bestFit="1" customWidth="1"/>
    <col min="5161" max="5161" width="8.1640625" bestFit="1" customWidth="1"/>
    <col min="5162" max="5162" width="7.1640625" bestFit="1" customWidth="1"/>
    <col min="5163" max="5163" width="8.1640625" bestFit="1" customWidth="1"/>
    <col min="5164" max="5166" width="7.1640625" bestFit="1" customWidth="1"/>
    <col min="5167" max="5167" width="8.1640625" bestFit="1" customWidth="1"/>
    <col min="5168" max="5169" width="7.1640625" bestFit="1" customWidth="1"/>
    <col min="5170" max="5171" width="8.1640625" bestFit="1" customWidth="1"/>
    <col min="5172" max="5175" width="7.1640625" bestFit="1" customWidth="1"/>
    <col min="5176" max="5177" width="8.1640625" bestFit="1" customWidth="1"/>
    <col min="5178" max="5179" width="7.1640625" bestFit="1" customWidth="1"/>
    <col min="5180" max="5181" width="8.1640625" bestFit="1" customWidth="1"/>
    <col min="5182" max="5182" width="7.1640625" bestFit="1" customWidth="1"/>
    <col min="5183" max="5183" width="8.1640625" bestFit="1" customWidth="1"/>
    <col min="5184" max="5186" width="7.1640625" bestFit="1" customWidth="1"/>
    <col min="5187" max="5187" width="4.1640625" bestFit="1" customWidth="1"/>
    <col min="5188" max="5188" width="7.1640625" bestFit="1" customWidth="1"/>
    <col min="5189" max="5190" width="8.1640625" bestFit="1" customWidth="1"/>
    <col min="5191" max="5195" width="7.1640625" bestFit="1" customWidth="1"/>
    <col min="5196" max="5196" width="8.1640625" bestFit="1" customWidth="1"/>
    <col min="5197" max="5198" width="7.1640625" bestFit="1" customWidth="1"/>
    <col min="5199" max="5199" width="6.1640625" bestFit="1" customWidth="1"/>
    <col min="5200" max="5200" width="8.1640625" bestFit="1" customWidth="1"/>
    <col min="5201" max="5202" width="7.1640625" bestFit="1" customWidth="1"/>
    <col min="5203" max="5205" width="8.1640625" bestFit="1" customWidth="1"/>
    <col min="5206" max="5206" width="9.1640625" bestFit="1" customWidth="1"/>
    <col min="5207" max="5208" width="7.1640625" bestFit="1" customWidth="1"/>
    <col min="5209" max="5209" width="8.1640625" bestFit="1" customWidth="1"/>
    <col min="5210" max="5210" width="6.1640625" bestFit="1" customWidth="1"/>
    <col min="5211" max="5212" width="7.1640625" bestFit="1" customWidth="1"/>
    <col min="5213" max="5214" width="8.1640625" bestFit="1" customWidth="1"/>
    <col min="5215" max="5216" width="7.1640625" bestFit="1" customWidth="1"/>
    <col min="5217" max="5218" width="8.1640625" bestFit="1" customWidth="1"/>
    <col min="5219" max="5219" width="7.1640625" bestFit="1" customWidth="1"/>
    <col min="5220" max="5220" width="8.1640625" bestFit="1" customWidth="1"/>
    <col min="5221" max="5221" width="7.1640625" bestFit="1" customWidth="1"/>
    <col min="5222" max="5222" width="8.1640625" bestFit="1" customWidth="1"/>
    <col min="5223" max="5224" width="6.1640625" bestFit="1" customWidth="1"/>
    <col min="5225" max="5225" width="8.1640625" bestFit="1" customWidth="1"/>
    <col min="5226" max="5226" width="7.1640625" bestFit="1" customWidth="1"/>
    <col min="5227" max="5227" width="8.1640625" bestFit="1" customWidth="1"/>
    <col min="5228" max="5229" width="7.1640625" bestFit="1" customWidth="1"/>
    <col min="5230" max="5230" width="8.1640625" bestFit="1" customWidth="1"/>
    <col min="5231" max="5233" width="7.1640625" bestFit="1" customWidth="1"/>
    <col min="5234" max="5234" width="8.1640625" bestFit="1" customWidth="1"/>
    <col min="5235" max="5235" width="7.1640625" bestFit="1" customWidth="1"/>
    <col min="5236" max="5236" width="8.1640625" bestFit="1" customWidth="1"/>
    <col min="5237" max="5237" width="7.1640625" bestFit="1" customWidth="1"/>
    <col min="5238" max="5238" width="8.1640625" bestFit="1" customWidth="1"/>
    <col min="5239" max="5239" width="7.1640625" bestFit="1" customWidth="1"/>
    <col min="5240" max="5240" width="8.1640625" bestFit="1" customWidth="1"/>
    <col min="5241" max="5242" width="7.1640625" bestFit="1" customWidth="1"/>
    <col min="5243" max="5243" width="6.1640625" bestFit="1" customWidth="1"/>
    <col min="5244" max="5244" width="7.1640625" bestFit="1" customWidth="1"/>
    <col min="5245" max="5245" width="9.1640625" bestFit="1" customWidth="1"/>
    <col min="5246" max="5246" width="8.1640625" bestFit="1" customWidth="1"/>
    <col min="5247" max="5249" width="7.1640625" bestFit="1" customWidth="1"/>
    <col min="5250" max="5251" width="8.1640625" bestFit="1" customWidth="1"/>
    <col min="5252" max="5252" width="7.1640625" bestFit="1" customWidth="1"/>
    <col min="5253" max="5253" width="8.1640625" bestFit="1" customWidth="1"/>
    <col min="5254" max="5255" width="7.1640625" bestFit="1" customWidth="1"/>
    <col min="5256" max="5256" width="8.1640625" bestFit="1" customWidth="1"/>
    <col min="5257" max="5257" width="7.1640625" bestFit="1" customWidth="1"/>
    <col min="5258" max="5258" width="8.1640625" bestFit="1" customWidth="1"/>
    <col min="5259" max="5261" width="7.1640625" bestFit="1" customWidth="1"/>
    <col min="5262" max="5262" width="8.1640625" bestFit="1" customWidth="1"/>
    <col min="5263" max="5264" width="7.1640625" bestFit="1" customWidth="1"/>
    <col min="5265" max="5265" width="8.1640625" bestFit="1" customWidth="1"/>
    <col min="5266" max="5268" width="7.1640625" bestFit="1" customWidth="1"/>
    <col min="5269" max="5269" width="8.1640625" bestFit="1" customWidth="1"/>
    <col min="5270" max="5272" width="7.1640625" bestFit="1" customWidth="1"/>
    <col min="5273" max="5273" width="8.1640625" bestFit="1" customWidth="1"/>
    <col min="5274" max="5274" width="6.1640625" bestFit="1" customWidth="1"/>
    <col min="5275" max="5276" width="7.1640625" bestFit="1" customWidth="1"/>
    <col min="5277" max="5278" width="8.1640625" bestFit="1" customWidth="1"/>
    <col min="5279" max="5279" width="4.1640625" bestFit="1" customWidth="1"/>
    <col min="5280" max="5282" width="7.1640625" bestFit="1" customWidth="1"/>
    <col min="5283" max="5285" width="8.1640625" bestFit="1" customWidth="1"/>
    <col min="5286" max="5286" width="6.1640625" bestFit="1" customWidth="1"/>
    <col min="5287" max="5290" width="7.1640625" bestFit="1" customWidth="1"/>
    <col min="5291" max="5294" width="8.1640625" bestFit="1" customWidth="1"/>
    <col min="5295" max="5295" width="9.1640625" bestFit="1" customWidth="1"/>
    <col min="5296" max="5296" width="8.1640625" bestFit="1" customWidth="1"/>
    <col min="5297" max="5297" width="7.1640625" bestFit="1" customWidth="1"/>
    <col min="5298" max="5298" width="6.1640625" bestFit="1" customWidth="1"/>
    <col min="5299" max="5299" width="7.1640625" bestFit="1" customWidth="1"/>
    <col min="5300" max="5300" width="8.1640625" bestFit="1" customWidth="1"/>
    <col min="5301" max="5302" width="7.1640625" bestFit="1" customWidth="1"/>
    <col min="5303" max="5303" width="8.1640625" bestFit="1" customWidth="1"/>
    <col min="5304" max="5305" width="7.1640625" bestFit="1" customWidth="1"/>
    <col min="5306" max="5309" width="8.1640625" bestFit="1" customWidth="1"/>
    <col min="5310" max="5315" width="7.1640625" bestFit="1" customWidth="1"/>
    <col min="5316" max="5316" width="6.1640625" bestFit="1" customWidth="1"/>
    <col min="5317" max="5318" width="8.1640625" bestFit="1" customWidth="1"/>
    <col min="5319" max="5320" width="7.1640625" bestFit="1" customWidth="1"/>
    <col min="5321" max="5325" width="8.1640625" bestFit="1" customWidth="1"/>
    <col min="5326" max="5326" width="6.1640625" bestFit="1" customWidth="1"/>
    <col min="5327" max="5327" width="7.1640625" bestFit="1" customWidth="1"/>
    <col min="5328" max="5328" width="8.1640625" bestFit="1" customWidth="1"/>
    <col min="5329" max="5329" width="7.1640625" bestFit="1" customWidth="1"/>
    <col min="5330" max="5330" width="8.1640625" bestFit="1" customWidth="1"/>
    <col min="5331" max="5331" width="7.1640625" bestFit="1" customWidth="1"/>
    <col min="5332" max="5332" width="8.1640625" bestFit="1" customWidth="1"/>
    <col min="5333" max="5333" width="6.1640625" bestFit="1" customWidth="1"/>
    <col min="5334" max="5334" width="7.1640625" bestFit="1" customWidth="1"/>
    <col min="5335" max="5336" width="8.1640625" bestFit="1" customWidth="1"/>
    <col min="5337" max="5337" width="7.1640625" bestFit="1" customWidth="1"/>
    <col min="5338" max="5338" width="8.1640625" bestFit="1" customWidth="1"/>
    <col min="5339" max="5339" width="7.1640625" bestFit="1" customWidth="1"/>
    <col min="5340" max="5340" width="6.1640625" bestFit="1" customWidth="1"/>
    <col min="5341" max="5342" width="8.1640625" bestFit="1" customWidth="1"/>
    <col min="5343" max="5344" width="7.1640625" bestFit="1" customWidth="1"/>
    <col min="5345" max="5346" width="8.1640625" bestFit="1" customWidth="1"/>
    <col min="5347" max="5347" width="4.1640625" bestFit="1" customWidth="1"/>
    <col min="5348" max="5348" width="7.1640625" bestFit="1" customWidth="1"/>
    <col min="5349" max="5349" width="4.1640625" bestFit="1" customWidth="1"/>
    <col min="5350" max="5353" width="8.1640625" bestFit="1" customWidth="1"/>
    <col min="5354" max="5354" width="6.1640625" bestFit="1" customWidth="1"/>
    <col min="5355" max="5356" width="7.1640625" bestFit="1" customWidth="1"/>
    <col min="5357" max="5357" width="8.1640625" bestFit="1" customWidth="1"/>
    <col min="5358" max="5359" width="7.1640625" bestFit="1" customWidth="1"/>
    <col min="5360" max="5360" width="8.1640625" bestFit="1" customWidth="1"/>
    <col min="5361" max="5361" width="6.1640625" bestFit="1" customWidth="1"/>
    <col min="5362" max="5362" width="7.1640625" bestFit="1" customWidth="1"/>
    <col min="5363" max="5363" width="8.1640625" bestFit="1" customWidth="1"/>
    <col min="5364" max="5364" width="7.1640625" bestFit="1" customWidth="1"/>
    <col min="5365" max="5365" width="8.1640625" bestFit="1" customWidth="1"/>
    <col min="5366" max="5366" width="7.1640625" bestFit="1" customWidth="1"/>
    <col min="5367" max="5369" width="8.1640625" bestFit="1" customWidth="1"/>
    <col min="5370" max="5374" width="7.1640625" bestFit="1" customWidth="1"/>
    <col min="5375" max="5376" width="8.1640625" bestFit="1" customWidth="1"/>
    <col min="5377" max="5377" width="9.1640625" bestFit="1" customWidth="1"/>
    <col min="5378" max="5379" width="8.1640625" bestFit="1" customWidth="1"/>
    <col min="5380" max="5380" width="6.1640625" bestFit="1" customWidth="1"/>
    <col min="5381" max="5381" width="7.1640625" bestFit="1" customWidth="1"/>
    <col min="5382" max="5383" width="8.1640625" bestFit="1" customWidth="1"/>
    <col min="5384" max="5384" width="7.1640625" bestFit="1" customWidth="1"/>
    <col min="5385" max="5385" width="9.1640625" bestFit="1" customWidth="1"/>
    <col min="5386" max="5387" width="7.1640625" bestFit="1" customWidth="1"/>
    <col min="5388" max="5388" width="9.1640625" bestFit="1" customWidth="1"/>
    <col min="5389" max="5390" width="7.1640625" bestFit="1" customWidth="1"/>
    <col min="5391" max="5391" width="6.1640625" bestFit="1" customWidth="1"/>
    <col min="5392" max="5393" width="8.1640625" bestFit="1" customWidth="1"/>
    <col min="5394" max="5394" width="7.1640625" bestFit="1" customWidth="1"/>
    <col min="5395" max="5395" width="8.1640625" bestFit="1" customWidth="1"/>
    <col min="5396" max="5396" width="6.1640625" bestFit="1" customWidth="1"/>
    <col min="5397" max="5397" width="8.1640625" bestFit="1" customWidth="1"/>
    <col min="5398" max="5400" width="7.1640625" bestFit="1" customWidth="1"/>
    <col min="5401" max="5404" width="8.1640625" bestFit="1" customWidth="1"/>
    <col min="5405" max="5405" width="7.1640625" bestFit="1" customWidth="1"/>
    <col min="5406" max="5406" width="8.1640625" bestFit="1" customWidth="1"/>
    <col min="5407" max="5407" width="7.1640625" bestFit="1" customWidth="1"/>
    <col min="5408" max="5408" width="8.1640625" bestFit="1" customWidth="1"/>
    <col min="5409" max="5410" width="7.1640625" bestFit="1" customWidth="1"/>
    <col min="5411" max="5412" width="8.1640625" bestFit="1" customWidth="1"/>
    <col min="5413" max="5414" width="7.1640625" bestFit="1" customWidth="1"/>
    <col min="5415" max="5415" width="8.1640625" bestFit="1" customWidth="1"/>
    <col min="5416" max="5416" width="7.1640625" bestFit="1" customWidth="1"/>
    <col min="5417" max="5418" width="8.1640625" bestFit="1" customWidth="1"/>
    <col min="5419" max="5419" width="6.1640625" bestFit="1" customWidth="1"/>
    <col min="5420" max="5420" width="8.1640625" bestFit="1" customWidth="1"/>
    <col min="5421" max="5421" width="7.1640625" bestFit="1" customWidth="1"/>
    <col min="5422" max="5422" width="8.1640625" bestFit="1" customWidth="1"/>
    <col min="5423" max="5423" width="7.1640625" bestFit="1" customWidth="1"/>
    <col min="5424" max="5424" width="8.1640625" bestFit="1" customWidth="1"/>
    <col min="5425" max="5425" width="4.1640625" bestFit="1" customWidth="1"/>
    <col min="5426" max="5426" width="8.1640625" bestFit="1" customWidth="1"/>
    <col min="5427" max="5427" width="7.1640625" bestFit="1" customWidth="1"/>
    <col min="5428" max="5428" width="8.1640625" bestFit="1" customWidth="1"/>
    <col min="5429" max="5429" width="7.1640625" bestFit="1" customWidth="1"/>
    <col min="5430" max="5430" width="6.1640625" bestFit="1" customWidth="1"/>
    <col min="5431" max="5432" width="8.1640625" bestFit="1" customWidth="1"/>
    <col min="5433" max="5433" width="7.1640625" bestFit="1" customWidth="1"/>
    <col min="5434" max="5435" width="8.1640625" bestFit="1" customWidth="1"/>
    <col min="5436" max="5436" width="6.1640625" bestFit="1" customWidth="1"/>
    <col min="5437" max="5437" width="7.1640625" bestFit="1" customWidth="1"/>
    <col min="5438" max="5440" width="8.1640625" bestFit="1" customWidth="1"/>
    <col min="5441" max="5442" width="7.1640625" bestFit="1" customWidth="1"/>
    <col min="5443" max="5443" width="8.1640625" bestFit="1" customWidth="1"/>
    <col min="5444" max="5444" width="7.1640625" bestFit="1" customWidth="1"/>
    <col min="5445" max="5447" width="8.1640625" bestFit="1" customWidth="1"/>
    <col min="5448" max="5448" width="7.1640625" bestFit="1" customWidth="1"/>
    <col min="5449" max="5450" width="8.1640625" bestFit="1" customWidth="1"/>
    <col min="5451" max="5451" width="6.1640625" bestFit="1" customWidth="1"/>
    <col min="5452" max="5453" width="7.1640625" bestFit="1" customWidth="1"/>
    <col min="5454" max="5455" width="8.1640625" bestFit="1" customWidth="1"/>
    <col min="5456" max="5457" width="7.1640625" bestFit="1" customWidth="1"/>
    <col min="5458" max="5462" width="8.1640625" bestFit="1" customWidth="1"/>
    <col min="5463" max="5470" width="7.1640625" bestFit="1" customWidth="1"/>
    <col min="5471" max="5475" width="8.1640625" bestFit="1" customWidth="1"/>
    <col min="5476" max="5476" width="7.1640625" bestFit="1" customWidth="1"/>
    <col min="5477" max="5478" width="6.1640625" bestFit="1" customWidth="1"/>
    <col min="5479" max="5479" width="8.1640625" bestFit="1" customWidth="1"/>
    <col min="5480" max="5481" width="7.1640625" bestFit="1" customWidth="1"/>
    <col min="5482" max="5482" width="8.1640625" bestFit="1" customWidth="1"/>
    <col min="5483" max="5484" width="7.1640625" bestFit="1" customWidth="1"/>
    <col min="5485" max="5485" width="6.1640625" bestFit="1" customWidth="1"/>
    <col min="5486" max="5487" width="7.1640625" bestFit="1" customWidth="1"/>
    <col min="5488" max="5488" width="8.1640625" bestFit="1" customWidth="1"/>
    <col min="5489" max="5490" width="7.1640625" bestFit="1" customWidth="1"/>
    <col min="5491" max="5493" width="8.1640625" bestFit="1" customWidth="1"/>
    <col min="5494" max="5495" width="7.1640625" bestFit="1" customWidth="1"/>
    <col min="5496" max="5496" width="8.1640625" bestFit="1" customWidth="1"/>
    <col min="5497" max="5498" width="7.1640625" bestFit="1" customWidth="1"/>
    <col min="5499" max="5499" width="6.1640625" bestFit="1" customWidth="1"/>
    <col min="5500" max="5500" width="8.1640625" bestFit="1" customWidth="1"/>
    <col min="5501" max="5502" width="7.1640625" bestFit="1" customWidth="1"/>
    <col min="5503" max="5503" width="8.1640625" bestFit="1" customWidth="1"/>
    <col min="5504" max="5504" width="7.1640625" bestFit="1" customWidth="1"/>
    <col min="5505" max="5506" width="6.1640625" bestFit="1" customWidth="1"/>
    <col min="5507" max="5507" width="7.1640625" bestFit="1" customWidth="1"/>
    <col min="5508" max="5508" width="4.1640625" bestFit="1" customWidth="1"/>
    <col min="5509" max="5510" width="7.1640625" bestFit="1" customWidth="1"/>
    <col min="5511" max="5511" width="8.1640625" bestFit="1" customWidth="1"/>
    <col min="5512" max="5512" width="7.1640625" bestFit="1" customWidth="1"/>
    <col min="5513" max="5513" width="8.1640625" bestFit="1" customWidth="1"/>
    <col min="5514" max="5514" width="7.1640625" bestFit="1" customWidth="1"/>
    <col min="5515" max="5516" width="8.1640625" bestFit="1" customWidth="1"/>
    <col min="5517" max="5518" width="7.1640625" bestFit="1" customWidth="1"/>
    <col min="5519" max="5520" width="8.1640625" bestFit="1" customWidth="1"/>
    <col min="5521" max="5522" width="7.1640625" bestFit="1" customWidth="1"/>
    <col min="5523" max="5523" width="8.1640625" bestFit="1" customWidth="1"/>
    <col min="5524" max="5524" width="7.1640625" bestFit="1" customWidth="1"/>
    <col min="5525" max="5525" width="8.1640625" bestFit="1" customWidth="1"/>
    <col min="5526" max="5527" width="7.1640625" bestFit="1" customWidth="1"/>
    <col min="5528" max="5528" width="8.1640625" bestFit="1" customWidth="1"/>
    <col min="5529" max="5529" width="6.1640625" bestFit="1" customWidth="1"/>
    <col min="5530" max="5532" width="7.1640625" bestFit="1" customWidth="1"/>
    <col min="5533" max="5534" width="8.1640625" bestFit="1" customWidth="1"/>
    <col min="5535" max="5535" width="6.1640625" bestFit="1" customWidth="1"/>
    <col min="5536" max="5537" width="8.1640625" bestFit="1" customWidth="1"/>
    <col min="5538" max="5539" width="7.1640625" bestFit="1" customWidth="1"/>
    <col min="5540" max="5540" width="8.1640625" bestFit="1" customWidth="1"/>
    <col min="5541" max="5541" width="7.1640625" bestFit="1" customWidth="1"/>
    <col min="5542" max="5542" width="8.1640625" bestFit="1" customWidth="1"/>
    <col min="5543" max="5543" width="7.1640625" bestFit="1" customWidth="1"/>
    <col min="5544" max="5544" width="6.1640625" bestFit="1" customWidth="1"/>
    <col min="5545" max="5546" width="8.1640625" bestFit="1" customWidth="1"/>
    <col min="5547" max="5547" width="7.1640625" bestFit="1" customWidth="1"/>
    <col min="5548" max="5549" width="8.1640625" bestFit="1" customWidth="1"/>
    <col min="5550" max="5551" width="7.1640625" bestFit="1" customWidth="1"/>
    <col min="5552" max="5556" width="8.1640625" bestFit="1" customWidth="1"/>
    <col min="5557" max="5557" width="7.1640625" bestFit="1" customWidth="1"/>
    <col min="5558" max="5558" width="8.1640625" bestFit="1" customWidth="1"/>
    <col min="5559" max="5562" width="7.1640625" bestFit="1" customWidth="1"/>
    <col min="5563" max="5563" width="8.1640625" bestFit="1" customWidth="1"/>
    <col min="5564" max="5565" width="7.1640625" bestFit="1" customWidth="1"/>
    <col min="5566" max="5567" width="8.1640625" bestFit="1" customWidth="1"/>
    <col min="5568" max="5572" width="7.1640625" bestFit="1" customWidth="1"/>
    <col min="5573" max="5573" width="8.1640625" bestFit="1" customWidth="1"/>
    <col min="5574" max="5575" width="7.1640625" bestFit="1" customWidth="1"/>
    <col min="5576" max="5577" width="8.1640625" bestFit="1" customWidth="1"/>
    <col min="5578" max="5579" width="7.1640625" bestFit="1" customWidth="1"/>
    <col min="5580" max="5581" width="8.1640625" bestFit="1" customWidth="1"/>
    <col min="5582" max="5584" width="7.1640625" bestFit="1" customWidth="1"/>
    <col min="5585" max="5586" width="8.1640625" bestFit="1" customWidth="1"/>
    <col min="5587" max="5587" width="6.1640625" bestFit="1" customWidth="1"/>
    <col min="5588" max="5588" width="7.1640625" bestFit="1" customWidth="1"/>
    <col min="5589" max="5589" width="8.1640625" bestFit="1" customWidth="1"/>
    <col min="5590" max="5591" width="7.1640625" bestFit="1" customWidth="1"/>
    <col min="5592" max="5594" width="8.1640625" bestFit="1" customWidth="1"/>
    <col min="5595" max="5595" width="6.1640625" bestFit="1" customWidth="1"/>
    <col min="5596" max="5600" width="7.1640625" bestFit="1" customWidth="1"/>
    <col min="5601" max="5601" width="8.1640625" bestFit="1" customWidth="1"/>
    <col min="5602" max="5602" width="4.1640625" bestFit="1" customWidth="1"/>
    <col min="5603" max="5604" width="7.1640625" bestFit="1" customWidth="1"/>
    <col min="5605" max="5605" width="6.1640625" bestFit="1" customWidth="1"/>
    <col min="5606" max="5606" width="7.1640625" bestFit="1" customWidth="1"/>
    <col min="5607" max="5607" width="6.1640625" bestFit="1" customWidth="1"/>
    <col min="5608" max="5608" width="8.1640625" bestFit="1" customWidth="1"/>
    <col min="5609" max="5611" width="7.1640625" bestFit="1" customWidth="1"/>
    <col min="5612" max="5612" width="8.1640625" bestFit="1" customWidth="1"/>
    <col min="5613" max="5613" width="6.1640625" bestFit="1" customWidth="1"/>
    <col min="5614" max="5615" width="7.1640625" bestFit="1" customWidth="1"/>
    <col min="5616" max="5619" width="8.1640625" bestFit="1" customWidth="1"/>
    <col min="5620" max="5621" width="7.1640625" bestFit="1" customWidth="1"/>
    <col min="5622" max="5622" width="6.1640625" bestFit="1" customWidth="1"/>
    <col min="5623" max="5626" width="8.1640625" bestFit="1" customWidth="1"/>
    <col min="5627" max="5627" width="7.1640625" bestFit="1" customWidth="1"/>
    <col min="5628" max="5628" width="6.1640625" bestFit="1" customWidth="1"/>
    <col min="5629" max="5629" width="8.1640625" bestFit="1" customWidth="1"/>
    <col min="5630" max="5630" width="7.1640625" bestFit="1" customWidth="1"/>
    <col min="5631" max="5631" width="8.1640625" bestFit="1" customWidth="1"/>
    <col min="5632" max="5632" width="7.1640625" bestFit="1" customWidth="1"/>
    <col min="5633" max="5633" width="8.1640625" bestFit="1" customWidth="1"/>
    <col min="5634" max="5634" width="7.1640625" bestFit="1" customWidth="1"/>
    <col min="5635" max="5636" width="6.1640625" bestFit="1" customWidth="1"/>
    <col min="5637" max="5638" width="7.1640625" bestFit="1" customWidth="1"/>
    <col min="5639" max="5641" width="8.1640625" bestFit="1" customWidth="1"/>
    <col min="5642" max="5643" width="7.1640625" bestFit="1" customWidth="1"/>
    <col min="5644" max="5644" width="8.1640625" bestFit="1" customWidth="1"/>
    <col min="5645" max="5645" width="6.1640625" bestFit="1" customWidth="1"/>
    <col min="5646" max="5646" width="8.1640625" bestFit="1" customWidth="1"/>
    <col min="5647" max="5647" width="7.1640625" bestFit="1" customWidth="1"/>
    <col min="5648" max="5649" width="6.1640625" bestFit="1" customWidth="1"/>
    <col min="5650" max="5651" width="7.1640625" bestFit="1" customWidth="1"/>
    <col min="5652" max="5652" width="6.1640625" bestFit="1" customWidth="1"/>
    <col min="5653" max="5653" width="8.1640625" bestFit="1" customWidth="1"/>
    <col min="5654" max="5656" width="7.1640625" bestFit="1" customWidth="1"/>
    <col min="5657" max="5659" width="8.1640625" bestFit="1" customWidth="1"/>
    <col min="5660" max="5660" width="7.1640625" bestFit="1" customWidth="1"/>
    <col min="5661" max="5664" width="8.1640625" bestFit="1" customWidth="1"/>
    <col min="5665" max="5667" width="7.1640625" bestFit="1" customWidth="1"/>
    <col min="5668" max="5669" width="8.1640625" bestFit="1" customWidth="1"/>
    <col min="5670" max="5672" width="7.1640625" bestFit="1" customWidth="1"/>
    <col min="5673" max="5673" width="8.1640625" bestFit="1" customWidth="1"/>
    <col min="5674" max="5677" width="7.1640625" bestFit="1" customWidth="1"/>
    <col min="5678" max="5678" width="8.1640625" bestFit="1" customWidth="1"/>
    <col min="5679" max="5680" width="7.1640625" bestFit="1" customWidth="1"/>
    <col min="5681" max="5681" width="8.1640625" bestFit="1" customWidth="1"/>
    <col min="5682" max="5682" width="6.1640625" bestFit="1" customWidth="1"/>
    <col min="5683" max="5683" width="7.1640625" bestFit="1" customWidth="1"/>
    <col min="5684" max="5684" width="8.1640625" bestFit="1" customWidth="1"/>
    <col min="5685" max="5687" width="7.1640625" bestFit="1" customWidth="1"/>
    <col min="5688" max="5689" width="8.1640625" bestFit="1" customWidth="1"/>
    <col min="5690" max="5692" width="7.1640625" bestFit="1" customWidth="1"/>
    <col min="5693" max="5693" width="8.1640625" bestFit="1" customWidth="1"/>
    <col min="5694" max="5694" width="9.1640625" bestFit="1" customWidth="1"/>
    <col min="5695" max="5701" width="8.1640625" bestFit="1" customWidth="1"/>
    <col min="5702" max="5702" width="7.1640625" bestFit="1" customWidth="1"/>
    <col min="5703" max="5705" width="8.1640625" bestFit="1" customWidth="1"/>
    <col min="5706" max="5706" width="7.1640625" bestFit="1" customWidth="1"/>
    <col min="5707" max="5708" width="9.1640625" bestFit="1" customWidth="1"/>
    <col min="5709" max="5710" width="8.1640625" bestFit="1" customWidth="1"/>
    <col min="5711" max="5712" width="7.1640625" bestFit="1" customWidth="1"/>
    <col min="5713" max="5713" width="8.1640625" bestFit="1" customWidth="1"/>
    <col min="5714" max="5714" width="7.1640625" bestFit="1" customWidth="1"/>
    <col min="5715" max="5715" width="6.1640625" bestFit="1" customWidth="1"/>
    <col min="5716" max="5716" width="8.1640625" bestFit="1" customWidth="1"/>
    <col min="5717" max="5717" width="6.1640625" bestFit="1" customWidth="1"/>
    <col min="5718" max="5718" width="7.1640625" bestFit="1" customWidth="1"/>
    <col min="5719" max="5719" width="8.1640625" bestFit="1" customWidth="1"/>
    <col min="5720" max="5720" width="7.1640625" bestFit="1" customWidth="1"/>
    <col min="5721" max="5721" width="8.1640625" bestFit="1" customWidth="1"/>
    <col min="5722" max="5723" width="7.1640625" bestFit="1" customWidth="1"/>
    <col min="5724" max="5724" width="8.1640625" bestFit="1" customWidth="1"/>
    <col min="5725" max="5725" width="7.1640625" bestFit="1" customWidth="1"/>
    <col min="5726" max="5726" width="6.1640625" bestFit="1" customWidth="1"/>
    <col min="5727" max="5727" width="8.1640625" bestFit="1" customWidth="1"/>
    <col min="5728" max="5729" width="7.1640625" bestFit="1" customWidth="1"/>
    <col min="5730" max="5730" width="8.1640625" bestFit="1" customWidth="1"/>
    <col min="5731" max="5732" width="7.1640625" bestFit="1" customWidth="1"/>
    <col min="5733" max="5733" width="8.1640625" bestFit="1" customWidth="1"/>
    <col min="5734" max="5734" width="9.1640625" bestFit="1" customWidth="1"/>
    <col min="5735" max="5735" width="8.1640625" bestFit="1" customWidth="1"/>
    <col min="5736" max="5741" width="9.1640625" bestFit="1" customWidth="1"/>
    <col min="5742" max="5742" width="8.1640625" bestFit="1" customWidth="1"/>
    <col min="5743" max="5746" width="9.1640625" bestFit="1" customWidth="1"/>
    <col min="5747" max="5747" width="8.1640625" bestFit="1" customWidth="1"/>
    <col min="5748" max="5749" width="9.1640625" bestFit="1" customWidth="1"/>
    <col min="5750" max="5750" width="8.1640625" bestFit="1" customWidth="1"/>
    <col min="5751" max="5751" width="9.1640625" bestFit="1" customWidth="1"/>
    <col min="5752" max="5753" width="8.1640625" bestFit="1" customWidth="1"/>
    <col min="5754" max="5754" width="7.1640625" bestFit="1" customWidth="1"/>
    <col min="5755" max="5755" width="9.1640625" bestFit="1" customWidth="1"/>
    <col min="5756" max="5756" width="8.1640625" bestFit="1" customWidth="1"/>
    <col min="5757" max="5758" width="9.1640625" bestFit="1" customWidth="1"/>
    <col min="5759" max="5759" width="7.1640625" bestFit="1" customWidth="1"/>
    <col min="5760" max="5762" width="8.1640625" bestFit="1" customWidth="1"/>
    <col min="5763" max="5763" width="7.1640625" bestFit="1" customWidth="1"/>
    <col min="5764" max="5766" width="8.1640625" bestFit="1" customWidth="1"/>
    <col min="5767" max="5767" width="9.1640625" bestFit="1" customWidth="1"/>
    <col min="5768" max="5770" width="8.1640625" bestFit="1" customWidth="1"/>
    <col min="5771" max="5771" width="5.1640625" bestFit="1" customWidth="1"/>
    <col min="5772" max="5774" width="9.1640625" bestFit="1" customWidth="1"/>
    <col min="5775" max="5775" width="8.1640625" bestFit="1" customWidth="1"/>
    <col min="5776" max="5777" width="9.1640625" bestFit="1" customWidth="1"/>
    <col min="5778" max="5779" width="8.1640625" bestFit="1" customWidth="1"/>
    <col min="5780" max="5780" width="9.1640625" bestFit="1" customWidth="1"/>
    <col min="5781" max="5781" width="8.1640625" bestFit="1" customWidth="1"/>
    <col min="5782" max="5782" width="9.1640625" bestFit="1" customWidth="1"/>
    <col min="5783" max="5783" width="8.1640625" bestFit="1" customWidth="1"/>
    <col min="5784" max="5785" width="9.1640625" bestFit="1" customWidth="1"/>
    <col min="5786" max="5786" width="8.1640625" bestFit="1" customWidth="1"/>
    <col min="5787" max="5787" width="9.1640625" bestFit="1" customWidth="1"/>
    <col min="5788" max="5788" width="7.1640625" bestFit="1" customWidth="1"/>
    <col min="5789" max="5793" width="8.1640625" bestFit="1" customWidth="1"/>
    <col min="5794" max="5796" width="9.1640625" bestFit="1" customWidth="1"/>
    <col min="5797" max="5797" width="7.1640625" bestFit="1" customWidth="1"/>
    <col min="5798" max="5800" width="8.1640625" bestFit="1" customWidth="1"/>
    <col min="5801" max="5804" width="9.1640625" bestFit="1" customWidth="1"/>
    <col min="5805" max="5805" width="8.1640625" bestFit="1" customWidth="1"/>
    <col min="5806" max="5806" width="9.1640625" bestFit="1" customWidth="1"/>
    <col min="5807" max="5807" width="8.1640625" bestFit="1" customWidth="1"/>
    <col min="5808" max="5808" width="9.1640625" bestFit="1" customWidth="1"/>
    <col min="5809" max="5813" width="8.1640625" bestFit="1" customWidth="1"/>
    <col min="5814" max="5814" width="9.1640625" bestFit="1" customWidth="1"/>
    <col min="5815" max="5815" width="7.1640625" bestFit="1" customWidth="1"/>
    <col min="5816" max="5816" width="8.1640625" bestFit="1" customWidth="1"/>
    <col min="5817" max="5817" width="9.1640625" bestFit="1" customWidth="1"/>
    <col min="5818" max="5818" width="8.1640625" bestFit="1" customWidth="1"/>
    <col min="5819" max="5819" width="9.1640625" bestFit="1" customWidth="1"/>
    <col min="5820" max="5820" width="8.1640625" bestFit="1" customWidth="1"/>
    <col min="5821" max="5821" width="5.1640625" bestFit="1" customWidth="1"/>
    <col min="5822" max="5822" width="9.1640625" bestFit="1" customWidth="1"/>
    <col min="5823" max="5824" width="8.1640625" bestFit="1" customWidth="1"/>
    <col min="5825" max="5825" width="7.1640625" bestFit="1" customWidth="1"/>
    <col min="5826" max="5826" width="8.1640625" bestFit="1" customWidth="1"/>
    <col min="5827" max="5828" width="9.1640625" bestFit="1" customWidth="1"/>
    <col min="5829" max="5831" width="8.1640625" bestFit="1" customWidth="1"/>
    <col min="5832" max="5832" width="9.1640625" bestFit="1" customWidth="1"/>
    <col min="5833" max="5836" width="8.1640625" bestFit="1" customWidth="1"/>
    <col min="5837" max="5838" width="9.1640625" bestFit="1" customWidth="1"/>
    <col min="5839" max="5839" width="8.1640625" bestFit="1" customWidth="1"/>
    <col min="5840" max="5840" width="10.1640625" bestFit="1" customWidth="1"/>
    <col min="5841" max="5841" width="9.1640625" bestFit="1" customWidth="1"/>
    <col min="5842" max="5842" width="7.1640625" bestFit="1" customWidth="1"/>
    <col min="5843" max="5844" width="8.1640625" bestFit="1" customWidth="1"/>
    <col min="5845" max="5845" width="9.1640625" bestFit="1" customWidth="1"/>
    <col min="5846" max="5849" width="8.1640625" bestFit="1" customWidth="1"/>
    <col min="5850" max="5850" width="7.1640625" bestFit="1" customWidth="1"/>
    <col min="5851" max="5857" width="8.1640625" bestFit="1" customWidth="1"/>
    <col min="5858" max="5859" width="9.1640625" bestFit="1" customWidth="1"/>
    <col min="5860" max="5862" width="8.1640625" bestFit="1" customWidth="1"/>
    <col min="5863" max="5863" width="9.1640625" bestFit="1" customWidth="1"/>
    <col min="5864" max="5866" width="8.1640625" bestFit="1" customWidth="1"/>
    <col min="5867" max="5867" width="9.1640625" bestFit="1" customWidth="1"/>
    <col min="5868" max="5870" width="8.1640625" bestFit="1" customWidth="1"/>
    <col min="5871" max="5871" width="9.1640625" bestFit="1" customWidth="1"/>
    <col min="5872" max="5872" width="7.1640625" bestFit="1" customWidth="1"/>
    <col min="5873" max="5873" width="8.1640625" bestFit="1" customWidth="1"/>
    <col min="5874" max="5874" width="9.1640625" bestFit="1" customWidth="1"/>
    <col min="5875" max="5875" width="8.1640625" bestFit="1" customWidth="1"/>
    <col min="5876" max="5876" width="7.1640625" bestFit="1" customWidth="1"/>
    <col min="5877" max="5878" width="8.1640625" bestFit="1" customWidth="1"/>
    <col min="5879" max="5879" width="9.1640625" bestFit="1" customWidth="1"/>
    <col min="5880" max="5881" width="8.1640625" bestFit="1" customWidth="1"/>
    <col min="5882" max="5883" width="9.1640625" bestFit="1" customWidth="1"/>
    <col min="5884" max="5884" width="8.1640625" bestFit="1" customWidth="1"/>
    <col min="5885" max="5885" width="9.1640625" bestFit="1" customWidth="1"/>
    <col min="5886" max="5888" width="8.1640625" bestFit="1" customWidth="1"/>
    <col min="5889" max="5889" width="9.1640625" bestFit="1" customWidth="1"/>
    <col min="5890" max="5890" width="10.1640625" bestFit="1" customWidth="1"/>
    <col min="5891" max="5891" width="8.1640625" bestFit="1" customWidth="1"/>
    <col min="5892" max="5892" width="7.1640625" bestFit="1" customWidth="1"/>
    <col min="5893" max="5894" width="8.1640625" bestFit="1" customWidth="1"/>
    <col min="5895" max="5895" width="9.1640625" bestFit="1" customWidth="1"/>
    <col min="5896" max="5899" width="8.1640625" bestFit="1" customWidth="1"/>
    <col min="5900" max="5900" width="9.1640625" bestFit="1" customWidth="1"/>
    <col min="5901" max="5903" width="8.1640625" bestFit="1" customWidth="1"/>
    <col min="5904" max="5904" width="7.1640625" bestFit="1" customWidth="1"/>
    <col min="5905" max="5905" width="8.1640625" bestFit="1" customWidth="1"/>
    <col min="5906" max="5907" width="9.1640625" bestFit="1" customWidth="1"/>
    <col min="5908" max="5908" width="7.1640625" bestFit="1" customWidth="1"/>
    <col min="5909" max="5909" width="5.1640625" bestFit="1" customWidth="1"/>
    <col min="5910" max="5910" width="8.1640625" bestFit="1" customWidth="1"/>
    <col min="5911" max="5913" width="9.1640625" bestFit="1" customWidth="1"/>
    <col min="5914" max="5914" width="7.1640625" bestFit="1" customWidth="1"/>
    <col min="5915" max="5918" width="8.1640625" bestFit="1" customWidth="1"/>
    <col min="5919" max="5919" width="7.1640625" bestFit="1" customWidth="1"/>
    <col min="5920" max="5921" width="8.1640625" bestFit="1" customWidth="1"/>
    <col min="5922" max="5922" width="7.1640625" bestFit="1" customWidth="1"/>
    <col min="5923" max="5924" width="9.1640625" bestFit="1" customWidth="1"/>
    <col min="5925" max="5925" width="8.1640625" bestFit="1" customWidth="1"/>
    <col min="5926" max="5927" width="9.1640625" bestFit="1" customWidth="1"/>
    <col min="5928" max="5928" width="8.1640625" bestFit="1" customWidth="1"/>
    <col min="5929" max="5929" width="9.1640625" bestFit="1" customWidth="1"/>
    <col min="5930" max="5931" width="8.1640625" bestFit="1" customWidth="1"/>
    <col min="5932" max="5932" width="9.1640625" bestFit="1" customWidth="1"/>
    <col min="5933" max="5934" width="8.1640625" bestFit="1" customWidth="1"/>
    <col min="5935" max="5935" width="7.1640625" bestFit="1" customWidth="1"/>
    <col min="5936" max="5937" width="9.1640625" bestFit="1" customWidth="1"/>
    <col min="5938" max="5938" width="8.1640625" bestFit="1" customWidth="1"/>
    <col min="5939" max="5939" width="9.1640625" bestFit="1" customWidth="1"/>
    <col min="5940" max="5940" width="8.1640625" bestFit="1" customWidth="1"/>
    <col min="5941" max="5942" width="9.1640625" bestFit="1" customWidth="1"/>
    <col min="5943" max="5945" width="8.1640625" bestFit="1" customWidth="1"/>
    <col min="5946" max="5946" width="9.1640625" bestFit="1" customWidth="1"/>
    <col min="5947" max="5948" width="8.1640625" bestFit="1" customWidth="1"/>
    <col min="5949" max="5949" width="9.1640625" bestFit="1" customWidth="1"/>
    <col min="5950" max="5952" width="8.1640625" bestFit="1" customWidth="1"/>
    <col min="5953" max="5953" width="9.1640625" bestFit="1" customWidth="1"/>
    <col min="5954" max="5954" width="8.1640625" bestFit="1" customWidth="1"/>
    <col min="5955" max="5955" width="9.1640625" bestFit="1" customWidth="1"/>
    <col min="5956" max="5956" width="7.1640625" bestFit="1" customWidth="1"/>
    <col min="5957" max="5957" width="8.1640625" bestFit="1" customWidth="1"/>
    <col min="5958" max="5958" width="9.1640625" bestFit="1" customWidth="1"/>
    <col min="5959" max="5960" width="8.1640625" bestFit="1" customWidth="1"/>
    <col min="5961" max="5961" width="9.1640625" bestFit="1" customWidth="1"/>
    <col min="5962" max="5963" width="8.1640625" bestFit="1" customWidth="1"/>
    <col min="5964" max="5964" width="9.1640625" bestFit="1" customWidth="1"/>
    <col min="5965" max="5965" width="7.1640625" bestFit="1" customWidth="1"/>
    <col min="5966" max="5969" width="8.1640625" bestFit="1" customWidth="1"/>
    <col min="5970" max="5970" width="7.1640625" bestFit="1" customWidth="1"/>
    <col min="5971" max="5971" width="9.1640625" bestFit="1" customWidth="1"/>
    <col min="5972" max="5973" width="8.1640625" bestFit="1" customWidth="1"/>
    <col min="5974" max="5974" width="9.1640625" bestFit="1" customWidth="1"/>
    <col min="5975" max="5975" width="8.1640625" bestFit="1" customWidth="1"/>
    <col min="5976" max="5976" width="7.1640625" bestFit="1" customWidth="1"/>
    <col min="5977" max="5980" width="8.1640625" bestFit="1" customWidth="1"/>
    <col min="5981" max="5981" width="9.1640625" bestFit="1" customWidth="1"/>
    <col min="5982" max="5982" width="7.1640625" bestFit="1" customWidth="1"/>
    <col min="5983" max="5985" width="8.1640625" bestFit="1" customWidth="1"/>
    <col min="5986" max="5986" width="7.1640625" bestFit="1" customWidth="1"/>
    <col min="5987" max="5987" width="9.1640625" bestFit="1" customWidth="1"/>
    <col min="5988" max="5991" width="8.1640625" bestFit="1" customWidth="1"/>
    <col min="5992" max="5993" width="9.1640625" bestFit="1" customWidth="1"/>
    <col min="5994" max="5997" width="8.1640625" bestFit="1" customWidth="1"/>
    <col min="5998" max="5998" width="9.1640625" bestFit="1" customWidth="1"/>
    <col min="5999" max="5999" width="8.1640625" bestFit="1" customWidth="1"/>
    <col min="6000" max="6000" width="9.1640625" bestFit="1" customWidth="1"/>
    <col min="6001" max="6001" width="8.1640625" bestFit="1" customWidth="1"/>
    <col min="6002" max="6002" width="7.1640625" bestFit="1" customWidth="1"/>
    <col min="6003" max="6003" width="9.1640625" bestFit="1" customWidth="1"/>
    <col min="6004" max="6008" width="8.1640625" bestFit="1" customWidth="1"/>
    <col min="6009" max="6009" width="9.1640625" bestFit="1" customWidth="1"/>
    <col min="6010" max="6010" width="8.1640625" bestFit="1" customWidth="1"/>
    <col min="6011" max="6011" width="7.1640625" bestFit="1" customWidth="1"/>
    <col min="6012" max="6012" width="8.1640625" bestFit="1" customWidth="1"/>
    <col min="6013" max="6014" width="9.1640625" bestFit="1" customWidth="1"/>
    <col min="6015" max="6016" width="8.1640625" bestFit="1" customWidth="1"/>
    <col min="6017" max="6017" width="9.1640625" bestFit="1" customWidth="1"/>
    <col min="6018" max="6019" width="8.1640625" bestFit="1" customWidth="1"/>
    <col min="6020" max="6020" width="9.1640625" bestFit="1" customWidth="1"/>
    <col min="6021" max="6021" width="8.1640625" bestFit="1" customWidth="1"/>
    <col min="6022" max="6022" width="9.1640625" bestFit="1" customWidth="1"/>
    <col min="6023" max="6023" width="8.1640625" bestFit="1" customWidth="1"/>
    <col min="6024" max="6025" width="9.1640625" bestFit="1" customWidth="1"/>
    <col min="6026" max="6026" width="8.1640625" bestFit="1" customWidth="1"/>
    <col min="6027" max="6027" width="7.1640625" bestFit="1" customWidth="1"/>
    <col min="6028" max="6028" width="8.1640625" bestFit="1" customWidth="1"/>
    <col min="6029" max="6029" width="9.1640625" bestFit="1" customWidth="1"/>
    <col min="6030" max="6030" width="7.1640625" bestFit="1" customWidth="1"/>
    <col min="6031" max="6032" width="9.1640625" bestFit="1" customWidth="1"/>
    <col min="6033" max="6035" width="8.1640625" bestFit="1" customWidth="1"/>
    <col min="6036" max="6036" width="7.1640625" bestFit="1" customWidth="1"/>
    <col min="6037" max="6038" width="8.1640625" bestFit="1" customWidth="1"/>
    <col min="6039" max="6039" width="9.1640625" bestFit="1" customWidth="1"/>
    <col min="6040" max="6040" width="7.1640625" bestFit="1" customWidth="1"/>
    <col min="6041" max="6041" width="8.1640625" bestFit="1" customWidth="1"/>
    <col min="6042" max="6042" width="9.1640625" bestFit="1" customWidth="1"/>
    <col min="6043" max="6043" width="7.1640625" bestFit="1" customWidth="1"/>
    <col min="6044" max="6044" width="10.1640625" bestFit="1" customWidth="1"/>
    <col min="6045" max="6046" width="7.1640625" bestFit="1" customWidth="1"/>
    <col min="6047" max="6047" width="8.1640625" bestFit="1" customWidth="1"/>
    <col min="6048" max="6048" width="9.1640625" bestFit="1" customWidth="1"/>
    <col min="6049" max="6049" width="7.1640625" bestFit="1" customWidth="1"/>
    <col min="6050" max="6054" width="8.1640625" bestFit="1" customWidth="1"/>
    <col min="6055" max="6055" width="9.1640625" bestFit="1" customWidth="1"/>
    <col min="6056" max="6057" width="8.1640625" bestFit="1" customWidth="1"/>
    <col min="6058" max="6059" width="9.1640625" bestFit="1" customWidth="1"/>
    <col min="6060" max="6061" width="8.1640625" bestFit="1" customWidth="1"/>
    <col min="6062" max="6062" width="9.1640625" bestFit="1" customWidth="1"/>
    <col min="6063" max="6063" width="8.1640625" bestFit="1" customWidth="1"/>
    <col min="6064" max="6065" width="9.1640625" bestFit="1" customWidth="1"/>
    <col min="6066" max="6067" width="8.1640625" bestFit="1" customWidth="1"/>
    <col min="6068" max="6068" width="9.1640625" bestFit="1" customWidth="1"/>
    <col min="6069" max="6071" width="8.1640625" bestFit="1" customWidth="1"/>
    <col min="6072" max="6074" width="9.1640625" bestFit="1" customWidth="1"/>
    <col min="6075" max="6078" width="8.1640625" bestFit="1" customWidth="1"/>
    <col min="6079" max="6081" width="9.1640625" bestFit="1" customWidth="1"/>
    <col min="6082" max="6085" width="8.1640625" bestFit="1" customWidth="1"/>
    <col min="6086" max="6086" width="9.1640625" bestFit="1" customWidth="1"/>
    <col min="6087" max="6087" width="5.1640625" bestFit="1" customWidth="1"/>
    <col min="6088" max="6089" width="9.1640625" bestFit="1" customWidth="1"/>
    <col min="6090" max="6090" width="5.1640625" bestFit="1" customWidth="1"/>
    <col min="6091" max="6092" width="8.1640625" bestFit="1" customWidth="1"/>
    <col min="6093" max="6093" width="9.1640625" bestFit="1" customWidth="1"/>
    <col min="6094" max="6094" width="8.1640625" bestFit="1" customWidth="1"/>
    <col min="6095" max="6095" width="7.1640625" bestFit="1" customWidth="1"/>
    <col min="6096" max="6096" width="9.1640625" bestFit="1" customWidth="1"/>
    <col min="6097" max="6097" width="8.1640625" bestFit="1" customWidth="1"/>
    <col min="6098" max="6098" width="7.1640625" bestFit="1" customWidth="1"/>
    <col min="6099" max="6099" width="9.1640625" bestFit="1" customWidth="1"/>
    <col min="6100" max="6100" width="8.1640625" bestFit="1" customWidth="1"/>
    <col min="6101" max="6101" width="7.1640625" bestFit="1" customWidth="1"/>
    <col min="6102" max="6103" width="9.1640625" bestFit="1" customWidth="1"/>
    <col min="6104" max="6104" width="8.1640625" bestFit="1" customWidth="1"/>
    <col min="6105" max="6105" width="9.1640625" bestFit="1" customWidth="1"/>
    <col min="6106" max="6108" width="8.1640625" bestFit="1" customWidth="1"/>
    <col min="6109" max="6109" width="9.1640625" bestFit="1" customWidth="1"/>
    <col min="6110" max="6110" width="8.1640625" bestFit="1" customWidth="1"/>
    <col min="6111" max="6115" width="9.1640625" bestFit="1" customWidth="1"/>
    <col min="6116" max="6116" width="7.1640625" bestFit="1" customWidth="1"/>
    <col min="6117" max="6117" width="9.1640625" bestFit="1" customWidth="1"/>
    <col min="6118" max="6118" width="7.1640625" bestFit="1" customWidth="1"/>
    <col min="6119" max="6120" width="9.1640625" bestFit="1" customWidth="1"/>
    <col min="6121" max="6121" width="8.1640625" bestFit="1" customWidth="1"/>
    <col min="6122" max="6122" width="7.1640625" bestFit="1" customWidth="1"/>
    <col min="6123" max="6124" width="9.1640625" bestFit="1" customWidth="1"/>
    <col min="6125" max="6133" width="8.1640625" bestFit="1" customWidth="1"/>
    <col min="6134" max="6134" width="9.1640625" bestFit="1" customWidth="1"/>
    <col min="6135" max="6135" width="8.1640625" bestFit="1" customWidth="1"/>
    <col min="6136" max="6136" width="9.1640625" bestFit="1" customWidth="1"/>
    <col min="6137" max="6140" width="8.1640625" bestFit="1" customWidth="1"/>
    <col min="6141" max="6141" width="9.1640625" bestFit="1" customWidth="1"/>
    <col min="6142" max="6142" width="10.1640625" bestFit="1" customWidth="1"/>
    <col min="6143" max="6145" width="9.1640625" bestFit="1" customWidth="1"/>
    <col min="6146" max="6146" width="6.6640625" bestFit="1" customWidth="1"/>
    <col min="6147" max="6147" width="10.6640625" bestFit="1" customWidth="1"/>
  </cols>
  <sheetData>
    <row r="1" spans="1:22" ht="18">
      <c r="A1" s="13" t="s">
        <v>8</v>
      </c>
      <c r="B1" s="4" t="s">
        <v>10</v>
      </c>
      <c r="C1" s="10" t="s">
        <v>10946</v>
      </c>
      <c r="L1" s="11" t="s">
        <v>10974</v>
      </c>
      <c r="V1" s="10"/>
    </row>
    <row r="2" spans="1:22">
      <c r="A2" s="14" t="s">
        <v>25</v>
      </c>
      <c r="B2" t="s">
        <v>320</v>
      </c>
      <c r="C2" s="10">
        <v>19510.639999999992</v>
      </c>
      <c r="I2" s="10"/>
      <c r="V2" s="10"/>
    </row>
    <row r="3" spans="1:22">
      <c r="A3" s="14" t="s">
        <v>25</v>
      </c>
      <c r="B3" t="s">
        <v>279</v>
      </c>
      <c r="C3" s="10">
        <v>35282.000999999997</v>
      </c>
      <c r="I3" s="10"/>
      <c r="V3" s="10"/>
    </row>
    <row r="4" spans="1:22">
      <c r="A4" s="14" t="s">
        <v>25</v>
      </c>
      <c r="B4" t="s">
        <v>1481</v>
      </c>
      <c r="C4" s="10">
        <v>11678.129999999997</v>
      </c>
      <c r="I4" s="10"/>
      <c r="V4" s="10"/>
    </row>
    <row r="5" spans="1:22">
      <c r="A5" s="14" t="s">
        <v>25</v>
      </c>
      <c r="B5" t="s">
        <v>40</v>
      </c>
      <c r="C5" s="10">
        <v>457687.63150000101</v>
      </c>
      <c r="I5" s="10"/>
      <c r="V5" s="10"/>
    </row>
    <row r="6" spans="1:22">
      <c r="A6" s="14" t="s">
        <v>25</v>
      </c>
      <c r="B6" t="s">
        <v>404</v>
      </c>
      <c r="C6" s="10">
        <v>32108.117999999995</v>
      </c>
      <c r="I6" s="10"/>
      <c r="V6" s="10"/>
    </row>
    <row r="7" spans="1:22">
      <c r="A7" s="14" t="s">
        <v>25</v>
      </c>
      <c r="B7" t="s">
        <v>658</v>
      </c>
      <c r="C7" s="10">
        <v>13384.356999999996</v>
      </c>
      <c r="I7" s="10"/>
      <c r="V7" s="10"/>
    </row>
    <row r="8" spans="1:22">
      <c r="A8" s="14" t="s">
        <v>25</v>
      </c>
      <c r="B8" t="s">
        <v>220</v>
      </c>
      <c r="C8" s="10">
        <v>27451.068999999992</v>
      </c>
      <c r="I8" s="10"/>
      <c r="V8" s="10"/>
    </row>
    <row r="9" spans="1:22">
      <c r="A9" s="14" t="s">
        <v>25</v>
      </c>
      <c r="B9" t="s">
        <v>2548</v>
      </c>
      <c r="C9" s="10">
        <v>2865.0199999999995</v>
      </c>
      <c r="I9" s="10"/>
      <c r="V9" s="10"/>
    </row>
    <row r="10" spans="1:22">
      <c r="A10" s="14" t="s">
        <v>25</v>
      </c>
      <c r="B10" t="s">
        <v>50</v>
      </c>
      <c r="C10" s="10">
        <v>89473.707999999999</v>
      </c>
      <c r="I10" s="10"/>
      <c r="V10" s="10"/>
    </row>
    <row r="11" spans="1:22">
      <c r="A11" s="14" t="s">
        <v>25</v>
      </c>
      <c r="B11" t="s">
        <v>1111</v>
      </c>
      <c r="C11" s="10">
        <v>49095.840000000004</v>
      </c>
      <c r="I11" s="10"/>
      <c r="V11" s="10"/>
    </row>
    <row r="12" spans="1:22">
      <c r="A12" s="14" t="s">
        <v>25</v>
      </c>
      <c r="B12" t="s">
        <v>4748</v>
      </c>
      <c r="C12" s="10">
        <v>4382.4860000000017</v>
      </c>
      <c r="I12" s="10"/>
      <c r="V12" s="10"/>
    </row>
    <row r="13" spans="1:22">
      <c r="A13" s="14" t="s">
        <v>25</v>
      </c>
      <c r="B13" t="s">
        <v>191</v>
      </c>
      <c r="C13" s="10">
        <v>80166.10099999985</v>
      </c>
      <c r="I13" s="10"/>
      <c r="V13" s="10"/>
    </row>
    <row r="14" spans="1:22">
      <c r="A14" s="14" t="s">
        <v>25</v>
      </c>
      <c r="B14" t="s">
        <v>228</v>
      </c>
      <c r="C14" s="10">
        <v>53555.360000000001</v>
      </c>
      <c r="I14" s="10"/>
      <c r="V14" s="10"/>
    </row>
    <row r="15" spans="1:22">
      <c r="A15" s="14" t="s">
        <v>25</v>
      </c>
      <c r="B15" t="s">
        <v>432</v>
      </c>
      <c r="C15" s="10">
        <v>4579.7599999999993</v>
      </c>
      <c r="I15" s="10"/>
      <c r="V15" s="10"/>
    </row>
    <row r="16" spans="1:22">
      <c r="A16" s="14" t="s">
        <v>25</v>
      </c>
      <c r="B16" t="s">
        <v>3668</v>
      </c>
      <c r="C16" s="10">
        <v>2914.31</v>
      </c>
      <c r="I16" s="10"/>
      <c r="V16" s="10"/>
    </row>
    <row r="17" spans="1:22">
      <c r="A17" s="14" t="s">
        <v>25</v>
      </c>
      <c r="B17" t="s">
        <v>27</v>
      </c>
      <c r="C17" s="10">
        <v>36591.749999999971</v>
      </c>
      <c r="I17" s="10"/>
      <c r="V17" s="10"/>
    </row>
    <row r="18" spans="1:22">
      <c r="A18" s="14" t="s">
        <v>25</v>
      </c>
      <c r="B18" t="s">
        <v>648</v>
      </c>
      <c r="C18" s="10">
        <v>9217.0299999999988</v>
      </c>
      <c r="I18" s="10"/>
      <c r="V18" s="10"/>
    </row>
    <row r="19" spans="1:22">
      <c r="A19" s="14" t="s">
        <v>25</v>
      </c>
      <c r="B19" t="s">
        <v>4136</v>
      </c>
      <c r="C19" s="10">
        <v>1270.53</v>
      </c>
      <c r="I19" s="10"/>
      <c r="V19" s="10"/>
    </row>
    <row r="20" spans="1:22">
      <c r="A20" s="14" t="s">
        <v>25</v>
      </c>
      <c r="B20" t="s">
        <v>2320</v>
      </c>
      <c r="C20" s="10">
        <v>23705.523000000005</v>
      </c>
      <c r="I20" s="10"/>
      <c r="V20" s="10"/>
    </row>
    <row r="21" spans="1:22">
      <c r="A21" s="14" t="s">
        <v>25</v>
      </c>
      <c r="B21" t="s">
        <v>1088</v>
      </c>
      <c r="C21" s="10">
        <v>28634.43399999999</v>
      </c>
      <c r="I21" s="10"/>
      <c r="V21" s="10"/>
    </row>
    <row r="22" spans="1:22">
      <c r="A22" s="14" t="s">
        <v>25</v>
      </c>
      <c r="B22" t="s">
        <v>214</v>
      </c>
      <c r="C22" s="10">
        <v>76269.614000000016</v>
      </c>
      <c r="I22" s="10"/>
      <c r="V22" s="10"/>
    </row>
    <row r="23" spans="1:22">
      <c r="A23" s="14" t="s">
        <v>25</v>
      </c>
      <c r="B23" t="s">
        <v>206</v>
      </c>
      <c r="C23" s="10">
        <v>29863.149999999994</v>
      </c>
      <c r="I23" s="10"/>
      <c r="V23" s="10"/>
    </row>
    <row r="24" spans="1:22">
      <c r="A24" s="14" t="s">
        <v>25</v>
      </c>
      <c r="B24" t="s">
        <v>1296</v>
      </c>
      <c r="C24" s="10">
        <v>10771.34</v>
      </c>
      <c r="I24" s="10"/>
      <c r="V24" s="10"/>
    </row>
    <row r="25" spans="1:22">
      <c r="A25" s="14" t="s">
        <v>25</v>
      </c>
      <c r="B25" t="s">
        <v>527</v>
      </c>
      <c r="C25" s="10">
        <v>22205.149999999998</v>
      </c>
      <c r="I25" s="10"/>
      <c r="V25" s="10"/>
    </row>
    <row r="26" spans="1:22">
      <c r="A26" s="14" t="s">
        <v>25</v>
      </c>
      <c r="B26" t="s">
        <v>1528</v>
      </c>
      <c r="C26" s="10">
        <v>5589.3519999999971</v>
      </c>
      <c r="I26" s="10"/>
      <c r="V26" s="10"/>
    </row>
    <row r="27" spans="1:22">
      <c r="A27" s="14" t="s">
        <v>25</v>
      </c>
      <c r="B27" t="s">
        <v>126</v>
      </c>
      <c r="C27" s="10">
        <v>7464.9299999999985</v>
      </c>
      <c r="I27" s="10"/>
      <c r="V27" s="10"/>
    </row>
    <row r="28" spans="1:22">
      <c r="A28" s="14" t="s">
        <v>25</v>
      </c>
      <c r="B28" t="s">
        <v>1215</v>
      </c>
      <c r="C28" s="10">
        <v>16729.101999999999</v>
      </c>
      <c r="I28" s="10"/>
      <c r="V28" s="10"/>
    </row>
    <row r="29" spans="1:22">
      <c r="A29" s="14" t="s">
        <v>25</v>
      </c>
      <c r="B29" t="s">
        <v>2291</v>
      </c>
      <c r="C29" s="10">
        <v>7292.5239999999994</v>
      </c>
      <c r="I29" s="10"/>
      <c r="V29" s="10"/>
    </row>
    <row r="30" spans="1:22">
      <c r="A30" s="14" t="s">
        <v>25</v>
      </c>
      <c r="B30" t="s">
        <v>693</v>
      </c>
      <c r="C30" s="10">
        <v>35764.312000000013</v>
      </c>
      <c r="I30" s="10"/>
      <c r="V30" s="10"/>
    </row>
    <row r="31" spans="1:22">
      <c r="A31" s="14" t="s">
        <v>25</v>
      </c>
      <c r="B31" t="s">
        <v>588</v>
      </c>
      <c r="C31" s="10">
        <v>4783.5220000000008</v>
      </c>
      <c r="I31" s="10"/>
      <c r="V31" s="10"/>
    </row>
    <row r="32" spans="1:22">
      <c r="A32" s="14" t="s">
        <v>25</v>
      </c>
      <c r="B32" t="s">
        <v>240</v>
      </c>
      <c r="C32" s="10">
        <v>310876.27099999978</v>
      </c>
      <c r="I32" s="10"/>
      <c r="V32" s="10"/>
    </row>
    <row r="33" spans="1:22">
      <c r="A33" s="14" t="s">
        <v>25</v>
      </c>
      <c r="B33" t="s">
        <v>82</v>
      </c>
      <c r="C33" s="10">
        <v>55603.163999999968</v>
      </c>
      <c r="I33" s="10"/>
      <c r="V33" s="10"/>
    </row>
    <row r="34" spans="1:22">
      <c r="A34" s="14" t="s">
        <v>25</v>
      </c>
      <c r="B34" t="s">
        <v>5287</v>
      </c>
      <c r="C34" s="10">
        <v>919.91</v>
      </c>
      <c r="I34" s="10"/>
      <c r="V34" s="10"/>
    </row>
    <row r="35" spans="1:22">
      <c r="A35" s="14" t="s">
        <v>25</v>
      </c>
      <c r="B35" t="s">
        <v>440</v>
      </c>
      <c r="C35" s="10">
        <v>78258.135999999926</v>
      </c>
      <c r="I35" s="10"/>
      <c r="V35" s="10"/>
    </row>
    <row r="36" spans="1:22">
      <c r="A36" s="14" t="s">
        <v>25</v>
      </c>
      <c r="B36" t="s">
        <v>572</v>
      </c>
      <c r="C36" s="10">
        <v>19683.390000000003</v>
      </c>
      <c r="I36" s="10"/>
      <c r="V36" s="10"/>
    </row>
    <row r="37" spans="1:22">
      <c r="A37" s="14" t="s">
        <v>25</v>
      </c>
      <c r="B37" t="s">
        <v>373</v>
      </c>
      <c r="C37" s="10">
        <v>17431.149999999991</v>
      </c>
      <c r="I37" s="10"/>
      <c r="V37" s="10"/>
    </row>
    <row r="38" spans="1:22">
      <c r="A38" s="14" t="s">
        <v>25</v>
      </c>
      <c r="B38" t="s">
        <v>134</v>
      </c>
      <c r="C38" s="10">
        <v>116511.91400000003</v>
      </c>
      <c r="I38" s="10"/>
      <c r="V38" s="10"/>
    </row>
    <row r="39" spans="1:22">
      <c r="A39" s="14" t="s">
        <v>25</v>
      </c>
      <c r="B39" t="s">
        <v>1221</v>
      </c>
      <c r="C39" s="10">
        <v>22627.955999999995</v>
      </c>
      <c r="I39" s="10"/>
      <c r="V39" s="10"/>
    </row>
    <row r="40" spans="1:22">
      <c r="A40" s="14" t="s">
        <v>25</v>
      </c>
      <c r="B40" t="s">
        <v>341</v>
      </c>
      <c r="C40" s="10">
        <v>8481.7099999999991</v>
      </c>
      <c r="I40" s="10"/>
      <c r="V40" s="10"/>
    </row>
    <row r="41" spans="1:22">
      <c r="A41" s="14" t="s">
        <v>25</v>
      </c>
      <c r="B41" t="s">
        <v>4194</v>
      </c>
      <c r="C41" s="10">
        <v>1315.5600000000002</v>
      </c>
      <c r="I41" s="10"/>
      <c r="V41" s="10"/>
    </row>
    <row r="42" spans="1:22">
      <c r="A42" s="14" t="s">
        <v>25</v>
      </c>
      <c r="B42" t="s">
        <v>300</v>
      </c>
      <c r="C42" s="10">
        <v>30661.872999999981</v>
      </c>
      <c r="I42" s="10"/>
      <c r="V42" s="10"/>
    </row>
    <row r="43" spans="1:22">
      <c r="A43" s="14" t="s">
        <v>25</v>
      </c>
      <c r="B43" t="s">
        <v>96</v>
      </c>
      <c r="C43" s="10">
        <v>170188.04580000002</v>
      </c>
      <c r="I43" s="10"/>
      <c r="V43" s="10"/>
    </row>
    <row r="44" spans="1:22">
      <c r="A44" s="14" t="s">
        <v>25</v>
      </c>
      <c r="B44" t="s">
        <v>111</v>
      </c>
      <c r="C44" s="10">
        <v>11220.055999999999</v>
      </c>
      <c r="I44" s="10"/>
      <c r="V44" s="10"/>
    </row>
    <row r="45" spans="1:22">
      <c r="A45" s="14" t="s">
        <v>25</v>
      </c>
      <c r="B45" t="s">
        <v>4115</v>
      </c>
      <c r="C45" s="10">
        <v>8929.369999999999</v>
      </c>
      <c r="I45" s="10"/>
      <c r="V45" s="10"/>
    </row>
    <row r="46" spans="1:22">
      <c r="A46" s="14" t="s">
        <v>25</v>
      </c>
      <c r="B46" t="s">
        <v>287</v>
      </c>
      <c r="C46" s="10">
        <v>70636.719999999987</v>
      </c>
      <c r="I46" s="10"/>
      <c r="V46" s="10"/>
    </row>
    <row r="47" spans="1:22">
      <c r="A47" s="14" t="s">
        <v>25</v>
      </c>
      <c r="B47" t="s">
        <v>89</v>
      </c>
      <c r="C47" s="10">
        <v>138641.26999999993</v>
      </c>
      <c r="I47" s="10"/>
      <c r="V47" s="10"/>
    </row>
    <row r="48" spans="1:22">
      <c r="A48" s="14" t="s">
        <v>25</v>
      </c>
      <c r="B48" t="s">
        <v>5813</v>
      </c>
      <c r="C48" s="10">
        <v>1209.8240000000001</v>
      </c>
      <c r="I48" s="10"/>
      <c r="V48" s="10"/>
    </row>
    <row r="49" spans="1:9">
      <c r="A49" s="14" t="s">
        <v>25</v>
      </c>
      <c r="B49" t="s">
        <v>105</v>
      </c>
      <c r="C49" s="10">
        <v>32114.610000000019</v>
      </c>
      <c r="I49" s="10"/>
    </row>
    <row r="50" spans="1:9">
      <c r="A50" s="14" t="s">
        <v>25</v>
      </c>
      <c r="B50" t="s">
        <v>5623</v>
      </c>
      <c r="C50" s="10">
        <v>1603.1360000000002</v>
      </c>
      <c r="I50" s="10"/>
    </row>
    <row r="51" spans="1:9">
      <c r="I51" s="10"/>
    </row>
    <row r="52" spans="1:9">
      <c r="I52" s="10"/>
    </row>
  </sheetData>
  <pageMargins left="0.7" right="0.7" top="0.75" bottom="0.75" header="0.3" footer="0.3"/>
  <pageSetup paperSize="9" orientation="portrait" horizontalDpi="0" verticalDpi="0"/>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89B7-EBF9-BD4B-88F1-D5385CEEDEF5}">
  <dimension ref="A1:D6"/>
  <sheetViews>
    <sheetView workbookViewId="0">
      <selection activeCell="A4" sqref="A4"/>
    </sheetView>
  </sheetViews>
  <sheetFormatPr baseColWidth="10" defaultRowHeight="13"/>
  <cols>
    <col min="1" max="1" width="13.1640625" bestFit="1" customWidth="1"/>
    <col min="2" max="2" width="12" bestFit="1" customWidth="1"/>
    <col min="3" max="3" width="10.1640625" bestFit="1" customWidth="1"/>
    <col min="4" max="4" width="11.1640625" bestFit="1" customWidth="1"/>
    <col min="5" max="5" width="12.1640625" bestFit="1" customWidth="1"/>
    <col min="6" max="6" width="6.6640625" bestFit="1" customWidth="1"/>
    <col min="7" max="7" width="11.1640625" bestFit="1" customWidth="1"/>
  </cols>
  <sheetData>
    <row r="1" spans="1:4" ht="18">
      <c r="A1" s="4" t="s">
        <v>10944</v>
      </c>
      <c r="B1" t="s">
        <v>10946</v>
      </c>
      <c r="D1" s="11" t="s">
        <v>10975</v>
      </c>
    </row>
    <row r="2" spans="1:4">
      <c r="A2" s="5" t="s">
        <v>97</v>
      </c>
      <c r="B2" s="12">
        <v>0.21819593552413255</v>
      </c>
    </row>
    <row r="3" spans="1:4">
      <c r="A3" s="5" t="s">
        <v>135</v>
      </c>
      <c r="B3" s="12">
        <v>0.29548188481496279</v>
      </c>
    </row>
    <row r="4" spans="1:4">
      <c r="A4" s="5" t="s">
        <v>28</v>
      </c>
      <c r="B4" s="12">
        <v>0.17052139922533549</v>
      </c>
    </row>
    <row r="5" spans="1:4">
      <c r="A5" s="5" t="s">
        <v>41</v>
      </c>
      <c r="B5" s="12">
        <v>0.31580078043556908</v>
      </c>
    </row>
    <row r="6" spans="1:4">
      <c r="A6" s="5" t="s">
        <v>10945</v>
      </c>
      <c r="B6" s="9">
        <v>1</v>
      </c>
    </row>
  </sheetData>
  <pageMargins left="0.7" right="0.7" top="0.75" bottom="0.75" header="0.3" footer="0.3"/>
  <drawing r:id="rId2"/>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31E59-D550-314F-8BBC-FFD4A58349F9}">
  <dimension ref="A1:C4"/>
  <sheetViews>
    <sheetView workbookViewId="0">
      <selection activeCell="B10" sqref="B10"/>
    </sheetView>
  </sheetViews>
  <sheetFormatPr baseColWidth="10" defaultRowHeight="13"/>
  <cols>
    <col min="1" max="1" width="13.1640625" bestFit="1" customWidth="1"/>
    <col min="2" max="2" width="12" bestFit="1" customWidth="1"/>
  </cols>
  <sheetData>
    <row r="1" spans="1:3" ht="18">
      <c r="A1" s="4" t="s">
        <v>10944</v>
      </c>
      <c r="B1" t="s">
        <v>10946</v>
      </c>
      <c r="C1" s="11" t="s">
        <v>10975</v>
      </c>
    </row>
    <row r="2" spans="1:3">
      <c r="A2" s="5" t="s">
        <v>10966</v>
      </c>
      <c r="B2" s="9">
        <v>0.92142425113125248</v>
      </c>
    </row>
    <row r="3" spans="1:3">
      <c r="A3" s="5" t="s">
        <v>5932</v>
      </c>
      <c r="B3" s="9">
        <v>7.8575748868747505E-2</v>
      </c>
    </row>
    <row r="4" spans="1:3">
      <c r="A4" s="5" t="s">
        <v>10945</v>
      </c>
      <c r="B4" s="9">
        <v>1</v>
      </c>
    </row>
  </sheetData>
  <pageMargins left="0.7" right="0.7" top="0.75" bottom="0.75" header="0.3" footer="0.3"/>
  <drawing r:id="rId2"/>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DashBoard</vt:lpstr>
      <vt:lpstr>Orders</vt:lpstr>
      <vt:lpstr>People</vt:lpstr>
      <vt:lpstr>Returns</vt:lpstr>
      <vt:lpstr>Основные показатели</vt:lpstr>
      <vt:lpstr>Динамика дохода и прибыли</vt:lpstr>
      <vt:lpstr>Категории товаров(сравнение)</vt:lpstr>
      <vt:lpstr>Региональные менеджеры(Сравнен)</vt:lpstr>
      <vt:lpstr>Сегменты(сравнение)</vt:lpstr>
      <vt:lpstr>Динамика по сегментам</vt:lpstr>
      <vt:lpstr>По штатам</vt:lpstr>
      <vt:lpstr>По регионам(сравнение)</vt:lpstr>
      <vt:lpstr>По возвратам в %	</vt:lpstr>
      <vt:lpstr>Data</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Michael Kuznetsov</cp:lastModifiedBy>
  <dcterms:created xsi:type="dcterms:W3CDTF">2019-07-08T16:52:48Z</dcterms:created>
  <dcterms:modified xsi:type="dcterms:W3CDTF">2024-02-22T20:47:53Z</dcterms:modified>
</cp:coreProperties>
</file>